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alper\Desktop\Monoamine transporters\Monoamine transporters data\Genetic Analysis\PolyPhen2\all TM QTY\"/>
    </mc:Choice>
  </mc:AlternateContent>
  <xr:revisionPtr revIDLastSave="0" documentId="13_ncr:1_{864CF72D-68BD-47D3-B103-45D6F9D52A8B}" xr6:coauthVersionLast="47" xr6:coauthVersionMax="47" xr10:uidLastSave="{00000000-0000-0000-0000-000000000000}"/>
  <bookViews>
    <workbookView xWindow="-100" yWindow="-100" windowWidth="21467" windowHeight="11443" xr2:uid="{00000000-000D-0000-FFFF-FFFF00000000}"/>
  </bookViews>
  <sheets>
    <sheet name="Sheet1" sheetId="1" r:id="rId1"/>
  </sheets>
  <definedNames>
    <definedName name="QTY">IF(Sheet1!XEX6461:XEX12179="  Q",Sheet1!XEZ6461:XEZ12179),IF(Sheet1!XEX12180:XEX116399="  T",Sheet1!XEZ12180:XEZ16399),IF(Sheet1!XEX3174:XEX6460="  T",Sheet1!XEZ3174:XEZ6460),IF(Sheet1!XEX1:XEX3173="  Y",Sheet1!XEZ1:XEZ3173)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5" i="1" l="1"/>
  <c r="R4" i="1"/>
  <c r="Q5" i="1"/>
  <c r="Q4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86" i="1"/>
  <c r="T14787" i="1"/>
  <c r="T14788" i="1"/>
  <c r="T14789" i="1"/>
  <c r="T14790" i="1"/>
  <c r="T14791" i="1"/>
  <c r="T14792" i="1"/>
  <c r="T14793" i="1"/>
  <c r="T14794" i="1"/>
  <c r="T14795" i="1"/>
  <c r="T14796" i="1"/>
  <c r="T14797" i="1"/>
  <c r="T14798" i="1"/>
  <c r="T14799" i="1"/>
  <c r="T14800" i="1"/>
  <c r="T14801" i="1"/>
  <c r="T14802" i="1"/>
  <c r="T14803" i="1"/>
  <c r="T14804" i="1"/>
  <c r="T14805" i="1"/>
  <c r="T14806" i="1"/>
  <c r="T14807" i="1"/>
  <c r="T14808" i="1"/>
  <c r="T14809" i="1"/>
  <c r="T14810" i="1"/>
  <c r="T14811" i="1"/>
  <c r="T14812" i="1"/>
  <c r="T14813" i="1"/>
  <c r="T14814" i="1"/>
  <c r="T14815" i="1"/>
  <c r="T14816" i="1"/>
  <c r="T14817" i="1"/>
  <c r="T14818" i="1"/>
  <c r="T14819" i="1"/>
  <c r="T14820" i="1"/>
  <c r="T14821" i="1"/>
  <c r="T14822" i="1"/>
  <c r="T14823" i="1"/>
  <c r="T14824" i="1"/>
  <c r="T14825" i="1"/>
  <c r="T14826" i="1"/>
  <c r="T14827" i="1"/>
  <c r="T14828" i="1"/>
  <c r="T14829" i="1"/>
  <c r="T14830" i="1"/>
  <c r="T14831" i="1"/>
  <c r="T14832" i="1"/>
  <c r="T14833" i="1"/>
  <c r="T14834" i="1"/>
  <c r="T14835" i="1"/>
  <c r="T14836" i="1"/>
  <c r="T14837" i="1"/>
  <c r="T14838" i="1"/>
  <c r="T14839" i="1"/>
  <c r="T14840" i="1"/>
  <c r="T14841" i="1"/>
  <c r="T14842" i="1"/>
  <c r="T14843" i="1"/>
  <c r="T14844" i="1"/>
  <c r="T14845" i="1"/>
  <c r="T14846" i="1"/>
  <c r="T14847" i="1"/>
  <c r="T14848" i="1"/>
  <c r="T14849" i="1"/>
  <c r="T14850" i="1"/>
  <c r="T14851" i="1"/>
  <c r="T14852" i="1"/>
  <c r="T14853" i="1"/>
  <c r="T14854" i="1"/>
  <c r="T14855" i="1"/>
  <c r="T14856" i="1"/>
  <c r="T14857" i="1"/>
  <c r="T14858" i="1"/>
  <c r="T14859" i="1"/>
  <c r="T14860" i="1"/>
  <c r="T14861" i="1"/>
  <c r="T14862" i="1"/>
  <c r="T14863" i="1"/>
  <c r="T14864" i="1"/>
  <c r="T14865" i="1"/>
  <c r="T14866" i="1"/>
  <c r="T14867" i="1"/>
  <c r="T14868" i="1"/>
  <c r="T14869" i="1"/>
  <c r="T14870" i="1"/>
  <c r="T14871" i="1"/>
  <c r="T14872" i="1"/>
  <c r="T14873" i="1"/>
  <c r="T14874" i="1"/>
  <c r="T14875" i="1"/>
  <c r="T14876" i="1"/>
  <c r="T14877" i="1"/>
  <c r="T14878" i="1"/>
  <c r="T14879" i="1"/>
  <c r="T14880" i="1"/>
  <c r="T14881" i="1"/>
  <c r="T14882" i="1"/>
  <c r="T14883" i="1"/>
  <c r="T14884" i="1"/>
  <c r="T14885" i="1"/>
  <c r="T14886" i="1"/>
  <c r="T14887" i="1"/>
  <c r="T14888" i="1"/>
  <c r="T14889" i="1"/>
  <c r="T14890" i="1"/>
  <c r="T14891" i="1"/>
  <c r="T14892" i="1"/>
  <c r="T14893" i="1"/>
  <c r="T14894" i="1"/>
  <c r="T14895" i="1"/>
  <c r="T14896" i="1"/>
  <c r="T14897" i="1"/>
  <c r="T14898" i="1"/>
  <c r="T14899" i="1"/>
  <c r="T14900" i="1"/>
  <c r="T14901" i="1"/>
  <c r="T14902" i="1"/>
  <c r="T14903" i="1"/>
  <c r="T14904" i="1"/>
  <c r="T14905" i="1"/>
  <c r="T14906" i="1"/>
  <c r="T14907" i="1"/>
  <c r="T14908" i="1"/>
  <c r="T14909" i="1"/>
  <c r="T14910" i="1"/>
  <c r="T14911" i="1"/>
  <c r="T14912" i="1"/>
  <c r="T14913" i="1"/>
  <c r="T14914" i="1"/>
  <c r="T14915" i="1"/>
  <c r="T14916" i="1"/>
  <c r="T14917" i="1"/>
  <c r="T14918" i="1"/>
  <c r="T14919" i="1"/>
  <c r="T14920" i="1"/>
  <c r="T14921" i="1"/>
  <c r="T14922" i="1"/>
  <c r="T14923" i="1"/>
  <c r="T14924" i="1"/>
  <c r="T14925" i="1"/>
  <c r="T14926" i="1"/>
  <c r="T14927" i="1"/>
  <c r="T14928" i="1"/>
  <c r="T14929" i="1"/>
  <c r="T14930" i="1"/>
  <c r="T14931" i="1"/>
  <c r="T14932" i="1"/>
  <c r="T14933" i="1"/>
  <c r="T14934" i="1"/>
  <c r="T14935" i="1"/>
  <c r="T14936" i="1"/>
  <c r="T14937" i="1"/>
  <c r="T14938" i="1"/>
  <c r="T14939" i="1"/>
  <c r="T14940" i="1"/>
  <c r="T14941" i="1"/>
  <c r="T14942" i="1"/>
  <c r="T14943" i="1"/>
  <c r="T14944" i="1"/>
  <c r="T14945" i="1"/>
  <c r="T14946" i="1"/>
  <c r="T14947" i="1"/>
  <c r="T14948" i="1"/>
  <c r="T14949" i="1"/>
  <c r="T14950" i="1"/>
  <c r="T14951" i="1"/>
  <c r="T14952" i="1"/>
  <c r="T14953" i="1"/>
  <c r="T14954" i="1"/>
  <c r="T14955" i="1"/>
  <c r="T14956" i="1"/>
  <c r="T14957" i="1"/>
  <c r="T14958" i="1"/>
  <c r="T14959" i="1"/>
  <c r="T14960" i="1"/>
  <c r="T14961" i="1"/>
  <c r="T14962" i="1"/>
  <c r="T14963" i="1"/>
  <c r="T14964" i="1"/>
  <c r="T14965" i="1"/>
  <c r="T14966" i="1"/>
  <c r="T14967" i="1"/>
  <c r="T14968" i="1"/>
  <c r="T14969" i="1"/>
  <c r="T14970" i="1"/>
  <c r="T14971" i="1"/>
  <c r="T14972" i="1"/>
  <c r="T14973" i="1"/>
  <c r="T14974" i="1"/>
  <c r="T14975" i="1"/>
  <c r="T14976" i="1"/>
  <c r="T14977" i="1"/>
  <c r="T14978" i="1"/>
  <c r="T14979" i="1"/>
  <c r="T14980" i="1"/>
  <c r="T14981" i="1"/>
  <c r="T14982" i="1"/>
  <c r="T14983" i="1"/>
  <c r="T14984" i="1"/>
  <c r="T14985" i="1"/>
  <c r="T14986" i="1"/>
  <c r="T14987" i="1"/>
  <c r="T14988" i="1"/>
  <c r="T14989" i="1"/>
  <c r="T14990" i="1"/>
  <c r="T14991" i="1"/>
  <c r="T14992" i="1"/>
  <c r="T14993" i="1"/>
  <c r="T14994" i="1"/>
  <c r="T14995" i="1"/>
  <c r="T14996" i="1"/>
  <c r="T14997" i="1"/>
  <c r="T14998" i="1"/>
  <c r="T14999" i="1"/>
  <c r="T15000" i="1"/>
  <c r="T15001" i="1"/>
  <c r="T15002" i="1"/>
  <c r="T15003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403" i="1"/>
  <c r="T15404" i="1"/>
  <c r="T15405" i="1"/>
  <c r="T15406" i="1"/>
  <c r="T15407" i="1"/>
  <c r="T15408" i="1"/>
  <c r="T15409" i="1"/>
  <c r="T15410" i="1"/>
  <c r="T15411" i="1"/>
  <c r="T15412" i="1"/>
  <c r="T15413" i="1"/>
  <c r="T15414" i="1"/>
  <c r="T15415" i="1"/>
  <c r="T15416" i="1"/>
  <c r="T15417" i="1"/>
  <c r="T15418" i="1"/>
  <c r="T15419" i="1"/>
  <c r="T15420" i="1"/>
  <c r="T15421" i="1"/>
  <c r="T15422" i="1"/>
  <c r="T15423" i="1"/>
  <c r="T15424" i="1"/>
  <c r="T15425" i="1"/>
  <c r="T15426" i="1"/>
  <c r="T15427" i="1"/>
  <c r="T15428" i="1"/>
  <c r="T15429" i="1"/>
  <c r="T15430" i="1"/>
  <c r="T15431" i="1"/>
  <c r="T15432" i="1"/>
  <c r="T15433" i="1"/>
  <c r="T15434" i="1"/>
  <c r="T15435" i="1"/>
  <c r="T15436" i="1"/>
  <c r="T15437" i="1"/>
  <c r="T15438" i="1"/>
  <c r="T15439" i="1"/>
  <c r="T15440" i="1"/>
  <c r="T15441" i="1"/>
  <c r="T15442" i="1"/>
  <c r="T15443" i="1"/>
  <c r="T15444" i="1"/>
  <c r="T15445" i="1"/>
  <c r="T15446" i="1"/>
  <c r="T15447" i="1"/>
  <c r="T15448" i="1"/>
  <c r="T15449" i="1"/>
  <c r="T15450" i="1"/>
  <c r="T15451" i="1"/>
  <c r="T15452" i="1"/>
  <c r="T15453" i="1"/>
  <c r="T15454" i="1"/>
  <c r="T15455" i="1"/>
  <c r="T15456" i="1"/>
  <c r="T15457" i="1"/>
  <c r="T15458" i="1"/>
  <c r="T15459" i="1"/>
  <c r="T15460" i="1"/>
  <c r="T15461" i="1"/>
  <c r="T15462" i="1"/>
  <c r="T15463" i="1"/>
  <c r="T15464" i="1"/>
  <c r="T15465" i="1"/>
  <c r="T15466" i="1"/>
  <c r="T15467" i="1"/>
  <c r="T15468" i="1"/>
  <c r="T15469" i="1"/>
  <c r="T15470" i="1"/>
  <c r="T15471" i="1"/>
  <c r="T15472" i="1"/>
  <c r="T15473" i="1"/>
  <c r="T15474" i="1"/>
  <c r="T15475" i="1"/>
  <c r="T15476" i="1"/>
  <c r="T15477" i="1"/>
  <c r="T15478" i="1"/>
  <c r="T15479" i="1"/>
  <c r="T15480" i="1"/>
  <c r="T15481" i="1"/>
  <c r="T15482" i="1"/>
  <c r="T15483" i="1"/>
  <c r="T15484" i="1"/>
  <c r="T15485" i="1"/>
  <c r="T15486" i="1"/>
  <c r="T15487" i="1"/>
  <c r="T15488" i="1"/>
  <c r="T15489" i="1"/>
  <c r="T15490" i="1"/>
  <c r="T15491" i="1"/>
  <c r="T15492" i="1"/>
  <c r="T15493" i="1"/>
  <c r="T15494" i="1"/>
  <c r="T15495" i="1"/>
  <c r="T15496" i="1"/>
  <c r="T15497" i="1"/>
  <c r="T15498" i="1"/>
  <c r="T15499" i="1"/>
  <c r="T15500" i="1"/>
  <c r="T15501" i="1"/>
  <c r="T15502" i="1"/>
  <c r="T15503" i="1"/>
  <c r="T15504" i="1"/>
  <c r="T15505" i="1"/>
  <c r="T15506" i="1"/>
  <c r="T15507" i="1"/>
  <c r="T15508" i="1"/>
  <c r="T15509" i="1"/>
  <c r="T15510" i="1"/>
  <c r="T15511" i="1"/>
  <c r="T15512" i="1"/>
  <c r="T15513" i="1"/>
  <c r="T15514" i="1"/>
  <c r="T15515" i="1"/>
  <c r="T15516" i="1"/>
  <c r="T15517" i="1"/>
  <c r="T15518" i="1"/>
  <c r="T15519" i="1"/>
  <c r="T15520" i="1"/>
  <c r="T15521" i="1"/>
  <c r="T15522" i="1"/>
  <c r="T15523" i="1"/>
  <c r="T15524" i="1"/>
  <c r="T15525" i="1"/>
  <c r="T15526" i="1"/>
  <c r="T15527" i="1"/>
  <c r="T15528" i="1"/>
  <c r="T15529" i="1"/>
  <c r="T15530" i="1"/>
  <c r="T15531" i="1"/>
  <c r="T15532" i="1"/>
  <c r="T15533" i="1"/>
  <c r="T15534" i="1"/>
  <c r="T15535" i="1"/>
  <c r="T15536" i="1"/>
  <c r="T15537" i="1"/>
  <c r="T15538" i="1"/>
  <c r="T15539" i="1"/>
  <c r="T15540" i="1"/>
  <c r="T15541" i="1"/>
  <c r="T15542" i="1"/>
  <c r="T15543" i="1"/>
  <c r="T15544" i="1"/>
  <c r="T15545" i="1"/>
  <c r="T15546" i="1"/>
  <c r="T15547" i="1"/>
  <c r="T15548" i="1"/>
  <c r="T15549" i="1"/>
  <c r="T15550" i="1"/>
  <c r="T15551" i="1"/>
  <c r="T15552" i="1"/>
  <c r="T15553" i="1"/>
  <c r="T15554" i="1"/>
  <c r="T15555" i="1"/>
  <c r="T15556" i="1"/>
  <c r="T15557" i="1"/>
  <c r="T15558" i="1"/>
  <c r="T15559" i="1"/>
  <c r="T15560" i="1"/>
  <c r="T15561" i="1"/>
  <c r="T15562" i="1"/>
  <c r="T15563" i="1"/>
  <c r="T15564" i="1"/>
  <c r="T15565" i="1"/>
  <c r="T15566" i="1"/>
  <c r="T15567" i="1"/>
  <c r="T15568" i="1"/>
  <c r="T15569" i="1"/>
  <c r="T15570" i="1"/>
  <c r="T15571" i="1"/>
  <c r="T15572" i="1"/>
  <c r="T15573" i="1"/>
  <c r="T15574" i="1"/>
  <c r="T15575" i="1"/>
  <c r="T15576" i="1"/>
  <c r="T15577" i="1"/>
  <c r="T15578" i="1"/>
  <c r="T15579" i="1"/>
  <c r="T15580" i="1"/>
  <c r="T15581" i="1"/>
  <c r="T15582" i="1"/>
  <c r="T15583" i="1"/>
  <c r="T15584" i="1"/>
  <c r="T15585" i="1"/>
  <c r="T15586" i="1"/>
  <c r="T15587" i="1"/>
  <c r="T15588" i="1"/>
  <c r="T15589" i="1"/>
  <c r="T15590" i="1"/>
  <c r="T15591" i="1"/>
  <c r="T15592" i="1"/>
  <c r="T15593" i="1"/>
  <c r="T15594" i="1"/>
  <c r="T15595" i="1"/>
  <c r="T15596" i="1"/>
  <c r="T15597" i="1"/>
  <c r="T15598" i="1"/>
  <c r="T15599" i="1"/>
  <c r="T15600" i="1"/>
  <c r="T15601" i="1"/>
  <c r="T15602" i="1"/>
  <c r="T15603" i="1"/>
  <c r="T15604" i="1"/>
  <c r="T15605" i="1"/>
  <c r="T15606" i="1"/>
  <c r="T15607" i="1"/>
  <c r="T15608" i="1"/>
  <c r="T15609" i="1"/>
  <c r="T15610" i="1"/>
  <c r="T15611" i="1"/>
  <c r="T15612" i="1"/>
  <c r="T15613" i="1"/>
  <c r="T15614" i="1"/>
  <c r="T15615" i="1"/>
  <c r="T15616" i="1"/>
  <c r="T15617" i="1"/>
  <c r="T15618" i="1"/>
  <c r="T15619" i="1"/>
  <c r="T15620" i="1"/>
  <c r="T15621" i="1"/>
  <c r="T15622" i="1"/>
  <c r="T15623" i="1"/>
  <c r="T15624" i="1"/>
  <c r="T15625" i="1"/>
  <c r="T15626" i="1"/>
  <c r="T15627" i="1"/>
  <c r="T15628" i="1"/>
  <c r="T15629" i="1"/>
  <c r="T15630" i="1"/>
  <c r="T15631" i="1"/>
  <c r="T15632" i="1"/>
  <c r="T15633" i="1"/>
  <c r="T15634" i="1"/>
  <c r="T15635" i="1"/>
  <c r="T15636" i="1"/>
  <c r="T15637" i="1"/>
  <c r="T15638" i="1"/>
  <c r="T15639" i="1"/>
  <c r="T15640" i="1"/>
  <c r="T15641" i="1"/>
  <c r="T15642" i="1"/>
  <c r="T15643" i="1"/>
  <c r="T15644" i="1"/>
  <c r="T15645" i="1"/>
  <c r="T15646" i="1"/>
  <c r="T15647" i="1"/>
  <c r="T15648" i="1"/>
  <c r="T15649" i="1"/>
  <c r="T15650" i="1"/>
  <c r="T15651" i="1"/>
  <c r="T15652" i="1"/>
  <c r="T15653" i="1"/>
  <c r="T15654" i="1"/>
  <c r="T15655" i="1"/>
  <c r="T15656" i="1"/>
  <c r="T15657" i="1"/>
  <c r="T15658" i="1"/>
  <c r="T15659" i="1"/>
  <c r="T15660" i="1"/>
  <c r="T15661" i="1"/>
  <c r="T15662" i="1"/>
  <c r="T15663" i="1"/>
  <c r="T15664" i="1"/>
  <c r="T15665" i="1"/>
  <c r="T15666" i="1"/>
  <c r="T15667" i="1"/>
  <c r="T15668" i="1"/>
  <c r="T15669" i="1"/>
  <c r="T15670" i="1"/>
  <c r="T15671" i="1"/>
  <c r="T15672" i="1"/>
  <c r="T15673" i="1"/>
  <c r="T15674" i="1"/>
  <c r="T15675" i="1"/>
  <c r="T15676" i="1"/>
  <c r="T15677" i="1"/>
  <c r="T15678" i="1"/>
  <c r="T15679" i="1"/>
  <c r="T15680" i="1"/>
  <c r="T15681" i="1"/>
  <c r="T15682" i="1"/>
  <c r="T15683" i="1"/>
  <c r="T15684" i="1"/>
  <c r="T15685" i="1"/>
  <c r="T15686" i="1"/>
  <c r="T15687" i="1"/>
  <c r="T15688" i="1"/>
  <c r="T15689" i="1"/>
  <c r="T15690" i="1"/>
  <c r="T15691" i="1"/>
  <c r="T15692" i="1"/>
  <c r="T15693" i="1"/>
  <c r="T15694" i="1"/>
  <c r="T15695" i="1"/>
  <c r="T15696" i="1"/>
  <c r="T15697" i="1"/>
  <c r="T15698" i="1"/>
  <c r="T15699" i="1"/>
  <c r="T15700" i="1"/>
  <c r="T15701" i="1"/>
  <c r="T15702" i="1"/>
  <c r="T15703" i="1"/>
  <c r="T15704" i="1"/>
  <c r="T15705" i="1"/>
  <c r="T15706" i="1"/>
  <c r="T15707" i="1"/>
  <c r="T15708" i="1"/>
  <c r="T15709" i="1"/>
  <c r="T15710" i="1"/>
  <c r="T15711" i="1"/>
  <c r="T15712" i="1"/>
  <c r="T15713" i="1"/>
  <c r="T15714" i="1"/>
  <c r="T15715" i="1"/>
  <c r="T15716" i="1"/>
  <c r="T15717" i="1"/>
  <c r="T15718" i="1"/>
  <c r="T15719" i="1"/>
  <c r="T15720" i="1"/>
  <c r="T15721" i="1"/>
  <c r="T15722" i="1"/>
  <c r="T15723" i="1"/>
  <c r="T15724" i="1"/>
  <c r="T15725" i="1"/>
  <c r="T15726" i="1"/>
  <c r="T15727" i="1"/>
  <c r="T15728" i="1"/>
  <c r="T15729" i="1"/>
  <c r="T15730" i="1"/>
  <c r="T15731" i="1"/>
  <c r="T15732" i="1"/>
  <c r="T15733" i="1"/>
  <c r="T15734" i="1"/>
  <c r="T15735" i="1"/>
  <c r="T15736" i="1"/>
  <c r="T15737" i="1"/>
  <c r="T15738" i="1"/>
  <c r="T15739" i="1"/>
  <c r="T15740" i="1"/>
  <c r="T15741" i="1"/>
  <c r="T15742" i="1"/>
  <c r="T15743" i="1"/>
  <c r="T15744" i="1"/>
  <c r="T15745" i="1"/>
  <c r="T15746" i="1"/>
  <c r="T15747" i="1"/>
  <c r="T15748" i="1"/>
  <c r="T15749" i="1"/>
  <c r="T15750" i="1"/>
  <c r="T15751" i="1"/>
  <c r="T15752" i="1"/>
  <c r="T15753" i="1"/>
  <c r="T15754" i="1"/>
  <c r="T15755" i="1"/>
  <c r="T15756" i="1"/>
  <c r="T15757" i="1"/>
  <c r="T15758" i="1"/>
  <c r="T15759" i="1"/>
  <c r="T15760" i="1"/>
  <c r="T15761" i="1"/>
  <c r="T15762" i="1"/>
  <c r="T15763" i="1"/>
  <c r="T15764" i="1"/>
  <c r="T15765" i="1"/>
  <c r="T15766" i="1"/>
  <c r="T15767" i="1"/>
  <c r="T15768" i="1"/>
  <c r="T15769" i="1"/>
  <c r="T15770" i="1"/>
  <c r="T15771" i="1"/>
  <c r="T15772" i="1"/>
  <c r="T15773" i="1"/>
  <c r="T15774" i="1"/>
  <c r="T15775" i="1"/>
  <c r="T15776" i="1"/>
  <c r="T15777" i="1"/>
  <c r="T15778" i="1"/>
  <c r="T15779" i="1"/>
  <c r="T15780" i="1"/>
  <c r="T15781" i="1"/>
  <c r="T15782" i="1"/>
  <c r="T15783" i="1"/>
  <c r="T15784" i="1"/>
  <c r="T15785" i="1"/>
  <c r="T15786" i="1"/>
  <c r="T15787" i="1"/>
  <c r="T15788" i="1"/>
  <c r="T15789" i="1"/>
  <c r="T15790" i="1"/>
  <c r="T15791" i="1"/>
  <c r="T15792" i="1"/>
  <c r="T15793" i="1"/>
  <c r="T15794" i="1"/>
  <c r="T15795" i="1"/>
  <c r="T15796" i="1"/>
  <c r="T15797" i="1"/>
  <c r="T15798" i="1"/>
  <c r="T15799" i="1"/>
  <c r="T15800" i="1"/>
  <c r="T15801" i="1"/>
  <c r="T15802" i="1"/>
  <c r="T15803" i="1"/>
  <c r="T15804" i="1"/>
  <c r="T15805" i="1"/>
  <c r="T15806" i="1"/>
  <c r="T15807" i="1"/>
  <c r="T15808" i="1"/>
  <c r="T15809" i="1"/>
  <c r="T15810" i="1"/>
  <c r="T15811" i="1"/>
  <c r="T15812" i="1"/>
  <c r="T15813" i="1"/>
  <c r="T15814" i="1"/>
  <c r="T15815" i="1"/>
  <c r="T15816" i="1"/>
  <c r="T15817" i="1"/>
  <c r="T15818" i="1"/>
  <c r="T15819" i="1"/>
  <c r="T15820" i="1"/>
  <c r="T15821" i="1"/>
  <c r="T15822" i="1"/>
  <c r="T15823" i="1"/>
  <c r="T15824" i="1"/>
  <c r="T15825" i="1"/>
  <c r="T15826" i="1"/>
  <c r="T15827" i="1"/>
  <c r="T15828" i="1"/>
  <c r="T15829" i="1"/>
  <c r="T15830" i="1"/>
  <c r="T15831" i="1"/>
  <c r="T15832" i="1"/>
  <c r="T15833" i="1"/>
  <c r="T15834" i="1"/>
  <c r="T15835" i="1"/>
  <c r="T15836" i="1"/>
  <c r="T15837" i="1"/>
  <c r="T15838" i="1"/>
  <c r="T15839" i="1"/>
  <c r="T15840" i="1"/>
  <c r="T15841" i="1"/>
  <c r="T15842" i="1"/>
  <c r="T15843" i="1"/>
  <c r="T15844" i="1"/>
  <c r="T15845" i="1"/>
  <c r="T15846" i="1"/>
  <c r="T15847" i="1"/>
  <c r="T15848" i="1"/>
  <c r="T15849" i="1"/>
  <c r="T15850" i="1"/>
  <c r="T15851" i="1"/>
  <c r="T15852" i="1"/>
  <c r="T15853" i="1"/>
  <c r="T15854" i="1"/>
  <c r="T15855" i="1"/>
  <c r="T15856" i="1"/>
  <c r="T15857" i="1"/>
  <c r="T15858" i="1"/>
  <c r="T15859" i="1"/>
  <c r="T15860" i="1"/>
  <c r="T15861" i="1"/>
  <c r="T15862" i="1"/>
  <c r="T15863" i="1"/>
  <c r="T15864" i="1"/>
  <c r="T15865" i="1"/>
  <c r="T15866" i="1"/>
  <c r="T15867" i="1"/>
  <c r="T15868" i="1"/>
  <c r="T15869" i="1"/>
  <c r="T15870" i="1"/>
  <c r="T15871" i="1"/>
  <c r="T15872" i="1"/>
  <c r="T15873" i="1"/>
  <c r="T15874" i="1"/>
  <c r="T15875" i="1"/>
  <c r="T15876" i="1"/>
  <c r="T15877" i="1"/>
  <c r="T15878" i="1"/>
  <c r="T15879" i="1"/>
  <c r="T15880" i="1"/>
  <c r="T15881" i="1"/>
  <c r="T15882" i="1"/>
  <c r="T15883" i="1"/>
  <c r="T15884" i="1"/>
  <c r="T15885" i="1"/>
  <c r="T15886" i="1"/>
  <c r="T15887" i="1"/>
  <c r="T15888" i="1"/>
  <c r="T15889" i="1"/>
  <c r="T15890" i="1"/>
  <c r="T15891" i="1"/>
  <c r="T15892" i="1"/>
  <c r="T15893" i="1"/>
  <c r="T15894" i="1"/>
  <c r="T15895" i="1"/>
  <c r="T15896" i="1"/>
  <c r="T15897" i="1"/>
  <c r="T15898" i="1"/>
  <c r="T15899" i="1"/>
  <c r="T15900" i="1"/>
  <c r="T15901" i="1"/>
  <c r="T15902" i="1"/>
  <c r="T15903" i="1"/>
  <c r="T15904" i="1"/>
  <c r="T15905" i="1"/>
  <c r="T15906" i="1"/>
  <c r="T15907" i="1"/>
  <c r="T15908" i="1"/>
  <c r="T15909" i="1"/>
  <c r="T15910" i="1"/>
  <c r="T15911" i="1"/>
  <c r="T15912" i="1"/>
  <c r="T15913" i="1"/>
  <c r="T15914" i="1"/>
  <c r="T15915" i="1"/>
  <c r="T15916" i="1"/>
  <c r="T15917" i="1"/>
  <c r="T15918" i="1"/>
  <c r="T15919" i="1"/>
  <c r="T15920" i="1"/>
  <c r="T15921" i="1"/>
  <c r="T15922" i="1"/>
  <c r="T15923" i="1"/>
  <c r="T15924" i="1"/>
  <c r="T15925" i="1"/>
  <c r="T15926" i="1"/>
  <c r="T15927" i="1"/>
  <c r="T15928" i="1"/>
  <c r="T15929" i="1"/>
  <c r="T15930" i="1"/>
  <c r="T15931" i="1"/>
  <c r="T15932" i="1"/>
  <c r="T15933" i="1"/>
  <c r="T15934" i="1"/>
  <c r="T15935" i="1"/>
  <c r="T15936" i="1"/>
  <c r="T15937" i="1"/>
  <c r="T15938" i="1"/>
  <c r="T15939" i="1"/>
  <c r="T15940" i="1"/>
  <c r="T15941" i="1"/>
  <c r="T15942" i="1"/>
  <c r="T15943" i="1"/>
  <c r="T15944" i="1"/>
  <c r="T15945" i="1"/>
  <c r="T15946" i="1"/>
  <c r="T15947" i="1"/>
  <c r="T15948" i="1"/>
  <c r="T15949" i="1"/>
  <c r="T15950" i="1"/>
  <c r="T15951" i="1"/>
  <c r="T15952" i="1"/>
  <c r="T15953" i="1"/>
  <c r="T15954" i="1"/>
  <c r="T15955" i="1"/>
  <c r="T15956" i="1"/>
  <c r="T15957" i="1"/>
  <c r="T15958" i="1"/>
  <c r="T15959" i="1"/>
  <c r="T15960" i="1"/>
  <c r="T15961" i="1"/>
  <c r="T15962" i="1"/>
  <c r="T15963" i="1"/>
  <c r="T15964" i="1"/>
  <c r="T15965" i="1"/>
  <c r="T15966" i="1"/>
  <c r="T15967" i="1"/>
  <c r="T15968" i="1"/>
  <c r="T15969" i="1"/>
  <c r="T15970" i="1"/>
  <c r="T15971" i="1"/>
  <c r="T15972" i="1"/>
  <c r="T15973" i="1"/>
  <c r="T15974" i="1"/>
  <c r="T15975" i="1"/>
  <c r="T15976" i="1"/>
  <c r="T15977" i="1"/>
  <c r="T15978" i="1"/>
  <c r="T15979" i="1"/>
  <c r="T15980" i="1"/>
  <c r="T15981" i="1"/>
  <c r="T15982" i="1"/>
  <c r="T15983" i="1"/>
  <c r="T15984" i="1"/>
  <c r="T15985" i="1"/>
  <c r="T15986" i="1"/>
  <c r="T15987" i="1"/>
  <c r="T15988" i="1"/>
  <c r="T15989" i="1"/>
  <c r="T15990" i="1"/>
  <c r="T15991" i="1"/>
  <c r="T15992" i="1"/>
  <c r="T15993" i="1"/>
  <c r="T15994" i="1"/>
  <c r="T15995" i="1"/>
  <c r="T15996" i="1"/>
  <c r="T15997" i="1"/>
  <c r="T15998" i="1"/>
  <c r="T15999" i="1"/>
  <c r="T16000" i="1"/>
  <c r="T16001" i="1"/>
  <c r="T16002" i="1"/>
  <c r="T16003" i="1"/>
  <c r="T16004" i="1"/>
  <c r="T16005" i="1"/>
  <c r="T16006" i="1"/>
  <c r="T16007" i="1"/>
  <c r="T16008" i="1"/>
  <c r="T16009" i="1"/>
  <c r="T16010" i="1"/>
  <c r="T16011" i="1"/>
  <c r="T16012" i="1"/>
  <c r="T16013" i="1"/>
  <c r="T16014" i="1"/>
  <c r="T16015" i="1"/>
  <c r="T16016" i="1"/>
  <c r="T16017" i="1"/>
  <c r="T16018" i="1"/>
  <c r="T16019" i="1"/>
  <c r="T16020" i="1"/>
  <c r="T16021" i="1"/>
  <c r="T16022" i="1"/>
  <c r="T16023" i="1"/>
  <c r="T16024" i="1"/>
  <c r="T16025" i="1"/>
  <c r="T16026" i="1"/>
  <c r="T16027" i="1"/>
  <c r="T16028" i="1"/>
  <c r="T16029" i="1"/>
  <c r="T16030" i="1"/>
  <c r="T16031" i="1"/>
  <c r="T16032" i="1"/>
  <c r="T16033" i="1"/>
  <c r="T16034" i="1"/>
  <c r="T16035" i="1"/>
  <c r="T16036" i="1"/>
  <c r="T16037" i="1"/>
  <c r="T16038" i="1"/>
  <c r="T16039" i="1"/>
  <c r="T16040" i="1"/>
  <c r="T16041" i="1"/>
  <c r="T16042" i="1"/>
  <c r="T16043" i="1"/>
  <c r="T16044" i="1"/>
  <c r="T16045" i="1"/>
  <c r="T16046" i="1"/>
  <c r="T16047" i="1"/>
  <c r="T16048" i="1"/>
  <c r="T16049" i="1"/>
  <c r="T16050" i="1"/>
  <c r="T16051" i="1"/>
  <c r="T16052" i="1"/>
  <c r="T16053" i="1"/>
  <c r="T16054" i="1"/>
  <c r="T16055" i="1"/>
  <c r="T16056" i="1"/>
  <c r="T16057" i="1"/>
  <c r="T16058" i="1"/>
  <c r="T16059" i="1"/>
  <c r="T16060" i="1"/>
  <c r="T16061" i="1"/>
  <c r="T16062" i="1"/>
  <c r="T16063" i="1"/>
  <c r="T16064" i="1"/>
  <c r="T16065" i="1"/>
  <c r="T16066" i="1"/>
  <c r="T16067" i="1"/>
  <c r="T16068" i="1"/>
  <c r="T16069" i="1"/>
  <c r="T16070" i="1"/>
  <c r="T16071" i="1"/>
  <c r="T16072" i="1"/>
  <c r="T16073" i="1"/>
  <c r="T16074" i="1"/>
  <c r="T16075" i="1"/>
  <c r="T16076" i="1"/>
  <c r="T16077" i="1"/>
  <c r="T16078" i="1"/>
  <c r="T16079" i="1"/>
  <c r="T16080" i="1"/>
  <c r="T16081" i="1"/>
  <c r="T16082" i="1"/>
  <c r="T16083" i="1"/>
  <c r="T16084" i="1"/>
  <c r="T16085" i="1"/>
  <c r="T16086" i="1"/>
  <c r="T16087" i="1"/>
  <c r="T16088" i="1"/>
  <c r="T16089" i="1"/>
  <c r="T16090" i="1"/>
  <c r="T16091" i="1"/>
  <c r="T16092" i="1"/>
  <c r="T16093" i="1"/>
  <c r="T16094" i="1"/>
  <c r="T16095" i="1"/>
  <c r="T16096" i="1"/>
  <c r="T16097" i="1"/>
  <c r="T16098" i="1"/>
  <c r="T16099" i="1"/>
  <c r="T16100" i="1"/>
  <c r="T16101" i="1"/>
  <c r="T16102" i="1"/>
  <c r="T16103" i="1"/>
  <c r="T16104" i="1"/>
  <c r="T16105" i="1"/>
  <c r="T16106" i="1"/>
  <c r="T16107" i="1"/>
  <c r="T16108" i="1"/>
  <c r="T16109" i="1"/>
  <c r="T16110" i="1"/>
  <c r="T16111" i="1"/>
  <c r="T16112" i="1"/>
  <c r="T16113" i="1"/>
  <c r="T16114" i="1"/>
  <c r="T16115" i="1"/>
  <c r="T16116" i="1"/>
  <c r="T16117" i="1"/>
  <c r="T16118" i="1"/>
  <c r="T16119" i="1"/>
  <c r="T16120" i="1"/>
  <c r="T16121" i="1"/>
  <c r="T16122" i="1"/>
  <c r="T16123" i="1"/>
  <c r="T16124" i="1"/>
  <c r="T16125" i="1"/>
  <c r="T16126" i="1"/>
  <c r="T16127" i="1"/>
  <c r="T16128" i="1"/>
  <c r="T16129" i="1"/>
  <c r="T16130" i="1"/>
  <c r="T16131" i="1"/>
  <c r="T16132" i="1"/>
  <c r="T16133" i="1"/>
  <c r="T16134" i="1"/>
  <c r="T16135" i="1"/>
  <c r="T16136" i="1"/>
  <c r="T16137" i="1"/>
  <c r="T16138" i="1"/>
  <c r="T16139" i="1"/>
  <c r="T16140" i="1"/>
  <c r="T16141" i="1"/>
  <c r="T16142" i="1"/>
  <c r="T16143" i="1"/>
  <c r="T16144" i="1"/>
  <c r="T16145" i="1"/>
  <c r="T16146" i="1"/>
  <c r="T16147" i="1"/>
  <c r="T16148" i="1"/>
  <c r="T16149" i="1"/>
  <c r="T16150" i="1"/>
  <c r="T16151" i="1"/>
  <c r="T16152" i="1"/>
  <c r="T16153" i="1"/>
  <c r="T16154" i="1"/>
  <c r="T16155" i="1"/>
  <c r="T16156" i="1"/>
  <c r="T16157" i="1"/>
  <c r="T16158" i="1"/>
  <c r="T16159" i="1"/>
  <c r="T16160" i="1"/>
  <c r="T16161" i="1"/>
  <c r="T16162" i="1"/>
  <c r="T16163" i="1"/>
  <c r="T16164" i="1"/>
  <c r="T16165" i="1"/>
  <c r="T16166" i="1"/>
  <c r="T16167" i="1"/>
  <c r="T16168" i="1"/>
  <c r="T16169" i="1"/>
  <c r="T16170" i="1"/>
  <c r="T16171" i="1"/>
  <c r="T16172" i="1"/>
  <c r="T16173" i="1"/>
  <c r="T16174" i="1"/>
  <c r="T16175" i="1"/>
  <c r="T16176" i="1"/>
  <c r="T16177" i="1"/>
  <c r="T16178" i="1"/>
  <c r="T16179" i="1"/>
  <c r="T16180" i="1"/>
  <c r="T16181" i="1"/>
  <c r="T16182" i="1"/>
  <c r="T16183" i="1"/>
  <c r="T16184" i="1"/>
  <c r="T16185" i="1"/>
  <c r="T16186" i="1"/>
  <c r="T16187" i="1"/>
  <c r="T16188" i="1"/>
  <c r="T16189" i="1"/>
  <c r="T16190" i="1"/>
  <c r="T16191" i="1"/>
  <c r="T16192" i="1"/>
  <c r="T16193" i="1"/>
  <c r="T16194" i="1"/>
  <c r="T16195" i="1"/>
  <c r="T16196" i="1"/>
  <c r="T16197" i="1"/>
  <c r="T16198" i="1"/>
  <c r="T16199" i="1"/>
  <c r="T16200" i="1"/>
  <c r="T16201" i="1"/>
  <c r="T16202" i="1"/>
  <c r="T16203" i="1"/>
  <c r="T16204" i="1"/>
  <c r="T16205" i="1"/>
  <c r="T16206" i="1"/>
  <c r="T16207" i="1"/>
  <c r="T16208" i="1"/>
  <c r="T16209" i="1"/>
  <c r="T16210" i="1"/>
  <c r="T16211" i="1"/>
  <c r="T16212" i="1"/>
  <c r="T16213" i="1"/>
  <c r="T16214" i="1"/>
  <c r="T16215" i="1"/>
  <c r="T16216" i="1"/>
  <c r="T16217" i="1"/>
  <c r="T16218" i="1"/>
  <c r="T16219" i="1"/>
  <c r="T16220" i="1"/>
  <c r="T16221" i="1"/>
  <c r="T16222" i="1"/>
  <c r="T16223" i="1"/>
  <c r="T16224" i="1"/>
  <c r="T16225" i="1"/>
  <c r="T16226" i="1"/>
  <c r="T16227" i="1"/>
  <c r="T16228" i="1"/>
  <c r="T16229" i="1"/>
  <c r="T16230" i="1"/>
  <c r="T16231" i="1"/>
  <c r="T16232" i="1"/>
  <c r="T16233" i="1"/>
  <c r="T16234" i="1"/>
  <c r="T16235" i="1"/>
  <c r="T16236" i="1"/>
  <c r="T16237" i="1"/>
  <c r="T16238" i="1"/>
  <c r="T16239" i="1"/>
  <c r="T16240" i="1"/>
  <c r="T16241" i="1"/>
  <c r="T16242" i="1"/>
  <c r="T16243" i="1"/>
  <c r="T16244" i="1"/>
  <c r="T16245" i="1"/>
  <c r="T16246" i="1"/>
  <c r="T16247" i="1"/>
  <c r="T16248" i="1"/>
  <c r="T16249" i="1"/>
  <c r="T16250" i="1"/>
  <c r="T16251" i="1"/>
  <c r="T16252" i="1"/>
  <c r="T16253" i="1"/>
  <c r="T16254" i="1"/>
  <c r="T16255" i="1"/>
  <c r="T16256" i="1"/>
  <c r="T16257" i="1"/>
  <c r="T16258" i="1"/>
  <c r="T16259" i="1"/>
  <c r="T16260" i="1"/>
  <c r="T16261" i="1"/>
  <c r="T16262" i="1"/>
  <c r="T16263" i="1"/>
  <c r="T16264" i="1"/>
  <c r="T16265" i="1"/>
  <c r="T16266" i="1"/>
  <c r="T16267" i="1"/>
  <c r="T16268" i="1"/>
  <c r="T16269" i="1"/>
  <c r="T16270" i="1"/>
  <c r="T16271" i="1"/>
  <c r="T16272" i="1"/>
  <c r="T16273" i="1"/>
  <c r="T16274" i="1"/>
  <c r="T16275" i="1"/>
  <c r="T16276" i="1"/>
  <c r="T16277" i="1"/>
  <c r="T16278" i="1"/>
  <c r="T16279" i="1"/>
  <c r="T16280" i="1"/>
  <c r="T16281" i="1"/>
  <c r="T16282" i="1"/>
  <c r="T16283" i="1"/>
  <c r="T16284" i="1"/>
  <c r="T16285" i="1"/>
  <c r="T16286" i="1"/>
  <c r="T16287" i="1"/>
  <c r="T16288" i="1"/>
  <c r="T16289" i="1"/>
  <c r="T16290" i="1"/>
  <c r="T16291" i="1"/>
  <c r="T16292" i="1"/>
  <c r="T16293" i="1"/>
  <c r="T16294" i="1"/>
  <c r="T16295" i="1"/>
  <c r="T16296" i="1"/>
  <c r="T16297" i="1"/>
  <c r="T16298" i="1"/>
  <c r="T16299" i="1"/>
  <c r="T16300" i="1"/>
  <c r="T16301" i="1"/>
  <c r="T16302" i="1"/>
  <c r="T16303" i="1"/>
  <c r="T16304" i="1"/>
  <c r="T16305" i="1"/>
  <c r="T16306" i="1"/>
  <c r="T16307" i="1"/>
  <c r="T16308" i="1"/>
  <c r="T16309" i="1"/>
  <c r="T16310" i="1"/>
  <c r="T16311" i="1"/>
  <c r="T16312" i="1"/>
  <c r="T16313" i="1"/>
  <c r="T16314" i="1"/>
  <c r="T16315" i="1"/>
  <c r="T16316" i="1"/>
  <c r="T16317" i="1"/>
  <c r="T16318" i="1"/>
  <c r="T16319" i="1"/>
  <c r="T16320" i="1"/>
  <c r="T16321" i="1"/>
  <c r="T16322" i="1"/>
  <c r="T16323" i="1"/>
  <c r="T16324" i="1"/>
  <c r="T16325" i="1"/>
  <c r="T16326" i="1"/>
  <c r="T16327" i="1"/>
  <c r="T16328" i="1"/>
  <c r="T16329" i="1"/>
  <c r="T16330" i="1"/>
  <c r="T16331" i="1"/>
  <c r="T16332" i="1"/>
  <c r="T16333" i="1"/>
  <c r="T16334" i="1"/>
  <c r="T16335" i="1"/>
  <c r="T16336" i="1"/>
  <c r="T16337" i="1"/>
  <c r="T16338" i="1"/>
  <c r="T16339" i="1"/>
  <c r="T16340" i="1"/>
  <c r="T16341" i="1"/>
  <c r="T16342" i="1"/>
  <c r="T16343" i="1"/>
  <c r="T16344" i="1"/>
  <c r="T16345" i="1"/>
  <c r="T16346" i="1"/>
  <c r="T16347" i="1"/>
  <c r="T16348" i="1"/>
  <c r="T16349" i="1"/>
  <c r="T16350" i="1"/>
  <c r="T16351" i="1"/>
  <c r="T16352" i="1"/>
  <c r="T16353" i="1"/>
  <c r="T16354" i="1"/>
  <c r="T16355" i="1"/>
  <c r="T16356" i="1"/>
  <c r="T16357" i="1"/>
  <c r="T16358" i="1"/>
  <c r="T16359" i="1"/>
  <c r="T16360" i="1"/>
  <c r="T3" i="1"/>
  <c r="T4" i="1"/>
  <c r="T5" i="1"/>
  <c r="T2" i="1"/>
  <c r="P5" i="1"/>
  <c r="P4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87" i="1"/>
  <c r="S12181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6462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317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2" i="1"/>
  <c r="P3" i="1" a="1"/>
  <c r="P3" i="1" s="1"/>
  <c r="Q3" i="1" a="1"/>
  <c r="Q3" i="1" s="1"/>
  <c r="Q2" i="1" a="1"/>
  <c r="Q2" i="1" s="1"/>
  <c r="R3" i="1"/>
  <c r="P2" i="1" a="1"/>
  <c r="P2" i="1" s="1"/>
  <c r="R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<sst xmlns="http://schemas.openxmlformats.org/spreadsheetml/2006/main" count="130893" uniqueCount="91">
  <si>
    <t xml:space="preserve"> o_pos</t>
  </si>
  <si>
    <t>o_aa1</t>
  </si>
  <si>
    <t>o_aa2</t>
  </si>
  <si>
    <t xml:space="preserve">rsid      </t>
  </si>
  <si>
    <t xml:space="preserve">acc       </t>
  </si>
  <si>
    <t xml:space="preserve">   pos</t>
  </si>
  <si>
    <t>aa1</t>
  </si>
  <si>
    <t>aa2</t>
  </si>
  <si>
    <t xml:space="preserve">        prediction</t>
  </si>
  <si>
    <t xml:space="preserve"> pph2_prob</t>
  </si>
  <si>
    <t xml:space="preserve">  pph2_FPR</t>
  </si>
  <si>
    <t xml:space="preserve">  pph2_TPR</t>
  </si>
  <si>
    <t xml:space="preserve">    L</t>
  </si>
  <si>
    <t xml:space="preserve">    Q</t>
  </si>
  <si>
    <t xml:space="preserve">         ?</t>
  </si>
  <si>
    <t xml:space="preserve">P23975    </t>
  </si>
  <si>
    <t xml:space="preserve">  L</t>
  </si>
  <si>
    <t xml:space="preserve">  Q</t>
  </si>
  <si>
    <t xml:space="preserve"> probably damaging</t>
  </si>
  <si>
    <t xml:space="preserve">    G</t>
  </si>
  <si>
    <t xml:space="preserve">  G</t>
  </si>
  <si>
    <t xml:space="preserve">    A</t>
  </si>
  <si>
    <t xml:space="preserve">  A</t>
  </si>
  <si>
    <t xml:space="preserve">    I</t>
  </si>
  <si>
    <t xml:space="preserve">  I</t>
  </si>
  <si>
    <t xml:space="preserve">    M</t>
  </si>
  <si>
    <t xml:space="preserve">  M</t>
  </si>
  <si>
    <t xml:space="preserve">    F</t>
  </si>
  <si>
    <t xml:space="preserve">  F</t>
  </si>
  <si>
    <t xml:space="preserve">    W</t>
  </si>
  <si>
    <t xml:space="preserve">  W</t>
  </si>
  <si>
    <t xml:space="preserve">    T</t>
  </si>
  <si>
    <t xml:space="preserve">  T</t>
  </si>
  <si>
    <t xml:space="preserve">    K</t>
  </si>
  <si>
    <t xml:space="preserve">  K</t>
  </si>
  <si>
    <t xml:space="preserve">    E</t>
  </si>
  <si>
    <t xml:space="preserve">  E</t>
  </si>
  <si>
    <t xml:space="preserve">    S</t>
  </si>
  <si>
    <t xml:space="preserve">  S</t>
  </si>
  <si>
    <t xml:space="preserve">    P</t>
  </si>
  <si>
    <t xml:space="preserve">  P</t>
  </si>
  <si>
    <t xml:space="preserve">    V</t>
  </si>
  <si>
    <t xml:space="preserve">  V</t>
  </si>
  <si>
    <t xml:space="preserve">    C</t>
  </si>
  <si>
    <t xml:space="preserve">  C</t>
  </si>
  <si>
    <t xml:space="preserve">    Y</t>
  </si>
  <si>
    <t xml:space="preserve">  Y</t>
  </si>
  <si>
    <t xml:space="preserve">    H</t>
  </si>
  <si>
    <t xml:space="preserve">  H</t>
  </si>
  <si>
    <t xml:space="preserve">    R</t>
  </si>
  <si>
    <t xml:space="preserve">  R</t>
  </si>
  <si>
    <t xml:space="preserve">    N</t>
  </si>
  <si>
    <t xml:space="preserve">  N</t>
  </si>
  <si>
    <t xml:space="preserve">    D</t>
  </si>
  <si>
    <t xml:space="preserve">  D</t>
  </si>
  <si>
    <t xml:space="preserve"> possibly damaging</t>
  </si>
  <si>
    <t xml:space="preserve">            benign</t>
  </si>
  <si>
    <t xml:space="preserve">rs3743788 </t>
  </si>
  <si>
    <t xml:space="preserve">rs1805064 </t>
  </si>
  <si>
    <t xml:space="preserve">rs1805066 </t>
  </si>
  <si>
    <t xml:space="preserve">rs5565    </t>
  </si>
  <si>
    <t xml:space="preserve">rs2234910 </t>
  </si>
  <si>
    <t xml:space="preserve">rs5558    </t>
  </si>
  <si>
    <t xml:space="preserve">Q01959              </t>
  </si>
  <si>
    <t xml:space="preserve">Q01959    </t>
  </si>
  <si>
    <t xml:space="preserve">P23975              </t>
  </si>
  <si>
    <t xml:space="preserve">P31645              </t>
  </si>
  <si>
    <t xml:space="preserve">P31645    </t>
  </si>
  <si>
    <t>rs28914834</t>
  </si>
  <si>
    <t>rs28914832</t>
  </si>
  <si>
    <t>rs28914833</t>
  </si>
  <si>
    <t xml:space="preserve">P54219              </t>
  </si>
  <si>
    <t xml:space="preserve">P54219    </t>
  </si>
  <si>
    <t>rs17222120</t>
  </si>
  <si>
    <t>rs17215759</t>
  </si>
  <si>
    <t xml:space="preserve">Q05940              </t>
  </si>
  <si>
    <t xml:space="preserve">Q05940    </t>
  </si>
  <si>
    <t xml:space="preserve">Q16572              </t>
  </si>
  <si>
    <t xml:space="preserve">Q16572    </t>
  </si>
  <si>
    <t xml:space="preserve">Q6NT16              </t>
  </si>
  <si>
    <t xml:space="preserve">Q6NT16    </t>
  </si>
  <si>
    <t xml:space="preserve">rs6926101 </t>
  </si>
  <si>
    <t>QTY</t>
  </si>
  <si>
    <t>polar except QTY</t>
  </si>
  <si>
    <t>all</t>
  </si>
  <si>
    <t>Average</t>
  </si>
  <si>
    <t>Median</t>
  </si>
  <si>
    <t>Q1</t>
  </si>
  <si>
    <t>Q3</t>
  </si>
  <si>
    <t>QTY scores</t>
  </si>
  <si>
    <t>polar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</si>
</sst>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387"/>
  <sheetViews>
    <sheetView tabSelected="1" workbookViewId="0">
      <selection activeCell="R4" sqref="R4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P1" s="1" t="s">
        <v>82</v>
      </c>
      <c r="Q1" s="1" t="s">
        <v>83</v>
      </c>
      <c r="R1" s="1" t="s">
        <v>84</v>
      </c>
      <c r="S1" s="1" t="s">
        <v>89</v>
      </c>
      <c r="T1" s="1" t="s">
        <v>90</v>
      </c>
    </row>
    <row r="2" spans="1:20" x14ac:dyDescent="0.3">
      <c r="A2" t="s">
        <v>63</v>
      </c>
      <c r="B2">
        <v>69</v>
      </c>
      <c r="C2" t="s">
        <v>27</v>
      </c>
      <c r="D2" t="s">
        <v>45</v>
      </c>
      <c r="E2" t="s">
        <v>14</v>
      </c>
      <c r="F2" t="s">
        <v>64</v>
      </c>
      <c r="G2">
        <v>69</v>
      </c>
      <c r="H2" t="s">
        <v>28</v>
      </c>
      <c r="I2" t="s">
        <v>46</v>
      </c>
      <c r="J2" t="s">
        <v>18</v>
      </c>
      <c r="K2">
        <v>1</v>
      </c>
      <c r="L2">
        <v>2.5999999999999998E-4</v>
      </c>
      <c r="M2">
        <v>1.8000000000000001E-4</v>
      </c>
      <c r="O2" t="s">
        <v>85</v>
      </c>
      <c r="P2" cm="1">
        <f t="array" ref="P2">AVERAGE(IF(I6462:I12180="  Q",K6462:K12180),IF(I12181:I116400="  T",K12181:K16400),IF(I3175:I6461="  T",K3175:K6461),IF(I2:I3174="  Y",K2:K3174))</f>
        <v>0.75962950058072132</v>
      </c>
      <c r="Q2" cm="1">
        <f t="array" ref="Q2">AVERAGE(IF(I6462:I12180="  K",K6462:K12180), IF(I6462:I12180="  T",K6462:K12180),IF(I6462:I12180="  E",K6462:K12180),IF(I6462:I12180="  S",K6462:K12180),IF(I6462:I12180="  Y",K6462:K12180),IF(I6462:I12180="  H",K6462:K12180),IF(I6462:I12180="  R",K6462:K12180),IF(I6462:I12180="  N",K6462:K12180),IF(I6462:I12180="  D",K6462:K12180),IF(I12181:I16400="  Q",K12181:K16400), IF(I12181:I16400="  K",K12181:K16400), IF(I12181:I16400="  E",K12181:K16400), IF(I12181:I16400="  S",K12181:K16400),IF(I12181:I16400="  H",K12181:K16400), IF(I12181:I16400="  R",K12181:K16400), IF(I12181:I16400="  D",K12181:K16400), IF(I12181:I16400="  Y",K12181:K16400), IF(I12181:I16400="  N",K12181:K16400),IF(I6462:I31740="  Q",K6462:K31740), IF(I6462:I31740="  K",K6462:K31740), IF(I6462:I31740="  E",K6462:K31740), IF(I6462:I31740="  S",K6462:K31740), IF(I6462:I31740="  H",K6462:K31740), IF(I6462:I31740="  R",K6462:K31740), IF(I6462:I31740="  D",K6462:K31740), IF(I6462:I31740="  T",K6462:K31740), IF(I6462:I31740="  N",K6462:K31740),IF(I3175:I6461="  Q",K3175:K6461), ,IF(I3175:I6461="  K",K3175:K6461), ,IF(I3175:I6461="  E",K3175:K6461), ,IF(I3175:I6461="  S",K3175:K6461), ,IF(I3175:I6461="  H",K3175:K6461), ,IF(I3175:I6461="  R",K3175:K6461), ,IF(I3175:I6461="  D",K3175:K6461), ,IF(I3175:I6461="  Y",K3175:K6461), ,IF(I3175:I6461="  N",K3175:K6461))</f>
        <v>0.86600630540069157</v>
      </c>
      <c r="R2">
        <f>AVERAGE(K2:K16400)</f>
        <v>0.80053909163149084</v>
      </c>
      <c r="S2">
        <f>IF(I2="  Y",K2,"")</f>
        <v>1</v>
      </c>
      <c r="T2" t="str">
        <f>IF(S2="",K2,"")</f>
        <v/>
      </c>
    </row>
    <row r="3" spans="1:20" x14ac:dyDescent="0.3">
      <c r="A3" t="s">
        <v>63</v>
      </c>
      <c r="B3">
        <v>69</v>
      </c>
      <c r="C3" t="s">
        <v>27</v>
      </c>
      <c r="D3" t="s">
        <v>19</v>
      </c>
      <c r="E3" t="s">
        <v>14</v>
      </c>
      <c r="F3" t="s">
        <v>64</v>
      </c>
      <c r="G3">
        <v>69</v>
      </c>
      <c r="H3" t="s">
        <v>28</v>
      </c>
      <c r="I3" t="s">
        <v>20</v>
      </c>
      <c r="J3" t="s">
        <v>18</v>
      </c>
      <c r="K3">
        <v>1</v>
      </c>
      <c r="L3">
        <v>2.5999999999999998E-4</v>
      </c>
      <c r="M3">
        <v>1.8000000000000001E-4</v>
      </c>
      <c r="O3" t="s">
        <v>86</v>
      </c>
      <c r="P3" cm="1">
        <f t="array" ref="P3">MEDIAN(IF(I6462:I12180="  Q",K6462:K12180),IF(I12181:I116400="  T",K12181:K16400),IF(I3175:I6461="  T",K3175:K6461),IF(I2:I3174="  Y",K2:K3174))</f>
        <v>0.99</v>
      </c>
      <c r="Q3" cm="1">
        <f t="array" ref="Q3">MEDIAN(IF(I6462:I12180="  K",K6462:K12180), IF(I6462:I12180="  T",K6462:K12180),IF(I6462:I12180="  E",K6462:K12180),IF(I6462:I12180="  S",K6462:K12180),IF(I6462:I12180="  Y",K6462:K12180),IF(I6462:I12180="  H",K6462:K12180),IF(I6462:I12180="  R",K6462:K12180),IF(I6462:I12180="  N",K6462:K12180),IF(I6462:I12180="  D",K6462:K12180),IF(I12181:I16400="  Q",K12181:K16400), IF(I12181:I16400="  K",K12181:K16400), IF(I12181:I16400="  E",K12181:K16400), IF(I12181:I16400="  S",K12181:K16400),IF(I12181:I16400="  H",K12181:K16400), IF(I12181:I16400="  R",K12181:K16400), IF(I12181:I16400="  D",K12181:K16400), IF(I12181:I16400="  Y",K12181:K16400), IF(I12181:I16400="  N",K12181:K16400),IF(I6462:I31740="  Q",K6462:K31740), IF(I6462:I31740="  K",K6462:K31740), IF(I6462:I31740="  E",K6462:K31740), IF(I6462:I31740="  S",K6462:K31740), IF(I6462:I31740="  H",K6462:K31740), IF(I6462:I31740="  R",K6462:K31740), IF(I6462:I31740="  D",K6462:K31740), IF(I6462:I31740="  T",K6462:K31740), IF(I6462:I31740="  N",K6462:K31740),IF(I3175:I6461="  Q",K3175:K6461), ,IF(I3175:I6461="  K",K3175:K6461), ,IF(I3175:I6461="  E",K3175:K6461), ,IF(I3175:I6461="  S",K3175:K6461), ,IF(I3175:I6461="  H",K3175:K6461), ,IF(I3175:I6461="  R",K3175:K6461), ,IF(I3175:I6461="  D",K3175:K6461), ,IF(I3175:I6461="  Y",K3175:K6461), ,IF(I3175:I6461="  N",K3175:K6461))</f>
        <v>0.997</v>
      </c>
      <c r="R3">
        <f>MEDIAN(K2:K16000)</f>
        <v>0.995</v>
      </c>
      <c r="S3" t="str">
        <f t="shared" ref="S3:S66" si="0">IF(I3="  Y",K3,"")</f>
        <v/>
      </c>
      <c r="T3">
        <f t="shared" ref="T3:T66" si="1">IF(S3="",K3,"")</f>
        <v>1</v>
      </c>
    </row>
    <row r="4" spans="1:20" x14ac:dyDescent="0.3">
      <c r="A4" t="s">
        <v>63</v>
      </c>
      <c r="B4">
        <v>69</v>
      </c>
      <c r="C4" t="s">
        <v>27</v>
      </c>
      <c r="D4" t="s">
        <v>21</v>
      </c>
      <c r="E4" t="s">
        <v>14</v>
      </c>
      <c r="F4" t="s">
        <v>64</v>
      </c>
      <c r="G4">
        <v>69</v>
      </c>
      <c r="H4" t="s">
        <v>28</v>
      </c>
      <c r="I4" t="s">
        <v>22</v>
      </c>
      <c r="J4" t="s">
        <v>18</v>
      </c>
      <c r="K4">
        <v>1</v>
      </c>
      <c r="L4">
        <v>2.5999999999999998E-4</v>
      </c>
      <c r="M4">
        <v>1.8000000000000001E-4</v>
      </c>
      <c r="O4" t="s">
        <v>87</v>
      </c>
      <c r="P4">
        <f>_xlfn.QUARTILE.INC(S2:S16400,1)</f>
        <v>0.61199999999999999</v>
      </c>
      <c r="Q4">
        <f>_xlfn.QUARTILE.INC(T2:T16400,1)</f>
        <v>0.78200000000000003</v>
      </c>
      <c r="R4">
        <f>_xlfn.QUARTILE.INC(K2:K16401,1)</f>
        <v>0.78</v>
      </c>
      <c r="S4" t="str">
        <f t="shared" si="0"/>
        <v/>
      </c>
      <c r="T4">
        <f t="shared" si="1"/>
        <v>1</v>
      </c>
    </row>
    <row r="5" spans="1:20" x14ac:dyDescent="0.3">
      <c r="A5" t="s">
        <v>63</v>
      </c>
      <c r="B5">
        <v>69</v>
      </c>
      <c r="C5" t="s">
        <v>27</v>
      </c>
      <c r="D5" t="s">
        <v>12</v>
      </c>
      <c r="E5" t="s">
        <v>14</v>
      </c>
      <c r="F5" t="s">
        <v>64</v>
      </c>
      <c r="G5">
        <v>69</v>
      </c>
      <c r="H5" t="s">
        <v>28</v>
      </c>
      <c r="I5" t="s">
        <v>16</v>
      </c>
      <c r="J5" t="s">
        <v>18</v>
      </c>
      <c r="K5">
        <v>1</v>
      </c>
      <c r="L5">
        <v>2.5999999999999998E-4</v>
      </c>
      <c r="M5">
        <v>1.8000000000000001E-4</v>
      </c>
      <c r="O5" t="s">
        <v>88</v>
      </c>
      <c r="P5">
        <f>_xlfn.QUARTILE.INC(S2:S16400,3)</f>
        <v>1</v>
      </c>
      <c r="Q5">
        <f>_xlfn.QUARTILE.INC(T2:T16401,3)</f>
        <v>1</v>
      </c>
      <c r="R5">
        <f>_xlfn.QUARTILE.INC(K2:K16402,3)</f>
        <v>1</v>
      </c>
      <c r="S5" t="str">
        <f t="shared" si="0"/>
        <v/>
      </c>
      <c r="T5">
        <f t="shared" si="1"/>
        <v>1</v>
      </c>
    </row>
    <row r="6" spans="1:20" x14ac:dyDescent="0.3">
      <c r="A6" t="s">
        <v>63</v>
      </c>
      <c r="B6">
        <v>69</v>
      </c>
      <c r="C6" t="s">
        <v>27</v>
      </c>
      <c r="D6" t="s">
        <v>25</v>
      </c>
      <c r="E6" t="s">
        <v>14</v>
      </c>
      <c r="F6" t="s">
        <v>64</v>
      </c>
      <c r="G6">
        <v>69</v>
      </c>
      <c r="H6" t="s">
        <v>28</v>
      </c>
      <c r="I6" t="s">
        <v>26</v>
      </c>
      <c r="J6" t="s">
        <v>18</v>
      </c>
      <c r="K6">
        <v>1</v>
      </c>
      <c r="L6">
        <v>2.5999999999999998E-4</v>
      </c>
      <c r="M6">
        <v>1.8000000000000001E-4</v>
      </c>
      <c r="S6" t="str">
        <f t="shared" si="0"/>
        <v/>
      </c>
      <c r="T6">
        <f t="shared" si="1"/>
        <v>1</v>
      </c>
    </row>
    <row r="7" spans="1:20" x14ac:dyDescent="0.3">
      <c r="A7" t="s">
        <v>63</v>
      </c>
      <c r="B7">
        <v>69</v>
      </c>
      <c r="C7" t="s">
        <v>27</v>
      </c>
      <c r="D7" t="s">
        <v>41</v>
      </c>
      <c r="E7" t="s">
        <v>14</v>
      </c>
      <c r="F7" t="s">
        <v>64</v>
      </c>
      <c r="G7">
        <v>69</v>
      </c>
      <c r="H7" t="s">
        <v>28</v>
      </c>
      <c r="I7" t="s">
        <v>42</v>
      </c>
      <c r="J7" t="s">
        <v>18</v>
      </c>
      <c r="K7">
        <v>1</v>
      </c>
      <c r="L7">
        <v>2.5999999999999998E-4</v>
      </c>
      <c r="M7">
        <v>1.8000000000000001E-4</v>
      </c>
      <c r="S7" t="str">
        <f t="shared" si="0"/>
        <v/>
      </c>
      <c r="T7">
        <f t="shared" si="1"/>
        <v>1</v>
      </c>
    </row>
    <row r="8" spans="1:20" x14ac:dyDescent="0.3">
      <c r="A8" t="s">
        <v>63</v>
      </c>
      <c r="B8">
        <v>69</v>
      </c>
      <c r="C8" t="s">
        <v>27</v>
      </c>
      <c r="D8" t="s">
        <v>29</v>
      </c>
      <c r="E8" t="s">
        <v>14</v>
      </c>
      <c r="F8" t="s">
        <v>64</v>
      </c>
      <c r="G8">
        <v>69</v>
      </c>
      <c r="H8" t="s">
        <v>28</v>
      </c>
      <c r="I8" t="s">
        <v>30</v>
      </c>
      <c r="J8" t="s">
        <v>18</v>
      </c>
      <c r="K8">
        <v>1</v>
      </c>
      <c r="L8">
        <v>2.5999999999999998E-4</v>
      </c>
      <c r="M8">
        <v>1.8000000000000001E-4</v>
      </c>
      <c r="S8" t="str">
        <f t="shared" si="0"/>
        <v/>
      </c>
      <c r="T8">
        <f t="shared" si="1"/>
        <v>1</v>
      </c>
    </row>
    <row r="9" spans="1:20" x14ac:dyDescent="0.3">
      <c r="A9" t="s">
        <v>63</v>
      </c>
      <c r="B9">
        <v>69</v>
      </c>
      <c r="C9" t="s">
        <v>27</v>
      </c>
      <c r="D9" t="s">
        <v>13</v>
      </c>
      <c r="E9" t="s">
        <v>14</v>
      </c>
      <c r="F9" t="s">
        <v>64</v>
      </c>
      <c r="G9">
        <v>69</v>
      </c>
      <c r="H9" t="s">
        <v>28</v>
      </c>
      <c r="I9" t="s">
        <v>17</v>
      </c>
      <c r="J9" t="s">
        <v>18</v>
      </c>
      <c r="K9">
        <v>1</v>
      </c>
      <c r="L9">
        <v>2.5999999999999998E-4</v>
      </c>
      <c r="M9">
        <v>1.8000000000000001E-4</v>
      </c>
      <c r="S9" t="str">
        <f t="shared" si="0"/>
        <v/>
      </c>
      <c r="T9">
        <f t="shared" si="1"/>
        <v>1</v>
      </c>
    </row>
    <row r="10" spans="1:20" x14ac:dyDescent="0.3">
      <c r="A10" t="s">
        <v>63</v>
      </c>
      <c r="B10">
        <v>69</v>
      </c>
      <c r="C10" t="s">
        <v>27</v>
      </c>
      <c r="D10" t="s">
        <v>33</v>
      </c>
      <c r="E10" t="s">
        <v>14</v>
      </c>
      <c r="F10" t="s">
        <v>64</v>
      </c>
      <c r="G10">
        <v>69</v>
      </c>
      <c r="H10" t="s">
        <v>28</v>
      </c>
      <c r="I10" t="s">
        <v>34</v>
      </c>
      <c r="J10" t="s">
        <v>18</v>
      </c>
      <c r="K10">
        <v>1</v>
      </c>
      <c r="L10">
        <v>2.5999999999999998E-4</v>
      </c>
      <c r="M10">
        <v>1.8000000000000001E-4</v>
      </c>
      <c r="S10" t="str">
        <f t="shared" si="0"/>
        <v/>
      </c>
      <c r="T10">
        <f t="shared" si="1"/>
        <v>1</v>
      </c>
    </row>
    <row r="11" spans="1:20" x14ac:dyDescent="0.3">
      <c r="A11" t="s">
        <v>63</v>
      </c>
      <c r="B11">
        <v>69</v>
      </c>
      <c r="C11" t="s">
        <v>27</v>
      </c>
      <c r="D11" t="s">
        <v>35</v>
      </c>
      <c r="E11" t="s">
        <v>14</v>
      </c>
      <c r="F11" t="s">
        <v>64</v>
      </c>
      <c r="G11">
        <v>69</v>
      </c>
      <c r="H11" t="s">
        <v>28</v>
      </c>
      <c r="I11" t="s">
        <v>36</v>
      </c>
      <c r="J11" t="s">
        <v>18</v>
      </c>
      <c r="K11">
        <v>1</v>
      </c>
      <c r="L11">
        <v>2.5999999999999998E-4</v>
      </c>
      <c r="M11">
        <v>1.8000000000000001E-4</v>
      </c>
      <c r="S11" t="str">
        <f t="shared" si="0"/>
        <v/>
      </c>
      <c r="T11">
        <f t="shared" si="1"/>
        <v>1</v>
      </c>
    </row>
    <row r="12" spans="1:20" x14ac:dyDescent="0.3">
      <c r="A12" t="s">
        <v>63</v>
      </c>
      <c r="B12">
        <v>69</v>
      </c>
      <c r="C12" t="s">
        <v>27</v>
      </c>
      <c r="D12" t="s">
        <v>37</v>
      </c>
      <c r="E12" t="s">
        <v>14</v>
      </c>
      <c r="F12" t="s">
        <v>64</v>
      </c>
      <c r="G12">
        <v>69</v>
      </c>
      <c r="H12" t="s">
        <v>28</v>
      </c>
      <c r="I12" t="s">
        <v>38</v>
      </c>
      <c r="J12" t="s">
        <v>18</v>
      </c>
      <c r="K12">
        <v>1</v>
      </c>
      <c r="L12">
        <v>2.5999999999999998E-4</v>
      </c>
      <c r="M12">
        <v>1.8000000000000001E-4</v>
      </c>
      <c r="S12" t="str">
        <f t="shared" si="0"/>
        <v/>
      </c>
      <c r="T12">
        <f t="shared" si="1"/>
        <v>1</v>
      </c>
    </row>
    <row r="13" spans="1:20" x14ac:dyDescent="0.3">
      <c r="A13" t="s">
        <v>63</v>
      </c>
      <c r="B13">
        <v>69</v>
      </c>
      <c r="C13" t="s">
        <v>27</v>
      </c>
      <c r="D13" t="s">
        <v>39</v>
      </c>
      <c r="E13" t="s">
        <v>14</v>
      </c>
      <c r="F13" t="s">
        <v>64</v>
      </c>
      <c r="G13">
        <v>69</v>
      </c>
      <c r="H13" t="s">
        <v>28</v>
      </c>
      <c r="I13" t="s">
        <v>40</v>
      </c>
      <c r="J13" t="s">
        <v>18</v>
      </c>
      <c r="K13">
        <v>1</v>
      </c>
      <c r="L13">
        <v>2.5999999999999998E-4</v>
      </c>
      <c r="M13">
        <v>1.8000000000000001E-4</v>
      </c>
      <c r="S13" t="str">
        <f t="shared" si="0"/>
        <v/>
      </c>
      <c r="T13">
        <f t="shared" si="1"/>
        <v>1</v>
      </c>
    </row>
    <row r="14" spans="1:20" x14ac:dyDescent="0.3">
      <c r="A14" t="s">
        <v>63</v>
      </c>
      <c r="B14">
        <v>69</v>
      </c>
      <c r="C14" t="s">
        <v>27</v>
      </c>
      <c r="D14" t="s">
        <v>23</v>
      </c>
      <c r="E14" t="s">
        <v>14</v>
      </c>
      <c r="F14" t="s">
        <v>64</v>
      </c>
      <c r="G14">
        <v>69</v>
      </c>
      <c r="H14" t="s">
        <v>28</v>
      </c>
      <c r="I14" t="s">
        <v>24</v>
      </c>
      <c r="J14" t="s">
        <v>18</v>
      </c>
      <c r="K14">
        <v>1</v>
      </c>
      <c r="L14">
        <v>2.5999999999999998E-4</v>
      </c>
      <c r="M14">
        <v>1.8000000000000001E-4</v>
      </c>
      <c r="S14" t="str">
        <f t="shared" si="0"/>
        <v/>
      </c>
      <c r="T14">
        <f t="shared" si="1"/>
        <v>1</v>
      </c>
    </row>
    <row r="15" spans="1:20" x14ac:dyDescent="0.3">
      <c r="A15" t="s">
        <v>63</v>
      </c>
      <c r="B15">
        <v>69</v>
      </c>
      <c r="C15" t="s">
        <v>27</v>
      </c>
      <c r="D15" t="s">
        <v>43</v>
      </c>
      <c r="E15" t="s">
        <v>14</v>
      </c>
      <c r="F15" t="s">
        <v>64</v>
      </c>
      <c r="G15">
        <v>69</v>
      </c>
      <c r="H15" t="s">
        <v>28</v>
      </c>
      <c r="I15" t="s">
        <v>44</v>
      </c>
      <c r="J15" t="s">
        <v>18</v>
      </c>
      <c r="K15">
        <v>1</v>
      </c>
      <c r="L15">
        <v>2.5999999999999998E-4</v>
      </c>
      <c r="M15">
        <v>1.8000000000000001E-4</v>
      </c>
      <c r="S15" t="str">
        <f t="shared" si="0"/>
        <v/>
      </c>
      <c r="T15">
        <f t="shared" si="1"/>
        <v>1</v>
      </c>
    </row>
    <row r="16" spans="1:20" x14ac:dyDescent="0.3">
      <c r="A16" t="s">
        <v>63</v>
      </c>
      <c r="B16">
        <v>69</v>
      </c>
      <c r="C16" t="s">
        <v>27</v>
      </c>
      <c r="D16" t="s">
        <v>31</v>
      </c>
      <c r="E16" t="s">
        <v>14</v>
      </c>
      <c r="F16" t="s">
        <v>64</v>
      </c>
      <c r="G16">
        <v>69</v>
      </c>
      <c r="H16" t="s">
        <v>28</v>
      </c>
      <c r="I16" t="s">
        <v>32</v>
      </c>
      <c r="J16" t="s">
        <v>18</v>
      </c>
      <c r="K16">
        <v>1</v>
      </c>
      <c r="L16">
        <v>2.5999999999999998E-4</v>
      </c>
      <c r="M16">
        <v>1.8000000000000001E-4</v>
      </c>
      <c r="S16" t="str">
        <f t="shared" si="0"/>
        <v/>
      </c>
      <c r="T16">
        <f t="shared" si="1"/>
        <v>1</v>
      </c>
    </row>
    <row r="17" spans="1:20" x14ac:dyDescent="0.3">
      <c r="A17" t="s">
        <v>63</v>
      </c>
      <c r="B17">
        <v>69</v>
      </c>
      <c r="C17" t="s">
        <v>27</v>
      </c>
      <c r="D17" t="s">
        <v>47</v>
      </c>
      <c r="E17" t="s">
        <v>14</v>
      </c>
      <c r="F17" t="s">
        <v>64</v>
      </c>
      <c r="G17">
        <v>69</v>
      </c>
      <c r="H17" t="s">
        <v>28</v>
      </c>
      <c r="I17" t="s">
        <v>48</v>
      </c>
      <c r="J17" t="s">
        <v>18</v>
      </c>
      <c r="K17">
        <v>1</v>
      </c>
      <c r="L17">
        <v>2.5999999999999998E-4</v>
      </c>
      <c r="M17">
        <v>1.8000000000000001E-4</v>
      </c>
      <c r="S17" t="str">
        <f t="shared" si="0"/>
        <v/>
      </c>
      <c r="T17">
        <f t="shared" si="1"/>
        <v>1</v>
      </c>
    </row>
    <row r="18" spans="1:20" x14ac:dyDescent="0.3">
      <c r="A18" t="s">
        <v>63</v>
      </c>
      <c r="B18">
        <v>69</v>
      </c>
      <c r="C18" t="s">
        <v>27</v>
      </c>
      <c r="D18" t="s">
        <v>49</v>
      </c>
      <c r="E18" t="s">
        <v>14</v>
      </c>
      <c r="F18" t="s">
        <v>64</v>
      </c>
      <c r="G18">
        <v>69</v>
      </c>
      <c r="H18" t="s">
        <v>28</v>
      </c>
      <c r="I18" t="s">
        <v>50</v>
      </c>
      <c r="J18" t="s">
        <v>18</v>
      </c>
      <c r="K18">
        <v>1</v>
      </c>
      <c r="L18">
        <v>2.5999999999999998E-4</v>
      </c>
      <c r="M18">
        <v>1.8000000000000001E-4</v>
      </c>
      <c r="S18" t="str">
        <f t="shared" si="0"/>
        <v/>
      </c>
      <c r="T18">
        <f t="shared" si="1"/>
        <v>1</v>
      </c>
    </row>
    <row r="19" spans="1:20" x14ac:dyDescent="0.3">
      <c r="A19" t="s">
        <v>63</v>
      </c>
      <c r="B19">
        <v>69</v>
      </c>
      <c r="C19" t="s">
        <v>27</v>
      </c>
      <c r="D19" t="s">
        <v>51</v>
      </c>
      <c r="E19" t="s">
        <v>14</v>
      </c>
      <c r="F19" t="s">
        <v>64</v>
      </c>
      <c r="G19">
        <v>69</v>
      </c>
      <c r="H19" t="s">
        <v>28</v>
      </c>
      <c r="I19" t="s">
        <v>52</v>
      </c>
      <c r="J19" t="s">
        <v>18</v>
      </c>
      <c r="K19">
        <v>1</v>
      </c>
      <c r="L19">
        <v>2.5999999999999998E-4</v>
      </c>
      <c r="M19">
        <v>1.8000000000000001E-4</v>
      </c>
      <c r="S19" t="str">
        <f t="shared" si="0"/>
        <v/>
      </c>
      <c r="T19">
        <f t="shared" si="1"/>
        <v>1</v>
      </c>
    </row>
    <row r="20" spans="1:20" x14ac:dyDescent="0.3">
      <c r="A20" t="s">
        <v>63</v>
      </c>
      <c r="B20">
        <v>69</v>
      </c>
      <c r="C20" t="s">
        <v>27</v>
      </c>
      <c r="D20" t="s">
        <v>53</v>
      </c>
      <c r="E20" t="s">
        <v>14</v>
      </c>
      <c r="F20" t="s">
        <v>64</v>
      </c>
      <c r="G20">
        <v>69</v>
      </c>
      <c r="H20" t="s">
        <v>28</v>
      </c>
      <c r="I20" t="s">
        <v>54</v>
      </c>
      <c r="J20" t="s">
        <v>18</v>
      </c>
      <c r="K20">
        <v>1</v>
      </c>
      <c r="L20">
        <v>2.5999999999999998E-4</v>
      </c>
      <c r="M20">
        <v>1.8000000000000001E-4</v>
      </c>
      <c r="S20" t="str">
        <f t="shared" si="0"/>
        <v/>
      </c>
      <c r="T20">
        <f t="shared" si="1"/>
        <v>1</v>
      </c>
    </row>
    <row r="21" spans="1:20" x14ac:dyDescent="0.3">
      <c r="A21" t="s">
        <v>63</v>
      </c>
      <c r="B21">
        <v>76</v>
      </c>
      <c r="C21" t="s">
        <v>27</v>
      </c>
      <c r="D21" t="s">
        <v>45</v>
      </c>
      <c r="E21" t="s">
        <v>14</v>
      </c>
      <c r="F21" t="s">
        <v>64</v>
      </c>
      <c r="G21">
        <v>76</v>
      </c>
      <c r="H21" t="s">
        <v>28</v>
      </c>
      <c r="I21" t="s">
        <v>46</v>
      </c>
      <c r="J21" t="s">
        <v>55</v>
      </c>
      <c r="K21">
        <v>0.88</v>
      </c>
      <c r="L21">
        <v>6.4699999999999994E-2</v>
      </c>
      <c r="M21">
        <v>0.82399999999999995</v>
      </c>
      <c r="S21">
        <f t="shared" si="0"/>
        <v>0.88</v>
      </c>
      <c r="T21" t="str">
        <f t="shared" si="1"/>
        <v/>
      </c>
    </row>
    <row r="22" spans="1:20" x14ac:dyDescent="0.3">
      <c r="A22" t="s">
        <v>63</v>
      </c>
      <c r="B22">
        <v>76</v>
      </c>
      <c r="C22" t="s">
        <v>27</v>
      </c>
      <c r="D22" t="s">
        <v>19</v>
      </c>
      <c r="E22" t="s">
        <v>14</v>
      </c>
      <c r="F22" t="s">
        <v>64</v>
      </c>
      <c r="G22">
        <v>76</v>
      </c>
      <c r="H22" t="s">
        <v>28</v>
      </c>
      <c r="I22" t="s">
        <v>20</v>
      </c>
      <c r="J22" t="s">
        <v>18</v>
      </c>
      <c r="K22">
        <v>1</v>
      </c>
      <c r="L22">
        <v>2.5999999999999998E-4</v>
      </c>
      <c r="M22">
        <v>1.8000000000000001E-4</v>
      </c>
      <c r="S22" t="str">
        <f t="shared" si="0"/>
        <v/>
      </c>
      <c r="T22">
        <f t="shared" si="1"/>
        <v>1</v>
      </c>
    </row>
    <row r="23" spans="1:20" x14ac:dyDescent="0.3">
      <c r="A23" t="s">
        <v>63</v>
      </c>
      <c r="B23">
        <v>76</v>
      </c>
      <c r="C23" t="s">
        <v>27</v>
      </c>
      <c r="D23" t="s">
        <v>21</v>
      </c>
      <c r="E23" t="s">
        <v>14</v>
      </c>
      <c r="F23" t="s">
        <v>64</v>
      </c>
      <c r="G23">
        <v>76</v>
      </c>
      <c r="H23" t="s">
        <v>28</v>
      </c>
      <c r="I23" t="s">
        <v>22</v>
      </c>
      <c r="J23" t="s">
        <v>18</v>
      </c>
      <c r="K23">
        <v>1</v>
      </c>
      <c r="L23">
        <v>2.5999999999999998E-4</v>
      </c>
      <c r="M23">
        <v>1.8000000000000001E-4</v>
      </c>
      <c r="S23" t="str">
        <f t="shared" si="0"/>
        <v/>
      </c>
      <c r="T23">
        <f t="shared" si="1"/>
        <v>1</v>
      </c>
    </row>
    <row r="24" spans="1:20" x14ac:dyDescent="0.3">
      <c r="A24" t="s">
        <v>63</v>
      </c>
      <c r="B24">
        <v>76</v>
      </c>
      <c r="C24" t="s">
        <v>27</v>
      </c>
      <c r="D24" t="s">
        <v>12</v>
      </c>
      <c r="E24" t="s">
        <v>14</v>
      </c>
      <c r="F24" t="s">
        <v>64</v>
      </c>
      <c r="G24">
        <v>76</v>
      </c>
      <c r="H24" t="s">
        <v>28</v>
      </c>
      <c r="I24" t="s">
        <v>16</v>
      </c>
      <c r="J24" t="s">
        <v>18</v>
      </c>
      <c r="K24">
        <v>1</v>
      </c>
      <c r="L24">
        <v>2.5999999999999998E-4</v>
      </c>
      <c r="M24">
        <v>1.8000000000000001E-4</v>
      </c>
      <c r="S24" t="str">
        <f t="shared" si="0"/>
        <v/>
      </c>
      <c r="T24">
        <f t="shared" si="1"/>
        <v>1</v>
      </c>
    </row>
    <row r="25" spans="1:20" x14ac:dyDescent="0.3">
      <c r="A25" t="s">
        <v>63</v>
      </c>
      <c r="B25">
        <v>76</v>
      </c>
      <c r="C25" t="s">
        <v>27</v>
      </c>
      <c r="D25" t="s">
        <v>25</v>
      </c>
      <c r="E25" t="s">
        <v>14</v>
      </c>
      <c r="F25" t="s">
        <v>64</v>
      </c>
      <c r="G25">
        <v>76</v>
      </c>
      <c r="H25" t="s">
        <v>28</v>
      </c>
      <c r="I25" t="s">
        <v>26</v>
      </c>
      <c r="J25" t="s">
        <v>18</v>
      </c>
      <c r="K25">
        <v>1</v>
      </c>
      <c r="L25">
        <v>2.5999999999999998E-4</v>
      </c>
      <c r="M25">
        <v>1.8000000000000001E-4</v>
      </c>
      <c r="S25" t="str">
        <f t="shared" si="0"/>
        <v/>
      </c>
      <c r="T25">
        <f t="shared" si="1"/>
        <v>1</v>
      </c>
    </row>
    <row r="26" spans="1:20" x14ac:dyDescent="0.3">
      <c r="A26" t="s">
        <v>63</v>
      </c>
      <c r="B26">
        <v>76</v>
      </c>
      <c r="C26" t="s">
        <v>27</v>
      </c>
      <c r="D26" t="s">
        <v>41</v>
      </c>
      <c r="E26" t="s">
        <v>14</v>
      </c>
      <c r="F26" t="s">
        <v>64</v>
      </c>
      <c r="G26">
        <v>76</v>
      </c>
      <c r="H26" t="s">
        <v>28</v>
      </c>
      <c r="I26" t="s">
        <v>42</v>
      </c>
      <c r="J26" t="s">
        <v>18</v>
      </c>
      <c r="K26">
        <v>1</v>
      </c>
      <c r="L26">
        <v>2.5999999999999998E-4</v>
      </c>
      <c r="M26">
        <v>1.8000000000000001E-4</v>
      </c>
      <c r="S26" t="str">
        <f t="shared" si="0"/>
        <v/>
      </c>
      <c r="T26">
        <f t="shared" si="1"/>
        <v>1</v>
      </c>
    </row>
    <row r="27" spans="1:20" x14ac:dyDescent="0.3">
      <c r="A27" t="s">
        <v>63</v>
      </c>
      <c r="B27">
        <v>76</v>
      </c>
      <c r="C27" t="s">
        <v>27</v>
      </c>
      <c r="D27" t="s">
        <v>29</v>
      </c>
      <c r="E27" t="s">
        <v>14</v>
      </c>
      <c r="F27" t="s">
        <v>64</v>
      </c>
      <c r="G27">
        <v>76</v>
      </c>
      <c r="H27" t="s">
        <v>28</v>
      </c>
      <c r="I27" t="s">
        <v>30</v>
      </c>
      <c r="J27" t="s">
        <v>18</v>
      </c>
      <c r="K27">
        <v>1</v>
      </c>
      <c r="L27">
        <v>2.5999999999999998E-4</v>
      </c>
      <c r="M27">
        <v>1.8000000000000001E-4</v>
      </c>
      <c r="S27" t="str">
        <f t="shared" si="0"/>
        <v/>
      </c>
      <c r="T27">
        <f t="shared" si="1"/>
        <v>1</v>
      </c>
    </row>
    <row r="28" spans="1:20" x14ac:dyDescent="0.3">
      <c r="A28" t="s">
        <v>63</v>
      </c>
      <c r="B28">
        <v>76</v>
      </c>
      <c r="C28" t="s">
        <v>27</v>
      </c>
      <c r="D28" t="s">
        <v>13</v>
      </c>
      <c r="E28" t="s">
        <v>14</v>
      </c>
      <c r="F28" t="s">
        <v>64</v>
      </c>
      <c r="G28">
        <v>76</v>
      </c>
      <c r="H28" t="s">
        <v>28</v>
      </c>
      <c r="I28" t="s">
        <v>17</v>
      </c>
      <c r="J28" t="s">
        <v>18</v>
      </c>
      <c r="K28">
        <v>1</v>
      </c>
      <c r="L28">
        <v>2.5999999999999998E-4</v>
      </c>
      <c r="M28">
        <v>1.8000000000000001E-4</v>
      </c>
      <c r="S28" t="str">
        <f t="shared" si="0"/>
        <v/>
      </c>
      <c r="T28">
        <f t="shared" si="1"/>
        <v>1</v>
      </c>
    </row>
    <row r="29" spans="1:20" x14ac:dyDescent="0.3">
      <c r="A29" t="s">
        <v>63</v>
      </c>
      <c r="B29">
        <v>76</v>
      </c>
      <c r="C29" t="s">
        <v>27</v>
      </c>
      <c r="D29" t="s">
        <v>33</v>
      </c>
      <c r="E29" t="s">
        <v>14</v>
      </c>
      <c r="F29" t="s">
        <v>64</v>
      </c>
      <c r="G29">
        <v>76</v>
      </c>
      <c r="H29" t="s">
        <v>28</v>
      </c>
      <c r="I29" t="s">
        <v>34</v>
      </c>
      <c r="J29" t="s">
        <v>18</v>
      </c>
      <c r="K29">
        <v>1</v>
      </c>
      <c r="L29">
        <v>2.5999999999999998E-4</v>
      </c>
      <c r="M29">
        <v>1.8000000000000001E-4</v>
      </c>
      <c r="S29" t="str">
        <f t="shared" si="0"/>
        <v/>
      </c>
      <c r="T29">
        <f t="shared" si="1"/>
        <v>1</v>
      </c>
    </row>
    <row r="30" spans="1:20" x14ac:dyDescent="0.3">
      <c r="A30" t="s">
        <v>63</v>
      </c>
      <c r="B30">
        <v>76</v>
      </c>
      <c r="C30" t="s">
        <v>27</v>
      </c>
      <c r="D30" t="s">
        <v>35</v>
      </c>
      <c r="E30" t="s">
        <v>14</v>
      </c>
      <c r="F30" t="s">
        <v>64</v>
      </c>
      <c r="G30">
        <v>76</v>
      </c>
      <c r="H30" t="s">
        <v>28</v>
      </c>
      <c r="I30" t="s">
        <v>36</v>
      </c>
      <c r="J30" t="s">
        <v>18</v>
      </c>
      <c r="K30">
        <v>1</v>
      </c>
      <c r="L30">
        <v>2.5999999999999998E-4</v>
      </c>
      <c r="M30">
        <v>1.8000000000000001E-4</v>
      </c>
      <c r="S30" t="str">
        <f t="shared" si="0"/>
        <v/>
      </c>
      <c r="T30">
        <f t="shared" si="1"/>
        <v>1</v>
      </c>
    </row>
    <row r="31" spans="1:20" x14ac:dyDescent="0.3">
      <c r="A31" t="s">
        <v>63</v>
      </c>
      <c r="B31">
        <v>76</v>
      </c>
      <c r="C31" t="s">
        <v>27</v>
      </c>
      <c r="D31" t="s">
        <v>37</v>
      </c>
      <c r="E31" t="s">
        <v>14</v>
      </c>
      <c r="F31" t="s">
        <v>64</v>
      </c>
      <c r="G31">
        <v>76</v>
      </c>
      <c r="H31" t="s">
        <v>28</v>
      </c>
      <c r="I31" t="s">
        <v>38</v>
      </c>
      <c r="J31" t="s">
        <v>18</v>
      </c>
      <c r="K31">
        <v>1</v>
      </c>
      <c r="L31">
        <v>2.5999999999999998E-4</v>
      </c>
      <c r="M31">
        <v>1.8000000000000001E-4</v>
      </c>
      <c r="S31" t="str">
        <f t="shared" si="0"/>
        <v/>
      </c>
      <c r="T31">
        <f t="shared" si="1"/>
        <v>1</v>
      </c>
    </row>
    <row r="32" spans="1:20" x14ac:dyDescent="0.3">
      <c r="A32" t="s">
        <v>63</v>
      </c>
      <c r="B32">
        <v>76</v>
      </c>
      <c r="C32" t="s">
        <v>27</v>
      </c>
      <c r="D32" t="s">
        <v>39</v>
      </c>
      <c r="E32" t="s">
        <v>14</v>
      </c>
      <c r="F32" t="s">
        <v>64</v>
      </c>
      <c r="G32">
        <v>76</v>
      </c>
      <c r="H32" t="s">
        <v>28</v>
      </c>
      <c r="I32" t="s">
        <v>40</v>
      </c>
      <c r="J32" t="s">
        <v>18</v>
      </c>
      <c r="K32">
        <v>1</v>
      </c>
      <c r="L32">
        <v>2.5999999999999998E-4</v>
      </c>
      <c r="M32">
        <v>1.8000000000000001E-4</v>
      </c>
      <c r="S32" t="str">
        <f t="shared" si="0"/>
        <v/>
      </c>
      <c r="T32">
        <f t="shared" si="1"/>
        <v>1</v>
      </c>
    </row>
    <row r="33" spans="1:20" x14ac:dyDescent="0.3">
      <c r="A33" t="s">
        <v>63</v>
      </c>
      <c r="B33">
        <v>76</v>
      </c>
      <c r="C33" t="s">
        <v>27</v>
      </c>
      <c r="D33" t="s">
        <v>23</v>
      </c>
      <c r="E33" t="s">
        <v>14</v>
      </c>
      <c r="F33" t="s">
        <v>64</v>
      </c>
      <c r="G33">
        <v>76</v>
      </c>
      <c r="H33" t="s">
        <v>28</v>
      </c>
      <c r="I33" t="s">
        <v>24</v>
      </c>
      <c r="J33" t="s">
        <v>18</v>
      </c>
      <c r="K33">
        <v>1</v>
      </c>
      <c r="L33">
        <v>2.5999999999999998E-4</v>
      </c>
      <c r="M33">
        <v>1.8000000000000001E-4</v>
      </c>
      <c r="S33" t="str">
        <f t="shared" si="0"/>
        <v/>
      </c>
      <c r="T33">
        <f t="shared" si="1"/>
        <v>1</v>
      </c>
    </row>
    <row r="34" spans="1:20" x14ac:dyDescent="0.3">
      <c r="A34" t="s">
        <v>63</v>
      </c>
      <c r="B34">
        <v>76</v>
      </c>
      <c r="C34" t="s">
        <v>27</v>
      </c>
      <c r="D34" t="s">
        <v>43</v>
      </c>
      <c r="E34" t="s">
        <v>14</v>
      </c>
      <c r="F34" t="s">
        <v>64</v>
      </c>
      <c r="G34">
        <v>76</v>
      </c>
      <c r="H34" t="s">
        <v>28</v>
      </c>
      <c r="I34" t="s">
        <v>44</v>
      </c>
      <c r="J34" t="s">
        <v>18</v>
      </c>
      <c r="K34">
        <v>1</v>
      </c>
      <c r="L34">
        <v>2.5999999999999998E-4</v>
      </c>
      <c r="M34">
        <v>1.8000000000000001E-4</v>
      </c>
      <c r="S34" t="str">
        <f t="shared" si="0"/>
        <v/>
      </c>
      <c r="T34">
        <f t="shared" si="1"/>
        <v>1</v>
      </c>
    </row>
    <row r="35" spans="1:20" x14ac:dyDescent="0.3">
      <c r="A35" t="s">
        <v>63</v>
      </c>
      <c r="B35">
        <v>76</v>
      </c>
      <c r="C35" t="s">
        <v>27</v>
      </c>
      <c r="D35" t="s">
        <v>31</v>
      </c>
      <c r="E35" t="s">
        <v>14</v>
      </c>
      <c r="F35" t="s">
        <v>64</v>
      </c>
      <c r="G35">
        <v>76</v>
      </c>
      <c r="H35" t="s">
        <v>28</v>
      </c>
      <c r="I35" t="s">
        <v>32</v>
      </c>
      <c r="J35" t="s">
        <v>18</v>
      </c>
      <c r="K35">
        <v>1</v>
      </c>
      <c r="L35">
        <v>2.5999999999999998E-4</v>
      </c>
      <c r="M35">
        <v>1.8000000000000001E-4</v>
      </c>
      <c r="S35" t="str">
        <f t="shared" si="0"/>
        <v/>
      </c>
      <c r="T35">
        <f t="shared" si="1"/>
        <v>1</v>
      </c>
    </row>
    <row r="36" spans="1:20" x14ac:dyDescent="0.3">
      <c r="A36" t="s">
        <v>63</v>
      </c>
      <c r="B36">
        <v>76</v>
      </c>
      <c r="C36" t="s">
        <v>27</v>
      </c>
      <c r="D36" t="s">
        <v>47</v>
      </c>
      <c r="E36" t="s">
        <v>14</v>
      </c>
      <c r="F36" t="s">
        <v>64</v>
      </c>
      <c r="G36">
        <v>76</v>
      </c>
      <c r="H36" t="s">
        <v>28</v>
      </c>
      <c r="I36" t="s">
        <v>48</v>
      </c>
      <c r="J36" t="s">
        <v>18</v>
      </c>
      <c r="K36">
        <v>1</v>
      </c>
      <c r="L36">
        <v>2.5999999999999998E-4</v>
      </c>
      <c r="M36">
        <v>1.8000000000000001E-4</v>
      </c>
      <c r="S36" t="str">
        <f t="shared" si="0"/>
        <v/>
      </c>
      <c r="T36">
        <f t="shared" si="1"/>
        <v>1</v>
      </c>
    </row>
    <row r="37" spans="1:20" x14ac:dyDescent="0.3">
      <c r="A37" t="s">
        <v>63</v>
      </c>
      <c r="B37">
        <v>76</v>
      </c>
      <c r="C37" t="s">
        <v>27</v>
      </c>
      <c r="D37" t="s">
        <v>49</v>
      </c>
      <c r="E37" t="s">
        <v>14</v>
      </c>
      <c r="F37" t="s">
        <v>64</v>
      </c>
      <c r="G37">
        <v>76</v>
      </c>
      <c r="H37" t="s">
        <v>28</v>
      </c>
      <c r="I37" t="s">
        <v>50</v>
      </c>
      <c r="J37" t="s">
        <v>18</v>
      </c>
      <c r="K37">
        <v>1</v>
      </c>
      <c r="L37">
        <v>2.5999999999999998E-4</v>
      </c>
      <c r="M37">
        <v>1.8000000000000001E-4</v>
      </c>
      <c r="S37" t="str">
        <f t="shared" si="0"/>
        <v/>
      </c>
      <c r="T37">
        <f t="shared" si="1"/>
        <v>1</v>
      </c>
    </row>
    <row r="38" spans="1:20" x14ac:dyDescent="0.3">
      <c r="A38" t="s">
        <v>63</v>
      </c>
      <c r="B38">
        <v>76</v>
      </c>
      <c r="C38" t="s">
        <v>27</v>
      </c>
      <c r="D38" t="s">
        <v>51</v>
      </c>
      <c r="E38" t="s">
        <v>14</v>
      </c>
      <c r="F38" t="s">
        <v>64</v>
      </c>
      <c r="G38">
        <v>76</v>
      </c>
      <c r="H38" t="s">
        <v>28</v>
      </c>
      <c r="I38" t="s">
        <v>52</v>
      </c>
      <c r="J38" t="s">
        <v>18</v>
      </c>
      <c r="K38">
        <v>1</v>
      </c>
      <c r="L38">
        <v>2.5999999999999998E-4</v>
      </c>
      <c r="M38">
        <v>1.8000000000000001E-4</v>
      </c>
      <c r="S38" t="str">
        <f t="shared" si="0"/>
        <v/>
      </c>
      <c r="T38">
        <f t="shared" si="1"/>
        <v>1</v>
      </c>
    </row>
    <row r="39" spans="1:20" x14ac:dyDescent="0.3">
      <c r="A39" t="s">
        <v>63</v>
      </c>
      <c r="B39">
        <v>76</v>
      </c>
      <c r="C39" t="s">
        <v>27</v>
      </c>
      <c r="D39" t="s">
        <v>53</v>
      </c>
      <c r="E39" t="s">
        <v>14</v>
      </c>
      <c r="F39" t="s">
        <v>64</v>
      </c>
      <c r="G39">
        <v>76</v>
      </c>
      <c r="H39" t="s">
        <v>28</v>
      </c>
      <c r="I39" t="s">
        <v>54</v>
      </c>
      <c r="J39" t="s">
        <v>18</v>
      </c>
      <c r="K39">
        <v>1</v>
      </c>
      <c r="L39">
        <v>2.5999999999999998E-4</v>
      </c>
      <c r="M39">
        <v>1.8000000000000001E-4</v>
      </c>
      <c r="S39" t="str">
        <f t="shared" si="0"/>
        <v/>
      </c>
      <c r="T39">
        <f t="shared" si="1"/>
        <v>1</v>
      </c>
    </row>
    <row r="40" spans="1:20" x14ac:dyDescent="0.3">
      <c r="A40" t="s">
        <v>63</v>
      </c>
      <c r="B40">
        <v>86</v>
      </c>
      <c r="C40" t="s">
        <v>27</v>
      </c>
      <c r="D40" t="s">
        <v>45</v>
      </c>
      <c r="E40" t="s">
        <v>14</v>
      </c>
      <c r="F40" t="s">
        <v>64</v>
      </c>
      <c r="G40">
        <v>86</v>
      </c>
      <c r="H40" t="s">
        <v>28</v>
      </c>
      <c r="I40" t="s">
        <v>46</v>
      </c>
      <c r="J40" t="s">
        <v>18</v>
      </c>
      <c r="K40">
        <v>1</v>
      </c>
      <c r="L40">
        <v>2.5999999999999998E-4</v>
      </c>
      <c r="M40">
        <v>1.8000000000000001E-4</v>
      </c>
      <c r="S40">
        <f t="shared" si="0"/>
        <v>1</v>
      </c>
      <c r="T40" t="str">
        <f t="shared" si="1"/>
        <v/>
      </c>
    </row>
    <row r="41" spans="1:20" x14ac:dyDescent="0.3">
      <c r="A41" t="s">
        <v>63</v>
      </c>
      <c r="B41">
        <v>86</v>
      </c>
      <c r="C41" t="s">
        <v>27</v>
      </c>
      <c r="D41" t="s">
        <v>19</v>
      </c>
      <c r="E41" t="s">
        <v>14</v>
      </c>
      <c r="F41" t="s">
        <v>64</v>
      </c>
      <c r="G41">
        <v>86</v>
      </c>
      <c r="H41" t="s">
        <v>28</v>
      </c>
      <c r="I41" t="s">
        <v>20</v>
      </c>
      <c r="J41" t="s">
        <v>18</v>
      </c>
      <c r="K41">
        <v>1</v>
      </c>
      <c r="L41">
        <v>2.5999999999999998E-4</v>
      </c>
      <c r="M41">
        <v>1.8000000000000001E-4</v>
      </c>
      <c r="S41" t="str">
        <f t="shared" si="0"/>
        <v/>
      </c>
      <c r="T41">
        <f t="shared" si="1"/>
        <v>1</v>
      </c>
    </row>
    <row r="42" spans="1:20" x14ac:dyDescent="0.3">
      <c r="A42" t="s">
        <v>63</v>
      </c>
      <c r="B42">
        <v>86</v>
      </c>
      <c r="C42" t="s">
        <v>27</v>
      </c>
      <c r="D42" t="s">
        <v>21</v>
      </c>
      <c r="E42" t="s">
        <v>14</v>
      </c>
      <c r="F42" t="s">
        <v>64</v>
      </c>
      <c r="G42">
        <v>86</v>
      </c>
      <c r="H42" t="s">
        <v>28</v>
      </c>
      <c r="I42" t="s">
        <v>22</v>
      </c>
      <c r="J42" t="s">
        <v>18</v>
      </c>
      <c r="K42">
        <v>1</v>
      </c>
      <c r="L42">
        <v>2.5999999999999998E-4</v>
      </c>
      <c r="M42">
        <v>1.8000000000000001E-4</v>
      </c>
      <c r="S42" t="str">
        <f t="shared" si="0"/>
        <v/>
      </c>
      <c r="T42">
        <f t="shared" si="1"/>
        <v>1</v>
      </c>
    </row>
    <row r="43" spans="1:20" x14ac:dyDescent="0.3">
      <c r="A43" t="s">
        <v>63</v>
      </c>
      <c r="B43">
        <v>86</v>
      </c>
      <c r="C43" t="s">
        <v>27</v>
      </c>
      <c r="D43" t="s">
        <v>12</v>
      </c>
      <c r="E43" t="s">
        <v>14</v>
      </c>
      <c r="F43" t="s">
        <v>64</v>
      </c>
      <c r="G43">
        <v>86</v>
      </c>
      <c r="H43" t="s">
        <v>28</v>
      </c>
      <c r="I43" t="s">
        <v>16</v>
      </c>
      <c r="J43" t="s">
        <v>18</v>
      </c>
      <c r="K43">
        <v>1</v>
      </c>
      <c r="L43">
        <v>2.5999999999999998E-4</v>
      </c>
      <c r="M43">
        <v>1.8000000000000001E-4</v>
      </c>
      <c r="S43" t="str">
        <f t="shared" si="0"/>
        <v/>
      </c>
      <c r="T43">
        <f t="shared" si="1"/>
        <v>1</v>
      </c>
    </row>
    <row r="44" spans="1:20" x14ac:dyDescent="0.3">
      <c r="A44" t="s">
        <v>63</v>
      </c>
      <c r="B44">
        <v>86</v>
      </c>
      <c r="C44" t="s">
        <v>27</v>
      </c>
      <c r="D44" t="s">
        <v>25</v>
      </c>
      <c r="E44" t="s">
        <v>14</v>
      </c>
      <c r="F44" t="s">
        <v>64</v>
      </c>
      <c r="G44">
        <v>86</v>
      </c>
      <c r="H44" t="s">
        <v>28</v>
      </c>
      <c r="I44" t="s">
        <v>26</v>
      </c>
      <c r="J44" t="s">
        <v>18</v>
      </c>
      <c r="K44">
        <v>1</v>
      </c>
      <c r="L44">
        <v>2.5999999999999998E-4</v>
      </c>
      <c r="M44">
        <v>1.8000000000000001E-4</v>
      </c>
      <c r="S44" t="str">
        <f t="shared" si="0"/>
        <v/>
      </c>
      <c r="T44">
        <f t="shared" si="1"/>
        <v>1</v>
      </c>
    </row>
    <row r="45" spans="1:20" x14ac:dyDescent="0.3">
      <c r="A45" t="s">
        <v>63</v>
      </c>
      <c r="B45">
        <v>86</v>
      </c>
      <c r="C45" t="s">
        <v>27</v>
      </c>
      <c r="D45" t="s">
        <v>41</v>
      </c>
      <c r="E45" t="s">
        <v>14</v>
      </c>
      <c r="F45" t="s">
        <v>64</v>
      </c>
      <c r="G45">
        <v>86</v>
      </c>
      <c r="H45" t="s">
        <v>28</v>
      </c>
      <c r="I45" t="s">
        <v>42</v>
      </c>
      <c r="J45" t="s">
        <v>18</v>
      </c>
      <c r="K45">
        <v>1</v>
      </c>
      <c r="L45">
        <v>2.5999999999999998E-4</v>
      </c>
      <c r="M45">
        <v>1.8000000000000001E-4</v>
      </c>
      <c r="S45" t="str">
        <f t="shared" si="0"/>
        <v/>
      </c>
      <c r="T45">
        <f t="shared" si="1"/>
        <v>1</v>
      </c>
    </row>
    <row r="46" spans="1:20" x14ac:dyDescent="0.3">
      <c r="A46" t="s">
        <v>63</v>
      </c>
      <c r="B46">
        <v>86</v>
      </c>
      <c r="C46" t="s">
        <v>27</v>
      </c>
      <c r="D46" t="s">
        <v>29</v>
      </c>
      <c r="E46" t="s">
        <v>14</v>
      </c>
      <c r="F46" t="s">
        <v>64</v>
      </c>
      <c r="G46">
        <v>86</v>
      </c>
      <c r="H46" t="s">
        <v>28</v>
      </c>
      <c r="I46" t="s">
        <v>30</v>
      </c>
      <c r="J46" t="s">
        <v>18</v>
      </c>
      <c r="K46">
        <v>1</v>
      </c>
      <c r="L46">
        <v>2.5999999999999998E-4</v>
      </c>
      <c r="M46">
        <v>1.8000000000000001E-4</v>
      </c>
      <c r="S46" t="str">
        <f t="shared" si="0"/>
        <v/>
      </c>
      <c r="T46">
        <f t="shared" si="1"/>
        <v>1</v>
      </c>
    </row>
    <row r="47" spans="1:20" x14ac:dyDescent="0.3">
      <c r="A47" t="s">
        <v>63</v>
      </c>
      <c r="B47">
        <v>86</v>
      </c>
      <c r="C47" t="s">
        <v>27</v>
      </c>
      <c r="D47" t="s">
        <v>13</v>
      </c>
      <c r="E47" t="s">
        <v>14</v>
      </c>
      <c r="F47" t="s">
        <v>64</v>
      </c>
      <c r="G47">
        <v>86</v>
      </c>
      <c r="H47" t="s">
        <v>28</v>
      </c>
      <c r="I47" t="s">
        <v>17</v>
      </c>
      <c r="J47" t="s">
        <v>18</v>
      </c>
      <c r="K47">
        <v>1</v>
      </c>
      <c r="L47">
        <v>2.5999999999999998E-4</v>
      </c>
      <c r="M47">
        <v>1.8000000000000001E-4</v>
      </c>
      <c r="S47" t="str">
        <f t="shared" si="0"/>
        <v/>
      </c>
      <c r="T47">
        <f t="shared" si="1"/>
        <v>1</v>
      </c>
    </row>
    <row r="48" spans="1:20" x14ac:dyDescent="0.3">
      <c r="A48" t="s">
        <v>63</v>
      </c>
      <c r="B48">
        <v>86</v>
      </c>
      <c r="C48" t="s">
        <v>27</v>
      </c>
      <c r="D48" t="s">
        <v>33</v>
      </c>
      <c r="E48" t="s">
        <v>14</v>
      </c>
      <c r="F48" t="s">
        <v>64</v>
      </c>
      <c r="G48">
        <v>86</v>
      </c>
      <c r="H48" t="s">
        <v>28</v>
      </c>
      <c r="I48" t="s">
        <v>34</v>
      </c>
      <c r="J48" t="s">
        <v>18</v>
      </c>
      <c r="K48">
        <v>1</v>
      </c>
      <c r="L48">
        <v>2.5999999999999998E-4</v>
      </c>
      <c r="M48">
        <v>1.8000000000000001E-4</v>
      </c>
      <c r="S48" t="str">
        <f t="shared" si="0"/>
        <v/>
      </c>
      <c r="T48">
        <f t="shared" si="1"/>
        <v>1</v>
      </c>
    </row>
    <row r="49" spans="1:20" x14ac:dyDescent="0.3">
      <c r="A49" t="s">
        <v>63</v>
      </c>
      <c r="B49">
        <v>86</v>
      </c>
      <c r="C49" t="s">
        <v>27</v>
      </c>
      <c r="D49" t="s">
        <v>35</v>
      </c>
      <c r="E49" t="s">
        <v>14</v>
      </c>
      <c r="F49" t="s">
        <v>64</v>
      </c>
      <c r="G49">
        <v>86</v>
      </c>
      <c r="H49" t="s">
        <v>28</v>
      </c>
      <c r="I49" t="s">
        <v>36</v>
      </c>
      <c r="J49" t="s">
        <v>18</v>
      </c>
      <c r="K49">
        <v>1</v>
      </c>
      <c r="L49">
        <v>2.5999999999999998E-4</v>
      </c>
      <c r="M49">
        <v>1.8000000000000001E-4</v>
      </c>
      <c r="S49" t="str">
        <f t="shared" si="0"/>
        <v/>
      </c>
      <c r="T49">
        <f t="shared" si="1"/>
        <v>1</v>
      </c>
    </row>
    <row r="50" spans="1:20" x14ac:dyDescent="0.3">
      <c r="A50" t="s">
        <v>63</v>
      </c>
      <c r="B50">
        <v>86</v>
      </c>
      <c r="C50" t="s">
        <v>27</v>
      </c>
      <c r="D50" t="s">
        <v>37</v>
      </c>
      <c r="E50" t="s">
        <v>14</v>
      </c>
      <c r="F50" t="s">
        <v>64</v>
      </c>
      <c r="G50">
        <v>86</v>
      </c>
      <c r="H50" t="s">
        <v>28</v>
      </c>
      <c r="I50" t="s">
        <v>38</v>
      </c>
      <c r="J50" t="s">
        <v>18</v>
      </c>
      <c r="K50">
        <v>1</v>
      </c>
      <c r="L50">
        <v>2.5999999999999998E-4</v>
      </c>
      <c r="M50">
        <v>1.8000000000000001E-4</v>
      </c>
      <c r="S50" t="str">
        <f t="shared" si="0"/>
        <v/>
      </c>
      <c r="T50">
        <f t="shared" si="1"/>
        <v>1</v>
      </c>
    </row>
    <row r="51" spans="1:20" x14ac:dyDescent="0.3">
      <c r="A51" t="s">
        <v>63</v>
      </c>
      <c r="B51">
        <v>86</v>
      </c>
      <c r="C51" t="s">
        <v>27</v>
      </c>
      <c r="D51" t="s">
        <v>39</v>
      </c>
      <c r="E51" t="s">
        <v>14</v>
      </c>
      <c r="F51" t="s">
        <v>64</v>
      </c>
      <c r="G51">
        <v>86</v>
      </c>
      <c r="H51" t="s">
        <v>28</v>
      </c>
      <c r="I51" t="s">
        <v>40</v>
      </c>
      <c r="J51" t="s">
        <v>18</v>
      </c>
      <c r="K51">
        <v>1</v>
      </c>
      <c r="L51">
        <v>2.5999999999999998E-4</v>
      </c>
      <c r="M51">
        <v>1.8000000000000001E-4</v>
      </c>
      <c r="S51" t="str">
        <f t="shared" si="0"/>
        <v/>
      </c>
      <c r="T51">
        <f t="shared" si="1"/>
        <v>1</v>
      </c>
    </row>
    <row r="52" spans="1:20" x14ac:dyDescent="0.3">
      <c r="A52" t="s">
        <v>63</v>
      </c>
      <c r="B52">
        <v>86</v>
      </c>
      <c r="C52" t="s">
        <v>27</v>
      </c>
      <c r="D52" t="s">
        <v>23</v>
      </c>
      <c r="E52" t="s">
        <v>14</v>
      </c>
      <c r="F52" t="s">
        <v>64</v>
      </c>
      <c r="G52">
        <v>86</v>
      </c>
      <c r="H52" t="s">
        <v>28</v>
      </c>
      <c r="I52" t="s">
        <v>24</v>
      </c>
      <c r="J52" t="s">
        <v>18</v>
      </c>
      <c r="K52">
        <v>1</v>
      </c>
      <c r="L52">
        <v>2.5999999999999998E-4</v>
      </c>
      <c r="M52">
        <v>1.8000000000000001E-4</v>
      </c>
      <c r="S52" t="str">
        <f t="shared" si="0"/>
        <v/>
      </c>
      <c r="T52">
        <f t="shared" si="1"/>
        <v>1</v>
      </c>
    </row>
    <row r="53" spans="1:20" x14ac:dyDescent="0.3">
      <c r="A53" t="s">
        <v>63</v>
      </c>
      <c r="B53">
        <v>86</v>
      </c>
      <c r="C53" t="s">
        <v>27</v>
      </c>
      <c r="D53" t="s">
        <v>43</v>
      </c>
      <c r="E53" t="s">
        <v>14</v>
      </c>
      <c r="F53" t="s">
        <v>64</v>
      </c>
      <c r="G53">
        <v>86</v>
      </c>
      <c r="H53" t="s">
        <v>28</v>
      </c>
      <c r="I53" t="s">
        <v>44</v>
      </c>
      <c r="J53" t="s">
        <v>18</v>
      </c>
      <c r="K53">
        <v>1</v>
      </c>
      <c r="L53">
        <v>2.5999999999999998E-4</v>
      </c>
      <c r="M53">
        <v>1.8000000000000001E-4</v>
      </c>
      <c r="S53" t="str">
        <f t="shared" si="0"/>
        <v/>
      </c>
      <c r="T53">
        <f t="shared" si="1"/>
        <v>1</v>
      </c>
    </row>
    <row r="54" spans="1:20" x14ac:dyDescent="0.3">
      <c r="A54" t="s">
        <v>63</v>
      </c>
      <c r="B54">
        <v>86</v>
      </c>
      <c r="C54" t="s">
        <v>27</v>
      </c>
      <c r="D54" t="s">
        <v>31</v>
      </c>
      <c r="E54" t="s">
        <v>14</v>
      </c>
      <c r="F54" t="s">
        <v>64</v>
      </c>
      <c r="G54">
        <v>86</v>
      </c>
      <c r="H54" t="s">
        <v>28</v>
      </c>
      <c r="I54" t="s">
        <v>32</v>
      </c>
      <c r="J54" t="s">
        <v>18</v>
      </c>
      <c r="K54">
        <v>1</v>
      </c>
      <c r="L54">
        <v>2.5999999999999998E-4</v>
      </c>
      <c r="M54">
        <v>1.8000000000000001E-4</v>
      </c>
      <c r="S54" t="str">
        <f t="shared" si="0"/>
        <v/>
      </c>
      <c r="T54">
        <f t="shared" si="1"/>
        <v>1</v>
      </c>
    </row>
    <row r="55" spans="1:20" x14ac:dyDescent="0.3">
      <c r="A55" t="s">
        <v>63</v>
      </c>
      <c r="B55">
        <v>86</v>
      </c>
      <c r="C55" t="s">
        <v>27</v>
      </c>
      <c r="D55" t="s">
        <v>47</v>
      </c>
      <c r="E55" t="s">
        <v>14</v>
      </c>
      <c r="F55" t="s">
        <v>64</v>
      </c>
      <c r="G55">
        <v>86</v>
      </c>
      <c r="H55" t="s">
        <v>28</v>
      </c>
      <c r="I55" t="s">
        <v>48</v>
      </c>
      <c r="J55" t="s">
        <v>18</v>
      </c>
      <c r="K55">
        <v>1</v>
      </c>
      <c r="L55">
        <v>2.5999999999999998E-4</v>
      </c>
      <c r="M55">
        <v>1.8000000000000001E-4</v>
      </c>
      <c r="S55" t="str">
        <f t="shared" si="0"/>
        <v/>
      </c>
      <c r="T55">
        <f t="shared" si="1"/>
        <v>1</v>
      </c>
    </row>
    <row r="56" spans="1:20" x14ac:dyDescent="0.3">
      <c r="A56" t="s">
        <v>63</v>
      </c>
      <c r="B56">
        <v>86</v>
      </c>
      <c r="C56" t="s">
        <v>27</v>
      </c>
      <c r="D56" t="s">
        <v>49</v>
      </c>
      <c r="E56" t="s">
        <v>14</v>
      </c>
      <c r="F56" t="s">
        <v>64</v>
      </c>
      <c r="G56">
        <v>86</v>
      </c>
      <c r="H56" t="s">
        <v>28</v>
      </c>
      <c r="I56" t="s">
        <v>50</v>
      </c>
      <c r="J56" t="s">
        <v>18</v>
      </c>
      <c r="K56">
        <v>1</v>
      </c>
      <c r="L56">
        <v>2.5999999999999998E-4</v>
      </c>
      <c r="M56">
        <v>1.8000000000000001E-4</v>
      </c>
      <c r="S56" t="str">
        <f t="shared" si="0"/>
        <v/>
      </c>
      <c r="T56">
        <f t="shared" si="1"/>
        <v>1</v>
      </c>
    </row>
    <row r="57" spans="1:20" x14ac:dyDescent="0.3">
      <c r="A57" t="s">
        <v>63</v>
      </c>
      <c r="B57">
        <v>86</v>
      </c>
      <c r="C57" t="s">
        <v>27</v>
      </c>
      <c r="D57" t="s">
        <v>51</v>
      </c>
      <c r="E57" t="s">
        <v>14</v>
      </c>
      <c r="F57" t="s">
        <v>64</v>
      </c>
      <c r="G57">
        <v>86</v>
      </c>
      <c r="H57" t="s">
        <v>28</v>
      </c>
      <c r="I57" t="s">
        <v>52</v>
      </c>
      <c r="J57" t="s">
        <v>18</v>
      </c>
      <c r="K57">
        <v>1</v>
      </c>
      <c r="L57">
        <v>2.5999999999999998E-4</v>
      </c>
      <c r="M57">
        <v>1.8000000000000001E-4</v>
      </c>
      <c r="S57" t="str">
        <f t="shared" si="0"/>
        <v/>
      </c>
      <c r="T57">
        <f t="shared" si="1"/>
        <v>1</v>
      </c>
    </row>
    <row r="58" spans="1:20" x14ac:dyDescent="0.3">
      <c r="A58" t="s">
        <v>63</v>
      </c>
      <c r="B58">
        <v>86</v>
      </c>
      <c r="C58" t="s">
        <v>27</v>
      </c>
      <c r="D58" t="s">
        <v>53</v>
      </c>
      <c r="E58" t="s">
        <v>14</v>
      </c>
      <c r="F58" t="s">
        <v>64</v>
      </c>
      <c r="G58">
        <v>86</v>
      </c>
      <c r="H58" t="s">
        <v>28</v>
      </c>
      <c r="I58" t="s">
        <v>54</v>
      </c>
      <c r="J58" t="s">
        <v>18</v>
      </c>
      <c r="K58">
        <v>1</v>
      </c>
      <c r="L58">
        <v>2.5999999999999998E-4</v>
      </c>
      <c r="M58">
        <v>1.8000000000000001E-4</v>
      </c>
      <c r="S58" t="str">
        <f t="shared" si="0"/>
        <v/>
      </c>
      <c r="T58">
        <f t="shared" si="1"/>
        <v>1</v>
      </c>
    </row>
    <row r="59" spans="1:20" x14ac:dyDescent="0.3">
      <c r="A59" t="s">
        <v>63</v>
      </c>
      <c r="B59">
        <v>98</v>
      </c>
      <c r="C59" t="s">
        <v>27</v>
      </c>
      <c r="D59" t="s">
        <v>45</v>
      </c>
      <c r="E59" t="s">
        <v>14</v>
      </c>
      <c r="F59" t="s">
        <v>64</v>
      </c>
      <c r="G59">
        <v>98</v>
      </c>
      <c r="H59" t="s">
        <v>28</v>
      </c>
      <c r="I59" t="s">
        <v>46</v>
      </c>
      <c r="J59" t="s">
        <v>55</v>
      </c>
      <c r="K59">
        <v>0.85</v>
      </c>
      <c r="L59">
        <v>6.7400000000000002E-2</v>
      </c>
      <c r="M59">
        <v>0.83399999999999996</v>
      </c>
      <c r="S59">
        <f t="shared" si="0"/>
        <v>0.85</v>
      </c>
      <c r="T59" t="str">
        <f t="shared" si="1"/>
        <v/>
      </c>
    </row>
    <row r="60" spans="1:20" x14ac:dyDescent="0.3">
      <c r="A60" t="s">
        <v>63</v>
      </c>
      <c r="B60">
        <v>98</v>
      </c>
      <c r="C60" t="s">
        <v>27</v>
      </c>
      <c r="D60" t="s">
        <v>19</v>
      </c>
      <c r="E60" t="s">
        <v>14</v>
      </c>
      <c r="F60" t="s">
        <v>64</v>
      </c>
      <c r="G60">
        <v>98</v>
      </c>
      <c r="H60" t="s">
        <v>28</v>
      </c>
      <c r="I60" t="s">
        <v>20</v>
      </c>
      <c r="J60" t="s">
        <v>18</v>
      </c>
      <c r="K60">
        <v>1</v>
      </c>
      <c r="L60">
        <v>2.5999999999999998E-4</v>
      </c>
      <c r="M60">
        <v>1.8000000000000001E-4</v>
      </c>
      <c r="S60" t="str">
        <f t="shared" si="0"/>
        <v/>
      </c>
      <c r="T60">
        <f t="shared" si="1"/>
        <v>1</v>
      </c>
    </row>
    <row r="61" spans="1:20" x14ac:dyDescent="0.3">
      <c r="A61" t="s">
        <v>63</v>
      </c>
      <c r="B61">
        <v>98</v>
      </c>
      <c r="C61" t="s">
        <v>27</v>
      </c>
      <c r="D61" t="s">
        <v>21</v>
      </c>
      <c r="E61" t="s">
        <v>14</v>
      </c>
      <c r="F61" t="s">
        <v>64</v>
      </c>
      <c r="G61">
        <v>98</v>
      </c>
      <c r="H61" t="s">
        <v>28</v>
      </c>
      <c r="I61" t="s">
        <v>22</v>
      </c>
      <c r="J61" t="s">
        <v>18</v>
      </c>
      <c r="K61">
        <v>1</v>
      </c>
      <c r="L61">
        <v>2.5999999999999998E-4</v>
      </c>
      <c r="M61">
        <v>1.8000000000000001E-4</v>
      </c>
      <c r="S61" t="str">
        <f t="shared" si="0"/>
        <v/>
      </c>
      <c r="T61">
        <f t="shared" si="1"/>
        <v>1</v>
      </c>
    </row>
    <row r="62" spans="1:20" x14ac:dyDescent="0.3">
      <c r="A62" t="s">
        <v>63</v>
      </c>
      <c r="B62">
        <v>98</v>
      </c>
      <c r="C62" t="s">
        <v>27</v>
      </c>
      <c r="D62" t="s">
        <v>12</v>
      </c>
      <c r="E62" t="s">
        <v>14</v>
      </c>
      <c r="F62" t="s">
        <v>64</v>
      </c>
      <c r="G62">
        <v>98</v>
      </c>
      <c r="H62" t="s">
        <v>28</v>
      </c>
      <c r="I62" t="s">
        <v>16</v>
      </c>
      <c r="J62" t="s">
        <v>55</v>
      </c>
      <c r="K62">
        <v>0.63200000000000001</v>
      </c>
      <c r="L62">
        <v>8.9099999999999999E-2</v>
      </c>
      <c r="M62">
        <v>0.86699999999999999</v>
      </c>
      <c r="S62" t="str">
        <f t="shared" si="0"/>
        <v/>
      </c>
      <c r="T62">
        <f t="shared" si="1"/>
        <v>0.63200000000000001</v>
      </c>
    </row>
    <row r="63" spans="1:20" x14ac:dyDescent="0.3">
      <c r="A63" t="s">
        <v>63</v>
      </c>
      <c r="B63">
        <v>98</v>
      </c>
      <c r="C63" t="s">
        <v>27</v>
      </c>
      <c r="D63" t="s">
        <v>25</v>
      </c>
      <c r="E63" t="s">
        <v>14</v>
      </c>
      <c r="F63" t="s">
        <v>64</v>
      </c>
      <c r="G63">
        <v>98</v>
      </c>
      <c r="H63" t="s">
        <v>28</v>
      </c>
      <c r="I63" t="s">
        <v>26</v>
      </c>
      <c r="J63" t="s">
        <v>18</v>
      </c>
      <c r="K63">
        <v>0.999</v>
      </c>
      <c r="L63">
        <v>5.7400000000000003E-3</v>
      </c>
      <c r="M63">
        <v>0.13600000000000001</v>
      </c>
      <c r="S63" t="str">
        <f t="shared" si="0"/>
        <v/>
      </c>
      <c r="T63">
        <f t="shared" si="1"/>
        <v>0.999</v>
      </c>
    </row>
    <row r="64" spans="1:20" x14ac:dyDescent="0.3">
      <c r="A64" t="s">
        <v>63</v>
      </c>
      <c r="B64">
        <v>98</v>
      </c>
      <c r="C64" t="s">
        <v>27</v>
      </c>
      <c r="D64" t="s">
        <v>41</v>
      </c>
      <c r="E64" t="s">
        <v>14</v>
      </c>
      <c r="F64" t="s">
        <v>64</v>
      </c>
      <c r="G64">
        <v>98</v>
      </c>
      <c r="H64" t="s">
        <v>28</v>
      </c>
      <c r="I64" t="s">
        <v>42</v>
      </c>
      <c r="J64" t="s">
        <v>18</v>
      </c>
      <c r="K64">
        <v>0.98099999999999998</v>
      </c>
      <c r="L64">
        <v>3.9899999999999998E-2</v>
      </c>
      <c r="M64">
        <v>0.75</v>
      </c>
      <c r="S64" t="str">
        <f t="shared" si="0"/>
        <v/>
      </c>
      <c r="T64">
        <f t="shared" si="1"/>
        <v>0.98099999999999998</v>
      </c>
    </row>
    <row r="65" spans="1:20" x14ac:dyDescent="0.3">
      <c r="A65" t="s">
        <v>63</v>
      </c>
      <c r="B65">
        <v>98</v>
      </c>
      <c r="C65" t="s">
        <v>27</v>
      </c>
      <c r="D65" t="s">
        <v>29</v>
      </c>
      <c r="E65" t="s">
        <v>14</v>
      </c>
      <c r="F65" t="s">
        <v>64</v>
      </c>
      <c r="G65">
        <v>98</v>
      </c>
      <c r="H65" t="s">
        <v>28</v>
      </c>
      <c r="I65" t="s">
        <v>30</v>
      </c>
      <c r="J65" t="s">
        <v>56</v>
      </c>
      <c r="K65">
        <v>0.34100000000000003</v>
      </c>
      <c r="L65">
        <v>0.11</v>
      </c>
      <c r="M65">
        <v>0.9</v>
      </c>
      <c r="S65" t="str">
        <f t="shared" si="0"/>
        <v/>
      </c>
      <c r="T65">
        <f t="shared" si="1"/>
        <v>0.34100000000000003</v>
      </c>
    </row>
    <row r="66" spans="1:20" x14ac:dyDescent="0.3">
      <c r="A66" t="s">
        <v>63</v>
      </c>
      <c r="B66">
        <v>98</v>
      </c>
      <c r="C66" t="s">
        <v>27</v>
      </c>
      <c r="D66" t="s">
        <v>13</v>
      </c>
      <c r="E66" t="s">
        <v>14</v>
      </c>
      <c r="F66" t="s">
        <v>64</v>
      </c>
      <c r="G66">
        <v>98</v>
      </c>
      <c r="H66" t="s">
        <v>28</v>
      </c>
      <c r="I66" t="s">
        <v>17</v>
      </c>
      <c r="J66" t="s">
        <v>18</v>
      </c>
      <c r="K66">
        <v>1</v>
      </c>
      <c r="L66">
        <v>2.5999999999999998E-4</v>
      </c>
      <c r="M66">
        <v>1.8000000000000001E-4</v>
      </c>
      <c r="S66" t="str">
        <f t="shared" si="0"/>
        <v/>
      </c>
      <c r="T66">
        <f t="shared" si="1"/>
        <v>1</v>
      </c>
    </row>
    <row r="67" spans="1:20" x14ac:dyDescent="0.3">
      <c r="A67" t="s">
        <v>63</v>
      </c>
      <c r="B67">
        <v>98</v>
      </c>
      <c r="C67" t="s">
        <v>27</v>
      </c>
      <c r="D67" t="s">
        <v>33</v>
      </c>
      <c r="E67" t="s">
        <v>14</v>
      </c>
      <c r="F67" t="s">
        <v>64</v>
      </c>
      <c r="G67">
        <v>98</v>
      </c>
      <c r="H67" t="s">
        <v>28</v>
      </c>
      <c r="I67" t="s">
        <v>34</v>
      </c>
      <c r="J67" t="s">
        <v>18</v>
      </c>
      <c r="K67">
        <v>1</v>
      </c>
      <c r="L67">
        <v>2.5999999999999998E-4</v>
      </c>
      <c r="M67">
        <v>1.8000000000000001E-4</v>
      </c>
      <c r="S67" t="str">
        <f t="shared" ref="S67:S130" si="2">IF(I67="  Y",K67,"")</f>
        <v/>
      </c>
      <c r="T67">
        <f t="shared" ref="T67:T130" si="3">IF(S67="",K67,"")</f>
        <v>1</v>
      </c>
    </row>
    <row r="68" spans="1:20" x14ac:dyDescent="0.3">
      <c r="A68" t="s">
        <v>63</v>
      </c>
      <c r="B68">
        <v>98</v>
      </c>
      <c r="C68" t="s">
        <v>27</v>
      </c>
      <c r="D68" t="s">
        <v>35</v>
      </c>
      <c r="E68" t="s">
        <v>14</v>
      </c>
      <c r="F68" t="s">
        <v>64</v>
      </c>
      <c r="G68">
        <v>98</v>
      </c>
      <c r="H68" t="s">
        <v>28</v>
      </c>
      <c r="I68" t="s">
        <v>36</v>
      </c>
      <c r="J68" t="s">
        <v>18</v>
      </c>
      <c r="K68">
        <v>0.999</v>
      </c>
      <c r="L68">
        <v>5.7400000000000003E-3</v>
      </c>
      <c r="M68">
        <v>0.13600000000000001</v>
      </c>
      <c r="S68" t="str">
        <f t="shared" si="2"/>
        <v/>
      </c>
      <c r="T68">
        <f t="shared" si="3"/>
        <v>0.999</v>
      </c>
    </row>
    <row r="69" spans="1:20" x14ac:dyDescent="0.3">
      <c r="A69" t="s">
        <v>63</v>
      </c>
      <c r="B69">
        <v>98</v>
      </c>
      <c r="C69" t="s">
        <v>27</v>
      </c>
      <c r="D69" t="s">
        <v>37</v>
      </c>
      <c r="E69" t="s">
        <v>14</v>
      </c>
      <c r="F69" t="s">
        <v>64</v>
      </c>
      <c r="G69">
        <v>98</v>
      </c>
      <c r="H69" t="s">
        <v>28</v>
      </c>
      <c r="I69" t="s">
        <v>38</v>
      </c>
      <c r="J69" t="s">
        <v>18</v>
      </c>
      <c r="K69">
        <v>0.999</v>
      </c>
      <c r="L69">
        <v>5.7400000000000003E-3</v>
      </c>
      <c r="M69">
        <v>0.13600000000000001</v>
      </c>
      <c r="S69" t="str">
        <f t="shared" si="2"/>
        <v/>
      </c>
      <c r="T69">
        <f t="shared" si="3"/>
        <v>0.999</v>
      </c>
    </row>
    <row r="70" spans="1:20" x14ac:dyDescent="0.3">
      <c r="A70" t="s">
        <v>63</v>
      </c>
      <c r="B70">
        <v>98</v>
      </c>
      <c r="C70" t="s">
        <v>27</v>
      </c>
      <c r="D70" t="s">
        <v>39</v>
      </c>
      <c r="E70" t="s">
        <v>14</v>
      </c>
      <c r="F70" t="s">
        <v>64</v>
      </c>
      <c r="G70">
        <v>98</v>
      </c>
      <c r="H70" t="s">
        <v>28</v>
      </c>
      <c r="I70" t="s">
        <v>40</v>
      </c>
      <c r="J70" t="s">
        <v>18</v>
      </c>
      <c r="K70">
        <v>1</v>
      </c>
      <c r="L70">
        <v>2.5999999999999998E-4</v>
      </c>
      <c r="M70">
        <v>1.8000000000000001E-4</v>
      </c>
      <c r="S70" t="str">
        <f t="shared" si="2"/>
        <v/>
      </c>
      <c r="T70">
        <f t="shared" si="3"/>
        <v>1</v>
      </c>
    </row>
    <row r="71" spans="1:20" x14ac:dyDescent="0.3">
      <c r="A71" t="s">
        <v>63</v>
      </c>
      <c r="B71">
        <v>98</v>
      </c>
      <c r="C71" t="s">
        <v>27</v>
      </c>
      <c r="D71" t="s">
        <v>23</v>
      </c>
      <c r="E71" t="s">
        <v>14</v>
      </c>
      <c r="F71" t="s">
        <v>64</v>
      </c>
      <c r="G71">
        <v>98</v>
      </c>
      <c r="H71" t="s">
        <v>28</v>
      </c>
      <c r="I71" t="s">
        <v>24</v>
      </c>
      <c r="J71" t="s">
        <v>18</v>
      </c>
      <c r="K71">
        <v>0.98599999999999999</v>
      </c>
      <c r="L71">
        <v>3.6799999999999999E-2</v>
      </c>
      <c r="M71">
        <v>0.73599999999999999</v>
      </c>
      <c r="S71" t="str">
        <f t="shared" si="2"/>
        <v/>
      </c>
      <c r="T71">
        <f t="shared" si="3"/>
        <v>0.98599999999999999</v>
      </c>
    </row>
    <row r="72" spans="1:20" x14ac:dyDescent="0.3">
      <c r="A72" t="s">
        <v>63</v>
      </c>
      <c r="B72">
        <v>98</v>
      </c>
      <c r="C72" t="s">
        <v>27</v>
      </c>
      <c r="D72" t="s">
        <v>43</v>
      </c>
      <c r="E72" t="s">
        <v>14</v>
      </c>
      <c r="F72" t="s">
        <v>64</v>
      </c>
      <c r="G72">
        <v>98</v>
      </c>
      <c r="H72" t="s">
        <v>28</v>
      </c>
      <c r="I72" t="s">
        <v>44</v>
      </c>
      <c r="J72" t="s">
        <v>18</v>
      </c>
      <c r="K72">
        <v>1</v>
      </c>
      <c r="L72">
        <v>2.5999999999999998E-4</v>
      </c>
      <c r="M72">
        <v>1.8000000000000001E-4</v>
      </c>
      <c r="S72" t="str">
        <f t="shared" si="2"/>
        <v/>
      </c>
      <c r="T72">
        <f t="shared" si="3"/>
        <v>1</v>
      </c>
    </row>
    <row r="73" spans="1:20" x14ac:dyDescent="0.3">
      <c r="A73" t="s">
        <v>63</v>
      </c>
      <c r="B73">
        <v>98</v>
      </c>
      <c r="C73" t="s">
        <v>27</v>
      </c>
      <c r="D73" t="s">
        <v>31</v>
      </c>
      <c r="E73" t="s">
        <v>14</v>
      </c>
      <c r="F73" t="s">
        <v>64</v>
      </c>
      <c r="G73">
        <v>98</v>
      </c>
      <c r="H73" t="s">
        <v>28</v>
      </c>
      <c r="I73" t="s">
        <v>32</v>
      </c>
      <c r="J73" t="s">
        <v>18</v>
      </c>
      <c r="K73">
        <v>0.95899999999999996</v>
      </c>
      <c r="L73">
        <v>4.8800000000000003E-2</v>
      </c>
      <c r="M73">
        <v>0.78200000000000003</v>
      </c>
      <c r="S73" t="str">
        <f t="shared" si="2"/>
        <v/>
      </c>
      <c r="T73">
        <f t="shared" si="3"/>
        <v>0.95899999999999996</v>
      </c>
    </row>
    <row r="74" spans="1:20" x14ac:dyDescent="0.3">
      <c r="A74" t="s">
        <v>63</v>
      </c>
      <c r="B74">
        <v>98</v>
      </c>
      <c r="C74" t="s">
        <v>27</v>
      </c>
      <c r="D74" t="s">
        <v>47</v>
      </c>
      <c r="E74" t="s">
        <v>14</v>
      </c>
      <c r="F74" t="s">
        <v>64</v>
      </c>
      <c r="G74">
        <v>98</v>
      </c>
      <c r="H74" t="s">
        <v>28</v>
      </c>
      <c r="I74" t="s">
        <v>48</v>
      </c>
      <c r="J74" t="s">
        <v>18</v>
      </c>
      <c r="K74">
        <v>1</v>
      </c>
      <c r="L74">
        <v>2.5999999999999998E-4</v>
      </c>
      <c r="M74">
        <v>1.8000000000000001E-4</v>
      </c>
      <c r="S74" t="str">
        <f t="shared" si="2"/>
        <v/>
      </c>
      <c r="T74">
        <f t="shared" si="3"/>
        <v>1</v>
      </c>
    </row>
    <row r="75" spans="1:20" x14ac:dyDescent="0.3">
      <c r="A75" t="s">
        <v>63</v>
      </c>
      <c r="B75">
        <v>98</v>
      </c>
      <c r="C75" t="s">
        <v>27</v>
      </c>
      <c r="D75" t="s">
        <v>49</v>
      </c>
      <c r="E75" t="s">
        <v>14</v>
      </c>
      <c r="F75" t="s">
        <v>64</v>
      </c>
      <c r="G75">
        <v>98</v>
      </c>
      <c r="H75" t="s">
        <v>28</v>
      </c>
      <c r="I75" t="s">
        <v>50</v>
      </c>
      <c r="J75" t="s">
        <v>18</v>
      </c>
      <c r="K75">
        <v>1</v>
      </c>
      <c r="L75">
        <v>2.5999999999999998E-4</v>
      </c>
      <c r="M75">
        <v>1.8000000000000001E-4</v>
      </c>
      <c r="S75" t="str">
        <f t="shared" si="2"/>
        <v/>
      </c>
      <c r="T75">
        <f t="shared" si="3"/>
        <v>1</v>
      </c>
    </row>
    <row r="76" spans="1:20" x14ac:dyDescent="0.3">
      <c r="A76" t="s">
        <v>63</v>
      </c>
      <c r="B76">
        <v>98</v>
      </c>
      <c r="C76" t="s">
        <v>27</v>
      </c>
      <c r="D76" t="s">
        <v>51</v>
      </c>
      <c r="E76" t="s">
        <v>14</v>
      </c>
      <c r="F76" t="s">
        <v>64</v>
      </c>
      <c r="G76">
        <v>98</v>
      </c>
      <c r="H76" t="s">
        <v>28</v>
      </c>
      <c r="I76" t="s">
        <v>52</v>
      </c>
      <c r="J76" t="s">
        <v>18</v>
      </c>
      <c r="K76">
        <v>1</v>
      </c>
      <c r="L76">
        <v>2.5999999999999998E-4</v>
      </c>
      <c r="M76">
        <v>1.8000000000000001E-4</v>
      </c>
      <c r="S76" t="str">
        <f t="shared" si="2"/>
        <v/>
      </c>
      <c r="T76">
        <f t="shared" si="3"/>
        <v>1</v>
      </c>
    </row>
    <row r="77" spans="1:20" x14ac:dyDescent="0.3">
      <c r="A77" t="s">
        <v>63</v>
      </c>
      <c r="B77">
        <v>98</v>
      </c>
      <c r="C77" t="s">
        <v>27</v>
      </c>
      <c r="D77" t="s">
        <v>53</v>
      </c>
      <c r="E77" t="s">
        <v>14</v>
      </c>
      <c r="F77" t="s">
        <v>64</v>
      </c>
      <c r="G77">
        <v>98</v>
      </c>
      <c r="H77" t="s">
        <v>28</v>
      </c>
      <c r="I77" t="s">
        <v>54</v>
      </c>
      <c r="J77" t="s">
        <v>18</v>
      </c>
      <c r="K77">
        <v>1</v>
      </c>
      <c r="L77">
        <v>2.5999999999999998E-4</v>
      </c>
      <c r="M77">
        <v>1.8000000000000001E-4</v>
      </c>
      <c r="S77" t="str">
        <f t="shared" si="2"/>
        <v/>
      </c>
      <c r="T77">
        <f t="shared" si="3"/>
        <v>1</v>
      </c>
    </row>
    <row r="78" spans="1:20" x14ac:dyDescent="0.3">
      <c r="A78" t="s">
        <v>63</v>
      </c>
      <c r="B78">
        <v>105</v>
      </c>
      <c r="C78" t="s">
        <v>27</v>
      </c>
      <c r="D78" t="s">
        <v>45</v>
      </c>
      <c r="E78" t="s">
        <v>14</v>
      </c>
      <c r="F78" t="s">
        <v>64</v>
      </c>
      <c r="G78">
        <v>105</v>
      </c>
      <c r="H78" t="s">
        <v>28</v>
      </c>
      <c r="I78" t="s">
        <v>46</v>
      </c>
      <c r="J78" t="s">
        <v>18</v>
      </c>
      <c r="K78">
        <v>0.98099999999999998</v>
      </c>
      <c r="L78">
        <v>3.9899999999999998E-2</v>
      </c>
      <c r="M78">
        <v>0.75</v>
      </c>
      <c r="S78">
        <f t="shared" si="2"/>
        <v>0.98099999999999998</v>
      </c>
      <c r="T78" t="str">
        <f t="shared" si="3"/>
        <v/>
      </c>
    </row>
    <row r="79" spans="1:20" x14ac:dyDescent="0.3">
      <c r="A79" t="s">
        <v>63</v>
      </c>
      <c r="B79">
        <v>105</v>
      </c>
      <c r="C79" t="s">
        <v>27</v>
      </c>
      <c r="D79" t="s">
        <v>19</v>
      </c>
      <c r="E79" t="s">
        <v>14</v>
      </c>
      <c r="F79" t="s">
        <v>64</v>
      </c>
      <c r="G79">
        <v>105</v>
      </c>
      <c r="H79" t="s">
        <v>28</v>
      </c>
      <c r="I79" t="s">
        <v>20</v>
      </c>
      <c r="J79" t="s">
        <v>55</v>
      </c>
      <c r="K79">
        <v>0.94499999999999995</v>
      </c>
      <c r="L79">
        <v>5.3999999999999999E-2</v>
      </c>
      <c r="M79">
        <v>0.79600000000000004</v>
      </c>
      <c r="S79" t="str">
        <f t="shared" si="2"/>
        <v/>
      </c>
      <c r="T79">
        <f t="shared" si="3"/>
        <v>0.94499999999999995</v>
      </c>
    </row>
    <row r="80" spans="1:20" x14ac:dyDescent="0.3">
      <c r="A80" t="s">
        <v>63</v>
      </c>
      <c r="B80">
        <v>105</v>
      </c>
      <c r="C80" t="s">
        <v>27</v>
      </c>
      <c r="D80" t="s">
        <v>21</v>
      </c>
      <c r="E80" t="s">
        <v>14</v>
      </c>
      <c r="F80" t="s">
        <v>64</v>
      </c>
      <c r="G80">
        <v>105</v>
      </c>
      <c r="H80" t="s">
        <v>28</v>
      </c>
      <c r="I80" t="s">
        <v>22</v>
      </c>
      <c r="J80" t="s">
        <v>56</v>
      </c>
      <c r="K80">
        <v>6.6000000000000003E-2</v>
      </c>
      <c r="L80">
        <v>0.158</v>
      </c>
      <c r="M80">
        <v>0.93600000000000005</v>
      </c>
      <c r="S80" t="str">
        <f t="shared" si="2"/>
        <v/>
      </c>
      <c r="T80">
        <f t="shared" si="3"/>
        <v>6.6000000000000003E-2</v>
      </c>
    </row>
    <row r="81" spans="1:20" x14ac:dyDescent="0.3">
      <c r="A81" t="s">
        <v>63</v>
      </c>
      <c r="B81">
        <v>105</v>
      </c>
      <c r="C81" t="s">
        <v>27</v>
      </c>
      <c r="D81" t="s">
        <v>12</v>
      </c>
      <c r="E81" t="s">
        <v>14</v>
      </c>
      <c r="F81" t="s">
        <v>64</v>
      </c>
      <c r="G81">
        <v>105</v>
      </c>
      <c r="H81" t="s">
        <v>28</v>
      </c>
      <c r="I81" t="s">
        <v>16</v>
      </c>
      <c r="J81" t="s">
        <v>56</v>
      </c>
      <c r="K81">
        <v>5.0999999999999997E-2</v>
      </c>
      <c r="L81">
        <v>0.16500000000000001</v>
      </c>
      <c r="M81">
        <v>0.94099999999999995</v>
      </c>
      <c r="S81" t="str">
        <f t="shared" si="2"/>
        <v/>
      </c>
      <c r="T81">
        <f t="shared" si="3"/>
        <v>5.0999999999999997E-2</v>
      </c>
    </row>
    <row r="82" spans="1:20" x14ac:dyDescent="0.3">
      <c r="A82" t="s">
        <v>63</v>
      </c>
      <c r="B82">
        <v>105</v>
      </c>
      <c r="C82" t="s">
        <v>27</v>
      </c>
      <c r="D82" t="s">
        <v>25</v>
      </c>
      <c r="E82" t="s">
        <v>14</v>
      </c>
      <c r="F82" t="s">
        <v>64</v>
      </c>
      <c r="G82">
        <v>105</v>
      </c>
      <c r="H82" t="s">
        <v>28</v>
      </c>
      <c r="I82" t="s">
        <v>26</v>
      </c>
      <c r="J82" t="s">
        <v>55</v>
      </c>
      <c r="K82">
        <v>0.46899999999999997</v>
      </c>
      <c r="L82">
        <v>9.9000000000000005E-2</v>
      </c>
      <c r="M82">
        <v>0.88700000000000001</v>
      </c>
      <c r="S82" t="str">
        <f t="shared" si="2"/>
        <v/>
      </c>
      <c r="T82">
        <f t="shared" si="3"/>
        <v>0.46899999999999997</v>
      </c>
    </row>
    <row r="83" spans="1:20" x14ac:dyDescent="0.3">
      <c r="A83" t="s">
        <v>63</v>
      </c>
      <c r="B83">
        <v>105</v>
      </c>
      <c r="C83" t="s">
        <v>27</v>
      </c>
      <c r="D83" t="s">
        <v>41</v>
      </c>
      <c r="E83" t="s">
        <v>14</v>
      </c>
      <c r="F83" t="s">
        <v>64</v>
      </c>
      <c r="G83">
        <v>105</v>
      </c>
      <c r="H83" t="s">
        <v>28</v>
      </c>
      <c r="I83" t="s">
        <v>42</v>
      </c>
      <c r="J83" t="s">
        <v>55</v>
      </c>
      <c r="K83">
        <v>0.78700000000000003</v>
      </c>
      <c r="L83">
        <v>7.3999999999999996E-2</v>
      </c>
      <c r="M83">
        <v>0.84699999999999998</v>
      </c>
      <c r="S83" t="str">
        <f t="shared" si="2"/>
        <v/>
      </c>
      <c r="T83">
        <f t="shared" si="3"/>
        <v>0.78700000000000003</v>
      </c>
    </row>
    <row r="84" spans="1:20" x14ac:dyDescent="0.3">
      <c r="A84" t="s">
        <v>63</v>
      </c>
      <c r="B84">
        <v>105</v>
      </c>
      <c r="C84" t="s">
        <v>27</v>
      </c>
      <c r="D84" t="s">
        <v>29</v>
      </c>
      <c r="E84" t="s">
        <v>14</v>
      </c>
      <c r="F84" t="s">
        <v>64</v>
      </c>
      <c r="G84">
        <v>105</v>
      </c>
      <c r="H84" t="s">
        <v>28</v>
      </c>
      <c r="I84" t="s">
        <v>30</v>
      </c>
      <c r="J84" t="s">
        <v>18</v>
      </c>
      <c r="K84">
        <v>0.999</v>
      </c>
      <c r="L84">
        <v>5.7400000000000003E-3</v>
      </c>
      <c r="M84">
        <v>0.13600000000000001</v>
      </c>
      <c r="S84" t="str">
        <f t="shared" si="2"/>
        <v/>
      </c>
      <c r="T84">
        <f t="shared" si="3"/>
        <v>0.999</v>
      </c>
    </row>
    <row r="85" spans="1:20" x14ac:dyDescent="0.3">
      <c r="A85" t="s">
        <v>63</v>
      </c>
      <c r="B85">
        <v>105</v>
      </c>
      <c r="C85" t="s">
        <v>27</v>
      </c>
      <c r="D85" t="s">
        <v>13</v>
      </c>
      <c r="E85" t="s">
        <v>14</v>
      </c>
      <c r="F85" t="s">
        <v>64</v>
      </c>
      <c r="G85">
        <v>105</v>
      </c>
      <c r="H85" t="s">
        <v>28</v>
      </c>
      <c r="I85" t="s">
        <v>17</v>
      </c>
      <c r="J85" t="s">
        <v>18</v>
      </c>
      <c r="K85">
        <v>0.98599999999999999</v>
      </c>
      <c r="L85">
        <v>3.6799999999999999E-2</v>
      </c>
      <c r="M85">
        <v>0.73599999999999999</v>
      </c>
      <c r="S85" t="str">
        <f t="shared" si="2"/>
        <v/>
      </c>
      <c r="T85">
        <f t="shared" si="3"/>
        <v>0.98599999999999999</v>
      </c>
    </row>
    <row r="86" spans="1:20" x14ac:dyDescent="0.3">
      <c r="A86" t="s">
        <v>63</v>
      </c>
      <c r="B86">
        <v>105</v>
      </c>
      <c r="C86" t="s">
        <v>27</v>
      </c>
      <c r="D86" t="s">
        <v>33</v>
      </c>
      <c r="E86" t="s">
        <v>14</v>
      </c>
      <c r="F86" t="s">
        <v>64</v>
      </c>
      <c r="G86">
        <v>105</v>
      </c>
      <c r="H86" t="s">
        <v>28</v>
      </c>
      <c r="I86" t="s">
        <v>34</v>
      </c>
      <c r="J86" t="s">
        <v>18</v>
      </c>
      <c r="K86">
        <v>0.97199999999999998</v>
      </c>
      <c r="L86">
        <v>4.4200000000000003E-2</v>
      </c>
      <c r="M86">
        <v>0.76600000000000001</v>
      </c>
      <c r="S86" t="str">
        <f t="shared" si="2"/>
        <v/>
      </c>
      <c r="T86">
        <f t="shared" si="3"/>
        <v>0.97199999999999998</v>
      </c>
    </row>
    <row r="87" spans="1:20" x14ac:dyDescent="0.3">
      <c r="A87" t="s">
        <v>63</v>
      </c>
      <c r="B87">
        <v>105</v>
      </c>
      <c r="C87" t="s">
        <v>27</v>
      </c>
      <c r="D87" t="s">
        <v>35</v>
      </c>
      <c r="E87" t="s">
        <v>14</v>
      </c>
      <c r="F87" t="s">
        <v>64</v>
      </c>
      <c r="G87">
        <v>105</v>
      </c>
      <c r="H87" t="s">
        <v>28</v>
      </c>
      <c r="I87" t="s">
        <v>36</v>
      </c>
      <c r="J87" t="s">
        <v>18</v>
      </c>
      <c r="K87">
        <v>0.97199999999999998</v>
      </c>
      <c r="L87">
        <v>4.4200000000000003E-2</v>
      </c>
      <c r="M87">
        <v>0.76600000000000001</v>
      </c>
      <c r="S87" t="str">
        <f t="shared" si="2"/>
        <v/>
      </c>
      <c r="T87">
        <f t="shared" si="3"/>
        <v>0.97199999999999998</v>
      </c>
    </row>
    <row r="88" spans="1:20" x14ac:dyDescent="0.3">
      <c r="A88" t="s">
        <v>63</v>
      </c>
      <c r="B88">
        <v>105</v>
      </c>
      <c r="C88" t="s">
        <v>27</v>
      </c>
      <c r="D88" t="s">
        <v>37</v>
      </c>
      <c r="E88" t="s">
        <v>14</v>
      </c>
      <c r="F88" t="s">
        <v>64</v>
      </c>
      <c r="G88">
        <v>105</v>
      </c>
      <c r="H88" t="s">
        <v>28</v>
      </c>
      <c r="I88" t="s">
        <v>38</v>
      </c>
      <c r="J88" t="s">
        <v>55</v>
      </c>
      <c r="K88">
        <v>0.92900000000000005</v>
      </c>
      <c r="L88">
        <v>5.79E-2</v>
      </c>
      <c r="M88">
        <v>0.80600000000000005</v>
      </c>
      <c r="S88" t="str">
        <f t="shared" si="2"/>
        <v/>
      </c>
      <c r="T88">
        <f t="shared" si="3"/>
        <v>0.92900000000000005</v>
      </c>
    </row>
    <row r="89" spans="1:20" x14ac:dyDescent="0.3">
      <c r="A89" t="s">
        <v>63</v>
      </c>
      <c r="B89">
        <v>105</v>
      </c>
      <c r="C89" t="s">
        <v>27</v>
      </c>
      <c r="D89" t="s">
        <v>39</v>
      </c>
      <c r="E89" t="s">
        <v>14</v>
      </c>
      <c r="F89" t="s">
        <v>64</v>
      </c>
      <c r="G89">
        <v>105</v>
      </c>
      <c r="H89" t="s">
        <v>28</v>
      </c>
      <c r="I89" t="s">
        <v>40</v>
      </c>
      <c r="J89" t="s">
        <v>18</v>
      </c>
      <c r="K89">
        <v>0.98599999999999999</v>
      </c>
      <c r="L89">
        <v>3.6799999999999999E-2</v>
      </c>
      <c r="M89">
        <v>0.73599999999999999</v>
      </c>
      <c r="S89" t="str">
        <f t="shared" si="2"/>
        <v/>
      </c>
      <c r="T89">
        <f t="shared" si="3"/>
        <v>0.98599999999999999</v>
      </c>
    </row>
    <row r="90" spans="1:20" x14ac:dyDescent="0.3">
      <c r="A90" t="s">
        <v>63</v>
      </c>
      <c r="B90">
        <v>105</v>
      </c>
      <c r="C90" t="s">
        <v>27</v>
      </c>
      <c r="D90" t="s">
        <v>23</v>
      </c>
      <c r="E90" t="s">
        <v>14</v>
      </c>
      <c r="F90" t="s">
        <v>64</v>
      </c>
      <c r="G90">
        <v>105</v>
      </c>
      <c r="H90" t="s">
        <v>28</v>
      </c>
      <c r="I90" t="s">
        <v>24</v>
      </c>
      <c r="J90" t="s">
        <v>55</v>
      </c>
      <c r="K90">
        <v>0.78700000000000003</v>
      </c>
      <c r="L90">
        <v>7.3999999999999996E-2</v>
      </c>
      <c r="M90">
        <v>0.84699999999999998</v>
      </c>
      <c r="S90" t="str">
        <f t="shared" si="2"/>
        <v/>
      </c>
      <c r="T90">
        <f t="shared" si="3"/>
        <v>0.78700000000000003</v>
      </c>
    </row>
    <row r="91" spans="1:20" x14ac:dyDescent="0.3">
      <c r="A91" t="s">
        <v>63</v>
      </c>
      <c r="B91">
        <v>105</v>
      </c>
      <c r="C91" t="s">
        <v>27</v>
      </c>
      <c r="D91" t="s">
        <v>43</v>
      </c>
      <c r="E91" t="s">
        <v>14</v>
      </c>
      <c r="F91" t="s">
        <v>64</v>
      </c>
      <c r="G91">
        <v>105</v>
      </c>
      <c r="H91" t="s">
        <v>28</v>
      </c>
      <c r="I91" t="s">
        <v>44</v>
      </c>
      <c r="J91" t="s">
        <v>18</v>
      </c>
      <c r="K91">
        <v>0.995</v>
      </c>
      <c r="L91">
        <v>2.7699999999999999E-2</v>
      </c>
      <c r="M91">
        <v>0.68100000000000005</v>
      </c>
      <c r="S91" t="str">
        <f t="shared" si="2"/>
        <v/>
      </c>
      <c r="T91">
        <f t="shared" si="3"/>
        <v>0.995</v>
      </c>
    </row>
    <row r="92" spans="1:20" x14ac:dyDescent="0.3">
      <c r="A92" t="s">
        <v>63</v>
      </c>
      <c r="B92">
        <v>105</v>
      </c>
      <c r="C92" t="s">
        <v>27</v>
      </c>
      <c r="D92" t="s">
        <v>31</v>
      </c>
      <c r="E92" t="s">
        <v>14</v>
      </c>
      <c r="F92" t="s">
        <v>64</v>
      </c>
      <c r="G92">
        <v>105</v>
      </c>
      <c r="H92" t="s">
        <v>28</v>
      </c>
      <c r="I92" t="s">
        <v>32</v>
      </c>
      <c r="J92" t="s">
        <v>18</v>
      </c>
      <c r="K92">
        <v>0.97199999999999998</v>
      </c>
      <c r="L92">
        <v>4.4200000000000003E-2</v>
      </c>
      <c r="M92">
        <v>0.76600000000000001</v>
      </c>
      <c r="S92" t="str">
        <f t="shared" si="2"/>
        <v/>
      </c>
      <c r="T92">
        <f t="shared" si="3"/>
        <v>0.97199999999999998</v>
      </c>
    </row>
    <row r="93" spans="1:20" x14ac:dyDescent="0.3">
      <c r="A93" t="s">
        <v>63</v>
      </c>
      <c r="B93">
        <v>105</v>
      </c>
      <c r="C93" t="s">
        <v>27</v>
      </c>
      <c r="D93" t="s">
        <v>47</v>
      </c>
      <c r="E93" t="s">
        <v>14</v>
      </c>
      <c r="F93" t="s">
        <v>64</v>
      </c>
      <c r="G93">
        <v>105</v>
      </c>
      <c r="H93" t="s">
        <v>28</v>
      </c>
      <c r="I93" t="s">
        <v>48</v>
      </c>
      <c r="J93" t="s">
        <v>18</v>
      </c>
      <c r="K93">
        <v>0.999</v>
      </c>
      <c r="L93">
        <v>5.7400000000000003E-3</v>
      </c>
      <c r="M93">
        <v>0.13600000000000001</v>
      </c>
      <c r="S93" t="str">
        <f t="shared" si="2"/>
        <v/>
      </c>
      <c r="T93">
        <f t="shared" si="3"/>
        <v>0.999</v>
      </c>
    </row>
    <row r="94" spans="1:20" x14ac:dyDescent="0.3">
      <c r="A94" t="s">
        <v>63</v>
      </c>
      <c r="B94">
        <v>105</v>
      </c>
      <c r="C94" t="s">
        <v>27</v>
      </c>
      <c r="D94" t="s">
        <v>49</v>
      </c>
      <c r="E94" t="s">
        <v>14</v>
      </c>
      <c r="F94" t="s">
        <v>64</v>
      </c>
      <c r="G94">
        <v>105</v>
      </c>
      <c r="H94" t="s">
        <v>28</v>
      </c>
      <c r="I94" t="s">
        <v>50</v>
      </c>
      <c r="J94" t="s">
        <v>18</v>
      </c>
      <c r="K94">
        <v>0.97199999999999998</v>
      </c>
      <c r="L94">
        <v>4.4200000000000003E-2</v>
      </c>
      <c r="M94">
        <v>0.76600000000000001</v>
      </c>
      <c r="S94" t="str">
        <f t="shared" si="2"/>
        <v/>
      </c>
      <c r="T94">
        <f t="shared" si="3"/>
        <v>0.97199999999999998</v>
      </c>
    </row>
    <row r="95" spans="1:20" x14ac:dyDescent="0.3">
      <c r="A95" t="s">
        <v>63</v>
      </c>
      <c r="B95">
        <v>105</v>
      </c>
      <c r="C95" t="s">
        <v>27</v>
      </c>
      <c r="D95" t="s">
        <v>51</v>
      </c>
      <c r="E95" t="s">
        <v>14</v>
      </c>
      <c r="F95" t="s">
        <v>64</v>
      </c>
      <c r="G95">
        <v>105</v>
      </c>
      <c r="H95" t="s">
        <v>28</v>
      </c>
      <c r="I95" t="s">
        <v>52</v>
      </c>
      <c r="J95" t="s">
        <v>18</v>
      </c>
      <c r="K95">
        <v>0.98599999999999999</v>
      </c>
      <c r="L95">
        <v>3.6799999999999999E-2</v>
      </c>
      <c r="M95">
        <v>0.73599999999999999</v>
      </c>
      <c r="S95" t="str">
        <f t="shared" si="2"/>
        <v/>
      </c>
      <c r="T95">
        <f t="shared" si="3"/>
        <v>0.98599999999999999</v>
      </c>
    </row>
    <row r="96" spans="1:20" x14ac:dyDescent="0.3">
      <c r="A96" t="s">
        <v>63</v>
      </c>
      <c r="B96">
        <v>105</v>
      </c>
      <c r="C96" t="s">
        <v>27</v>
      </c>
      <c r="D96" t="s">
        <v>53</v>
      </c>
      <c r="E96" t="s">
        <v>14</v>
      </c>
      <c r="F96" t="s">
        <v>64</v>
      </c>
      <c r="G96">
        <v>105</v>
      </c>
      <c r="H96" t="s">
        <v>28</v>
      </c>
      <c r="I96" t="s">
        <v>54</v>
      </c>
      <c r="J96" t="s">
        <v>18</v>
      </c>
      <c r="K96">
        <v>0.98599999999999999</v>
      </c>
      <c r="L96">
        <v>3.6799999999999999E-2</v>
      </c>
      <c r="M96">
        <v>0.73599999999999999</v>
      </c>
      <c r="S96" t="str">
        <f t="shared" si="2"/>
        <v/>
      </c>
      <c r="T96">
        <f t="shared" si="3"/>
        <v>0.98599999999999999</v>
      </c>
    </row>
    <row r="97" spans="1:20" x14ac:dyDescent="0.3">
      <c r="A97" t="s">
        <v>63</v>
      </c>
      <c r="B97">
        <v>114</v>
      </c>
      <c r="C97" t="s">
        <v>27</v>
      </c>
      <c r="D97" t="s">
        <v>45</v>
      </c>
      <c r="E97" t="s">
        <v>14</v>
      </c>
      <c r="F97" t="s">
        <v>64</v>
      </c>
      <c r="G97">
        <v>114</v>
      </c>
      <c r="H97" t="s">
        <v>28</v>
      </c>
      <c r="I97" t="s">
        <v>46</v>
      </c>
      <c r="J97" t="s">
        <v>55</v>
      </c>
      <c r="K97">
        <v>0.94299999999999995</v>
      </c>
      <c r="L97">
        <v>5.4800000000000001E-2</v>
      </c>
      <c r="M97">
        <v>0.79700000000000004</v>
      </c>
      <c r="S97">
        <f t="shared" si="2"/>
        <v>0.94299999999999995</v>
      </c>
      <c r="T97" t="str">
        <f t="shared" si="3"/>
        <v/>
      </c>
    </row>
    <row r="98" spans="1:20" x14ac:dyDescent="0.3">
      <c r="A98" t="s">
        <v>63</v>
      </c>
      <c r="B98">
        <v>114</v>
      </c>
      <c r="C98" t="s">
        <v>27</v>
      </c>
      <c r="D98" t="s">
        <v>19</v>
      </c>
      <c r="E98" t="s">
        <v>14</v>
      </c>
      <c r="F98" t="s">
        <v>64</v>
      </c>
      <c r="G98">
        <v>114</v>
      </c>
      <c r="H98" t="s">
        <v>28</v>
      </c>
      <c r="I98" t="s">
        <v>20</v>
      </c>
      <c r="J98" t="s">
        <v>18</v>
      </c>
      <c r="K98">
        <v>0.98499999999999999</v>
      </c>
      <c r="L98">
        <v>3.7499999999999999E-2</v>
      </c>
      <c r="M98">
        <v>0.74</v>
      </c>
      <c r="S98" t="str">
        <f t="shared" si="2"/>
        <v/>
      </c>
      <c r="T98">
        <f t="shared" si="3"/>
        <v>0.98499999999999999</v>
      </c>
    </row>
    <row r="99" spans="1:20" x14ac:dyDescent="0.3">
      <c r="A99" t="s">
        <v>63</v>
      </c>
      <c r="B99">
        <v>114</v>
      </c>
      <c r="C99" t="s">
        <v>27</v>
      </c>
      <c r="D99" t="s">
        <v>21</v>
      </c>
      <c r="E99" t="s">
        <v>14</v>
      </c>
      <c r="F99" t="s">
        <v>64</v>
      </c>
      <c r="G99">
        <v>114</v>
      </c>
      <c r="H99" t="s">
        <v>28</v>
      </c>
      <c r="I99" t="s">
        <v>22</v>
      </c>
      <c r="J99" t="s">
        <v>18</v>
      </c>
      <c r="K99">
        <v>1</v>
      </c>
      <c r="L99">
        <v>2.5999999999999998E-4</v>
      </c>
      <c r="M99">
        <v>1.8000000000000001E-4</v>
      </c>
      <c r="S99" t="str">
        <f t="shared" si="2"/>
        <v/>
      </c>
      <c r="T99">
        <f t="shared" si="3"/>
        <v>1</v>
      </c>
    </row>
    <row r="100" spans="1:20" x14ac:dyDescent="0.3">
      <c r="A100" t="s">
        <v>63</v>
      </c>
      <c r="B100">
        <v>114</v>
      </c>
      <c r="C100" t="s">
        <v>27</v>
      </c>
      <c r="D100" t="s">
        <v>12</v>
      </c>
      <c r="E100" t="s">
        <v>14</v>
      </c>
      <c r="F100" t="s">
        <v>64</v>
      </c>
      <c r="G100">
        <v>114</v>
      </c>
      <c r="H100" t="s">
        <v>28</v>
      </c>
      <c r="I100" t="s">
        <v>16</v>
      </c>
      <c r="J100" t="s">
        <v>18</v>
      </c>
      <c r="K100">
        <v>0.998</v>
      </c>
      <c r="L100">
        <v>1.12E-2</v>
      </c>
      <c r="M100">
        <v>0.27300000000000002</v>
      </c>
      <c r="S100" t="str">
        <f t="shared" si="2"/>
        <v/>
      </c>
      <c r="T100">
        <f t="shared" si="3"/>
        <v>0.998</v>
      </c>
    </row>
    <row r="101" spans="1:20" x14ac:dyDescent="0.3">
      <c r="A101" t="s">
        <v>63</v>
      </c>
      <c r="B101">
        <v>114</v>
      </c>
      <c r="C101" t="s">
        <v>27</v>
      </c>
      <c r="D101" t="s">
        <v>25</v>
      </c>
      <c r="E101" t="s">
        <v>14</v>
      </c>
      <c r="F101" t="s">
        <v>64</v>
      </c>
      <c r="G101">
        <v>114</v>
      </c>
      <c r="H101" t="s">
        <v>28</v>
      </c>
      <c r="I101" t="s">
        <v>26</v>
      </c>
      <c r="J101" t="s">
        <v>18</v>
      </c>
      <c r="K101">
        <v>1</v>
      </c>
      <c r="L101">
        <v>2.5999999999999998E-4</v>
      </c>
      <c r="M101">
        <v>1.8000000000000001E-4</v>
      </c>
      <c r="S101" t="str">
        <f t="shared" si="2"/>
        <v/>
      </c>
      <c r="T101">
        <f t="shared" si="3"/>
        <v>1</v>
      </c>
    </row>
    <row r="102" spans="1:20" x14ac:dyDescent="0.3">
      <c r="A102" t="s">
        <v>63</v>
      </c>
      <c r="B102">
        <v>114</v>
      </c>
      <c r="C102" t="s">
        <v>27</v>
      </c>
      <c r="D102" t="s">
        <v>41</v>
      </c>
      <c r="E102" t="s">
        <v>14</v>
      </c>
      <c r="F102" t="s">
        <v>64</v>
      </c>
      <c r="G102">
        <v>114</v>
      </c>
      <c r="H102" t="s">
        <v>28</v>
      </c>
      <c r="I102" t="s">
        <v>42</v>
      </c>
      <c r="J102" t="s">
        <v>18</v>
      </c>
      <c r="K102">
        <v>0.998</v>
      </c>
      <c r="L102">
        <v>1.12E-2</v>
      </c>
      <c r="M102">
        <v>0.27300000000000002</v>
      </c>
      <c r="S102" t="str">
        <f t="shared" si="2"/>
        <v/>
      </c>
      <c r="T102">
        <f t="shared" si="3"/>
        <v>0.998</v>
      </c>
    </row>
    <row r="103" spans="1:20" x14ac:dyDescent="0.3">
      <c r="A103" t="s">
        <v>63</v>
      </c>
      <c r="B103">
        <v>114</v>
      </c>
      <c r="C103" t="s">
        <v>27</v>
      </c>
      <c r="D103" t="s">
        <v>29</v>
      </c>
      <c r="E103" t="s">
        <v>14</v>
      </c>
      <c r="F103" t="s">
        <v>64</v>
      </c>
      <c r="G103">
        <v>114</v>
      </c>
      <c r="H103" t="s">
        <v>28</v>
      </c>
      <c r="I103" t="s">
        <v>30</v>
      </c>
      <c r="J103" t="s">
        <v>55</v>
      </c>
      <c r="K103">
        <v>0.60099999999999998</v>
      </c>
      <c r="L103">
        <v>9.1800000000000007E-2</v>
      </c>
      <c r="M103">
        <v>0.873</v>
      </c>
      <c r="S103" t="str">
        <f t="shared" si="2"/>
        <v/>
      </c>
      <c r="T103">
        <f t="shared" si="3"/>
        <v>0.60099999999999998</v>
      </c>
    </row>
    <row r="104" spans="1:20" x14ac:dyDescent="0.3">
      <c r="A104" t="s">
        <v>63</v>
      </c>
      <c r="B104">
        <v>114</v>
      </c>
      <c r="C104" t="s">
        <v>27</v>
      </c>
      <c r="D104" t="s">
        <v>13</v>
      </c>
      <c r="E104" t="s">
        <v>14</v>
      </c>
      <c r="F104" t="s">
        <v>64</v>
      </c>
      <c r="G104">
        <v>114</v>
      </c>
      <c r="H104" t="s">
        <v>28</v>
      </c>
      <c r="I104" t="s">
        <v>17</v>
      </c>
      <c r="J104" t="s">
        <v>18</v>
      </c>
      <c r="K104">
        <v>1</v>
      </c>
      <c r="L104">
        <v>2.5999999999999998E-4</v>
      </c>
      <c r="M104">
        <v>1.8000000000000001E-4</v>
      </c>
      <c r="S104" t="str">
        <f t="shared" si="2"/>
        <v/>
      </c>
      <c r="T104">
        <f t="shared" si="3"/>
        <v>1</v>
      </c>
    </row>
    <row r="105" spans="1:20" x14ac:dyDescent="0.3">
      <c r="A105" t="s">
        <v>63</v>
      </c>
      <c r="B105">
        <v>114</v>
      </c>
      <c r="C105" t="s">
        <v>27</v>
      </c>
      <c r="D105" t="s">
        <v>33</v>
      </c>
      <c r="E105" t="s">
        <v>14</v>
      </c>
      <c r="F105" t="s">
        <v>64</v>
      </c>
      <c r="G105">
        <v>114</v>
      </c>
      <c r="H105" t="s">
        <v>28</v>
      </c>
      <c r="I105" t="s">
        <v>34</v>
      </c>
      <c r="J105" t="s">
        <v>18</v>
      </c>
      <c r="K105">
        <v>1</v>
      </c>
      <c r="L105">
        <v>2.5999999999999998E-4</v>
      </c>
      <c r="M105">
        <v>1.8000000000000001E-4</v>
      </c>
      <c r="S105" t="str">
        <f t="shared" si="2"/>
        <v/>
      </c>
      <c r="T105">
        <f t="shared" si="3"/>
        <v>1</v>
      </c>
    </row>
    <row r="106" spans="1:20" x14ac:dyDescent="0.3">
      <c r="A106" t="s">
        <v>63</v>
      </c>
      <c r="B106">
        <v>114</v>
      </c>
      <c r="C106" t="s">
        <v>27</v>
      </c>
      <c r="D106" t="s">
        <v>35</v>
      </c>
      <c r="E106" t="s">
        <v>14</v>
      </c>
      <c r="F106" t="s">
        <v>64</v>
      </c>
      <c r="G106">
        <v>114</v>
      </c>
      <c r="H106" t="s">
        <v>28</v>
      </c>
      <c r="I106" t="s">
        <v>36</v>
      </c>
      <c r="J106" t="s">
        <v>18</v>
      </c>
      <c r="K106">
        <v>1</v>
      </c>
      <c r="L106">
        <v>2.5999999999999998E-4</v>
      </c>
      <c r="M106">
        <v>1.8000000000000001E-4</v>
      </c>
      <c r="S106" t="str">
        <f t="shared" si="2"/>
        <v/>
      </c>
      <c r="T106">
        <f t="shared" si="3"/>
        <v>1</v>
      </c>
    </row>
    <row r="107" spans="1:20" x14ac:dyDescent="0.3">
      <c r="A107" t="s">
        <v>63</v>
      </c>
      <c r="B107">
        <v>114</v>
      </c>
      <c r="C107" t="s">
        <v>27</v>
      </c>
      <c r="D107" t="s">
        <v>37</v>
      </c>
      <c r="E107" t="s">
        <v>14</v>
      </c>
      <c r="F107" t="s">
        <v>64</v>
      </c>
      <c r="G107">
        <v>114</v>
      </c>
      <c r="H107" t="s">
        <v>28</v>
      </c>
      <c r="I107" t="s">
        <v>38</v>
      </c>
      <c r="J107" t="s">
        <v>18</v>
      </c>
      <c r="K107">
        <v>1</v>
      </c>
      <c r="L107">
        <v>2.5999999999999998E-4</v>
      </c>
      <c r="M107">
        <v>1.8000000000000001E-4</v>
      </c>
      <c r="S107" t="str">
        <f t="shared" si="2"/>
        <v/>
      </c>
      <c r="T107">
        <f t="shared" si="3"/>
        <v>1</v>
      </c>
    </row>
    <row r="108" spans="1:20" x14ac:dyDescent="0.3">
      <c r="A108" t="s">
        <v>63</v>
      </c>
      <c r="B108">
        <v>114</v>
      </c>
      <c r="C108" t="s">
        <v>27</v>
      </c>
      <c r="D108" t="s">
        <v>39</v>
      </c>
      <c r="E108" t="s">
        <v>14</v>
      </c>
      <c r="F108" t="s">
        <v>64</v>
      </c>
      <c r="G108">
        <v>114</v>
      </c>
      <c r="H108" t="s">
        <v>28</v>
      </c>
      <c r="I108" t="s">
        <v>40</v>
      </c>
      <c r="J108" t="s">
        <v>18</v>
      </c>
      <c r="K108">
        <v>0.98499999999999999</v>
      </c>
      <c r="L108">
        <v>3.7499999999999999E-2</v>
      </c>
      <c r="M108">
        <v>0.74</v>
      </c>
      <c r="S108" t="str">
        <f t="shared" si="2"/>
        <v/>
      </c>
      <c r="T108">
        <f t="shared" si="3"/>
        <v>0.98499999999999999</v>
      </c>
    </row>
    <row r="109" spans="1:20" x14ac:dyDescent="0.3">
      <c r="A109" t="s">
        <v>63</v>
      </c>
      <c r="B109">
        <v>114</v>
      </c>
      <c r="C109" t="s">
        <v>27</v>
      </c>
      <c r="D109" t="s">
        <v>23</v>
      </c>
      <c r="E109" t="s">
        <v>14</v>
      </c>
      <c r="F109" t="s">
        <v>64</v>
      </c>
      <c r="G109">
        <v>114</v>
      </c>
      <c r="H109" t="s">
        <v>28</v>
      </c>
      <c r="I109" t="s">
        <v>24</v>
      </c>
      <c r="J109" t="s">
        <v>18</v>
      </c>
      <c r="K109">
        <v>0.999</v>
      </c>
      <c r="L109">
        <v>5.7400000000000003E-3</v>
      </c>
      <c r="M109">
        <v>0.13600000000000001</v>
      </c>
      <c r="S109" t="str">
        <f t="shared" si="2"/>
        <v/>
      </c>
      <c r="T109">
        <f t="shared" si="3"/>
        <v>0.999</v>
      </c>
    </row>
    <row r="110" spans="1:20" x14ac:dyDescent="0.3">
      <c r="A110" t="s">
        <v>63</v>
      </c>
      <c r="B110">
        <v>114</v>
      </c>
      <c r="C110" t="s">
        <v>27</v>
      </c>
      <c r="D110" t="s">
        <v>43</v>
      </c>
      <c r="E110" t="s">
        <v>14</v>
      </c>
      <c r="F110" t="s">
        <v>64</v>
      </c>
      <c r="G110">
        <v>114</v>
      </c>
      <c r="H110" t="s">
        <v>28</v>
      </c>
      <c r="I110" t="s">
        <v>44</v>
      </c>
      <c r="J110" t="s">
        <v>18</v>
      </c>
      <c r="K110">
        <v>1</v>
      </c>
      <c r="L110">
        <v>2.5999999999999998E-4</v>
      </c>
      <c r="M110">
        <v>1.8000000000000001E-4</v>
      </c>
      <c r="S110" t="str">
        <f t="shared" si="2"/>
        <v/>
      </c>
      <c r="T110">
        <f t="shared" si="3"/>
        <v>1</v>
      </c>
    </row>
    <row r="111" spans="1:20" x14ac:dyDescent="0.3">
      <c r="A111" t="s">
        <v>63</v>
      </c>
      <c r="B111">
        <v>114</v>
      </c>
      <c r="C111" t="s">
        <v>27</v>
      </c>
      <c r="D111" t="s">
        <v>31</v>
      </c>
      <c r="E111" t="s">
        <v>14</v>
      </c>
      <c r="F111" t="s">
        <v>64</v>
      </c>
      <c r="G111">
        <v>114</v>
      </c>
      <c r="H111" t="s">
        <v>28</v>
      </c>
      <c r="I111" t="s">
        <v>32</v>
      </c>
      <c r="J111" t="s">
        <v>18</v>
      </c>
      <c r="K111">
        <v>1</v>
      </c>
      <c r="L111">
        <v>2.5999999999999998E-4</v>
      </c>
      <c r="M111">
        <v>1.8000000000000001E-4</v>
      </c>
      <c r="S111" t="str">
        <f t="shared" si="2"/>
        <v/>
      </c>
      <c r="T111">
        <f t="shared" si="3"/>
        <v>1</v>
      </c>
    </row>
    <row r="112" spans="1:20" x14ac:dyDescent="0.3">
      <c r="A112" t="s">
        <v>63</v>
      </c>
      <c r="B112">
        <v>114</v>
      </c>
      <c r="C112" t="s">
        <v>27</v>
      </c>
      <c r="D112" t="s">
        <v>47</v>
      </c>
      <c r="E112" t="s">
        <v>14</v>
      </c>
      <c r="F112" t="s">
        <v>64</v>
      </c>
      <c r="G112">
        <v>114</v>
      </c>
      <c r="H112" t="s">
        <v>28</v>
      </c>
      <c r="I112" t="s">
        <v>48</v>
      </c>
      <c r="J112" t="s">
        <v>18</v>
      </c>
      <c r="K112">
        <v>1</v>
      </c>
      <c r="L112">
        <v>2.5999999999999998E-4</v>
      </c>
      <c r="M112">
        <v>1.8000000000000001E-4</v>
      </c>
      <c r="S112" t="str">
        <f t="shared" si="2"/>
        <v/>
      </c>
      <c r="T112">
        <f t="shared" si="3"/>
        <v>1</v>
      </c>
    </row>
    <row r="113" spans="1:20" x14ac:dyDescent="0.3">
      <c r="A113" t="s">
        <v>63</v>
      </c>
      <c r="B113">
        <v>114</v>
      </c>
      <c r="C113" t="s">
        <v>27</v>
      </c>
      <c r="D113" t="s">
        <v>49</v>
      </c>
      <c r="E113" t="s">
        <v>14</v>
      </c>
      <c r="F113" t="s">
        <v>64</v>
      </c>
      <c r="G113">
        <v>114</v>
      </c>
      <c r="H113" t="s">
        <v>28</v>
      </c>
      <c r="I113" t="s">
        <v>50</v>
      </c>
      <c r="J113" t="s">
        <v>18</v>
      </c>
      <c r="K113">
        <v>1</v>
      </c>
      <c r="L113">
        <v>2.5999999999999998E-4</v>
      </c>
      <c r="M113">
        <v>1.8000000000000001E-4</v>
      </c>
      <c r="S113" t="str">
        <f t="shared" si="2"/>
        <v/>
      </c>
      <c r="T113">
        <f t="shared" si="3"/>
        <v>1</v>
      </c>
    </row>
    <row r="114" spans="1:20" x14ac:dyDescent="0.3">
      <c r="A114" t="s">
        <v>63</v>
      </c>
      <c r="B114">
        <v>114</v>
      </c>
      <c r="C114" t="s">
        <v>27</v>
      </c>
      <c r="D114" t="s">
        <v>51</v>
      </c>
      <c r="E114" t="s">
        <v>14</v>
      </c>
      <c r="F114" t="s">
        <v>64</v>
      </c>
      <c r="G114">
        <v>114</v>
      </c>
      <c r="H114" t="s">
        <v>28</v>
      </c>
      <c r="I114" t="s">
        <v>52</v>
      </c>
      <c r="J114" t="s">
        <v>18</v>
      </c>
      <c r="K114">
        <v>1</v>
      </c>
      <c r="L114">
        <v>2.5999999999999998E-4</v>
      </c>
      <c r="M114">
        <v>1.8000000000000001E-4</v>
      </c>
      <c r="S114" t="str">
        <f t="shared" si="2"/>
        <v/>
      </c>
      <c r="T114">
        <f t="shared" si="3"/>
        <v>1</v>
      </c>
    </row>
    <row r="115" spans="1:20" x14ac:dyDescent="0.3">
      <c r="A115" t="s">
        <v>63</v>
      </c>
      <c r="B115">
        <v>114</v>
      </c>
      <c r="C115" t="s">
        <v>27</v>
      </c>
      <c r="D115" t="s">
        <v>53</v>
      </c>
      <c r="E115" t="s">
        <v>14</v>
      </c>
      <c r="F115" t="s">
        <v>64</v>
      </c>
      <c r="G115">
        <v>114</v>
      </c>
      <c r="H115" t="s">
        <v>28</v>
      </c>
      <c r="I115" t="s">
        <v>54</v>
      </c>
      <c r="J115" t="s">
        <v>18</v>
      </c>
      <c r="K115">
        <v>1</v>
      </c>
      <c r="L115">
        <v>2.5999999999999998E-4</v>
      </c>
      <c r="M115">
        <v>1.8000000000000001E-4</v>
      </c>
      <c r="S115" t="str">
        <f t="shared" si="2"/>
        <v/>
      </c>
      <c r="T115">
        <f t="shared" si="3"/>
        <v>1</v>
      </c>
    </row>
    <row r="116" spans="1:20" x14ac:dyDescent="0.3">
      <c r="A116" t="s">
        <v>63</v>
      </c>
      <c r="B116">
        <v>143</v>
      </c>
      <c r="C116" t="s">
        <v>27</v>
      </c>
      <c r="D116" t="s">
        <v>45</v>
      </c>
      <c r="E116" t="s">
        <v>14</v>
      </c>
      <c r="F116" t="s">
        <v>64</v>
      </c>
      <c r="G116">
        <v>143</v>
      </c>
      <c r="H116" t="s">
        <v>28</v>
      </c>
      <c r="I116" t="s">
        <v>46</v>
      </c>
      <c r="J116" t="s">
        <v>56</v>
      </c>
      <c r="K116">
        <v>1E-3</v>
      </c>
      <c r="L116">
        <v>0.85199999999999998</v>
      </c>
      <c r="M116">
        <v>0.99399999999999999</v>
      </c>
      <c r="S116">
        <f t="shared" si="2"/>
        <v>1E-3</v>
      </c>
      <c r="T116" t="str">
        <f t="shared" si="3"/>
        <v/>
      </c>
    </row>
    <row r="117" spans="1:20" x14ac:dyDescent="0.3">
      <c r="A117" t="s">
        <v>63</v>
      </c>
      <c r="B117">
        <v>143</v>
      </c>
      <c r="C117" t="s">
        <v>27</v>
      </c>
      <c r="D117" t="s">
        <v>19</v>
      </c>
      <c r="E117" t="s">
        <v>14</v>
      </c>
      <c r="F117" t="s">
        <v>64</v>
      </c>
      <c r="G117">
        <v>143</v>
      </c>
      <c r="H117" t="s">
        <v>28</v>
      </c>
      <c r="I117" t="s">
        <v>20</v>
      </c>
      <c r="J117" t="s">
        <v>55</v>
      </c>
      <c r="K117">
        <v>0.72099999999999997</v>
      </c>
      <c r="L117">
        <v>8.0100000000000005E-2</v>
      </c>
      <c r="M117">
        <v>0.85699999999999998</v>
      </c>
      <c r="S117" t="str">
        <f t="shared" si="2"/>
        <v/>
      </c>
      <c r="T117">
        <f t="shared" si="3"/>
        <v>0.72099999999999997</v>
      </c>
    </row>
    <row r="118" spans="1:20" x14ac:dyDescent="0.3">
      <c r="A118" t="s">
        <v>63</v>
      </c>
      <c r="B118">
        <v>143</v>
      </c>
      <c r="C118" t="s">
        <v>27</v>
      </c>
      <c r="D118" t="s">
        <v>21</v>
      </c>
      <c r="E118" t="s">
        <v>14</v>
      </c>
      <c r="F118" t="s">
        <v>64</v>
      </c>
      <c r="G118">
        <v>143</v>
      </c>
      <c r="H118" t="s">
        <v>28</v>
      </c>
      <c r="I118" t="s">
        <v>22</v>
      </c>
      <c r="J118" t="s">
        <v>55</v>
      </c>
      <c r="K118">
        <v>0.56399999999999995</v>
      </c>
      <c r="L118">
        <v>9.4E-2</v>
      </c>
      <c r="M118">
        <v>0.877</v>
      </c>
      <c r="S118" t="str">
        <f t="shared" si="2"/>
        <v/>
      </c>
      <c r="T118">
        <f t="shared" si="3"/>
        <v>0.56399999999999995</v>
      </c>
    </row>
    <row r="119" spans="1:20" x14ac:dyDescent="0.3">
      <c r="A119" t="s">
        <v>63</v>
      </c>
      <c r="B119">
        <v>143</v>
      </c>
      <c r="C119" t="s">
        <v>27</v>
      </c>
      <c r="D119" t="s">
        <v>12</v>
      </c>
      <c r="E119" t="s">
        <v>14</v>
      </c>
      <c r="F119" t="s">
        <v>64</v>
      </c>
      <c r="G119">
        <v>143</v>
      </c>
      <c r="H119" t="s">
        <v>28</v>
      </c>
      <c r="I119" t="s">
        <v>16</v>
      </c>
      <c r="J119" t="s">
        <v>56</v>
      </c>
      <c r="K119">
        <v>6.0000000000000001E-3</v>
      </c>
      <c r="L119">
        <v>0.253</v>
      </c>
      <c r="M119">
        <v>0.96699999999999997</v>
      </c>
      <c r="S119" t="str">
        <f t="shared" si="2"/>
        <v/>
      </c>
      <c r="T119">
        <f t="shared" si="3"/>
        <v>6.0000000000000001E-3</v>
      </c>
    </row>
    <row r="120" spans="1:20" x14ac:dyDescent="0.3">
      <c r="A120" t="s">
        <v>63</v>
      </c>
      <c r="B120">
        <v>143</v>
      </c>
      <c r="C120" t="s">
        <v>27</v>
      </c>
      <c r="D120" t="s">
        <v>25</v>
      </c>
      <c r="E120" t="s">
        <v>14</v>
      </c>
      <c r="F120" t="s">
        <v>64</v>
      </c>
      <c r="G120">
        <v>143</v>
      </c>
      <c r="H120" t="s">
        <v>28</v>
      </c>
      <c r="I120" t="s">
        <v>26</v>
      </c>
      <c r="J120" t="s">
        <v>55</v>
      </c>
      <c r="K120">
        <v>0.9</v>
      </c>
      <c r="L120">
        <v>6.2700000000000006E-2</v>
      </c>
      <c r="M120">
        <v>0.81799999999999995</v>
      </c>
      <c r="S120" t="str">
        <f t="shared" si="2"/>
        <v/>
      </c>
      <c r="T120">
        <f t="shared" si="3"/>
        <v>0.9</v>
      </c>
    </row>
    <row r="121" spans="1:20" x14ac:dyDescent="0.3">
      <c r="A121" t="s">
        <v>63</v>
      </c>
      <c r="B121">
        <v>143</v>
      </c>
      <c r="C121" t="s">
        <v>27</v>
      </c>
      <c r="D121" t="s">
        <v>41</v>
      </c>
      <c r="E121" t="s">
        <v>14</v>
      </c>
      <c r="F121" t="s">
        <v>64</v>
      </c>
      <c r="G121">
        <v>143</v>
      </c>
      <c r="H121" t="s">
        <v>28</v>
      </c>
      <c r="I121" t="s">
        <v>42</v>
      </c>
      <c r="J121" t="s">
        <v>56</v>
      </c>
      <c r="K121">
        <v>0.28699999999999998</v>
      </c>
      <c r="L121">
        <v>0.115</v>
      </c>
      <c r="M121">
        <v>0.90700000000000003</v>
      </c>
      <c r="S121" t="str">
        <f t="shared" si="2"/>
        <v/>
      </c>
      <c r="T121">
        <f t="shared" si="3"/>
        <v>0.28699999999999998</v>
      </c>
    </row>
    <row r="122" spans="1:20" x14ac:dyDescent="0.3">
      <c r="A122" t="s">
        <v>63</v>
      </c>
      <c r="B122">
        <v>143</v>
      </c>
      <c r="C122" t="s">
        <v>27</v>
      </c>
      <c r="D122" t="s">
        <v>29</v>
      </c>
      <c r="E122" t="s">
        <v>14</v>
      </c>
      <c r="F122" t="s">
        <v>64</v>
      </c>
      <c r="G122">
        <v>143</v>
      </c>
      <c r="H122" t="s">
        <v>28</v>
      </c>
      <c r="I122" t="s">
        <v>30</v>
      </c>
      <c r="J122" t="s">
        <v>56</v>
      </c>
      <c r="K122">
        <v>4.1000000000000002E-2</v>
      </c>
      <c r="L122">
        <v>0.17199999999999999</v>
      </c>
      <c r="M122">
        <v>0.94299999999999995</v>
      </c>
      <c r="S122" t="str">
        <f t="shared" si="2"/>
        <v/>
      </c>
      <c r="T122">
        <f t="shared" si="3"/>
        <v>4.1000000000000002E-2</v>
      </c>
    </row>
    <row r="123" spans="1:20" x14ac:dyDescent="0.3">
      <c r="A123" t="s">
        <v>63</v>
      </c>
      <c r="B123">
        <v>143</v>
      </c>
      <c r="C123" t="s">
        <v>27</v>
      </c>
      <c r="D123" t="s">
        <v>13</v>
      </c>
      <c r="E123" t="s">
        <v>14</v>
      </c>
      <c r="F123" t="s">
        <v>64</v>
      </c>
      <c r="G123">
        <v>143</v>
      </c>
      <c r="H123" t="s">
        <v>28</v>
      </c>
      <c r="I123" t="s">
        <v>17</v>
      </c>
      <c r="J123" t="s">
        <v>55</v>
      </c>
      <c r="K123">
        <v>0.94799999999999995</v>
      </c>
      <c r="L123">
        <v>5.3199999999999997E-2</v>
      </c>
      <c r="M123">
        <v>0.79300000000000004</v>
      </c>
      <c r="S123" t="str">
        <f t="shared" si="2"/>
        <v/>
      </c>
      <c r="T123">
        <f t="shared" si="3"/>
        <v>0.94799999999999995</v>
      </c>
    </row>
    <row r="124" spans="1:20" x14ac:dyDescent="0.3">
      <c r="A124" t="s">
        <v>63</v>
      </c>
      <c r="B124">
        <v>143</v>
      </c>
      <c r="C124" t="s">
        <v>27</v>
      </c>
      <c r="D124" t="s">
        <v>33</v>
      </c>
      <c r="E124" t="s">
        <v>14</v>
      </c>
      <c r="F124" t="s">
        <v>64</v>
      </c>
      <c r="G124">
        <v>143</v>
      </c>
      <c r="H124" t="s">
        <v>28</v>
      </c>
      <c r="I124" t="s">
        <v>34</v>
      </c>
      <c r="J124" t="s">
        <v>55</v>
      </c>
      <c r="K124">
        <v>0.9</v>
      </c>
      <c r="L124">
        <v>6.2700000000000006E-2</v>
      </c>
      <c r="M124">
        <v>0.81799999999999995</v>
      </c>
      <c r="S124" t="str">
        <f t="shared" si="2"/>
        <v/>
      </c>
      <c r="T124">
        <f t="shared" si="3"/>
        <v>0.9</v>
      </c>
    </row>
    <row r="125" spans="1:20" x14ac:dyDescent="0.3">
      <c r="A125" t="s">
        <v>63</v>
      </c>
      <c r="B125">
        <v>143</v>
      </c>
      <c r="C125" t="s">
        <v>27</v>
      </c>
      <c r="D125" t="s">
        <v>35</v>
      </c>
      <c r="E125" t="s">
        <v>14</v>
      </c>
      <c r="F125" t="s">
        <v>64</v>
      </c>
      <c r="G125">
        <v>143</v>
      </c>
      <c r="H125" t="s">
        <v>28</v>
      </c>
      <c r="I125" t="s">
        <v>36</v>
      </c>
      <c r="J125" t="s">
        <v>55</v>
      </c>
      <c r="K125">
        <v>0.9</v>
      </c>
      <c r="L125">
        <v>6.2700000000000006E-2</v>
      </c>
      <c r="M125">
        <v>0.81799999999999995</v>
      </c>
      <c r="S125" t="str">
        <f t="shared" si="2"/>
        <v/>
      </c>
      <c r="T125">
        <f t="shared" si="3"/>
        <v>0.9</v>
      </c>
    </row>
    <row r="126" spans="1:20" x14ac:dyDescent="0.3">
      <c r="A126" t="s">
        <v>63</v>
      </c>
      <c r="B126">
        <v>143</v>
      </c>
      <c r="C126" t="s">
        <v>27</v>
      </c>
      <c r="D126" t="s">
        <v>37</v>
      </c>
      <c r="E126" t="s">
        <v>14</v>
      </c>
      <c r="F126" t="s">
        <v>64</v>
      </c>
      <c r="G126">
        <v>143</v>
      </c>
      <c r="H126" t="s">
        <v>28</v>
      </c>
      <c r="I126" t="s">
        <v>38</v>
      </c>
      <c r="J126" t="s">
        <v>55</v>
      </c>
      <c r="K126">
        <v>0.49399999999999999</v>
      </c>
      <c r="L126">
        <v>9.7100000000000006E-2</v>
      </c>
      <c r="M126">
        <v>0.88400000000000001</v>
      </c>
      <c r="S126" t="str">
        <f t="shared" si="2"/>
        <v/>
      </c>
      <c r="T126">
        <f t="shared" si="3"/>
        <v>0.49399999999999999</v>
      </c>
    </row>
    <row r="127" spans="1:20" x14ac:dyDescent="0.3">
      <c r="A127" t="s">
        <v>63</v>
      </c>
      <c r="B127">
        <v>143</v>
      </c>
      <c r="C127" t="s">
        <v>27</v>
      </c>
      <c r="D127" t="s">
        <v>39</v>
      </c>
      <c r="E127" t="s">
        <v>14</v>
      </c>
      <c r="F127" t="s">
        <v>64</v>
      </c>
      <c r="G127">
        <v>143</v>
      </c>
      <c r="H127" t="s">
        <v>28</v>
      </c>
      <c r="I127" t="s">
        <v>40</v>
      </c>
      <c r="J127" t="s">
        <v>55</v>
      </c>
      <c r="K127">
        <v>0.94799999999999995</v>
      </c>
      <c r="L127">
        <v>5.3199999999999997E-2</v>
      </c>
      <c r="M127">
        <v>0.79300000000000004</v>
      </c>
      <c r="S127" t="str">
        <f t="shared" si="2"/>
        <v/>
      </c>
      <c r="T127">
        <f t="shared" si="3"/>
        <v>0.94799999999999995</v>
      </c>
    </row>
    <row r="128" spans="1:20" x14ac:dyDescent="0.3">
      <c r="A128" t="s">
        <v>63</v>
      </c>
      <c r="B128">
        <v>143</v>
      </c>
      <c r="C128" t="s">
        <v>27</v>
      </c>
      <c r="D128" t="s">
        <v>23</v>
      </c>
      <c r="E128" t="s">
        <v>14</v>
      </c>
      <c r="F128" t="s">
        <v>64</v>
      </c>
      <c r="G128">
        <v>143</v>
      </c>
      <c r="H128" t="s">
        <v>28</v>
      </c>
      <c r="I128" t="s">
        <v>24</v>
      </c>
      <c r="J128" t="s">
        <v>56</v>
      </c>
      <c r="K128">
        <v>5.7000000000000002E-2</v>
      </c>
      <c r="L128">
        <v>0.16200000000000001</v>
      </c>
      <c r="M128">
        <v>0.93899999999999995</v>
      </c>
      <c r="S128" t="str">
        <f t="shared" si="2"/>
        <v/>
      </c>
      <c r="T128">
        <f t="shared" si="3"/>
        <v>5.7000000000000002E-2</v>
      </c>
    </row>
    <row r="129" spans="1:20" x14ac:dyDescent="0.3">
      <c r="A129" t="s">
        <v>63</v>
      </c>
      <c r="B129">
        <v>143</v>
      </c>
      <c r="C129" t="s">
        <v>27</v>
      </c>
      <c r="D129" t="s">
        <v>43</v>
      </c>
      <c r="E129" t="s">
        <v>14</v>
      </c>
      <c r="F129" t="s">
        <v>64</v>
      </c>
      <c r="G129">
        <v>143</v>
      </c>
      <c r="H129" t="s">
        <v>28</v>
      </c>
      <c r="I129" t="s">
        <v>44</v>
      </c>
      <c r="J129" t="s">
        <v>18</v>
      </c>
      <c r="K129">
        <v>0.99399999999999999</v>
      </c>
      <c r="L129">
        <v>2.8899999999999999E-2</v>
      </c>
      <c r="M129">
        <v>0.68899999999999995</v>
      </c>
      <c r="S129" t="str">
        <f t="shared" si="2"/>
        <v/>
      </c>
      <c r="T129">
        <f t="shared" si="3"/>
        <v>0.99399999999999999</v>
      </c>
    </row>
    <row r="130" spans="1:20" x14ac:dyDescent="0.3">
      <c r="A130" t="s">
        <v>63</v>
      </c>
      <c r="B130">
        <v>143</v>
      </c>
      <c r="C130" t="s">
        <v>27</v>
      </c>
      <c r="D130" t="s">
        <v>31</v>
      </c>
      <c r="E130" t="s">
        <v>14</v>
      </c>
      <c r="F130" t="s">
        <v>64</v>
      </c>
      <c r="G130">
        <v>143</v>
      </c>
      <c r="H130" t="s">
        <v>28</v>
      </c>
      <c r="I130" t="s">
        <v>32</v>
      </c>
      <c r="J130" t="s">
        <v>56</v>
      </c>
      <c r="K130">
        <v>1.7999999999999999E-2</v>
      </c>
      <c r="L130">
        <v>0.20200000000000001</v>
      </c>
      <c r="M130">
        <v>0.95299999999999996</v>
      </c>
      <c r="S130" t="str">
        <f t="shared" si="2"/>
        <v/>
      </c>
      <c r="T130">
        <f t="shared" si="3"/>
        <v>1.7999999999999999E-2</v>
      </c>
    </row>
    <row r="131" spans="1:20" x14ac:dyDescent="0.3">
      <c r="A131" t="s">
        <v>63</v>
      </c>
      <c r="B131">
        <v>143</v>
      </c>
      <c r="C131" t="s">
        <v>27</v>
      </c>
      <c r="D131" t="s">
        <v>47</v>
      </c>
      <c r="E131" t="s">
        <v>14</v>
      </c>
      <c r="F131" t="s">
        <v>64</v>
      </c>
      <c r="G131">
        <v>143</v>
      </c>
      <c r="H131" t="s">
        <v>28</v>
      </c>
      <c r="I131" t="s">
        <v>48</v>
      </c>
      <c r="J131" t="s">
        <v>55</v>
      </c>
      <c r="K131">
        <v>0.9</v>
      </c>
      <c r="L131">
        <v>6.2700000000000006E-2</v>
      </c>
      <c r="M131">
        <v>0.81799999999999995</v>
      </c>
      <c r="S131" t="str">
        <f t="shared" ref="S131:S194" si="4">IF(I131="  Y",K131,"")</f>
        <v/>
      </c>
      <c r="T131">
        <f t="shared" ref="T131:T194" si="5">IF(S131="",K131,"")</f>
        <v>0.9</v>
      </c>
    </row>
    <row r="132" spans="1:20" x14ac:dyDescent="0.3">
      <c r="A132" t="s">
        <v>63</v>
      </c>
      <c r="B132">
        <v>143</v>
      </c>
      <c r="C132" t="s">
        <v>27</v>
      </c>
      <c r="D132" t="s">
        <v>49</v>
      </c>
      <c r="E132" t="s">
        <v>14</v>
      </c>
      <c r="F132" t="s">
        <v>64</v>
      </c>
      <c r="G132">
        <v>143</v>
      </c>
      <c r="H132" t="s">
        <v>28</v>
      </c>
      <c r="I132" t="s">
        <v>50</v>
      </c>
      <c r="J132" t="s">
        <v>55</v>
      </c>
      <c r="K132">
        <v>0.9</v>
      </c>
      <c r="L132">
        <v>6.2700000000000006E-2</v>
      </c>
      <c r="M132">
        <v>0.81799999999999995</v>
      </c>
      <c r="S132" t="str">
        <f t="shared" si="4"/>
        <v/>
      </c>
      <c r="T132">
        <f t="shared" si="5"/>
        <v>0.9</v>
      </c>
    </row>
    <row r="133" spans="1:20" x14ac:dyDescent="0.3">
      <c r="A133" t="s">
        <v>63</v>
      </c>
      <c r="B133">
        <v>143</v>
      </c>
      <c r="C133" t="s">
        <v>27</v>
      </c>
      <c r="D133" t="s">
        <v>51</v>
      </c>
      <c r="E133" t="s">
        <v>14</v>
      </c>
      <c r="F133" t="s">
        <v>64</v>
      </c>
      <c r="G133">
        <v>143</v>
      </c>
      <c r="H133" t="s">
        <v>28</v>
      </c>
      <c r="I133" t="s">
        <v>52</v>
      </c>
      <c r="J133" t="s">
        <v>55</v>
      </c>
      <c r="K133">
        <v>0.9</v>
      </c>
      <c r="L133">
        <v>6.2700000000000006E-2</v>
      </c>
      <c r="M133">
        <v>0.81799999999999995</v>
      </c>
      <c r="S133" t="str">
        <f t="shared" si="4"/>
        <v/>
      </c>
      <c r="T133">
        <f t="shared" si="5"/>
        <v>0.9</v>
      </c>
    </row>
    <row r="134" spans="1:20" x14ac:dyDescent="0.3">
      <c r="A134" t="s">
        <v>63</v>
      </c>
      <c r="B134">
        <v>143</v>
      </c>
      <c r="C134" t="s">
        <v>27</v>
      </c>
      <c r="D134" t="s">
        <v>53</v>
      </c>
      <c r="E134" t="s">
        <v>14</v>
      </c>
      <c r="F134" t="s">
        <v>64</v>
      </c>
      <c r="G134">
        <v>143</v>
      </c>
      <c r="H134" t="s">
        <v>28</v>
      </c>
      <c r="I134" t="s">
        <v>54</v>
      </c>
      <c r="J134" t="s">
        <v>55</v>
      </c>
      <c r="K134">
        <v>0.9</v>
      </c>
      <c r="L134">
        <v>6.2700000000000006E-2</v>
      </c>
      <c r="M134">
        <v>0.81799999999999995</v>
      </c>
      <c r="S134" t="str">
        <f t="shared" si="4"/>
        <v/>
      </c>
      <c r="T134">
        <f t="shared" si="5"/>
        <v>0.9</v>
      </c>
    </row>
    <row r="135" spans="1:20" x14ac:dyDescent="0.3">
      <c r="A135" t="s">
        <v>63</v>
      </c>
      <c r="B135">
        <v>154</v>
      </c>
      <c r="C135" t="s">
        <v>27</v>
      </c>
      <c r="D135" t="s">
        <v>45</v>
      </c>
      <c r="E135" t="s">
        <v>14</v>
      </c>
      <c r="F135" t="s">
        <v>64</v>
      </c>
      <c r="G135">
        <v>154</v>
      </c>
      <c r="H135" t="s">
        <v>28</v>
      </c>
      <c r="I135" t="s">
        <v>46</v>
      </c>
      <c r="J135" t="s">
        <v>18</v>
      </c>
      <c r="K135">
        <v>0.97499999999999998</v>
      </c>
      <c r="L135">
        <v>4.36E-2</v>
      </c>
      <c r="M135">
        <v>0.76200000000000001</v>
      </c>
      <c r="S135">
        <f t="shared" si="4"/>
        <v>0.97499999999999998</v>
      </c>
      <c r="T135" t="str">
        <f t="shared" si="5"/>
        <v/>
      </c>
    </row>
    <row r="136" spans="1:20" x14ac:dyDescent="0.3">
      <c r="A136" t="s">
        <v>63</v>
      </c>
      <c r="B136">
        <v>154</v>
      </c>
      <c r="C136" t="s">
        <v>27</v>
      </c>
      <c r="D136" t="s">
        <v>19</v>
      </c>
      <c r="E136" t="s">
        <v>14</v>
      </c>
      <c r="F136" t="s">
        <v>64</v>
      </c>
      <c r="G136">
        <v>154</v>
      </c>
      <c r="H136" t="s">
        <v>28</v>
      </c>
      <c r="I136" t="s">
        <v>20</v>
      </c>
      <c r="J136" t="s">
        <v>18</v>
      </c>
      <c r="K136">
        <v>1</v>
      </c>
      <c r="L136">
        <v>2.5999999999999998E-4</v>
      </c>
      <c r="M136">
        <v>1.8000000000000001E-4</v>
      </c>
      <c r="S136" t="str">
        <f t="shared" si="4"/>
        <v/>
      </c>
      <c r="T136">
        <f t="shared" si="5"/>
        <v>1</v>
      </c>
    </row>
    <row r="137" spans="1:20" x14ac:dyDescent="0.3">
      <c r="A137" t="s">
        <v>63</v>
      </c>
      <c r="B137">
        <v>154</v>
      </c>
      <c r="C137" t="s">
        <v>27</v>
      </c>
      <c r="D137" t="s">
        <v>21</v>
      </c>
      <c r="E137" t="s">
        <v>14</v>
      </c>
      <c r="F137" t="s">
        <v>64</v>
      </c>
      <c r="G137">
        <v>154</v>
      </c>
      <c r="H137" t="s">
        <v>28</v>
      </c>
      <c r="I137" t="s">
        <v>22</v>
      </c>
      <c r="J137" t="s">
        <v>18</v>
      </c>
      <c r="K137">
        <v>1</v>
      </c>
      <c r="L137">
        <v>2.5999999999999998E-4</v>
      </c>
      <c r="M137">
        <v>1.8000000000000001E-4</v>
      </c>
      <c r="S137" t="str">
        <f t="shared" si="4"/>
        <v/>
      </c>
      <c r="T137">
        <f t="shared" si="5"/>
        <v>1</v>
      </c>
    </row>
    <row r="138" spans="1:20" x14ac:dyDescent="0.3">
      <c r="A138" t="s">
        <v>63</v>
      </c>
      <c r="B138">
        <v>154</v>
      </c>
      <c r="C138" t="s">
        <v>27</v>
      </c>
      <c r="D138" t="s">
        <v>12</v>
      </c>
      <c r="E138" t="s">
        <v>14</v>
      </c>
      <c r="F138" t="s">
        <v>64</v>
      </c>
      <c r="G138">
        <v>154</v>
      </c>
      <c r="H138" t="s">
        <v>28</v>
      </c>
      <c r="I138" t="s">
        <v>16</v>
      </c>
      <c r="J138" t="s">
        <v>55</v>
      </c>
      <c r="K138">
        <v>0.72299999999999998</v>
      </c>
      <c r="L138">
        <v>7.9899999999999999E-2</v>
      </c>
      <c r="M138">
        <v>0.85699999999999998</v>
      </c>
      <c r="S138" t="str">
        <f t="shared" si="4"/>
        <v/>
      </c>
      <c r="T138">
        <f t="shared" si="5"/>
        <v>0.72299999999999998</v>
      </c>
    </row>
    <row r="139" spans="1:20" x14ac:dyDescent="0.3">
      <c r="A139" t="s">
        <v>63</v>
      </c>
      <c r="B139">
        <v>154</v>
      </c>
      <c r="C139" t="s">
        <v>27</v>
      </c>
      <c r="D139" t="s">
        <v>25</v>
      </c>
      <c r="E139" t="s">
        <v>14</v>
      </c>
      <c r="F139" t="s">
        <v>64</v>
      </c>
      <c r="G139">
        <v>154</v>
      </c>
      <c r="H139" t="s">
        <v>28</v>
      </c>
      <c r="I139" t="s">
        <v>26</v>
      </c>
      <c r="J139" t="s">
        <v>18</v>
      </c>
      <c r="K139">
        <v>1</v>
      </c>
      <c r="L139">
        <v>2.5999999999999998E-4</v>
      </c>
      <c r="M139">
        <v>1.8000000000000001E-4</v>
      </c>
      <c r="S139" t="str">
        <f t="shared" si="4"/>
        <v/>
      </c>
      <c r="T139">
        <f t="shared" si="5"/>
        <v>1</v>
      </c>
    </row>
    <row r="140" spans="1:20" x14ac:dyDescent="0.3">
      <c r="A140" t="s">
        <v>63</v>
      </c>
      <c r="B140">
        <v>154</v>
      </c>
      <c r="C140" t="s">
        <v>27</v>
      </c>
      <c r="D140" t="s">
        <v>41</v>
      </c>
      <c r="E140" t="s">
        <v>14</v>
      </c>
      <c r="F140" t="s">
        <v>64</v>
      </c>
      <c r="G140">
        <v>154</v>
      </c>
      <c r="H140" t="s">
        <v>28</v>
      </c>
      <c r="I140" t="s">
        <v>42</v>
      </c>
      <c r="J140" t="s">
        <v>18</v>
      </c>
      <c r="K140">
        <v>0.99399999999999999</v>
      </c>
      <c r="L140">
        <v>2.8899999999999999E-2</v>
      </c>
      <c r="M140">
        <v>0.68899999999999995</v>
      </c>
      <c r="S140" t="str">
        <f t="shared" si="4"/>
        <v/>
      </c>
      <c r="T140">
        <f t="shared" si="5"/>
        <v>0.99399999999999999</v>
      </c>
    </row>
    <row r="141" spans="1:20" x14ac:dyDescent="0.3">
      <c r="A141" t="s">
        <v>63</v>
      </c>
      <c r="B141">
        <v>154</v>
      </c>
      <c r="C141" t="s">
        <v>27</v>
      </c>
      <c r="D141" t="s">
        <v>29</v>
      </c>
      <c r="E141" t="s">
        <v>14</v>
      </c>
      <c r="F141" t="s">
        <v>64</v>
      </c>
      <c r="G141">
        <v>154</v>
      </c>
      <c r="H141" t="s">
        <v>28</v>
      </c>
      <c r="I141" t="s">
        <v>30</v>
      </c>
      <c r="J141" t="s">
        <v>18</v>
      </c>
      <c r="K141">
        <v>1</v>
      </c>
      <c r="L141">
        <v>2.5999999999999998E-4</v>
      </c>
      <c r="M141">
        <v>1.8000000000000001E-4</v>
      </c>
      <c r="S141" t="str">
        <f t="shared" si="4"/>
        <v/>
      </c>
      <c r="T141">
        <f t="shared" si="5"/>
        <v>1</v>
      </c>
    </row>
    <row r="142" spans="1:20" x14ac:dyDescent="0.3">
      <c r="A142" t="s">
        <v>63</v>
      </c>
      <c r="B142">
        <v>154</v>
      </c>
      <c r="C142" t="s">
        <v>27</v>
      </c>
      <c r="D142" t="s">
        <v>13</v>
      </c>
      <c r="E142" t="s">
        <v>14</v>
      </c>
      <c r="F142" t="s">
        <v>64</v>
      </c>
      <c r="G142">
        <v>154</v>
      </c>
      <c r="H142" t="s">
        <v>28</v>
      </c>
      <c r="I142" t="s">
        <v>17</v>
      </c>
      <c r="J142" t="s">
        <v>18</v>
      </c>
      <c r="K142">
        <v>1</v>
      </c>
      <c r="L142">
        <v>2.5999999999999998E-4</v>
      </c>
      <c r="M142">
        <v>1.8000000000000001E-4</v>
      </c>
      <c r="S142" t="str">
        <f t="shared" si="4"/>
        <v/>
      </c>
      <c r="T142">
        <f t="shared" si="5"/>
        <v>1</v>
      </c>
    </row>
    <row r="143" spans="1:20" x14ac:dyDescent="0.3">
      <c r="A143" t="s">
        <v>63</v>
      </c>
      <c r="B143">
        <v>154</v>
      </c>
      <c r="C143" t="s">
        <v>27</v>
      </c>
      <c r="D143" t="s">
        <v>33</v>
      </c>
      <c r="E143" t="s">
        <v>14</v>
      </c>
      <c r="F143" t="s">
        <v>64</v>
      </c>
      <c r="G143">
        <v>154</v>
      </c>
      <c r="H143" t="s">
        <v>28</v>
      </c>
      <c r="I143" t="s">
        <v>34</v>
      </c>
      <c r="J143" t="s">
        <v>18</v>
      </c>
      <c r="K143">
        <v>1</v>
      </c>
      <c r="L143">
        <v>2.5999999999999998E-4</v>
      </c>
      <c r="M143">
        <v>1.8000000000000001E-4</v>
      </c>
      <c r="S143" t="str">
        <f t="shared" si="4"/>
        <v/>
      </c>
      <c r="T143">
        <f t="shared" si="5"/>
        <v>1</v>
      </c>
    </row>
    <row r="144" spans="1:20" x14ac:dyDescent="0.3">
      <c r="A144" t="s">
        <v>63</v>
      </c>
      <c r="B144">
        <v>154</v>
      </c>
      <c r="C144" t="s">
        <v>27</v>
      </c>
      <c r="D144" t="s">
        <v>35</v>
      </c>
      <c r="E144" t="s">
        <v>14</v>
      </c>
      <c r="F144" t="s">
        <v>64</v>
      </c>
      <c r="G144">
        <v>154</v>
      </c>
      <c r="H144" t="s">
        <v>28</v>
      </c>
      <c r="I144" t="s">
        <v>36</v>
      </c>
      <c r="J144" t="s">
        <v>18</v>
      </c>
      <c r="K144">
        <v>0.96</v>
      </c>
      <c r="L144">
        <v>4.8300000000000003E-2</v>
      </c>
      <c r="M144">
        <v>0.78100000000000003</v>
      </c>
      <c r="S144" t="str">
        <f t="shared" si="4"/>
        <v/>
      </c>
      <c r="T144">
        <f t="shared" si="5"/>
        <v>0.96</v>
      </c>
    </row>
    <row r="145" spans="1:20" x14ac:dyDescent="0.3">
      <c r="A145" t="s">
        <v>63</v>
      </c>
      <c r="B145">
        <v>154</v>
      </c>
      <c r="C145" t="s">
        <v>27</v>
      </c>
      <c r="D145" t="s">
        <v>37</v>
      </c>
      <c r="E145" t="s">
        <v>14</v>
      </c>
      <c r="F145" t="s">
        <v>64</v>
      </c>
      <c r="G145">
        <v>154</v>
      </c>
      <c r="H145" t="s">
        <v>28</v>
      </c>
      <c r="I145" t="s">
        <v>38</v>
      </c>
      <c r="J145" t="s">
        <v>18</v>
      </c>
      <c r="K145">
        <v>0.996</v>
      </c>
      <c r="L145">
        <v>2.2200000000000001E-2</v>
      </c>
      <c r="M145">
        <v>0.54500000000000004</v>
      </c>
      <c r="S145" t="str">
        <f t="shared" si="4"/>
        <v/>
      </c>
      <c r="T145">
        <f t="shared" si="5"/>
        <v>0.996</v>
      </c>
    </row>
    <row r="146" spans="1:20" x14ac:dyDescent="0.3">
      <c r="A146" t="s">
        <v>63</v>
      </c>
      <c r="B146">
        <v>154</v>
      </c>
      <c r="C146" t="s">
        <v>27</v>
      </c>
      <c r="D146" t="s">
        <v>39</v>
      </c>
      <c r="E146" t="s">
        <v>14</v>
      </c>
      <c r="F146" t="s">
        <v>64</v>
      </c>
      <c r="G146">
        <v>154</v>
      </c>
      <c r="H146" t="s">
        <v>28</v>
      </c>
      <c r="I146" t="s">
        <v>40</v>
      </c>
      <c r="J146" t="s">
        <v>18</v>
      </c>
      <c r="K146">
        <v>1</v>
      </c>
      <c r="L146">
        <v>2.5999999999999998E-4</v>
      </c>
      <c r="M146">
        <v>1.8000000000000001E-4</v>
      </c>
      <c r="S146" t="str">
        <f t="shared" si="4"/>
        <v/>
      </c>
      <c r="T146">
        <f t="shared" si="5"/>
        <v>1</v>
      </c>
    </row>
    <row r="147" spans="1:20" x14ac:dyDescent="0.3">
      <c r="A147" t="s">
        <v>63</v>
      </c>
      <c r="B147">
        <v>154</v>
      </c>
      <c r="C147" t="s">
        <v>27</v>
      </c>
      <c r="D147" t="s">
        <v>23</v>
      </c>
      <c r="E147" t="s">
        <v>14</v>
      </c>
      <c r="F147" t="s">
        <v>64</v>
      </c>
      <c r="G147">
        <v>154</v>
      </c>
      <c r="H147" t="s">
        <v>28</v>
      </c>
      <c r="I147" t="s">
        <v>24</v>
      </c>
      <c r="J147" t="s">
        <v>18</v>
      </c>
      <c r="K147">
        <v>0.996</v>
      </c>
      <c r="L147">
        <v>2.2200000000000001E-2</v>
      </c>
      <c r="M147">
        <v>0.54500000000000004</v>
      </c>
      <c r="S147" t="str">
        <f t="shared" si="4"/>
        <v/>
      </c>
      <c r="T147">
        <f t="shared" si="5"/>
        <v>0.996</v>
      </c>
    </row>
    <row r="148" spans="1:20" x14ac:dyDescent="0.3">
      <c r="A148" t="s">
        <v>63</v>
      </c>
      <c r="B148">
        <v>154</v>
      </c>
      <c r="C148" t="s">
        <v>27</v>
      </c>
      <c r="D148" t="s">
        <v>43</v>
      </c>
      <c r="E148" t="s">
        <v>14</v>
      </c>
      <c r="F148" t="s">
        <v>64</v>
      </c>
      <c r="G148">
        <v>154</v>
      </c>
      <c r="H148" t="s">
        <v>28</v>
      </c>
      <c r="I148" t="s">
        <v>44</v>
      </c>
      <c r="J148" t="s">
        <v>18</v>
      </c>
      <c r="K148">
        <v>1</v>
      </c>
      <c r="L148">
        <v>2.5999999999999998E-4</v>
      </c>
      <c r="M148">
        <v>1.8000000000000001E-4</v>
      </c>
      <c r="S148" t="str">
        <f t="shared" si="4"/>
        <v/>
      </c>
      <c r="T148">
        <f t="shared" si="5"/>
        <v>1</v>
      </c>
    </row>
    <row r="149" spans="1:20" x14ac:dyDescent="0.3">
      <c r="A149" t="s">
        <v>63</v>
      </c>
      <c r="B149">
        <v>154</v>
      </c>
      <c r="C149" t="s">
        <v>27</v>
      </c>
      <c r="D149" t="s">
        <v>31</v>
      </c>
      <c r="E149" t="s">
        <v>14</v>
      </c>
      <c r="F149" t="s">
        <v>64</v>
      </c>
      <c r="G149">
        <v>154</v>
      </c>
      <c r="H149" t="s">
        <v>28</v>
      </c>
      <c r="I149" t="s">
        <v>32</v>
      </c>
      <c r="J149" t="s">
        <v>18</v>
      </c>
      <c r="K149">
        <v>1</v>
      </c>
      <c r="L149">
        <v>2.5999999999999998E-4</v>
      </c>
      <c r="M149">
        <v>1.8000000000000001E-4</v>
      </c>
      <c r="S149" t="str">
        <f t="shared" si="4"/>
        <v/>
      </c>
      <c r="T149">
        <f t="shared" si="5"/>
        <v>1</v>
      </c>
    </row>
    <row r="150" spans="1:20" x14ac:dyDescent="0.3">
      <c r="A150" t="s">
        <v>63</v>
      </c>
      <c r="B150">
        <v>154</v>
      </c>
      <c r="C150" t="s">
        <v>27</v>
      </c>
      <c r="D150" t="s">
        <v>47</v>
      </c>
      <c r="E150" t="s">
        <v>14</v>
      </c>
      <c r="F150" t="s">
        <v>64</v>
      </c>
      <c r="G150">
        <v>154</v>
      </c>
      <c r="H150" t="s">
        <v>28</v>
      </c>
      <c r="I150" t="s">
        <v>48</v>
      </c>
      <c r="J150" t="s">
        <v>18</v>
      </c>
      <c r="K150">
        <v>0.98299999999999998</v>
      </c>
      <c r="L150">
        <v>3.8699999999999998E-2</v>
      </c>
      <c r="M150">
        <v>0.745</v>
      </c>
      <c r="S150" t="str">
        <f t="shared" si="4"/>
        <v/>
      </c>
      <c r="T150">
        <f t="shared" si="5"/>
        <v>0.98299999999999998</v>
      </c>
    </row>
    <row r="151" spans="1:20" x14ac:dyDescent="0.3">
      <c r="A151" t="s">
        <v>63</v>
      </c>
      <c r="B151">
        <v>154</v>
      </c>
      <c r="C151" t="s">
        <v>27</v>
      </c>
      <c r="D151" t="s">
        <v>49</v>
      </c>
      <c r="E151" t="s">
        <v>14</v>
      </c>
      <c r="F151" t="s">
        <v>64</v>
      </c>
      <c r="G151">
        <v>154</v>
      </c>
      <c r="H151" t="s">
        <v>28</v>
      </c>
      <c r="I151" t="s">
        <v>50</v>
      </c>
      <c r="J151" t="s">
        <v>18</v>
      </c>
      <c r="K151">
        <v>1</v>
      </c>
      <c r="L151">
        <v>2.5999999999999998E-4</v>
      </c>
      <c r="M151">
        <v>1.8000000000000001E-4</v>
      </c>
      <c r="S151" t="str">
        <f t="shared" si="4"/>
        <v/>
      </c>
      <c r="T151">
        <f t="shared" si="5"/>
        <v>1</v>
      </c>
    </row>
    <row r="152" spans="1:20" x14ac:dyDescent="0.3">
      <c r="A152" t="s">
        <v>63</v>
      </c>
      <c r="B152">
        <v>154</v>
      </c>
      <c r="C152" t="s">
        <v>27</v>
      </c>
      <c r="D152" t="s">
        <v>51</v>
      </c>
      <c r="E152" t="s">
        <v>14</v>
      </c>
      <c r="F152" t="s">
        <v>64</v>
      </c>
      <c r="G152">
        <v>154</v>
      </c>
      <c r="H152" t="s">
        <v>28</v>
      </c>
      <c r="I152" t="s">
        <v>52</v>
      </c>
      <c r="J152" t="s">
        <v>18</v>
      </c>
      <c r="K152">
        <v>1</v>
      </c>
      <c r="L152">
        <v>2.5999999999999998E-4</v>
      </c>
      <c r="M152">
        <v>1.8000000000000001E-4</v>
      </c>
      <c r="S152" t="str">
        <f t="shared" si="4"/>
        <v/>
      </c>
      <c r="T152">
        <f t="shared" si="5"/>
        <v>1</v>
      </c>
    </row>
    <row r="153" spans="1:20" x14ac:dyDescent="0.3">
      <c r="A153" t="s">
        <v>63</v>
      </c>
      <c r="B153">
        <v>154</v>
      </c>
      <c r="C153" t="s">
        <v>27</v>
      </c>
      <c r="D153" t="s">
        <v>53</v>
      </c>
      <c r="E153" t="s">
        <v>14</v>
      </c>
      <c r="F153" t="s">
        <v>64</v>
      </c>
      <c r="G153">
        <v>154</v>
      </c>
      <c r="H153" t="s">
        <v>28</v>
      </c>
      <c r="I153" t="s">
        <v>54</v>
      </c>
      <c r="J153" t="s">
        <v>18</v>
      </c>
      <c r="K153">
        <v>1</v>
      </c>
      <c r="L153">
        <v>2.5999999999999998E-4</v>
      </c>
      <c r="M153">
        <v>1.8000000000000001E-4</v>
      </c>
      <c r="S153" t="str">
        <f t="shared" si="4"/>
        <v/>
      </c>
      <c r="T153">
        <f t="shared" si="5"/>
        <v>1</v>
      </c>
    </row>
    <row r="154" spans="1:20" x14ac:dyDescent="0.3">
      <c r="A154" t="s">
        <v>63</v>
      </c>
      <c r="B154">
        <v>155</v>
      </c>
      <c r="C154" t="s">
        <v>27</v>
      </c>
      <c r="D154" t="s">
        <v>45</v>
      </c>
      <c r="E154" t="s">
        <v>14</v>
      </c>
      <c r="F154" t="s">
        <v>64</v>
      </c>
      <c r="G154">
        <v>155</v>
      </c>
      <c r="H154" t="s">
        <v>28</v>
      </c>
      <c r="I154" t="s">
        <v>46</v>
      </c>
      <c r="J154" t="s">
        <v>56</v>
      </c>
      <c r="K154">
        <v>1E-3</v>
      </c>
      <c r="L154">
        <v>0.85199999999999998</v>
      </c>
      <c r="M154">
        <v>0.99399999999999999</v>
      </c>
      <c r="S154">
        <f t="shared" si="4"/>
        <v>1E-3</v>
      </c>
      <c r="T154" t="str">
        <f t="shared" si="5"/>
        <v/>
      </c>
    </row>
    <row r="155" spans="1:20" x14ac:dyDescent="0.3">
      <c r="A155" t="s">
        <v>63</v>
      </c>
      <c r="B155">
        <v>155</v>
      </c>
      <c r="C155" t="s">
        <v>27</v>
      </c>
      <c r="D155" t="s">
        <v>19</v>
      </c>
      <c r="E155" t="s">
        <v>14</v>
      </c>
      <c r="F155" t="s">
        <v>64</v>
      </c>
      <c r="G155">
        <v>155</v>
      </c>
      <c r="H155" t="s">
        <v>28</v>
      </c>
      <c r="I155" t="s">
        <v>20</v>
      </c>
      <c r="J155" t="s">
        <v>55</v>
      </c>
      <c r="K155">
        <v>0.79200000000000004</v>
      </c>
      <c r="L155">
        <v>7.3300000000000004E-2</v>
      </c>
      <c r="M155">
        <v>0.84599999999999997</v>
      </c>
      <c r="S155" t="str">
        <f t="shared" si="4"/>
        <v/>
      </c>
      <c r="T155">
        <f t="shared" si="5"/>
        <v>0.79200000000000004</v>
      </c>
    </row>
    <row r="156" spans="1:20" x14ac:dyDescent="0.3">
      <c r="A156" t="s">
        <v>63</v>
      </c>
      <c r="B156">
        <v>155</v>
      </c>
      <c r="C156" t="s">
        <v>27</v>
      </c>
      <c r="D156" t="s">
        <v>21</v>
      </c>
      <c r="E156" t="s">
        <v>14</v>
      </c>
      <c r="F156" t="s">
        <v>64</v>
      </c>
      <c r="G156">
        <v>155</v>
      </c>
      <c r="H156" t="s">
        <v>28</v>
      </c>
      <c r="I156" t="s">
        <v>22</v>
      </c>
      <c r="J156" t="s">
        <v>55</v>
      </c>
      <c r="K156">
        <v>0.61099999999999999</v>
      </c>
      <c r="L156">
        <v>9.11E-2</v>
      </c>
      <c r="M156">
        <v>0.872</v>
      </c>
      <c r="S156" t="str">
        <f t="shared" si="4"/>
        <v/>
      </c>
      <c r="T156">
        <f t="shared" si="5"/>
        <v>0.61099999999999999</v>
      </c>
    </row>
    <row r="157" spans="1:20" x14ac:dyDescent="0.3">
      <c r="A157" t="s">
        <v>63</v>
      </c>
      <c r="B157">
        <v>155</v>
      </c>
      <c r="C157" t="s">
        <v>27</v>
      </c>
      <c r="D157" t="s">
        <v>12</v>
      </c>
      <c r="E157" t="s">
        <v>14</v>
      </c>
      <c r="F157" t="s">
        <v>64</v>
      </c>
      <c r="G157">
        <v>155</v>
      </c>
      <c r="H157" t="s">
        <v>28</v>
      </c>
      <c r="I157" t="s">
        <v>16</v>
      </c>
      <c r="J157" t="s">
        <v>56</v>
      </c>
      <c r="K157">
        <v>0.372</v>
      </c>
      <c r="L157">
        <v>0.108</v>
      </c>
      <c r="M157">
        <v>0.89700000000000002</v>
      </c>
      <c r="S157" t="str">
        <f t="shared" si="4"/>
        <v/>
      </c>
      <c r="T157">
        <f t="shared" si="5"/>
        <v>0.372</v>
      </c>
    </row>
    <row r="158" spans="1:20" x14ac:dyDescent="0.3">
      <c r="A158" t="s">
        <v>63</v>
      </c>
      <c r="B158">
        <v>155</v>
      </c>
      <c r="C158" t="s">
        <v>27</v>
      </c>
      <c r="D158" t="s">
        <v>25</v>
      </c>
      <c r="E158" t="s">
        <v>14</v>
      </c>
      <c r="F158" t="s">
        <v>64</v>
      </c>
      <c r="G158">
        <v>155</v>
      </c>
      <c r="H158" t="s">
        <v>28</v>
      </c>
      <c r="I158" t="s">
        <v>26</v>
      </c>
      <c r="J158" t="s">
        <v>18</v>
      </c>
      <c r="K158">
        <v>0.98799999999999999</v>
      </c>
      <c r="L158">
        <v>3.5299999999999998E-2</v>
      </c>
      <c r="M158">
        <v>0.72699999999999998</v>
      </c>
      <c r="S158" t="str">
        <f t="shared" si="4"/>
        <v/>
      </c>
      <c r="T158">
        <f t="shared" si="5"/>
        <v>0.98799999999999999</v>
      </c>
    </row>
    <row r="159" spans="1:20" x14ac:dyDescent="0.3">
      <c r="A159" t="s">
        <v>63</v>
      </c>
      <c r="B159">
        <v>155</v>
      </c>
      <c r="C159" t="s">
        <v>27</v>
      </c>
      <c r="D159" t="s">
        <v>41</v>
      </c>
      <c r="E159" t="s">
        <v>14</v>
      </c>
      <c r="F159" t="s">
        <v>64</v>
      </c>
      <c r="G159">
        <v>155</v>
      </c>
      <c r="H159" t="s">
        <v>28</v>
      </c>
      <c r="I159" t="s">
        <v>42</v>
      </c>
      <c r="J159" t="s">
        <v>55</v>
      </c>
      <c r="K159">
        <v>0.74099999999999999</v>
      </c>
      <c r="L159">
        <v>7.8700000000000006E-2</v>
      </c>
      <c r="M159">
        <v>0.85299999999999998</v>
      </c>
      <c r="S159" t="str">
        <f t="shared" si="4"/>
        <v/>
      </c>
      <c r="T159">
        <f t="shared" si="5"/>
        <v>0.74099999999999999</v>
      </c>
    </row>
    <row r="160" spans="1:20" x14ac:dyDescent="0.3">
      <c r="A160" t="s">
        <v>63</v>
      </c>
      <c r="B160">
        <v>155</v>
      </c>
      <c r="C160" t="s">
        <v>27</v>
      </c>
      <c r="D160" t="s">
        <v>29</v>
      </c>
      <c r="E160" t="s">
        <v>14</v>
      </c>
      <c r="F160" t="s">
        <v>64</v>
      </c>
      <c r="G160">
        <v>155</v>
      </c>
      <c r="H160" t="s">
        <v>28</v>
      </c>
      <c r="I160" t="s">
        <v>30</v>
      </c>
      <c r="J160" t="s">
        <v>18</v>
      </c>
      <c r="K160">
        <v>0.96399999999999997</v>
      </c>
      <c r="L160">
        <v>4.7199999999999999E-2</v>
      </c>
      <c r="M160">
        <v>0.77700000000000002</v>
      </c>
      <c r="S160" t="str">
        <f t="shared" si="4"/>
        <v/>
      </c>
      <c r="T160">
        <f t="shared" si="5"/>
        <v>0.96399999999999997</v>
      </c>
    </row>
    <row r="161" spans="1:20" x14ac:dyDescent="0.3">
      <c r="A161" t="s">
        <v>63</v>
      </c>
      <c r="B161">
        <v>155</v>
      </c>
      <c r="C161" t="s">
        <v>27</v>
      </c>
      <c r="D161" t="s">
        <v>13</v>
      </c>
      <c r="E161" t="s">
        <v>14</v>
      </c>
      <c r="F161" t="s">
        <v>64</v>
      </c>
      <c r="G161">
        <v>155</v>
      </c>
      <c r="H161" t="s">
        <v>28</v>
      </c>
      <c r="I161" t="s">
        <v>17</v>
      </c>
      <c r="J161" t="s">
        <v>18</v>
      </c>
      <c r="K161">
        <v>0.96399999999999997</v>
      </c>
      <c r="L161">
        <v>4.7199999999999999E-2</v>
      </c>
      <c r="M161">
        <v>0.77700000000000002</v>
      </c>
      <c r="S161" t="str">
        <f t="shared" si="4"/>
        <v/>
      </c>
      <c r="T161">
        <f t="shared" si="5"/>
        <v>0.96399999999999997</v>
      </c>
    </row>
    <row r="162" spans="1:20" x14ac:dyDescent="0.3">
      <c r="A162" t="s">
        <v>63</v>
      </c>
      <c r="B162">
        <v>155</v>
      </c>
      <c r="C162" t="s">
        <v>27</v>
      </c>
      <c r="D162" t="s">
        <v>33</v>
      </c>
      <c r="E162" t="s">
        <v>14</v>
      </c>
      <c r="F162" t="s">
        <v>64</v>
      </c>
      <c r="G162">
        <v>155</v>
      </c>
      <c r="H162" t="s">
        <v>28</v>
      </c>
      <c r="I162" t="s">
        <v>34</v>
      </c>
      <c r="J162" t="s">
        <v>55</v>
      </c>
      <c r="K162">
        <v>0.79200000000000004</v>
      </c>
      <c r="L162">
        <v>7.3300000000000004E-2</v>
      </c>
      <c r="M162">
        <v>0.84599999999999997</v>
      </c>
      <c r="S162" t="str">
        <f t="shared" si="4"/>
        <v/>
      </c>
      <c r="T162">
        <f t="shared" si="5"/>
        <v>0.79200000000000004</v>
      </c>
    </row>
    <row r="163" spans="1:20" x14ac:dyDescent="0.3">
      <c r="A163" t="s">
        <v>63</v>
      </c>
      <c r="B163">
        <v>155</v>
      </c>
      <c r="C163" t="s">
        <v>27</v>
      </c>
      <c r="D163" t="s">
        <v>35</v>
      </c>
      <c r="E163" t="s">
        <v>14</v>
      </c>
      <c r="F163" t="s">
        <v>64</v>
      </c>
      <c r="G163">
        <v>155</v>
      </c>
      <c r="H163" t="s">
        <v>28</v>
      </c>
      <c r="I163" t="s">
        <v>36</v>
      </c>
      <c r="J163" t="s">
        <v>55</v>
      </c>
      <c r="K163">
        <v>0.65500000000000003</v>
      </c>
      <c r="L163">
        <v>8.6999999999999994E-2</v>
      </c>
      <c r="M163">
        <v>0.86499999999999999</v>
      </c>
      <c r="S163" t="str">
        <f t="shared" si="4"/>
        <v/>
      </c>
      <c r="T163">
        <f t="shared" si="5"/>
        <v>0.65500000000000003</v>
      </c>
    </row>
    <row r="164" spans="1:20" x14ac:dyDescent="0.3">
      <c r="A164" t="s">
        <v>63</v>
      </c>
      <c r="B164">
        <v>155</v>
      </c>
      <c r="C164" t="s">
        <v>27</v>
      </c>
      <c r="D164" t="s">
        <v>37</v>
      </c>
      <c r="E164" t="s">
        <v>14</v>
      </c>
      <c r="F164" t="s">
        <v>64</v>
      </c>
      <c r="G164">
        <v>155</v>
      </c>
      <c r="H164" t="s">
        <v>28</v>
      </c>
      <c r="I164" t="s">
        <v>38</v>
      </c>
      <c r="J164" t="s">
        <v>56</v>
      </c>
      <c r="K164">
        <v>0.1</v>
      </c>
      <c r="L164">
        <v>0.14499999999999999</v>
      </c>
      <c r="M164">
        <v>0.92900000000000005</v>
      </c>
      <c r="S164" t="str">
        <f t="shared" si="4"/>
        <v/>
      </c>
      <c r="T164">
        <f t="shared" si="5"/>
        <v>0.1</v>
      </c>
    </row>
    <row r="165" spans="1:20" x14ac:dyDescent="0.3">
      <c r="A165" t="s">
        <v>63</v>
      </c>
      <c r="B165">
        <v>155</v>
      </c>
      <c r="C165" t="s">
        <v>27</v>
      </c>
      <c r="D165" t="s">
        <v>39</v>
      </c>
      <c r="E165" t="s">
        <v>14</v>
      </c>
      <c r="F165" t="s">
        <v>64</v>
      </c>
      <c r="G165">
        <v>155</v>
      </c>
      <c r="H165" t="s">
        <v>28</v>
      </c>
      <c r="I165" t="s">
        <v>40</v>
      </c>
      <c r="J165" t="s">
        <v>18</v>
      </c>
      <c r="K165">
        <v>0.96399999999999997</v>
      </c>
      <c r="L165">
        <v>4.7199999999999999E-2</v>
      </c>
      <c r="M165">
        <v>0.77700000000000002</v>
      </c>
      <c r="S165" t="str">
        <f t="shared" si="4"/>
        <v/>
      </c>
      <c r="T165">
        <f t="shared" si="5"/>
        <v>0.96399999999999997</v>
      </c>
    </row>
    <row r="166" spans="1:20" x14ac:dyDescent="0.3">
      <c r="A166" t="s">
        <v>63</v>
      </c>
      <c r="B166">
        <v>155</v>
      </c>
      <c r="C166" t="s">
        <v>27</v>
      </c>
      <c r="D166" t="s">
        <v>23</v>
      </c>
      <c r="E166" t="s">
        <v>14</v>
      </c>
      <c r="F166" t="s">
        <v>64</v>
      </c>
      <c r="G166">
        <v>155</v>
      </c>
      <c r="H166" t="s">
        <v>28</v>
      </c>
      <c r="I166" t="s">
        <v>24</v>
      </c>
      <c r="J166" t="s">
        <v>55</v>
      </c>
      <c r="K166">
        <v>0.74099999999999999</v>
      </c>
      <c r="L166">
        <v>7.8700000000000006E-2</v>
      </c>
      <c r="M166">
        <v>0.85299999999999998</v>
      </c>
      <c r="S166" t="str">
        <f t="shared" si="4"/>
        <v/>
      </c>
      <c r="T166">
        <f t="shared" si="5"/>
        <v>0.74099999999999999</v>
      </c>
    </row>
    <row r="167" spans="1:20" x14ac:dyDescent="0.3">
      <c r="A167" t="s">
        <v>63</v>
      </c>
      <c r="B167">
        <v>155</v>
      </c>
      <c r="C167" t="s">
        <v>27</v>
      </c>
      <c r="D167" t="s">
        <v>43</v>
      </c>
      <c r="E167" t="s">
        <v>14</v>
      </c>
      <c r="F167" t="s">
        <v>64</v>
      </c>
      <c r="G167">
        <v>155</v>
      </c>
      <c r="H167" t="s">
        <v>28</v>
      </c>
      <c r="I167" t="s">
        <v>44</v>
      </c>
      <c r="J167" t="s">
        <v>18</v>
      </c>
      <c r="K167">
        <v>0.996</v>
      </c>
      <c r="L167">
        <v>2.2200000000000001E-2</v>
      </c>
      <c r="M167">
        <v>0.54500000000000004</v>
      </c>
      <c r="S167" t="str">
        <f t="shared" si="4"/>
        <v/>
      </c>
      <c r="T167">
        <f t="shared" si="5"/>
        <v>0.996</v>
      </c>
    </row>
    <row r="168" spans="1:20" x14ac:dyDescent="0.3">
      <c r="A168" t="s">
        <v>63</v>
      </c>
      <c r="B168">
        <v>155</v>
      </c>
      <c r="C168" t="s">
        <v>27</v>
      </c>
      <c r="D168" t="s">
        <v>31</v>
      </c>
      <c r="E168" t="s">
        <v>14</v>
      </c>
      <c r="F168" t="s">
        <v>64</v>
      </c>
      <c r="G168">
        <v>155</v>
      </c>
      <c r="H168" t="s">
        <v>28</v>
      </c>
      <c r="I168" t="s">
        <v>32</v>
      </c>
      <c r="J168" t="s">
        <v>55</v>
      </c>
      <c r="K168">
        <v>0.79200000000000004</v>
      </c>
      <c r="L168">
        <v>7.3300000000000004E-2</v>
      </c>
      <c r="M168">
        <v>0.84599999999999997</v>
      </c>
      <c r="S168" t="str">
        <f t="shared" si="4"/>
        <v/>
      </c>
      <c r="T168">
        <f t="shared" si="5"/>
        <v>0.79200000000000004</v>
      </c>
    </row>
    <row r="169" spans="1:20" x14ac:dyDescent="0.3">
      <c r="A169" t="s">
        <v>63</v>
      </c>
      <c r="B169">
        <v>155</v>
      </c>
      <c r="C169" t="s">
        <v>27</v>
      </c>
      <c r="D169" t="s">
        <v>47</v>
      </c>
      <c r="E169" t="s">
        <v>14</v>
      </c>
      <c r="F169" t="s">
        <v>64</v>
      </c>
      <c r="G169">
        <v>155</v>
      </c>
      <c r="H169" t="s">
        <v>28</v>
      </c>
      <c r="I169" t="s">
        <v>48</v>
      </c>
      <c r="J169" t="s">
        <v>55</v>
      </c>
      <c r="K169">
        <v>0.93</v>
      </c>
      <c r="L169">
        <v>5.7799999999999997E-2</v>
      </c>
      <c r="M169">
        <v>0.80500000000000005</v>
      </c>
      <c r="S169" t="str">
        <f t="shared" si="4"/>
        <v/>
      </c>
      <c r="T169">
        <f t="shared" si="5"/>
        <v>0.93</v>
      </c>
    </row>
    <row r="170" spans="1:20" x14ac:dyDescent="0.3">
      <c r="A170" t="s">
        <v>63</v>
      </c>
      <c r="B170">
        <v>155</v>
      </c>
      <c r="C170" t="s">
        <v>27</v>
      </c>
      <c r="D170" t="s">
        <v>49</v>
      </c>
      <c r="E170" t="s">
        <v>14</v>
      </c>
      <c r="F170" t="s">
        <v>64</v>
      </c>
      <c r="G170">
        <v>155</v>
      </c>
      <c r="H170" t="s">
        <v>28</v>
      </c>
      <c r="I170" t="s">
        <v>50</v>
      </c>
      <c r="J170" t="s">
        <v>18</v>
      </c>
      <c r="K170">
        <v>0.96399999999999997</v>
      </c>
      <c r="L170">
        <v>4.7199999999999999E-2</v>
      </c>
      <c r="M170">
        <v>0.77700000000000002</v>
      </c>
      <c r="S170" t="str">
        <f t="shared" si="4"/>
        <v/>
      </c>
      <c r="T170">
        <f t="shared" si="5"/>
        <v>0.96399999999999997</v>
      </c>
    </row>
    <row r="171" spans="1:20" x14ac:dyDescent="0.3">
      <c r="A171" t="s">
        <v>63</v>
      </c>
      <c r="B171">
        <v>155</v>
      </c>
      <c r="C171" t="s">
        <v>27</v>
      </c>
      <c r="D171" t="s">
        <v>51</v>
      </c>
      <c r="E171" t="s">
        <v>14</v>
      </c>
      <c r="F171" t="s">
        <v>64</v>
      </c>
      <c r="G171">
        <v>155</v>
      </c>
      <c r="H171" t="s">
        <v>28</v>
      </c>
      <c r="I171" t="s">
        <v>52</v>
      </c>
      <c r="J171" t="s">
        <v>55</v>
      </c>
      <c r="K171">
        <v>0.87</v>
      </c>
      <c r="L171">
        <v>6.5699999999999995E-2</v>
      </c>
      <c r="M171">
        <v>0.82799999999999996</v>
      </c>
      <c r="S171" t="str">
        <f t="shared" si="4"/>
        <v/>
      </c>
      <c r="T171">
        <f t="shared" si="5"/>
        <v>0.87</v>
      </c>
    </row>
    <row r="172" spans="1:20" x14ac:dyDescent="0.3">
      <c r="A172" t="s">
        <v>63</v>
      </c>
      <c r="B172">
        <v>155</v>
      </c>
      <c r="C172" t="s">
        <v>27</v>
      </c>
      <c r="D172" t="s">
        <v>53</v>
      </c>
      <c r="E172" t="s">
        <v>14</v>
      </c>
      <c r="F172" t="s">
        <v>64</v>
      </c>
      <c r="G172">
        <v>155</v>
      </c>
      <c r="H172" t="s">
        <v>28</v>
      </c>
      <c r="I172" t="s">
        <v>54</v>
      </c>
      <c r="J172" t="s">
        <v>56</v>
      </c>
      <c r="K172">
        <v>2.7E-2</v>
      </c>
      <c r="L172">
        <v>0.186</v>
      </c>
      <c r="M172">
        <v>0.94799999999999995</v>
      </c>
      <c r="S172" t="str">
        <f t="shared" si="4"/>
        <v/>
      </c>
      <c r="T172">
        <f t="shared" si="5"/>
        <v>2.7E-2</v>
      </c>
    </row>
    <row r="173" spans="1:20" x14ac:dyDescent="0.3">
      <c r="A173" t="s">
        <v>63</v>
      </c>
      <c r="B173">
        <v>253</v>
      </c>
      <c r="C173" t="s">
        <v>27</v>
      </c>
      <c r="D173" t="s">
        <v>45</v>
      </c>
      <c r="E173" t="s">
        <v>14</v>
      </c>
      <c r="F173" t="s">
        <v>64</v>
      </c>
      <c r="G173">
        <v>253</v>
      </c>
      <c r="H173" t="s">
        <v>28</v>
      </c>
      <c r="I173" t="s">
        <v>46</v>
      </c>
      <c r="J173" t="s">
        <v>18</v>
      </c>
      <c r="K173">
        <v>0.98799999999999999</v>
      </c>
      <c r="L173">
        <v>3.5299999999999998E-2</v>
      </c>
      <c r="M173">
        <v>0.72699999999999998</v>
      </c>
      <c r="S173">
        <f t="shared" si="4"/>
        <v>0.98799999999999999</v>
      </c>
      <c r="T173" t="str">
        <f t="shared" si="5"/>
        <v/>
      </c>
    </row>
    <row r="174" spans="1:20" x14ac:dyDescent="0.3">
      <c r="A174" t="s">
        <v>63</v>
      </c>
      <c r="B174">
        <v>253</v>
      </c>
      <c r="C174" t="s">
        <v>27</v>
      </c>
      <c r="D174" t="s">
        <v>19</v>
      </c>
      <c r="E174" t="s">
        <v>14</v>
      </c>
      <c r="F174" t="s">
        <v>64</v>
      </c>
      <c r="G174">
        <v>253</v>
      </c>
      <c r="H174" t="s">
        <v>28</v>
      </c>
      <c r="I174" t="s">
        <v>20</v>
      </c>
      <c r="J174" t="s">
        <v>18</v>
      </c>
      <c r="K174">
        <v>1</v>
      </c>
      <c r="L174">
        <v>2.5999999999999998E-4</v>
      </c>
      <c r="M174">
        <v>1.8000000000000001E-4</v>
      </c>
      <c r="S174" t="str">
        <f t="shared" si="4"/>
        <v/>
      </c>
      <c r="T174">
        <f t="shared" si="5"/>
        <v>1</v>
      </c>
    </row>
    <row r="175" spans="1:20" x14ac:dyDescent="0.3">
      <c r="A175" t="s">
        <v>63</v>
      </c>
      <c r="B175">
        <v>253</v>
      </c>
      <c r="C175" t="s">
        <v>27</v>
      </c>
      <c r="D175" t="s">
        <v>21</v>
      </c>
      <c r="E175" t="s">
        <v>14</v>
      </c>
      <c r="F175" t="s">
        <v>64</v>
      </c>
      <c r="G175">
        <v>253</v>
      </c>
      <c r="H175" t="s">
        <v>28</v>
      </c>
      <c r="I175" t="s">
        <v>22</v>
      </c>
      <c r="J175" t="s">
        <v>18</v>
      </c>
      <c r="K175">
        <v>0.999</v>
      </c>
      <c r="L175">
        <v>5.7400000000000003E-3</v>
      </c>
      <c r="M175">
        <v>0.13600000000000001</v>
      </c>
      <c r="S175" t="str">
        <f t="shared" si="4"/>
        <v/>
      </c>
      <c r="T175">
        <f t="shared" si="5"/>
        <v>0.999</v>
      </c>
    </row>
    <row r="176" spans="1:20" x14ac:dyDescent="0.3">
      <c r="A176" t="s">
        <v>63</v>
      </c>
      <c r="B176">
        <v>253</v>
      </c>
      <c r="C176" t="s">
        <v>27</v>
      </c>
      <c r="D176" t="s">
        <v>12</v>
      </c>
      <c r="E176" t="s">
        <v>14</v>
      </c>
      <c r="F176" t="s">
        <v>64</v>
      </c>
      <c r="G176">
        <v>253</v>
      </c>
      <c r="H176" t="s">
        <v>28</v>
      </c>
      <c r="I176" t="s">
        <v>16</v>
      </c>
      <c r="J176" t="s">
        <v>56</v>
      </c>
      <c r="K176">
        <v>0.27900000000000003</v>
      </c>
      <c r="L176">
        <v>0.11600000000000001</v>
      </c>
      <c r="M176">
        <v>0.90800000000000003</v>
      </c>
      <c r="S176" t="str">
        <f t="shared" si="4"/>
        <v/>
      </c>
      <c r="T176">
        <f t="shared" si="5"/>
        <v>0.27900000000000003</v>
      </c>
    </row>
    <row r="177" spans="1:20" x14ac:dyDescent="0.3">
      <c r="A177" t="s">
        <v>63</v>
      </c>
      <c r="B177">
        <v>253</v>
      </c>
      <c r="C177" t="s">
        <v>27</v>
      </c>
      <c r="D177" t="s">
        <v>25</v>
      </c>
      <c r="E177" t="s">
        <v>14</v>
      </c>
      <c r="F177" t="s">
        <v>64</v>
      </c>
      <c r="G177">
        <v>253</v>
      </c>
      <c r="H177" t="s">
        <v>28</v>
      </c>
      <c r="I177" t="s">
        <v>26</v>
      </c>
      <c r="J177" t="s">
        <v>18</v>
      </c>
      <c r="K177">
        <v>0.999</v>
      </c>
      <c r="L177">
        <v>5.7400000000000003E-3</v>
      </c>
      <c r="M177">
        <v>0.13600000000000001</v>
      </c>
      <c r="S177" t="str">
        <f t="shared" si="4"/>
        <v/>
      </c>
      <c r="T177">
        <f t="shared" si="5"/>
        <v>0.999</v>
      </c>
    </row>
    <row r="178" spans="1:20" x14ac:dyDescent="0.3">
      <c r="A178" t="s">
        <v>63</v>
      </c>
      <c r="B178">
        <v>253</v>
      </c>
      <c r="C178" t="s">
        <v>27</v>
      </c>
      <c r="D178" t="s">
        <v>41</v>
      </c>
      <c r="E178" t="s">
        <v>14</v>
      </c>
      <c r="F178" t="s">
        <v>64</v>
      </c>
      <c r="G178">
        <v>253</v>
      </c>
      <c r="H178" t="s">
        <v>28</v>
      </c>
      <c r="I178" t="s">
        <v>42</v>
      </c>
      <c r="J178" t="s">
        <v>55</v>
      </c>
      <c r="K178">
        <v>0.71199999999999997</v>
      </c>
      <c r="L178">
        <v>8.1299999999999997E-2</v>
      </c>
      <c r="M178">
        <v>0.85799999999999998</v>
      </c>
      <c r="S178" t="str">
        <f t="shared" si="4"/>
        <v/>
      </c>
      <c r="T178">
        <f t="shared" si="5"/>
        <v>0.71199999999999997</v>
      </c>
    </row>
    <row r="179" spans="1:20" x14ac:dyDescent="0.3">
      <c r="A179" t="s">
        <v>63</v>
      </c>
      <c r="B179">
        <v>253</v>
      </c>
      <c r="C179" t="s">
        <v>27</v>
      </c>
      <c r="D179" t="s">
        <v>29</v>
      </c>
      <c r="E179" t="s">
        <v>14</v>
      </c>
      <c r="F179" t="s">
        <v>64</v>
      </c>
      <c r="G179">
        <v>253</v>
      </c>
      <c r="H179" t="s">
        <v>28</v>
      </c>
      <c r="I179" t="s">
        <v>30</v>
      </c>
      <c r="J179" t="s">
        <v>18</v>
      </c>
      <c r="K179">
        <v>0.999</v>
      </c>
      <c r="L179">
        <v>5.7400000000000003E-3</v>
      </c>
      <c r="M179">
        <v>0.13600000000000001</v>
      </c>
      <c r="S179" t="str">
        <f t="shared" si="4"/>
        <v/>
      </c>
      <c r="T179">
        <f t="shared" si="5"/>
        <v>0.999</v>
      </c>
    </row>
    <row r="180" spans="1:20" x14ac:dyDescent="0.3">
      <c r="A180" t="s">
        <v>63</v>
      </c>
      <c r="B180">
        <v>253</v>
      </c>
      <c r="C180" t="s">
        <v>27</v>
      </c>
      <c r="D180" t="s">
        <v>13</v>
      </c>
      <c r="E180" t="s">
        <v>14</v>
      </c>
      <c r="F180" t="s">
        <v>64</v>
      </c>
      <c r="G180">
        <v>253</v>
      </c>
      <c r="H180" t="s">
        <v>28</v>
      </c>
      <c r="I180" t="s">
        <v>17</v>
      </c>
      <c r="J180" t="s">
        <v>18</v>
      </c>
      <c r="K180">
        <v>1</v>
      </c>
      <c r="L180">
        <v>2.5999999999999998E-4</v>
      </c>
      <c r="M180">
        <v>1.8000000000000001E-4</v>
      </c>
      <c r="S180" t="str">
        <f t="shared" si="4"/>
        <v/>
      </c>
      <c r="T180">
        <f t="shared" si="5"/>
        <v>1</v>
      </c>
    </row>
    <row r="181" spans="1:20" x14ac:dyDescent="0.3">
      <c r="A181" t="s">
        <v>63</v>
      </c>
      <c r="B181">
        <v>253</v>
      </c>
      <c r="C181" t="s">
        <v>27</v>
      </c>
      <c r="D181" t="s">
        <v>33</v>
      </c>
      <c r="E181" t="s">
        <v>14</v>
      </c>
      <c r="F181" t="s">
        <v>64</v>
      </c>
      <c r="G181">
        <v>253</v>
      </c>
      <c r="H181" t="s">
        <v>28</v>
      </c>
      <c r="I181" t="s">
        <v>34</v>
      </c>
      <c r="J181" t="s">
        <v>18</v>
      </c>
      <c r="K181">
        <v>0.98</v>
      </c>
      <c r="L181">
        <v>4.0500000000000001E-2</v>
      </c>
      <c r="M181">
        <v>0.753</v>
      </c>
      <c r="S181" t="str">
        <f t="shared" si="4"/>
        <v/>
      </c>
      <c r="T181">
        <f t="shared" si="5"/>
        <v>0.98</v>
      </c>
    </row>
    <row r="182" spans="1:20" x14ac:dyDescent="0.3">
      <c r="A182" t="s">
        <v>63</v>
      </c>
      <c r="B182">
        <v>253</v>
      </c>
      <c r="C182" t="s">
        <v>27</v>
      </c>
      <c r="D182" t="s">
        <v>35</v>
      </c>
      <c r="E182" t="s">
        <v>14</v>
      </c>
      <c r="F182" t="s">
        <v>64</v>
      </c>
      <c r="G182">
        <v>253</v>
      </c>
      <c r="H182" t="s">
        <v>28</v>
      </c>
      <c r="I182" t="s">
        <v>36</v>
      </c>
      <c r="J182" t="s">
        <v>18</v>
      </c>
      <c r="K182">
        <v>0.999</v>
      </c>
      <c r="L182">
        <v>5.7400000000000003E-3</v>
      </c>
      <c r="M182">
        <v>0.13600000000000001</v>
      </c>
      <c r="S182" t="str">
        <f t="shared" si="4"/>
        <v/>
      </c>
      <c r="T182">
        <f t="shared" si="5"/>
        <v>0.999</v>
      </c>
    </row>
    <row r="183" spans="1:20" x14ac:dyDescent="0.3">
      <c r="A183" t="s">
        <v>63</v>
      </c>
      <c r="B183">
        <v>253</v>
      </c>
      <c r="C183" t="s">
        <v>27</v>
      </c>
      <c r="D183" t="s">
        <v>37</v>
      </c>
      <c r="E183" t="s">
        <v>14</v>
      </c>
      <c r="F183" t="s">
        <v>64</v>
      </c>
      <c r="G183">
        <v>253</v>
      </c>
      <c r="H183" t="s">
        <v>28</v>
      </c>
      <c r="I183" t="s">
        <v>38</v>
      </c>
      <c r="J183" t="s">
        <v>18</v>
      </c>
      <c r="K183">
        <v>1</v>
      </c>
      <c r="L183">
        <v>2.5999999999999998E-4</v>
      </c>
      <c r="M183">
        <v>1.8000000000000001E-4</v>
      </c>
      <c r="S183" t="str">
        <f t="shared" si="4"/>
        <v/>
      </c>
      <c r="T183">
        <f t="shared" si="5"/>
        <v>1</v>
      </c>
    </row>
    <row r="184" spans="1:20" x14ac:dyDescent="0.3">
      <c r="A184" t="s">
        <v>63</v>
      </c>
      <c r="B184">
        <v>253</v>
      </c>
      <c r="C184" t="s">
        <v>27</v>
      </c>
      <c r="D184" t="s">
        <v>39</v>
      </c>
      <c r="E184" t="s">
        <v>14</v>
      </c>
      <c r="F184" t="s">
        <v>64</v>
      </c>
      <c r="G184">
        <v>253</v>
      </c>
      <c r="H184" t="s">
        <v>28</v>
      </c>
      <c r="I184" t="s">
        <v>40</v>
      </c>
      <c r="J184" t="s">
        <v>18</v>
      </c>
      <c r="K184">
        <v>1</v>
      </c>
      <c r="L184">
        <v>2.5999999999999998E-4</v>
      </c>
      <c r="M184">
        <v>1.8000000000000001E-4</v>
      </c>
      <c r="S184" t="str">
        <f t="shared" si="4"/>
        <v/>
      </c>
      <c r="T184">
        <f t="shared" si="5"/>
        <v>1</v>
      </c>
    </row>
    <row r="185" spans="1:20" x14ac:dyDescent="0.3">
      <c r="A185" t="s">
        <v>63</v>
      </c>
      <c r="B185">
        <v>253</v>
      </c>
      <c r="C185" t="s">
        <v>27</v>
      </c>
      <c r="D185" t="s">
        <v>23</v>
      </c>
      <c r="E185" t="s">
        <v>14</v>
      </c>
      <c r="F185" t="s">
        <v>64</v>
      </c>
      <c r="G185">
        <v>253</v>
      </c>
      <c r="H185" t="s">
        <v>28</v>
      </c>
      <c r="I185" t="s">
        <v>24</v>
      </c>
      <c r="J185" t="s">
        <v>55</v>
      </c>
      <c r="K185">
        <v>0.77400000000000002</v>
      </c>
      <c r="L185">
        <v>7.5499999999999998E-2</v>
      </c>
      <c r="M185">
        <v>0.84899999999999998</v>
      </c>
      <c r="S185" t="str">
        <f t="shared" si="4"/>
        <v/>
      </c>
      <c r="T185">
        <f t="shared" si="5"/>
        <v>0.77400000000000002</v>
      </c>
    </row>
    <row r="186" spans="1:20" x14ac:dyDescent="0.3">
      <c r="A186" t="s">
        <v>63</v>
      </c>
      <c r="B186">
        <v>253</v>
      </c>
      <c r="C186" t="s">
        <v>27</v>
      </c>
      <c r="D186" t="s">
        <v>43</v>
      </c>
      <c r="E186" t="s">
        <v>14</v>
      </c>
      <c r="F186" t="s">
        <v>64</v>
      </c>
      <c r="G186">
        <v>253</v>
      </c>
      <c r="H186" t="s">
        <v>28</v>
      </c>
      <c r="I186" t="s">
        <v>44</v>
      </c>
      <c r="J186" t="s">
        <v>18</v>
      </c>
      <c r="K186">
        <v>1</v>
      </c>
      <c r="L186">
        <v>2.5999999999999998E-4</v>
      </c>
      <c r="M186">
        <v>1.8000000000000001E-4</v>
      </c>
      <c r="S186" t="str">
        <f t="shared" si="4"/>
        <v/>
      </c>
      <c r="T186">
        <f t="shared" si="5"/>
        <v>1</v>
      </c>
    </row>
    <row r="187" spans="1:20" x14ac:dyDescent="0.3">
      <c r="A187" t="s">
        <v>63</v>
      </c>
      <c r="B187">
        <v>253</v>
      </c>
      <c r="C187" t="s">
        <v>27</v>
      </c>
      <c r="D187" t="s">
        <v>31</v>
      </c>
      <c r="E187" t="s">
        <v>14</v>
      </c>
      <c r="F187" t="s">
        <v>64</v>
      </c>
      <c r="G187">
        <v>253</v>
      </c>
      <c r="H187" t="s">
        <v>28</v>
      </c>
      <c r="I187" t="s">
        <v>32</v>
      </c>
      <c r="J187" t="s">
        <v>18</v>
      </c>
      <c r="K187">
        <v>1</v>
      </c>
      <c r="L187">
        <v>2.5999999999999998E-4</v>
      </c>
      <c r="M187">
        <v>1.8000000000000001E-4</v>
      </c>
      <c r="S187" t="str">
        <f t="shared" si="4"/>
        <v/>
      </c>
      <c r="T187">
        <f t="shared" si="5"/>
        <v>1</v>
      </c>
    </row>
    <row r="188" spans="1:20" x14ac:dyDescent="0.3">
      <c r="A188" t="s">
        <v>63</v>
      </c>
      <c r="B188">
        <v>253</v>
      </c>
      <c r="C188" t="s">
        <v>27</v>
      </c>
      <c r="D188" t="s">
        <v>47</v>
      </c>
      <c r="E188" t="s">
        <v>14</v>
      </c>
      <c r="F188" t="s">
        <v>64</v>
      </c>
      <c r="G188">
        <v>253</v>
      </c>
      <c r="H188" t="s">
        <v>28</v>
      </c>
      <c r="I188" t="s">
        <v>48</v>
      </c>
      <c r="J188" t="s">
        <v>18</v>
      </c>
      <c r="K188">
        <v>1</v>
      </c>
      <c r="L188">
        <v>2.5999999999999998E-4</v>
      </c>
      <c r="M188">
        <v>1.8000000000000001E-4</v>
      </c>
      <c r="S188" t="str">
        <f t="shared" si="4"/>
        <v/>
      </c>
      <c r="T188">
        <f t="shared" si="5"/>
        <v>1</v>
      </c>
    </row>
    <row r="189" spans="1:20" x14ac:dyDescent="0.3">
      <c r="A189" t="s">
        <v>63</v>
      </c>
      <c r="B189">
        <v>253</v>
      </c>
      <c r="C189" t="s">
        <v>27</v>
      </c>
      <c r="D189" t="s">
        <v>49</v>
      </c>
      <c r="E189" t="s">
        <v>14</v>
      </c>
      <c r="F189" t="s">
        <v>64</v>
      </c>
      <c r="G189">
        <v>253</v>
      </c>
      <c r="H189" t="s">
        <v>28</v>
      </c>
      <c r="I189" t="s">
        <v>50</v>
      </c>
      <c r="J189" t="s">
        <v>18</v>
      </c>
      <c r="K189">
        <v>0.999</v>
      </c>
      <c r="L189">
        <v>5.7400000000000003E-3</v>
      </c>
      <c r="M189">
        <v>0.13600000000000001</v>
      </c>
      <c r="S189" t="str">
        <f t="shared" si="4"/>
        <v/>
      </c>
      <c r="T189">
        <f t="shared" si="5"/>
        <v>0.999</v>
      </c>
    </row>
    <row r="190" spans="1:20" x14ac:dyDescent="0.3">
      <c r="A190" t="s">
        <v>63</v>
      </c>
      <c r="B190">
        <v>253</v>
      </c>
      <c r="C190" t="s">
        <v>27</v>
      </c>
      <c r="D190" t="s">
        <v>51</v>
      </c>
      <c r="E190" t="s">
        <v>14</v>
      </c>
      <c r="F190" t="s">
        <v>64</v>
      </c>
      <c r="G190">
        <v>253</v>
      </c>
      <c r="H190" t="s">
        <v>28</v>
      </c>
      <c r="I190" t="s">
        <v>52</v>
      </c>
      <c r="J190" t="s">
        <v>18</v>
      </c>
      <c r="K190">
        <v>1</v>
      </c>
      <c r="L190">
        <v>2.5999999999999998E-4</v>
      </c>
      <c r="M190">
        <v>1.8000000000000001E-4</v>
      </c>
      <c r="S190" t="str">
        <f t="shared" si="4"/>
        <v/>
      </c>
      <c r="T190">
        <f t="shared" si="5"/>
        <v>1</v>
      </c>
    </row>
    <row r="191" spans="1:20" x14ac:dyDescent="0.3">
      <c r="A191" t="s">
        <v>63</v>
      </c>
      <c r="B191">
        <v>253</v>
      </c>
      <c r="C191" t="s">
        <v>27</v>
      </c>
      <c r="D191" t="s">
        <v>53</v>
      </c>
      <c r="E191" t="s">
        <v>14</v>
      </c>
      <c r="F191" t="s">
        <v>64</v>
      </c>
      <c r="G191">
        <v>253</v>
      </c>
      <c r="H191" t="s">
        <v>28</v>
      </c>
      <c r="I191" t="s">
        <v>54</v>
      </c>
      <c r="J191" t="s">
        <v>18</v>
      </c>
      <c r="K191">
        <v>1</v>
      </c>
      <c r="L191">
        <v>2.5999999999999998E-4</v>
      </c>
      <c r="M191">
        <v>1.8000000000000001E-4</v>
      </c>
      <c r="S191" t="str">
        <f t="shared" si="4"/>
        <v/>
      </c>
      <c r="T191">
        <f t="shared" si="5"/>
        <v>1</v>
      </c>
    </row>
    <row r="192" spans="1:20" x14ac:dyDescent="0.3">
      <c r="A192" t="s">
        <v>63</v>
      </c>
      <c r="B192">
        <v>320</v>
      </c>
      <c r="C192" t="s">
        <v>27</v>
      </c>
      <c r="D192" t="s">
        <v>45</v>
      </c>
      <c r="E192" t="s">
        <v>14</v>
      </c>
      <c r="F192" t="s">
        <v>64</v>
      </c>
      <c r="G192">
        <v>320</v>
      </c>
      <c r="H192" t="s">
        <v>28</v>
      </c>
      <c r="I192" t="s">
        <v>46</v>
      </c>
      <c r="J192" t="s">
        <v>56</v>
      </c>
      <c r="K192">
        <v>1E-3</v>
      </c>
      <c r="L192">
        <v>0.85199999999999998</v>
      </c>
      <c r="M192">
        <v>0.99399999999999999</v>
      </c>
      <c r="S192">
        <f t="shared" si="4"/>
        <v>1E-3</v>
      </c>
      <c r="T192" t="str">
        <f t="shared" si="5"/>
        <v/>
      </c>
    </row>
    <row r="193" spans="1:20" x14ac:dyDescent="0.3">
      <c r="A193" t="s">
        <v>63</v>
      </c>
      <c r="B193">
        <v>320</v>
      </c>
      <c r="C193" t="s">
        <v>27</v>
      </c>
      <c r="D193" t="s">
        <v>19</v>
      </c>
      <c r="E193" t="s">
        <v>14</v>
      </c>
      <c r="F193" t="s">
        <v>64</v>
      </c>
      <c r="G193">
        <v>320</v>
      </c>
      <c r="H193" t="s">
        <v>28</v>
      </c>
      <c r="I193" t="s">
        <v>20</v>
      </c>
      <c r="J193" t="s">
        <v>18</v>
      </c>
      <c r="K193">
        <v>1</v>
      </c>
      <c r="L193">
        <v>2.5999999999999998E-4</v>
      </c>
      <c r="M193">
        <v>1.8000000000000001E-4</v>
      </c>
      <c r="S193" t="str">
        <f t="shared" si="4"/>
        <v/>
      </c>
      <c r="T193">
        <f t="shared" si="5"/>
        <v>1</v>
      </c>
    </row>
    <row r="194" spans="1:20" x14ac:dyDescent="0.3">
      <c r="A194" t="s">
        <v>63</v>
      </c>
      <c r="B194">
        <v>320</v>
      </c>
      <c r="C194" t="s">
        <v>27</v>
      </c>
      <c r="D194" t="s">
        <v>21</v>
      </c>
      <c r="E194" t="s">
        <v>14</v>
      </c>
      <c r="F194" t="s">
        <v>64</v>
      </c>
      <c r="G194">
        <v>320</v>
      </c>
      <c r="H194" t="s">
        <v>28</v>
      </c>
      <c r="I194" t="s">
        <v>22</v>
      </c>
      <c r="J194" t="s">
        <v>18</v>
      </c>
      <c r="K194">
        <v>0.999</v>
      </c>
      <c r="L194">
        <v>5.7400000000000003E-3</v>
      </c>
      <c r="M194">
        <v>0.13600000000000001</v>
      </c>
      <c r="S194" t="str">
        <f t="shared" si="4"/>
        <v/>
      </c>
      <c r="T194">
        <f t="shared" si="5"/>
        <v>0.999</v>
      </c>
    </row>
    <row r="195" spans="1:20" x14ac:dyDescent="0.3">
      <c r="A195" t="s">
        <v>63</v>
      </c>
      <c r="B195">
        <v>320</v>
      </c>
      <c r="C195" t="s">
        <v>27</v>
      </c>
      <c r="D195" t="s">
        <v>12</v>
      </c>
      <c r="E195" t="s">
        <v>14</v>
      </c>
      <c r="F195" t="s">
        <v>64</v>
      </c>
      <c r="G195">
        <v>320</v>
      </c>
      <c r="H195" t="s">
        <v>28</v>
      </c>
      <c r="I195" t="s">
        <v>16</v>
      </c>
      <c r="J195" t="s">
        <v>18</v>
      </c>
      <c r="K195">
        <v>0.97199999999999998</v>
      </c>
      <c r="L195">
        <v>4.4200000000000003E-2</v>
      </c>
      <c r="M195">
        <v>0.76600000000000001</v>
      </c>
      <c r="S195" t="str">
        <f t="shared" ref="S195:S258" si="6">IF(I195="  Y",K195,"")</f>
        <v/>
      </c>
      <c r="T195">
        <f t="shared" ref="T195:T258" si="7">IF(S195="",K195,"")</f>
        <v>0.97199999999999998</v>
      </c>
    </row>
    <row r="196" spans="1:20" x14ac:dyDescent="0.3">
      <c r="A196" t="s">
        <v>63</v>
      </c>
      <c r="B196">
        <v>320</v>
      </c>
      <c r="C196" t="s">
        <v>27</v>
      </c>
      <c r="D196" t="s">
        <v>25</v>
      </c>
      <c r="E196" t="s">
        <v>14</v>
      </c>
      <c r="F196" t="s">
        <v>64</v>
      </c>
      <c r="G196">
        <v>320</v>
      </c>
      <c r="H196" t="s">
        <v>28</v>
      </c>
      <c r="I196" t="s">
        <v>26</v>
      </c>
      <c r="J196" t="s">
        <v>18</v>
      </c>
      <c r="K196">
        <v>1</v>
      </c>
      <c r="L196">
        <v>2.5999999999999998E-4</v>
      </c>
      <c r="M196">
        <v>1.8000000000000001E-4</v>
      </c>
      <c r="S196" t="str">
        <f t="shared" si="6"/>
        <v/>
      </c>
      <c r="T196">
        <f t="shared" si="7"/>
        <v>1</v>
      </c>
    </row>
    <row r="197" spans="1:20" x14ac:dyDescent="0.3">
      <c r="A197" t="s">
        <v>63</v>
      </c>
      <c r="B197">
        <v>320</v>
      </c>
      <c r="C197" t="s">
        <v>27</v>
      </c>
      <c r="D197" t="s">
        <v>41</v>
      </c>
      <c r="E197" t="s">
        <v>14</v>
      </c>
      <c r="F197" t="s">
        <v>64</v>
      </c>
      <c r="G197">
        <v>320</v>
      </c>
      <c r="H197" t="s">
        <v>28</v>
      </c>
      <c r="I197" t="s">
        <v>42</v>
      </c>
      <c r="J197" t="s">
        <v>18</v>
      </c>
      <c r="K197">
        <v>0.98599999999999999</v>
      </c>
      <c r="L197">
        <v>3.6799999999999999E-2</v>
      </c>
      <c r="M197">
        <v>0.73599999999999999</v>
      </c>
      <c r="S197" t="str">
        <f t="shared" si="6"/>
        <v/>
      </c>
      <c r="T197">
        <f t="shared" si="7"/>
        <v>0.98599999999999999</v>
      </c>
    </row>
    <row r="198" spans="1:20" x14ac:dyDescent="0.3">
      <c r="A198" t="s">
        <v>63</v>
      </c>
      <c r="B198">
        <v>320</v>
      </c>
      <c r="C198" t="s">
        <v>27</v>
      </c>
      <c r="D198" t="s">
        <v>29</v>
      </c>
      <c r="E198" t="s">
        <v>14</v>
      </c>
      <c r="F198" t="s">
        <v>64</v>
      </c>
      <c r="G198">
        <v>320</v>
      </c>
      <c r="H198" t="s">
        <v>28</v>
      </c>
      <c r="I198" t="s">
        <v>30</v>
      </c>
      <c r="J198" t="s">
        <v>18</v>
      </c>
      <c r="K198">
        <v>0.996</v>
      </c>
      <c r="L198">
        <v>2.2200000000000001E-2</v>
      </c>
      <c r="M198">
        <v>0.54500000000000004</v>
      </c>
      <c r="S198" t="str">
        <f t="shared" si="6"/>
        <v/>
      </c>
      <c r="T198">
        <f t="shared" si="7"/>
        <v>0.996</v>
      </c>
    </row>
    <row r="199" spans="1:20" x14ac:dyDescent="0.3">
      <c r="A199" t="s">
        <v>63</v>
      </c>
      <c r="B199">
        <v>320</v>
      </c>
      <c r="C199" t="s">
        <v>27</v>
      </c>
      <c r="D199" t="s">
        <v>13</v>
      </c>
      <c r="E199" t="s">
        <v>14</v>
      </c>
      <c r="F199" t="s">
        <v>64</v>
      </c>
      <c r="G199">
        <v>320</v>
      </c>
      <c r="H199" t="s">
        <v>28</v>
      </c>
      <c r="I199" t="s">
        <v>17</v>
      </c>
      <c r="J199" t="s">
        <v>18</v>
      </c>
      <c r="K199">
        <v>0.999</v>
      </c>
      <c r="L199">
        <v>5.7400000000000003E-3</v>
      </c>
      <c r="M199">
        <v>0.13600000000000001</v>
      </c>
      <c r="S199" t="str">
        <f t="shared" si="6"/>
        <v/>
      </c>
      <c r="T199">
        <f t="shared" si="7"/>
        <v>0.999</v>
      </c>
    </row>
    <row r="200" spans="1:20" x14ac:dyDescent="0.3">
      <c r="A200" t="s">
        <v>63</v>
      </c>
      <c r="B200">
        <v>320</v>
      </c>
      <c r="C200" t="s">
        <v>27</v>
      </c>
      <c r="D200" t="s">
        <v>33</v>
      </c>
      <c r="E200" t="s">
        <v>14</v>
      </c>
      <c r="F200" t="s">
        <v>64</v>
      </c>
      <c r="G200">
        <v>320</v>
      </c>
      <c r="H200" t="s">
        <v>28</v>
      </c>
      <c r="I200" t="s">
        <v>34</v>
      </c>
      <c r="J200" t="s">
        <v>18</v>
      </c>
      <c r="K200">
        <v>0.999</v>
      </c>
      <c r="L200">
        <v>5.7400000000000003E-3</v>
      </c>
      <c r="M200">
        <v>0.13600000000000001</v>
      </c>
      <c r="S200" t="str">
        <f t="shared" si="6"/>
        <v/>
      </c>
      <c r="T200">
        <f t="shared" si="7"/>
        <v>0.999</v>
      </c>
    </row>
    <row r="201" spans="1:20" x14ac:dyDescent="0.3">
      <c r="A201" t="s">
        <v>63</v>
      </c>
      <c r="B201">
        <v>320</v>
      </c>
      <c r="C201" t="s">
        <v>27</v>
      </c>
      <c r="D201" t="s">
        <v>35</v>
      </c>
      <c r="E201" t="s">
        <v>14</v>
      </c>
      <c r="F201" t="s">
        <v>64</v>
      </c>
      <c r="G201">
        <v>320</v>
      </c>
      <c r="H201" t="s">
        <v>28</v>
      </c>
      <c r="I201" t="s">
        <v>36</v>
      </c>
      <c r="J201" t="s">
        <v>18</v>
      </c>
      <c r="K201">
        <v>0.999</v>
      </c>
      <c r="L201">
        <v>5.7400000000000003E-3</v>
      </c>
      <c r="M201">
        <v>0.13600000000000001</v>
      </c>
      <c r="S201" t="str">
        <f t="shared" si="6"/>
        <v/>
      </c>
      <c r="T201">
        <f t="shared" si="7"/>
        <v>0.999</v>
      </c>
    </row>
    <row r="202" spans="1:20" x14ac:dyDescent="0.3">
      <c r="A202" t="s">
        <v>63</v>
      </c>
      <c r="B202">
        <v>320</v>
      </c>
      <c r="C202" t="s">
        <v>27</v>
      </c>
      <c r="D202" t="s">
        <v>37</v>
      </c>
      <c r="E202" t="s">
        <v>14</v>
      </c>
      <c r="F202" t="s">
        <v>64</v>
      </c>
      <c r="G202">
        <v>320</v>
      </c>
      <c r="H202" t="s">
        <v>28</v>
      </c>
      <c r="I202" t="s">
        <v>38</v>
      </c>
      <c r="J202" t="s">
        <v>18</v>
      </c>
      <c r="K202">
        <v>1</v>
      </c>
      <c r="L202">
        <v>2.5999999999999998E-4</v>
      </c>
      <c r="M202">
        <v>1.8000000000000001E-4</v>
      </c>
      <c r="S202" t="str">
        <f t="shared" si="6"/>
        <v/>
      </c>
      <c r="T202">
        <f t="shared" si="7"/>
        <v>1</v>
      </c>
    </row>
    <row r="203" spans="1:20" x14ac:dyDescent="0.3">
      <c r="A203" t="s">
        <v>63</v>
      </c>
      <c r="B203">
        <v>320</v>
      </c>
      <c r="C203" t="s">
        <v>27</v>
      </c>
      <c r="D203" t="s">
        <v>39</v>
      </c>
      <c r="E203" t="s">
        <v>14</v>
      </c>
      <c r="F203" t="s">
        <v>64</v>
      </c>
      <c r="G203">
        <v>320</v>
      </c>
      <c r="H203" t="s">
        <v>28</v>
      </c>
      <c r="I203" t="s">
        <v>40</v>
      </c>
      <c r="J203" t="s">
        <v>18</v>
      </c>
      <c r="K203">
        <v>1</v>
      </c>
      <c r="L203">
        <v>2.5999999999999998E-4</v>
      </c>
      <c r="M203">
        <v>1.8000000000000001E-4</v>
      </c>
      <c r="S203" t="str">
        <f t="shared" si="6"/>
        <v/>
      </c>
      <c r="T203">
        <f t="shared" si="7"/>
        <v>1</v>
      </c>
    </row>
    <row r="204" spans="1:20" x14ac:dyDescent="0.3">
      <c r="A204" t="s">
        <v>63</v>
      </c>
      <c r="B204">
        <v>320</v>
      </c>
      <c r="C204" t="s">
        <v>27</v>
      </c>
      <c r="D204" t="s">
        <v>23</v>
      </c>
      <c r="E204" t="s">
        <v>14</v>
      </c>
      <c r="F204" t="s">
        <v>64</v>
      </c>
      <c r="G204">
        <v>320</v>
      </c>
      <c r="H204" t="s">
        <v>28</v>
      </c>
      <c r="I204" t="s">
        <v>24</v>
      </c>
      <c r="J204" t="s">
        <v>18</v>
      </c>
      <c r="K204">
        <v>0.99</v>
      </c>
      <c r="L204">
        <v>3.3799999999999997E-2</v>
      </c>
      <c r="M204">
        <v>0.71899999999999997</v>
      </c>
      <c r="S204" t="str">
        <f t="shared" si="6"/>
        <v/>
      </c>
      <c r="T204">
        <f t="shared" si="7"/>
        <v>0.99</v>
      </c>
    </row>
    <row r="205" spans="1:20" x14ac:dyDescent="0.3">
      <c r="A205" t="s">
        <v>63</v>
      </c>
      <c r="B205">
        <v>320</v>
      </c>
      <c r="C205" t="s">
        <v>27</v>
      </c>
      <c r="D205" t="s">
        <v>43</v>
      </c>
      <c r="E205" t="s">
        <v>14</v>
      </c>
      <c r="F205" t="s">
        <v>64</v>
      </c>
      <c r="G205">
        <v>320</v>
      </c>
      <c r="H205" t="s">
        <v>28</v>
      </c>
      <c r="I205" t="s">
        <v>44</v>
      </c>
      <c r="J205" t="s">
        <v>18</v>
      </c>
      <c r="K205">
        <v>1</v>
      </c>
      <c r="L205">
        <v>2.5999999999999998E-4</v>
      </c>
      <c r="M205">
        <v>1.8000000000000001E-4</v>
      </c>
      <c r="S205" t="str">
        <f t="shared" si="6"/>
        <v/>
      </c>
      <c r="T205">
        <f t="shared" si="7"/>
        <v>1</v>
      </c>
    </row>
    <row r="206" spans="1:20" x14ac:dyDescent="0.3">
      <c r="A206" t="s">
        <v>63</v>
      </c>
      <c r="B206">
        <v>320</v>
      </c>
      <c r="C206" t="s">
        <v>27</v>
      </c>
      <c r="D206" t="s">
        <v>31</v>
      </c>
      <c r="E206" t="s">
        <v>14</v>
      </c>
      <c r="F206" t="s">
        <v>64</v>
      </c>
      <c r="G206">
        <v>320</v>
      </c>
      <c r="H206" t="s">
        <v>28</v>
      </c>
      <c r="I206" t="s">
        <v>32</v>
      </c>
      <c r="J206" t="s">
        <v>18</v>
      </c>
      <c r="K206">
        <v>1</v>
      </c>
      <c r="L206">
        <v>2.5999999999999998E-4</v>
      </c>
      <c r="M206">
        <v>1.8000000000000001E-4</v>
      </c>
      <c r="S206" t="str">
        <f t="shared" si="6"/>
        <v/>
      </c>
      <c r="T206">
        <f t="shared" si="7"/>
        <v>1</v>
      </c>
    </row>
    <row r="207" spans="1:20" x14ac:dyDescent="0.3">
      <c r="A207" t="s">
        <v>63</v>
      </c>
      <c r="B207">
        <v>320</v>
      </c>
      <c r="C207" t="s">
        <v>27</v>
      </c>
      <c r="D207" t="s">
        <v>47</v>
      </c>
      <c r="E207" t="s">
        <v>14</v>
      </c>
      <c r="F207" t="s">
        <v>64</v>
      </c>
      <c r="G207">
        <v>320</v>
      </c>
      <c r="H207" t="s">
        <v>28</v>
      </c>
      <c r="I207" t="s">
        <v>48</v>
      </c>
      <c r="J207" t="s">
        <v>55</v>
      </c>
      <c r="K207">
        <v>0.67100000000000004</v>
      </c>
      <c r="L207">
        <v>8.5099999999999995E-2</v>
      </c>
      <c r="M207">
        <v>0.86299999999999999</v>
      </c>
      <c r="S207" t="str">
        <f t="shared" si="6"/>
        <v/>
      </c>
      <c r="T207">
        <f t="shared" si="7"/>
        <v>0.67100000000000004</v>
      </c>
    </row>
    <row r="208" spans="1:20" x14ac:dyDescent="0.3">
      <c r="A208" t="s">
        <v>63</v>
      </c>
      <c r="B208">
        <v>320</v>
      </c>
      <c r="C208" t="s">
        <v>27</v>
      </c>
      <c r="D208" t="s">
        <v>49</v>
      </c>
      <c r="E208" t="s">
        <v>14</v>
      </c>
      <c r="F208" t="s">
        <v>64</v>
      </c>
      <c r="G208">
        <v>320</v>
      </c>
      <c r="H208" t="s">
        <v>28</v>
      </c>
      <c r="I208" t="s">
        <v>50</v>
      </c>
      <c r="J208" t="s">
        <v>18</v>
      </c>
      <c r="K208">
        <v>0.999</v>
      </c>
      <c r="L208">
        <v>5.7400000000000003E-3</v>
      </c>
      <c r="M208">
        <v>0.13600000000000001</v>
      </c>
      <c r="S208" t="str">
        <f t="shared" si="6"/>
        <v/>
      </c>
      <c r="T208">
        <f t="shared" si="7"/>
        <v>0.999</v>
      </c>
    </row>
    <row r="209" spans="1:20" x14ac:dyDescent="0.3">
      <c r="A209" t="s">
        <v>63</v>
      </c>
      <c r="B209">
        <v>320</v>
      </c>
      <c r="C209" t="s">
        <v>27</v>
      </c>
      <c r="D209" t="s">
        <v>51</v>
      </c>
      <c r="E209" t="s">
        <v>14</v>
      </c>
      <c r="F209" t="s">
        <v>64</v>
      </c>
      <c r="G209">
        <v>320</v>
      </c>
      <c r="H209" t="s">
        <v>28</v>
      </c>
      <c r="I209" t="s">
        <v>52</v>
      </c>
      <c r="J209" t="s">
        <v>18</v>
      </c>
      <c r="K209">
        <v>1</v>
      </c>
      <c r="L209">
        <v>2.5999999999999998E-4</v>
      </c>
      <c r="M209">
        <v>1.8000000000000001E-4</v>
      </c>
      <c r="S209" t="str">
        <f t="shared" si="6"/>
        <v/>
      </c>
      <c r="T209">
        <f t="shared" si="7"/>
        <v>1</v>
      </c>
    </row>
    <row r="210" spans="1:20" x14ac:dyDescent="0.3">
      <c r="A210" t="s">
        <v>63</v>
      </c>
      <c r="B210">
        <v>320</v>
      </c>
      <c r="C210" t="s">
        <v>27</v>
      </c>
      <c r="D210" t="s">
        <v>53</v>
      </c>
      <c r="E210" t="s">
        <v>14</v>
      </c>
      <c r="F210" t="s">
        <v>64</v>
      </c>
      <c r="G210">
        <v>320</v>
      </c>
      <c r="H210" t="s">
        <v>28</v>
      </c>
      <c r="I210" t="s">
        <v>54</v>
      </c>
      <c r="J210" t="s">
        <v>18</v>
      </c>
      <c r="K210">
        <v>1</v>
      </c>
      <c r="L210">
        <v>2.5999999999999998E-4</v>
      </c>
      <c r="M210">
        <v>1.8000000000000001E-4</v>
      </c>
      <c r="S210" t="str">
        <f t="shared" si="6"/>
        <v/>
      </c>
      <c r="T210">
        <f t="shared" si="7"/>
        <v>1</v>
      </c>
    </row>
    <row r="211" spans="1:20" x14ac:dyDescent="0.3">
      <c r="A211" t="s">
        <v>63</v>
      </c>
      <c r="B211">
        <v>326</v>
      </c>
      <c r="C211" t="s">
        <v>27</v>
      </c>
      <c r="D211" t="s">
        <v>45</v>
      </c>
      <c r="E211" t="s">
        <v>14</v>
      </c>
      <c r="F211" t="s">
        <v>64</v>
      </c>
      <c r="G211">
        <v>326</v>
      </c>
      <c r="H211" t="s">
        <v>28</v>
      </c>
      <c r="I211" t="s">
        <v>46</v>
      </c>
      <c r="J211" t="s">
        <v>18</v>
      </c>
      <c r="K211">
        <v>0.995</v>
      </c>
      <c r="L211">
        <v>2.7699999999999999E-2</v>
      </c>
      <c r="M211">
        <v>0.68100000000000005</v>
      </c>
      <c r="S211">
        <f t="shared" si="6"/>
        <v>0.995</v>
      </c>
      <c r="T211" t="str">
        <f t="shared" si="7"/>
        <v/>
      </c>
    </row>
    <row r="212" spans="1:20" x14ac:dyDescent="0.3">
      <c r="A212" t="s">
        <v>63</v>
      </c>
      <c r="B212">
        <v>326</v>
      </c>
      <c r="C212" t="s">
        <v>27</v>
      </c>
      <c r="D212" t="s">
        <v>19</v>
      </c>
      <c r="E212" t="s">
        <v>14</v>
      </c>
      <c r="F212" t="s">
        <v>64</v>
      </c>
      <c r="G212">
        <v>326</v>
      </c>
      <c r="H212" t="s">
        <v>28</v>
      </c>
      <c r="I212" t="s">
        <v>20</v>
      </c>
      <c r="J212" t="s">
        <v>18</v>
      </c>
      <c r="K212">
        <v>1</v>
      </c>
      <c r="L212">
        <v>2.5999999999999998E-4</v>
      </c>
      <c r="M212">
        <v>1.8000000000000001E-4</v>
      </c>
      <c r="S212" t="str">
        <f t="shared" si="6"/>
        <v/>
      </c>
      <c r="T212">
        <f t="shared" si="7"/>
        <v>1</v>
      </c>
    </row>
    <row r="213" spans="1:20" x14ac:dyDescent="0.3">
      <c r="A213" t="s">
        <v>63</v>
      </c>
      <c r="B213">
        <v>326</v>
      </c>
      <c r="C213" t="s">
        <v>27</v>
      </c>
      <c r="D213" t="s">
        <v>21</v>
      </c>
      <c r="E213" t="s">
        <v>14</v>
      </c>
      <c r="F213" t="s">
        <v>64</v>
      </c>
      <c r="G213">
        <v>326</v>
      </c>
      <c r="H213" t="s">
        <v>28</v>
      </c>
      <c r="I213" t="s">
        <v>22</v>
      </c>
      <c r="J213" t="s">
        <v>18</v>
      </c>
      <c r="K213">
        <v>1</v>
      </c>
      <c r="L213">
        <v>2.5999999999999998E-4</v>
      </c>
      <c r="M213">
        <v>1.8000000000000001E-4</v>
      </c>
      <c r="S213" t="str">
        <f t="shared" si="6"/>
        <v/>
      </c>
      <c r="T213">
        <f t="shared" si="7"/>
        <v>1</v>
      </c>
    </row>
    <row r="214" spans="1:20" x14ac:dyDescent="0.3">
      <c r="A214" t="s">
        <v>63</v>
      </c>
      <c r="B214">
        <v>326</v>
      </c>
      <c r="C214" t="s">
        <v>27</v>
      </c>
      <c r="D214" t="s">
        <v>12</v>
      </c>
      <c r="E214" t="s">
        <v>14</v>
      </c>
      <c r="F214" t="s">
        <v>64</v>
      </c>
      <c r="G214">
        <v>326</v>
      </c>
      <c r="H214" t="s">
        <v>28</v>
      </c>
      <c r="I214" t="s">
        <v>16</v>
      </c>
      <c r="J214" t="s">
        <v>55</v>
      </c>
      <c r="K214">
        <v>0.93899999999999995</v>
      </c>
      <c r="L214">
        <v>5.62E-2</v>
      </c>
      <c r="M214">
        <v>0.8</v>
      </c>
      <c r="S214" t="str">
        <f t="shared" si="6"/>
        <v/>
      </c>
      <c r="T214">
        <f t="shared" si="7"/>
        <v>0.93899999999999995</v>
      </c>
    </row>
    <row r="215" spans="1:20" x14ac:dyDescent="0.3">
      <c r="A215" t="s">
        <v>63</v>
      </c>
      <c r="B215">
        <v>326</v>
      </c>
      <c r="C215" t="s">
        <v>27</v>
      </c>
      <c r="D215" t="s">
        <v>25</v>
      </c>
      <c r="E215" t="s">
        <v>14</v>
      </c>
      <c r="F215" t="s">
        <v>64</v>
      </c>
      <c r="G215">
        <v>326</v>
      </c>
      <c r="H215" t="s">
        <v>28</v>
      </c>
      <c r="I215" t="s">
        <v>26</v>
      </c>
      <c r="J215" t="s">
        <v>18</v>
      </c>
      <c r="K215">
        <v>1</v>
      </c>
      <c r="L215">
        <v>2.5999999999999998E-4</v>
      </c>
      <c r="M215">
        <v>1.8000000000000001E-4</v>
      </c>
      <c r="S215" t="str">
        <f t="shared" si="6"/>
        <v/>
      </c>
      <c r="T215">
        <f t="shared" si="7"/>
        <v>1</v>
      </c>
    </row>
    <row r="216" spans="1:20" x14ac:dyDescent="0.3">
      <c r="A216" t="s">
        <v>63</v>
      </c>
      <c r="B216">
        <v>326</v>
      </c>
      <c r="C216" t="s">
        <v>27</v>
      </c>
      <c r="D216" t="s">
        <v>41</v>
      </c>
      <c r="E216" t="s">
        <v>14</v>
      </c>
      <c r="F216" t="s">
        <v>64</v>
      </c>
      <c r="G216">
        <v>326</v>
      </c>
      <c r="H216" t="s">
        <v>28</v>
      </c>
      <c r="I216" t="s">
        <v>42</v>
      </c>
      <c r="J216" t="s">
        <v>18</v>
      </c>
      <c r="K216">
        <v>0.998</v>
      </c>
      <c r="L216">
        <v>1.12E-2</v>
      </c>
      <c r="M216">
        <v>0.27300000000000002</v>
      </c>
      <c r="S216" t="str">
        <f t="shared" si="6"/>
        <v/>
      </c>
      <c r="T216">
        <f t="shared" si="7"/>
        <v>0.998</v>
      </c>
    </row>
    <row r="217" spans="1:20" x14ac:dyDescent="0.3">
      <c r="A217" t="s">
        <v>63</v>
      </c>
      <c r="B217">
        <v>326</v>
      </c>
      <c r="C217" t="s">
        <v>27</v>
      </c>
      <c r="D217" t="s">
        <v>29</v>
      </c>
      <c r="E217" t="s">
        <v>14</v>
      </c>
      <c r="F217" t="s">
        <v>64</v>
      </c>
      <c r="G217">
        <v>326</v>
      </c>
      <c r="H217" t="s">
        <v>28</v>
      </c>
      <c r="I217" t="s">
        <v>30</v>
      </c>
      <c r="J217" t="s">
        <v>18</v>
      </c>
      <c r="K217">
        <v>1</v>
      </c>
      <c r="L217">
        <v>2.5999999999999998E-4</v>
      </c>
      <c r="M217">
        <v>1.8000000000000001E-4</v>
      </c>
      <c r="S217" t="str">
        <f t="shared" si="6"/>
        <v/>
      </c>
      <c r="T217">
        <f t="shared" si="7"/>
        <v>1</v>
      </c>
    </row>
    <row r="218" spans="1:20" x14ac:dyDescent="0.3">
      <c r="A218" t="s">
        <v>63</v>
      </c>
      <c r="B218">
        <v>326</v>
      </c>
      <c r="C218" t="s">
        <v>27</v>
      </c>
      <c r="D218" t="s">
        <v>13</v>
      </c>
      <c r="E218" t="s">
        <v>14</v>
      </c>
      <c r="F218" t="s">
        <v>64</v>
      </c>
      <c r="G218">
        <v>326</v>
      </c>
      <c r="H218" t="s">
        <v>28</v>
      </c>
      <c r="I218" t="s">
        <v>17</v>
      </c>
      <c r="J218" t="s">
        <v>18</v>
      </c>
      <c r="K218">
        <v>1</v>
      </c>
      <c r="L218">
        <v>2.5999999999999998E-4</v>
      </c>
      <c r="M218">
        <v>1.8000000000000001E-4</v>
      </c>
      <c r="S218" t="str">
        <f t="shared" si="6"/>
        <v/>
      </c>
      <c r="T218">
        <f t="shared" si="7"/>
        <v>1</v>
      </c>
    </row>
    <row r="219" spans="1:20" x14ac:dyDescent="0.3">
      <c r="A219" t="s">
        <v>63</v>
      </c>
      <c r="B219">
        <v>326</v>
      </c>
      <c r="C219" t="s">
        <v>27</v>
      </c>
      <c r="D219" t="s">
        <v>33</v>
      </c>
      <c r="E219" t="s">
        <v>14</v>
      </c>
      <c r="F219" t="s">
        <v>64</v>
      </c>
      <c r="G219">
        <v>326</v>
      </c>
      <c r="H219" t="s">
        <v>28</v>
      </c>
      <c r="I219" t="s">
        <v>34</v>
      </c>
      <c r="J219" t="s">
        <v>18</v>
      </c>
      <c r="K219">
        <v>1</v>
      </c>
      <c r="L219">
        <v>2.5999999999999998E-4</v>
      </c>
      <c r="M219">
        <v>1.8000000000000001E-4</v>
      </c>
      <c r="S219" t="str">
        <f t="shared" si="6"/>
        <v/>
      </c>
      <c r="T219">
        <f t="shared" si="7"/>
        <v>1</v>
      </c>
    </row>
    <row r="220" spans="1:20" x14ac:dyDescent="0.3">
      <c r="A220" t="s">
        <v>63</v>
      </c>
      <c r="B220">
        <v>326</v>
      </c>
      <c r="C220" t="s">
        <v>27</v>
      </c>
      <c r="D220" t="s">
        <v>35</v>
      </c>
      <c r="E220" t="s">
        <v>14</v>
      </c>
      <c r="F220" t="s">
        <v>64</v>
      </c>
      <c r="G220">
        <v>326</v>
      </c>
      <c r="H220" t="s">
        <v>28</v>
      </c>
      <c r="I220" t="s">
        <v>36</v>
      </c>
      <c r="J220" t="s">
        <v>18</v>
      </c>
      <c r="K220">
        <v>1</v>
      </c>
      <c r="L220">
        <v>2.5999999999999998E-4</v>
      </c>
      <c r="M220">
        <v>1.8000000000000001E-4</v>
      </c>
      <c r="S220" t="str">
        <f t="shared" si="6"/>
        <v/>
      </c>
      <c r="T220">
        <f t="shared" si="7"/>
        <v>1</v>
      </c>
    </row>
    <row r="221" spans="1:20" x14ac:dyDescent="0.3">
      <c r="A221" t="s">
        <v>63</v>
      </c>
      <c r="B221">
        <v>326</v>
      </c>
      <c r="C221" t="s">
        <v>27</v>
      </c>
      <c r="D221" t="s">
        <v>37</v>
      </c>
      <c r="E221" t="s">
        <v>14</v>
      </c>
      <c r="F221" t="s">
        <v>64</v>
      </c>
      <c r="G221">
        <v>326</v>
      </c>
      <c r="H221" t="s">
        <v>28</v>
      </c>
      <c r="I221" t="s">
        <v>38</v>
      </c>
      <c r="J221" t="s">
        <v>18</v>
      </c>
      <c r="K221">
        <v>1</v>
      </c>
      <c r="L221">
        <v>2.5999999999999998E-4</v>
      </c>
      <c r="M221">
        <v>1.8000000000000001E-4</v>
      </c>
      <c r="S221" t="str">
        <f t="shared" si="6"/>
        <v/>
      </c>
      <c r="T221">
        <f t="shared" si="7"/>
        <v>1</v>
      </c>
    </row>
    <row r="222" spans="1:20" x14ac:dyDescent="0.3">
      <c r="A222" t="s">
        <v>63</v>
      </c>
      <c r="B222">
        <v>326</v>
      </c>
      <c r="C222" t="s">
        <v>27</v>
      </c>
      <c r="D222" t="s">
        <v>39</v>
      </c>
      <c r="E222" t="s">
        <v>14</v>
      </c>
      <c r="F222" t="s">
        <v>64</v>
      </c>
      <c r="G222">
        <v>326</v>
      </c>
      <c r="H222" t="s">
        <v>28</v>
      </c>
      <c r="I222" t="s">
        <v>40</v>
      </c>
      <c r="J222" t="s">
        <v>18</v>
      </c>
      <c r="K222">
        <v>1</v>
      </c>
      <c r="L222">
        <v>2.5999999999999998E-4</v>
      </c>
      <c r="M222">
        <v>1.8000000000000001E-4</v>
      </c>
      <c r="S222" t="str">
        <f t="shared" si="6"/>
        <v/>
      </c>
      <c r="T222">
        <f t="shared" si="7"/>
        <v>1</v>
      </c>
    </row>
    <row r="223" spans="1:20" x14ac:dyDescent="0.3">
      <c r="A223" t="s">
        <v>63</v>
      </c>
      <c r="B223">
        <v>326</v>
      </c>
      <c r="C223" t="s">
        <v>27</v>
      </c>
      <c r="D223" t="s">
        <v>23</v>
      </c>
      <c r="E223" t="s">
        <v>14</v>
      </c>
      <c r="F223" t="s">
        <v>64</v>
      </c>
      <c r="G223">
        <v>326</v>
      </c>
      <c r="H223" t="s">
        <v>28</v>
      </c>
      <c r="I223" t="s">
        <v>24</v>
      </c>
      <c r="J223" t="s">
        <v>18</v>
      </c>
      <c r="K223">
        <v>0.96199999999999997</v>
      </c>
      <c r="L223">
        <v>4.7800000000000002E-2</v>
      </c>
      <c r="M223">
        <v>0.77900000000000003</v>
      </c>
      <c r="S223" t="str">
        <f t="shared" si="6"/>
        <v/>
      </c>
      <c r="T223">
        <f t="shared" si="7"/>
        <v>0.96199999999999997</v>
      </c>
    </row>
    <row r="224" spans="1:20" x14ac:dyDescent="0.3">
      <c r="A224" t="s">
        <v>63</v>
      </c>
      <c r="B224">
        <v>326</v>
      </c>
      <c r="C224" t="s">
        <v>27</v>
      </c>
      <c r="D224" t="s">
        <v>43</v>
      </c>
      <c r="E224" t="s">
        <v>14</v>
      </c>
      <c r="F224" t="s">
        <v>64</v>
      </c>
      <c r="G224">
        <v>326</v>
      </c>
      <c r="H224" t="s">
        <v>28</v>
      </c>
      <c r="I224" t="s">
        <v>44</v>
      </c>
      <c r="J224" t="s">
        <v>18</v>
      </c>
      <c r="K224">
        <v>1</v>
      </c>
      <c r="L224">
        <v>2.5999999999999998E-4</v>
      </c>
      <c r="M224">
        <v>1.8000000000000001E-4</v>
      </c>
      <c r="S224" t="str">
        <f t="shared" si="6"/>
        <v/>
      </c>
      <c r="T224">
        <f t="shared" si="7"/>
        <v>1</v>
      </c>
    </row>
    <row r="225" spans="1:20" x14ac:dyDescent="0.3">
      <c r="A225" t="s">
        <v>63</v>
      </c>
      <c r="B225">
        <v>326</v>
      </c>
      <c r="C225" t="s">
        <v>27</v>
      </c>
      <c r="D225" t="s">
        <v>31</v>
      </c>
      <c r="E225" t="s">
        <v>14</v>
      </c>
      <c r="F225" t="s">
        <v>64</v>
      </c>
      <c r="G225">
        <v>326</v>
      </c>
      <c r="H225" t="s">
        <v>28</v>
      </c>
      <c r="I225" t="s">
        <v>32</v>
      </c>
      <c r="J225" t="s">
        <v>18</v>
      </c>
      <c r="K225">
        <v>1</v>
      </c>
      <c r="L225">
        <v>2.5999999999999998E-4</v>
      </c>
      <c r="M225">
        <v>1.8000000000000001E-4</v>
      </c>
      <c r="S225" t="str">
        <f t="shared" si="6"/>
        <v/>
      </c>
      <c r="T225">
        <f t="shared" si="7"/>
        <v>1</v>
      </c>
    </row>
    <row r="226" spans="1:20" x14ac:dyDescent="0.3">
      <c r="A226" t="s">
        <v>63</v>
      </c>
      <c r="B226">
        <v>326</v>
      </c>
      <c r="C226" t="s">
        <v>27</v>
      </c>
      <c r="D226" t="s">
        <v>47</v>
      </c>
      <c r="E226" t="s">
        <v>14</v>
      </c>
      <c r="F226" t="s">
        <v>64</v>
      </c>
      <c r="G226">
        <v>326</v>
      </c>
      <c r="H226" t="s">
        <v>28</v>
      </c>
      <c r="I226" t="s">
        <v>48</v>
      </c>
      <c r="J226" t="s">
        <v>18</v>
      </c>
      <c r="K226">
        <v>1</v>
      </c>
      <c r="L226">
        <v>2.5999999999999998E-4</v>
      </c>
      <c r="M226">
        <v>1.8000000000000001E-4</v>
      </c>
      <c r="S226" t="str">
        <f t="shared" si="6"/>
        <v/>
      </c>
      <c r="T226">
        <f t="shared" si="7"/>
        <v>1</v>
      </c>
    </row>
    <row r="227" spans="1:20" x14ac:dyDescent="0.3">
      <c r="A227" t="s">
        <v>63</v>
      </c>
      <c r="B227">
        <v>326</v>
      </c>
      <c r="C227" t="s">
        <v>27</v>
      </c>
      <c r="D227" t="s">
        <v>49</v>
      </c>
      <c r="E227" t="s">
        <v>14</v>
      </c>
      <c r="F227" t="s">
        <v>64</v>
      </c>
      <c r="G227">
        <v>326</v>
      </c>
      <c r="H227" t="s">
        <v>28</v>
      </c>
      <c r="I227" t="s">
        <v>50</v>
      </c>
      <c r="J227" t="s">
        <v>18</v>
      </c>
      <c r="K227">
        <v>1</v>
      </c>
      <c r="L227">
        <v>2.5999999999999998E-4</v>
      </c>
      <c r="M227">
        <v>1.8000000000000001E-4</v>
      </c>
      <c r="S227" t="str">
        <f t="shared" si="6"/>
        <v/>
      </c>
      <c r="T227">
        <f t="shared" si="7"/>
        <v>1</v>
      </c>
    </row>
    <row r="228" spans="1:20" x14ac:dyDescent="0.3">
      <c r="A228" t="s">
        <v>63</v>
      </c>
      <c r="B228">
        <v>326</v>
      </c>
      <c r="C228" t="s">
        <v>27</v>
      </c>
      <c r="D228" t="s">
        <v>51</v>
      </c>
      <c r="E228" t="s">
        <v>14</v>
      </c>
      <c r="F228" t="s">
        <v>64</v>
      </c>
      <c r="G228">
        <v>326</v>
      </c>
      <c r="H228" t="s">
        <v>28</v>
      </c>
      <c r="I228" t="s">
        <v>52</v>
      </c>
      <c r="J228" t="s">
        <v>18</v>
      </c>
      <c r="K228">
        <v>1</v>
      </c>
      <c r="L228">
        <v>2.5999999999999998E-4</v>
      </c>
      <c r="M228">
        <v>1.8000000000000001E-4</v>
      </c>
      <c r="S228" t="str">
        <f t="shared" si="6"/>
        <v/>
      </c>
      <c r="T228">
        <f t="shared" si="7"/>
        <v>1</v>
      </c>
    </row>
    <row r="229" spans="1:20" x14ac:dyDescent="0.3">
      <c r="A229" t="s">
        <v>63</v>
      </c>
      <c r="B229">
        <v>326</v>
      </c>
      <c r="C229" t="s">
        <v>27</v>
      </c>
      <c r="D229" t="s">
        <v>53</v>
      </c>
      <c r="E229" t="s">
        <v>14</v>
      </c>
      <c r="F229" t="s">
        <v>64</v>
      </c>
      <c r="G229">
        <v>326</v>
      </c>
      <c r="H229" t="s">
        <v>28</v>
      </c>
      <c r="I229" t="s">
        <v>54</v>
      </c>
      <c r="J229" t="s">
        <v>18</v>
      </c>
      <c r="K229">
        <v>1</v>
      </c>
      <c r="L229">
        <v>2.5999999999999998E-4</v>
      </c>
      <c r="M229">
        <v>1.8000000000000001E-4</v>
      </c>
      <c r="S229" t="str">
        <f t="shared" si="6"/>
        <v/>
      </c>
      <c r="T229">
        <f t="shared" si="7"/>
        <v>1</v>
      </c>
    </row>
    <row r="230" spans="1:20" x14ac:dyDescent="0.3">
      <c r="A230" t="s">
        <v>63</v>
      </c>
      <c r="B230">
        <v>332</v>
      </c>
      <c r="C230" t="s">
        <v>27</v>
      </c>
      <c r="D230" t="s">
        <v>45</v>
      </c>
      <c r="E230" t="s">
        <v>14</v>
      </c>
      <c r="F230" t="s">
        <v>64</v>
      </c>
      <c r="G230">
        <v>332</v>
      </c>
      <c r="H230" t="s">
        <v>28</v>
      </c>
      <c r="I230" t="s">
        <v>46</v>
      </c>
      <c r="J230" t="s">
        <v>55</v>
      </c>
      <c r="K230">
        <v>0.48399999999999999</v>
      </c>
      <c r="L230">
        <v>9.8100000000000007E-2</v>
      </c>
      <c r="M230">
        <v>0.88600000000000001</v>
      </c>
      <c r="S230">
        <f t="shared" si="6"/>
        <v>0.48399999999999999</v>
      </c>
      <c r="T230" t="str">
        <f t="shared" si="7"/>
        <v/>
      </c>
    </row>
    <row r="231" spans="1:20" x14ac:dyDescent="0.3">
      <c r="A231" t="s">
        <v>63</v>
      </c>
      <c r="B231">
        <v>332</v>
      </c>
      <c r="C231" t="s">
        <v>27</v>
      </c>
      <c r="D231" t="s">
        <v>19</v>
      </c>
      <c r="E231" t="s">
        <v>14</v>
      </c>
      <c r="F231" t="s">
        <v>64</v>
      </c>
      <c r="G231">
        <v>332</v>
      </c>
      <c r="H231" t="s">
        <v>28</v>
      </c>
      <c r="I231" t="s">
        <v>20</v>
      </c>
      <c r="J231" t="s">
        <v>18</v>
      </c>
      <c r="K231">
        <v>0.99399999999999999</v>
      </c>
      <c r="L231">
        <v>2.8899999999999999E-2</v>
      </c>
      <c r="M231">
        <v>0.68899999999999995</v>
      </c>
      <c r="S231" t="str">
        <f t="shared" si="6"/>
        <v/>
      </c>
      <c r="T231">
        <f t="shared" si="7"/>
        <v>0.99399999999999999</v>
      </c>
    </row>
    <row r="232" spans="1:20" x14ac:dyDescent="0.3">
      <c r="A232" t="s">
        <v>63</v>
      </c>
      <c r="B232">
        <v>332</v>
      </c>
      <c r="C232" t="s">
        <v>27</v>
      </c>
      <c r="D232" t="s">
        <v>21</v>
      </c>
      <c r="E232" t="s">
        <v>14</v>
      </c>
      <c r="F232" t="s">
        <v>64</v>
      </c>
      <c r="G232">
        <v>332</v>
      </c>
      <c r="H232" t="s">
        <v>28</v>
      </c>
      <c r="I232" t="s">
        <v>22</v>
      </c>
      <c r="J232" t="s">
        <v>55</v>
      </c>
      <c r="K232">
        <v>0.74199999999999999</v>
      </c>
      <c r="L232">
        <v>7.8600000000000003E-2</v>
      </c>
      <c r="M232">
        <v>0.85299999999999998</v>
      </c>
      <c r="S232" t="str">
        <f t="shared" si="6"/>
        <v/>
      </c>
      <c r="T232">
        <f t="shared" si="7"/>
        <v>0.74199999999999999</v>
      </c>
    </row>
    <row r="233" spans="1:20" x14ac:dyDescent="0.3">
      <c r="A233" t="s">
        <v>63</v>
      </c>
      <c r="B233">
        <v>332</v>
      </c>
      <c r="C233" t="s">
        <v>27</v>
      </c>
      <c r="D233" t="s">
        <v>12</v>
      </c>
      <c r="E233" t="s">
        <v>14</v>
      </c>
      <c r="F233" t="s">
        <v>64</v>
      </c>
      <c r="G233">
        <v>332</v>
      </c>
      <c r="H233" t="s">
        <v>28</v>
      </c>
      <c r="I233" t="s">
        <v>16</v>
      </c>
      <c r="J233" t="s">
        <v>56</v>
      </c>
      <c r="K233">
        <v>0.33700000000000002</v>
      </c>
      <c r="L233">
        <v>0.111</v>
      </c>
      <c r="M233">
        <v>0.90100000000000002</v>
      </c>
      <c r="S233" t="str">
        <f t="shared" si="6"/>
        <v/>
      </c>
      <c r="T233">
        <f t="shared" si="7"/>
        <v>0.33700000000000002</v>
      </c>
    </row>
    <row r="234" spans="1:20" x14ac:dyDescent="0.3">
      <c r="A234" t="s">
        <v>63</v>
      </c>
      <c r="B234">
        <v>332</v>
      </c>
      <c r="C234" t="s">
        <v>27</v>
      </c>
      <c r="D234" t="s">
        <v>25</v>
      </c>
      <c r="E234" t="s">
        <v>14</v>
      </c>
      <c r="F234" t="s">
        <v>64</v>
      </c>
      <c r="G234">
        <v>332</v>
      </c>
      <c r="H234" t="s">
        <v>28</v>
      </c>
      <c r="I234" t="s">
        <v>26</v>
      </c>
      <c r="J234" t="s">
        <v>18</v>
      </c>
      <c r="K234">
        <v>0.999</v>
      </c>
      <c r="L234">
        <v>5.7400000000000003E-3</v>
      </c>
      <c r="M234">
        <v>0.13600000000000001</v>
      </c>
      <c r="S234" t="str">
        <f t="shared" si="6"/>
        <v/>
      </c>
      <c r="T234">
        <f t="shared" si="7"/>
        <v>0.999</v>
      </c>
    </row>
    <row r="235" spans="1:20" x14ac:dyDescent="0.3">
      <c r="A235" t="s">
        <v>63</v>
      </c>
      <c r="B235">
        <v>332</v>
      </c>
      <c r="C235" t="s">
        <v>27</v>
      </c>
      <c r="D235" t="s">
        <v>41</v>
      </c>
      <c r="E235" t="s">
        <v>14</v>
      </c>
      <c r="F235" t="s">
        <v>64</v>
      </c>
      <c r="G235">
        <v>332</v>
      </c>
      <c r="H235" t="s">
        <v>28</v>
      </c>
      <c r="I235" t="s">
        <v>42</v>
      </c>
      <c r="J235" t="s">
        <v>18</v>
      </c>
      <c r="K235">
        <v>0.97199999999999998</v>
      </c>
      <c r="L235">
        <v>4.4200000000000003E-2</v>
      </c>
      <c r="M235">
        <v>0.76600000000000001</v>
      </c>
      <c r="S235" t="str">
        <f t="shared" si="6"/>
        <v/>
      </c>
      <c r="T235">
        <f t="shared" si="7"/>
        <v>0.97199999999999998</v>
      </c>
    </row>
    <row r="236" spans="1:20" x14ac:dyDescent="0.3">
      <c r="A236" t="s">
        <v>63</v>
      </c>
      <c r="B236">
        <v>332</v>
      </c>
      <c r="C236" t="s">
        <v>27</v>
      </c>
      <c r="D236" t="s">
        <v>29</v>
      </c>
      <c r="E236" t="s">
        <v>14</v>
      </c>
      <c r="F236" t="s">
        <v>64</v>
      </c>
      <c r="G236">
        <v>332</v>
      </c>
      <c r="H236" t="s">
        <v>28</v>
      </c>
      <c r="I236" t="s">
        <v>30</v>
      </c>
      <c r="J236" t="s">
        <v>18</v>
      </c>
      <c r="K236">
        <v>1</v>
      </c>
      <c r="L236">
        <v>2.5999999999999998E-4</v>
      </c>
      <c r="M236">
        <v>1.8000000000000001E-4</v>
      </c>
      <c r="S236" t="str">
        <f t="shared" si="6"/>
        <v/>
      </c>
      <c r="T236">
        <f t="shared" si="7"/>
        <v>1</v>
      </c>
    </row>
    <row r="237" spans="1:20" x14ac:dyDescent="0.3">
      <c r="A237" t="s">
        <v>63</v>
      </c>
      <c r="B237">
        <v>332</v>
      </c>
      <c r="C237" t="s">
        <v>27</v>
      </c>
      <c r="D237" t="s">
        <v>13</v>
      </c>
      <c r="E237" t="s">
        <v>14</v>
      </c>
      <c r="F237" t="s">
        <v>64</v>
      </c>
      <c r="G237">
        <v>332</v>
      </c>
      <c r="H237" t="s">
        <v>28</v>
      </c>
      <c r="I237" t="s">
        <v>17</v>
      </c>
      <c r="J237" t="s">
        <v>18</v>
      </c>
      <c r="K237">
        <v>0.998</v>
      </c>
      <c r="L237">
        <v>1.12E-2</v>
      </c>
      <c r="M237">
        <v>0.27300000000000002</v>
      </c>
      <c r="S237" t="str">
        <f t="shared" si="6"/>
        <v/>
      </c>
      <c r="T237">
        <f t="shared" si="7"/>
        <v>0.998</v>
      </c>
    </row>
    <row r="238" spans="1:20" x14ac:dyDescent="0.3">
      <c r="A238" t="s">
        <v>63</v>
      </c>
      <c r="B238">
        <v>332</v>
      </c>
      <c r="C238" t="s">
        <v>27</v>
      </c>
      <c r="D238" t="s">
        <v>33</v>
      </c>
      <c r="E238" t="s">
        <v>14</v>
      </c>
      <c r="F238" t="s">
        <v>64</v>
      </c>
      <c r="G238">
        <v>332</v>
      </c>
      <c r="H238" t="s">
        <v>28</v>
      </c>
      <c r="I238" t="s">
        <v>34</v>
      </c>
      <c r="J238" t="s">
        <v>18</v>
      </c>
      <c r="K238">
        <v>0.997</v>
      </c>
      <c r="L238">
        <v>1.67E-2</v>
      </c>
      <c r="M238">
        <v>0.40899999999999997</v>
      </c>
      <c r="S238" t="str">
        <f t="shared" si="6"/>
        <v/>
      </c>
      <c r="T238">
        <f t="shared" si="7"/>
        <v>0.997</v>
      </c>
    </row>
    <row r="239" spans="1:20" x14ac:dyDescent="0.3">
      <c r="A239" t="s">
        <v>63</v>
      </c>
      <c r="B239">
        <v>332</v>
      </c>
      <c r="C239" t="s">
        <v>27</v>
      </c>
      <c r="D239" t="s">
        <v>35</v>
      </c>
      <c r="E239" t="s">
        <v>14</v>
      </c>
      <c r="F239" t="s">
        <v>64</v>
      </c>
      <c r="G239">
        <v>332</v>
      </c>
      <c r="H239" t="s">
        <v>28</v>
      </c>
      <c r="I239" t="s">
        <v>36</v>
      </c>
      <c r="J239" t="s">
        <v>18</v>
      </c>
      <c r="K239">
        <v>0.998</v>
      </c>
      <c r="L239">
        <v>1.12E-2</v>
      </c>
      <c r="M239">
        <v>0.27300000000000002</v>
      </c>
      <c r="S239" t="str">
        <f t="shared" si="6"/>
        <v/>
      </c>
      <c r="T239">
        <f t="shared" si="7"/>
        <v>0.998</v>
      </c>
    </row>
    <row r="240" spans="1:20" x14ac:dyDescent="0.3">
      <c r="A240" t="s">
        <v>63</v>
      </c>
      <c r="B240">
        <v>332</v>
      </c>
      <c r="C240" t="s">
        <v>27</v>
      </c>
      <c r="D240" t="s">
        <v>37</v>
      </c>
      <c r="E240" t="s">
        <v>14</v>
      </c>
      <c r="F240" t="s">
        <v>64</v>
      </c>
      <c r="G240">
        <v>332</v>
      </c>
      <c r="H240" t="s">
        <v>28</v>
      </c>
      <c r="I240" t="s">
        <v>38</v>
      </c>
      <c r="J240" t="s">
        <v>18</v>
      </c>
      <c r="K240">
        <v>0.99199999999999999</v>
      </c>
      <c r="L240">
        <v>3.1399999999999997E-2</v>
      </c>
      <c r="M240">
        <v>0.70399999999999996</v>
      </c>
      <c r="S240" t="str">
        <f t="shared" si="6"/>
        <v/>
      </c>
      <c r="T240">
        <f t="shared" si="7"/>
        <v>0.99199999999999999</v>
      </c>
    </row>
    <row r="241" spans="1:20" x14ac:dyDescent="0.3">
      <c r="A241" t="s">
        <v>63</v>
      </c>
      <c r="B241">
        <v>332</v>
      </c>
      <c r="C241" t="s">
        <v>27</v>
      </c>
      <c r="D241" t="s">
        <v>39</v>
      </c>
      <c r="E241" t="s">
        <v>14</v>
      </c>
      <c r="F241" t="s">
        <v>64</v>
      </c>
      <c r="G241">
        <v>332</v>
      </c>
      <c r="H241" t="s">
        <v>28</v>
      </c>
      <c r="I241" t="s">
        <v>40</v>
      </c>
      <c r="J241" t="s">
        <v>18</v>
      </c>
      <c r="K241">
        <v>0.998</v>
      </c>
      <c r="L241">
        <v>1.12E-2</v>
      </c>
      <c r="M241">
        <v>0.27300000000000002</v>
      </c>
      <c r="S241" t="str">
        <f t="shared" si="6"/>
        <v/>
      </c>
      <c r="T241">
        <f t="shared" si="7"/>
        <v>0.998</v>
      </c>
    </row>
    <row r="242" spans="1:20" x14ac:dyDescent="0.3">
      <c r="A242" t="s">
        <v>63</v>
      </c>
      <c r="B242">
        <v>332</v>
      </c>
      <c r="C242" t="s">
        <v>27</v>
      </c>
      <c r="D242" t="s">
        <v>23</v>
      </c>
      <c r="E242" t="s">
        <v>14</v>
      </c>
      <c r="F242" t="s">
        <v>64</v>
      </c>
      <c r="G242">
        <v>332</v>
      </c>
      <c r="H242" t="s">
        <v>28</v>
      </c>
      <c r="I242" t="s">
        <v>24</v>
      </c>
      <c r="J242" t="s">
        <v>18</v>
      </c>
      <c r="K242">
        <v>0.99199999999999999</v>
      </c>
      <c r="L242">
        <v>3.1399999999999997E-2</v>
      </c>
      <c r="M242">
        <v>0.70399999999999996</v>
      </c>
      <c r="S242" t="str">
        <f t="shared" si="6"/>
        <v/>
      </c>
      <c r="T242">
        <f t="shared" si="7"/>
        <v>0.99199999999999999</v>
      </c>
    </row>
    <row r="243" spans="1:20" x14ac:dyDescent="0.3">
      <c r="A243" t="s">
        <v>63</v>
      </c>
      <c r="B243">
        <v>332</v>
      </c>
      <c r="C243" t="s">
        <v>27</v>
      </c>
      <c r="D243" t="s">
        <v>43</v>
      </c>
      <c r="E243" t="s">
        <v>14</v>
      </c>
      <c r="F243" t="s">
        <v>64</v>
      </c>
      <c r="G243">
        <v>332</v>
      </c>
      <c r="H243" t="s">
        <v>28</v>
      </c>
      <c r="I243" t="s">
        <v>44</v>
      </c>
      <c r="J243" t="s">
        <v>18</v>
      </c>
      <c r="K243">
        <v>1</v>
      </c>
      <c r="L243">
        <v>2.5999999999999998E-4</v>
      </c>
      <c r="M243">
        <v>1.8000000000000001E-4</v>
      </c>
      <c r="S243" t="str">
        <f t="shared" si="6"/>
        <v/>
      </c>
      <c r="T243">
        <f t="shared" si="7"/>
        <v>1</v>
      </c>
    </row>
    <row r="244" spans="1:20" x14ac:dyDescent="0.3">
      <c r="A244" t="s">
        <v>63</v>
      </c>
      <c r="B244">
        <v>332</v>
      </c>
      <c r="C244" t="s">
        <v>27</v>
      </c>
      <c r="D244" t="s">
        <v>31</v>
      </c>
      <c r="E244" t="s">
        <v>14</v>
      </c>
      <c r="F244" t="s">
        <v>64</v>
      </c>
      <c r="G244">
        <v>332</v>
      </c>
      <c r="H244" t="s">
        <v>28</v>
      </c>
      <c r="I244" t="s">
        <v>32</v>
      </c>
      <c r="J244" t="s">
        <v>18</v>
      </c>
      <c r="K244">
        <v>0.997</v>
      </c>
      <c r="L244">
        <v>1.67E-2</v>
      </c>
      <c r="M244">
        <v>0.40899999999999997</v>
      </c>
      <c r="S244" t="str">
        <f t="shared" si="6"/>
        <v/>
      </c>
      <c r="T244">
        <f t="shared" si="7"/>
        <v>0.997</v>
      </c>
    </row>
    <row r="245" spans="1:20" x14ac:dyDescent="0.3">
      <c r="A245" t="s">
        <v>63</v>
      </c>
      <c r="B245">
        <v>332</v>
      </c>
      <c r="C245" t="s">
        <v>27</v>
      </c>
      <c r="D245" t="s">
        <v>47</v>
      </c>
      <c r="E245" t="s">
        <v>14</v>
      </c>
      <c r="F245" t="s">
        <v>64</v>
      </c>
      <c r="G245">
        <v>332</v>
      </c>
      <c r="H245" t="s">
        <v>28</v>
      </c>
      <c r="I245" t="s">
        <v>48</v>
      </c>
      <c r="J245" t="s">
        <v>18</v>
      </c>
      <c r="K245">
        <v>1</v>
      </c>
      <c r="L245">
        <v>2.5999999999999998E-4</v>
      </c>
      <c r="M245">
        <v>1.8000000000000001E-4</v>
      </c>
      <c r="S245" t="str">
        <f t="shared" si="6"/>
        <v/>
      </c>
      <c r="T245">
        <f t="shared" si="7"/>
        <v>1</v>
      </c>
    </row>
    <row r="246" spans="1:20" x14ac:dyDescent="0.3">
      <c r="A246" t="s">
        <v>63</v>
      </c>
      <c r="B246">
        <v>332</v>
      </c>
      <c r="C246" t="s">
        <v>27</v>
      </c>
      <c r="D246" t="s">
        <v>49</v>
      </c>
      <c r="E246" t="s">
        <v>14</v>
      </c>
      <c r="F246" t="s">
        <v>64</v>
      </c>
      <c r="G246">
        <v>332</v>
      </c>
      <c r="H246" t="s">
        <v>28</v>
      </c>
      <c r="I246" t="s">
        <v>50</v>
      </c>
      <c r="J246" t="s">
        <v>18</v>
      </c>
      <c r="K246">
        <v>0.998</v>
      </c>
      <c r="L246">
        <v>1.12E-2</v>
      </c>
      <c r="M246">
        <v>0.27300000000000002</v>
      </c>
      <c r="S246" t="str">
        <f t="shared" si="6"/>
        <v/>
      </c>
      <c r="T246">
        <f t="shared" si="7"/>
        <v>0.998</v>
      </c>
    </row>
    <row r="247" spans="1:20" x14ac:dyDescent="0.3">
      <c r="A247" t="s">
        <v>63</v>
      </c>
      <c r="B247">
        <v>332</v>
      </c>
      <c r="C247" t="s">
        <v>27</v>
      </c>
      <c r="D247" t="s">
        <v>51</v>
      </c>
      <c r="E247" t="s">
        <v>14</v>
      </c>
      <c r="F247" t="s">
        <v>64</v>
      </c>
      <c r="G247">
        <v>332</v>
      </c>
      <c r="H247" t="s">
        <v>28</v>
      </c>
      <c r="I247" t="s">
        <v>52</v>
      </c>
      <c r="J247" t="s">
        <v>18</v>
      </c>
      <c r="K247">
        <v>0.998</v>
      </c>
      <c r="L247">
        <v>1.12E-2</v>
      </c>
      <c r="M247">
        <v>0.27300000000000002</v>
      </c>
      <c r="S247" t="str">
        <f t="shared" si="6"/>
        <v/>
      </c>
      <c r="T247">
        <f t="shared" si="7"/>
        <v>0.998</v>
      </c>
    </row>
    <row r="248" spans="1:20" x14ac:dyDescent="0.3">
      <c r="A248" t="s">
        <v>63</v>
      </c>
      <c r="B248">
        <v>332</v>
      </c>
      <c r="C248" t="s">
        <v>27</v>
      </c>
      <c r="D248" t="s">
        <v>53</v>
      </c>
      <c r="E248" t="s">
        <v>14</v>
      </c>
      <c r="F248" t="s">
        <v>64</v>
      </c>
      <c r="G248">
        <v>332</v>
      </c>
      <c r="H248" t="s">
        <v>28</v>
      </c>
      <c r="I248" t="s">
        <v>54</v>
      </c>
      <c r="J248" t="s">
        <v>18</v>
      </c>
      <c r="K248">
        <v>0.998</v>
      </c>
      <c r="L248">
        <v>1.12E-2</v>
      </c>
      <c r="M248">
        <v>0.27300000000000002</v>
      </c>
      <c r="S248" t="str">
        <f t="shared" si="6"/>
        <v/>
      </c>
      <c r="T248">
        <f t="shared" si="7"/>
        <v>0.998</v>
      </c>
    </row>
    <row r="249" spans="1:20" x14ac:dyDescent="0.3">
      <c r="A249" t="s">
        <v>63</v>
      </c>
      <c r="B249">
        <v>358</v>
      </c>
      <c r="C249" t="s">
        <v>27</v>
      </c>
      <c r="D249" t="s">
        <v>45</v>
      </c>
      <c r="E249" t="s">
        <v>14</v>
      </c>
      <c r="F249" t="s">
        <v>64</v>
      </c>
      <c r="G249">
        <v>358</v>
      </c>
      <c r="H249" t="s">
        <v>28</v>
      </c>
      <c r="I249" t="s">
        <v>46</v>
      </c>
      <c r="J249" t="s">
        <v>18</v>
      </c>
      <c r="K249">
        <v>1</v>
      </c>
      <c r="L249">
        <v>2.5999999999999998E-4</v>
      </c>
      <c r="M249">
        <v>1.8000000000000001E-4</v>
      </c>
      <c r="S249">
        <f t="shared" si="6"/>
        <v>1</v>
      </c>
      <c r="T249" t="str">
        <f t="shared" si="7"/>
        <v/>
      </c>
    </row>
    <row r="250" spans="1:20" x14ac:dyDescent="0.3">
      <c r="A250" t="s">
        <v>63</v>
      </c>
      <c r="B250">
        <v>358</v>
      </c>
      <c r="C250" t="s">
        <v>27</v>
      </c>
      <c r="D250" t="s">
        <v>19</v>
      </c>
      <c r="E250" t="s">
        <v>14</v>
      </c>
      <c r="F250" t="s">
        <v>64</v>
      </c>
      <c r="G250">
        <v>358</v>
      </c>
      <c r="H250" t="s">
        <v>28</v>
      </c>
      <c r="I250" t="s">
        <v>20</v>
      </c>
      <c r="J250" t="s">
        <v>18</v>
      </c>
      <c r="K250">
        <v>1</v>
      </c>
      <c r="L250">
        <v>2.5999999999999998E-4</v>
      </c>
      <c r="M250">
        <v>1.8000000000000001E-4</v>
      </c>
      <c r="S250" t="str">
        <f t="shared" si="6"/>
        <v/>
      </c>
      <c r="T250">
        <f t="shared" si="7"/>
        <v>1</v>
      </c>
    </row>
    <row r="251" spans="1:20" x14ac:dyDescent="0.3">
      <c r="A251" t="s">
        <v>63</v>
      </c>
      <c r="B251">
        <v>358</v>
      </c>
      <c r="C251" t="s">
        <v>27</v>
      </c>
      <c r="D251" t="s">
        <v>21</v>
      </c>
      <c r="E251" t="s">
        <v>14</v>
      </c>
      <c r="F251" t="s">
        <v>64</v>
      </c>
      <c r="G251">
        <v>358</v>
      </c>
      <c r="H251" t="s">
        <v>28</v>
      </c>
      <c r="I251" t="s">
        <v>22</v>
      </c>
      <c r="J251" t="s">
        <v>18</v>
      </c>
      <c r="K251">
        <v>1</v>
      </c>
      <c r="L251">
        <v>2.5999999999999998E-4</v>
      </c>
      <c r="M251">
        <v>1.8000000000000001E-4</v>
      </c>
      <c r="S251" t="str">
        <f t="shared" si="6"/>
        <v/>
      </c>
      <c r="T251">
        <f t="shared" si="7"/>
        <v>1</v>
      </c>
    </row>
    <row r="252" spans="1:20" x14ac:dyDescent="0.3">
      <c r="A252" t="s">
        <v>63</v>
      </c>
      <c r="B252">
        <v>358</v>
      </c>
      <c r="C252" t="s">
        <v>27</v>
      </c>
      <c r="D252" t="s">
        <v>12</v>
      </c>
      <c r="E252" t="s">
        <v>14</v>
      </c>
      <c r="F252" t="s">
        <v>64</v>
      </c>
      <c r="G252">
        <v>358</v>
      </c>
      <c r="H252" t="s">
        <v>28</v>
      </c>
      <c r="I252" t="s">
        <v>16</v>
      </c>
      <c r="J252" t="s">
        <v>18</v>
      </c>
      <c r="K252">
        <v>1</v>
      </c>
      <c r="L252">
        <v>2.5999999999999998E-4</v>
      </c>
      <c r="M252">
        <v>1.8000000000000001E-4</v>
      </c>
      <c r="S252" t="str">
        <f t="shared" si="6"/>
        <v/>
      </c>
      <c r="T252">
        <f t="shared" si="7"/>
        <v>1</v>
      </c>
    </row>
    <row r="253" spans="1:20" x14ac:dyDescent="0.3">
      <c r="A253" t="s">
        <v>63</v>
      </c>
      <c r="B253">
        <v>358</v>
      </c>
      <c r="C253" t="s">
        <v>27</v>
      </c>
      <c r="D253" t="s">
        <v>25</v>
      </c>
      <c r="E253" t="s">
        <v>14</v>
      </c>
      <c r="F253" t="s">
        <v>64</v>
      </c>
      <c r="G253">
        <v>358</v>
      </c>
      <c r="H253" t="s">
        <v>28</v>
      </c>
      <c r="I253" t="s">
        <v>26</v>
      </c>
      <c r="J253" t="s">
        <v>18</v>
      </c>
      <c r="K253">
        <v>1</v>
      </c>
      <c r="L253">
        <v>2.5999999999999998E-4</v>
      </c>
      <c r="M253">
        <v>1.8000000000000001E-4</v>
      </c>
      <c r="S253" t="str">
        <f t="shared" si="6"/>
        <v/>
      </c>
      <c r="T253">
        <f t="shared" si="7"/>
        <v>1</v>
      </c>
    </row>
    <row r="254" spans="1:20" x14ac:dyDescent="0.3">
      <c r="A254" t="s">
        <v>63</v>
      </c>
      <c r="B254">
        <v>358</v>
      </c>
      <c r="C254" t="s">
        <v>27</v>
      </c>
      <c r="D254" t="s">
        <v>41</v>
      </c>
      <c r="E254" t="s">
        <v>14</v>
      </c>
      <c r="F254" t="s">
        <v>64</v>
      </c>
      <c r="G254">
        <v>358</v>
      </c>
      <c r="H254" t="s">
        <v>28</v>
      </c>
      <c r="I254" t="s">
        <v>42</v>
      </c>
      <c r="J254" t="s">
        <v>18</v>
      </c>
      <c r="K254">
        <v>1</v>
      </c>
      <c r="L254">
        <v>2.5999999999999998E-4</v>
      </c>
      <c r="M254">
        <v>1.8000000000000001E-4</v>
      </c>
      <c r="S254" t="str">
        <f t="shared" si="6"/>
        <v/>
      </c>
      <c r="T254">
        <f t="shared" si="7"/>
        <v>1</v>
      </c>
    </row>
    <row r="255" spans="1:20" x14ac:dyDescent="0.3">
      <c r="A255" t="s">
        <v>63</v>
      </c>
      <c r="B255">
        <v>358</v>
      </c>
      <c r="C255" t="s">
        <v>27</v>
      </c>
      <c r="D255" t="s">
        <v>29</v>
      </c>
      <c r="E255" t="s">
        <v>14</v>
      </c>
      <c r="F255" t="s">
        <v>64</v>
      </c>
      <c r="G255">
        <v>358</v>
      </c>
      <c r="H255" t="s">
        <v>28</v>
      </c>
      <c r="I255" t="s">
        <v>30</v>
      </c>
      <c r="J255" t="s">
        <v>18</v>
      </c>
      <c r="K255">
        <v>1</v>
      </c>
      <c r="L255">
        <v>2.5999999999999998E-4</v>
      </c>
      <c r="M255">
        <v>1.8000000000000001E-4</v>
      </c>
      <c r="S255" t="str">
        <f t="shared" si="6"/>
        <v/>
      </c>
      <c r="T255">
        <f t="shared" si="7"/>
        <v>1</v>
      </c>
    </row>
    <row r="256" spans="1:20" x14ac:dyDescent="0.3">
      <c r="A256" t="s">
        <v>63</v>
      </c>
      <c r="B256">
        <v>358</v>
      </c>
      <c r="C256" t="s">
        <v>27</v>
      </c>
      <c r="D256" t="s">
        <v>13</v>
      </c>
      <c r="E256" t="s">
        <v>14</v>
      </c>
      <c r="F256" t="s">
        <v>64</v>
      </c>
      <c r="G256">
        <v>358</v>
      </c>
      <c r="H256" t="s">
        <v>28</v>
      </c>
      <c r="I256" t="s">
        <v>17</v>
      </c>
      <c r="J256" t="s">
        <v>18</v>
      </c>
      <c r="K256">
        <v>1</v>
      </c>
      <c r="L256">
        <v>2.5999999999999998E-4</v>
      </c>
      <c r="M256">
        <v>1.8000000000000001E-4</v>
      </c>
      <c r="S256" t="str">
        <f t="shared" si="6"/>
        <v/>
      </c>
      <c r="T256">
        <f t="shared" si="7"/>
        <v>1</v>
      </c>
    </row>
    <row r="257" spans="1:20" x14ac:dyDescent="0.3">
      <c r="A257" t="s">
        <v>63</v>
      </c>
      <c r="B257">
        <v>358</v>
      </c>
      <c r="C257" t="s">
        <v>27</v>
      </c>
      <c r="D257" t="s">
        <v>33</v>
      </c>
      <c r="E257" t="s">
        <v>14</v>
      </c>
      <c r="F257" t="s">
        <v>64</v>
      </c>
      <c r="G257">
        <v>358</v>
      </c>
      <c r="H257" t="s">
        <v>28</v>
      </c>
      <c r="I257" t="s">
        <v>34</v>
      </c>
      <c r="J257" t="s">
        <v>18</v>
      </c>
      <c r="K257">
        <v>1</v>
      </c>
      <c r="L257">
        <v>2.5999999999999998E-4</v>
      </c>
      <c r="M257">
        <v>1.8000000000000001E-4</v>
      </c>
      <c r="S257" t="str">
        <f t="shared" si="6"/>
        <v/>
      </c>
      <c r="T257">
        <f t="shared" si="7"/>
        <v>1</v>
      </c>
    </row>
    <row r="258" spans="1:20" x14ac:dyDescent="0.3">
      <c r="A258" t="s">
        <v>63</v>
      </c>
      <c r="B258">
        <v>358</v>
      </c>
      <c r="C258" t="s">
        <v>27</v>
      </c>
      <c r="D258" t="s">
        <v>35</v>
      </c>
      <c r="E258" t="s">
        <v>14</v>
      </c>
      <c r="F258" t="s">
        <v>64</v>
      </c>
      <c r="G258">
        <v>358</v>
      </c>
      <c r="H258" t="s">
        <v>28</v>
      </c>
      <c r="I258" t="s">
        <v>36</v>
      </c>
      <c r="J258" t="s">
        <v>18</v>
      </c>
      <c r="K258">
        <v>1</v>
      </c>
      <c r="L258">
        <v>2.5999999999999998E-4</v>
      </c>
      <c r="M258">
        <v>1.8000000000000001E-4</v>
      </c>
      <c r="S258" t="str">
        <f t="shared" si="6"/>
        <v/>
      </c>
      <c r="T258">
        <f t="shared" si="7"/>
        <v>1</v>
      </c>
    </row>
    <row r="259" spans="1:20" x14ac:dyDescent="0.3">
      <c r="A259" t="s">
        <v>63</v>
      </c>
      <c r="B259">
        <v>358</v>
      </c>
      <c r="C259" t="s">
        <v>27</v>
      </c>
      <c r="D259" t="s">
        <v>37</v>
      </c>
      <c r="E259" t="s">
        <v>14</v>
      </c>
      <c r="F259" t="s">
        <v>64</v>
      </c>
      <c r="G259">
        <v>358</v>
      </c>
      <c r="H259" t="s">
        <v>28</v>
      </c>
      <c r="I259" t="s">
        <v>38</v>
      </c>
      <c r="J259" t="s">
        <v>18</v>
      </c>
      <c r="K259">
        <v>1</v>
      </c>
      <c r="L259">
        <v>2.5999999999999998E-4</v>
      </c>
      <c r="M259">
        <v>1.8000000000000001E-4</v>
      </c>
      <c r="S259" t="str">
        <f t="shared" ref="S259:S322" si="8">IF(I259="  Y",K259,"")</f>
        <v/>
      </c>
      <c r="T259">
        <f t="shared" ref="T259:T322" si="9">IF(S259="",K259,"")</f>
        <v>1</v>
      </c>
    </row>
    <row r="260" spans="1:20" x14ac:dyDescent="0.3">
      <c r="A260" t="s">
        <v>63</v>
      </c>
      <c r="B260">
        <v>358</v>
      </c>
      <c r="C260" t="s">
        <v>27</v>
      </c>
      <c r="D260" t="s">
        <v>39</v>
      </c>
      <c r="E260" t="s">
        <v>14</v>
      </c>
      <c r="F260" t="s">
        <v>64</v>
      </c>
      <c r="G260">
        <v>358</v>
      </c>
      <c r="H260" t="s">
        <v>28</v>
      </c>
      <c r="I260" t="s">
        <v>40</v>
      </c>
      <c r="J260" t="s">
        <v>18</v>
      </c>
      <c r="K260">
        <v>1</v>
      </c>
      <c r="L260">
        <v>2.5999999999999998E-4</v>
      </c>
      <c r="M260">
        <v>1.8000000000000001E-4</v>
      </c>
      <c r="S260" t="str">
        <f t="shared" si="8"/>
        <v/>
      </c>
      <c r="T260">
        <f t="shared" si="9"/>
        <v>1</v>
      </c>
    </row>
    <row r="261" spans="1:20" x14ac:dyDescent="0.3">
      <c r="A261" t="s">
        <v>63</v>
      </c>
      <c r="B261">
        <v>358</v>
      </c>
      <c r="C261" t="s">
        <v>27</v>
      </c>
      <c r="D261" t="s">
        <v>23</v>
      </c>
      <c r="E261" t="s">
        <v>14</v>
      </c>
      <c r="F261" t="s">
        <v>64</v>
      </c>
      <c r="G261">
        <v>358</v>
      </c>
      <c r="H261" t="s">
        <v>28</v>
      </c>
      <c r="I261" t="s">
        <v>24</v>
      </c>
      <c r="J261" t="s">
        <v>18</v>
      </c>
      <c r="K261">
        <v>1</v>
      </c>
      <c r="L261">
        <v>2.5999999999999998E-4</v>
      </c>
      <c r="M261">
        <v>1.8000000000000001E-4</v>
      </c>
      <c r="S261" t="str">
        <f t="shared" si="8"/>
        <v/>
      </c>
      <c r="T261">
        <f t="shared" si="9"/>
        <v>1</v>
      </c>
    </row>
    <row r="262" spans="1:20" x14ac:dyDescent="0.3">
      <c r="A262" t="s">
        <v>63</v>
      </c>
      <c r="B262">
        <v>358</v>
      </c>
      <c r="C262" t="s">
        <v>27</v>
      </c>
      <c r="D262" t="s">
        <v>43</v>
      </c>
      <c r="E262" t="s">
        <v>14</v>
      </c>
      <c r="F262" t="s">
        <v>64</v>
      </c>
      <c r="G262">
        <v>358</v>
      </c>
      <c r="H262" t="s">
        <v>28</v>
      </c>
      <c r="I262" t="s">
        <v>44</v>
      </c>
      <c r="J262" t="s">
        <v>18</v>
      </c>
      <c r="K262">
        <v>1</v>
      </c>
      <c r="L262">
        <v>2.5999999999999998E-4</v>
      </c>
      <c r="M262">
        <v>1.8000000000000001E-4</v>
      </c>
      <c r="S262" t="str">
        <f t="shared" si="8"/>
        <v/>
      </c>
      <c r="T262">
        <f t="shared" si="9"/>
        <v>1</v>
      </c>
    </row>
    <row r="263" spans="1:20" x14ac:dyDescent="0.3">
      <c r="A263" t="s">
        <v>63</v>
      </c>
      <c r="B263">
        <v>358</v>
      </c>
      <c r="C263" t="s">
        <v>27</v>
      </c>
      <c r="D263" t="s">
        <v>31</v>
      </c>
      <c r="E263" t="s">
        <v>14</v>
      </c>
      <c r="F263" t="s">
        <v>64</v>
      </c>
      <c r="G263">
        <v>358</v>
      </c>
      <c r="H263" t="s">
        <v>28</v>
      </c>
      <c r="I263" t="s">
        <v>32</v>
      </c>
      <c r="J263" t="s">
        <v>18</v>
      </c>
      <c r="K263">
        <v>1</v>
      </c>
      <c r="L263">
        <v>2.5999999999999998E-4</v>
      </c>
      <c r="M263">
        <v>1.8000000000000001E-4</v>
      </c>
      <c r="S263" t="str">
        <f t="shared" si="8"/>
        <v/>
      </c>
      <c r="T263">
        <f t="shared" si="9"/>
        <v>1</v>
      </c>
    </row>
    <row r="264" spans="1:20" x14ac:dyDescent="0.3">
      <c r="A264" t="s">
        <v>63</v>
      </c>
      <c r="B264">
        <v>358</v>
      </c>
      <c r="C264" t="s">
        <v>27</v>
      </c>
      <c r="D264" t="s">
        <v>47</v>
      </c>
      <c r="E264" t="s">
        <v>14</v>
      </c>
      <c r="F264" t="s">
        <v>64</v>
      </c>
      <c r="G264">
        <v>358</v>
      </c>
      <c r="H264" t="s">
        <v>28</v>
      </c>
      <c r="I264" t="s">
        <v>48</v>
      </c>
      <c r="J264" t="s">
        <v>18</v>
      </c>
      <c r="K264">
        <v>1</v>
      </c>
      <c r="L264">
        <v>2.5999999999999998E-4</v>
      </c>
      <c r="M264">
        <v>1.8000000000000001E-4</v>
      </c>
      <c r="S264" t="str">
        <f t="shared" si="8"/>
        <v/>
      </c>
      <c r="T264">
        <f t="shared" si="9"/>
        <v>1</v>
      </c>
    </row>
    <row r="265" spans="1:20" x14ac:dyDescent="0.3">
      <c r="A265" t="s">
        <v>63</v>
      </c>
      <c r="B265">
        <v>358</v>
      </c>
      <c r="C265" t="s">
        <v>27</v>
      </c>
      <c r="D265" t="s">
        <v>49</v>
      </c>
      <c r="E265" t="s">
        <v>14</v>
      </c>
      <c r="F265" t="s">
        <v>64</v>
      </c>
      <c r="G265">
        <v>358</v>
      </c>
      <c r="H265" t="s">
        <v>28</v>
      </c>
      <c r="I265" t="s">
        <v>50</v>
      </c>
      <c r="J265" t="s">
        <v>18</v>
      </c>
      <c r="K265">
        <v>1</v>
      </c>
      <c r="L265">
        <v>2.5999999999999998E-4</v>
      </c>
      <c r="M265">
        <v>1.8000000000000001E-4</v>
      </c>
      <c r="S265" t="str">
        <f t="shared" si="8"/>
        <v/>
      </c>
      <c r="T265">
        <f t="shared" si="9"/>
        <v>1</v>
      </c>
    </row>
    <row r="266" spans="1:20" x14ac:dyDescent="0.3">
      <c r="A266" t="s">
        <v>63</v>
      </c>
      <c r="B266">
        <v>358</v>
      </c>
      <c r="C266" t="s">
        <v>27</v>
      </c>
      <c r="D266" t="s">
        <v>51</v>
      </c>
      <c r="E266" t="s">
        <v>14</v>
      </c>
      <c r="F266" t="s">
        <v>64</v>
      </c>
      <c r="G266">
        <v>358</v>
      </c>
      <c r="H266" t="s">
        <v>28</v>
      </c>
      <c r="I266" t="s">
        <v>52</v>
      </c>
      <c r="J266" t="s">
        <v>18</v>
      </c>
      <c r="K266">
        <v>1</v>
      </c>
      <c r="L266">
        <v>2.5999999999999998E-4</v>
      </c>
      <c r="M266">
        <v>1.8000000000000001E-4</v>
      </c>
      <c r="S266" t="str">
        <f t="shared" si="8"/>
        <v/>
      </c>
      <c r="T266">
        <f t="shared" si="9"/>
        <v>1</v>
      </c>
    </row>
    <row r="267" spans="1:20" x14ac:dyDescent="0.3">
      <c r="A267" t="s">
        <v>63</v>
      </c>
      <c r="B267">
        <v>358</v>
      </c>
      <c r="C267" t="s">
        <v>27</v>
      </c>
      <c r="D267" t="s">
        <v>53</v>
      </c>
      <c r="E267" t="s">
        <v>14</v>
      </c>
      <c r="F267" t="s">
        <v>64</v>
      </c>
      <c r="G267">
        <v>358</v>
      </c>
      <c r="H267" t="s">
        <v>28</v>
      </c>
      <c r="I267" t="s">
        <v>54</v>
      </c>
      <c r="J267" t="s">
        <v>18</v>
      </c>
      <c r="K267">
        <v>1</v>
      </c>
      <c r="L267">
        <v>2.5999999999999998E-4</v>
      </c>
      <c r="M267">
        <v>1.8000000000000001E-4</v>
      </c>
      <c r="S267" t="str">
        <f t="shared" si="8"/>
        <v/>
      </c>
      <c r="T267">
        <f t="shared" si="9"/>
        <v>1</v>
      </c>
    </row>
    <row r="268" spans="1:20" x14ac:dyDescent="0.3">
      <c r="A268" t="s">
        <v>63</v>
      </c>
      <c r="B268">
        <v>362</v>
      </c>
      <c r="C268" t="s">
        <v>27</v>
      </c>
      <c r="D268" t="s">
        <v>45</v>
      </c>
      <c r="E268" t="s">
        <v>14</v>
      </c>
      <c r="F268" t="s">
        <v>64</v>
      </c>
      <c r="G268">
        <v>362</v>
      </c>
      <c r="H268" t="s">
        <v>28</v>
      </c>
      <c r="I268" t="s">
        <v>46</v>
      </c>
      <c r="J268" t="s">
        <v>18</v>
      </c>
      <c r="K268">
        <v>1</v>
      </c>
      <c r="L268">
        <v>2.5999999999999998E-4</v>
      </c>
      <c r="M268">
        <v>1.8000000000000001E-4</v>
      </c>
      <c r="S268">
        <f t="shared" si="8"/>
        <v>1</v>
      </c>
      <c r="T268" t="str">
        <f t="shared" si="9"/>
        <v/>
      </c>
    </row>
    <row r="269" spans="1:20" x14ac:dyDescent="0.3">
      <c r="A269" t="s">
        <v>63</v>
      </c>
      <c r="B269">
        <v>362</v>
      </c>
      <c r="C269" t="s">
        <v>27</v>
      </c>
      <c r="D269" t="s">
        <v>19</v>
      </c>
      <c r="E269" t="s">
        <v>14</v>
      </c>
      <c r="F269" t="s">
        <v>64</v>
      </c>
      <c r="G269">
        <v>362</v>
      </c>
      <c r="H269" t="s">
        <v>28</v>
      </c>
      <c r="I269" t="s">
        <v>20</v>
      </c>
      <c r="J269" t="s">
        <v>18</v>
      </c>
      <c r="K269">
        <v>1</v>
      </c>
      <c r="L269">
        <v>2.5999999999999998E-4</v>
      </c>
      <c r="M269">
        <v>1.8000000000000001E-4</v>
      </c>
      <c r="S269" t="str">
        <f t="shared" si="8"/>
        <v/>
      </c>
      <c r="T269">
        <f t="shared" si="9"/>
        <v>1</v>
      </c>
    </row>
    <row r="270" spans="1:20" x14ac:dyDescent="0.3">
      <c r="A270" t="s">
        <v>63</v>
      </c>
      <c r="B270">
        <v>362</v>
      </c>
      <c r="C270" t="s">
        <v>27</v>
      </c>
      <c r="D270" t="s">
        <v>21</v>
      </c>
      <c r="E270" t="s">
        <v>14</v>
      </c>
      <c r="F270" t="s">
        <v>64</v>
      </c>
      <c r="G270">
        <v>362</v>
      </c>
      <c r="H270" t="s">
        <v>28</v>
      </c>
      <c r="I270" t="s">
        <v>22</v>
      </c>
      <c r="J270" t="s">
        <v>18</v>
      </c>
      <c r="K270">
        <v>1</v>
      </c>
      <c r="L270">
        <v>2.5999999999999998E-4</v>
      </c>
      <c r="M270">
        <v>1.8000000000000001E-4</v>
      </c>
      <c r="S270" t="str">
        <f t="shared" si="8"/>
        <v/>
      </c>
      <c r="T270">
        <f t="shared" si="9"/>
        <v>1</v>
      </c>
    </row>
    <row r="271" spans="1:20" x14ac:dyDescent="0.3">
      <c r="A271" t="s">
        <v>63</v>
      </c>
      <c r="B271">
        <v>362</v>
      </c>
      <c r="C271" t="s">
        <v>27</v>
      </c>
      <c r="D271" t="s">
        <v>12</v>
      </c>
      <c r="E271" t="s">
        <v>14</v>
      </c>
      <c r="F271" t="s">
        <v>64</v>
      </c>
      <c r="G271">
        <v>362</v>
      </c>
      <c r="H271" t="s">
        <v>28</v>
      </c>
      <c r="I271" t="s">
        <v>16</v>
      </c>
      <c r="J271" t="s">
        <v>18</v>
      </c>
      <c r="K271">
        <v>1</v>
      </c>
      <c r="L271">
        <v>2.5999999999999998E-4</v>
      </c>
      <c r="M271">
        <v>1.8000000000000001E-4</v>
      </c>
      <c r="S271" t="str">
        <f t="shared" si="8"/>
        <v/>
      </c>
      <c r="T271">
        <f t="shared" si="9"/>
        <v>1</v>
      </c>
    </row>
    <row r="272" spans="1:20" x14ac:dyDescent="0.3">
      <c r="A272" t="s">
        <v>63</v>
      </c>
      <c r="B272">
        <v>362</v>
      </c>
      <c r="C272" t="s">
        <v>27</v>
      </c>
      <c r="D272" t="s">
        <v>25</v>
      </c>
      <c r="E272" t="s">
        <v>14</v>
      </c>
      <c r="F272" t="s">
        <v>64</v>
      </c>
      <c r="G272">
        <v>362</v>
      </c>
      <c r="H272" t="s">
        <v>28</v>
      </c>
      <c r="I272" t="s">
        <v>26</v>
      </c>
      <c r="J272" t="s">
        <v>18</v>
      </c>
      <c r="K272">
        <v>1</v>
      </c>
      <c r="L272">
        <v>2.5999999999999998E-4</v>
      </c>
      <c r="M272">
        <v>1.8000000000000001E-4</v>
      </c>
      <c r="S272" t="str">
        <f t="shared" si="8"/>
        <v/>
      </c>
      <c r="T272">
        <f t="shared" si="9"/>
        <v>1</v>
      </c>
    </row>
    <row r="273" spans="1:20" x14ac:dyDescent="0.3">
      <c r="A273" t="s">
        <v>63</v>
      </c>
      <c r="B273">
        <v>362</v>
      </c>
      <c r="C273" t="s">
        <v>27</v>
      </c>
      <c r="D273" t="s">
        <v>41</v>
      </c>
      <c r="E273" t="s">
        <v>14</v>
      </c>
      <c r="F273" t="s">
        <v>64</v>
      </c>
      <c r="G273">
        <v>362</v>
      </c>
      <c r="H273" t="s">
        <v>28</v>
      </c>
      <c r="I273" t="s">
        <v>42</v>
      </c>
      <c r="J273" t="s">
        <v>18</v>
      </c>
      <c r="K273">
        <v>1</v>
      </c>
      <c r="L273">
        <v>2.5999999999999998E-4</v>
      </c>
      <c r="M273">
        <v>1.8000000000000001E-4</v>
      </c>
      <c r="S273" t="str">
        <f t="shared" si="8"/>
        <v/>
      </c>
      <c r="T273">
        <f t="shared" si="9"/>
        <v>1</v>
      </c>
    </row>
    <row r="274" spans="1:20" x14ac:dyDescent="0.3">
      <c r="A274" t="s">
        <v>63</v>
      </c>
      <c r="B274">
        <v>362</v>
      </c>
      <c r="C274" t="s">
        <v>27</v>
      </c>
      <c r="D274" t="s">
        <v>29</v>
      </c>
      <c r="E274" t="s">
        <v>14</v>
      </c>
      <c r="F274" t="s">
        <v>64</v>
      </c>
      <c r="G274">
        <v>362</v>
      </c>
      <c r="H274" t="s">
        <v>28</v>
      </c>
      <c r="I274" t="s">
        <v>30</v>
      </c>
      <c r="J274" t="s">
        <v>18</v>
      </c>
      <c r="K274">
        <v>1</v>
      </c>
      <c r="L274">
        <v>2.5999999999999998E-4</v>
      </c>
      <c r="M274">
        <v>1.8000000000000001E-4</v>
      </c>
      <c r="S274" t="str">
        <f t="shared" si="8"/>
        <v/>
      </c>
      <c r="T274">
        <f t="shared" si="9"/>
        <v>1</v>
      </c>
    </row>
    <row r="275" spans="1:20" x14ac:dyDescent="0.3">
      <c r="A275" t="s">
        <v>63</v>
      </c>
      <c r="B275">
        <v>362</v>
      </c>
      <c r="C275" t="s">
        <v>27</v>
      </c>
      <c r="D275" t="s">
        <v>13</v>
      </c>
      <c r="E275" t="s">
        <v>14</v>
      </c>
      <c r="F275" t="s">
        <v>64</v>
      </c>
      <c r="G275">
        <v>362</v>
      </c>
      <c r="H275" t="s">
        <v>28</v>
      </c>
      <c r="I275" t="s">
        <v>17</v>
      </c>
      <c r="J275" t="s">
        <v>18</v>
      </c>
      <c r="K275">
        <v>1</v>
      </c>
      <c r="L275">
        <v>2.5999999999999998E-4</v>
      </c>
      <c r="M275">
        <v>1.8000000000000001E-4</v>
      </c>
      <c r="S275" t="str">
        <f t="shared" si="8"/>
        <v/>
      </c>
      <c r="T275">
        <f t="shared" si="9"/>
        <v>1</v>
      </c>
    </row>
    <row r="276" spans="1:20" x14ac:dyDescent="0.3">
      <c r="A276" t="s">
        <v>63</v>
      </c>
      <c r="B276">
        <v>362</v>
      </c>
      <c r="C276" t="s">
        <v>27</v>
      </c>
      <c r="D276" t="s">
        <v>33</v>
      </c>
      <c r="E276" t="s">
        <v>14</v>
      </c>
      <c r="F276" t="s">
        <v>64</v>
      </c>
      <c r="G276">
        <v>362</v>
      </c>
      <c r="H276" t="s">
        <v>28</v>
      </c>
      <c r="I276" t="s">
        <v>34</v>
      </c>
      <c r="J276" t="s">
        <v>18</v>
      </c>
      <c r="K276">
        <v>1</v>
      </c>
      <c r="L276">
        <v>2.5999999999999998E-4</v>
      </c>
      <c r="M276">
        <v>1.8000000000000001E-4</v>
      </c>
      <c r="S276" t="str">
        <f t="shared" si="8"/>
        <v/>
      </c>
      <c r="T276">
        <f t="shared" si="9"/>
        <v>1</v>
      </c>
    </row>
    <row r="277" spans="1:20" x14ac:dyDescent="0.3">
      <c r="A277" t="s">
        <v>63</v>
      </c>
      <c r="B277">
        <v>362</v>
      </c>
      <c r="C277" t="s">
        <v>27</v>
      </c>
      <c r="D277" t="s">
        <v>35</v>
      </c>
      <c r="E277" t="s">
        <v>14</v>
      </c>
      <c r="F277" t="s">
        <v>64</v>
      </c>
      <c r="G277">
        <v>362</v>
      </c>
      <c r="H277" t="s">
        <v>28</v>
      </c>
      <c r="I277" t="s">
        <v>36</v>
      </c>
      <c r="J277" t="s">
        <v>18</v>
      </c>
      <c r="K277">
        <v>1</v>
      </c>
      <c r="L277">
        <v>2.5999999999999998E-4</v>
      </c>
      <c r="M277">
        <v>1.8000000000000001E-4</v>
      </c>
      <c r="S277" t="str">
        <f t="shared" si="8"/>
        <v/>
      </c>
      <c r="T277">
        <f t="shared" si="9"/>
        <v>1</v>
      </c>
    </row>
    <row r="278" spans="1:20" x14ac:dyDescent="0.3">
      <c r="A278" t="s">
        <v>63</v>
      </c>
      <c r="B278">
        <v>362</v>
      </c>
      <c r="C278" t="s">
        <v>27</v>
      </c>
      <c r="D278" t="s">
        <v>37</v>
      </c>
      <c r="E278" t="s">
        <v>14</v>
      </c>
      <c r="F278" t="s">
        <v>64</v>
      </c>
      <c r="G278">
        <v>362</v>
      </c>
      <c r="H278" t="s">
        <v>28</v>
      </c>
      <c r="I278" t="s">
        <v>38</v>
      </c>
      <c r="J278" t="s">
        <v>18</v>
      </c>
      <c r="K278">
        <v>1</v>
      </c>
      <c r="L278">
        <v>2.5999999999999998E-4</v>
      </c>
      <c r="M278">
        <v>1.8000000000000001E-4</v>
      </c>
      <c r="S278" t="str">
        <f t="shared" si="8"/>
        <v/>
      </c>
      <c r="T278">
        <f t="shared" si="9"/>
        <v>1</v>
      </c>
    </row>
    <row r="279" spans="1:20" x14ac:dyDescent="0.3">
      <c r="A279" t="s">
        <v>63</v>
      </c>
      <c r="B279">
        <v>362</v>
      </c>
      <c r="C279" t="s">
        <v>27</v>
      </c>
      <c r="D279" t="s">
        <v>39</v>
      </c>
      <c r="E279" t="s">
        <v>14</v>
      </c>
      <c r="F279" t="s">
        <v>64</v>
      </c>
      <c r="G279">
        <v>362</v>
      </c>
      <c r="H279" t="s">
        <v>28</v>
      </c>
      <c r="I279" t="s">
        <v>40</v>
      </c>
      <c r="J279" t="s">
        <v>18</v>
      </c>
      <c r="K279">
        <v>1</v>
      </c>
      <c r="L279">
        <v>2.5999999999999998E-4</v>
      </c>
      <c r="M279">
        <v>1.8000000000000001E-4</v>
      </c>
      <c r="S279" t="str">
        <f t="shared" si="8"/>
        <v/>
      </c>
      <c r="T279">
        <f t="shared" si="9"/>
        <v>1</v>
      </c>
    </row>
    <row r="280" spans="1:20" x14ac:dyDescent="0.3">
      <c r="A280" t="s">
        <v>63</v>
      </c>
      <c r="B280">
        <v>362</v>
      </c>
      <c r="C280" t="s">
        <v>27</v>
      </c>
      <c r="D280" t="s">
        <v>23</v>
      </c>
      <c r="E280" t="s">
        <v>14</v>
      </c>
      <c r="F280" t="s">
        <v>64</v>
      </c>
      <c r="G280">
        <v>362</v>
      </c>
      <c r="H280" t="s">
        <v>28</v>
      </c>
      <c r="I280" t="s">
        <v>24</v>
      </c>
      <c r="J280" t="s">
        <v>18</v>
      </c>
      <c r="K280">
        <v>1</v>
      </c>
      <c r="L280">
        <v>2.5999999999999998E-4</v>
      </c>
      <c r="M280">
        <v>1.8000000000000001E-4</v>
      </c>
      <c r="S280" t="str">
        <f t="shared" si="8"/>
        <v/>
      </c>
      <c r="T280">
        <f t="shared" si="9"/>
        <v>1</v>
      </c>
    </row>
    <row r="281" spans="1:20" x14ac:dyDescent="0.3">
      <c r="A281" t="s">
        <v>63</v>
      </c>
      <c r="B281">
        <v>362</v>
      </c>
      <c r="C281" t="s">
        <v>27</v>
      </c>
      <c r="D281" t="s">
        <v>43</v>
      </c>
      <c r="E281" t="s">
        <v>14</v>
      </c>
      <c r="F281" t="s">
        <v>64</v>
      </c>
      <c r="G281">
        <v>362</v>
      </c>
      <c r="H281" t="s">
        <v>28</v>
      </c>
      <c r="I281" t="s">
        <v>44</v>
      </c>
      <c r="J281" t="s">
        <v>18</v>
      </c>
      <c r="K281">
        <v>1</v>
      </c>
      <c r="L281">
        <v>2.5999999999999998E-4</v>
      </c>
      <c r="M281">
        <v>1.8000000000000001E-4</v>
      </c>
      <c r="S281" t="str">
        <f t="shared" si="8"/>
        <v/>
      </c>
      <c r="T281">
        <f t="shared" si="9"/>
        <v>1</v>
      </c>
    </row>
    <row r="282" spans="1:20" x14ac:dyDescent="0.3">
      <c r="A282" t="s">
        <v>63</v>
      </c>
      <c r="B282">
        <v>362</v>
      </c>
      <c r="C282" t="s">
        <v>27</v>
      </c>
      <c r="D282" t="s">
        <v>31</v>
      </c>
      <c r="E282" t="s">
        <v>14</v>
      </c>
      <c r="F282" t="s">
        <v>64</v>
      </c>
      <c r="G282">
        <v>362</v>
      </c>
      <c r="H282" t="s">
        <v>28</v>
      </c>
      <c r="I282" t="s">
        <v>32</v>
      </c>
      <c r="J282" t="s">
        <v>18</v>
      </c>
      <c r="K282">
        <v>1</v>
      </c>
      <c r="L282">
        <v>2.5999999999999998E-4</v>
      </c>
      <c r="M282">
        <v>1.8000000000000001E-4</v>
      </c>
      <c r="S282" t="str">
        <f t="shared" si="8"/>
        <v/>
      </c>
      <c r="T282">
        <f t="shared" si="9"/>
        <v>1</v>
      </c>
    </row>
    <row r="283" spans="1:20" x14ac:dyDescent="0.3">
      <c r="A283" t="s">
        <v>63</v>
      </c>
      <c r="B283">
        <v>362</v>
      </c>
      <c r="C283" t="s">
        <v>27</v>
      </c>
      <c r="D283" t="s">
        <v>47</v>
      </c>
      <c r="E283" t="s">
        <v>14</v>
      </c>
      <c r="F283" t="s">
        <v>64</v>
      </c>
      <c r="G283">
        <v>362</v>
      </c>
      <c r="H283" t="s">
        <v>28</v>
      </c>
      <c r="I283" t="s">
        <v>48</v>
      </c>
      <c r="J283" t="s">
        <v>18</v>
      </c>
      <c r="K283">
        <v>1</v>
      </c>
      <c r="L283">
        <v>2.5999999999999998E-4</v>
      </c>
      <c r="M283">
        <v>1.8000000000000001E-4</v>
      </c>
      <c r="S283" t="str">
        <f t="shared" si="8"/>
        <v/>
      </c>
      <c r="T283">
        <f t="shared" si="9"/>
        <v>1</v>
      </c>
    </row>
    <row r="284" spans="1:20" x14ac:dyDescent="0.3">
      <c r="A284" t="s">
        <v>63</v>
      </c>
      <c r="B284">
        <v>362</v>
      </c>
      <c r="C284" t="s">
        <v>27</v>
      </c>
      <c r="D284" t="s">
        <v>49</v>
      </c>
      <c r="E284" t="s">
        <v>14</v>
      </c>
      <c r="F284" t="s">
        <v>64</v>
      </c>
      <c r="G284">
        <v>362</v>
      </c>
      <c r="H284" t="s">
        <v>28</v>
      </c>
      <c r="I284" t="s">
        <v>50</v>
      </c>
      <c r="J284" t="s">
        <v>18</v>
      </c>
      <c r="K284">
        <v>1</v>
      </c>
      <c r="L284">
        <v>2.5999999999999998E-4</v>
      </c>
      <c r="M284">
        <v>1.8000000000000001E-4</v>
      </c>
      <c r="S284" t="str">
        <f t="shared" si="8"/>
        <v/>
      </c>
      <c r="T284">
        <f t="shared" si="9"/>
        <v>1</v>
      </c>
    </row>
    <row r="285" spans="1:20" x14ac:dyDescent="0.3">
      <c r="A285" t="s">
        <v>63</v>
      </c>
      <c r="B285">
        <v>362</v>
      </c>
      <c r="C285" t="s">
        <v>27</v>
      </c>
      <c r="D285" t="s">
        <v>51</v>
      </c>
      <c r="E285" t="s">
        <v>14</v>
      </c>
      <c r="F285" t="s">
        <v>64</v>
      </c>
      <c r="G285">
        <v>362</v>
      </c>
      <c r="H285" t="s">
        <v>28</v>
      </c>
      <c r="I285" t="s">
        <v>52</v>
      </c>
      <c r="J285" t="s">
        <v>18</v>
      </c>
      <c r="K285">
        <v>1</v>
      </c>
      <c r="L285">
        <v>2.5999999999999998E-4</v>
      </c>
      <c r="M285">
        <v>1.8000000000000001E-4</v>
      </c>
      <c r="S285" t="str">
        <f t="shared" si="8"/>
        <v/>
      </c>
      <c r="T285">
        <f t="shared" si="9"/>
        <v>1</v>
      </c>
    </row>
    <row r="286" spans="1:20" x14ac:dyDescent="0.3">
      <c r="A286" t="s">
        <v>63</v>
      </c>
      <c r="B286">
        <v>362</v>
      </c>
      <c r="C286" t="s">
        <v>27</v>
      </c>
      <c r="D286" t="s">
        <v>53</v>
      </c>
      <c r="E286" t="s">
        <v>14</v>
      </c>
      <c r="F286" t="s">
        <v>64</v>
      </c>
      <c r="G286">
        <v>362</v>
      </c>
      <c r="H286" t="s">
        <v>28</v>
      </c>
      <c r="I286" t="s">
        <v>54</v>
      </c>
      <c r="J286" t="s">
        <v>18</v>
      </c>
      <c r="K286">
        <v>1</v>
      </c>
      <c r="L286">
        <v>2.5999999999999998E-4</v>
      </c>
      <c r="M286">
        <v>1.8000000000000001E-4</v>
      </c>
      <c r="S286" t="str">
        <f t="shared" si="8"/>
        <v/>
      </c>
      <c r="T286">
        <f t="shared" si="9"/>
        <v>1</v>
      </c>
    </row>
    <row r="287" spans="1:20" x14ac:dyDescent="0.3">
      <c r="A287" t="s">
        <v>63</v>
      </c>
      <c r="B287">
        <v>365</v>
      </c>
      <c r="C287" t="s">
        <v>27</v>
      </c>
      <c r="D287" t="s">
        <v>45</v>
      </c>
      <c r="E287" t="s">
        <v>14</v>
      </c>
      <c r="F287" t="s">
        <v>64</v>
      </c>
      <c r="G287">
        <v>365</v>
      </c>
      <c r="H287" t="s">
        <v>28</v>
      </c>
      <c r="I287" t="s">
        <v>46</v>
      </c>
      <c r="J287" t="s">
        <v>18</v>
      </c>
      <c r="K287">
        <v>1</v>
      </c>
      <c r="L287">
        <v>2.5999999999999998E-4</v>
      </c>
      <c r="M287">
        <v>1.8000000000000001E-4</v>
      </c>
      <c r="S287">
        <f t="shared" si="8"/>
        <v>1</v>
      </c>
      <c r="T287" t="str">
        <f t="shared" si="9"/>
        <v/>
      </c>
    </row>
    <row r="288" spans="1:20" x14ac:dyDescent="0.3">
      <c r="A288" t="s">
        <v>63</v>
      </c>
      <c r="B288">
        <v>365</v>
      </c>
      <c r="C288" t="s">
        <v>27</v>
      </c>
      <c r="D288" t="s">
        <v>19</v>
      </c>
      <c r="E288" t="s">
        <v>14</v>
      </c>
      <c r="F288" t="s">
        <v>64</v>
      </c>
      <c r="G288">
        <v>365</v>
      </c>
      <c r="H288" t="s">
        <v>28</v>
      </c>
      <c r="I288" t="s">
        <v>20</v>
      </c>
      <c r="J288" t="s">
        <v>18</v>
      </c>
      <c r="K288">
        <v>0.999</v>
      </c>
      <c r="L288">
        <v>5.7400000000000003E-3</v>
      </c>
      <c r="M288">
        <v>0.13600000000000001</v>
      </c>
      <c r="S288" t="str">
        <f t="shared" si="8"/>
        <v/>
      </c>
      <c r="T288">
        <f t="shared" si="9"/>
        <v>0.999</v>
      </c>
    </row>
    <row r="289" spans="1:20" x14ac:dyDescent="0.3">
      <c r="A289" t="s">
        <v>63</v>
      </c>
      <c r="B289">
        <v>365</v>
      </c>
      <c r="C289" t="s">
        <v>27</v>
      </c>
      <c r="D289" t="s">
        <v>21</v>
      </c>
      <c r="E289" t="s">
        <v>14</v>
      </c>
      <c r="F289" t="s">
        <v>64</v>
      </c>
      <c r="G289">
        <v>365</v>
      </c>
      <c r="H289" t="s">
        <v>28</v>
      </c>
      <c r="I289" t="s">
        <v>22</v>
      </c>
      <c r="J289" t="s">
        <v>18</v>
      </c>
      <c r="K289">
        <v>1</v>
      </c>
      <c r="L289">
        <v>2.5999999999999998E-4</v>
      </c>
      <c r="M289">
        <v>1.8000000000000001E-4</v>
      </c>
      <c r="S289" t="str">
        <f t="shared" si="8"/>
        <v/>
      </c>
      <c r="T289">
        <f t="shared" si="9"/>
        <v>1</v>
      </c>
    </row>
    <row r="290" spans="1:20" x14ac:dyDescent="0.3">
      <c r="A290" t="s">
        <v>63</v>
      </c>
      <c r="B290">
        <v>365</v>
      </c>
      <c r="C290" t="s">
        <v>27</v>
      </c>
      <c r="D290" t="s">
        <v>12</v>
      </c>
      <c r="E290" t="s">
        <v>14</v>
      </c>
      <c r="F290" t="s">
        <v>64</v>
      </c>
      <c r="G290">
        <v>365</v>
      </c>
      <c r="H290" t="s">
        <v>28</v>
      </c>
      <c r="I290" t="s">
        <v>16</v>
      </c>
      <c r="J290" t="s">
        <v>18</v>
      </c>
      <c r="K290">
        <v>1</v>
      </c>
      <c r="L290">
        <v>2.5999999999999998E-4</v>
      </c>
      <c r="M290">
        <v>1.8000000000000001E-4</v>
      </c>
      <c r="S290" t="str">
        <f t="shared" si="8"/>
        <v/>
      </c>
      <c r="T290">
        <f t="shared" si="9"/>
        <v>1</v>
      </c>
    </row>
    <row r="291" spans="1:20" x14ac:dyDescent="0.3">
      <c r="A291" t="s">
        <v>63</v>
      </c>
      <c r="B291">
        <v>365</v>
      </c>
      <c r="C291" t="s">
        <v>27</v>
      </c>
      <c r="D291" t="s">
        <v>25</v>
      </c>
      <c r="E291" t="s">
        <v>14</v>
      </c>
      <c r="F291" t="s">
        <v>64</v>
      </c>
      <c r="G291">
        <v>365</v>
      </c>
      <c r="H291" t="s">
        <v>28</v>
      </c>
      <c r="I291" t="s">
        <v>26</v>
      </c>
      <c r="J291" t="s">
        <v>18</v>
      </c>
      <c r="K291">
        <v>1</v>
      </c>
      <c r="L291">
        <v>2.5999999999999998E-4</v>
      </c>
      <c r="M291">
        <v>1.8000000000000001E-4</v>
      </c>
      <c r="S291" t="str">
        <f t="shared" si="8"/>
        <v/>
      </c>
      <c r="T291">
        <f t="shared" si="9"/>
        <v>1</v>
      </c>
    </row>
    <row r="292" spans="1:20" x14ac:dyDescent="0.3">
      <c r="A292" t="s">
        <v>63</v>
      </c>
      <c r="B292">
        <v>365</v>
      </c>
      <c r="C292" t="s">
        <v>27</v>
      </c>
      <c r="D292" t="s">
        <v>41</v>
      </c>
      <c r="E292" t="s">
        <v>14</v>
      </c>
      <c r="F292" t="s">
        <v>64</v>
      </c>
      <c r="G292">
        <v>365</v>
      </c>
      <c r="H292" t="s">
        <v>28</v>
      </c>
      <c r="I292" t="s">
        <v>42</v>
      </c>
      <c r="J292" t="s">
        <v>18</v>
      </c>
      <c r="K292">
        <v>1</v>
      </c>
      <c r="L292">
        <v>2.5999999999999998E-4</v>
      </c>
      <c r="M292">
        <v>1.8000000000000001E-4</v>
      </c>
      <c r="S292" t="str">
        <f t="shared" si="8"/>
        <v/>
      </c>
      <c r="T292">
        <f t="shared" si="9"/>
        <v>1</v>
      </c>
    </row>
    <row r="293" spans="1:20" x14ac:dyDescent="0.3">
      <c r="A293" t="s">
        <v>63</v>
      </c>
      <c r="B293">
        <v>365</v>
      </c>
      <c r="C293" t="s">
        <v>27</v>
      </c>
      <c r="D293" t="s">
        <v>29</v>
      </c>
      <c r="E293" t="s">
        <v>14</v>
      </c>
      <c r="F293" t="s">
        <v>64</v>
      </c>
      <c r="G293">
        <v>365</v>
      </c>
      <c r="H293" t="s">
        <v>28</v>
      </c>
      <c r="I293" t="s">
        <v>30</v>
      </c>
      <c r="J293" t="s">
        <v>18</v>
      </c>
      <c r="K293">
        <v>1</v>
      </c>
      <c r="L293">
        <v>2.5999999999999998E-4</v>
      </c>
      <c r="M293">
        <v>1.8000000000000001E-4</v>
      </c>
      <c r="S293" t="str">
        <f t="shared" si="8"/>
        <v/>
      </c>
      <c r="T293">
        <f t="shared" si="9"/>
        <v>1</v>
      </c>
    </row>
    <row r="294" spans="1:20" x14ac:dyDescent="0.3">
      <c r="A294" t="s">
        <v>63</v>
      </c>
      <c r="B294">
        <v>365</v>
      </c>
      <c r="C294" t="s">
        <v>27</v>
      </c>
      <c r="D294" t="s">
        <v>13</v>
      </c>
      <c r="E294" t="s">
        <v>14</v>
      </c>
      <c r="F294" t="s">
        <v>64</v>
      </c>
      <c r="G294">
        <v>365</v>
      </c>
      <c r="H294" t="s">
        <v>28</v>
      </c>
      <c r="I294" t="s">
        <v>17</v>
      </c>
      <c r="J294" t="s">
        <v>18</v>
      </c>
      <c r="K294">
        <v>1</v>
      </c>
      <c r="L294">
        <v>2.5999999999999998E-4</v>
      </c>
      <c r="M294">
        <v>1.8000000000000001E-4</v>
      </c>
      <c r="S294" t="str">
        <f t="shared" si="8"/>
        <v/>
      </c>
      <c r="T294">
        <f t="shared" si="9"/>
        <v>1</v>
      </c>
    </row>
    <row r="295" spans="1:20" x14ac:dyDescent="0.3">
      <c r="A295" t="s">
        <v>63</v>
      </c>
      <c r="B295">
        <v>365</v>
      </c>
      <c r="C295" t="s">
        <v>27</v>
      </c>
      <c r="D295" t="s">
        <v>33</v>
      </c>
      <c r="E295" t="s">
        <v>14</v>
      </c>
      <c r="F295" t="s">
        <v>64</v>
      </c>
      <c r="G295">
        <v>365</v>
      </c>
      <c r="H295" t="s">
        <v>28</v>
      </c>
      <c r="I295" t="s">
        <v>34</v>
      </c>
      <c r="J295" t="s">
        <v>18</v>
      </c>
      <c r="K295">
        <v>1</v>
      </c>
      <c r="L295">
        <v>2.5999999999999998E-4</v>
      </c>
      <c r="M295">
        <v>1.8000000000000001E-4</v>
      </c>
      <c r="S295" t="str">
        <f t="shared" si="8"/>
        <v/>
      </c>
      <c r="T295">
        <f t="shared" si="9"/>
        <v>1</v>
      </c>
    </row>
    <row r="296" spans="1:20" x14ac:dyDescent="0.3">
      <c r="A296" t="s">
        <v>63</v>
      </c>
      <c r="B296">
        <v>365</v>
      </c>
      <c r="C296" t="s">
        <v>27</v>
      </c>
      <c r="D296" t="s">
        <v>35</v>
      </c>
      <c r="E296" t="s">
        <v>14</v>
      </c>
      <c r="F296" t="s">
        <v>64</v>
      </c>
      <c r="G296">
        <v>365</v>
      </c>
      <c r="H296" t="s">
        <v>28</v>
      </c>
      <c r="I296" t="s">
        <v>36</v>
      </c>
      <c r="J296" t="s">
        <v>18</v>
      </c>
      <c r="K296">
        <v>1</v>
      </c>
      <c r="L296">
        <v>2.5999999999999998E-4</v>
      </c>
      <c r="M296">
        <v>1.8000000000000001E-4</v>
      </c>
      <c r="S296" t="str">
        <f t="shared" si="8"/>
        <v/>
      </c>
      <c r="T296">
        <f t="shared" si="9"/>
        <v>1</v>
      </c>
    </row>
    <row r="297" spans="1:20" x14ac:dyDescent="0.3">
      <c r="A297" t="s">
        <v>63</v>
      </c>
      <c r="B297">
        <v>365</v>
      </c>
      <c r="C297" t="s">
        <v>27</v>
      </c>
      <c r="D297" t="s">
        <v>37</v>
      </c>
      <c r="E297" t="s">
        <v>14</v>
      </c>
      <c r="F297" t="s">
        <v>64</v>
      </c>
      <c r="G297">
        <v>365</v>
      </c>
      <c r="H297" t="s">
        <v>28</v>
      </c>
      <c r="I297" t="s">
        <v>38</v>
      </c>
      <c r="J297" t="s">
        <v>18</v>
      </c>
      <c r="K297">
        <v>1</v>
      </c>
      <c r="L297">
        <v>2.5999999999999998E-4</v>
      </c>
      <c r="M297">
        <v>1.8000000000000001E-4</v>
      </c>
      <c r="S297" t="str">
        <f t="shared" si="8"/>
        <v/>
      </c>
      <c r="T297">
        <f t="shared" si="9"/>
        <v>1</v>
      </c>
    </row>
    <row r="298" spans="1:20" x14ac:dyDescent="0.3">
      <c r="A298" t="s">
        <v>63</v>
      </c>
      <c r="B298">
        <v>365</v>
      </c>
      <c r="C298" t="s">
        <v>27</v>
      </c>
      <c r="D298" t="s">
        <v>39</v>
      </c>
      <c r="E298" t="s">
        <v>14</v>
      </c>
      <c r="F298" t="s">
        <v>64</v>
      </c>
      <c r="G298">
        <v>365</v>
      </c>
      <c r="H298" t="s">
        <v>28</v>
      </c>
      <c r="I298" t="s">
        <v>40</v>
      </c>
      <c r="J298" t="s">
        <v>18</v>
      </c>
      <c r="K298">
        <v>1</v>
      </c>
      <c r="L298">
        <v>2.5999999999999998E-4</v>
      </c>
      <c r="M298">
        <v>1.8000000000000001E-4</v>
      </c>
      <c r="S298" t="str">
        <f t="shared" si="8"/>
        <v/>
      </c>
      <c r="T298">
        <f t="shared" si="9"/>
        <v>1</v>
      </c>
    </row>
    <row r="299" spans="1:20" x14ac:dyDescent="0.3">
      <c r="A299" t="s">
        <v>63</v>
      </c>
      <c r="B299">
        <v>365</v>
      </c>
      <c r="C299" t="s">
        <v>27</v>
      </c>
      <c r="D299" t="s">
        <v>23</v>
      </c>
      <c r="E299" t="s">
        <v>14</v>
      </c>
      <c r="F299" t="s">
        <v>64</v>
      </c>
      <c r="G299">
        <v>365</v>
      </c>
      <c r="H299" t="s">
        <v>28</v>
      </c>
      <c r="I299" t="s">
        <v>24</v>
      </c>
      <c r="J299" t="s">
        <v>18</v>
      </c>
      <c r="K299">
        <v>1</v>
      </c>
      <c r="L299">
        <v>2.5999999999999998E-4</v>
      </c>
      <c r="M299">
        <v>1.8000000000000001E-4</v>
      </c>
      <c r="S299" t="str">
        <f t="shared" si="8"/>
        <v/>
      </c>
      <c r="T299">
        <f t="shared" si="9"/>
        <v>1</v>
      </c>
    </row>
    <row r="300" spans="1:20" x14ac:dyDescent="0.3">
      <c r="A300" t="s">
        <v>63</v>
      </c>
      <c r="B300">
        <v>365</v>
      </c>
      <c r="C300" t="s">
        <v>27</v>
      </c>
      <c r="D300" t="s">
        <v>43</v>
      </c>
      <c r="E300" t="s">
        <v>14</v>
      </c>
      <c r="F300" t="s">
        <v>64</v>
      </c>
      <c r="G300">
        <v>365</v>
      </c>
      <c r="H300" t="s">
        <v>28</v>
      </c>
      <c r="I300" t="s">
        <v>44</v>
      </c>
      <c r="J300" t="s">
        <v>18</v>
      </c>
      <c r="K300">
        <v>1</v>
      </c>
      <c r="L300">
        <v>2.5999999999999998E-4</v>
      </c>
      <c r="M300">
        <v>1.8000000000000001E-4</v>
      </c>
      <c r="S300" t="str">
        <f t="shared" si="8"/>
        <v/>
      </c>
      <c r="T300">
        <f t="shared" si="9"/>
        <v>1</v>
      </c>
    </row>
    <row r="301" spans="1:20" x14ac:dyDescent="0.3">
      <c r="A301" t="s">
        <v>63</v>
      </c>
      <c r="B301">
        <v>365</v>
      </c>
      <c r="C301" t="s">
        <v>27</v>
      </c>
      <c r="D301" t="s">
        <v>31</v>
      </c>
      <c r="E301" t="s">
        <v>14</v>
      </c>
      <c r="F301" t="s">
        <v>64</v>
      </c>
      <c r="G301">
        <v>365</v>
      </c>
      <c r="H301" t="s">
        <v>28</v>
      </c>
      <c r="I301" t="s">
        <v>32</v>
      </c>
      <c r="J301" t="s">
        <v>18</v>
      </c>
      <c r="K301">
        <v>1</v>
      </c>
      <c r="L301">
        <v>2.5999999999999998E-4</v>
      </c>
      <c r="M301">
        <v>1.8000000000000001E-4</v>
      </c>
      <c r="S301" t="str">
        <f t="shared" si="8"/>
        <v/>
      </c>
      <c r="T301">
        <f t="shared" si="9"/>
        <v>1</v>
      </c>
    </row>
    <row r="302" spans="1:20" x14ac:dyDescent="0.3">
      <c r="A302" t="s">
        <v>63</v>
      </c>
      <c r="B302">
        <v>365</v>
      </c>
      <c r="C302" t="s">
        <v>27</v>
      </c>
      <c r="D302" t="s">
        <v>47</v>
      </c>
      <c r="E302" t="s">
        <v>14</v>
      </c>
      <c r="F302" t="s">
        <v>64</v>
      </c>
      <c r="G302">
        <v>365</v>
      </c>
      <c r="H302" t="s">
        <v>28</v>
      </c>
      <c r="I302" t="s">
        <v>48</v>
      </c>
      <c r="J302" t="s">
        <v>18</v>
      </c>
      <c r="K302">
        <v>1</v>
      </c>
      <c r="L302">
        <v>2.5999999999999998E-4</v>
      </c>
      <c r="M302">
        <v>1.8000000000000001E-4</v>
      </c>
      <c r="S302" t="str">
        <f t="shared" si="8"/>
        <v/>
      </c>
      <c r="T302">
        <f t="shared" si="9"/>
        <v>1</v>
      </c>
    </row>
    <row r="303" spans="1:20" x14ac:dyDescent="0.3">
      <c r="A303" t="s">
        <v>63</v>
      </c>
      <c r="B303">
        <v>365</v>
      </c>
      <c r="C303" t="s">
        <v>27</v>
      </c>
      <c r="D303" t="s">
        <v>49</v>
      </c>
      <c r="E303" t="s">
        <v>14</v>
      </c>
      <c r="F303" t="s">
        <v>64</v>
      </c>
      <c r="G303">
        <v>365</v>
      </c>
      <c r="H303" t="s">
        <v>28</v>
      </c>
      <c r="I303" t="s">
        <v>50</v>
      </c>
      <c r="J303" t="s">
        <v>18</v>
      </c>
      <c r="K303">
        <v>1</v>
      </c>
      <c r="L303">
        <v>2.5999999999999998E-4</v>
      </c>
      <c r="M303">
        <v>1.8000000000000001E-4</v>
      </c>
      <c r="S303" t="str">
        <f t="shared" si="8"/>
        <v/>
      </c>
      <c r="T303">
        <f t="shared" si="9"/>
        <v>1</v>
      </c>
    </row>
    <row r="304" spans="1:20" x14ac:dyDescent="0.3">
      <c r="A304" t="s">
        <v>63</v>
      </c>
      <c r="B304">
        <v>365</v>
      </c>
      <c r="C304" t="s">
        <v>27</v>
      </c>
      <c r="D304" t="s">
        <v>51</v>
      </c>
      <c r="E304" t="s">
        <v>14</v>
      </c>
      <c r="F304" t="s">
        <v>64</v>
      </c>
      <c r="G304">
        <v>365</v>
      </c>
      <c r="H304" t="s">
        <v>28</v>
      </c>
      <c r="I304" t="s">
        <v>52</v>
      </c>
      <c r="J304" t="s">
        <v>18</v>
      </c>
      <c r="K304">
        <v>1</v>
      </c>
      <c r="L304">
        <v>2.5999999999999998E-4</v>
      </c>
      <c r="M304">
        <v>1.8000000000000001E-4</v>
      </c>
      <c r="S304" t="str">
        <f t="shared" si="8"/>
        <v/>
      </c>
      <c r="T304">
        <f t="shared" si="9"/>
        <v>1</v>
      </c>
    </row>
    <row r="305" spans="1:20" x14ac:dyDescent="0.3">
      <c r="A305" t="s">
        <v>63</v>
      </c>
      <c r="B305">
        <v>365</v>
      </c>
      <c r="C305" t="s">
        <v>27</v>
      </c>
      <c r="D305" t="s">
        <v>53</v>
      </c>
      <c r="E305" t="s">
        <v>14</v>
      </c>
      <c r="F305" t="s">
        <v>64</v>
      </c>
      <c r="G305">
        <v>365</v>
      </c>
      <c r="H305" t="s">
        <v>28</v>
      </c>
      <c r="I305" t="s">
        <v>54</v>
      </c>
      <c r="J305" t="s">
        <v>18</v>
      </c>
      <c r="K305">
        <v>1</v>
      </c>
      <c r="L305">
        <v>2.5999999999999998E-4</v>
      </c>
      <c r="M305">
        <v>1.8000000000000001E-4</v>
      </c>
      <c r="S305" t="str">
        <f t="shared" si="8"/>
        <v/>
      </c>
      <c r="T305">
        <f t="shared" si="9"/>
        <v>1</v>
      </c>
    </row>
    <row r="306" spans="1:20" x14ac:dyDescent="0.3">
      <c r="A306" t="s">
        <v>63</v>
      </c>
      <c r="B306">
        <v>367</v>
      </c>
      <c r="C306" t="s">
        <v>27</v>
      </c>
      <c r="D306" t="s">
        <v>45</v>
      </c>
      <c r="E306" t="s">
        <v>14</v>
      </c>
      <c r="F306" t="s">
        <v>64</v>
      </c>
      <c r="G306">
        <v>367</v>
      </c>
      <c r="H306" t="s">
        <v>28</v>
      </c>
      <c r="I306" t="s">
        <v>46</v>
      </c>
      <c r="J306" t="s">
        <v>56</v>
      </c>
      <c r="K306">
        <v>3.5000000000000003E-2</v>
      </c>
      <c r="L306">
        <v>0.17699999999999999</v>
      </c>
      <c r="M306">
        <v>0.94499999999999995</v>
      </c>
      <c r="S306">
        <f t="shared" si="8"/>
        <v>3.5000000000000003E-2</v>
      </c>
      <c r="T306" t="str">
        <f t="shared" si="9"/>
        <v/>
      </c>
    </row>
    <row r="307" spans="1:20" x14ac:dyDescent="0.3">
      <c r="A307" t="s">
        <v>63</v>
      </c>
      <c r="B307">
        <v>367</v>
      </c>
      <c r="C307" t="s">
        <v>27</v>
      </c>
      <c r="D307" t="s">
        <v>19</v>
      </c>
      <c r="E307" t="s">
        <v>14</v>
      </c>
      <c r="F307" t="s">
        <v>64</v>
      </c>
      <c r="G307">
        <v>367</v>
      </c>
      <c r="H307" t="s">
        <v>28</v>
      </c>
      <c r="I307" t="s">
        <v>20</v>
      </c>
      <c r="J307" t="s">
        <v>18</v>
      </c>
      <c r="K307">
        <v>0.98399999999999999</v>
      </c>
      <c r="L307">
        <v>3.8100000000000002E-2</v>
      </c>
      <c r="M307">
        <v>0.74299999999999999</v>
      </c>
      <c r="S307" t="str">
        <f t="shared" si="8"/>
        <v/>
      </c>
      <c r="T307">
        <f t="shared" si="9"/>
        <v>0.98399999999999999</v>
      </c>
    </row>
    <row r="308" spans="1:20" x14ac:dyDescent="0.3">
      <c r="A308" t="s">
        <v>63</v>
      </c>
      <c r="B308">
        <v>367</v>
      </c>
      <c r="C308" t="s">
        <v>27</v>
      </c>
      <c r="D308" t="s">
        <v>21</v>
      </c>
      <c r="E308" t="s">
        <v>14</v>
      </c>
      <c r="F308" t="s">
        <v>64</v>
      </c>
      <c r="G308">
        <v>367</v>
      </c>
      <c r="H308" t="s">
        <v>28</v>
      </c>
      <c r="I308" t="s">
        <v>22</v>
      </c>
      <c r="J308" t="s">
        <v>55</v>
      </c>
      <c r="K308">
        <v>0.81</v>
      </c>
      <c r="L308">
        <v>7.1099999999999997E-2</v>
      </c>
      <c r="M308">
        <v>0.84099999999999997</v>
      </c>
      <c r="S308" t="str">
        <f t="shared" si="8"/>
        <v/>
      </c>
      <c r="T308">
        <f t="shared" si="9"/>
        <v>0.81</v>
      </c>
    </row>
    <row r="309" spans="1:20" x14ac:dyDescent="0.3">
      <c r="A309" t="s">
        <v>63</v>
      </c>
      <c r="B309">
        <v>367</v>
      </c>
      <c r="C309" t="s">
        <v>27</v>
      </c>
      <c r="D309" t="s">
        <v>12</v>
      </c>
      <c r="E309" t="s">
        <v>14</v>
      </c>
      <c r="F309" t="s">
        <v>64</v>
      </c>
      <c r="G309">
        <v>367</v>
      </c>
      <c r="H309" t="s">
        <v>28</v>
      </c>
      <c r="I309" t="s">
        <v>16</v>
      </c>
      <c r="J309" t="s">
        <v>55</v>
      </c>
      <c r="K309">
        <v>0.57099999999999995</v>
      </c>
      <c r="L309">
        <v>9.3799999999999994E-2</v>
      </c>
      <c r="M309">
        <v>0.876</v>
      </c>
      <c r="S309" t="str">
        <f t="shared" si="8"/>
        <v/>
      </c>
      <c r="T309">
        <f t="shared" si="9"/>
        <v>0.57099999999999995</v>
      </c>
    </row>
    <row r="310" spans="1:20" x14ac:dyDescent="0.3">
      <c r="A310" t="s">
        <v>63</v>
      </c>
      <c r="B310">
        <v>367</v>
      </c>
      <c r="C310" t="s">
        <v>27</v>
      </c>
      <c r="D310" t="s">
        <v>25</v>
      </c>
      <c r="E310" t="s">
        <v>14</v>
      </c>
      <c r="F310" t="s">
        <v>64</v>
      </c>
      <c r="G310">
        <v>367</v>
      </c>
      <c r="H310" t="s">
        <v>28</v>
      </c>
      <c r="I310" t="s">
        <v>26</v>
      </c>
      <c r="J310" t="s">
        <v>18</v>
      </c>
      <c r="K310">
        <v>0.98399999999999999</v>
      </c>
      <c r="L310">
        <v>3.8100000000000002E-2</v>
      </c>
      <c r="M310">
        <v>0.74299999999999999</v>
      </c>
      <c r="S310" t="str">
        <f t="shared" si="8"/>
        <v/>
      </c>
      <c r="T310">
        <f t="shared" si="9"/>
        <v>0.98399999999999999</v>
      </c>
    </row>
    <row r="311" spans="1:20" x14ac:dyDescent="0.3">
      <c r="A311" t="s">
        <v>63</v>
      </c>
      <c r="B311">
        <v>367</v>
      </c>
      <c r="C311" t="s">
        <v>27</v>
      </c>
      <c r="D311" t="s">
        <v>41</v>
      </c>
      <c r="E311" t="s">
        <v>14</v>
      </c>
      <c r="F311" t="s">
        <v>64</v>
      </c>
      <c r="G311">
        <v>367</v>
      </c>
      <c r="H311" t="s">
        <v>28</v>
      </c>
      <c r="I311" t="s">
        <v>42</v>
      </c>
      <c r="J311" t="s">
        <v>56</v>
      </c>
      <c r="K311">
        <v>3.5000000000000003E-2</v>
      </c>
      <c r="L311">
        <v>0.17699999999999999</v>
      </c>
      <c r="M311">
        <v>0.94499999999999995</v>
      </c>
      <c r="S311" t="str">
        <f t="shared" si="8"/>
        <v/>
      </c>
      <c r="T311">
        <f t="shared" si="9"/>
        <v>3.5000000000000003E-2</v>
      </c>
    </row>
    <row r="312" spans="1:20" x14ac:dyDescent="0.3">
      <c r="A312" t="s">
        <v>63</v>
      </c>
      <c r="B312">
        <v>367</v>
      </c>
      <c r="C312" t="s">
        <v>27</v>
      </c>
      <c r="D312" t="s">
        <v>29</v>
      </c>
      <c r="E312" t="s">
        <v>14</v>
      </c>
      <c r="F312" t="s">
        <v>64</v>
      </c>
      <c r="G312">
        <v>367</v>
      </c>
      <c r="H312" t="s">
        <v>28</v>
      </c>
      <c r="I312" t="s">
        <v>30</v>
      </c>
      <c r="J312" t="s">
        <v>18</v>
      </c>
      <c r="K312">
        <v>0.999</v>
      </c>
      <c r="L312">
        <v>5.7400000000000003E-3</v>
      </c>
      <c r="M312">
        <v>0.13600000000000001</v>
      </c>
      <c r="S312" t="str">
        <f t="shared" si="8"/>
        <v/>
      </c>
      <c r="T312">
        <f t="shared" si="9"/>
        <v>0.999</v>
      </c>
    </row>
    <row r="313" spans="1:20" x14ac:dyDescent="0.3">
      <c r="A313" t="s">
        <v>63</v>
      </c>
      <c r="B313">
        <v>367</v>
      </c>
      <c r="C313" t="s">
        <v>27</v>
      </c>
      <c r="D313" t="s">
        <v>13</v>
      </c>
      <c r="E313" t="s">
        <v>14</v>
      </c>
      <c r="F313" t="s">
        <v>64</v>
      </c>
      <c r="G313">
        <v>367</v>
      </c>
      <c r="H313" t="s">
        <v>28</v>
      </c>
      <c r="I313" t="s">
        <v>17</v>
      </c>
      <c r="J313" t="s">
        <v>18</v>
      </c>
      <c r="K313">
        <v>0.995</v>
      </c>
      <c r="L313">
        <v>2.7699999999999999E-2</v>
      </c>
      <c r="M313">
        <v>0.68100000000000005</v>
      </c>
      <c r="S313" t="str">
        <f t="shared" si="8"/>
        <v/>
      </c>
      <c r="T313">
        <f t="shared" si="9"/>
        <v>0.995</v>
      </c>
    </row>
    <row r="314" spans="1:20" x14ac:dyDescent="0.3">
      <c r="A314" t="s">
        <v>63</v>
      </c>
      <c r="B314">
        <v>367</v>
      </c>
      <c r="C314" t="s">
        <v>27</v>
      </c>
      <c r="D314" t="s">
        <v>33</v>
      </c>
      <c r="E314" t="s">
        <v>14</v>
      </c>
      <c r="F314" t="s">
        <v>64</v>
      </c>
      <c r="G314">
        <v>367</v>
      </c>
      <c r="H314" t="s">
        <v>28</v>
      </c>
      <c r="I314" t="s">
        <v>34</v>
      </c>
      <c r="J314" t="s">
        <v>18</v>
      </c>
      <c r="K314">
        <v>0.98399999999999999</v>
      </c>
      <c r="L314">
        <v>3.8100000000000002E-2</v>
      </c>
      <c r="M314">
        <v>0.74299999999999999</v>
      </c>
      <c r="S314" t="str">
        <f t="shared" si="8"/>
        <v/>
      </c>
      <c r="T314">
        <f t="shared" si="9"/>
        <v>0.98399999999999999</v>
      </c>
    </row>
    <row r="315" spans="1:20" x14ac:dyDescent="0.3">
      <c r="A315" t="s">
        <v>63</v>
      </c>
      <c r="B315">
        <v>367</v>
      </c>
      <c r="C315" t="s">
        <v>27</v>
      </c>
      <c r="D315" t="s">
        <v>35</v>
      </c>
      <c r="E315" t="s">
        <v>14</v>
      </c>
      <c r="F315" t="s">
        <v>64</v>
      </c>
      <c r="G315">
        <v>367</v>
      </c>
      <c r="H315" t="s">
        <v>28</v>
      </c>
      <c r="I315" t="s">
        <v>36</v>
      </c>
      <c r="J315" t="s">
        <v>18</v>
      </c>
      <c r="K315">
        <v>0.995</v>
      </c>
      <c r="L315">
        <v>2.7699999999999999E-2</v>
      </c>
      <c r="M315">
        <v>0.68100000000000005</v>
      </c>
      <c r="S315" t="str">
        <f t="shared" si="8"/>
        <v/>
      </c>
      <c r="T315">
        <f t="shared" si="9"/>
        <v>0.995</v>
      </c>
    </row>
    <row r="316" spans="1:20" x14ac:dyDescent="0.3">
      <c r="A316" t="s">
        <v>63</v>
      </c>
      <c r="B316">
        <v>367</v>
      </c>
      <c r="C316" t="s">
        <v>27</v>
      </c>
      <c r="D316" t="s">
        <v>37</v>
      </c>
      <c r="E316" t="s">
        <v>14</v>
      </c>
      <c r="F316" t="s">
        <v>64</v>
      </c>
      <c r="G316">
        <v>367</v>
      </c>
      <c r="H316" t="s">
        <v>28</v>
      </c>
      <c r="I316" t="s">
        <v>38</v>
      </c>
      <c r="J316" t="s">
        <v>18</v>
      </c>
      <c r="K316">
        <v>0.97899999999999998</v>
      </c>
      <c r="L316">
        <v>4.1099999999999998E-2</v>
      </c>
      <c r="M316">
        <v>0.755</v>
      </c>
      <c r="S316" t="str">
        <f t="shared" si="8"/>
        <v/>
      </c>
      <c r="T316">
        <f t="shared" si="9"/>
        <v>0.97899999999999998</v>
      </c>
    </row>
    <row r="317" spans="1:20" x14ac:dyDescent="0.3">
      <c r="A317" t="s">
        <v>63</v>
      </c>
      <c r="B317">
        <v>367</v>
      </c>
      <c r="C317" t="s">
        <v>27</v>
      </c>
      <c r="D317" t="s">
        <v>39</v>
      </c>
      <c r="E317" t="s">
        <v>14</v>
      </c>
      <c r="F317" t="s">
        <v>64</v>
      </c>
      <c r="G317">
        <v>367</v>
      </c>
      <c r="H317" t="s">
        <v>28</v>
      </c>
      <c r="I317" t="s">
        <v>40</v>
      </c>
      <c r="J317" t="s">
        <v>18</v>
      </c>
      <c r="K317">
        <v>0.995</v>
      </c>
      <c r="L317">
        <v>2.7699999999999999E-2</v>
      </c>
      <c r="M317">
        <v>0.68100000000000005</v>
      </c>
      <c r="S317" t="str">
        <f t="shared" si="8"/>
        <v/>
      </c>
      <c r="T317">
        <f t="shared" si="9"/>
        <v>0.995</v>
      </c>
    </row>
    <row r="318" spans="1:20" x14ac:dyDescent="0.3">
      <c r="A318" t="s">
        <v>63</v>
      </c>
      <c r="B318">
        <v>367</v>
      </c>
      <c r="C318" t="s">
        <v>27</v>
      </c>
      <c r="D318" t="s">
        <v>23</v>
      </c>
      <c r="E318" t="s">
        <v>14</v>
      </c>
      <c r="F318" t="s">
        <v>64</v>
      </c>
      <c r="G318">
        <v>367</v>
      </c>
      <c r="H318" t="s">
        <v>28</v>
      </c>
      <c r="I318" t="s">
        <v>24</v>
      </c>
      <c r="J318" t="s">
        <v>56</v>
      </c>
      <c r="K318">
        <v>3.5000000000000003E-2</v>
      </c>
      <c r="L318">
        <v>0.17699999999999999</v>
      </c>
      <c r="M318">
        <v>0.94499999999999995</v>
      </c>
      <c r="S318" t="str">
        <f t="shared" si="8"/>
        <v/>
      </c>
      <c r="T318">
        <f t="shared" si="9"/>
        <v>3.5000000000000003E-2</v>
      </c>
    </row>
    <row r="319" spans="1:20" x14ac:dyDescent="0.3">
      <c r="A319" t="s">
        <v>63</v>
      </c>
      <c r="B319">
        <v>367</v>
      </c>
      <c r="C319" t="s">
        <v>27</v>
      </c>
      <c r="D319" t="s">
        <v>43</v>
      </c>
      <c r="E319" t="s">
        <v>14</v>
      </c>
      <c r="F319" t="s">
        <v>64</v>
      </c>
      <c r="G319">
        <v>367</v>
      </c>
      <c r="H319" t="s">
        <v>28</v>
      </c>
      <c r="I319" t="s">
        <v>44</v>
      </c>
      <c r="J319" t="s">
        <v>18</v>
      </c>
      <c r="K319">
        <v>0.998</v>
      </c>
      <c r="L319">
        <v>1.12E-2</v>
      </c>
      <c r="M319">
        <v>0.27300000000000002</v>
      </c>
      <c r="S319" t="str">
        <f t="shared" si="8"/>
        <v/>
      </c>
      <c r="T319">
        <f t="shared" si="9"/>
        <v>0.998</v>
      </c>
    </row>
    <row r="320" spans="1:20" x14ac:dyDescent="0.3">
      <c r="A320" t="s">
        <v>63</v>
      </c>
      <c r="B320">
        <v>367</v>
      </c>
      <c r="C320" t="s">
        <v>27</v>
      </c>
      <c r="D320" t="s">
        <v>31</v>
      </c>
      <c r="E320" t="s">
        <v>14</v>
      </c>
      <c r="F320" t="s">
        <v>64</v>
      </c>
      <c r="G320">
        <v>367</v>
      </c>
      <c r="H320" t="s">
        <v>28</v>
      </c>
      <c r="I320" t="s">
        <v>32</v>
      </c>
      <c r="J320" t="s">
        <v>55</v>
      </c>
      <c r="K320">
        <v>0.89500000000000002</v>
      </c>
      <c r="L320">
        <v>6.3100000000000003E-2</v>
      </c>
      <c r="M320">
        <v>0.82</v>
      </c>
      <c r="S320" t="str">
        <f t="shared" si="8"/>
        <v/>
      </c>
      <c r="T320">
        <f t="shared" si="9"/>
        <v>0.89500000000000002</v>
      </c>
    </row>
    <row r="321" spans="1:20" x14ac:dyDescent="0.3">
      <c r="A321" t="s">
        <v>63</v>
      </c>
      <c r="B321">
        <v>367</v>
      </c>
      <c r="C321" t="s">
        <v>27</v>
      </c>
      <c r="D321" t="s">
        <v>47</v>
      </c>
      <c r="E321" t="s">
        <v>14</v>
      </c>
      <c r="F321" t="s">
        <v>64</v>
      </c>
      <c r="G321">
        <v>367</v>
      </c>
      <c r="H321" t="s">
        <v>28</v>
      </c>
      <c r="I321" t="s">
        <v>48</v>
      </c>
      <c r="J321" t="s">
        <v>18</v>
      </c>
      <c r="K321">
        <v>0.98399999999999999</v>
      </c>
      <c r="L321">
        <v>3.8100000000000002E-2</v>
      </c>
      <c r="M321">
        <v>0.74299999999999999</v>
      </c>
      <c r="S321" t="str">
        <f t="shared" si="8"/>
        <v/>
      </c>
      <c r="T321">
        <f t="shared" si="9"/>
        <v>0.98399999999999999</v>
      </c>
    </row>
    <row r="322" spans="1:20" x14ac:dyDescent="0.3">
      <c r="A322" t="s">
        <v>63</v>
      </c>
      <c r="B322">
        <v>367</v>
      </c>
      <c r="C322" t="s">
        <v>27</v>
      </c>
      <c r="D322" t="s">
        <v>49</v>
      </c>
      <c r="E322" t="s">
        <v>14</v>
      </c>
      <c r="F322" t="s">
        <v>64</v>
      </c>
      <c r="G322">
        <v>367</v>
      </c>
      <c r="H322" t="s">
        <v>28</v>
      </c>
      <c r="I322" t="s">
        <v>50</v>
      </c>
      <c r="J322" t="s">
        <v>18</v>
      </c>
      <c r="K322">
        <v>0.995</v>
      </c>
      <c r="L322">
        <v>2.7699999999999999E-2</v>
      </c>
      <c r="M322">
        <v>0.68100000000000005</v>
      </c>
      <c r="S322" t="str">
        <f t="shared" si="8"/>
        <v/>
      </c>
      <c r="T322">
        <f t="shared" si="9"/>
        <v>0.995</v>
      </c>
    </row>
    <row r="323" spans="1:20" x14ac:dyDescent="0.3">
      <c r="A323" t="s">
        <v>63</v>
      </c>
      <c r="B323">
        <v>367</v>
      </c>
      <c r="C323" t="s">
        <v>27</v>
      </c>
      <c r="D323" t="s">
        <v>51</v>
      </c>
      <c r="E323" t="s">
        <v>14</v>
      </c>
      <c r="F323" t="s">
        <v>64</v>
      </c>
      <c r="G323">
        <v>367</v>
      </c>
      <c r="H323" t="s">
        <v>28</v>
      </c>
      <c r="I323" t="s">
        <v>52</v>
      </c>
      <c r="J323" t="s">
        <v>18</v>
      </c>
      <c r="K323">
        <v>0.995</v>
      </c>
      <c r="L323">
        <v>2.7699999999999999E-2</v>
      </c>
      <c r="M323">
        <v>0.68100000000000005</v>
      </c>
      <c r="S323" t="str">
        <f t="shared" ref="S323:S386" si="10">IF(I323="  Y",K323,"")</f>
        <v/>
      </c>
      <c r="T323">
        <f t="shared" ref="T323:T386" si="11">IF(S323="",K323,"")</f>
        <v>0.995</v>
      </c>
    </row>
    <row r="324" spans="1:20" x14ac:dyDescent="0.3">
      <c r="A324" t="s">
        <v>63</v>
      </c>
      <c r="B324">
        <v>367</v>
      </c>
      <c r="C324" t="s">
        <v>27</v>
      </c>
      <c r="D324" t="s">
        <v>53</v>
      </c>
      <c r="E324" t="s">
        <v>14</v>
      </c>
      <c r="F324" t="s">
        <v>64</v>
      </c>
      <c r="G324">
        <v>367</v>
      </c>
      <c r="H324" t="s">
        <v>28</v>
      </c>
      <c r="I324" t="s">
        <v>54</v>
      </c>
      <c r="J324" t="s">
        <v>18</v>
      </c>
      <c r="K324">
        <v>0.995</v>
      </c>
      <c r="L324">
        <v>2.7699999999999999E-2</v>
      </c>
      <c r="M324">
        <v>0.68100000000000005</v>
      </c>
      <c r="S324" t="str">
        <f t="shared" si="10"/>
        <v/>
      </c>
      <c r="T324">
        <f t="shared" si="11"/>
        <v>0.995</v>
      </c>
    </row>
    <row r="325" spans="1:20" x14ac:dyDescent="0.3">
      <c r="A325" t="s">
        <v>63</v>
      </c>
      <c r="B325">
        <v>411</v>
      </c>
      <c r="C325" t="s">
        <v>27</v>
      </c>
      <c r="D325" t="s">
        <v>45</v>
      </c>
      <c r="E325" t="s">
        <v>14</v>
      </c>
      <c r="F325" t="s">
        <v>64</v>
      </c>
      <c r="G325">
        <v>411</v>
      </c>
      <c r="H325" t="s">
        <v>28</v>
      </c>
      <c r="I325" t="s">
        <v>46</v>
      </c>
      <c r="J325" t="s">
        <v>18</v>
      </c>
      <c r="K325">
        <v>0.98499999999999999</v>
      </c>
      <c r="L325">
        <v>3.7499999999999999E-2</v>
      </c>
      <c r="M325">
        <v>0.74</v>
      </c>
      <c r="S325">
        <f t="shared" si="10"/>
        <v>0.98499999999999999</v>
      </c>
      <c r="T325" t="str">
        <f t="shared" si="11"/>
        <v/>
      </c>
    </row>
    <row r="326" spans="1:20" x14ac:dyDescent="0.3">
      <c r="A326" t="s">
        <v>63</v>
      </c>
      <c r="B326">
        <v>411</v>
      </c>
      <c r="C326" t="s">
        <v>27</v>
      </c>
      <c r="D326" t="s">
        <v>19</v>
      </c>
      <c r="E326" t="s">
        <v>14</v>
      </c>
      <c r="F326" t="s">
        <v>64</v>
      </c>
      <c r="G326">
        <v>411</v>
      </c>
      <c r="H326" t="s">
        <v>28</v>
      </c>
      <c r="I326" t="s">
        <v>20</v>
      </c>
      <c r="J326" t="s">
        <v>18</v>
      </c>
      <c r="K326">
        <v>0.98499999999999999</v>
      </c>
      <c r="L326">
        <v>3.7499999999999999E-2</v>
      </c>
      <c r="M326">
        <v>0.74</v>
      </c>
      <c r="S326" t="str">
        <f t="shared" si="10"/>
        <v/>
      </c>
      <c r="T326">
        <f t="shared" si="11"/>
        <v>0.98499999999999999</v>
      </c>
    </row>
    <row r="327" spans="1:20" x14ac:dyDescent="0.3">
      <c r="A327" t="s">
        <v>63</v>
      </c>
      <c r="B327">
        <v>411</v>
      </c>
      <c r="C327" t="s">
        <v>27</v>
      </c>
      <c r="D327" t="s">
        <v>21</v>
      </c>
      <c r="E327" t="s">
        <v>14</v>
      </c>
      <c r="F327" t="s">
        <v>64</v>
      </c>
      <c r="G327">
        <v>411</v>
      </c>
      <c r="H327" t="s">
        <v>28</v>
      </c>
      <c r="I327" t="s">
        <v>22</v>
      </c>
      <c r="J327" t="s">
        <v>18</v>
      </c>
      <c r="K327">
        <v>1</v>
      </c>
      <c r="L327">
        <v>2.5999999999999998E-4</v>
      </c>
      <c r="M327">
        <v>1.8000000000000001E-4</v>
      </c>
      <c r="S327" t="str">
        <f t="shared" si="10"/>
        <v/>
      </c>
      <c r="T327">
        <f t="shared" si="11"/>
        <v>1</v>
      </c>
    </row>
    <row r="328" spans="1:20" x14ac:dyDescent="0.3">
      <c r="A328" t="s">
        <v>63</v>
      </c>
      <c r="B328">
        <v>411</v>
      </c>
      <c r="C328" t="s">
        <v>27</v>
      </c>
      <c r="D328" t="s">
        <v>12</v>
      </c>
      <c r="E328" t="s">
        <v>14</v>
      </c>
      <c r="F328" t="s">
        <v>64</v>
      </c>
      <c r="G328">
        <v>411</v>
      </c>
      <c r="H328" t="s">
        <v>28</v>
      </c>
      <c r="I328" t="s">
        <v>16</v>
      </c>
      <c r="J328" t="s">
        <v>18</v>
      </c>
      <c r="K328">
        <v>0.99299999999999999</v>
      </c>
      <c r="L328">
        <v>3.0099999999999998E-2</v>
      </c>
      <c r="M328">
        <v>0.69599999999999995</v>
      </c>
      <c r="S328" t="str">
        <f t="shared" si="10"/>
        <v/>
      </c>
      <c r="T328">
        <f t="shared" si="11"/>
        <v>0.99299999999999999</v>
      </c>
    </row>
    <row r="329" spans="1:20" x14ac:dyDescent="0.3">
      <c r="A329" t="s">
        <v>63</v>
      </c>
      <c r="B329">
        <v>411</v>
      </c>
      <c r="C329" t="s">
        <v>27</v>
      </c>
      <c r="D329" t="s">
        <v>25</v>
      </c>
      <c r="E329" t="s">
        <v>14</v>
      </c>
      <c r="F329" t="s">
        <v>64</v>
      </c>
      <c r="G329">
        <v>411</v>
      </c>
      <c r="H329" t="s">
        <v>28</v>
      </c>
      <c r="I329" t="s">
        <v>26</v>
      </c>
      <c r="J329" t="s">
        <v>18</v>
      </c>
      <c r="K329">
        <v>1</v>
      </c>
      <c r="L329">
        <v>2.5999999999999998E-4</v>
      </c>
      <c r="M329">
        <v>1.8000000000000001E-4</v>
      </c>
      <c r="S329" t="str">
        <f t="shared" si="10"/>
        <v/>
      </c>
      <c r="T329">
        <f t="shared" si="11"/>
        <v>1</v>
      </c>
    </row>
    <row r="330" spans="1:20" x14ac:dyDescent="0.3">
      <c r="A330" t="s">
        <v>63</v>
      </c>
      <c r="B330">
        <v>411</v>
      </c>
      <c r="C330" t="s">
        <v>27</v>
      </c>
      <c r="D330" t="s">
        <v>41</v>
      </c>
      <c r="E330" t="s">
        <v>14</v>
      </c>
      <c r="F330" t="s">
        <v>64</v>
      </c>
      <c r="G330">
        <v>411</v>
      </c>
      <c r="H330" t="s">
        <v>28</v>
      </c>
      <c r="I330" t="s">
        <v>42</v>
      </c>
      <c r="J330" t="s">
        <v>55</v>
      </c>
      <c r="K330">
        <v>0.58499999999999996</v>
      </c>
      <c r="L330">
        <v>9.3100000000000002E-2</v>
      </c>
      <c r="M330">
        <v>0.875</v>
      </c>
      <c r="S330" t="str">
        <f t="shared" si="10"/>
        <v/>
      </c>
      <c r="T330">
        <f t="shared" si="11"/>
        <v>0.58499999999999996</v>
      </c>
    </row>
    <row r="331" spans="1:20" x14ac:dyDescent="0.3">
      <c r="A331" t="s">
        <v>63</v>
      </c>
      <c r="B331">
        <v>411</v>
      </c>
      <c r="C331" t="s">
        <v>27</v>
      </c>
      <c r="D331" t="s">
        <v>29</v>
      </c>
      <c r="E331" t="s">
        <v>14</v>
      </c>
      <c r="F331" t="s">
        <v>64</v>
      </c>
      <c r="G331">
        <v>411</v>
      </c>
      <c r="H331" t="s">
        <v>28</v>
      </c>
      <c r="I331" t="s">
        <v>30</v>
      </c>
      <c r="J331" t="s">
        <v>18</v>
      </c>
      <c r="K331">
        <v>1</v>
      </c>
      <c r="L331">
        <v>2.5999999999999998E-4</v>
      </c>
      <c r="M331">
        <v>1.8000000000000001E-4</v>
      </c>
      <c r="S331" t="str">
        <f t="shared" si="10"/>
        <v/>
      </c>
      <c r="T331">
        <f t="shared" si="11"/>
        <v>1</v>
      </c>
    </row>
    <row r="332" spans="1:20" x14ac:dyDescent="0.3">
      <c r="A332" t="s">
        <v>63</v>
      </c>
      <c r="B332">
        <v>411</v>
      </c>
      <c r="C332" t="s">
        <v>27</v>
      </c>
      <c r="D332" t="s">
        <v>13</v>
      </c>
      <c r="E332" t="s">
        <v>14</v>
      </c>
      <c r="F332" t="s">
        <v>64</v>
      </c>
      <c r="G332">
        <v>411</v>
      </c>
      <c r="H332" t="s">
        <v>28</v>
      </c>
      <c r="I332" t="s">
        <v>17</v>
      </c>
      <c r="J332" t="s">
        <v>18</v>
      </c>
      <c r="K332">
        <v>1</v>
      </c>
      <c r="L332">
        <v>2.5999999999999998E-4</v>
      </c>
      <c r="M332">
        <v>1.8000000000000001E-4</v>
      </c>
      <c r="S332" t="str">
        <f t="shared" si="10"/>
        <v/>
      </c>
      <c r="T332">
        <f t="shared" si="11"/>
        <v>1</v>
      </c>
    </row>
    <row r="333" spans="1:20" x14ac:dyDescent="0.3">
      <c r="A333" t="s">
        <v>63</v>
      </c>
      <c r="B333">
        <v>411</v>
      </c>
      <c r="C333" t="s">
        <v>27</v>
      </c>
      <c r="D333" t="s">
        <v>33</v>
      </c>
      <c r="E333" t="s">
        <v>14</v>
      </c>
      <c r="F333" t="s">
        <v>64</v>
      </c>
      <c r="G333">
        <v>411</v>
      </c>
      <c r="H333" t="s">
        <v>28</v>
      </c>
      <c r="I333" t="s">
        <v>34</v>
      </c>
      <c r="J333" t="s">
        <v>18</v>
      </c>
      <c r="K333">
        <v>1</v>
      </c>
      <c r="L333">
        <v>2.5999999999999998E-4</v>
      </c>
      <c r="M333">
        <v>1.8000000000000001E-4</v>
      </c>
      <c r="S333" t="str">
        <f t="shared" si="10"/>
        <v/>
      </c>
      <c r="T333">
        <f t="shared" si="11"/>
        <v>1</v>
      </c>
    </row>
    <row r="334" spans="1:20" x14ac:dyDescent="0.3">
      <c r="A334" t="s">
        <v>63</v>
      </c>
      <c r="B334">
        <v>411</v>
      </c>
      <c r="C334" t="s">
        <v>27</v>
      </c>
      <c r="D334" t="s">
        <v>35</v>
      </c>
      <c r="E334" t="s">
        <v>14</v>
      </c>
      <c r="F334" t="s">
        <v>64</v>
      </c>
      <c r="G334">
        <v>411</v>
      </c>
      <c r="H334" t="s">
        <v>28</v>
      </c>
      <c r="I334" t="s">
        <v>36</v>
      </c>
      <c r="J334" t="s">
        <v>18</v>
      </c>
      <c r="K334">
        <v>1</v>
      </c>
      <c r="L334">
        <v>2.5999999999999998E-4</v>
      </c>
      <c r="M334">
        <v>1.8000000000000001E-4</v>
      </c>
      <c r="S334" t="str">
        <f t="shared" si="10"/>
        <v/>
      </c>
      <c r="T334">
        <f t="shared" si="11"/>
        <v>1</v>
      </c>
    </row>
    <row r="335" spans="1:20" x14ac:dyDescent="0.3">
      <c r="A335" t="s">
        <v>63</v>
      </c>
      <c r="B335">
        <v>411</v>
      </c>
      <c r="C335" t="s">
        <v>27</v>
      </c>
      <c r="D335" t="s">
        <v>37</v>
      </c>
      <c r="E335" t="s">
        <v>14</v>
      </c>
      <c r="F335" t="s">
        <v>64</v>
      </c>
      <c r="G335">
        <v>411</v>
      </c>
      <c r="H335" t="s">
        <v>28</v>
      </c>
      <c r="I335" t="s">
        <v>38</v>
      </c>
      <c r="J335" t="s">
        <v>18</v>
      </c>
      <c r="K335">
        <v>0.998</v>
      </c>
      <c r="L335">
        <v>1.12E-2</v>
      </c>
      <c r="M335">
        <v>0.27300000000000002</v>
      </c>
      <c r="S335" t="str">
        <f t="shared" si="10"/>
        <v/>
      </c>
      <c r="T335">
        <f t="shared" si="11"/>
        <v>0.998</v>
      </c>
    </row>
    <row r="336" spans="1:20" x14ac:dyDescent="0.3">
      <c r="A336" t="s">
        <v>63</v>
      </c>
      <c r="B336">
        <v>411</v>
      </c>
      <c r="C336" t="s">
        <v>27</v>
      </c>
      <c r="D336" t="s">
        <v>39</v>
      </c>
      <c r="E336" t="s">
        <v>14</v>
      </c>
      <c r="F336" t="s">
        <v>64</v>
      </c>
      <c r="G336">
        <v>411</v>
      </c>
      <c r="H336" t="s">
        <v>28</v>
      </c>
      <c r="I336" t="s">
        <v>40</v>
      </c>
      <c r="J336" t="s">
        <v>18</v>
      </c>
      <c r="K336">
        <v>1</v>
      </c>
      <c r="L336">
        <v>2.5999999999999998E-4</v>
      </c>
      <c r="M336">
        <v>1.8000000000000001E-4</v>
      </c>
      <c r="S336" t="str">
        <f t="shared" si="10"/>
        <v/>
      </c>
      <c r="T336">
        <f t="shared" si="11"/>
        <v>1</v>
      </c>
    </row>
    <row r="337" spans="1:20" x14ac:dyDescent="0.3">
      <c r="A337" t="s">
        <v>63</v>
      </c>
      <c r="B337">
        <v>411</v>
      </c>
      <c r="C337" t="s">
        <v>27</v>
      </c>
      <c r="D337" t="s">
        <v>23</v>
      </c>
      <c r="E337" t="s">
        <v>14</v>
      </c>
      <c r="F337" t="s">
        <v>64</v>
      </c>
      <c r="G337">
        <v>411</v>
      </c>
      <c r="H337" t="s">
        <v>28</v>
      </c>
      <c r="I337" t="s">
        <v>24</v>
      </c>
      <c r="J337" t="s">
        <v>18</v>
      </c>
      <c r="K337">
        <v>0.98599999999999999</v>
      </c>
      <c r="L337">
        <v>3.6799999999999999E-2</v>
      </c>
      <c r="M337">
        <v>0.73599999999999999</v>
      </c>
      <c r="S337" t="str">
        <f t="shared" si="10"/>
        <v/>
      </c>
      <c r="T337">
        <f t="shared" si="11"/>
        <v>0.98599999999999999</v>
      </c>
    </row>
    <row r="338" spans="1:20" x14ac:dyDescent="0.3">
      <c r="A338" t="s">
        <v>63</v>
      </c>
      <c r="B338">
        <v>411</v>
      </c>
      <c r="C338" t="s">
        <v>27</v>
      </c>
      <c r="D338" t="s">
        <v>43</v>
      </c>
      <c r="E338" t="s">
        <v>14</v>
      </c>
      <c r="F338" t="s">
        <v>64</v>
      </c>
      <c r="G338">
        <v>411</v>
      </c>
      <c r="H338" t="s">
        <v>28</v>
      </c>
      <c r="I338" t="s">
        <v>44</v>
      </c>
      <c r="J338" t="s">
        <v>18</v>
      </c>
      <c r="K338">
        <v>1</v>
      </c>
      <c r="L338">
        <v>2.5999999999999998E-4</v>
      </c>
      <c r="M338">
        <v>1.8000000000000001E-4</v>
      </c>
      <c r="S338" t="str">
        <f t="shared" si="10"/>
        <v/>
      </c>
      <c r="T338">
        <f t="shared" si="11"/>
        <v>1</v>
      </c>
    </row>
    <row r="339" spans="1:20" x14ac:dyDescent="0.3">
      <c r="A339" t="s">
        <v>63</v>
      </c>
      <c r="B339">
        <v>411</v>
      </c>
      <c r="C339" t="s">
        <v>27</v>
      </c>
      <c r="D339" t="s">
        <v>31</v>
      </c>
      <c r="E339" t="s">
        <v>14</v>
      </c>
      <c r="F339" t="s">
        <v>64</v>
      </c>
      <c r="G339">
        <v>411</v>
      </c>
      <c r="H339" t="s">
        <v>28</v>
      </c>
      <c r="I339" t="s">
        <v>32</v>
      </c>
      <c r="J339" t="s">
        <v>18</v>
      </c>
      <c r="K339">
        <v>1</v>
      </c>
      <c r="L339">
        <v>2.5999999999999998E-4</v>
      </c>
      <c r="M339">
        <v>1.8000000000000001E-4</v>
      </c>
      <c r="S339" t="str">
        <f t="shared" si="10"/>
        <v/>
      </c>
      <c r="T339">
        <f t="shared" si="11"/>
        <v>1</v>
      </c>
    </row>
    <row r="340" spans="1:20" x14ac:dyDescent="0.3">
      <c r="A340" t="s">
        <v>63</v>
      </c>
      <c r="B340">
        <v>411</v>
      </c>
      <c r="C340" t="s">
        <v>27</v>
      </c>
      <c r="D340" t="s">
        <v>47</v>
      </c>
      <c r="E340" t="s">
        <v>14</v>
      </c>
      <c r="F340" t="s">
        <v>64</v>
      </c>
      <c r="G340">
        <v>411</v>
      </c>
      <c r="H340" t="s">
        <v>28</v>
      </c>
      <c r="I340" t="s">
        <v>48</v>
      </c>
      <c r="J340" t="s">
        <v>18</v>
      </c>
      <c r="K340">
        <v>1</v>
      </c>
      <c r="L340">
        <v>2.5999999999999998E-4</v>
      </c>
      <c r="M340">
        <v>1.8000000000000001E-4</v>
      </c>
      <c r="S340" t="str">
        <f t="shared" si="10"/>
        <v/>
      </c>
      <c r="T340">
        <f t="shared" si="11"/>
        <v>1</v>
      </c>
    </row>
    <row r="341" spans="1:20" x14ac:dyDescent="0.3">
      <c r="A341" t="s">
        <v>63</v>
      </c>
      <c r="B341">
        <v>411</v>
      </c>
      <c r="C341" t="s">
        <v>27</v>
      </c>
      <c r="D341" t="s">
        <v>49</v>
      </c>
      <c r="E341" t="s">
        <v>14</v>
      </c>
      <c r="F341" t="s">
        <v>64</v>
      </c>
      <c r="G341">
        <v>411</v>
      </c>
      <c r="H341" t="s">
        <v>28</v>
      </c>
      <c r="I341" t="s">
        <v>50</v>
      </c>
      <c r="J341" t="s">
        <v>18</v>
      </c>
      <c r="K341">
        <v>1</v>
      </c>
      <c r="L341">
        <v>2.5999999999999998E-4</v>
      </c>
      <c r="M341">
        <v>1.8000000000000001E-4</v>
      </c>
      <c r="S341" t="str">
        <f t="shared" si="10"/>
        <v/>
      </c>
      <c r="T341">
        <f t="shared" si="11"/>
        <v>1</v>
      </c>
    </row>
    <row r="342" spans="1:20" x14ac:dyDescent="0.3">
      <c r="A342" t="s">
        <v>63</v>
      </c>
      <c r="B342">
        <v>411</v>
      </c>
      <c r="C342" t="s">
        <v>27</v>
      </c>
      <c r="D342" t="s">
        <v>51</v>
      </c>
      <c r="E342" t="s">
        <v>14</v>
      </c>
      <c r="F342" t="s">
        <v>64</v>
      </c>
      <c r="G342">
        <v>411</v>
      </c>
      <c r="H342" t="s">
        <v>28</v>
      </c>
      <c r="I342" t="s">
        <v>52</v>
      </c>
      <c r="J342" t="s">
        <v>18</v>
      </c>
      <c r="K342">
        <v>1</v>
      </c>
      <c r="L342">
        <v>2.5999999999999998E-4</v>
      </c>
      <c r="M342">
        <v>1.8000000000000001E-4</v>
      </c>
      <c r="S342" t="str">
        <f t="shared" si="10"/>
        <v/>
      </c>
      <c r="T342">
        <f t="shared" si="11"/>
        <v>1</v>
      </c>
    </row>
    <row r="343" spans="1:20" x14ac:dyDescent="0.3">
      <c r="A343" t="s">
        <v>63</v>
      </c>
      <c r="B343">
        <v>411</v>
      </c>
      <c r="C343" t="s">
        <v>27</v>
      </c>
      <c r="D343" t="s">
        <v>53</v>
      </c>
      <c r="E343" t="s">
        <v>14</v>
      </c>
      <c r="F343" t="s">
        <v>64</v>
      </c>
      <c r="G343">
        <v>411</v>
      </c>
      <c r="H343" t="s">
        <v>28</v>
      </c>
      <c r="I343" t="s">
        <v>54</v>
      </c>
      <c r="J343" t="s">
        <v>18</v>
      </c>
      <c r="K343">
        <v>1</v>
      </c>
      <c r="L343">
        <v>2.5999999999999998E-4</v>
      </c>
      <c r="M343">
        <v>1.8000000000000001E-4</v>
      </c>
      <c r="S343" t="str">
        <f t="shared" si="10"/>
        <v/>
      </c>
      <c r="T343">
        <f t="shared" si="11"/>
        <v>1</v>
      </c>
    </row>
    <row r="344" spans="1:20" x14ac:dyDescent="0.3">
      <c r="A344" t="s">
        <v>63</v>
      </c>
      <c r="B344">
        <v>412</v>
      </c>
      <c r="C344" t="s">
        <v>27</v>
      </c>
      <c r="D344" t="s">
        <v>45</v>
      </c>
      <c r="E344" t="s">
        <v>14</v>
      </c>
      <c r="F344" t="s">
        <v>64</v>
      </c>
      <c r="G344">
        <v>412</v>
      </c>
      <c r="H344" t="s">
        <v>28</v>
      </c>
      <c r="I344" t="s">
        <v>46</v>
      </c>
      <c r="J344" t="s">
        <v>56</v>
      </c>
      <c r="K344">
        <v>0.41199999999999998</v>
      </c>
      <c r="L344">
        <v>0.10299999999999999</v>
      </c>
      <c r="M344">
        <v>0.89300000000000002</v>
      </c>
      <c r="S344">
        <f t="shared" si="10"/>
        <v>0.41199999999999998</v>
      </c>
      <c r="T344" t="str">
        <f t="shared" si="11"/>
        <v/>
      </c>
    </row>
    <row r="345" spans="1:20" x14ac:dyDescent="0.3">
      <c r="A345" t="s">
        <v>63</v>
      </c>
      <c r="B345">
        <v>412</v>
      </c>
      <c r="C345" t="s">
        <v>27</v>
      </c>
      <c r="D345" t="s">
        <v>19</v>
      </c>
      <c r="E345" t="s">
        <v>14</v>
      </c>
      <c r="F345" t="s">
        <v>64</v>
      </c>
      <c r="G345">
        <v>412</v>
      </c>
      <c r="H345" t="s">
        <v>28</v>
      </c>
      <c r="I345" t="s">
        <v>20</v>
      </c>
      <c r="J345" t="s">
        <v>18</v>
      </c>
      <c r="K345">
        <v>1</v>
      </c>
      <c r="L345">
        <v>2.5999999999999998E-4</v>
      </c>
      <c r="M345">
        <v>1.8000000000000001E-4</v>
      </c>
      <c r="S345" t="str">
        <f t="shared" si="10"/>
        <v/>
      </c>
      <c r="T345">
        <f t="shared" si="11"/>
        <v>1</v>
      </c>
    </row>
    <row r="346" spans="1:20" x14ac:dyDescent="0.3">
      <c r="A346" t="s">
        <v>63</v>
      </c>
      <c r="B346">
        <v>412</v>
      </c>
      <c r="C346" t="s">
        <v>27</v>
      </c>
      <c r="D346" t="s">
        <v>21</v>
      </c>
      <c r="E346" t="s">
        <v>14</v>
      </c>
      <c r="F346" t="s">
        <v>64</v>
      </c>
      <c r="G346">
        <v>412</v>
      </c>
      <c r="H346" t="s">
        <v>28</v>
      </c>
      <c r="I346" t="s">
        <v>22</v>
      </c>
      <c r="J346" t="s">
        <v>18</v>
      </c>
      <c r="K346">
        <v>1</v>
      </c>
      <c r="L346">
        <v>2.5999999999999998E-4</v>
      </c>
      <c r="M346">
        <v>1.8000000000000001E-4</v>
      </c>
      <c r="S346" t="str">
        <f t="shared" si="10"/>
        <v/>
      </c>
      <c r="T346">
        <f t="shared" si="11"/>
        <v>1</v>
      </c>
    </row>
    <row r="347" spans="1:20" x14ac:dyDescent="0.3">
      <c r="A347" t="s">
        <v>63</v>
      </c>
      <c r="B347">
        <v>412</v>
      </c>
      <c r="C347" t="s">
        <v>27</v>
      </c>
      <c r="D347" t="s">
        <v>12</v>
      </c>
      <c r="E347" t="s">
        <v>14</v>
      </c>
      <c r="F347" t="s">
        <v>64</v>
      </c>
      <c r="G347">
        <v>412</v>
      </c>
      <c r="H347" t="s">
        <v>28</v>
      </c>
      <c r="I347" t="s">
        <v>16</v>
      </c>
      <c r="J347" t="s">
        <v>56</v>
      </c>
      <c r="K347">
        <v>0.441</v>
      </c>
      <c r="L347">
        <v>0.10100000000000001</v>
      </c>
      <c r="M347">
        <v>0.89</v>
      </c>
      <c r="S347" t="str">
        <f t="shared" si="10"/>
        <v/>
      </c>
      <c r="T347">
        <f t="shared" si="11"/>
        <v>0.441</v>
      </c>
    </row>
    <row r="348" spans="1:20" x14ac:dyDescent="0.3">
      <c r="A348" t="s">
        <v>63</v>
      </c>
      <c r="B348">
        <v>412</v>
      </c>
      <c r="C348" t="s">
        <v>27</v>
      </c>
      <c r="D348" t="s">
        <v>25</v>
      </c>
      <c r="E348" t="s">
        <v>14</v>
      </c>
      <c r="F348" t="s">
        <v>64</v>
      </c>
      <c r="G348">
        <v>412</v>
      </c>
      <c r="H348" t="s">
        <v>28</v>
      </c>
      <c r="I348" t="s">
        <v>26</v>
      </c>
      <c r="J348" t="s">
        <v>18</v>
      </c>
      <c r="K348">
        <v>0.999</v>
      </c>
      <c r="L348">
        <v>5.7400000000000003E-3</v>
      </c>
      <c r="M348">
        <v>0.13600000000000001</v>
      </c>
      <c r="S348" t="str">
        <f t="shared" si="10"/>
        <v/>
      </c>
      <c r="T348">
        <f t="shared" si="11"/>
        <v>0.999</v>
      </c>
    </row>
    <row r="349" spans="1:20" x14ac:dyDescent="0.3">
      <c r="A349" t="s">
        <v>63</v>
      </c>
      <c r="B349">
        <v>412</v>
      </c>
      <c r="C349" t="s">
        <v>27</v>
      </c>
      <c r="D349" t="s">
        <v>41</v>
      </c>
      <c r="E349" t="s">
        <v>14</v>
      </c>
      <c r="F349" t="s">
        <v>64</v>
      </c>
      <c r="G349">
        <v>412</v>
      </c>
      <c r="H349" t="s">
        <v>28</v>
      </c>
      <c r="I349" t="s">
        <v>42</v>
      </c>
      <c r="J349" t="s">
        <v>55</v>
      </c>
      <c r="K349">
        <v>0.84099999999999997</v>
      </c>
      <c r="L349">
        <v>6.8199999999999997E-2</v>
      </c>
      <c r="M349">
        <v>0.83599999999999997</v>
      </c>
      <c r="S349" t="str">
        <f t="shared" si="10"/>
        <v/>
      </c>
      <c r="T349">
        <f t="shared" si="11"/>
        <v>0.84099999999999997</v>
      </c>
    </row>
    <row r="350" spans="1:20" x14ac:dyDescent="0.3">
      <c r="A350" t="s">
        <v>63</v>
      </c>
      <c r="B350">
        <v>412</v>
      </c>
      <c r="C350" t="s">
        <v>27</v>
      </c>
      <c r="D350" t="s">
        <v>29</v>
      </c>
      <c r="E350" t="s">
        <v>14</v>
      </c>
      <c r="F350" t="s">
        <v>64</v>
      </c>
      <c r="G350">
        <v>412</v>
      </c>
      <c r="H350" t="s">
        <v>28</v>
      </c>
      <c r="I350" t="s">
        <v>30</v>
      </c>
      <c r="J350" t="s">
        <v>18</v>
      </c>
      <c r="K350">
        <v>0.999</v>
      </c>
      <c r="L350">
        <v>5.7400000000000003E-3</v>
      </c>
      <c r="M350">
        <v>0.13600000000000001</v>
      </c>
      <c r="S350" t="str">
        <f t="shared" si="10"/>
        <v/>
      </c>
      <c r="T350">
        <f t="shared" si="11"/>
        <v>0.999</v>
      </c>
    </row>
    <row r="351" spans="1:20" x14ac:dyDescent="0.3">
      <c r="A351" t="s">
        <v>63</v>
      </c>
      <c r="B351">
        <v>412</v>
      </c>
      <c r="C351" t="s">
        <v>27</v>
      </c>
      <c r="D351" t="s">
        <v>13</v>
      </c>
      <c r="E351" t="s">
        <v>14</v>
      </c>
      <c r="F351" t="s">
        <v>64</v>
      </c>
      <c r="G351">
        <v>412</v>
      </c>
      <c r="H351" t="s">
        <v>28</v>
      </c>
      <c r="I351" t="s">
        <v>17</v>
      </c>
      <c r="J351" t="s">
        <v>18</v>
      </c>
      <c r="K351">
        <v>1</v>
      </c>
      <c r="L351">
        <v>2.5999999999999998E-4</v>
      </c>
      <c r="M351">
        <v>1.8000000000000001E-4</v>
      </c>
      <c r="S351" t="str">
        <f t="shared" si="10"/>
        <v/>
      </c>
      <c r="T351">
        <f t="shared" si="11"/>
        <v>1</v>
      </c>
    </row>
    <row r="352" spans="1:20" x14ac:dyDescent="0.3">
      <c r="A352" t="s">
        <v>63</v>
      </c>
      <c r="B352">
        <v>412</v>
      </c>
      <c r="C352" t="s">
        <v>27</v>
      </c>
      <c r="D352" t="s">
        <v>33</v>
      </c>
      <c r="E352" t="s">
        <v>14</v>
      </c>
      <c r="F352" t="s">
        <v>64</v>
      </c>
      <c r="G352">
        <v>412</v>
      </c>
      <c r="H352" t="s">
        <v>28</v>
      </c>
      <c r="I352" t="s">
        <v>34</v>
      </c>
      <c r="J352" t="s">
        <v>18</v>
      </c>
      <c r="K352">
        <v>1</v>
      </c>
      <c r="L352">
        <v>2.5999999999999998E-4</v>
      </c>
      <c r="M352">
        <v>1.8000000000000001E-4</v>
      </c>
      <c r="S352" t="str">
        <f t="shared" si="10"/>
        <v/>
      </c>
      <c r="T352">
        <f t="shared" si="11"/>
        <v>1</v>
      </c>
    </row>
    <row r="353" spans="1:20" x14ac:dyDescent="0.3">
      <c r="A353" t="s">
        <v>63</v>
      </c>
      <c r="B353">
        <v>412</v>
      </c>
      <c r="C353" t="s">
        <v>27</v>
      </c>
      <c r="D353" t="s">
        <v>35</v>
      </c>
      <c r="E353" t="s">
        <v>14</v>
      </c>
      <c r="F353" t="s">
        <v>64</v>
      </c>
      <c r="G353">
        <v>412</v>
      </c>
      <c r="H353" t="s">
        <v>28</v>
      </c>
      <c r="I353" t="s">
        <v>36</v>
      </c>
      <c r="J353" t="s">
        <v>18</v>
      </c>
      <c r="K353">
        <v>0.999</v>
      </c>
      <c r="L353">
        <v>5.7400000000000003E-3</v>
      </c>
      <c r="M353">
        <v>0.13600000000000001</v>
      </c>
      <c r="S353" t="str">
        <f t="shared" si="10"/>
        <v/>
      </c>
      <c r="T353">
        <f t="shared" si="11"/>
        <v>0.999</v>
      </c>
    </row>
    <row r="354" spans="1:20" x14ac:dyDescent="0.3">
      <c r="A354" t="s">
        <v>63</v>
      </c>
      <c r="B354">
        <v>412</v>
      </c>
      <c r="C354" t="s">
        <v>27</v>
      </c>
      <c r="D354" t="s">
        <v>37</v>
      </c>
      <c r="E354" t="s">
        <v>14</v>
      </c>
      <c r="F354" t="s">
        <v>64</v>
      </c>
      <c r="G354">
        <v>412</v>
      </c>
      <c r="H354" t="s">
        <v>28</v>
      </c>
      <c r="I354" t="s">
        <v>38</v>
      </c>
      <c r="J354" t="s">
        <v>18</v>
      </c>
      <c r="K354">
        <v>1</v>
      </c>
      <c r="L354">
        <v>2.5999999999999998E-4</v>
      </c>
      <c r="M354">
        <v>1.8000000000000001E-4</v>
      </c>
      <c r="S354" t="str">
        <f t="shared" si="10"/>
        <v/>
      </c>
      <c r="T354">
        <f t="shared" si="11"/>
        <v>1</v>
      </c>
    </row>
    <row r="355" spans="1:20" x14ac:dyDescent="0.3">
      <c r="A355" t="s">
        <v>63</v>
      </c>
      <c r="B355">
        <v>412</v>
      </c>
      <c r="C355" t="s">
        <v>27</v>
      </c>
      <c r="D355" t="s">
        <v>39</v>
      </c>
      <c r="E355" t="s">
        <v>14</v>
      </c>
      <c r="F355" t="s">
        <v>64</v>
      </c>
      <c r="G355">
        <v>412</v>
      </c>
      <c r="H355" t="s">
        <v>28</v>
      </c>
      <c r="I355" t="s">
        <v>40</v>
      </c>
      <c r="J355" t="s">
        <v>18</v>
      </c>
      <c r="K355">
        <v>0.96099999999999997</v>
      </c>
      <c r="L355">
        <v>4.8000000000000001E-2</v>
      </c>
      <c r="M355">
        <v>0.78</v>
      </c>
      <c r="S355" t="str">
        <f t="shared" si="10"/>
        <v/>
      </c>
      <c r="T355">
        <f t="shared" si="11"/>
        <v>0.96099999999999997</v>
      </c>
    </row>
    <row r="356" spans="1:20" x14ac:dyDescent="0.3">
      <c r="A356" t="s">
        <v>63</v>
      </c>
      <c r="B356">
        <v>412</v>
      </c>
      <c r="C356" t="s">
        <v>27</v>
      </c>
      <c r="D356" t="s">
        <v>23</v>
      </c>
      <c r="E356" t="s">
        <v>14</v>
      </c>
      <c r="F356" t="s">
        <v>64</v>
      </c>
      <c r="G356">
        <v>412</v>
      </c>
      <c r="H356" t="s">
        <v>28</v>
      </c>
      <c r="I356" t="s">
        <v>24</v>
      </c>
      <c r="J356" t="s">
        <v>56</v>
      </c>
      <c r="K356">
        <v>0.41299999999999998</v>
      </c>
      <c r="L356">
        <v>0.10299999999999999</v>
      </c>
      <c r="M356">
        <v>0.89300000000000002</v>
      </c>
      <c r="S356" t="str">
        <f t="shared" si="10"/>
        <v/>
      </c>
      <c r="T356">
        <f t="shared" si="11"/>
        <v>0.41299999999999998</v>
      </c>
    </row>
    <row r="357" spans="1:20" x14ac:dyDescent="0.3">
      <c r="A357" t="s">
        <v>63</v>
      </c>
      <c r="B357">
        <v>412</v>
      </c>
      <c r="C357" t="s">
        <v>27</v>
      </c>
      <c r="D357" t="s">
        <v>43</v>
      </c>
      <c r="E357" t="s">
        <v>14</v>
      </c>
      <c r="F357" t="s">
        <v>64</v>
      </c>
      <c r="G357">
        <v>412</v>
      </c>
      <c r="H357" t="s">
        <v>28</v>
      </c>
      <c r="I357" t="s">
        <v>44</v>
      </c>
      <c r="J357" t="s">
        <v>18</v>
      </c>
      <c r="K357">
        <v>1</v>
      </c>
      <c r="L357">
        <v>2.5999999999999998E-4</v>
      </c>
      <c r="M357">
        <v>1.8000000000000001E-4</v>
      </c>
      <c r="S357" t="str">
        <f t="shared" si="10"/>
        <v/>
      </c>
      <c r="T357">
        <f t="shared" si="11"/>
        <v>1</v>
      </c>
    </row>
    <row r="358" spans="1:20" x14ac:dyDescent="0.3">
      <c r="A358" t="s">
        <v>63</v>
      </c>
      <c r="B358">
        <v>412</v>
      </c>
      <c r="C358" t="s">
        <v>27</v>
      </c>
      <c r="D358" t="s">
        <v>31</v>
      </c>
      <c r="E358" t="s">
        <v>14</v>
      </c>
      <c r="F358" t="s">
        <v>64</v>
      </c>
      <c r="G358">
        <v>412</v>
      </c>
      <c r="H358" t="s">
        <v>28</v>
      </c>
      <c r="I358" t="s">
        <v>32</v>
      </c>
      <c r="J358" t="s">
        <v>18</v>
      </c>
      <c r="K358">
        <v>1</v>
      </c>
      <c r="L358">
        <v>2.5999999999999998E-4</v>
      </c>
      <c r="M358">
        <v>1.8000000000000001E-4</v>
      </c>
      <c r="S358" t="str">
        <f t="shared" si="10"/>
        <v/>
      </c>
      <c r="T358">
        <f t="shared" si="11"/>
        <v>1</v>
      </c>
    </row>
    <row r="359" spans="1:20" x14ac:dyDescent="0.3">
      <c r="A359" t="s">
        <v>63</v>
      </c>
      <c r="B359">
        <v>412</v>
      </c>
      <c r="C359" t="s">
        <v>27</v>
      </c>
      <c r="D359" t="s">
        <v>47</v>
      </c>
      <c r="E359" t="s">
        <v>14</v>
      </c>
      <c r="F359" t="s">
        <v>64</v>
      </c>
      <c r="G359">
        <v>412</v>
      </c>
      <c r="H359" t="s">
        <v>28</v>
      </c>
      <c r="I359" t="s">
        <v>48</v>
      </c>
      <c r="J359" t="s">
        <v>55</v>
      </c>
      <c r="K359">
        <v>0.94699999999999995</v>
      </c>
      <c r="L359">
        <v>5.3499999999999999E-2</v>
      </c>
      <c r="M359">
        <v>0.79400000000000004</v>
      </c>
      <c r="S359" t="str">
        <f t="shared" si="10"/>
        <v/>
      </c>
      <c r="T359">
        <f t="shared" si="11"/>
        <v>0.94699999999999995</v>
      </c>
    </row>
    <row r="360" spans="1:20" x14ac:dyDescent="0.3">
      <c r="A360" t="s">
        <v>63</v>
      </c>
      <c r="B360">
        <v>412</v>
      </c>
      <c r="C360" t="s">
        <v>27</v>
      </c>
      <c r="D360" t="s">
        <v>49</v>
      </c>
      <c r="E360" t="s">
        <v>14</v>
      </c>
      <c r="F360" t="s">
        <v>64</v>
      </c>
      <c r="G360">
        <v>412</v>
      </c>
      <c r="H360" t="s">
        <v>28</v>
      </c>
      <c r="I360" t="s">
        <v>50</v>
      </c>
      <c r="J360" t="s">
        <v>18</v>
      </c>
      <c r="K360">
        <v>1</v>
      </c>
      <c r="L360">
        <v>2.5999999999999998E-4</v>
      </c>
      <c r="M360">
        <v>1.8000000000000001E-4</v>
      </c>
      <c r="S360" t="str">
        <f t="shared" si="10"/>
        <v/>
      </c>
      <c r="T360">
        <f t="shared" si="11"/>
        <v>1</v>
      </c>
    </row>
    <row r="361" spans="1:20" x14ac:dyDescent="0.3">
      <c r="A361" t="s">
        <v>63</v>
      </c>
      <c r="B361">
        <v>412</v>
      </c>
      <c r="C361" t="s">
        <v>27</v>
      </c>
      <c r="D361" t="s">
        <v>51</v>
      </c>
      <c r="E361" t="s">
        <v>14</v>
      </c>
      <c r="F361" t="s">
        <v>64</v>
      </c>
      <c r="G361">
        <v>412</v>
      </c>
      <c r="H361" t="s">
        <v>28</v>
      </c>
      <c r="I361" t="s">
        <v>52</v>
      </c>
      <c r="J361" t="s">
        <v>18</v>
      </c>
      <c r="K361">
        <v>1</v>
      </c>
      <c r="L361">
        <v>2.5999999999999998E-4</v>
      </c>
      <c r="M361">
        <v>1.8000000000000001E-4</v>
      </c>
      <c r="S361" t="str">
        <f t="shared" si="10"/>
        <v/>
      </c>
      <c r="T361">
        <f t="shared" si="11"/>
        <v>1</v>
      </c>
    </row>
    <row r="362" spans="1:20" x14ac:dyDescent="0.3">
      <c r="A362" t="s">
        <v>63</v>
      </c>
      <c r="B362">
        <v>412</v>
      </c>
      <c r="C362" t="s">
        <v>27</v>
      </c>
      <c r="D362" t="s">
        <v>53</v>
      </c>
      <c r="E362" t="s">
        <v>14</v>
      </c>
      <c r="F362" t="s">
        <v>64</v>
      </c>
      <c r="G362">
        <v>412</v>
      </c>
      <c r="H362" t="s">
        <v>28</v>
      </c>
      <c r="I362" t="s">
        <v>54</v>
      </c>
      <c r="J362" t="s">
        <v>18</v>
      </c>
      <c r="K362">
        <v>1</v>
      </c>
      <c r="L362">
        <v>2.5999999999999998E-4</v>
      </c>
      <c r="M362">
        <v>1.8000000000000001E-4</v>
      </c>
      <c r="S362" t="str">
        <f t="shared" si="10"/>
        <v/>
      </c>
      <c r="T362">
        <f t="shared" si="11"/>
        <v>1</v>
      </c>
    </row>
    <row r="363" spans="1:20" x14ac:dyDescent="0.3">
      <c r="A363" t="s">
        <v>63</v>
      </c>
      <c r="B363">
        <v>448</v>
      </c>
      <c r="C363" t="s">
        <v>27</v>
      </c>
      <c r="D363" t="s">
        <v>45</v>
      </c>
      <c r="E363" t="s">
        <v>14</v>
      </c>
      <c r="F363" t="s">
        <v>64</v>
      </c>
      <c r="G363">
        <v>448</v>
      </c>
      <c r="H363" t="s">
        <v>28</v>
      </c>
      <c r="I363" t="s">
        <v>46</v>
      </c>
      <c r="J363" t="s">
        <v>18</v>
      </c>
      <c r="K363">
        <v>0.999</v>
      </c>
      <c r="L363">
        <v>5.7400000000000003E-3</v>
      </c>
      <c r="M363">
        <v>0.13600000000000001</v>
      </c>
      <c r="S363">
        <f t="shared" si="10"/>
        <v>0.999</v>
      </c>
      <c r="T363" t="str">
        <f t="shared" si="11"/>
        <v/>
      </c>
    </row>
    <row r="364" spans="1:20" x14ac:dyDescent="0.3">
      <c r="A364" t="s">
        <v>63</v>
      </c>
      <c r="B364">
        <v>448</v>
      </c>
      <c r="C364" t="s">
        <v>27</v>
      </c>
      <c r="D364" t="s">
        <v>19</v>
      </c>
      <c r="E364" t="s">
        <v>14</v>
      </c>
      <c r="F364" t="s">
        <v>64</v>
      </c>
      <c r="G364">
        <v>448</v>
      </c>
      <c r="H364" t="s">
        <v>28</v>
      </c>
      <c r="I364" t="s">
        <v>20</v>
      </c>
      <c r="J364" t="s">
        <v>18</v>
      </c>
      <c r="K364">
        <v>1</v>
      </c>
      <c r="L364">
        <v>2.5999999999999998E-4</v>
      </c>
      <c r="M364">
        <v>1.8000000000000001E-4</v>
      </c>
      <c r="S364" t="str">
        <f t="shared" si="10"/>
        <v/>
      </c>
      <c r="T364">
        <f t="shared" si="11"/>
        <v>1</v>
      </c>
    </row>
    <row r="365" spans="1:20" x14ac:dyDescent="0.3">
      <c r="A365" t="s">
        <v>63</v>
      </c>
      <c r="B365">
        <v>448</v>
      </c>
      <c r="C365" t="s">
        <v>27</v>
      </c>
      <c r="D365" t="s">
        <v>21</v>
      </c>
      <c r="E365" t="s">
        <v>14</v>
      </c>
      <c r="F365" t="s">
        <v>64</v>
      </c>
      <c r="G365">
        <v>448</v>
      </c>
      <c r="H365" t="s">
        <v>28</v>
      </c>
      <c r="I365" t="s">
        <v>22</v>
      </c>
      <c r="J365" t="s">
        <v>18</v>
      </c>
      <c r="K365">
        <v>1</v>
      </c>
      <c r="L365">
        <v>2.5999999999999998E-4</v>
      </c>
      <c r="M365">
        <v>1.8000000000000001E-4</v>
      </c>
      <c r="S365" t="str">
        <f t="shared" si="10"/>
        <v/>
      </c>
      <c r="T365">
        <f t="shared" si="11"/>
        <v>1</v>
      </c>
    </row>
    <row r="366" spans="1:20" x14ac:dyDescent="0.3">
      <c r="A366" t="s">
        <v>63</v>
      </c>
      <c r="B366">
        <v>448</v>
      </c>
      <c r="C366" t="s">
        <v>27</v>
      </c>
      <c r="D366" t="s">
        <v>12</v>
      </c>
      <c r="E366" t="s">
        <v>14</v>
      </c>
      <c r="F366" t="s">
        <v>64</v>
      </c>
      <c r="G366">
        <v>448</v>
      </c>
      <c r="H366" t="s">
        <v>28</v>
      </c>
      <c r="I366" t="s">
        <v>16</v>
      </c>
      <c r="J366" t="s">
        <v>18</v>
      </c>
      <c r="K366">
        <v>0.98199999999999998</v>
      </c>
      <c r="L366">
        <v>3.9300000000000002E-2</v>
      </c>
      <c r="M366">
        <v>0.748</v>
      </c>
      <c r="S366" t="str">
        <f t="shared" si="10"/>
        <v/>
      </c>
      <c r="T366">
        <f t="shared" si="11"/>
        <v>0.98199999999999998</v>
      </c>
    </row>
    <row r="367" spans="1:20" x14ac:dyDescent="0.3">
      <c r="A367" t="s">
        <v>63</v>
      </c>
      <c r="B367">
        <v>448</v>
      </c>
      <c r="C367" t="s">
        <v>27</v>
      </c>
      <c r="D367" t="s">
        <v>25</v>
      </c>
      <c r="E367" t="s">
        <v>14</v>
      </c>
      <c r="F367" t="s">
        <v>64</v>
      </c>
      <c r="G367">
        <v>448</v>
      </c>
      <c r="H367" t="s">
        <v>28</v>
      </c>
      <c r="I367" t="s">
        <v>26</v>
      </c>
      <c r="J367" t="s">
        <v>18</v>
      </c>
      <c r="K367">
        <v>1</v>
      </c>
      <c r="L367">
        <v>2.5999999999999998E-4</v>
      </c>
      <c r="M367">
        <v>1.8000000000000001E-4</v>
      </c>
      <c r="S367" t="str">
        <f t="shared" si="10"/>
        <v/>
      </c>
      <c r="T367">
        <f t="shared" si="11"/>
        <v>1</v>
      </c>
    </row>
    <row r="368" spans="1:20" x14ac:dyDescent="0.3">
      <c r="A368" t="s">
        <v>63</v>
      </c>
      <c r="B368">
        <v>448</v>
      </c>
      <c r="C368" t="s">
        <v>27</v>
      </c>
      <c r="D368" t="s">
        <v>41</v>
      </c>
      <c r="E368" t="s">
        <v>14</v>
      </c>
      <c r="F368" t="s">
        <v>64</v>
      </c>
      <c r="G368">
        <v>448</v>
      </c>
      <c r="H368" t="s">
        <v>28</v>
      </c>
      <c r="I368" t="s">
        <v>42</v>
      </c>
      <c r="J368" t="s">
        <v>18</v>
      </c>
      <c r="K368">
        <v>0.996</v>
      </c>
      <c r="L368">
        <v>2.2200000000000001E-2</v>
      </c>
      <c r="M368">
        <v>0.54500000000000004</v>
      </c>
      <c r="S368" t="str">
        <f t="shared" si="10"/>
        <v/>
      </c>
      <c r="T368">
        <f t="shared" si="11"/>
        <v>0.996</v>
      </c>
    </row>
    <row r="369" spans="1:20" x14ac:dyDescent="0.3">
      <c r="A369" t="s">
        <v>63</v>
      </c>
      <c r="B369">
        <v>448</v>
      </c>
      <c r="C369" t="s">
        <v>27</v>
      </c>
      <c r="D369" t="s">
        <v>29</v>
      </c>
      <c r="E369" t="s">
        <v>14</v>
      </c>
      <c r="F369" t="s">
        <v>64</v>
      </c>
      <c r="G369">
        <v>448</v>
      </c>
      <c r="H369" t="s">
        <v>28</v>
      </c>
      <c r="I369" t="s">
        <v>30</v>
      </c>
      <c r="J369" t="s">
        <v>18</v>
      </c>
      <c r="K369">
        <v>1</v>
      </c>
      <c r="L369">
        <v>2.5999999999999998E-4</v>
      </c>
      <c r="M369">
        <v>1.8000000000000001E-4</v>
      </c>
      <c r="S369" t="str">
        <f t="shared" si="10"/>
        <v/>
      </c>
      <c r="T369">
        <f t="shared" si="11"/>
        <v>1</v>
      </c>
    </row>
    <row r="370" spans="1:20" x14ac:dyDescent="0.3">
      <c r="A370" t="s">
        <v>63</v>
      </c>
      <c r="B370">
        <v>448</v>
      </c>
      <c r="C370" t="s">
        <v>27</v>
      </c>
      <c r="D370" t="s">
        <v>13</v>
      </c>
      <c r="E370" t="s">
        <v>14</v>
      </c>
      <c r="F370" t="s">
        <v>64</v>
      </c>
      <c r="G370">
        <v>448</v>
      </c>
      <c r="H370" t="s">
        <v>28</v>
      </c>
      <c r="I370" t="s">
        <v>17</v>
      </c>
      <c r="J370" t="s">
        <v>18</v>
      </c>
      <c r="K370">
        <v>1</v>
      </c>
      <c r="L370">
        <v>2.5999999999999998E-4</v>
      </c>
      <c r="M370">
        <v>1.8000000000000001E-4</v>
      </c>
      <c r="S370" t="str">
        <f t="shared" si="10"/>
        <v/>
      </c>
      <c r="T370">
        <f t="shared" si="11"/>
        <v>1</v>
      </c>
    </row>
    <row r="371" spans="1:20" x14ac:dyDescent="0.3">
      <c r="A371" t="s">
        <v>63</v>
      </c>
      <c r="B371">
        <v>448</v>
      </c>
      <c r="C371" t="s">
        <v>27</v>
      </c>
      <c r="D371" t="s">
        <v>33</v>
      </c>
      <c r="E371" t="s">
        <v>14</v>
      </c>
      <c r="F371" t="s">
        <v>64</v>
      </c>
      <c r="G371">
        <v>448</v>
      </c>
      <c r="H371" t="s">
        <v>28</v>
      </c>
      <c r="I371" t="s">
        <v>34</v>
      </c>
      <c r="J371" t="s">
        <v>18</v>
      </c>
      <c r="K371">
        <v>1</v>
      </c>
      <c r="L371">
        <v>2.5999999999999998E-4</v>
      </c>
      <c r="M371">
        <v>1.8000000000000001E-4</v>
      </c>
      <c r="S371" t="str">
        <f t="shared" si="10"/>
        <v/>
      </c>
      <c r="T371">
        <f t="shared" si="11"/>
        <v>1</v>
      </c>
    </row>
    <row r="372" spans="1:20" x14ac:dyDescent="0.3">
      <c r="A372" t="s">
        <v>63</v>
      </c>
      <c r="B372">
        <v>448</v>
      </c>
      <c r="C372" t="s">
        <v>27</v>
      </c>
      <c r="D372" t="s">
        <v>35</v>
      </c>
      <c r="E372" t="s">
        <v>14</v>
      </c>
      <c r="F372" t="s">
        <v>64</v>
      </c>
      <c r="G372">
        <v>448</v>
      </c>
      <c r="H372" t="s">
        <v>28</v>
      </c>
      <c r="I372" t="s">
        <v>36</v>
      </c>
      <c r="J372" t="s">
        <v>18</v>
      </c>
      <c r="K372">
        <v>1</v>
      </c>
      <c r="L372">
        <v>2.5999999999999998E-4</v>
      </c>
      <c r="M372">
        <v>1.8000000000000001E-4</v>
      </c>
      <c r="S372" t="str">
        <f t="shared" si="10"/>
        <v/>
      </c>
      <c r="T372">
        <f t="shared" si="11"/>
        <v>1</v>
      </c>
    </row>
    <row r="373" spans="1:20" x14ac:dyDescent="0.3">
      <c r="A373" t="s">
        <v>63</v>
      </c>
      <c r="B373">
        <v>448</v>
      </c>
      <c r="C373" t="s">
        <v>27</v>
      </c>
      <c r="D373" t="s">
        <v>37</v>
      </c>
      <c r="E373" t="s">
        <v>14</v>
      </c>
      <c r="F373" t="s">
        <v>64</v>
      </c>
      <c r="G373">
        <v>448</v>
      </c>
      <c r="H373" t="s">
        <v>28</v>
      </c>
      <c r="I373" t="s">
        <v>38</v>
      </c>
      <c r="J373" t="s">
        <v>18</v>
      </c>
      <c r="K373">
        <v>1</v>
      </c>
      <c r="L373">
        <v>2.5999999999999998E-4</v>
      </c>
      <c r="M373">
        <v>1.8000000000000001E-4</v>
      </c>
      <c r="S373" t="str">
        <f t="shared" si="10"/>
        <v/>
      </c>
      <c r="T373">
        <f t="shared" si="11"/>
        <v>1</v>
      </c>
    </row>
    <row r="374" spans="1:20" x14ac:dyDescent="0.3">
      <c r="A374" t="s">
        <v>63</v>
      </c>
      <c r="B374">
        <v>448</v>
      </c>
      <c r="C374" t="s">
        <v>27</v>
      </c>
      <c r="D374" t="s">
        <v>39</v>
      </c>
      <c r="E374" t="s">
        <v>14</v>
      </c>
      <c r="F374" t="s">
        <v>64</v>
      </c>
      <c r="G374">
        <v>448</v>
      </c>
      <c r="H374" t="s">
        <v>28</v>
      </c>
      <c r="I374" t="s">
        <v>40</v>
      </c>
      <c r="J374" t="s">
        <v>18</v>
      </c>
      <c r="K374">
        <v>1</v>
      </c>
      <c r="L374">
        <v>2.5999999999999998E-4</v>
      </c>
      <c r="M374">
        <v>1.8000000000000001E-4</v>
      </c>
      <c r="S374" t="str">
        <f t="shared" si="10"/>
        <v/>
      </c>
      <c r="T374">
        <f t="shared" si="11"/>
        <v>1</v>
      </c>
    </row>
    <row r="375" spans="1:20" x14ac:dyDescent="0.3">
      <c r="A375" t="s">
        <v>63</v>
      </c>
      <c r="B375">
        <v>448</v>
      </c>
      <c r="C375" t="s">
        <v>27</v>
      </c>
      <c r="D375" t="s">
        <v>23</v>
      </c>
      <c r="E375" t="s">
        <v>14</v>
      </c>
      <c r="F375" t="s">
        <v>64</v>
      </c>
      <c r="G375">
        <v>448</v>
      </c>
      <c r="H375" t="s">
        <v>28</v>
      </c>
      <c r="I375" t="s">
        <v>24</v>
      </c>
      <c r="J375" t="s">
        <v>18</v>
      </c>
      <c r="K375">
        <v>0.98</v>
      </c>
      <c r="L375">
        <v>4.0500000000000001E-2</v>
      </c>
      <c r="M375">
        <v>0.753</v>
      </c>
      <c r="S375" t="str">
        <f t="shared" si="10"/>
        <v/>
      </c>
      <c r="T375">
        <f t="shared" si="11"/>
        <v>0.98</v>
      </c>
    </row>
    <row r="376" spans="1:20" x14ac:dyDescent="0.3">
      <c r="A376" t="s">
        <v>63</v>
      </c>
      <c r="B376">
        <v>448</v>
      </c>
      <c r="C376" t="s">
        <v>27</v>
      </c>
      <c r="D376" t="s">
        <v>43</v>
      </c>
      <c r="E376" t="s">
        <v>14</v>
      </c>
      <c r="F376" t="s">
        <v>64</v>
      </c>
      <c r="G376">
        <v>448</v>
      </c>
      <c r="H376" t="s">
        <v>28</v>
      </c>
      <c r="I376" t="s">
        <v>44</v>
      </c>
      <c r="J376" t="s">
        <v>18</v>
      </c>
      <c r="K376">
        <v>1</v>
      </c>
      <c r="L376">
        <v>2.5999999999999998E-4</v>
      </c>
      <c r="M376">
        <v>1.8000000000000001E-4</v>
      </c>
      <c r="S376" t="str">
        <f t="shared" si="10"/>
        <v/>
      </c>
      <c r="T376">
        <f t="shared" si="11"/>
        <v>1</v>
      </c>
    </row>
    <row r="377" spans="1:20" x14ac:dyDescent="0.3">
      <c r="A377" t="s">
        <v>63</v>
      </c>
      <c r="B377">
        <v>448</v>
      </c>
      <c r="C377" t="s">
        <v>27</v>
      </c>
      <c r="D377" t="s">
        <v>31</v>
      </c>
      <c r="E377" t="s">
        <v>14</v>
      </c>
      <c r="F377" t="s">
        <v>64</v>
      </c>
      <c r="G377">
        <v>448</v>
      </c>
      <c r="H377" t="s">
        <v>28</v>
      </c>
      <c r="I377" t="s">
        <v>32</v>
      </c>
      <c r="J377" t="s">
        <v>18</v>
      </c>
      <c r="K377">
        <v>1</v>
      </c>
      <c r="L377">
        <v>2.5999999999999998E-4</v>
      </c>
      <c r="M377">
        <v>1.8000000000000001E-4</v>
      </c>
      <c r="S377" t="str">
        <f t="shared" si="10"/>
        <v/>
      </c>
      <c r="T377">
        <f t="shared" si="11"/>
        <v>1</v>
      </c>
    </row>
    <row r="378" spans="1:20" x14ac:dyDescent="0.3">
      <c r="A378" t="s">
        <v>63</v>
      </c>
      <c r="B378">
        <v>448</v>
      </c>
      <c r="C378" t="s">
        <v>27</v>
      </c>
      <c r="D378" t="s">
        <v>47</v>
      </c>
      <c r="E378" t="s">
        <v>14</v>
      </c>
      <c r="F378" t="s">
        <v>64</v>
      </c>
      <c r="G378">
        <v>448</v>
      </c>
      <c r="H378" t="s">
        <v>28</v>
      </c>
      <c r="I378" t="s">
        <v>48</v>
      </c>
      <c r="J378" t="s">
        <v>18</v>
      </c>
      <c r="K378">
        <v>1</v>
      </c>
      <c r="L378">
        <v>2.5999999999999998E-4</v>
      </c>
      <c r="M378">
        <v>1.8000000000000001E-4</v>
      </c>
      <c r="S378" t="str">
        <f t="shared" si="10"/>
        <v/>
      </c>
      <c r="T378">
        <f t="shared" si="11"/>
        <v>1</v>
      </c>
    </row>
    <row r="379" spans="1:20" x14ac:dyDescent="0.3">
      <c r="A379" t="s">
        <v>63</v>
      </c>
      <c r="B379">
        <v>448</v>
      </c>
      <c r="C379" t="s">
        <v>27</v>
      </c>
      <c r="D379" t="s">
        <v>49</v>
      </c>
      <c r="E379" t="s">
        <v>14</v>
      </c>
      <c r="F379" t="s">
        <v>64</v>
      </c>
      <c r="G379">
        <v>448</v>
      </c>
      <c r="H379" t="s">
        <v>28</v>
      </c>
      <c r="I379" t="s">
        <v>50</v>
      </c>
      <c r="J379" t="s">
        <v>18</v>
      </c>
      <c r="K379">
        <v>1</v>
      </c>
      <c r="L379">
        <v>2.5999999999999998E-4</v>
      </c>
      <c r="M379">
        <v>1.8000000000000001E-4</v>
      </c>
      <c r="S379" t="str">
        <f t="shared" si="10"/>
        <v/>
      </c>
      <c r="T379">
        <f t="shared" si="11"/>
        <v>1</v>
      </c>
    </row>
    <row r="380" spans="1:20" x14ac:dyDescent="0.3">
      <c r="A380" t="s">
        <v>63</v>
      </c>
      <c r="B380">
        <v>448</v>
      </c>
      <c r="C380" t="s">
        <v>27</v>
      </c>
      <c r="D380" t="s">
        <v>51</v>
      </c>
      <c r="E380" t="s">
        <v>14</v>
      </c>
      <c r="F380" t="s">
        <v>64</v>
      </c>
      <c r="G380">
        <v>448</v>
      </c>
      <c r="H380" t="s">
        <v>28</v>
      </c>
      <c r="I380" t="s">
        <v>52</v>
      </c>
      <c r="J380" t="s">
        <v>18</v>
      </c>
      <c r="K380">
        <v>1</v>
      </c>
      <c r="L380">
        <v>2.5999999999999998E-4</v>
      </c>
      <c r="M380">
        <v>1.8000000000000001E-4</v>
      </c>
      <c r="S380" t="str">
        <f t="shared" si="10"/>
        <v/>
      </c>
      <c r="T380">
        <f t="shared" si="11"/>
        <v>1</v>
      </c>
    </row>
    <row r="381" spans="1:20" x14ac:dyDescent="0.3">
      <c r="A381" t="s">
        <v>63</v>
      </c>
      <c r="B381">
        <v>448</v>
      </c>
      <c r="C381" t="s">
        <v>27</v>
      </c>
      <c r="D381" t="s">
        <v>53</v>
      </c>
      <c r="E381" t="s">
        <v>14</v>
      </c>
      <c r="F381" t="s">
        <v>64</v>
      </c>
      <c r="G381">
        <v>448</v>
      </c>
      <c r="H381" t="s">
        <v>28</v>
      </c>
      <c r="I381" t="s">
        <v>54</v>
      </c>
      <c r="J381" t="s">
        <v>18</v>
      </c>
      <c r="K381">
        <v>1</v>
      </c>
      <c r="L381">
        <v>2.5999999999999998E-4</v>
      </c>
      <c r="M381">
        <v>1.8000000000000001E-4</v>
      </c>
      <c r="S381" t="str">
        <f t="shared" si="10"/>
        <v/>
      </c>
      <c r="T381">
        <f t="shared" si="11"/>
        <v>1</v>
      </c>
    </row>
    <row r="382" spans="1:20" x14ac:dyDescent="0.3">
      <c r="A382" t="s">
        <v>63</v>
      </c>
      <c r="B382">
        <v>451</v>
      </c>
      <c r="C382" t="s">
        <v>27</v>
      </c>
      <c r="D382" t="s">
        <v>45</v>
      </c>
      <c r="E382" t="s">
        <v>14</v>
      </c>
      <c r="F382" t="s">
        <v>64</v>
      </c>
      <c r="G382">
        <v>451</v>
      </c>
      <c r="H382" t="s">
        <v>28</v>
      </c>
      <c r="I382" t="s">
        <v>46</v>
      </c>
      <c r="J382" t="s">
        <v>56</v>
      </c>
      <c r="K382">
        <v>0.1</v>
      </c>
      <c r="L382">
        <v>0.14499999999999999</v>
      </c>
      <c r="M382">
        <v>0.92900000000000005</v>
      </c>
      <c r="S382">
        <f t="shared" si="10"/>
        <v>0.1</v>
      </c>
      <c r="T382" t="str">
        <f t="shared" si="11"/>
        <v/>
      </c>
    </row>
    <row r="383" spans="1:20" x14ac:dyDescent="0.3">
      <c r="A383" t="s">
        <v>63</v>
      </c>
      <c r="B383">
        <v>451</v>
      </c>
      <c r="C383" t="s">
        <v>27</v>
      </c>
      <c r="D383" t="s">
        <v>19</v>
      </c>
      <c r="E383" t="s">
        <v>14</v>
      </c>
      <c r="F383" t="s">
        <v>64</v>
      </c>
      <c r="G383">
        <v>451</v>
      </c>
      <c r="H383" t="s">
        <v>28</v>
      </c>
      <c r="I383" t="s">
        <v>20</v>
      </c>
      <c r="J383" t="s">
        <v>56</v>
      </c>
      <c r="K383">
        <v>0</v>
      </c>
      <c r="L383">
        <v>1</v>
      </c>
      <c r="M383">
        <v>1</v>
      </c>
      <c r="S383" t="str">
        <f t="shared" si="10"/>
        <v/>
      </c>
      <c r="T383">
        <f t="shared" si="11"/>
        <v>0</v>
      </c>
    </row>
    <row r="384" spans="1:20" x14ac:dyDescent="0.3">
      <c r="A384" t="s">
        <v>63</v>
      </c>
      <c r="B384">
        <v>451</v>
      </c>
      <c r="C384" t="s">
        <v>27</v>
      </c>
      <c r="D384" t="s">
        <v>21</v>
      </c>
      <c r="E384" t="s">
        <v>14</v>
      </c>
      <c r="F384" t="s">
        <v>64</v>
      </c>
      <c r="G384">
        <v>451</v>
      </c>
      <c r="H384" t="s">
        <v>28</v>
      </c>
      <c r="I384" t="s">
        <v>22</v>
      </c>
      <c r="J384" t="s">
        <v>56</v>
      </c>
      <c r="K384">
        <v>0</v>
      </c>
      <c r="L384">
        <v>1</v>
      </c>
      <c r="M384">
        <v>1</v>
      </c>
      <c r="S384" t="str">
        <f t="shared" si="10"/>
        <v/>
      </c>
      <c r="T384">
        <f t="shared" si="11"/>
        <v>0</v>
      </c>
    </row>
    <row r="385" spans="1:20" x14ac:dyDescent="0.3">
      <c r="A385" t="s">
        <v>63</v>
      </c>
      <c r="B385">
        <v>451</v>
      </c>
      <c r="C385" t="s">
        <v>27</v>
      </c>
      <c r="D385" t="s">
        <v>12</v>
      </c>
      <c r="E385" t="s">
        <v>14</v>
      </c>
      <c r="F385" t="s">
        <v>64</v>
      </c>
      <c r="G385">
        <v>451</v>
      </c>
      <c r="H385" t="s">
        <v>28</v>
      </c>
      <c r="I385" t="s">
        <v>16</v>
      </c>
      <c r="J385" t="s">
        <v>56</v>
      </c>
      <c r="K385">
        <v>0</v>
      </c>
      <c r="L385">
        <v>1</v>
      </c>
      <c r="M385">
        <v>1</v>
      </c>
      <c r="S385" t="str">
        <f t="shared" si="10"/>
        <v/>
      </c>
      <c r="T385">
        <f t="shared" si="11"/>
        <v>0</v>
      </c>
    </row>
    <row r="386" spans="1:20" x14ac:dyDescent="0.3">
      <c r="A386" t="s">
        <v>63</v>
      </c>
      <c r="B386">
        <v>451</v>
      </c>
      <c r="C386" t="s">
        <v>27</v>
      </c>
      <c r="D386" t="s">
        <v>25</v>
      </c>
      <c r="E386" t="s">
        <v>14</v>
      </c>
      <c r="F386" t="s">
        <v>64</v>
      </c>
      <c r="G386">
        <v>451</v>
      </c>
      <c r="H386" t="s">
        <v>28</v>
      </c>
      <c r="I386" t="s">
        <v>26</v>
      </c>
      <c r="J386" t="s">
        <v>56</v>
      </c>
      <c r="K386">
        <v>7.0000000000000001E-3</v>
      </c>
      <c r="L386">
        <v>0.246</v>
      </c>
      <c r="M386">
        <v>0.96499999999999997</v>
      </c>
      <c r="S386" t="str">
        <f t="shared" si="10"/>
        <v/>
      </c>
      <c r="T386">
        <f t="shared" si="11"/>
        <v>7.0000000000000001E-3</v>
      </c>
    </row>
    <row r="387" spans="1:20" x14ac:dyDescent="0.3">
      <c r="A387" t="s">
        <v>63</v>
      </c>
      <c r="B387">
        <v>451</v>
      </c>
      <c r="C387" t="s">
        <v>27</v>
      </c>
      <c r="D387" t="s">
        <v>41</v>
      </c>
      <c r="E387" t="s">
        <v>14</v>
      </c>
      <c r="F387" t="s">
        <v>64</v>
      </c>
      <c r="G387">
        <v>451</v>
      </c>
      <c r="H387" t="s">
        <v>28</v>
      </c>
      <c r="I387" t="s">
        <v>42</v>
      </c>
      <c r="J387" t="s">
        <v>56</v>
      </c>
      <c r="K387">
        <v>0</v>
      </c>
      <c r="L387">
        <v>1</v>
      </c>
      <c r="M387">
        <v>1</v>
      </c>
      <c r="S387" t="str">
        <f t="shared" ref="S387:S450" si="12">IF(I387="  Y",K387,"")</f>
        <v/>
      </c>
      <c r="T387">
        <f t="shared" ref="T387:T450" si="13">IF(S387="",K387,"")</f>
        <v>0</v>
      </c>
    </row>
    <row r="388" spans="1:20" x14ac:dyDescent="0.3">
      <c r="A388" t="s">
        <v>63</v>
      </c>
      <c r="B388">
        <v>451</v>
      </c>
      <c r="C388" t="s">
        <v>27</v>
      </c>
      <c r="D388" t="s">
        <v>29</v>
      </c>
      <c r="E388" t="s">
        <v>14</v>
      </c>
      <c r="F388" t="s">
        <v>64</v>
      </c>
      <c r="G388">
        <v>451</v>
      </c>
      <c r="H388" t="s">
        <v>28</v>
      </c>
      <c r="I388" t="s">
        <v>30</v>
      </c>
      <c r="J388" t="s">
        <v>55</v>
      </c>
      <c r="K388">
        <v>0.85599999999999998</v>
      </c>
      <c r="L388">
        <v>6.7000000000000004E-2</v>
      </c>
      <c r="M388">
        <v>0.83199999999999996</v>
      </c>
      <c r="S388" t="str">
        <f t="shared" si="12"/>
        <v/>
      </c>
      <c r="T388">
        <f t="shared" si="13"/>
        <v>0.85599999999999998</v>
      </c>
    </row>
    <row r="389" spans="1:20" x14ac:dyDescent="0.3">
      <c r="A389" t="s">
        <v>63</v>
      </c>
      <c r="B389">
        <v>451</v>
      </c>
      <c r="C389" t="s">
        <v>27</v>
      </c>
      <c r="D389" t="s">
        <v>13</v>
      </c>
      <c r="E389" t="s">
        <v>14</v>
      </c>
      <c r="F389" t="s">
        <v>64</v>
      </c>
      <c r="G389">
        <v>451</v>
      </c>
      <c r="H389" t="s">
        <v>28</v>
      </c>
      <c r="I389" t="s">
        <v>17</v>
      </c>
      <c r="J389" t="s">
        <v>56</v>
      </c>
      <c r="K389">
        <v>0.34100000000000003</v>
      </c>
      <c r="L389">
        <v>0.11</v>
      </c>
      <c r="M389">
        <v>0.9</v>
      </c>
      <c r="S389" t="str">
        <f t="shared" si="12"/>
        <v/>
      </c>
      <c r="T389">
        <f t="shared" si="13"/>
        <v>0.34100000000000003</v>
      </c>
    </row>
    <row r="390" spans="1:20" x14ac:dyDescent="0.3">
      <c r="A390" t="s">
        <v>63</v>
      </c>
      <c r="B390">
        <v>451</v>
      </c>
      <c r="C390" t="s">
        <v>27</v>
      </c>
      <c r="D390" t="s">
        <v>33</v>
      </c>
      <c r="E390" t="s">
        <v>14</v>
      </c>
      <c r="F390" t="s">
        <v>64</v>
      </c>
      <c r="G390">
        <v>451</v>
      </c>
      <c r="H390" t="s">
        <v>28</v>
      </c>
      <c r="I390" t="s">
        <v>34</v>
      </c>
      <c r="J390" t="s">
        <v>56</v>
      </c>
      <c r="K390">
        <v>6.8000000000000005E-2</v>
      </c>
      <c r="L390">
        <v>0.158</v>
      </c>
      <c r="M390">
        <v>0.93600000000000005</v>
      </c>
      <c r="S390" t="str">
        <f t="shared" si="12"/>
        <v/>
      </c>
      <c r="T390">
        <f t="shared" si="13"/>
        <v>6.8000000000000005E-2</v>
      </c>
    </row>
    <row r="391" spans="1:20" x14ac:dyDescent="0.3">
      <c r="A391" t="s">
        <v>63</v>
      </c>
      <c r="B391">
        <v>451</v>
      </c>
      <c r="C391" t="s">
        <v>27</v>
      </c>
      <c r="D391" t="s">
        <v>35</v>
      </c>
      <c r="E391" t="s">
        <v>14</v>
      </c>
      <c r="F391" t="s">
        <v>64</v>
      </c>
      <c r="G391">
        <v>451</v>
      </c>
      <c r="H391" t="s">
        <v>28</v>
      </c>
      <c r="I391" t="s">
        <v>36</v>
      </c>
      <c r="J391" t="s">
        <v>56</v>
      </c>
      <c r="K391">
        <v>6.8000000000000005E-2</v>
      </c>
      <c r="L391">
        <v>0.158</v>
      </c>
      <c r="M391">
        <v>0.93600000000000005</v>
      </c>
      <c r="S391" t="str">
        <f t="shared" si="12"/>
        <v/>
      </c>
      <c r="T391">
        <f t="shared" si="13"/>
        <v>6.8000000000000005E-2</v>
      </c>
    </row>
    <row r="392" spans="1:20" x14ac:dyDescent="0.3">
      <c r="A392" t="s">
        <v>63</v>
      </c>
      <c r="B392">
        <v>451</v>
      </c>
      <c r="C392" t="s">
        <v>27</v>
      </c>
      <c r="D392" t="s">
        <v>37</v>
      </c>
      <c r="E392" t="s">
        <v>14</v>
      </c>
      <c r="F392" t="s">
        <v>64</v>
      </c>
      <c r="G392">
        <v>451</v>
      </c>
      <c r="H392" t="s">
        <v>28</v>
      </c>
      <c r="I392" t="s">
        <v>38</v>
      </c>
      <c r="J392" t="s">
        <v>56</v>
      </c>
      <c r="K392">
        <v>1.0999999999999999E-2</v>
      </c>
      <c r="L392">
        <v>0.222</v>
      </c>
      <c r="M392">
        <v>0.95899999999999996</v>
      </c>
      <c r="S392" t="str">
        <f t="shared" si="12"/>
        <v/>
      </c>
      <c r="T392">
        <f t="shared" si="13"/>
        <v>1.0999999999999999E-2</v>
      </c>
    </row>
    <row r="393" spans="1:20" x14ac:dyDescent="0.3">
      <c r="A393" t="s">
        <v>63</v>
      </c>
      <c r="B393">
        <v>451</v>
      </c>
      <c r="C393" t="s">
        <v>27</v>
      </c>
      <c r="D393" t="s">
        <v>39</v>
      </c>
      <c r="E393" t="s">
        <v>14</v>
      </c>
      <c r="F393" t="s">
        <v>64</v>
      </c>
      <c r="G393">
        <v>451</v>
      </c>
      <c r="H393" t="s">
        <v>28</v>
      </c>
      <c r="I393" t="s">
        <v>40</v>
      </c>
      <c r="J393" t="s">
        <v>56</v>
      </c>
      <c r="K393">
        <v>0.129</v>
      </c>
      <c r="L393">
        <v>0.13900000000000001</v>
      </c>
      <c r="M393">
        <v>0.92500000000000004</v>
      </c>
      <c r="S393" t="str">
        <f t="shared" si="12"/>
        <v/>
      </c>
      <c r="T393">
        <f t="shared" si="13"/>
        <v>0.129</v>
      </c>
    </row>
    <row r="394" spans="1:20" x14ac:dyDescent="0.3">
      <c r="A394" t="s">
        <v>63</v>
      </c>
      <c r="B394">
        <v>451</v>
      </c>
      <c r="C394" t="s">
        <v>27</v>
      </c>
      <c r="D394" t="s">
        <v>23</v>
      </c>
      <c r="E394" t="s">
        <v>14</v>
      </c>
      <c r="F394" t="s">
        <v>64</v>
      </c>
      <c r="G394">
        <v>451</v>
      </c>
      <c r="H394" t="s">
        <v>28</v>
      </c>
      <c r="I394" t="s">
        <v>24</v>
      </c>
      <c r="J394" t="s">
        <v>56</v>
      </c>
      <c r="K394">
        <v>1E-3</v>
      </c>
      <c r="L394">
        <v>0.85199999999999998</v>
      </c>
      <c r="M394">
        <v>0.99399999999999999</v>
      </c>
      <c r="S394" t="str">
        <f t="shared" si="12"/>
        <v/>
      </c>
      <c r="T394">
        <f t="shared" si="13"/>
        <v>1E-3</v>
      </c>
    </row>
    <row r="395" spans="1:20" x14ac:dyDescent="0.3">
      <c r="A395" t="s">
        <v>63</v>
      </c>
      <c r="B395">
        <v>451</v>
      </c>
      <c r="C395" t="s">
        <v>27</v>
      </c>
      <c r="D395" t="s">
        <v>43</v>
      </c>
      <c r="E395" t="s">
        <v>14</v>
      </c>
      <c r="F395" t="s">
        <v>64</v>
      </c>
      <c r="G395">
        <v>451</v>
      </c>
      <c r="H395" t="s">
        <v>28</v>
      </c>
      <c r="I395" t="s">
        <v>44</v>
      </c>
      <c r="J395" t="s">
        <v>56</v>
      </c>
      <c r="K395">
        <v>0</v>
      </c>
      <c r="L395">
        <v>1</v>
      </c>
      <c r="M395">
        <v>1</v>
      </c>
      <c r="S395" t="str">
        <f t="shared" si="12"/>
        <v/>
      </c>
      <c r="T395">
        <f t="shared" si="13"/>
        <v>0</v>
      </c>
    </row>
    <row r="396" spans="1:20" x14ac:dyDescent="0.3">
      <c r="A396" t="s">
        <v>63</v>
      </c>
      <c r="B396">
        <v>451</v>
      </c>
      <c r="C396" t="s">
        <v>27</v>
      </c>
      <c r="D396" t="s">
        <v>31</v>
      </c>
      <c r="E396" t="s">
        <v>14</v>
      </c>
      <c r="F396" t="s">
        <v>64</v>
      </c>
      <c r="G396">
        <v>451</v>
      </c>
      <c r="H396" t="s">
        <v>28</v>
      </c>
      <c r="I396" t="s">
        <v>32</v>
      </c>
      <c r="J396" t="s">
        <v>56</v>
      </c>
      <c r="K396">
        <v>1E-3</v>
      </c>
      <c r="L396">
        <v>0.85199999999999998</v>
      </c>
      <c r="M396">
        <v>0.99399999999999999</v>
      </c>
      <c r="S396" t="str">
        <f t="shared" si="12"/>
        <v/>
      </c>
      <c r="T396">
        <f t="shared" si="13"/>
        <v>1E-3</v>
      </c>
    </row>
    <row r="397" spans="1:20" x14ac:dyDescent="0.3">
      <c r="A397" t="s">
        <v>63</v>
      </c>
      <c r="B397">
        <v>451</v>
      </c>
      <c r="C397" t="s">
        <v>27</v>
      </c>
      <c r="D397" t="s">
        <v>47</v>
      </c>
      <c r="E397" t="s">
        <v>14</v>
      </c>
      <c r="F397" t="s">
        <v>64</v>
      </c>
      <c r="G397">
        <v>451</v>
      </c>
      <c r="H397" t="s">
        <v>28</v>
      </c>
      <c r="I397" t="s">
        <v>48</v>
      </c>
      <c r="J397" t="s">
        <v>55</v>
      </c>
      <c r="K397">
        <v>0.61199999999999999</v>
      </c>
      <c r="L397">
        <v>9.0999999999999998E-2</v>
      </c>
      <c r="M397">
        <v>0.872</v>
      </c>
      <c r="S397" t="str">
        <f t="shared" si="12"/>
        <v/>
      </c>
      <c r="T397">
        <f t="shared" si="13"/>
        <v>0.61199999999999999</v>
      </c>
    </row>
    <row r="398" spans="1:20" x14ac:dyDescent="0.3">
      <c r="A398" t="s">
        <v>63</v>
      </c>
      <c r="B398">
        <v>451</v>
      </c>
      <c r="C398" t="s">
        <v>27</v>
      </c>
      <c r="D398" t="s">
        <v>49</v>
      </c>
      <c r="E398" t="s">
        <v>14</v>
      </c>
      <c r="F398" t="s">
        <v>64</v>
      </c>
      <c r="G398">
        <v>451</v>
      </c>
      <c r="H398" t="s">
        <v>28</v>
      </c>
      <c r="I398" t="s">
        <v>50</v>
      </c>
      <c r="J398" t="s">
        <v>56</v>
      </c>
      <c r="K398">
        <v>0.129</v>
      </c>
      <c r="L398">
        <v>0.13900000000000001</v>
      </c>
      <c r="M398">
        <v>0.92500000000000004</v>
      </c>
      <c r="S398" t="str">
        <f t="shared" si="12"/>
        <v/>
      </c>
      <c r="T398">
        <f t="shared" si="13"/>
        <v>0.129</v>
      </c>
    </row>
    <row r="399" spans="1:20" x14ac:dyDescent="0.3">
      <c r="A399" t="s">
        <v>63</v>
      </c>
      <c r="B399">
        <v>451</v>
      </c>
      <c r="C399" t="s">
        <v>27</v>
      </c>
      <c r="D399" t="s">
        <v>51</v>
      </c>
      <c r="E399" t="s">
        <v>14</v>
      </c>
      <c r="F399" t="s">
        <v>64</v>
      </c>
      <c r="G399">
        <v>451</v>
      </c>
      <c r="H399" t="s">
        <v>28</v>
      </c>
      <c r="I399" t="s">
        <v>52</v>
      </c>
      <c r="J399" t="s">
        <v>56</v>
      </c>
      <c r="K399">
        <v>6.8000000000000005E-2</v>
      </c>
      <c r="L399">
        <v>0.158</v>
      </c>
      <c r="M399">
        <v>0.93600000000000005</v>
      </c>
      <c r="S399" t="str">
        <f t="shared" si="12"/>
        <v/>
      </c>
      <c r="T399">
        <f t="shared" si="13"/>
        <v>6.8000000000000005E-2</v>
      </c>
    </row>
    <row r="400" spans="1:20" x14ac:dyDescent="0.3">
      <c r="A400" t="s">
        <v>63</v>
      </c>
      <c r="B400">
        <v>451</v>
      </c>
      <c r="C400" t="s">
        <v>27</v>
      </c>
      <c r="D400" t="s">
        <v>53</v>
      </c>
      <c r="E400" t="s">
        <v>14</v>
      </c>
      <c r="F400" t="s">
        <v>64</v>
      </c>
      <c r="G400">
        <v>451</v>
      </c>
      <c r="H400" t="s">
        <v>28</v>
      </c>
      <c r="I400" t="s">
        <v>54</v>
      </c>
      <c r="J400" t="s">
        <v>56</v>
      </c>
      <c r="K400">
        <v>6.8000000000000005E-2</v>
      </c>
      <c r="L400">
        <v>0.158</v>
      </c>
      <c r="M400">
        <v>0.93600000000000005</v>
      </c>
      <c r="S400" t="str">
        <f t="shared" si="12"/>
        <v/>
      </c>
      <c r="T400">
        <f t="shared" si="13"/>
        <v>6.8000000000000005E-2</v>
      </c>
    </row>
    <row r="401" spans="1:20" x14ac:dyDescent="0.3">
      <c r="A401" t="s">
        <v>63</v>
      </c>
      <c r="B401">
        <v>457</v>
      </c>
      <c r="C401" t="s">
        <v>27</v>
      </c>
      <c r="D401" t="s">
        <v>45</v>
      </c>
      <c r="E401" t="s">
        <v>14</v>
      </c>
      <c r="F401" t="s">
        <v>64</v>
      </c>
      <c r="G401">
        <v>457</v>
      </c>
      <c r="H401" t="s">
        <v>28</v>
      </c>
      <c r="I401" t="s">
        <v>46</v>
      </c>
      <c r="J401" t="s">
        <v>55</v>
      </c>
      <c r="K401">
        <v>0.86299999999999999</v>
      </c>
      <c r="L401">
        <v>6.6400000000000001E-2</v>
      </c>
      <c r="M401">
        <v>0.83</v>
      </c>
      <c r="S401">
        <f t="shared" si="12"/>
        <v>0.86299999999999999</v>
      </c>
      <c r="T401" t="str">
        <f t="shared" si="13"/>
        <v/>
      </c>
    </row>
    <row r="402" spans="1:20" x14ac:dyDescent="0.3">
      <c r="A402" t="s">
        <v>63</v>
      </c>
      <c r="B402">
        <v>457</v>
      </c>
      <c r="C402" t="s">
        <v>27</v>
      </c>
      <c r="D402" t="s">
        <v>19</v>
      </c>
      <c r="E402" t="s">
        <v>14</v>
      </c>
      <c r="F402" t="s">
        <v>64</v>
      </c>
      <c r="G402">
        <v>457</v>
      </c>
      <c r="H402" t="s">
        <v>28</v>
      </c>
      <c r="I402" t="s">
        <v>20</v>
      </c>
      <c r="J402" t="s">
        <v>18</v>
      </c>
      <c r="K402">
        <v>0.998</v>
      </c>
      <c r="L402">
        <v>1.12E-2</v>
      </c>
      <c r="M402">
        <v>0.27300000000000002</v>
      </c>
      <c r="S402" t="str">
        <f t="shared" si="12"/>
        <v/>
      </c>
      <c r="T402">
        <f t="shared" si="13"/>
        <v>0.998</v>
      </c>
    </row>
    <row r="403" spans="1:20" x14ac:dyDescent="0.3">
      <c r="A403" t="s">
        <v>63</v>
      </c>
      <c r="B403">
        <v>457</v>
      </c>
      <c r="C403" t="s">
        <v>27</v>
      </c>
      <c r="D403" t="s">
        <v>21</v>
      </c>
      <c r="E403" t="s">
        <v>14</v>
      </c>
      <c r="F403" t="s">
        <v>64</v>
      </c>
      <c r="G403">
        <v>457</v>
      </c>
      <c r="H403" t="s">
        <v>28</v>
      </c>
      <c r="I403" t="s">
        <v>22</v>
      </c>
      <c r="J403" t="s">
        <v>18</v>
      </c>
      <c r="K403">
        <v>1</v>
      </c>
      <c r="L403">
        <v>2.5999999999999998E-4</v>
      </c>
      <c r="M403">
        <v>1.8000000000000001E-4</v>
      </c>
      <c r="S403" t="str">
        <f t="shared" si="12"/>
        <v/>
      </c>
      <c r="T403">
        <f t="shared" si="13"/>
        <v>1</v>
      </c>
    </row>
    <row r="404" spans="1:20" x14ac:dyDescent="0.3">
      <c r="A404" t="s">
        <v>63</v>
      </c>
      <c r="B404">
        <v>457</v>
      </c>
      <c r="C404" t="s">
        <v>27</v>
      </c>
      <c r="D404" t="s">
        <v>12</v>
      </c>
      <c r="E404" t="s">
        <v>14</v>
      </c>
      <c r="F404" t="s">
        <v>64</v>
      </c>
      <c r="G404">
        <v>457</v>
      </c>
      <c r="H404" t="s">
        <v>28</v>
      </c>
      <c r="I404" t="s">
        <v>16</v>
      </c>
      <c r="J404" t="s">
        <v>18</v>
      </c>
      <c r="K404">
        <v>1</v>
      </c>
      <c r="L404">
        <v>2.5999999999999998E-4</v>
      </c>
      <c r="M404">
        <v>1.8000000000000001E-4</v>
      </c>
      <c r="S404" t="str">
        <f t="shared" si="12"/>
        <v/>
      </c>
      <c r="T404">
        <f t="shared" si="13"/>
        <v>1</v>
      </c>
    </row>
    <row r="405" spans="1:20" x14ac:dyDescent="0.3">
      <c r="A405" t="s">
        <v>63</v>
      </c>
      <c r="B405">
        <v>457</v>
      </c>
      <c r="C405" t="s">
        <v>27</v>
      </c>
      <c r="D405" t="s">
        <v>25</v>
      </c>
      <c r="E405" t="s">
        <v>14</v>
      </c>
      <c r="F405" t="s">
        <v>64</v>
      </c>
      <c r="G405">
        <v>457</v>
      </c>
      <c r="H405" t="s">
        <v>28</v>
      </c>
      <c r="I405" t="s">
        <v>26</v>
      </c>
      <c r="J405" t="s">
        <v>18</v>
      </c>
      <c r="K405">
        <v>1</v>
      </c>
      <c r="L405">
        <v>2.5999999999999998E-4</v>
      </c>
      <c r="M405">
        <v>1.8000000000000001E-4</v>
      </c>
      <c r="S405" t="str">
        <f t="shared" si="12"/>
        <v/>
      </c>
      <c r="T405">
        <f t="shared" si="13"/>
        <v>1</v>
      </c>
    </row>
    <row r="406" spans="1:20" x14ac:dyDescent="0.3">
      <c r="A406" t="s">
        <v>63</v>
      </c>
      <c r="B406">
        <v>457</v>
      </c>
      <c r="C406" t="s">
        <v>27</v>
      </c>
      <c r="D406" t="s">
        <v>41</v>
      </c>
      <c r="E406" t="s">
        <v>14</v>
      </c>
      <c r="F406" t="s">
        <v>64</v>
      </c>
      <c r="G406">
        <v>457</v>
      </c>
      <c r="H406" t="s">
        <v>28</v>
      </c>
      <c r="I406" t="s">
        <v>42</v>
      </c>
      <c r="J406" t="s">
        <v>18</v>
      </c>
      <c r="K406">
        <v>1</v>
      </c>
      <c r="L406">
        <v>2.5999999999999998E-4</v>
      </c>
      <c r="M406">
        <v>1.8000000000000001E-4</v>
      </c>
      <c r="S406" t="str">
        <f t="shared" si="12"/>
        <v/>
      </c>
      <c r="T406">
        <f t="shared" si="13"/>
        <v>1</v>
      </c>
    </row>
    <row r="407" spans="1:20" x14ac:dyDescent="0.3">
      <c r="A407" t="s">
        <v>63</v>
      </c>
      <c r="B407">
        <v>457</v>
      </c>
      <c r="C407" t="s">
        <v>27</v>
      </c>
      <c r="D407" t="s">
        <v>29</v>
      </c>
      <c r="E407" t="s">
        <v>14</v>
      </c>
      <c r="F407" t="s">
        <v>64</v>
      </c>
      <c r="G407">
        <v>457</v>
      </c>
      <c r="H407" t="s">
        <v>28</v>
      </c>
      <c r="I407" t="s">
        <v>30</v>
      </c>
      <c r="J407" t="s">
        <v>18</v>
      </c>
      <c r="K407">
        <v>1</v>
      </c>
      <c r="L407">
        <v>2.5999999999999998E-4</v>
      </c>
      <c r="M407">
        <v>1.8000000000000001E-4</v>
      </c>
      <c r="S407" t="str">
        <f t="shared" si="12"/>
        <v/>
      </c>
      <c r="T407">
        <f t="shared" si="13"/>
        <v>1</v>
      </c>
    </row>
    <row r="408" spans="1:20" x14ac:dyDescent="0.3">
      <c r="A408" t="s">
        <v>63</v>
      </c>
      <c r="B408">
        <v>457</v>
      </c>
      <c r="C408" t="s">
        <v>27</v>
      </c>
      <c r="D408" t="s">
        <v>13</v>
      </c>
      <c r="E408" t="s">
        <v>14</v>
      </c>
      <c r="F408" t="s">
        <v>64</v>
      </c>
      <c r="G408">
        <v>457</v>
      </c>
      <c r="H408" t="s">
        <v>28</v>
      </c>
      <c r="I408" t="s">
        <v>17</v>
      </c>
      <c r="J408" t="s">
        <v>18</v>
      </c>
      <c r="K408">
        <v>1</v>
      </c>
      <c r="L408">
        <v>2.5999999999999998E-4</v>
      </c>
      <c r="M408">
        <v>1.8000000000000001E-4</v>
      </c>
      <c r="S408" t="str">
        <f t="shared" si="12"/>
        <v/>
      </c>
      <c r="T408">
        <f t="shared" si="13"/>
        <v>1</v>
      </c>
    </row>
    <row r="409" spans="1:20" x14ac:dyDescent="0.3">
      <c r="A409" t="s">
        <v>63</v>
      </c>
      <c r="B409">
        <v>457</v>
      </c>
      <c r="C409" t="s">
        <v>27</v>
      </c>
      <c r="D409" t="s">
        <v>33</v>
      </c>
      <c r="E409" t="s">
        <v>14</v>
      </c>
      <c r="F409" t="s">
        <v>64</v>
      </c>
      <c r="G409">
        <v>457</v>
      </c>
      <c r="H409" t="s">
        <v>28</v>
      </c>
      <c r="I409" t="s">
        <v>34</v>
      </c>
      <c r="J409" t="s">
        <v>18</v>
      </c>
      <c r="K409">
        <v>1</v>
      </c>
      <c r="L409">
        <v>2.5999999999999998E-4</v>
      </c>
      <c r="M409">
        <v>1.8000000000000001E-4</v>
      </c>
      <c r="S409" t="str">
        <f t="shared" si="12"/>
        <v/>
      </c>
      <c r="T409">
        <f t="shared" si="13"/>
        <v>1</v>
      </c>
    </row>
    <row r="410" spans="1:20" x14ac:dyDescent="0.3">
      <c r="A410" t="s">
        <v>63</v>
      </c>
      <c r="B410">
        <v>457</v>
      </c>
      <c r="C410" t="s">
        <v>27</v>
      </c>
      <c r="D410" t="s">
        <v>35</v>
      </c>
      <c r="E410" t="s">
        <v>14</v>
      </c>
      <c r="F410" t="s">
        <v>64</v>
      </c>
      <c r="G410">
        <v>457</v>
      </c>
      <c r="H410" t="s">
        <v>28</v>
      </c>
      <c r="I410" t="s">
        <v>36</v>
      </c>
      <c r="J410" t="s">
        <v>18</v>
      </c>
      <c r="K410">
        <v>1</v>
      </c>
      <c r="L410">
        <v>2.5999999999999998E-4</v>
      </c>
      <c r="M410">
        <v>1.8000000000000001E-4</v>
      </c>
      <c r="S410" t="str">
        <f t="shared" si="12"/>
        <v/>
      </c>
      <c r="T410">
        <f t="shared" si="13"/>
        <v>1</v>
      </c>
    </row>
    <row r="411" spans="1:20" x14ac:dyDescent="0.3">
      <c r="A411" t="s">
        <v>63</v>
      </c>
      <c r="B411">
        <v>457</v>
      </c>
      <c r="C411" t="s">
        <v>27</v>
      </c>
      <c r="D411" t="s">
        <v>37</v>
      </c>
      <c r="E411" t="s">
        <v>14</v>
      </c>
      <c r="F411" t="s">
        <v>64</v>
      </c>
      <c r="G411">
        <v>457</v>
      </c>
      <c r="H411" t="s">
        <v>28</v>
      </c>
      <c r="I411" t="s">
        <v>38</v>
      </c>
      <c r="J411" t="s">
        <v>18</v>
      </c>
      <c r="K411">
        <v>1</v>
      </c>
      <c r="L411">
        <v>2.5999999999999998E-4</v>
      </c>
      <c r="M411">
        <v>1.8000000000000001E-4</v>
      </c>
      <c r="S411" t="str">
        <f t="shared" si="12"/>
        <v/>
      </c>
      <c r="T411">
        <f t="shared" si="13"/>
        <v>1</v>
      </c>
    </row>
    <row r="412" spans="1:20" x14ac:dyDescent="0.3">
      <c r="A412" t="s">
        <v>63</v>
      </c>
      <c r="B412">
        <v>457</v>
      </c>
      <c r="C412" t="s">
        <v>27</v>
      </c>
      <c r="D412" t="s">
        <v>39</v>
      </c>
      <c r="E412" t="s">
        <v>14</v>
      </c>
      <c r="F412" t="s">
        <v>64</v>
      </c>
      <c r="G412">
        <v>457</v>
      </c>
      <c r="H412" t="s">
        <v>28</v>
      </c>
      <c r="I412" t="s">
        <v>40</v>
      </c>
      <c r="J412" t="s">
        <v>18</v>
      </c>
      <c r="K412">
        <v>1</v>
      </c>
      <c r="L412">
        <v>2.5999999999999998E-4</v>
      </c>
      <c r="M412">
        <v>1.8000000000000001E-4</v>
      </c>
      <c r="S412" t="str">
        <f t="shared" si="12"/>
        <v/>
      </c>
      <c r="T412">
        <f t="shared" si="13"/>
        <v>1</v>
      </c>
    </row>
    <row r="413" spans="1:20" x14ac:dyDescent="0.3">
      <c r="A413" t="s">
        <v>63</v>
      </c>
      <c r="B413">
        <v>457</v>
      </c>
      <c r="C413" t="s">
        <v>27</v>
      </c>
      <c r="D413" t="s">
        <v>23</v>
      </c>
      <c r="E413" t="s">
        <v>14</v>
      </c>
      <c r="F413" t="s">
        <v>64</v>
      </c>
      <c r="G413">
        <v>457</v>
      </c>
      <c r="H413" t="s">
        <v>28</v>
      </c>
      <c r="I413" t="s">
        <v>24</v>
      </c>
      <c r="J413" t="s">
        <v>18</v>
      </c>
      <c r="K413">
        <v>1</v>
      </c>
      <c r="L413">
        <v>2.5999999999999998E-4</v>
      </c>
      <c r="M413">
        <v>1.8000000000000001E-4</v>
      </c>
      <c r="S413" t="str">
        <f t="shared" si="12"/>
        <v/>
      </c>
      <c r="T413">
        <f t="shared" si="13"/>
        <v>1</v>
      </c>
    </row>
    <row r="414" spans="1:20" x14ac:dyDescent="0.3">
      <c r="A414" t="s">
        <v>63</v>
      </c>
      <c r="B414">
        <v>457</v>
      </c>
      <c r="C414" t="s">
        <v>27</v>
      </c>
      <c r="D414" t="s">
        <v>43</v>
      </c>
      <c r="E414" t="s">
        <v>14</v>
      </c>
      <c r="F414" t="s">
        <v>64</v>
      </c>
      <c r="G414">
        <v>457</v>
      </c>
      <c r="H414" t="s">
        <v>28</v>
      </c>
      <c r="I414" t="s">
        <v>44</v>
      </c>
      <c r="J414" t="s">
        <v>18</v>
      </c>
      <c r="K414">
        <v>1</v>
      </c>
      <c r="L414">
        <v>2.5999999999999998E-4</v>
      </c>
      <c r="M414">
        <v>1.8000000000000001E-4</v>
      </c>
      <c r="S414" t="str">
        <f t="shared" si="12"/>
        <v/>
      </c>
      <c r="T414">
        <f t="shared" si="13"/>
        <v>1</v>
      </c>
    </row>
    <row r="415" spans="1:20" x14ac:dyDescent="0.3">
      <c r="A415" t="s">
        <v>63</v>
      </c>
      <c r="B415">
        <v>457</v>
      </c>
      <c r="C415" t="s">
        <v>27</v>
      </c>
      <c r="D415" t="s">
        <v>31</v>
      </c>
      <c r="E415" t="s">
        <v>14</v>
      </c>
      <c r="F415" t="s">
        <v>64</v>
      </c>
      <c r="G415">
        <v>457</v>
      </c>
      <c r="H415" t="s">
        <v>28</v>
      </c>
      <c r="I415" t="s">
        <v>32</v>
      </c>
      <c r="J415" t="s">
        <v>18</v>
      </c>
      <c r="K415">
        <v>1</v>
      </c>
      <c r="L415">
        <v>2.5999999999999998E-4</v>
      </c>
      <c r="M415">
        <v>1.8000000000000001E-4</v>
      </c>
      <c r="S415" t="str">
        <f t="shared" si="12"/>
        <v/>
      </c>
      <c r="T415">
        <f t="shared" si="13"/>
        <v>1</v>
      </c>
    </row>
    <row r="416" spans="1:20" x14ac:dyDescent="0.3">
      <c r="A416" t="s">
        <v>63</v>
      </c>
      <c r="B416">
        <v>457</v>
      </c>
      <c r="C416" t="s">
        <v>27</v>
      </c>
      <c r="D416" t="s">
        <v>47</v>
      </c>
      <c r="E416" t="s">
        <v>14</v>
      </c>
      <c r="F416" t="s">
        <v>64</v>
      </c>
      <c r="G416">
        <v>457</v>
      </c>
      <c r="H416" t="s">
        <v>28</v>
      </c>
      <c r="I416" t="s">
        <v>48</v>
      </c>
      <c r="J416" t="s">
        <v>18</v>
      </c>
      <c r="K416">
        <v>1</v>
      </c>
      <c r="L416">
        <v>2.5999999999999998E-4</v>
      </c>
      <c r="M416">
        <v>1.8000000000000001E-4</v>
      </c>
      <c r="S416" t="str">
        <f t="shared" si="12"/>
        <v/>
      </c>
      <c r="T416">
        <f t="shared" si="13"/>
        <v>1</v>
      </c>
    </row>
    <row r="417" spans="1:20" x14ac:dyDescent="0.3">
      <c r="A417" t="s">
        <v>63</v>
      </c>
      <c r="B417">
        <v>457</v>
      </c>
      <c r="C417" t="s">
        <v>27</v>
      </c>
      <c r="D417" t="s">
        <v>49</v>
      </c>
      <c r="E417" t="s">
        <v>14</v>
      </c>
      <c r="F417" t="s">
        <v>64</v>
      </c>
      <c r="G417">
        <v>457</v>
      </c>
      <c r="H417" t="s">
        <v>28</v>
      </c>
      <c r="I417" t="s">
        <v>50</v>
      </c>
      <c r="J417" t="s">
        <v>18</v>
      </c>
      <c r="K417">
        <v>1</v>
      </c>
      <c r="L417">
        <v>2.5999999999999998E-4</v>
      </c>
      <c r="M417">
        <v>1.8000000000000001E-4</v>
      </c>
      <c r="S417" t="str">
        <f t="shared" si="12"/>
        <v/>
      </c>
      <c r="T417">
        <f t="shared" si="13"/>
        <v>1</v>
      </c>
    </row>
    <row r="418" spans="1:20" x14ac:dyDescent="0.3">
      <c r="A418" t="s">
        <v>63</v>
      </c>
      <c r="B418">
        <v>457</v>
      </c>
      <c r="C418" t="s">
        <v>27</v>
      </c>
      <c r="D418" t="s">
        <v>51</v>
      </c>
      <c r="E418" t="s">
        <v>14</v>
      </c>
      <c r="F418" t="s">
        <v>64</v>
      </c>
      <c r="G418">
        <v>457</v>
      </c>
      <c r="H418" t="s">
        <v>28</v>
      </c>
      <c r="I418" t="s">
        <v>52</v>
      </c>
      <c r="J418" t="s">
        <v>18</v>
      </c>
      <c r="K418">
        <v>1</v>
      </c>
      <c r="L418">
        <v>2.5999999999999998E-4</v>
      </c>
      <c r="M418">
        <v>1.8000000000000001E-4</v>
      </c>
      <c r="S418" t="str">
        <f t="shared" si="12"/>
        <v/>
      </c>
      <c r="T418">
        <f t="shared" si="13"/>
        <v>1</v>
      </c>
    </row>
    <row r="419" spans="1:20" x14ac:dyDescent="0.3">
      <c r="A419" t="s">
        <v>63</v>
      </c>
      <c r="B419">
        <v>457</v>
      </c>
      <c r="C419" t="s">
        <v>27</v>
      </c>
      <c r="D419" t="s">
        <v>53</v>
      </c>
      <c r="E419" t="s">
        <v>14</v>
      </c>
      <c r="F419" t="s">
        <v>64</v>
      </c>
      <c r="G419">
        <v>457</v>
      </c>
      <c r="H419" t="s">
        <v>28</v>
      </c>
      <c r="I419" t="s">
        <v>54</v>
      </c>
      <c r="J419" t="s">
        <v>18</v>
      </c>
      <c r="K419">
        <v>1</v>
      </c>
      <c r="L419">
        <v>2.5999999999999998E-4</v>
      </c>
      <c r="M419">
        <v>1.8000000000000001E-4</v>
      </c>
      <c r="S419" t="str">
        <f t="shared" si="12"/>
        <v/>
      </c>
      <c r="T419">
        <f t="shared" si="13"/>
        <v>1</v>
      </c>
    </row>
    <row r="420" spans="1:20" x14ac:dyDescent="0.3">
      <c r="A420" t="s">
        <v>63</v>
      </c>
      <c r="B420">
        <v>462</v>
      </c>
      <c r="C420" t="s">
        <v>27</v>
      </c>
      <c r="D420" t="s">
        <v>45</v>
      </c>
      <c r="E420" t="s">
        <v>14</v>
      </c>
      <c r="F420" t="s">
        <v>64</v>
      </c>
      <c r="G420">
        <v>462</v>
      </c>
      <c r="H420" t="s">
        <v>28</v>
      </c>
      <c r="I420" t="s">
        <v>46</v>
      </c>
      <c r="J420" t="s">
        <v>55</v>
      </c>
      <c r="K420">
        <v>0.84199999999999997</v>
      </c>
      <c r="L420">
        <v>6.8000000000000005E-2</v>
      </c>
      <c r="M420">
        <v>0.83499999999999996</v>
      </c>
      <c r="S420">
        <f t="shared" si="12"/>
        <v>0.84199999999999997</v>
      </c>
      <c r="T420" t="str">
        <f t="shared" si="13"/>
        <v/>
      </c>
    </row>
    <row r="421" spans="1:20" x14ac:dyDescent="0.3">
      <c r="A421" t="s">
        <v>63</v>
      </c>
      <c r="B421">
        <v>462</v>
      </c>
      <c r="C421" t="s">
        <v>27</v>
      </c>
      <c r="D421" t="s">
        <v>19</v>
      </c>
      <c r="E421" t="s">
        <v>14</v>
      </c>
      <c r="F421" t="s">
        <v>64</v>
      </c>
      <c r="G421">
        <v>462</v>
      </c>
      <c r="H421" t="s">
        <v>28</v>
      </c>
      <c r="I421" t="s">
        <v>20</v>
      </c>
      <c r="J421" t="s">
        <v>56</v>
      </c>
      <c r="K421">
        <v>4.2999999999999997E-2</v>
      </c>
      <c r="L421">
        <v>0.17100000000000001</v>
      </c>
      <c r="M421">
        <v>0.94299999999999995</v>
      </c>
      <c r="S421" t="str">
        <f t="shared" si="12"/>
        <v/>
      </c>
      <c r="T421">
        <f t="shared" si="13"/>
        <v>4.2999999999999997E-2</v>
      </c>
    </row>
    <row r="422" spans="1:20" x14ac:dyDescent="0.3">
      <c r="A422" t="s">
        <v>63</v>
      </c>
      <c r="B422">
        <v>462</v>
      </c>
      <c r="C422" t="s">
        <v>27</v>
      </c>
      <c r="D422" t="s">
        <v>21</v>
      </c>
      <c r="E422" t="s">
        <v>14</v>
      </c>
      <c r="F422" t="s">
        <v>64</v>
      </c>
      <c r="G422">
        <v>462</v>
      </c>
      <c r="H422" t="s">
        <v>28</v>
      </c>
      <c r="I422" t="s">
        <v>22</v>
      </c>
      <c r="J422" t="s">
        <v>56</v>
      </c>
      <c r="K422">
        <v>4.2999999999999997E-2</v>
      </c>
      <c r="L422">
        <v>0.17100000000000001</v>
      </c>
      <c r="M422">
        <v>0.94299999999999995</v>
      </c>
      <c r="S422" t="str">
        <f t="shared" si="12"/>
        <v/>
      </c>
      <c r="T422">
        <f t="shared" si="13"/>
        <v>4.2999999999999997E-2</v>
      </c>
    </row>
    <row r="423" spans="1:20" x14ac:dyDescent="0.3">
      <c r="A423" t="s">
        <v>63</v>
      </c>
      <c r="B423">
        <v>462</v>
      </c>
      <c r="C423" t="s">
        <v>27</v>
      </c>
      <c r="D423" t="s">
        <v>12</v>
      </c>
      <c r="E423" t="s">
        <v>14</v>
      </c>
      <c r="F423" t="s">
        <v>64</v>
      </c>
      <c r="G423">
        <v>462</v>
      </c>
      <c r="H423" t="s">
        <v>28</v>
      </c>
      <c r="I423" t="s">
        <v>16</v>
      </c>
      <c r="J423" t="s">
        <v>56</v>
      </c>
      <c r="K423">
        <v>1E-3</v>
      </c>
      <c r="L423">
        <v>0.85199999999999998</v>
      </c>
      <c r="M423">
        <v>0.99399999999999999</v>
      </c>
      <c r="S423" t="str">
        <f t="shared" si="12"/>
        <v/>
      </c>
      <c r="T423">
        <f t="shared" si="13"/>
        <v>1E-3</v>
      </c>
    </row>
    <row r="424" spans="1:20" x14ac:dyDescent="0.3">
      <c r="A424" t="s">
        <v>63</v>
      </c>
      <c r="B424">
        <v>462</v>
      </c>
      <c r="C424" t="s">
        <v>27</v>
      </c>
      <c r="D424" t="s">
        <v>25</v>
      </c>
      <c r="E424" t="s">
        <v>14</v>
      </c>
      <c r="F424" t="s">
        <v>64</v>
      </c>
      <c r="G424">
        <v>462</v>
      </c>
      <c r="H424" t="s">
        <v>28</v>
      </c>
      <c r="I424" t="s">
        <v>26</v>
      </c>
      <c r="J424" t="s">
        <v>55</v>
      </c>
      <c r="K424">
        <v>0.80100000000000005</v>
      </c>
      <c r="L424">
        <v>7.2400000000000006E-2</v>
      </c>
      <c r="M424">
        <v>0.84299999999999997</v>
      </c>
      <c r="S424" t="str">
        <f t="shared" si="12"/>
        <v/>
      </c>
      <c r="T424">
        <f t="shared" si="13"/>
        <v>0.80100000000000005</v>
      </c>
    </row>
    <row r="425" spans="1:20" x14ac:dyDescent="0.3">
      <c r="A425" t="s">
        <v>63</v>
      </c>
      <c r="B425">
        <v>462</v>
      </c>
      <c r="C425" t="s">
        <v>27</v>
      </c>
      <c r="D425" t="s">
        <v>41</v>
      </c>
      <c r="E425" t="s">
        <v>14</v>
      </c>
      <c r="F425" t="s">
        <v>64</v>
      </c>
      <c r="G425">
        <v>462</v>
      </c>
      <c r="H425" t="s">
        <v>28</v>
      </c>
      <c r="I425" t="s">
        <v>42</v>
      </c>
      <c r="J425" t="s">
        <v>56</v>
      </c>
      <c r="K425">
        <v>1.0999999999999999E-2</v>
      </c>
      <c r="L425">
        <v>0.222</v>
      </c>
      <c r="M425">
        <v>0.95899999999999996</v>
      </c>
      <c r="S425" t="str">
        <f t="shared" si="12"/>
        <v/>
      </c>
      <c r="T425">
        <f t="shared" si="13"/>
        <v>1.0999999999999999E-2</v>
      </c>
    </row>
    <row r="426" spans="1:20" x14ac:dyDescent="0.3">
      <c r="A426" t="s">
        <v>63</v>
      </c>
      <c r="B426">
        <v>462</v>
      </c>
      <c r="C426" t="s">
        <v>27</v>
      </c>
      <c r="D426" t="s">
        <v>29</v>
      </c>
      <c r="E426" t="s">
        <v>14</v>
      </c>
      <c r="F426" t="s">
        <v>64</v>
      </c>
      <c r="G426">
        <v>462</v>
      </c>
      <c r="H426" t="s">
        <v>28</v>
      </c>
      <c r="I426" t="s">
        <v>30</v>
      </c>
      <c r="J426" t="s">
        <v>18</v>
      </c>
      <c r="K426">
        <v>0.98899999999999999</v>
      </c>
      <c r="L426">
        <v>3.4599999999999999E-2</v>
      </c>
      <c r="M426">
        <v>0.72299999999999998</v>
      </c>
      <c r="S426" t="str">
        <f t="shared" si="12"/>
        <v/>
      </c>
      <c r="T426">
        <f t="shared" si="13"/>
        <v>0.98899999999999999</v>
      </c>
    </row>
    <row r="427" spans="1:20" x14ac:dyDescent="0.3">
      <c r="A427" t="s">
        <v>63</v>
      </c>
      <c r="B427">
        <v>462</v>
      </c>
      <c r="C427" t="s">
        <v>27</v>
      </c>
      <c r="D427" t="s">
        <v>13</v>
      </c>
      <c r="E427" t="s">
        <v>14</v>
      </c>
      <c r="F427" t="s">
        <v>64</v>
      </c>
      <c r="G427">
        <v>462</v>
      </c>
      <c r="H427" t="s">
        <v>28</v>
      </c>
      <c r="I427" t="s">
        <v>17</v>
      </c>
      <c r="J427" t="s">
        <v>55</v>
      </c>
      <c r="K427">
        <v>0.80100000000000005</v>
      </c>
      <c r="L427">
        <v>7.2400000000000006E-2</v>
      </c>
      <c r="M427">
        <v>0.84299999999999997</v>
      </c>
      <c r="S427" t="str">
        <f t="shared" si="12"/>
        <v/>
      </c>
      <c r="T427">
        <f t="shared" si="13"/>
        <v>0.80100000000000005</v>
      </c>
    </row>
    <row r="428" spans="1:20" x14ac:dyDescent="0.3">
      <c r="A428" t="s">
        <v>63</v>
      </c>
      <c r="B428">
        <v>462</v>
      </c>
      <c r="C428" t="s">
        <v>27</v>
      </c>
      <c r="D428" t="s">
        <v>33</v>
      </c>
      <c r="E428" t="s">
        <v>14</v>
      </c>
      <c r="F428" t="s">
        <v>64</v>
      </c>
      <c r="G428">
        <v>462</v>
      </c>
      <c r="H428" t="s">
        <v>28</v>
      </c>
      <c r="I428" t="s">
        <v>34</v>
      </c>
      <c r="J428" t="s">
        <v>56</v>
      </c>
      <c r="K428">
        <v>0.36499999999999999</v>
      </c>
      <c r="L428">
        <v>0.108</v>
      </c>
      <c r="M428">
        <v>0.89800000000000002</v>
      </c>
      <c r="S428" t="str">
        <f t="shared" si="12"/>
        <v/>
      </c>
      <c r="T428">
        <f t="shared" si="13"/>
        <v>0.36499999999999999</v>
      </c>
    </row>
    <row r="429" spans="1:20" x14ac:dyDescent="0.3">
      <c r="A429" t="s">
        <v>63</v>
      </c>
      <c r="B429">
        <v>462</v>
      </c>
      <c r="C429" t="s">
        <v>27</v>
      </c>
      <c r="D429" t="s">
        <v>35</v>
      </c>
      <c r="E429" t="s">
        <v>14</v>
      </c>
      <c r="F429" t="s">
        <v>64</v>
      </c>
      <c r="G429">
        <v>462</v>
      </c>
      <c r="H429" t="s">
        <v>28</v>
      </c>
      <c r="I429" t="s">
        <v>36</v>
      </c>
      <c r="J429" t="s">
        <v>55</v>
      </c>
      <c r="K429">
        <v>0.53400000000000003</v>
      </c>
      <c r="L429">
        <v>9.5200000000000007E-2</v>
      </c>
      <c r="M429">
        <v>0.88100000000000001</v>
      </c>
      <c r="S429" t="str">
        <f t="shared" si="12"/>
        <v/>
      </c>
      <c r="T429">
        <f t="shared" si="13"/>
        <v>0.53400000000000003</v>
      </c>
    </row>
    <row r="430" spans="1:20" x14ac:dyDescent="0.3">
      <c r="A430" t="s">
        <v>63</v>
      </c>
      <c r="B430">
        <v>462</v>
      </c>
      <c r="C430" t="s">
        <v>27</v>
      </c>
      <c r="D430" t="s">
        <v>37</v>
      </c>
      <c r="E430" t="s">
        <v>14</v>
      </c>
      <c r="F430" t="s">
        <v>64</v>
      </c>
      <c r="G430">
        <v>462</v>
      </c>
      <c r="H430" t="s">
        <v>28</v>
      </c>
      <c r="I430" t="s">
        <v>38</v>
      </c>
      <c r="J430" t="s">
        <v>56</v>
      </c>
      <c r="K430">
        <v>2.5999999999999999E-2</v>
      </c>
      <c r="L430">
        <v>0.188</v>
      </c>
      <c r="M430">
        <v>0.94899999999999995</v>
      </c>
      <c r="S430" t="str">
        <f t="shared" si="12"/>
        <v/>
      </c>
      <c r="T430">
        <f t="shared" si="13"/>
        <v>2.5999999999999999E-2</v>
      </c>
    </row>
    <row r="431" spans="1:20" x14ac:dyDescent="0.3">
      <c r="A431" t="s">
        <v>63</v>
      </c>
      <c r="B431">
        <v>462</v>
      </c>
      <c r="C431" t="s">
        <v>27</v>
      </c>
      <c r="D431" t="s">
        <v>39</v>
      </c>
      <c r="E431" t="s">
        <v>14</v>
      </c>
      <c r="F431" t="s">
        <v>64</v>
      </c>
      <c r="G431">
        <v>462</v>
      </c>
      <c r="H431" t="s">
        <v>28</v>
      </c>
      <c r="I431" t="s">
        <v>40</v>
      </c>
      <c r="J431" t="s">
        <v>56</v>
      </c>
      <c r="K431">
        <v>8.0000000000000002E-3</v>
      </c>
      <c r="L431">
        <v>0.23899999999999999</v>
      </c>
      <c r="M431">
        <v>0.96299999999999997</v>
      </c>
      <c r="S431" t="str">
        <f t="shared" si="12"/>
        <v/>
      </c>
      <c r="T431">
        <f t="shared" si="13"/>
        <v>8.0000000000000002E-3</v>
      </c>
    </row>
    <row r="432" spans="1:20" x14ac:dyDescent="0.3">
      <c r="A432" t="s">
        <v>63</v>
      </c>
      <c r="B432">
        <v>462</v>
      </c>
      <c r="C432" t="s">
        <v>27</v>
      </c>
      <c r="D432" t="s">
        <v>23</v>
      </c>
      <c r="E432" t="s">
        <v>14</v>
      </c>
      <c r="F432" t="s">
        <v>64</v>
      </c>
      <c r="G432">
        <v>462</v>
      </c>
      <c r="H432" t="s">
        <v>28</v>
      </c>
      <c r="I432" t="s">
        <v>24</v>
      </c>
      <c r="J432" t="s">
        <v>56</v>
      </c>
      <c r="K432">
        <v>1E-3</v>
      </c>
      <c r="L432">
        <v>0.85199999999999998</v>
      </c>
      <c r="M432">
        <v>0.99399999999999999</v>
      </c>
      <c r="S432" t="str">
        <f t="shared" si="12"/>
        <v/>
      </c>
      <c r="T432">
        <f t="shared" si="13"/>
        <v>1E-3</v>
      </c>
    </row>
    <row r="433" spans="1:20" x14ac:dyDescent="0.3">
      <c r="A433" t="s">
        <v>63</v>
      </c>
      <c r="B433">
        <v>462</v>
      </c>
      <c r="C433" t="s">
        <v>27</v>
      </c>
      <c r="D433" t="s">
        <v>43</v>
      </c>
      <c r="E433" t="s">
        <v>14</v>
      </c>
      <c r="F433" t="s">
        <v>64</v>
      </c>
      <c r="G433">
        <v>462</v>
      </c>
      <c r="H433" t="s">
        <v>28</v>
      </c>
      <c r="I433" t="s">
        <v>44</v>
      </c>
      <c r="J433" t="s">
        <v>18</v>
      </c>
      <c r="K433">
        <v>0.98599999999999999</v>
      </c>
      <c r="L433">
        <v>3.6799999999999999E-2</v>
      </c>
      <c r="M433">
        <v>0.73599999999999999</v>
      </c>
      <c r="S433" t="str">
        <f t="shared" si="12"/>
        <v/>
      </c>
      <c r="T433">
        <f t="shared" si="13"/>
        <v>0.98599999999999999</v>
      </c>
    </row>
    <row r="434" spans="1:20" x14ac:dyDescent="0.3">
      <c r="A434" t="s">
        <v>63</v>
      </c>
      <c r="B434">
        <v>462</v>
      </c>
      <c r="C434" t="s">
        <v>27</v>
      </c>
      <c r="D434" t="s">
        <v>31</v>
      </c>
      <c r="E434" t="s">
        <v>14</v>
      </c>
      <c r="F434" t="s">
        <v>64</v>
      </c>
      <c r="G434">
        <v>462</v>
      </c>
      <c r="H434" t="s">
        <v>28</v>
      </c>
      <c r="I434" t="s">
        <v>32</v>
      </c>
      <c r="J434" t="s">
        <v>56</v>
      </c>
      <c r="K434">
        <v>0.36499999999999999</v>
      </c>
      <c r="L434">
        <v>0.108</v>
      </c>
      <c r="M434">
        <v>0.89800000000000002</v>
      </c>
      <c r="S434" t="str">
        <f t="shared" si="12"/>
        <v/>
      </c>
      <c r="T434">
        <f t="shared" si="13"/>
        <v>0.36499999999999999</v>
      </c>
    </row>
    <row r="435" spans="1:20" x14ac:dyDescent="0.3">
      <c r="A435" t="s">
        <v>63</v>
      </c>
      <c r="B435">
        <v>462</v>
      </c>
      <c r="C435" t="s">
        <v>27</v>
      </c>
      <c r="D435" t="s">
        <v>47</v>
      </c>
      <c r="E435" t="s">
        <v>14</v>
      </c>
      <c r="F435" t="s">
        <v>64</v>
      </c>
      <c r="G435">
        <v>462</v>
      </c>
      <c r="H435" t="s">
        <v>28</v>
      </c>
      <c r="I435" t="s">
        <v>48</v>
      </c>
      <c r="J435" t="s">
        <v>18</v>
      </c>
      <c r="K435">
        <v>0.96899999999999997</v>
      </c>
      <c r="L435">
        <v>4.4999999999999998E-2</v>
      </c>
      <c r="M435">
        <v>0.77</v>
      </c>
      <c r="S435" t="str">
        <f t="shared" si="12"/>
        <v/>
      </c>
      <c r="T435">
        <f t="shared" si="13"/>
        <v>0.96899999999999997</v>
      </c>
    </row>
    <row r="436" spans="1:20" x14ac:dyDescent="0.3">
      <c r="A436" t="s">
        <v>63</v>
      </c>
      <c r="B436">
        <v>462</v>
      </c>
      <c r="C436" t="s">
        <v>27</v>
      </c>
      <c r="D436" t="s">
        <v>49</v>
      </c>
      <c r="E436" t="s">
        <v>14</v>
      </c>
      <c r="F436" t="s">
        <v>64</v>
      </c>
      <c r="G436">
        <v>462</v>
      </c>
      <c r="H436" t="s">
        <v>28</v>
      </c>
      <c r="I436" t="s">
        <v>50</v>
      </c>
      <c r="J436" t="s">
        <v>55</v>
      </c>
      <c r="K436">
        <v>0.80100000000000005</v>
      </c>
      <c r="L436">
        <v>7.2400000000000006E-2</v>
      </c>
      <c r="M436">
        <v>0.84299999999999997</v>
      </c>
      <c r="S436" t="str">
        <f t="shared" si="12"/>
        <v/>
      </c>
      <c r="T436">
        <f t="shared" si="13"/>
        <v>0.80100000000000005</v>
      </c>
    </row>
    <row r="437" spans="1:20" x14ac:dyDescent="0.3">
      <c r="A437" t="s">
        <v>63</v>
      </c>
      <c r="B437">
        <v>462</v>
      </c>
      <c r="C437" t="s">
        <v>27</v>
      </c>
      <c r="D437" t="s">
        <v>51</v>
      </c>
      <c r="E437" t="s">
        <v>14</v>
      </c>
      <c r="F437" t="s">
        <v>64</v>
      </c>
      <c r="G437">
        <v>462</v>
      </c>
      <c r="H437" t="s">
        <v>28</v>
      </c>
      <c r="I437" t="s">
        <v>52</v>
      </c>
      <c r="J437" t="s">
        <v>55</v>
      </c>
      <c r="K437">
        <v>0.66800000000000004</v>
      </c>
      <c r="L437">
        <v>8.5400000000000004E-2</v>
      </c>
      <c r="M437">
        <v>0.86299999999999999</v>
      </c>
      <c r="S437" t="str">
        <f t="shared" si="12"/>
        <v/>
      </c>
      <c r="T437">
        <f t="shared" si="13"/>
        <v>0.66800000000000004</v>
      </c>
    </row>
    <row r="438" spans="1:20" x14ac:dyDescent="0.3">
      <c r="A438" t="s">
        <v>63</v>
      </c>
      <c r="B438">
        <v>462</v>
      </c>
      <c r="C438" t="s">
        <v>27</v>
      </c>
      <c r="D438" t="s">
        <v>53</v>
      </c>
      <c r="E438" t="s">
        <v>14</v>
      </c>
      <c r="F438" t="s">
        <v>64</v>
      </c>
      <c r="G438">
        <v>462</v>
      </c>
      <c r="H438" t="s">
        <v>28</v>
      </c>
      <c r="I438" t="s">
        <v>54</v>
      </c>
      <c r="J438" t="s">
        <v>55</v>
      </c>
      <c r="K438">
        <v>0.80100000000000005</v>
      </c>
      <c r="L438">
        <v>7.2400000000000006E-2</v>
      </c>
      <c r="M438">
        <v>0.84299999999999997</v>
      </c>
      <c r="S438" t="str">
        <f t="shared" si="12"/>
        <v/>
      </c>
      <c r="T438">
        <f t="shared" si="13"/>
        <v>0.80100000000000005</v>
      </c>
    </row>
    <row r="439" spans="1:20" x14ac:dyDescent="0.3">
      <c r="A439" t="s">
        <v>63</v>
      </c>
      <c r="B439">
        <v>486</v>
      </c>
      <c r="C439" t="s">
        <v>27</v>
      </c>
      <c r="D439" t="s">
        <v>45</v>
      </c>
      <c r="E439" t="s">
        <v>14</v>
      </c>
      <c r="F439" t="s">
        <v>64</v>
      </c>
      <c r="G439">
        <v>486</v>
      </c>
      <c r="H439" t="s">
        <v>28</v>
      </c>
      <c r="I439" t="s">
        <v>46</v>
      </c>
      <c r="J439" t="s">
        <v>56</v>
      </c>
      <c r="K439">
        <v>0.109</v>
      </c>
      <c r="L439">
        <v>0.14299999999999999</v>
      </c>
      <c r="M439">
        <v>0.92800000000000005</v>
      </c>
      <c r="S439">
        <f t="shared" si="12"/>
        <v>0.109</v>
      </c>
      <c r="T439" t="str">
        <f t="shared" si="13"/>
        <v/>
      </c>
    </row>
    <row r="440" spans="1:20" x14ac:dyDescent="0.3">
      <c r="A440" t="s">
        <v>63</v>
      </c>
      <c r="B440">
        <v>486</v>
      </c>
      <c r="C440" t="s">
        <v>27</v>
      </c>
      <c r="D440" t="s">
        <v>19</v>
      </c>
      <c r="E440" t="s">
        <v>14</v>
      </c>
      <c r="F440" t="s">
        <v>64</v>
      </c>
      <c r="G440">
        <v>486</v>
      </c>
      <c r="H440" t="s">
        <v>28</v>
      </c>
      <c r="I440" t="s">
        <v>20</v>
      </c>
      <c r="J440" t="s">
        <v>55</v>
      </c>
      <c r="K440">
        <v>0.94499999999999995</v>
      </c>
      <c r="L440">
        <v>5.3999999999999999E-2</v>
      </c>
      <c r="M440">
        <v>0.79600000000000004</v>
      </c>
      <c r="S440" t="str">
        <f t="shared" si="12"/>
        <v/>
      </c>
      <c r="T440">
        <f t="shared" si="13"/>
        <v>0.94499999999999995</v>
      </c>
    </row>
    <row r="441" spans="1:20" x14ac:dyDescent="0.3">
      <c r="A441" t="s">
        <v>63</v>
      </c>
      <c r="B441">
        <v>486</v>
      </c>
      <c r="C441" t="s">
        <v>27</v>
      </c>
      <c r="D441" t="s">
        <v>21</v>
      </c>
      <c r="E441" t="s">
        <v>14</v>
      </c>
      <c r="F441" t="s">
        <v>64</v>
      </c>
      <c r="G441">
        <v>486</v>
      </c>
      <c r="H441" t="s">
        <v>28</v>
      </c>
      <c r="I441" t="s">
        <v>22</v>
      </c>
      <c r="J441" t="s">
        <v>56</v>
      </c>
      <c r="K441">
        <v>6.6000000000000003E-2</v>
      </c>
      <c r="L441">
        <v>0.158</v>
      </c>
      <c r="M441">
        <v>0.93600000000000005</v>
      </c>
      <c r="S441" t="str">
        <f t="shared" si="12"/>
        <v/>
      </c>
      <c r="T441">
        <f t="shared" si="13"/>
        <v>6.6000000000000003E-2</v>
      </c>
    </row>
    <row r="442" spans="1:20" x14ac:dyDescent="0.3">
      <c r="A442" t="s">
        <v>63</v>
      </c>
      <c r="B442">
        <v>486</v>
      </c>
      <c r="C442" t="s">
        <v>27</v>
      </c>
      <c r="D442" t="s">
        <v>12</v>
      </c>
      <c r="E442" t="s">
        <v>14</v>
      </c>
      <c r="F442" t="s">
        <v>64</v>
      </c>
      <c r="G442">
        <v>486</v>
      </c>
      <c r="H442" t="s">
        <v>28</v>
      </c>
      <c r="I442" t="s">
        <v>16</v>
      </c>
      <c r="J442" t="s">
        <v>56</v>
      </c>
      <c r="K442">
        <v>5.0999999999999997E-2</v>
      </c>
      <c r="L442">
        <v>0.16500000000000001</v>
      </c>
      <c r="M442">
        <v>0.94099999999999995</v>
      </c>
      <c r="S442" t="str">
        <f t="shared" si="12"/>
        <v/>
      </c>
      <c r="T442">
        <f t="shared" si="13"/>
        <v>5.0999999999999997E-2</v>
      </c>
    </row>
    <row r="443" spans="1:20" x14ac:dyDescent="0.3">
      <c r="A443" t="s">
        <v>63</v>
      </c>
      <c r="B443">
        <v>486</v>
      </c>
      <c r="C443" t="s">
        <v>27</v>
      </c>
      <c r="D443" t="s">
        <v>25</v>
      </c>
      <c r="E443" t="s">
        <v>14</v>
      </c>
      <c r="F443" t="s">
        <v>64</v>
      </c>
      <c r="G443">
        <v>486</v>
      </c>
      <c r="H443" t="s">
        <v>28</v>
      </c>
      <c r="I443" t="s">
        <v>26</v>
      </c>
      <c r="J443" t="s">
        <v>18</v>
      </c>
      <c r="K443">
        <v>0.996</v>
      </c>
      <c r="L443">
        <v>2.2200000000000001E-2</v>
      </c>
      <c r="M443">
        <v>0.54500000000000004</v>
      </c>
      <c r="S443" t="str">
        <f t="shared" si="12"/>
        <v/>
      </c>
      <c r="T443">
        <f t="shared" si="13"/>
        <v>0.996</v>
      </c>
    </row>
    <row r="444" spans="1:20" x14ac:dyDescent="0.3">
      <c r="A444" t="s">
        <v>63</v>
      </c>
      <c r="B444">
        <v>486</v>
      </c>
      <c r="C444" t="s">
        <v>27</v>
      </c>
      <c r="D444" t="s">
        <v>41</v>
      </c>
      <c r="E444" t="s">
        <v>14</v>
      </c>
      <c r="F444" t="s">
        <v>64</v>
      </c>
      <c r="G444">
        <v>486</v>
      </c>
      <c r="H444" t="s">
        <v>28</v>
      </c>
      <c r="I444" t="s">
        <v>42</v>
      </c>
      <c r="J444" t="s">
        <v>55</v>
      </c>
      <c r="K444">
        <v>0.78700000000000003</v>
      </c>
      <c r="L444">
        <v>7.3999999999999996E-2</v>
      </c>
      <c r="M444">
        <v>0.84699999999999998</v>
      </c>
      <c r="S444" t="str">
        <f t="shared" si="12"/>
        <v/>
      </c>
      <c r="T444">
        <f t="shared" si="13"/>
        <v>0.78700000000000003</v>
      </c>
    </row>
    <row r="445" spans="1:20" x14ac:dyDescent="0.3">
      <c r="A445" t="s">
        <v>63</v>
      </c>
      <c r="B445">
        <v>486</v>
      </c>
      <c r="C445" t="s">
        <v>27</v>
      </c>
      <c r="D445" t="s">
        <v>29</v>
      </c>
      <c r="E445" t="s">
        <v>14</v>
      </c>
      <c r="F445" t="s">
        <v>64</v>
      </c>
      <c r="G445">
        <v>486</v>
      </c>
      <c r="H445" t="s">
        <v>28</v>
      </c>
      <c r="I445" t="s">
        <v>30</v>
      </c>
      <c r="J445" t="s">
        <v>18</v>
      </c>
      <c r="K445">
        <v>0.996</v>
      </c>
      <c r="L445">
        <v>2.2200000000000001E-2</v>
      </c>
      <c r="M445">
        <v>0.54500000000000004</v>
      </c>
      <c r="S445" t="str">
        <f t="shared" si="12"/>
        <v/>
      </c>
      <c r="T445">
        <f t="shared" si="13"/>
        <v>0.996</v>
      </c>
    </row>
    <row r="446" spans="1:20" x14ac:dyDescent="0.3">
      <c r="A446" t="s">
        <v>63</v>
      </c>
      <c r="B446">
        <v>486</v>
      </c>
      <c r="C446" t="s">
        <v>27</v>
      </c>
      <c r="D446" t="s">
        <v>13</v>
      </c>
      <c r="E446" t="s">
        <v>14</v>
      </c>
      <c r="F446" t="s">
        <v>64</v>
      </c>
      <c r="G446">
        <v>486</v>
      </c>
      <c r="H446" t="s">
        <v>28</v>
      </c>
      <c r="I446" t="s">
        <v>17</v>
      </c>
      <c r="J446" t="s">
        <v>56</v>
      </c>
      <c r="K446">
        <v>0.41099999999999998</v>
      </c>
      <c r="L446">
        <v>0.10299999999999999</v>
      </c>
      <c r="M446">
        <v>0.89400000000000002</v>
      </c>
      <c r="S446" t="str">
        <f t="shared" si="12"/>
        <v/>
      </c>
      <c r="T446">
        <f t="shared" si="13"/>
        <v>0.41099999999999998</v>
      </c>
    </row>
    <row r="447" spans="1:20" x14ac:dyDescent="0.3">
      <c r="A447" t="s">
        <v>63</v>
      </c>
      <c r="B447">
        <v>486</v>
      </c>
      <c r="C447" t="s">
        <v>27</v>
      </c>
      <c r="D447" t="s">
        <v>33</v>
      </c>
      <c r="E447" t="s">
        <v>14</v>
      </c>
      <c r="F447" t="s">
        <v>64</v>
      </c>
      <c r="G447">
        <v>486</v>
      </c>
      <c r="H447" t="s">
        <v>28</v>
      </c>
      <c r="I447" t="s">
        <v>34</v>
      </c>
      <c r="J447" t="s">
        <v>55</v>
      </c>
      <c r="K447">
        <v>0.94499999999999995</v>
      </c>
      <c r="L447">
        <v>5.3999999999999999E-2</v>
      </c>
      <c r="M447">
        <v>0.79600000000000004</v>
      </c>
      <c r="S447" t="str">
        <f t="shared" si="12"/>
        <v/>
      </c>
      <c r="T447">
        <f t="shared" si="13"/>
        <v>0.94499999999999995</v>
      </c>
    </row>
    <row r="448" spans="1:20" x14ac:dyDescent="0.3">
      <c r="A448" t="s">
        <v>63</v>
      </c>
      <c r="B448">
        <v>486</v>
      </c>
      <c r="C448" t="s">
        <v>27</v>
      </c>
      <c r="D448" t="s">
        <v>35</v>
      </c>
      <c r="E448" t="s">
        <v>14</v>
      </c>
      <c r="F448" t="s">
        <v>64</v>
      </c>
      <c r="G448">
        <v>486</v>
      </c>
      <c r="H448" t="s">
        <v>28</v>
      </c>
      <c r="I448" t="s">
        <v>36</v>
      </c>
      <c r="J448" t="s">
        <v>55</v>
      </c>
      <c r="K448">
        <v>0.94499999999999995</v>
      </c>
      <c r="L448">
        <v>5.3999999999999999E-2</v>
      </c>
      <c r="M448">
        <v>0.79600000000000004</v>
      </c>
      <c r="S448" t="str">
        <f t="shared" si="12"/>
        <v/>
      </c>
      <c r="T448">
        <f t="shared" si="13"/>
        <v>0.94499999999999995</v>
      </c>
    </row>
    <row r="449" spans="1:20" x14ac:dyDescent="0.3">
      <c r="A449" t="s">
        <v>63</v>
      </c>
      <c r="B449">
        <v>486</v>
      </c>
      <c r="C449" t="s">
        <v>27</v>
      </c>
      <c r="D449" t="s">
        <v>37</v>
      </c>
      <c r="E449" t="s">
        <v>14</v>
      </c>
      <c r="F449" t="s">
        <v>64</v>
      </c>
      <c r="G449">
        <v>486</v>
      </c>
      <c r="H449" t="s">
        <v>28</v>
      </c>
      <c r="I449" t="s">
        <v>38</v>
      </c>
      <c r="J449" t="s">
        <v>55</v>
      </c>
      <c r="K449">
        <v>0.92800000000000005</v>
      </c>
      <c r="L449">
        <v>5.8000000000000003E-2</v>
      </c>
      <c r="M449">
        <v>0.80600000000000005</v>
      </c>
      <c r="S449" t="str">
        <f t="shared" si="12"/>
        <v/>
      </c>
      <c r="T449">
        <f t="shared" si="13"/>
        <v>0.92800000000000005</v>
      </c>
    </row>
    <row r="450" spans="1:20" x14ac:dyDescent="0.3">
      <c r="A450" t="s">
        <v>63</v>
      </c>
      <c r="B450">
        <v>486</v>
      </c>
      <c r="C450" t="s">
        <v>27</v>
      </c>
      <c r="D450" t="s">
        <v>39</v>
      </c>
      <c r="E450" t="s">
        <v>14</v>
      </c>
      <c r="F450" t="s">
        <v>64</v>
      </c>
      <c r="G450">
        <v>486</v>
      </c>
      <c r="H450" t="s">
        <v>28</v>
      </c>
      <c r="I450" t="s">
        <v>40</v>
      </c>
      <c r="J450" t="s">
        <v>18</v>
      </c>
      <c r="K450">
        <v>0.98599999999999999</v>
      </c>
      <c r="L450">
        <v>3.6799999999999999E-2</v>
      </c>
      <c r="M450">
        <v>0.73599999999999999</v>
      </c>
      <c r="S450" t="str">
        <f t="shared" si="12"/>
        <v/>
      </c>
      <c r="T450">
        <f t="shared" si="13"/>
        <v>0.98599999999999999</v>
      </c>
    </row>
    <row r="451" spans="1:20" x14ac:dyDescent="0.3">
      <c r="A451" t="s">
        <v>63</v>
      </c>
      <c r="B451">
        <v>486</v>
      </c>
      <c r="C451" t="s">
        <v>27</v>
      </c>
      <c r="D451" t="s">
        <v>23</v>
      </c>
      <c r="E451" t="s">
        <v>14</v>
      </c>
      <c r="F451" t="s">
        <v>64</v>
      </c>
      <c r="G451">
        <v>486</v>
      </c>
      <c r="H451" t="s">
        <v>28</v>
      </c>
      <c r="I451" t="s">
        <v>24</v>
      </c>
      <c r="J451" t="s">
        <v>55</v>
      </c>
      <c r="K451">
        <v>0.92800000000000005</v>
      </c>
      <c r="L451">
        <v>5.8000000000000003E-2</v>
      </c>
      <c r="M451">
        <v>0.80600000000000005</v>
      </c>
      <c r="S451" t="str">
        <f t="shared" ref="S451:S514" si="14">IF(I451="  Y",K451,"")</f>
        <v/>
      </c>
      <c r="T451">
        <f t="shared" ref="T451:T514" si="15">IF(S451="",K451,"")</f>
        <v>0.92800000000000005</v>
      </c>
    </row>
    <row r="452" spans="1:20" x14ac:dyDescent="0.3">
      <c r="A452" t="s">
        <v>63</v>
      </c>
      <c r="B452">
        <v>486</v>
      </c>
      <c r="C452" t="s">
        <v>27</v>
      </c>
      <c r="D452" t="s">
        <v>43</v>
      </c>
      <c r="E452" t="s">
        <v>14</v>
      </c>
      <c r="F452" t="s">
        <v>64</v>
      </c>
      <c r="G452">
        <v>486</v>
      </c>
      <c r="H452" t="s">
        <v>28</v>
      </c>
      <c r="I452" t="s">
        <v>44</v>
      </c>
      <c r="J452" t="s">
        <v>56</v>
      </c>
      <c r="K452">
        <v>5.0999999999999997E-2</v>
      </c>
      <c r="L452">
        <v>0.16500000000000001</v>
      </c>
      <c r="M452">
        <v>0.94099999999999995</v>
      </c>
      <c r="S452" t="str">
        <f t="shared" si="14"/>
        <v/>
      </c>
      <c r="T452">
        <f t="shared" si="15"/>
        <v>5.0999999999999997E-2</v>
      </c>
    </row>
    <row r="453" spans="1:20" x14ac:dyDescent="0.3">
      <c r="A453" t="s">
        <v>63</v>
      </c>
      <c r="B453">
        <v>486</v>
      </c>
      <c r="C453" t="s">
        <v>27</v>
      </c>
      <c r="D453" t="s">
        <v>31</v>
      </c>
      <c r="E453" t="s">
        <v>14</v>
      </c>
      <c r="F453" t="s">
        <v>64</v>
      </c>
      <c r="G453">
        <v>486</v>
      </c>
      <c r="H453" t="s">
        <v>28</v>
      </c>
      <c r="I453" t="s">
        <v>32</v>
      </c>
      <c r="J453" t="s">
        <v>18</v>
      </c>
      <c r="K453">
        <v>0.97199999999999998</v>
      </c>
      <c r="L453">
        <v>4.4200000000000003E-2</v>
      </c>
      <c r="M453">
        <v>0.76600000000000001</v>
      </c>
      <c r="S453" t="str">
        <f t="shared" si="14"/>
        <v/>
      </c>
      <c r="T453">
        <f t="shared" si="15"/>
        <v>0.97199999999999998</v>
      </c>
    </row>
    <row r="454" spans="1:20" x14ac:dyDescent="0.3">
      <c r="A454" t="s">
        <v>63</v>
      </c>
      <c r="B454">
        <v>486</v>
      </c>
      <c r="C454" t="s">
        <v>27</v>
      </c>
      <c r="D454" t="s">
        <v>47</v>
      </c>
      <c r="E454" t="s">
        <v>14</v>
      </c>
      <c r="F454" t="s">
        <v>64</v>
      </c>
      <c r="G454">
        <v>486</v>
      </c>
      <c r="H454" t="s">
        <v>28</v>
      </c>
      <c r="I454" t="s">
        <v>48</v>
      </c>
      <c r="J454" t="s">
        <v>18</v>
      </c>
      <c r="K454">
        <v>0.99199999999999999</v>
      </c>
      <c r="L454">
        <v>3.1399999999999997E-2</v>
      </c>
      <c r="M454">
        <v>0.70399999999999996</v>
      </c>
      <c r="S454" t="str">
        <f t="shared" si="14"/>
        <v/>
      </c>
      <c r="T454">
        <f t="shared" si="15"/>
        <v>0.99199999999999999</v>
      </c>
    </row>
    <row r="455" spans="1:20" x14ac:dyDescent="0.3">
      <c r="A455" t="s">
        <v>63</v>
      </c>
      <c r="B455">
        <v>486</v>
      </c>
      <c r="C455" t="s">
        <v>27</v>
      </c>
      <c r="D455" t="s">
        <v>49</v>
      </c>
      <c r="E455" t="s">
        <v>14</v>
      </c>
      <c r="F455" t="s">
        <v>64</v>
      </c>
      <c r="G455">
        <v>486</v>
      </c>
      <c r="H455" t="s">
        <v>28</v>
      </c>
      <c r="I455" t="s">
        <v>50</v>
      </c>
      <c r="J455" t="s">
        <v>55</v>
      </c>
      <c r="K455">
        <v>0.94499999999999995</v>
      </c>
      <c r="L455">
        <v>5.3999999999999999E-2</v>
      </c>
      <c r="M455">
        <v>0.79600000000000004</v>
      </c>
      <c r="S455" t="str">
        <f t="shared" si="14"/>
        <v/>
      </c>
      <c r="T455">
        <f t="shared" si="15"/>
        <v>0.94499999999999995</v>
      </c>
    </row>
    <row r="456" spans="1:20" x14ac:dyDescent="0.3">
      <c r="A456" t="s">
        <v>63</v>
      </c>
      <c r="B456">
        <v>486</v>
      </c>
      <c r="C456" t="s">
        <v>27</v>
      </c>
      <c r="D456" t="s">
        <v>51</v>
      </c>
      <c r="E456" t="s">
        <v>14</v>
      </c>
      <c r="F456" t="s">
        <v>64</v>
      </c>
      <c r="G456">
        <v>486</v>
      </c>
      <c r="H456" t="s">
        <v>28</v>
      </c>
      <c r="I456" t="s">
        <v>52</v>
      </c>
      <c r="J456" t="s">
        <v>18</v>
      </c>
      <c r="K456">
        <v>0.97199999999999998</v>
      </c>
      <c r="L456">
        <v>4.4200000000000003E-2</v>
      </c>
      <c r="M456">
        <v>0.76600000000000001</v>
      </c>
      <c r="S456" t="str">
        <f t="shared" si="14"/>
        <v/>
      </c>
      <c r="T456">
        <f t="shared" si="15"/>
        <v>0.97199999999999998</v>
      </c>
    </row>
    <row r="457" spans="1:20" x14ac:dyDescent="0.3">
      <c r="A457" t="s">
        <v>63</v>
      </c>
      <c r="B457">
        <v>486</v>
      </c>
      <c r="C457" t="s">
        <v>27</v>
      </c>
      <c r="D457" t="s">
        <v>53</v>
      </c>
      <c r="E457" t="s">
        <v>14</v>
      </c>
      <c r="F457" t="s">
        <v>64</v>
      </c>
      <c r="G457">
        <v>486</v>
      </c>
      <c r="H457" t="s">
        <v>28</v>
      </c>
      <c r="I457" t="s">
        <v>54</v>
      </c>
      <c r="J457" t="s">
        <v>18</v>
      </c>
      <c r="K457">
        <v>0.97199999999999998</v>
      </c>
      <c r="L457">
        <v>4.4200000000000003E-2</v>
      </c>
      <c r="M457">
        <v>0.76600000000000001</v>
      </c>
      <c r="S457" t="str">
        <f t="shared" si="14"/>
        <v/>
      </c>
      <c r="T457">
        <f t="shared" si="15"/>
        <v>0.97199999999999998</v>
      </c>
    </row>
    <row r="458" spans="1:20" x14ac:dyDescent="0.3">
      <c r="A458" t="s">
        <v>63</v>
      </c>
      <c r="B458">
        <v>498</v>
      </c>
      <c r="C458" t="s">
        <v>27</v>
      </c>
      <c r="D458" t="s">
        <v>45</v>
      </c>
      <c r="E458" t="s">
        <v>14</v>
      </c>
      <c r="F458" t="s">
        <v>64</v>
      </c>
      <c r="G458">
        <v>498</v>
      </c>
      <c r="H458" t="s">
        <v>28</v>
      </c>
      <c r="I458" t="s">
        <v>46</v>
      </c>
      <c r="J458" t="s">
        <v>18</v>
      </c>
      <c r="K458">
        <v>1</v>
      </c>
      <c r="L458">
        <v>2.5999999999999998E-4</v>
      </c>
      <c r="M458">
        <v>1.8000000000000001E-4</v>
      </c>
      <c r="S458">
        <f t="shared" si="14"/>
        <v>1</v>
      </c>
      <c r="T458" t="str">
        <f t="shared" si="15"/>
        <v/>
      </c>
    </row>
    <row r="459" spans="1:20" x14ac:dyDescent="0.3">
      <c r="A459" t="s">
        <v>63</v>
      </c>
      <c r="B459">
        <v>498</v>
      </c>
      <c r="C459" t="s">
        <v>27</v>
      </c>
      <c r="D459" t="s">
        <v>19</v>
      </c>
      <c r="E459" t="s">
        <v>14</v>
      </c>
      <c r="F459" t="s">
        <v>64</v>
      </c>
      <c r="G459">
        <v>498</v>
      </c>
      <c r="H459" t="s">
        <v>28</v>
      </c>
      <c r="I459" t="s">
        <v>20</v>
      </c>
      <c r="J459" t="s">
        <v>18</v>
      </c>
      <c r="K459">
        <v>1</v>
      </c>
      <c r="L459">
        <v>2.5999999999999998E-4</v>
      </c>
      <c r="M459">
        <v>1.8000000000000001E-4</v>
      </c>
      <c r="S459" t="str">
        <f t="shared" si="14"/>
        <v/>
      </c>
      <c r="T459">
        <f t="shared" si="15"/>
        <v>1</v>
      </c>
    </row>
    <row r="460" spans="1:20" x14ac:dyDescent="0.3">
      <c r="A460" t="s">
        <v>63</v>
      </c>
      <c r="B460">
        <v>498</v>
      </c>
      <c r="C460" t="s">
        <v>27</v>
      </c>
      <c r="D460" t="s">
        <v>21</v>
      </c>
      <c r="E460" t="s">
        <v>14</v>
      </c>
      <c r="F460" t="s">
        <v>64</v>
      </c>
      <c r="G460">
        <v>498</v>
      </c>
      <c r="H460" t="s">
        <v>28</v>
      </c>
      <c r="I460" t="s">
        <v>22</v>
      </c>
      <c r="J460" t="s">
        <v>18</v>
      </c>
      <c r="K460">
        <v>1</v>
      </c>
      <c r="L460">
        <v>2.5999999999999998E-4</v>
      </c>
      <c r="M460">
        <v>1.8000000000000001E-4</v>
      </c>
      <c r="S460" t="str">
        <f t="shared" si="14"/>
        <v/>
      </c>
      <c r="T460">
        <f t="shared" si="15"/>
        <v>1</v>
      </c>
    </row>
    <row r="461" spans="1:20" x14ac:dyDescent="0.3">
      <c r="A461" t="s">
        <v>63</v>
      </c>
      <c r="B461">
        <v>498</v>
      </c>
      <c r="C461" t="s">
        <v>27</v>
      </c>
      <c r="D461" t="s">
        <v>12</v>
      </c>
      <c r="E461" t="s">
        <v>14</v>
      </c>
      <c r="F461" t="s">
        <v>64</v>
      </c>
      <c r="G461">
        <v>498</v>
      </c>
      <c r="H461" t="s">
        <v>28</v>
      </c>
      <c r="I461" t="s">
        <v>16</v>
      </c>
      <c r="J461" t="s">
        <v>18</v>
      </c>
      <c r="K461">
        <v>0.97</v>
      </c>
      <c r="L461">
        <v>4.4600000000000001E-2</v>
      </c>
      <c r="M461">
        <v>0.76900000000000002</v>
      </c>
      <c r="S461" t="str">
        <f t="shared" si="14"/>
        <v/>
      </c>
      <c r="T461">
        <f t="shared" si="15"/>
        <v>0.97</v>
      </c>
    </row>
    <row r="462" spans="1:20" x14ac:dyDescent="0.3">
      <c r="A462" t="s">
        <v>63</v>
      </c>
      <c r="B462">
        <v>498</v>
      </c>
      <c r="C462" t="s">
        <v>27</v>
      </c>
      <c r="D462" t="s">
        <v>25</v>
      </c>
      <c r="E462" t="s">
        <v>14</v>
      </c>
      <c r="F462" t="s">
        <v>64</v>
      </c>
      <c r="G462">
        <v>498</v>
      </c>
      <c r="H462" t="s">
        <v>28</v>
      </c>
      <c r="I462" t="s">
        <v>26</v>
      </c>
      <c r="J462" t="s">
        <v>18</v>
      </c>
      <c r="K462">
        <v>1</v>
      </c>
      <c r="L462">
        <v>2.5999999999999998E-4</v>
      </c>
      <c r="M462">
        <v>1.8000000000000001E-4</v>
      </c>
      <c r="S462" t="str">
        <f t="shared" si="14"/>
        <v/>
      </c>
      <c r="T462">
        <f t="shared" si="15"/>
        <v>1</v>
      </c>
    </row>
    <row r="463" spans="1:20" x14ac:dyDescent="0.3">
      <c r="A463" t="s">
        <v>63</v>
      </c>
      <c r="B463">
        <v>498</v>
      </c>
      <c r="C463" t="s">
        <v>27</v>
      </c>
      <c r="D463" t="s">
        <v>41</v>
      </c>
      <c r="E463" t="s">
        <v>14</v>
      </c>
      <c r="F463" t="s">
        <v>64</v>
      </c>
      <c r="G463">
        <v>498</v>
      </c>
      <c r="H463" t="s">
        <v>28</v>
      </c>
      <c r="I463" t="s">
        <v>42</v>
      </c>
      <c r="J463" t="s">
        <v>18</v>
      </c>
      <c r="K463">
        <v>1</v>
      </c>
      <c r="L463">
        <v>2.5999999999999998E-4</v>
      </c>
      <c r="M463">
        <v>1.8000000000000001E-4</v>
      </c>
      <c r="S463" t="str">
        <f t="shared" si="14"/>
        <v/>
      </c>
      <c r="T463">
        <f t="shared" si="15"/>
        <v>1</v>
      </c>
    </row>
    <row r="464" spans="1:20" x14ac:dyDescent="0.3">
      <c r="A464" t="s">
        <v>63</v>
      </c>
      <c r="B464">
        <v>498</v>
      </c>
      <c r="C464" t="s">
        <v>27</v>
      </c>
      <c r="D464" t="s">
        <v>29</v>
      </c>
      <c r="E464" t="s">
        <v>14</v>
      </c>
      <c r="F464" t="s">
        <v>64</v>
      </c>
      <c r="G464">
        <v>498</v>
      </c>
      <c r="H464" t="s">
        <v>28</v>
      </c>
      <c r="I464" t="s">
        <v>30</v>
      </c>
      <c r="J464" t="s">
        <v>18</v>
      </c>
      <c r="K464">
        <v>1</v>
      </c>
      <c r="L464">
        <v>2.5999999999999998E-4</v>
      </c>
      <c r="M464">
        <v>1.8000000000000001E-4</v>
      </c>
      <c r="S464" t="str">
        <f t="shared" si="14"/>
        <v/>
      </c>
      <c r="T464">
        <f t="shared" si="15"/>
        <v>1</v>
      </c>
    </row>
    <row r="465" spans="1:20" x14ac:dyDescent="0.3">
      <c r="A465" t="s">
        <v>63</v>
      </c>
      <c r="B465">
        <v>498</v>
      </c>
      <c r="C465" t="s">
        <v>27</v>
      </c>
      <c r="D465" t="s">
        <v>13</v>
      </c>
      <c r="E465" t="s">
        <v>14</v>
      </c>
      <c r="F465" t="s">
        <v>64</v>
      </c>
      <c r="G465">
        <v>498</v>
      </c>
      <c r="H465" t="s">
        <v>28</v>
      </c>
      <c r="I465" t="s">
        <v>17</v>
      </c>
      <c r="J465" t="s">
        <v>18</v>
      </c>
      <c r="K465">
        <v>1</v>
      </c>
      <c r="L465">
        <v>2.5999999999999998E-4</v>
      </c>
      <c r="M465">
        <v>1.8000000000000001E-4</v>
      </c>
      <c r="S465" t="str">
        <f t="shared" si="14"/>
        <v/>
      </c>
      <c r="T465">
        <f t="shared" si="15"/>
        <v>1</v>
      </c>
    </row>
    <row r="466" spans="1:20" x14ac:dyDescent="0.3">
      <c r="A466" t="s">
        <v>63</v>
      </c>
      <c r="B466">
        <v>498</v>
      </c>
      <c r="C466" t="s">
        <v>27</v>
      </c>
      <c r="D466" t="s">
        <v>33</v>
      </c>
      <c r="E466" t="s">
        <v>14</v>
      </c>
      <c r="F466" t="s">
        <v>64</v>
      </c>
      <c r="G466">
        <v>498</v>
      </c>
      <c r="H466" t="s">
        <v>28</v>
      </c>
      <c r="I466" t="s">
        <v>34</v>
      </c>
      <c r="J466" t="s">
        <v>18</v>
      </c>
      <c r="K466">
        <v>1</v>
      </c>
      <c r="L466">
        <v>2.5999999999999998E-4</v>
      </c>
      <c r="M466">
        <v>1.8000000000000001E-4</v>
      </c>
      <c r="S466" t="str">
        <f t="shared" si="14"/>
        <v/>
      </c>
      <c r="T466">
        <f t="shared" si="15"/>
        <v>1</v>
      </c>
    </row>
    <row r="467" spans="1:20" x14ac:dyDescent="0.3">
      <c r="A467" t="s">
        <v>63</v>
      </c>
      <c r="B467">
        <v>498</v>
      </c>
      <c r="C467" t="s">
        <v>27</v>
      </c>
      <c r="D467" t="s">
        <v>35</v>
      </c>
      <c r="E467" t="s">
        <v>14</v>
      </c>
      <c r="F467" t="s">
        <v>64</v>
      </c>
      <c r="G467">
        <v>498</v>
      </c>
      <c r="H467" t="s">
        <v>28</v>
      </c>
      <c r="I467" t="s">
        <v>36</v>
      </c>
      <c r="J467" t="s">
        <v>18</v>
      </c>
      <c r="K467">
        <v>1</v>
      </c>
      <c r="L467">
        <v>2.5999999999999998E-4</v>
      </c>
      <c r="M467">
        <v>1.8000000000000001E-4</v>
      </c>
      <c r="S467" t="str">
        <f t="shared" si="14"/>
        <v/>
      </c>
      <c r="T467">
        <f t="shared" si="15"/>
        <v>1</v>
      </c>
    </row>
    <row r="468" spans="1:20" x14ac:dyDescent="0.3">
      <c r="A468" t="s">
        <v>63</v>
      </c>
      <c r="B468">
        <v>498</v>
      </c>
      <c r="C468" t="s">
        <v>27</v>
      </c>
      <c r="D468" t="s">
        <v>37</v>
      </c>
      <c r="E468" t="s">
        <v>14</v>
      </c>
      <c r="F468" t="s">
        <v>64</v>
      </c>
      <c r="G468">
        <v>498</v>
      </c>
      <c r="H468" t="s">
        <v>28</v>
      </c>
      <c r="I468" t="s">
        <v>38</v>
      </c>
      <c r="J468" t="s">
        <v>18</v>
      </c>
      <c r="K468">
        <v>1</v>
      </c>
      <c r="L468">
        <v>2.5999999999999998E-4</v>
      </c>
      <c r="M468">
        <v>1.8000000000000001E-4</v>
      </c>
      <c r="S468" t="str">
        <f t="shared" si="14"/>
        <v/>
      </c>
      <c r="T468">
        <f t="shared" si="15"/>
        <v>1</v>
      </c>
    </row>
    <row r="469" spans="1:20" x14ac:dyDescent="0.3">
      <c r="A469" t="s">
        <v>63</v>
      </c>
      <c r="B469">
        <v>498</v>
      </c>
      <c r="C469" t="s">
        <v>27</v>
      </c>
      <c r="D469" t="s">
        <v>39</v>
      </c>
      <c r="E469" t="s">
        <v>14</v>
      </c>
      <c r="F469" t="s">
        <v>64</v>
      </c>
      <c r="G469">
        <v>498</v>
      </c>
      <c r="H469" t="s">
        <v>28</v>
      </c>
      <c r="I469" t="s">
        <v>40</v>
      </c>
      <c r="J469" t="s">
        <v>18</v>
      </c>
      <c r="K469">
        <v>1</v>
      </c>
      <c r="L469">
        <v>2.5999999999999998E-4</v>
      </c>
      <c r="M469">
        <v>1.8000000000000001E-4</v>
      </c>
      <c r="S469" t="str">
        <f t="shared" si="14"/>
        <v/>
      </c>
      <c r="T469">
        <f t="shared" si="15"/>
        <v>1</v>
      </c>
    </row>
    <row r="470" spans="1:20" x14ac:dyDescent="0.3">
      <c r="A470" t="s">
        <v>63</v>
      </c>
      <c r="B470">
        <v>498</v>
      </c>
      <c r="C470" t="s">
        <v>27</v>
      </c>
      <c r="D470" t="s">
        <v>23</v>
      </c>
      <c r="E470" t="s">
        <v>14</v>
      </c>
      <c r="F470" t="s">
        <v>64</v>
      </c>
      <c r="G470">
        <v>498</v>
      </c>
      <c r="H470" t="s">
        <v>28</v>
      </c>
      <c r="I470" t="s">
        <v>24</v>
      </c>
      <c r="J470" t="s">
        <v>18</v>
      </c>
      <c r="K470">
        <v>1</v>
      </c>
      <c r="L470">
        <v>2.5999999999999998E-4</v>
      </c>
      <c r="M470">
        <v>1.8000000000000001E-4</v>
      </c>
      <c r="S470" t="str">
        <f t="shared" si="14"/>
        <v/>
      </c>
      <c r="T470">
        <f t="shared" si="15"/>
        <v>1</v>
      </c>
    </row>
    <row r="471" spans="1:20" x14ac:dyDescent="0.3">
      <c r="A471" t="s">
        <v>63</v>
      </c>
      <c r="B471">
        <v>498</v>
      </c>
      <c r="C471" t="s">
        <v>27</v>
      </c>
      <c r="D471" t="s">
        <v>43</v>
      </c>
      <c r="E471" t="s">
        <v>14</v>
      </c>
      <c r="F471" t="s">
        <v>64</v>
      </c>
      <c r="G471">
        <v>498</v>
      </c>
      <c r="H471" t="s">
        <v>28</v>
      </c>
      <c r="I471" t="s">
        <v>44</v>
      </c>
      <c r="J471" t="s">
        <v>18</v>
      </c>
      <c r="K471">
        <v>1</v>
      </c>
      <c r="L471">
        <v>2.5999999999999998E-4</v>
      </c>
      <c r="M471">
        <v>1.8000000000000001E-4</v>
      </c>
      <c r="S471" t="str">
        <f t="shared" si="14"/>
        <v/>
      </c>
      <c r="T471">
        <f t="shared" si="15"/>
        <v>1</v>
      </c>
    </row>
    <row r="472" spans="1:20" x14ac:dyDescent="0.3">
      <c r="A472" t="s">
        <v>63</v>
      </c>
      <c r="B472">
        <v>498</v>
      </c>
      <c r="C472" t="s">
        <v>27</v>
      </c>
      <c r="D472" t="s">
        <v>31</v>
      </c>
      <c r="E472" t="s">
        <v>14</v>
      </c>
      <c r="F472" t="s">
        <v>64</v>
      </c>
      <c r="G472">
        <v>498</v>
      </c>
      <c r="H472" t="s">
        <v>28</v>
      </c>
      <c r="I472" t="s">
        <v>32</v>
      </c>
      <c r="J472" t="s">
        <v>18</v>
      </c>
      <c r="K472">
        <v>1</v>
      </c>
      <c r="L472">
        <v>2.5999999999999998E-4</v>
      </c>
      <c r="M472">
        <v>1.8000000000000001E-4</v>
      </c>
      <c r="S472" t="str">
        <f t="shared" si="14"/>
        <v/>
      </c>
      <c r="T472">
        <f t="shared" si="15"/>
        <v>1</v>
      </c>
    </row>
    <row r="473" spans="1:20" x14ac:dyDescent="0.3">
      <c r="A473" t="s">
        <v>63</v>
      </c>
      <c r="B473">
        <v>498</v>
      </c>
      <c r="C473" t="s">
        <v>27</v>
      </c>
      <c r="D473" t="s">
        <v>47</v>
      </c>
      <c r="E473" t="s">
        <v>14</v>
      </c>
      <c r="F473" t="s">
        <v>64</v>
      </c>
      <c r="G473">
        <v>498</v>
      </c>
      <c r="H473" t="s">
        <v>28</v>
      </c>
      <c r="I473" t="s">
        <v>48</v>
      </c>
      <c r="J473" t="s">
        <v>18</v>
      </c>
      <c r="K473">
        <v>1</v>
      </c>
      <c r="L473">
        <v>2.5999999999999998E-4</v>
      </c>
      <c r="M473">
        <v>1.8000000000000001E-4</v>
      </c>
      <c r="S473" t="str">
        <f t="shared" si="14"/>
        <v/>
      </c>
      <c r="T473">
        <f t="shared" si="15"/>
        <v>1</v>
      </c>
    </row>
    <row r="474" spans="1:20" x14ac:dyDescent="0.3">
      <c r="A474" t="s">
        <v>63</v>
      </c>
      <c r="B474">
        <v>498</v>
      </c>
      <c r="C474" t="s">
        <v>27</v>
      </c>
      <c r="D474" t="s">
        <v>49</v>
      </c>
      <c r="E474" t="s">
        <v>14</v>
      </c>
      <c r="F474" t="s">
        <v>64</v>
      </c>
      <c r="G474">
        <v>498</v>
      </c>
      <c r="H474" t="s">
        <v>28</v>
      </c>
      <c r="I474" t="s">
        <v>50</v>
      </c>
      <c r="J474" t="s">
        <v>18</v>
      </c>
      <c r="K474">
        <v>1</v>
      </c>
      <c r="L474">
        <v>2.5999999999999998E-4</v>
      </c>
      <c r="M474">
        <v>1.8000000000000001E-4</v>
      </c>
      <c r="S474" t="str">
        <f t="shared" si="14"/>
        <v/>
      </c>
      <c r="T474">
        <f t="shared" si="15"/>
        <v>1</v>
      </c>
    </row>
    <row r="475" spans="1:20" x14ac:dyDescent="0.3">
      <c r="A475" t="s">
        <v>63</v>
      </c>
      <c r="B475">
        <v>498</v>
      </c>
      <c r="C475" t="s">
        <v>27</v>
      </c>
      <c r="D475" t="s">
        <v>51</v>
      </c>
      <c r="E475" t="s">
        <v>14</v>
      </c>
      <c r="F475" t="s">
        <v>64</v>
      </c>
      <c r="G475">
        <v>498</v>
      </c>
      <c r="H475" t="s">
        <v>28</v>
      </c>
      <c r="I475" t="s">
        <v>52</v>
      </c>
      <c r="J475" t="s">
        <v>18</v>
      </c>
      <c r="K475">
        <v>1</v>
      </c>
      <c r="L475">
        <v>2.5999999999999998E-4</v>
      </c>
      <c r="M475">
        <v>1.8000000000000001E-4</v>
      </c>
      <c r="S475" t="str">
        <f t="shared" si="14"/>
        <v/>
      </c>
      <c r="T475">
        <f t="shared" si="15"/>
        <v>1</v>
      </c>
    </row>
    <row r="476" spans="1:20" x14ac:dyDescent="0.3">
      <c r="A476" t="s">
        <v>63</v>
      </c>
      <c r="B476">
        <v>498</v>
      </c>
      <c r="C476" t="s">
        <v>27</v>
      </c>
      <c r="D476" t="s">
        <v>53</v>
      </c>
      <c r="E476" t="s">
        <v>14</v>
      </c>
      <c r="F476" t="s">
        <v>64</v>
      </c>
      <c r="G476">
        <v>498</v>
      </c>
      <c r="H476" t="s">
        <v>28</v>
      </c>
      <c r="I476" t="s">
        <v>54</v>
      </c>
      <c r="J476" t="s">
        <v>18</v>
      </c>
      <c r="K476">
        <v>1</v>
      </c>
      <c r="L476">
        <v>2.5999999999999998E-4</v>
      </c>
      <c r="M476">
        <v>1.8000000000000001E-4</v>
      </c>
      <c r="S476" t="str">
        <f t="shared" si="14"/>
        <v/>
      </c>
      <c r="T476">
        <f t="shared" si="15"/>
        <v>1</v>
      </c>
    </row>
    <row r="477" spans="1:20" x14ac:dyDescent="0.3">
      <c r="A477" t="s">
        <v>63</v>
      </c>
      <c r="B477">
        <v>531</v>
      </c>
      <c r="C477" t="s">
        <v>27</v>
      </c>
      <c r="D477" t="s">
        <v>45</v>
      </c>
      <c r="E477" t="s">
        <v>14</v>
      </c>
      <c r="F477" t="s">
        <v>64</v>
      </c>
      <c r="G477">
        <v>531</v>
      </c>
      <c r="H477" t="s">
        <v>28</v>
      </c>
      <c r="I477" t="s">
        <v>46</v>
      </c>
      <c r="J477" t="s">
        <v>56</v>
      </c>
      <c r="K477">
        <v>0.34399999999999997</v>
      </c>
      <c r="L477">
        <v>0.11</v>
      </c>
      <c r="M477">
        <v>0.9</v>
      </c>
      <c r="S477">
        <f t="shared" si="14"/>
        <v>0.34399999999999997</v>
      </c>
      <c r="T477" t="str">
        <f t="shared" si="15"/>
        <v/>
      </c>
    </row>
    <row r="478" spans="1:20" x14ac:dyDescent="0.3">
      <c r="A478" t="s">
        <v>63</v>
      </c>
      <c r="B478">
        <v>531</v>
      </c>
      <c r="C478" t="s">
        <v>27</v>
      </c>
      <c r="D478" t="s">
        <v>19</v>
      </c>
      <c r="E478" t="s">
        <v>14</v>
      </c>
      <c r="F478" t="s">
        <v>64</v>
      </c>
      <c r="G478">
        <v>531</v>
      </c>
      <c r="H478" t="s">
        <v>28</v>
      </c>
      <c r="I478" t="s">
        <v>20</v>
      </c>
      <c r="J478" t="s">
        <v>18</v>
      </c>
      <c r="K478">
        <v>1</v>
      </c>
      <c r="L478">
        <v>2.5999999999999998E-4</v>
      </c>
      <c r="M478">
        <v>1.8000000000000001E-4</v>
      </c>
      <c r="S478" t="str">
        <f t="shared" si="14"/>
        <v/>
      </c>
      <c r="T478">
        <f t="shared" si="15"/>
        <v>1</v>
      </c>
    </row>
    <row r="479" spans="1:20" x14ac:dyDescent="0.3">
      <c r="A479" t="s">
        <v>63</v>
      </c>
      <c r="B479">
        <v>531</v>
      </c>
      <c r="C479" t="s">
        <v>27</v>
      </c>
      <c r="D479" t="s">
        <v>21</v>
      </c>
      <c r="E479" t="s">
        <v>14</v>
      </c>
      <c r="F479" t="s">
        <v>64</v>
      </c>
      <c r="G479">
        <v>531</v>
      </c>
      <c r="H479" t="s">
        <v>28</v>
      </c>
      <c r="I479" t="s">
        <v>22</v>
      </c>
      <c r="J479" t="s">
        <v>18</v>
      </c>
      <c r="K479">
        <v>1</v>
      </c>
      <c r="L479">
        <v>2.5999999999999998E-4</v>
      </c>
      <c r="M479">
        <v>1.8000000000000001E-4</v>
      </c>
      <c r="S479" t="str">
        <f t="shared" si="14"/>
        <v/>
      </c>
      <c r="T479">
        <f t="shared" si="15"/>
        <v>1</v>
      </c>
    </row>
    <row r="480" spans="1:20" x14ac:dyDescent="0.3">
      <c r="A480" t="s">
        <v>63</v>
      </c>
      <c r="B480">
        <v>531</v>
      </c>
      <c r="C480" t="s">
        <v>27</v>
      </c>
      <c r="D480" t="s">
        <v>12</v>
      </c>
      <c r="E480" t="s">
        <v>14</v>
      </c>
      <c r="F480" t="s">
        <v>64</v>
      </c>
      <c r="G480">
        <v>531</v>
      </c>
      <c r="H480" t="s">
        <v>28</v>
      </c>
      <c r="I480" t="s">
        <v>16</v>
      </c>
      <c r="J480" t="s">
        <v>18</v>
      </c>
      <c r="K480">
        <v>0.999</v>
      </c>
      <c r="L480">
        <v>5.7400000000000003E-3</v>
      </c>
      <c r="M480">
        <v>0.13600000000000001</v>
      </c>
      <c r="S480" t="str">
        <f t="shared" si="14"/>
        <v/>
      </c>
      <c r="T480">
        <f t="shared" si="15"/>
        <v>0.999</v>
      </c>
    </row>
    <row r="481" spans="1:20" x14ac:dyDescent="0.3">
      <c r="A481" t="s">
        <v>63</v>
      </c>
      <c r="B481">
        <v>531</v>
      </c>
      <c r="C481" t="s">
        <v>27</v>
      </c>
      <c r="D481" t="s">
        <v>25</v>
      </c>
      <c r="E481" t="s">
        <v>14</v>
      </c>
      <c r="F481" t="s">
        <v>64</v>
      </c>
      <c r="G481">
        <v>531</v>
      </c>
      <c r="H481" t="s">
        <v>28</v>
      </c>
      <c r="I481" t="s">
        <v>26</v>
      </c>
      <c r="J481" t="s">
        <v>18</v>
      </c>
      <c r="K481">
        <v>1</v>
      </c>
      <c r="L481">
        <v>2.5999999999999998E-4</v>
      </c>
      <c r="M481">
        <v>1.8000000000000001E-4</v>
      </c>
      <c r="S481" t="str">
        <f t="shared" si="14"/>
        <v/>
      </c>
      <c r="T481">
        <f t="shared" si="15"/>
        <v>1</v>
      </c>
    </row>
    <row r="482" spans="1:20" x14ac:dyDescent="0.3">
      <c r="A482" t="s">
        <v>63</v>
      </c>
      <c r="B482">
        <v>531</v>
      </c>
      <c r="C482" t="s">
        <v>27</v>
      </c>
      <c r="D482" t="s">
        <v>41</v>
      </c>
      <c r="E482" t="s">
        <v>14</v>
      </c>
      <c r="F482" t="s">
        <v>64</v>
      </c>
      <c r="G482">
        <v>531</v>
      </c>
      <c r="H482" t="s">
        <v>28</v>
      </c>
      <c r="I482" t="s">
        <v>42</v>
      </c>
      <c r="J482" t="s">
        <v>18</v>
      </c>
      <c r="K482">
        <v>0.999</v>
      </c>
      <c r="L482">
        <v>5.7400000000000003E-3</v>
      </c>
      <c r="M482">
        <v>0.13600000000000001</v>
      </c>
      <c r="S482" t="str">
        <f t="shared" si="14"/>
        <v/>
      </c>
      <c r="T482">
        <f t="shared" si="15"/>
        <v>0.999</v>
      </c>
    </row>
    <row r="483" spans="1:20" x14ac:dyDescent="0.3">
      <c r="A483" t="s">
        <v>63</v>
      </c>
      <c r="B483">
        <v>531</v>
      </c>
      <c r="C483" t="s">
        <v>27</v>
      </c>
      <c r="D483" t="s">
        <v>29</v>
      </c>
      <c r="E483" t="s">
        <v>14</v>
      </c>
      <c r="F483" t="s">
        <v>64</v>
      </c>
      <c r="G483">
        <v>531</v>
      </c>
      <c r="H483" t="s">
        <v>28</v>
      </c>
      <c r="I483" t="s">
        <v>30</v>
      </c>
      <c r="J483" t="s">
        <v>18</v>
      </c>
      <c r="K483">
        <v>1</v>
      </c>
      <c r="L483">
        <v>2.5999999999999998E-4</v>
      </c>
      <c r="M483">
        <v>1.8000000000000001E-4</v>
      </c>
      <c r="S483" t="str">
        <f t="shared" si="14"/>
        <v/>
      </c>
      <c r="T483">
        <f t="shared" si="15"/>
        <v>1</v>
      </c>
    </row>
    <row r="484" spans="1:20" x14ac:dyDescent="0.3">
      <c r="A484" t="s">
        <v>63</v>
      </c>
      <c r="B484">
        <v>531</v>
      </c>
      <c r="C484" t="s">
        <v>27</v>
      </c>
      <c r="D484" t="s">
        <v>13</v>
      </c>
      <c r="E484" t="s">
        <v>14</v>
      </c>
      <c r="F484" t="s">
        <v>64</v>
      </c>
      <c r="G484">
        <v>531</v>
      </c>
      <c r="H484" t="s">
        <v>28</v>
      </c>
      <c r="I484" t="s">
        <v>17</v>
      </c>
      <c r="J484" t="s">
        <v>18</v>
      </c>
      <c r="K484">
        <v>1</v>
      </c>
      <c r="L484">
        <v>2.5999999999999998E-4</v>
      </c>
      <c r="M484">
        <v>1.8000000000000001E-4</v>
      </c>
      <c r="S484" t="str">
        <f t="shared" si="14"/>
        <v/>
      </c>
      <c r="T484">
        <f t="shared" si="15"/>
        <v>1</v>
      </c>
    </row>
    <row r="485" spans="1:20" x14ac:dyDescent="0.3">
      <c r="A485" t="s">
        <v>63</v>
      </c>
      <c r="B485">
        <v>531</v>
      </c>
      <c r="C485" t="s">
        <v>27</v>
      </c>
      <c r="D485" t="s">
        <v>33</v>
      </c>
      <c r="E485" t="s">
        <v>14</v>
      </c>
      <c r="F485" t="s">
        <v>64</v>
      </c>
      <c r="G485">
        <v>531</v>
      </c>
      <c r="H485" t="s">
        <v>28</v>
      </c>
      <c r="I485" t="s">
        <v>34</v>
      </c>
      <c r="J485" t="s">
        <v>18</v>
      </c>
      <c r="K485">
        <v>1</v>
      </c>
      <c r="L485">
        <v>2.5999999999999998E-4</v>
      </c>
      <c r="M485">
        <v>1.8000000000000001E-4</v>
      </c>
      <c r="S485" t="str">
        <f t="shared" si="14"/>
        <v/>
      </c>
      <c r="T485">
        <f t="shared" si="15"/>
        <v>1</v>
      </c>
    </row>
    <row r="486" spans="1:20" x14ac:dyDescent="0.3">
      <c r="A486" t="s">
        <v>63</v>
      </c>
      <c r="B486">
        <v>531</v>
      </c>
      <c r="C486" t="s">
        <v>27</v>
      </c>
      <c r="D486" t="s">
        <v>35</v>
      </c>
      <c r="E486" t="s">
        <v>14</v>
      </c>
      <c r="F486" t="s">
        <v>64</v>
      </c>
      <c r="G486">
        <v>531</v>
      </c>
      <c r="H486" t="s">
        <v>28</v>
      </c>
      <c r="I486" t="s">
        <v>36</v>
      </c>
      <c r="J486" t="s">
        <v>18</v>
      </c>
      <c r="K486">
        <v>1</v>
      </c>
      <c r="L486">
        <v>2.5999999999999998E-4</v>
      </c>
      <c r="M486">
        <v>1.8000000000000001E-4</v>
      </c>
      <c r="S486" t="str">
        <f t="shared" si="14"/>
        <v/>
      </c>
      <c r="T486">
        <f t="shared" si="15"/>
        <v>1</v>
      </c>
    </row>
    <row r="487" spans="1:20" x14ac:dyDescent="0.3">
      <c r="A487" t="s">
        <v>63</v>
      </c>
      <c r="B487">
        <v>531</v>
      </c>
      <c r="C487" t="s">
        <v>27</v>
      </c>
      <c r="D487" t="s">
        <v>37</v>
      </c>
      <c r="E487" t="s">
        <v>14</v>
      </c>
      <c r="F487" t="s">
        <v>64</v>
      </c>
      <c r="G487">
        <v>531</v>
      </c>
      <c r="H487" t="s">
        <v>28</v>
      </c>
      <c r="I487" t="s">
        <v>38</v>
      </c>
      <c r="J487" t="s">
        <v>18</v>
      </c>
      <c r="K487">
        <v>1</v>
      </c>
      <c r="L487">
        <v>2.5999999999999998E-4</v>
      </c>
      <c r="M487">
        <v>1.8000000000000001E-4</v>
      </c>
      <c r="S487" t="str">
        <f t="shared" si="14"/>
        <v/>
      </c>
      <c r="T487">
        <f t="shared" si="15"/>
        <v>1</v>
      </c>
    </row>
    <row r="488" spans="1:20" x14ac:dyDescent="0.3">
      <c r="A488" t="s">
        <v>63</v>
      </c>
      <c r="B488">
        <v>531</v>
      </c>
      <c r="C488" t="s">
        <v>27</v>
      </c>
      <c r="D488" t="s">
        <v>39</v>
      </c>
      <c r="E488" t="s">
        <v>14</v>
      </c>
      <c r="F488" t="s">
        <v>64</v>
      </c>
      <c r="G488">
        <v>531</v>
      </c>
      <c r="H488" t="s">
        <v>28</v>
      </c>
      <c r="I488" t="s">
        <v>40</v>
      </c>
      <c r="J488" t="s">
        <v>18</v>
      </c>
      <c r="K488">
        <v>1</v>
      </c>
      <c r="L488">
        <v>2.5999999999999998E-4</v>
      </c>
      <c r="M488">
        <v>1.8000000000000001E-4</v>
      </c>
      <c r="S488" t="str">
        <f t="shared" si="14"/>
        <v/>
      </c>
      <c r="T488">
        <f t="shared" si="15"/>
        <v>1</v>
      </c>
    </row>
    <row r="489" spans="1:20" x14ac:dyDescent="0.3">
      <c r="A489" t="s">
        <v>63</v>
      </c>
      <c r="B489">
        <v>531</v>
      </c>
      <c r="C489" t="s">
        <v>27</v>
      </c>
      <c r="D489" t="s">
        <v>23</v>
      </c>
      <c r="E489" t="s">
        <v>14</v>
      </c>
      <c r="F489" t="s">
        <v>64</v>
      </c>
      <c r="G489">
        <v>531</v>
      </c>
      <c r="H489" t="s">
        <v>28</v>
      </c>
      <c r="I489" t="s">
        <v>24</v>
      </c>
      <c r="J489" t="s">
        <v>18</v>
      </c>
      <c r="K489">
        <v>0.999</v>
      </c>
      <c r="L489">
        <v>5.7400000000000003E-3</v>
      </c>
      <c r="M489">
        <v>0.13600000000000001</v>
      </c>
      <c r="S489" t="str">
        <f t="shared" si="14"/>
        <v/>
      </c>
      <c r="T489">
        <f t="shared" si="15"/>
        <v>0.999</v>
      </c>
    </row>
    <row r="490" spans="1:20" x14ac:dyDescent="0.3">
      <c r="A490" t="s">
        <v>63</v>
      </c>
      <c r="B490">
        <v>531</v>
      </c>
      <c r="C490" t="s">
        <v>27</v>
      </c>
      <c r="D490" t="s">
        <v>43</v>
      </c>
      <c r="E490" t="s">
        <v>14</v>
      </c>
      <c r="F490" t="s">
        <v>64</v>
      </c>
      <c r="G490">
        <v>531</v>
      </c>
      <c r="H490" t="s">
        <v>28</v>
      </c>
      <c r="I490" t="s">
        <v>44</v>
      </c>
      <c r="J490" t="s">
        <v>18</v>
      </c>
      <c r="K490">
        <v>1</v>
      </c>
      <c r="L490">
        <v>2.5999999999999998E-4</v>
      </c>
      <c r="M490">
        <v>1.8000000000000001E-4</v>
      </c>
      <c r="S490" t="str">
        <f t="shared" si="14"/>
        <v/>
      </c>
      <c r="T490">
        <f t="shared" si="15"/>
        <v>1</v>
      </c>
    </row>
    <row r="491" spans="1:20" x14ac:dyDescent="0.3">
      <c r="A491" t="s">
        <v>63</v>
      </c>
      <c r="B491">
        <v>531</v>
      </c>
      <c r="C491" t="s">
        <v>27</v>
      </c>
      <c r="D491" t="s">
        <v>31</v>
      </c>
      <c r="E491" t="s">
        <v>14</v>
      </c>
      <c r="F491" t="s">
        <v>64</v>
      </c>
      <c r="G491">
        <v>531</v>
      </c>
      <c r="H491" t="s">
        <v>28</v>
      </c>
      <c r="I491" t="s">
        <v>32</v>
      </c>
      <c r="J491" t="s">
        <v>18</v>
      </c>
      <c r="K491">
        <v>1</v>
      </c>
      <c r="L491">
        <v>2.5999999999999998E-4</v>
      </c>
      <c r="M491">
        <v>1.8000000000000001E-4</v>
      </c>
      <c r="S491" t="str">
        <f t="shared" si="14"/>
        <v/>
      </c>
      <c r="T491">
        <f t="shared" si="15"/>
        <v>1</v>
      </c>
    </row>
    <row r="492" spans="1:20" x14ac:dyDescent="0.3">
      <c r="A492" t="s">
        <v>63</v>
      </c>
      <c r="B492">
        <v>531</v>
      </c>
      <c r="C492" t="s">
        <v>27</v>
      </c>
      <c r="D492" t="s">
        <v>47</v>
      </c>
      <c r="E492" t="s">
        <v>14</v>
      </c>
      <c r="F492" t="s">
        <v>64</v>
      </c>
      <c r="G492">
        <v>531</v>
      </c>
      <c r="H492" t="s">
        <v>28</v>
      </c>
      <c r="I492" t="s">
        <v>48</v>
      </c>
      <c r="J492" t="s">
        <v>18</v>
      </c>
      <c r="K492">
        <v>1</v>
      </c>
      <c r="L492">
        <v>2.5999999999999998E-4</v>
      </c>
      <c r="M492">
        <v>1.8000000000000001E-4</v>
      </c>
      <c r="S492" t="str">
        <f t="shared" si="14"/>
        <v/>
      </c>
      <c r="T492">
        <f t="shared" si="15"/>
        <v>1</v>
      </c>
    </row>
    <row r="493" spans="1:20" x14ac:dyDescent="0.3">
      <c r="A493" t="s">
        <v>63</v>
      </c>
      <c r="B493">
        <v>531</v>
      </c>
      <c r="C493" t="s">
        <v>27</v>
      </c>
      <c r="D493" t="s">
        <v>49</v>
      </c>
      <c r="E493" t="s">
        <v>14</v>
      </c>
      <c r="F493" t="s">
        <v>64</v>
      </c>
      <c r="G493">
        <v>531</v>
      </c>
      <c r="H493" t="s">
        <v>28</v>
      </c>
      <c r="I493" t="s">
        <v>50</v>
      </c>
      <c r="J493" t="s">
        <v>18</v>
      </c>
      <c r="K493">
        <v>1</v>
      </c>
      <c r="L493">
        <v>2.5999999999999998E-4</v>
      </c>
      <c r="M493">
        <v>1.8000000000000001E-4</v>
      </c>
      <c r="S493" t="str">
        <f t="shared" si="14"/>
        <v/>
      </c>
      <c r="T493">
        <f t="shared" si="15"/>
        <v>1</v>
      </c>
    </row>
    <row r="494" spans="1:20" x14ac:dyDescent="0.3">
      <c r="A494" t="s">
        <v>63</v>
      </c>
      <c r="B494">
        <v>531</v>
      </c>
      <c r="C494" t="s">
        <v>27</v>
      </c>
      <c r="D494" t="s">
        <v>51</v>
      </c>
      <c r="E494" t="s">
        <v>14</v>
      </c>
      <c r="F494" t="s">
        <v>64</v>
      </c>
      <c r="G494">
        <v>531</v>
      </c>
      <c r="H494" t="s">
        <v>28</v>
      </c>
      <c r="I494" t="s">
        <v>52</v>
      </c>
      <c r="J494" t="s">
        <v>18</v>
      </c>
      <c r="K494">
        <v>1</v>
      </c>
      <c r="L494">
        <v>2.5999999999999998E-4</v>
      </c>
      <c r="M494">
        <v>1.8000000000000001E-4</v>
      </c>
      <c r="S494" t="str">
        <f t="shared" si="14"/>
        <v/>
      </c>
      <c r="T494">
        <f t="shared" si="15"/>
        <v>1</v>
      </c>
    </row>
    <row r="495" spans="1:20" x14ac:dyDescent="0.3">
      <c r="A495" t="s">
        <v>63</v>
      </c>
      <c r="B495">
        <v>531</v>
      </c>
      <c r="C495" t="s">
        <v>27</v>
      </c>
      <c r="D495" t="s">
        <v>53</v>
      </c>
      <c r="E495" t="s">
        <v>14</v>
      </c>
      <c r="F495" t="s">
        <v>64</v>
      </c>
      <c r="G495">
        <v>531</v>
      </c>
      <c r="H495" t="s">
        <v>28</v>
      </c>
      <c r="I495" t="s">
        <v>54</v>
      </c>
      <c r="J495" t="s">
        <v>18</v>
      </c>
      <c r="K495">
        <v>1</v>
      </c>
      <c r="L495">
        <v>2.5999999999999998E-4</v>
      </c>
      <c r="M495">
        <v>1.8000000000000001E-4</v>
      </c>
      <c r="S495" t="str">
        <f t="shared" si="14"/>
        <v/>
      </c>
      <c r="T495">
        <f t="shared" si="15"/>
        <v>1</v>
      </c>
    </row>
    <row r="496" spans="1:20" x14ac:dyDescent="0.3">
      <c r="A496" t="s">
        <v>63</v>
      </c>
      <c r="B496">
        <v>534</v>
      </c>
      <c r="C496" t="s">
        <v>27</v>
      </c>
      <c r="D496" t="s">
        <v>45</v>
      </c>
      <c r="E496" t="s">
        <v>14</v>
      </c>
      <c r="F496" t="s">
        <v>64</v>
      </c>
      <c r="G496">
        <v>534</v>
      </c>
      <c r="H496" t="s">
        <v>28</v>
      </c>
      <c r="I496" t="s">
        <v>46</v>
      </c>
      <c r="J496" t="s">
        <v>56</v>
      </c>
      <c r="K496">
        <v>0</v>
      </c>
      <c r="L496">
        <v>1</v>
      </c>
      <c r="M496">
        <v>1</v>
      </c>
      <c r="S496">
        <f t="shared" si="14"/>
        <v>0</v>
      </c>
      <c r="T496" t="str">
        <f t="shared" si="15"/>
        <v/>
      </c>
    </row>
    <row r="497" spans="1:20" x14ac:dyDescent="0.3">
      <c r="A497" t="s">
        <v>63</v>
      </c>
      <c r="B497">
        <v>534</v>
      </c>
      <c r="C497" t="s">
        <v>27</v>
      </c>
      <c r="D497" t="s">
        <v>19</v>
      </c>
      <c r="E497" t="s">
        <v>14</v>
      </c>
      <c r="F497" t="s">
        <v>64</v>
      </c>
      <c r="G497">
        <v>534</v>
      </c>
      <c r="H497" t="s">
        <v>28</v>
      </c>
      <c r="I497" t="s">
        <v>20</v>
      </c>
      <c r="J497" t="s">
        <v>56</v>
      </c>
      <c r="K497">
        <v>2.5999999999999999E-2</v>
      </c>
      <c r="L497">
        <v>0.188</v>
      </c>
      <c r="M497">
        <v>0.94899999999999995</v>
      </c>
      <c r="S497" t="str">
        <f t="shared" si="14"/>
        <v/>
      </c>
      <c r="T497">
        <f t="shared" si="15"/>
        <v>2.5999999999999999E-2</v>
      </c>
    </row>
    <row r="498" spans="1:20" x14ac:dyDescent="0.3">
      <c r="A498" t="s">
        <v>63</v>
      </c>
      <c r="B498">
        <v>534</v>
      </c>
      <c r="C498" t="s">
        <v>27</v>
      </c>
      <c r="D498" t="s">
        <v>21</v>
      </c>
      <c r="E498" t="s">
        <v>14</v>
      </c>
      <c r="F498" t="s">
        <v>64</v>
      </c>
      <c r="G498">
        <v>534</v>
      </c>
      <c r="H498" t="s">
        <v>28</v>
      </c>
      <c r="I498" t="s">
        <v>22</v>
      </c>
      <c r="J498" t="s">
        <v>56</v>
      </c>
      <c r="K498">
        <v>0.21</v>
      </c>
      <c r="L498">
        <v>0.123</v>
      </c>
      <c r="M498">
        <v>0.91500000000000004</v>
      </c>
      <c r="S498" t="str">
        <f t="shared" si="14"/>
        <v/>
      </c>
      <c r="T498">
        <f t="shared" si="15"/>
        <v>0.21</v>
      </c>
    </row>
    <row r="499" spans="1:20" x14ac:dyDescent="0.3">
      <c r="A499" t="s">
        <v>63</v>
      </c>
      <c r="B499">
        <v>534</v>
      </c>
      <c r="C499" t="s">
        <v>27</v>
      </c>
      <c r="D499" t="s">
        <v>12</v>
      </c>
      <c r="E499" t="s">
        <v>14</v>
      </c>
      <c r="F499" t="s">
        <v>64</v>
      </c>
      <c r="G499">
        <v>534</v>
      </c>
      <c r="H499" t="s">
        <v>28</v>
      </c>
      <c r="I499" t="s">
        <v>16</v>
      </c>
      <c r="J499" t="s">
        <v>56</v>
      </c>
      <c r="K499">
        <v>5.0000000000000001E-3</v>
      </c>
      <c r="L499">
        <v>0.26</v>
      </c>
      <c r="M499">
        <v>0.96799999999999997</v>
      </c>
      <c r="S499" t="str">
        <f t="shared" si="14"/>
        <v/>
      </c>
      <c r="T499">
        <f t="shared" si="15"/>
        <v>5.0000000000000001E-3</v>
      </c>
    </row>
    <row r="500" spans="1:20" x14ac:dyDescent="0.3">
      <c r="A500" t="s">
        <v>63</v>
      </c>
      <c r="B500">
        <v>534</v>
      </c>
      <c r="C500" t="s">
        <v>27</v>
      </c>
      <c r="D500" t="s">
        <v>25</v>
      </c>
      <c r="E500" t="s">
        <v>14</v>
      </c>
      <c r="F500" t="s">
        <v>64</v>
      </c>
      <c r="G500">
        <v>534</v>
      </c>
      <c r="H500" t="s">
        <v>28</v>
      </c>
      <c r="I500" t="s">
        <v>26</v>
      </c>
      <c r="J500" t="s">
        <v>56</v>
      </c>
      <c r="K500">
        <v>6.4000000000000001E-2</v>
      </c>
      <c r="L500">
        <v>0.159</v>
      </c>
      <c r="M500">
        <v>0.93700000000000006</v>
      </c>
      <c r="S500" t="str">
        <f t="shared" si="14"/>
        <v/>
      </c>
      <c r="T500">
        <f t="shared" si="15"/>
        <v>6.4000000000000001E-2</v>
      </c>
    </row>
    <row r="501" spans="1:20" x14ac:dyDescent="0.3">
      <c r="A501" t="s">
        <v>63</v>
      </c>
      <c r="B501">
        <v>534</v>
      </c>
      <c r="C501" t="s">
        <v>27</v>
      </c>
      <c r="D501" t="s">
        <v>41</v>
      </c>
      <c r="E501" t="s">
        <v>14</v>
      </c>
      <c r="F501" t="s">
        <v>64</v>
      </c>
      <c r="G501">
        <v>534</v>
      </c>
      <c r="H501" t="s">
        <v>28</v>
      </c>
      <c r="I501" t="s">
        <v>42</v>
      </c>
      <c r="J501" t="s">
        <v>56</v>
      </c>
      <c r="K501">
        <v>2E-3</v>
      </c>
      <c r="L501">
        <v>0.70399999999999996</v>
      </c>
      <c r="M501">
        <v>0.98699999999999999</v>
      </c>
      <c r="S501" t="str">
        <f t="shared" si="14"/>
        <v/>
      </c>
      <c r="T501">
        <f t="shared" si="15"/>
        <v>2E-3</v>
      </c>
    </row>
    <row r="502" spans="1:20" x14ac:dyDescent="0.3">
      <c r="A502" t="s">
        <v>63</v>
      </c>
      <c r="B502">
        <v>534</v>
      </c>
      <c r="C502" t="s">
        <v>27</v>
      </c>
      <c r="D502" t="s">
        <v>29</v>
      </c>
      <c r="E502" t="s">
        <v>14</v>
      </c>
      <c r="F502" t="s">
        <v>64</v>
      </c>
      <c r="G502">
        <v>534</v>
      </c>
      <c r="H502" t="s">
        <v>28</v>
      </c>
      <c r="I502" t="s">
        <v>30</v>
      </c>
      <c r="J502" t="s">
        <v>55</v>
      </c>
      <c r="K502">
        <v>0.67900000000000005</v>
      </c>
      <c r="L502">
        <v>8.4599999999999995E-2</v>
      </c>
      <c r="M502">
        <v>0.86199999999999999</v>
      </c>
      <c r="S502" t="str">
        <f t="shared" si="14"/>
        <v/>
      </c>
      <c r="T502">
        <f t="shared" si="15"/>
        <v>0.67900000000000005</v>
      </c>
    </row>
    <row r="503" spans="1:20" x14ac:dyDescent="0.3">
      <c r="A503" t="s">
        <v>63</v>
      </c>
      <c r="B503">
        <v>534</v>
      </c>
      <c r="C503" t="s">
        <v>27</v>
      </c>
      <c r="D503" t="s">
        <v>13</v>
      </c>
      <c r="E503" t="s">
        <v>14</v>
      </c>
      <c r="F503" t="s">
        <v>64</v>
      </c>
      <c r="G503">
        <v>534</v>
      </c>
      <c r="H503" t="s">
        <v>28</v>
      </c>
      <c r="I503" t="s">
        <v>17</v>
      </c>
      <c r="J503" t="s">
        <v>55</v>
      </c>
      <c r="K503">
        <v>0.94799999999999995</v>
      </c>
      <c r="L503">
        <v>5.3199999999999997E-2</v>
      </c>
      <c r="M503">
        <v>0.79300000000000004</v>
      </c>
      <c r="S503" t="str">
        <f t="shared" si="14"/>
        <v/>
      </c>
      <c r="T503">
        <f t="shared" si="15"/>
        <v>0.94799999999999995</v>
      </c>
    </row>
    <row r="504" spans="1:20" x14ac:dyDescent="0.3">
      <c r="A504" t="s">
        <v>63</v>
      </c>
      <c r="B504">
        <v>534</v>
      </c>
      <c r="C504" t="s">
        <v>27</v>
      </c>
      <c r="D504" t="s">
        <v>33</v>
      </c>
      <c r="E504" t="s">
        <v>14</v>
      </c>
      <c r="F504" t="s">
        <v>64</v>
      </c>
      <c r="G504">
        <v>534</v>
      </c>
      <c r="H504" t="s">
        <v>28</v>
      </c>
      <c r="I504" t="s">
        <v>34</v>
      </c>
      <c r="J504" t="s">
        <v>55</v>
      </c>
      <c r="K504">
        <v>0.92600000000000005</v>
      </c>
      <c r="L504">
        <v>5.8200000000000002E-2</v>
      </c>
      <c r="M504">
        <v>0.80700000000000005</v>
      </c>
      <c r="S504" t="str">
        <f t="shared" si="14"/>
        <v/>
      </c>
      <c r="T504">
        <f t="shared" si="15"/>
        <v>0.92600000000000005</v>
      </c>
    </row>
    <row r="505" spans="1:20" x14ac:dyDescent="0.3">
      <c r="A505" t="s">
        <v>63</v>
      </c>
      <c r="B505">
        <v>534</v>
      </c>
      <c r="C505" t="s">
        <v>27</v>
      </c>
      <c r="D505" t="s">
        <v>35</v>
      </c>
      <c r="E505" t="s">
        <v>14</v>
      </c>
      <c r="F505" t="s">
        <v>64</v>
      </c>
      <c r="G505">
        <v>534</v>
      </c>
      <c r="H505" t="s">
        <v>28</v>
      </c>
      <c r="I505" t="s">
        <v>36</v>
      </c>
      <c r="J505" t="s">
        <v>55</v>
      </c>
      <c r="K505">
        <v>0.94799999999999995</v>
      </c>
      <c r="L505">
        <v>5.3199999999999997E-2</v>
      </c>
      <c r="M505">
        <v>0.79300000000000004</v>
      </c>
      <c r="S505" t="str">
        <f t="shared" si="14"/>
        <v/>
      </c>
      <c r="T505">
        <f t="shared" si="15"/>
        <v>0.94799999999999995</v>
      </c>
    </row>
    <row r="506" spans="1:20" x14ac:dyDescent="0.3">
      <c r="A506" t="s">
        <v>63</v>
      </c>
      <c r="B506">
        <v>534</v>
      </c>
      <c r="C506" t="s">
        <v>27</v>
      </c>
      <c r="D506" t="s">
        <v>37</v>
      </c>
      <c r="E506" t="s">
        <v>14</v>
      </c>
      <c r="F506" t="s">
        <v>64</v>
      </c>
      <c r="G506">
        <v>534</v>
      </c>
      <c r="H506" t="s">
        <v>28</v>
      </c>
      <c r="I506" t="s">
        <v>38</v>
      </c>
      <c r="J506" t="s">
        <v>55</v>
      </c>
      <c r="K506">
        <v>0.86599999999999999</v>
      </c>
      <c r="L506">
        <v>6.6100000000000006E-2</v>
      </c>
      <c r="M506">
        <v>0.82899999999999996</v>
      </c>
      <c r="S506" t="str">
        <f t="shared" si="14"/>
        <v/>
      </c>
      <c r="T506">
        <f t="shared" si="15"/>
        <v>0.86599999999999999</v>
      </c>
    </row>
    <row r="507" spans="1:20" x14ac:dyDescent="0.3">
      <c r="A507" t="s">
        <v>63</v>
      </c>
      <c r="B507">
        <v>534</v>
      </c>
      <c r="C507" t="s">
        <v>27</v>
      </c>
      <c r="D507" t="s">
        <v>39</v>
      </c>
      <c r="E507" t="s">
        <v>14</v>
      </c>
      <c r="F507" t="s">
        <v>64</v>
      </c>
      <c r="G507">
        <v>534</v>
      </c>
      <c r="H507" t="s">
        <v>28</v>
      </c>
      <c r="I507" t="s">
        <v>40</v>
      </c>
      <c r="J507" t="s">
        <v>18</v>
      </c>
      <c r="K507">
        <v>0.995</v>
      </c>
      <c r="L507">
        <v>2.7699999999999999E-2</v>
      </c>
      <c r="M507">
        <v>0.68100000000000005</v>
      </c>
      <c r="S507" t="str">
        <f t="shared" si="14"/>
        <v/>
      </c>
      <c r="T507">
        <f t="shared" si="15"/>
        <v>0.995</v>
      </c>
    </row>
    <row r="508" spans="1:20" x14ac:dyDescent="0.3">
      <c r="A508" t="s">
        <v>63</v>
      </c>
      <c r="B508">
        <v>534</v>
      </c>
      <c r="C508" t="s">
        <v>27</v>
      </c>
      <c r="D508" t="s">
        <v>23</v>
      </c>
      <c r="E508" t="s">
        <v>14</v>
      </c>
      <c r="F508" t="s">
        <v>64</v>
      </c>
      <c r="G508">
        <v>534</v>
      </c>
      <c r="H508" t="s">
        <v>28</v>
      </c>
      <c r="I508" t="s">
        <v>24</v>
      </c>
      <c r="J508" t="s">
        <v>56</v>
      </c>
      <c r="K508">
        <v>2E-3</v>
      </c>
      <c r="L508">
        <v>0.70399999999999996</v>
      </c>
      <c r="M508">
        <v>0.98699999999999999</v>
      </c>
      <c r="S508" t="str">
        <f t="shared" si="14"/>
        <v/>
      </c>
      <c r="T508">
        <f t="shared" si="15"/>
        <v>2E-3</v>
      </c>
    </row>
    <row r="509" spans="1:20" x14ac:dyDescent="0.3">
      <c r="A509" t="s">
        <v>63</v>
      </c>
      <c r="B509">
        <v>534</v>
      </c>
      <c r="C509" t="s">
        <v>27</v>
      </c>
      <c r="D509" t="s">
        <v>43</v>
      </c>
      <c r="E509" t="s">
        <v>14</v>
      </c>
      <c r="F509" t="s">
        <v>64</v>
      </c>
      <c r="G509">
        <v>534</v>
      </c>
      <c r="H509" t="s">
        <v>28</v>
      </c>
      <c r="I509" t="s">
        <v>44</v>
      </c>
      <c r="J509" t="s">
        <v>18</v>
      </c>
      <c r="K509">
        <v>0.98</v>
      </c>
      <c r="L509">
        <v>4.0500000000000001E-2</v>
      </c>
      <c r="M509">
        <v>0.753</v>
      </c>
      <c r="S509" t="str">
        <f t="shared" si="14"/>
        <v/>
      </c>
      <c r="T509">
        <f t="shared" si="15"/>
        <v>0.98</v>
      </c>
    </row>
    <row r="510" spans="1:20" x14ac:dyDescent="0.3">
      <c r="A510" t="s">
        <v>63</v>
      </c>
      <c r="B510">
        <v>534</v>
      </c>
      <c r="C510" t="s">
        <v>27</v>
      </c>
      <c r="D510" t="s">
        <v>31</v>
      </c>
      <c r="E510" t="s">
        <v>14</v>
      </c>
      <c r="F510" t="s">
        <v>64</v>
      </c>
      <c r="G510">
        <v>534</v>
      </c>
      <c r="H510" t="s">
        <v>28</v>
      </c>
      <c r="I510" t="s">
        <v>32</v>
      </c>
      <c r="J510" t="s">
        <v>18</v>
      </c>
      <c r="K510">
        <v>0.96799999999999997</v>
      </c>
      <c r="L510">
        <v>4.5499999999999999E-2</v>
      </c>
      <c r="M510">
        <v>0.77200000000000002</v>
      </c>
      <c r="S510" t="str">
        <f t="shared" si="14"/>
        <v/>
      </c>
      <c r="T510">
        <f t="shared" si="15"/>
        <v>0.96799999999999997</v>
      </c>
    </row>
    <row r="511" spans="1:20" x14ac:dyDescent="0.3">
      <c r="A511" t="s">
        <v>63</v>
      </c>
      <c r="B511">
        <v>534</v>
      </c>
      <c r="C511" t="s">
        <v>27</v>
      </c>
      <c r="D511" t="s">
        <v>47</v>
      </c>
      <c r="E511" t="s">
        <v>14</v>
      </c>
      <c r="F511" t="s">
        <v>64</v>
      </c>
      <c r="G511">
        <v>534</v>
      </c>
      <c r="H511" t="s">
        <v>28</v>
      </c>
      <c r="I511" t="s">
        <v>48</v>
      </c>
      <c r="J511" t="s">
        <v>18</v>
      </c>
      <c r="K511">
        <v>0.97199999999999998</v>
      </c>
      <c r="L511">
        <v>4.4200000000000003E-2</v>
      </c>
      <c r="M511">
        <v>0.76600000000000001</v>
      </c>
      <c r="S511" t="str">
        <f t="shared" si="14"/>
        <v/>
      </c>
      <c r="T511">
        <f t="shared" si="15"/>
        <v>0.97199999999999998</v>
      </c>
    </row>
    <row r="512" spans="1:20" x14ac:dyDescent="0.3">
      <c r="A512" t="s">
        <v>63</v>
      </c>
      <c r="B512">
        <v>534</v>
      </c>
      <c r="C512" t="s">
        <v>27</v>
      </c>
      <c r="D512" t="s">
        <v>49</v>
      </c>
      <c r="E512" t="s">
        <v>14</v>
      </c>
      <c r="F512" t="s">
        <v>64</v>
      </c>
      <c r="G512">
        <v>534</v>
      </c>
      <c r="H512" t="s">
        <v>28</v>
      </c>
      <c r="I512" t="s">
        <v>50</v>
      </c>
      <c r="J512" t="s">
        <v>55</v>
      </c>
      <c r="K512">
        <v>0.92600000000000005</v>
      </c>
      <c r="L512">
        <v>5.8200000000000002E-2</v>
      </c>
      <c r="M512">
        <v>0.80700000000000005</v>
      </c>
      <c r="S512" t="str">
        <f t="shared" si="14"/>
        <v/>
      </c>
      <c r="T512">
        <f t="shared" si="15"/>
        <v>0.92600000000000005</v>
      </c>
    </row>
    <row r="513" spans="1:20" x14ac:dyDescent="0.3">
      <c r="A513" t="s">
        <v>63</v>
      </c>
      <c r="B513">
        <v>534</v>
      </c>
      <c r="C513" t="s">
        <v>27</v>
      </c>
      <c r="D513" t="s">
        <v>51</v>
      </c>
      <c r="E513" t="s">
        <v>14</v>
      </c>
      <c r="F513" t="s">
        <v>64</v>
      </c>
      <c r="G513">
        <v>534</v>
      </c>
      <c r="H513" t="s">
        <v>28</v>
      </c>
      <c r="I513" t="s">
        <v>52</v>
      </c>
      <c r="J513" t="s">
        <v>18</v>
      </c>
      <c r="K513">
        <v>0.98399999999999999</v>
      </c>
      <c r="L513">
        <v>3.8100000000000002E-2</v>
      </c>
      <c r="M513">
        <v>0.74299999999999999</v>
      </c>
      <c r="S513" t="str">
        <f t="shared" si="14"/>
        <v/>
      </c>
      <c r="T513">
        <f t="shared" si="15"/>
        <v>0.98399999999999999</v>
      </c>
    </row>
    <row r="514" spans="1:20" x14ac:dyDescent="0.3">
      <c r="A514" t="s">
        <v>63</v>
      </c>
      <c r="B514">
        <v>534</v>
      </c>
      <c r="C514" t="s">
        <v>27</v>
      </c>
      <c r="D514" t="s">
        <v>53</v>
      </c>
      <c r="E514" t="s">
        <v>14</v>
      </c>
      <c r="F514" t="s">
        <v>64</v>
      </c>
      <c r="G514">
        <v>534</v>
      </c>
      <c r="H514" t="s">
        <v>28</v>
      </c>
      <c r="I514" t="s">
        <v>54</v>
      </c>
      <c r="J514" t="s">
        <v>18</v>
      </c>
      <c r="K514">
        <v>0.98399999999999999</v>
      </c>
      <c r="L514">
        <v>3.8100000000000002E-2</v>
      </c>
      <c r="M514">
        <v>0.74299999999999999</v>
      </c>
      <c r="S514" t="str">
        <f t="shared" si="14"/>
        <v/>
      </c>
      <c r="T514">
        <f t="shared" si="15"/>
        <v>0.98399999999999999</v>
      </c>
    </row>
    <row r="515" spans="1:20" x14ac:dyDescent="0.3">
      <c r="A515" t="s">
        <v>65</v>
      </c>
      <c r="B515">
        <v>65</v>
      </c>
      <c r="C515" t="s">
        <v>27</v>
      </c>
      <c r="D515" t="s">
        <v>45</v>
      </c>
      <c r="E515" t="s">
        <v>14</v>
      </c>
      <c r="F515" t="s">
        <v>15</v>
      </c>
      <c r="G515">
        <v>65</v>
      </c>
      <c r="H515" t="s">
        <v>28</v>
      </c>
      <c r="I515" t="s">
        <v>46</v>
      </c>
      <c r="J515" t="s">
        <v>18</v>
      </c>
      <c r="K515">
        <v>1</v>
      </c>
      <c r="L515">
        <v>2.5999999999999998E-4</v>
      </c>
      <c r="M515">
        <v>1.8000000000000001E-4</v>
      </c>
      <c r="S515">
        <f t="shared" ref="S515:S578" si="16">IF(I515="  Y",K515,"")</f>
        <v>1</v>
      </c>
      <c r="T515" t="str">
        <f t="shared" ref="T515:T578" si="17">IF(S515="",K515,"")</f>
        <v/>
      </c>
    </row>
    <row r="516" spans="1:20" x14ac:dyDescent="0.3">
      <c r="A516" t="s">
        <v>65</v>
      </c>
      <c r="B516">
        <v>65</v>
      </c>
      <c r="C516" t="s">
        <v>27</v>
      </c>
      <c r="D516" t="s">
        <v>19</v>
      </c>
      <c r="E516" t="s">
        <v>14</v>
      </c>
      <c r="F516" t="s">
        <v>15</v>
      </c>
      <c r="G516">
        <v>65</v>
      </c>
      <c r="H516" t="s">
        <v>28</v>
      </c>
      <c r="I516" t="s">
        <v>20</v>
      </c>
      <c r="J516" t="s">
        <v>18</v>
      </c>
      <c r="K516">
        <v>1</v>
      </c>
      <c r="L516">
        <v>2.5999999999999998E-4</v>
      </c>
      <c r="M516">
        <v>1.8000000000000001E-4</v>
      </c>
      <c r="S516" t="str">
        <f t="shared" si="16"/>
        <v/>
      </c>
      <c r="T516">
        <f t="shared" si="17"/>
        <v>1</v>
      </c>
    </row>
    <row r="517" spans="1:20" x14ac:dyDescent="0.3">
      <c r="A517" t="s">
        <v>65</v>
      </c>
      <c r="B517">
        <v>65</v>
      </c>
      <c r="C517" t="s">
        <v>27</v>
      </c>
      <c r="D517" t="s">
        <v>21</v>
      </c>
      <c r="E517" t="s">
        <v>14</v>
      </c>
      <c r="F517" t="s">
        <v>15</v>
      </c>
      <c r="G517">
        <v>65</v>
      </c>
      <c r="H517" t="s">
        <v>28</v>
      </c>
      <c r="I517" t="s">
        <v>22</v>
      </c>
      <c r="J517" t="s">
        <v>18</v>
      </c>
      <c r="K517">
        <v>1</v>
      </c>
      <c r="L517">
        <v>2.5999999999999998E-4</v>
      </c>
      <c r="M517">
        <v>1.8000000000000001E-4</v>
      </c>
      <c r="S517" t="str">
        <f t="shared" si="16"/>
        <v/>
      </c>
      <c r="T517">
        <f t="shared" si="17"/>
        <v>1</v>
      </c>
    </row>
    <row r="518" spans="1:20" x14ac:dyDescent="0.3">
      <c r="A518" t="s">
        <v>65</v>
      </c>
      <c r="B518">
        <v>65</v>
      </c>
      <c r="C518" t="s">
        <v>27</v>
      </c>
      <c r="D518" t="s">
        <v>12</v>
      </c>
      <c r="E518" t="s">
        <v>14</v>
      </c>
      <c r="F518" t="s">
        <v>15</v>
      </c>
      <c r="G518">
        <v>65</v>
      </c>
      <c r="H518" t="s">
        <v>28</v>
      </c>
      <c r="I518" t="s">
        <v>16</v>
      </c>
      <c r="J518" t="s">
        <v>18</v>
      </c>
      <c r="K518">
        <v>1</v>
      </c>
      <c r="L518">
        <v>2.5999999999999998E-4</v>
      </c>
      <c r="M518">
        <v>1.8000000000000001E-4</v>
      </c>
      <c r="S518" t="str">
        <f t="shared" si="16"/>
        <v/>
      </c>
      <c r="T518">
        <f t="shared" si="17"/>
        <v>1</v>
      </c>
    </row>
    <row r="519" spans="1:20" x14ac:dyDescent="0.3">
      <c r="A519" t="s">
        <v>65</v>
      </c>
      <c r="B519">
        <v>65</v>
      </c>
      <c r="C519" t="s">
        <v>27</v>
      </c>
      <c r="D519" t="s">
        <v>25</v>
      </c>
      <c r="E519" t="s">
        <v>14</v>
      </c>
      <c r="F519" t="s">
        <v>15</v>
      </c>
      <c r="G519">
        <v>65</v>
      </c>
      <c r="H519" t="s">
        <v>28</v>
      </c>
      <c r="I519" t="s">
        <v>26</v>
      </c>
      <c r="J519" t="s">
        <v>18</v>
      </c>
      <c r="K519">
        <v>1</v>
      </c>
      <c r="L519">
        <v>2.5999999999999998E-4</v>
      </c>
      <c r="M519">
        <v>1.8000000000000001E-4</v>
      </c>
      <c r="S519" t="str">
        <f t="shared" si="16"/>
        <v/>
      </c>
      <c r="T519">
        <f t="shared" si="17"/>
        <v>1</v>
      </c>
    </row>
    <row r="520" spans="1:20" x14ac:dyDescent="0.3">
      <c r="A520" t="s">
        <v>65</v>
      </c>
      <c r="B520">
        <v>65</v>
      </c>
      <c r="C520" t="s">
        <v>27</v>
      </c>
      <c r="D520" t="s">
        <v>41</v>
      </c>
      <c r="E520" t="s">
        <v>14</v>
      </c>
      <c r="F520" t="s">
        <v>15</v>
      </c>
      <c r="G520">
        <v>65</v>
      </c>
      <c r="H520" t="s">
        <v>28</v>
      </c>
      <c r="I520" t="s">
        <v>42</v>
      </c>
      <c r="J520" t="s">
        <v>18</v>
      </c>
      <c r="K520">
        <v>1</v>
      </c>
      <c r="L520">
        <v>2.5999999999999998E-4</v>
      </c>
      <c r="M520">
        <v>1.8000000000000001E-4</v>
      </c>
      <c r="S520" t="str">
        <f t="shared" si="16"/>
        <v/>
      </c>
      <c r="T520">
        <f t="shared" si="17"/>
        <v>1</v>
      </c>
    </row>
    <row r="521" spans="1:20" x14ac:dyDescent="0.3">
      <c r="A521" t="s">
        <v>65</v>
      </c>
      <c r="B521">
        <v>65</v>
      </c>
      <c r="C521" t="s">
        <v>27</v>
      </c>
      <c r="D521" t="s">
        <v>29</v>
      </c>
      <c r="E521" t="s">
        <v>14</v>
      </c>
      <c r="F521" t="s">
        <v>15</v>
      </c>
      <c r="G521">
        <v>65</v>
      </c>
      <c r="H521" t="s">
        <v>28</v>
      </c>
      <c r="I521" t="s">
        <v>30</v>
      </c>
      <c r="J521" t="s">
        <v>18</v>
      </c>
      <c r="K521">
        <v>1</v>
      </c>
      <c r="L521">
        <v>2.5999999999999998E-4</v>
      </c>
      <c r="M521">
        <v>1.8000000000000001E-4</v>
      </c>
      <c r="S521" t="str">
        <f t="shared" si="16"/>
        <v/>
      </c>
      <c r="T521">
        <f t="shared" si="17"/>
        <v>1</v>
      </c>
    </row>
    <row r="522" spans="1:20" x14ac:dyDescent="0.3">
      <c r="A522" t="s">
        <v>65</v>
      </c>
      <c r="B522">
        <v>65</v>
      </c>
      <c r="C522" t="s">
        <v>27</v>
      </c>
      <c r="D522" t="s">
        <v>13</v>
      </c>
      <c r="E522" t="s">
        <v>14</v>
      </c>
      <c r="F522" t="s">
        <v>15</v>
      </c>
      <c r="G522">
        <v>65</v>
      </c>
      <c r="H522" t="s">
        <v>28</v>
      </c>
      <c r="I522" t="s">
        <v>17</v>
      </c>
      <c r="J522" t="s">
        <v>18</v>
      </c>
      <c r="K522">
        <v>1</v>
      </c>
      <c r="L522">
        <v>2.5999999999999998E-4</v>
      </c>
      <c r="M522">
        <v>1.8000000000000001E-4</v>
      </c>
      <c r="S522" t="str">
        <f t="shared" si="16"/>
        <v/>
      </c>
      <c r="T522">
        <f t="shared" si="17"/>
        <v>1</v>
      </c>
    </row>
    <row r="523" spans="1:20" x14ac:dyDescent="0.3">
      <c r="A523" t="s">
        <v>65</v>
      </c>
      <c r="B523">
        <v>65</v>
      </c>
      <c r="C523" t="s">
        <v>27</v>
      </c>
      <c r="D523" t="s">
        <v>33</v>
      </c>
      <c r="E523" t="s">
        <v>14</v>
      </c>
      <c r="F523" t="s">
        <v>15</v>
      </c>
      <c r="G523">
        <v>65</v>
      </c>
      <c r="H523" t="s">
        <v>28</v>
      </c>
      <c r="I523" t="s">
        <v>34</v>
      </c>
      <c r="J523" t="s">
        <v>18</v>
      </c>
      <c r="K523">
        <v>1</v>
      </c>
      <c r="L523">
        <v>2.5999999999999998E-4</v>
      </c>
      <c r="M523">
        <v>1.8000000000000001E-4</v>
      </c>
      <c r="S523" t="str">
        <f t="shared" si="16"/>
        <v/>
      </c>
      <c r="T523">
        <f t="shared" si="17"/>
        <v>1</v>
      </c>
    </row>
    <row r="524" spans="1:20" x14ac:dyDescent="0.3">
      <c r="A524" t="s">
        <v>65</v>
      </c>
      <c r="B524">
        <v>65</v>
      </c>
      <c r="C524" t="s">
        <v>27</v>
      </c>
      <c r="D524" t="s">
        <v>35</v>
      </c>
      <c r="E524" t="s">
        <v>14</v>
      </c>
      <c r="F524" t="s">
        <v>15</v>
      </c>
      <c r="G524">
        <v>65</v>
      </c>
      <c r="H524" t="s">
        <v>28</v>
      </c>
      <c r="I524" t="s">
        <v>36</v>
      </c>
      <c r="J524" t="s">
        <v>18</v>
      </c>
      <c r="K524">
        <v>1</v>
      </c>
      <c r="L524">
        <v>2.5999999999999998E-4</v>
      </c>
      <c r="M524">
        <v>1.8000000000000001E-4</v>
      </c>
      <c r="S524" t="str">
        <f t="shared" si="16"/>
        <v/>
      </c>
      <c r="T524">
        <f t="shared" si="17"/>
        <v>1</v>
      </c>
    </row>
    <row r="525" spans="1:20" x14ac:dyDescent="0.3">
      <c r="A525" t="s">
        <v>65</v>
      </c>
      <c r="B525">
        <v>65</v>
      </c>
      <c r="C525" t="s">
        <v>27</v>
      </c>
      <c r="D525" t="s">
        <v>37</v>
      </c>
      <c r="E525" t="s">
        <v>14</v>
      </c>
      <c r="F525" t="s">
        <v>15</v>
      </c>
      <c r="G525">
        <v>65</v>
      </c>
      <c r="H525" t="s">
        <v>28</v>
      </c>
      <c r="I525" t="s">
        <v>38</v>
      </c>
      <c r="J525" t="s">
        <v>18</v>
      </c>
      <c r="K525">
        <v>1</v>
      </c>
      <c r="L525">
        <v>2.5999999999999998E-4</v>
      </c>
      <c r="M525">
        <v>1.8000000000000001E-4</v>
      </c>
      <c r="S525" t="str">
        <f t="shared" si="16"/>
        <v/>
      </c>
      <c r="T525">
        <f t="shared" si="17"/>
        <v>1</v>
      </c>
    </row>
    <row r="526" spans="1:20" x14ac:dyDescent="0.3">
      <c r="A526" t="s">
        <v>65</v>
      </c>
      <c r="B526">
        <v>65</v>
      </c>
      <c r="C526" t="s">
        <v>27</v>
      </c>
      <c r="D526" t="s">
        <v>39</v>
      </c>
      <c r="E526" t="s">
        <v>14</v>
      </c>
      <c r="F526" t="s">
        <v>15</v>
      </c>
      <c r="G526">
        <v>65</v>
      </c>
      <c r="H526" t="s">
        <v>28</v>
      </c>
      <c r="I526" t="s">
        <v>40</v>
      </c>
      <c r="J526" t="s">
        <v>18</v>
      </c>
      <c r="K526">
        <v>1</v>
      </c>
      <c r="L526">
        <v>2.5999999999999998E-4</v>
      </c>
      <c r="M526">
        <v>1.8000000000000001E-4</v>
      </c>
      <c r="S526" t="str">
        <f t="shared" si="16"/>
        <v/>
      </c>
      <c r="T526">
        <f t="shared" si="17"/>
        <v>1</v>
      </c>
    </row>
    <row r="527" spans="1:20" x14ac:dyDescent="0.3">
      <c r="A527" t="s">
        <v>65</v>
      </c>
      <c r="B527">
        <v>65</v>
      </c>
      <c r="C527" t="s">
        <v>27</v>
      </c>
      <c r="D527" t="s">
        <v>23</v>
      </c>
      <c r="E527" t="s">
        <v>14</v>
      </c>
      <c r="F527" t="s">
        <v>15</v>
      </c>
      <c r="G527">
        <v>65</v>
      </c>
      <c r="H527" t="s">
        <v>28</v>
      </c>
      <c r="I527" t="s">
        <v>24</v>
      </c>
      <c r="J527" t="s">
        <v>18</v>
      </c>
      <c r="K527">
        <v>1</v>
      </c>
      <c r="L527">
        <v>2.5999999999999998E-4</v>
      </c>
      <c r="M527">
        <v>1.8000000000000001E-4</v>
      </c>
      <c r="S527" t="str">
        <f t="shared" si="16"/>
        <v/>
      </c>
      <c r="T527">
        <f t="shared" si="17"/>
        <v>1</v>
      </c>
    </row>
    <row r="528" spans="1:20" x14ac:dyDescent="0.3">
      <c r="A528" t="s">
        <v>65</v>
      </c>
      <c r="B528">
        <v>65</v>
      </c>
      <c r="C528" t="s">
        <v>27</v>
      </c>
      <c r="D528" t="s">
        <v>43</v>
      </c>
      <c r="E528" t="s">
        <v>14</v>
      </c>
      <c r="F528" t="s">
        <v>15</v>
      </c>
      <c r="G528">
        <v>65</v>
      </c>
      <c r="H528" t="s">
        <v>28</v>
      </c>
      <c r="I528" t="s">
        <v>44</v>
      </c>
      <c r="J528" t="s">
        <v>18</v>
      </c>
      <c r="K528">
        <v>1</v>
      </c>
      <c r="L528">
        <v>2.5999999999999998E-4</v>
      </c>
      <c r="M528">
        <v>1.8000000000000001E-4</v>
      </c>
      <c r="S528" t="str">
        <f t="shared" si="16"/>
        <v/>
      </c>
      <c r="T528">
        <f t="shared" si="17"/>
        <v>1</v>
      </c>
    </row>
    <row r="529" spans="1:20" x14ac:dyDescent="0.3">
      <c r="A529" t="s">
        <v>65</v>
      </c>
      <c r="B529">
        <v>65</v>
      </c>
      <c r="C529" t="s">
        <v>27</v>
      </c>
      <c r="D529" t="s">
        <v>31</v>
      </c>
      <c r="E529" t="s">
        <v>14</v>
      </c>
      <c r="F529" t="s">
        <v>15</v>
      </c>
      <c r="G529">
        <v>65</v>
      </c>
      <c r="H529" t="s">
        <v>28</v>
      </c>
      <c r="I529" t="s">
        <v>32</v>
      </c>
      <c r="J529" t="s">
        <v>18</v>
      </c>
      <c r="K529">
        <v>1</v>
      </c>
      <c r="L529">
        <v>2.5999999999999998E-4</v>
      </c>
      <c r="M529">
        <v>1.8000000000000001E-4</v>
      </c>
      <c r="S529" t="str">
        <f t="shared" si="16"/>
        <v/>
      </c>
      <c r="T529">
        <f t="shared" si="17"/>
        <v>1</v>
      </c>
    </row>
    <row r="530" spans="1:20" x14ac:dyDescent="0.3">
      <c r="A530" t="s">
        <v>65</v>
      </c>
      <c r="B530">
        <v>65</v>
      </c>
      <c r="C530" t="s">
        <v>27</v>
      </c>
      <c r="D530" t="s">
        <v>47</v>
      </c>
      <c r="E530" t="s">
        <v>14</v>
      </c>
      <c r="F530" t="s">
        <v>15</v>
      </c>
      <c r="G530">
        <v>65</v>
      </c>
      <c r="H530" t="s">
        <v>28</v>
      </c>
      <c r="I530" t="s">
        <v>48</v>
      </c>
      <c r="J530" t="s">
        <v>18</v>
      </c>
      <c r="K530">
        <v>1</v>
      </c>
      <c r="L530">
        <v>2.5999999999999998E-4</v>
      </c>
      <c r="M530">
        <v>1.8000000000000001E-4</v>
      </c>
      <c r="S530" t="str">
        <f t="shared" si="16"/>
        <v/>
      </c>
      <c r="T530">
        <f t="shared" si="17"/>
        <v>1</v>
      </c>
    </row>
    <row r="531" spans="1:20" x14ac:dyDescent="0.3">
      <c r="A531" t="s">
        <v>65</v>
      </c>
      <c r="B531">
        <v>65</v>
      </c>
      <c r="C531" t="s">
        <v>27</v>
      </c>
      <c r="D531" t="s">
        <v>49</v>
      </c>
      <c r="E531" t="s">
        <v>14</v>
      </c>
      <c r="F531" t="s">
        <v>15</v>
      </c>
      <c r="G531">
        <v>65</v>
      </c>
      <c r="H531" t="s">
        <v>28</v>
      </c>
      <c r="I531" t="s">
        <v>50</v>
      </c>
      <c r="J531" t="s">
        <v>18</v>
      </c>
      <c r="K531">
        <v>1</v>
      </c>
      <c r="L531">
        <v>2.5999999999999998E-4</v>
      </c>
      <c r="M531">
        <v>1.8000000000000001E-4</v>
      </c>
      <c r="S531" t="str">
        <f t="shared" si="16"/>
        <v/>
      </c>
      <c r="T531">
        <f t="shared" si="17"/>
        <v>1</v>
      </c>
    </row>
    <row r="532" spans="1:20" x14ac:dyDescent="0.3">
      <c r="A532" t="s">
        <v>65</v>
      </c>
      <c r="B532">
        <v>65</v>
      </c>
      <c r="C532" t="s">
        <v>27</v>
      </c>
      <c r="D532" t="s">
        <v>51</v>
      </c>
      <c r="E532" t="s">
        <v>14</v>
      </c>
      <c r="F532" t="s">
        <v>15</v>
      </c>
      <c r="G532">
        <v>65</v>
      </c>
      <c r="H532" t="s">
        <v>28</v>
      </c>
      <c r="I532" t="s">
        <v>52</v>
      </c>
      <c r="J532" t="s">
        <v>18</v>
      </c>
      <c r="K532">
        <v>1</v>
      </c>
      <c r="L532">
        <v>2.5999999999999998E-4</v>
      </c>
      <c r="M532">
        <v>1.8000000000000001E-4</v>
      </c>
      <c r="S532" t="str">
        <f t="shared" si="16"/>
        <v/>
      </c>
      <c r="T532">
        <f t="shared" si="17"/>
        <v>1</v>
      </c>
    </row>
    <row r="533" spans="1:20" x14ac:dyDescent="0.3">
      <c r="A533" t="s">
        <v>65</v>
      </c>
      <c r="B533">
        <v>65</v>
      </c>
      <c r="C533" t="s">
        <v>27</v>
      </c>
      <c r="D533" t="s">
        <v>53</v>
      </c>
      <c r="E533" t="s">
        <v>14</v>
      </c>
      <c r="F533" t="s">
        <v>15</v>
      </c>
      <c r="G533">
        <v>65</v>
      </c>
      <c r="H533" t="s">
        <v>28</v>
      </c>
      <c r="I533" t="s">
        <v>54</v>
      </c>
      <c r="J533" t="s">
        <v>18</v>
      </c>
      <c r="K533">
        <v>1</v>
      </c>
      <c r="L533">
        <v>2.5999999999999998E-4</v>
      </c>
      <c r="M533">
        <v>1.8000000000000001E-4</v>
      </c>
      <c r="S533" t="str">
        <f t="shared" si="16"/>
        <v/>
      </c>
      <c r="T533">
        <f t="shared" si="17"/>
        <v>1</v>
      </c>
    </row>
    <row r="534" spans="1:20" x14ac:dyDescent="0.3">
      <c r="A534" t="s">
        <v>65</v>
      </c>
      <c r="B534">
        <v>72</v>
      </c>
      <c r="C534" t="s">
        <v>27</v>
      </c>
      <c r="D534" t="s">
        <v>45</v>
      </c>
      <c r="E534" t="s">
        <v>14</v>
      </c>
      <c r="F534" t="s">
        <v>15</v>
      </c>
      <c r="G534">
        <v>72</v>
      </c>
      <c r="H534" t="s">
        <v>28</v>
      </c>
      <c r="I534" t="s">
        <v>46</v>
      </c>
      <c r="J534" t="s">
        <v>56</v>
      </c>
      <c r="K534">
        <v>7.6999999999999999E-2</v>
      </c>
      <c r="L534">
        <v>0.154</v>
      </c>
      <c r="M534">
        <v>0.93300000000000005</v>
      </c>
      <c r="S534">
        <f t="shared" si="16"/>
        <v>7.6999999999999999E-2</v>
      </c>
      <c r="T534" t="str">
        <f t="shared" si="17"/>
        <v/>
      </c>
    </row>
    <row r="535" spans="1:20" x14ac:dyDescent="0.3">
      <c r="A535" t="s">
        <v>65</v>
      </c>
      <c r="B535">
        <v>72</v>
      </c>
      <c r="C535" t="s">
        <v>27</v>
      </c>
      <c r="D535" t="s">
        <v>19</v>
      </c>
      <c r="E535" t="s">
        <v>14</v>
      </c>
      <c r="F535" t="s">
        <v>15</v>
      </c>
      <c r="G535">
        <v>72</v>
      </c>
      <c r="H535" t="s">
        <v>28</v>
      </c>
      <c r="I535" t="s">
        <v>20</v>
      </c>
      <c r="J535" t="s">
        <v>18</v>
      </c>
      <c r="K535">
        <v>1</v>
      </c>
      <c r="L535">
        <v>2.5999999999999998E-4</v>
      </c>
      <c r="M535">
        <v>1.8000000000000001E-4</v>
      </c>
      <c r="S535" t="str">
        <f t="shared" si="16"/>
        <v/>
      </c>
      <c r="T535">
        <f t="shared" si="17"/>
        <v>1</v>
      </c>
    </row>
    <row r="536" spans="1:20" x14ac:dyDescent="0.3">
      <c r="A536" t="s">
        <v>65</v>
      </c>
      <c r="B536">
        <v>72</v>
      </c>
      <c r="C536" t="s">
        <v>27</v>
      </c>
      <c r="D536" t="s">
        <v>21</v>
      </c>
      <c r="E536" t="s">
        <v>14</v>
      </c>
      <c r="F536" t="s">
        <v>15</v>
      </c>
      <c r="G536">
        <v>72</v>
      </c>
      <c r="H536" t="s">
        <v>28</v>
      </c>
      <c r="I536" t="s">
        <v>22</v>
      </c>
      <c r="J536" t="s">
        <v>18</v>
      </c>
      <c r="K536">
        <v>1</v>
      </c>
      <c r="L536">
        <v>2.5999999999999998E-4</v>
      </c>
      <c r="M536">
        <v>1.8000000000000001E-4</v>
      </c>
      <c r="S536" t="str">
        <f t="shared" si="16"/>
        <v/>
      </c>
      <c r="T536">
        <f t="shared" si="17"/>
        <v>1</v>
      </c>
    </row>
    <row r="537" spans="1:20" x14ac:dyDescent="0.3">
      <c r="A537" t="s">
        <v>65</v>
      </c>
      <c r="B537">
        <v>72</v>
      </c>
      <c r="C537" t="s">
        <v>27</v>
      </c>
      <c r="D537" t="s">
        <v>12</v>
      </c>
      <c r="E537" t="s">
        <v>14</v>
      </c>
      <c r="F537" t="s">
        <v>15</v>
      </c>
      <c r="G537">
        <v>72</v>
      </c>
      <c r="H537" t="s">
        <v>28</v>
      </c>
      <c r="I537" t="s">
        <v>16</v>
      </c>
      <c r="J537" t="s">
        <v>18</v>
      </c>
      <c r="K537">
        <v>0.996</v>
      </c>
      <c r="L537">
        <v>2.2200000000000001E-2</v>
      </c>
      <c r="M537">
        <v>0.54500000000000004</v>
      </c>
      <c r="S537" t="str">
        <f t="shared" si="16"/>
        <v/>
      </c>
      <c r="T537">
        <f t="shared" si="17"/>
        <v>0.996</v>
      </c>
    </row>
    <row r="538" spans="1:20" x14ac:dyDescent="0.3">
      <c r="A538" t="s">
        <v>65</v>
      </c>
      <c r="B538">
        <v>72</v>
      </c>
      <c r="C538" t="s">
        <v>27</v>
      </c>
      <c r="D538" t="s">
        <v>25</v>
      </c>
      <c r="E538" t="s">
        <v>14</v>
      </c>
      <c r="F538" t="s">
        <v>15</v>
      </c>
      <c r="G538">
        <v>72</v>
      </c>
      <c r="H538" t="s">
        <v>28</v>
      </c>
      <c r="I538" t="s">
        <v>26</v>
      </c>
      <c r="J538" t="s">
        <v>18</v>
      </c>
      <c r="K538">
        <v>1</v>
      </c>
      <c r="L538">
        <v>2.5999999999999998E-4</v>
      </c>
      <c r="M538">
        <v>1.8000000000000001E-4</v>
      </c>
      <c r="S538" t="str">
        <f t="shared" si="16"/>
        <v/>
      </c>
      <c r="T538">
        <f t="shared" si="17"/>
        <v>1</v>
      </c>
    </row>
    <row r="539" spans="1:20" x14ac:dyDescent="0.3">
      <c r="A539" t="s">
        <v>65</v>
      </c>
      <c r="B539">
        <v>72</v>
      </c>
      <c r="C539" t="s">
        <v>27</v>
      </c>
      <c r="D539" t="s">
        <v>41</v>
      </c>
      <c r="E539" t="s">
        <v>14</v>
      </c>
      <c r="F539" t="s">
        <v>15</v>
      </c>
      <c r="G539">
        <v>72</v>
      </c>
      <c r="H539" t="s">
        <v>28</v>
      </c>
      <c r="I539" t="s">
        <v>42</v>
      </c>
      <c r="J539" t="s">
        <v>18</v>
      </c>
      <c r="K539">
        <v>0.99399999999999999</v>
      </c>
      <c r="L539">
        <v>2.8899999999999999E-2</v>
      </c>
      <c r="M539">
        <v>0.68899999999999995</v>
      </c>
      <c r="S539" t="str">
        <f t="shared" si="16"/>
        <v/>
      </c>
      <c r="T539">
        <f t="shared" si="17"/>
        <v>0.99399999999999999</v>
      </c>
    </row>
    <row r="540" spans="1:20" x14ac:dyDescent="0.3">
      <c r="A540" t="s">
        <v>65</v>
      </c>
      <c r="B540">
        <v>72</v>
      </c>
      <c r="C540" t="s">
        <v>27</v>
      </c>
      <c r="D540" t="s">
        <v>29</v>
      </c>
      <c r="E540" t="s">
        <v>14</v>
      </c>
      <c r="F540" t="s">
        <v>15</v>
      </c>
      <c r="G540">
        <v>72</v>
      </c>
      <c r="H540" t="s">
        <v>28</v>
      </c>
      <c r="I540" t="s">
        <v>30</v>
      </c>
      <c r="J540" t="s">
        <v>18</v>
      </c>
      <c r="K540">
        <v>0.998</v>
      </c>
      <c r="L540">
        <v>1.12E-2</v>
      </c>
      <c r="M540">
        <v>0.27300000000000002</v>
      </c>
      <c r="S540" t="str">
        <f t="shared" si="16"/>
        <v/>
      </c>
      <c r="T540">
        <f t="shared" si="17"/>
        <v>0.998</v>
      </c>
    </row>
    <row r="541" spans="1:20" x14ac:dyDescent="0.3">
      <c r="A541" t="s">
        <v>65</v>
      </c>
      <c r="B541">
        <v>72</v>
      </c>
      <c r="C541" t="s">
        <v>27</v>
      </c>
      <c r="D541" t="s">
        <v>13</v>
      </c>
      <c r="E541" t="s">
        <v>14</v>
      </c>
      <c r="F541" t="s">
        <v>15</v>
      </c>
      <c r="G541">
        <v>72</v>
      </c>
      <c r="H541" t="s">
        <v>28</v>
      </c>
      <c r="I541" t="s">
        <v>17</v>
      </c>
      <c r="J541" t="s">
        <v>18</v>
      </c>
      <c r="K541">
        <v>1</v>
      </c>
      <c r="L541">
        <v>2.5999999999999998E-4</v>
      </c>
      <c r="M541">
        <v>1.8000000000000001E-4</v>
      </c>
      <c r="S541" t="str">
        <f t="shared" si="16"/>
        <v/>
      </c>
      <c r="T541">
        <f t="shared" si="17"/>
        <v>1</v>
      </c>
    </row>
    <row r="542" spans="1:20" x14ac:dyDescent="0.3">
      <c r="A542" t="s">
        <v>65</v>
      </c>
      <c r="B542">
        <v>72</v>
      </c>
      <c r="C542" t="s">
        <v>27</v>
      </c>
      <c r="D542" t="s">
        <v>33</v>
      </c>
      <c r="E542" t="s">
        <v>14</v>
      </c>
      <c r="F542" t="s">
        <v>15</v>
      </c>
      <c r="G542">
        <v>72</v>
      </c>
      <c r="H542" t="s">
        <v>28</v>
      </c>
      <c r="I542" t="s">
        <v>34</v>
      </c>
      <c r="J542" t="s">
        <v>18</v>
      </c>
      <c r="K542">
        <v>1</v>
      </c>
      <c r="L542">
        <v>2.5999999999999998E-4</v>
      </c>
      <c r="M542">
        <v>1.8000000000000001E-4</v>
      </c>
      <c r="S542" t="str">
        <f t="shared" si="16"/>
        <v/>
      </c>
      <c r="T542">
        <f t="shared" si="17"/>
        <v>1</v>
      </c>
    </row>
    <row r="543" spans="1:20" x14ac:dyDescent="0.3">
      <c r="A543" t="s">
        <v>65</v>
      </c>
      <c r="B543">
        <v>72</v>
      </c>
      <c r="C543" t="s">
        <v>27</v>
      </c>
      <c r="D543" t="s">
        <v>35</v>
      </c>
      <c r="E543" t="s">
        <v>14</v>
      </c>
      <c r="F543" t="s">
        <v>15</v>
      </c>
      <c r="G543">
        <v>72</v>
      </c>
      <c r="H543" t="s">
        <v>28</v>
      </c>
      <c r="I543" t="s">
        <v>36</v>
      </c>
      <c r="J543" t="s">
        <v>18</v>
      </c>
      <c r="K543">
        <v>1</v>
      </c>
      <c r="L543">
        <v>2.5999999999999998E-4</v>
      </c>
      <c r="M543">
        <v>1.8000000000000001E-4</v>
      </c>
      <c r="S543" t="str">
        <f t="shared" si="16"/>
        <v/>
      </c>
      <c r="T543">
        <f t="shared" si="17"/>
        <v>1</v>
      </c>
    </row>
    <row r="544" spans="1:20" x14ac:dyDescent="0.3">
      <c r="A544" t="s">
        <v>65</v>
      </c>
      <c r="B544">
        <v>72</v>
      </c>
      <c r="C544" t="s">
        <v>27</v>
      </c>
      <c r="D544" t="s">
        <v>37</v>
      </c>
      <c r="E544" t="s">
        <v>14</v>
      </c>
      <c r="F544" t="s">
        <v>15</v>
      </c>
      <c r="G544">
        <v>72</v>
      </c>
      <c r="H544" t="s">
        <v>28</v>
      </c>
      <c r="I544" t="s">
        <v>38</v>
      </c>
      <c r="J544" t="s">
        <v>18</v>
      </c>
      <c r="K544">
        <v>1</v>
      </c>
      <c r="L544">
        <v>2.5999999999999998E-4</v>
      </c>
      <c r="M544">
        <v>1.8000000000000001E-4</v>
      </c>
      <c r="S544" t="str">
        <f t="shared" si="16"/>
        <v/>
      </c>
      <c r="T544">
        <f t="shared" si="17"/>
        <v>1</v>
      </c>
    </row>
    <row r="545" spans="1:20" x14ac:dyDescent="0.3">
      <c r="A545" t="s">
        <v>65</v>
      </c>
      <c r="B545">
        <v>72</v>
      </c>
      <c r="C545" t="s">
        <v>27</v>
      </c>
      <c r="D545" t="s">
        <v>39</v>
      </c>
      <c r="E545" t="s">
        <v>14</v>
      </c>
      <c r="F545" t="s">
        <v>15</v>
      </c>
      <c r="G545">
        <v>72</v>
      </c>
      <c r="H545" t="s">
        <v>28</v>
      </c>
      <c r="I545" t="s">
        <v>40</v>
      </c>
      <c r="J545" t="s">
        <v>18</v>
      </c>
      <c r="K545">
        <v>1</v>
      </c>
      <c r="L545">
        <v>2.5999999999999998E-4</v>
      </c>
      <c r="M545">
        <v>1.8000000000000001E-4</v>
      </c>
      <c r="S545" t="str">
        <f t="shared" si="16"/>
        <v/>
      </c>
      <c r="T545">
        <f t="shared" si="17"/>
        <v>1</v>
      </c>
    </row>
    <row r="546" spans="1:20" x14ac:dyDescent="0.3">
      <c r="A546" t="s">
        <v>65</v>
      </c>
      <c r="B546">
        <v>72</v>
      </c>
      <c r="C546" t="s">
        <v>27</v>
      </c>
      <c r="D546" t="s">
        <v>23</v>
      </c>
      <c r="E546" t="s">
        <v>14</v>
      </c>
      <c r="F546" t="s">
        <v>15</v>
      </c>
      <c r="G546">
        <v>72</v>
      </c>
      <c r="H546" t="s">
        <v>28</v>
      </c>
      <c r="I546" t="s">
        <v>24</v>
      </c>
      <c r="J546" t="s">
        <v>18</v>
      </c>
      <c r="K546">
        <v>0.995</v>
      </c>
      <c r="L546">
        <v>2.7699999999999999E-2</v>
      </c>
      <c r="M546">
        <v>0.68100000000000005</v>
      </c>
      <c r="S546" t="str">
        <f t="shared" si="16"/>
        <v/>
      </c>
      <c r="T546">
        <f t="shared" si="17"/>
        <v>0.995</v>
      </c>
    </row>
    <row r="547" spans="1:20" x14ac:dyDescent="0.3">
      <c r="A547" t="s">
        <v>65</v>
      </c>
      <c r="B547">
        <v>72</v>
      </c>
      <c r="C547" t="s">
        <v>27</v>
      </c>
      <c r="D547" t="s">
        <v>43</v>
      </c>
      <c r="E547" t="s">
        <v>14</v>
      </c>
      <c r="F547" t="s">
        <v>15</v>
      </c>
      <c r="G547">
        <v>72</v>
      </c>
      <c r="H547" t="s">
        <v>28</v>
      </c>
      <c r="I547" t="s">
        <v>44</v>
      </c>
      <c r="J547" t="s">
        <v>18</v>
      </c>
      <c r="K547">
        <v>1</v>
      </c>
      <c r="L547">
        <v>2.5999999999999998E-4</v>
      </c>
      <c r="M547">
        <v>1.8000000000000001E-4</v>
      </c>
      <c r="S547" t="str">
        <f t="shared" si="16"/>
        <v/>
      </c>
      <c r="T547">
        <f t="shared" si="17"/>
        <v>1</v>
      </c>
    </row>
    <row r="548" spans="1:20" x14ac:dyDescent="0.3">
      <c r="A548" t="s">
        <v>65</v>
      </c>
      <c r="B548">
        <v>72</v>
      </c>
      <c r="C548" t="s">
        <v>27</v>
      </c>
      <c r="D548" t="s">
        <v>31</v>
      </c>
      <c r="E548" t="s">
        <v>14</v>
      </c>
      <c r="F548" t="s">
        <v>15</v>
      </c>
      <c r="G548">
        <v>72</v>
      </c>
      <c r="H548" t="s">
        <v>28</v>
      </c>
      <c r="I548" t="s">
        <v>32</v>
      </c>
      <c r="J548" t="s">
        <v>18</v>
      </c>
      <c r="K548">
        <v>1</v>
      </c>
      <c r="L548">
        <v>2.5999999999999998E-4</v>
      </c>
      <c r="M548">
        <v>1.8000000000000001E-4</v>
      </c>
      <c r="S548" t="str">
        <f t="shared" si="16"/>
        <v/>
      </c>
      <c r="T548">
        <f t="shared" si="17"/>
        <v>1</v>
      </c>
    </row>
    <row r="549" spans="1:20" x14ac:dyDescent="0.3">
      <c r="A549" t="s">
        <v>65</v>
      </c>
      <c r="B549">
        <v>72</v>
      </c>
      <c r="C549" t="s">
        <v>27</v>
      </c>
      <c r="D549" t="s">
        <v>47</v>
      </c>
      <c r="E549" t="s">
        <v>14</v>
      </c>
      <c r="F549" t="s">
        <v>15</v>
      </c>
      <c r="G549">
        <v>72</v>
      </c>
      <c r="H549" t="s">
        <v>28</v>
      </c>
      <c r="I549" t="s">
        <v>48</v>
      </c>
      <c r="J549" t="s">
        <v>18</v>
      </c>
      <c r="K549">
        <v>1</v>
      </c>
      <c r="L549">
        <v>2.5999999999999998E-4</v>
      </c>
      <c r="M549">
        <v>1.8000000000000001E-4</v>
      </c>
      <c r="S549" t="str">
        <f t="shared" si="16"/>
        <v/>
      </c>
      <c r="T549">
        <f t="shared" si="17"/>
        <v>1</v>
      </c>
    </row>
    <row r="550" spans="1:20" x14ac:dyDescent="0.3">
      <c r="A550" t="s">
        <v>65</v>
      </c>
      <c r="B550">
        <v>72</v>
      </c>
      <c r="C550" t="s">
        <v>27</v>
      </c>
      <c r="D550" t="s">
        <v>49</v>
      </c>
      <c r="E550" t="s">
        <v>14</v>
      </c>
      <c r="F550" t="s">
        <v>15</v>
      </c>
      <c r="G550">
        <v>72</v>
      </c>
      <c r="H550" t="s">
        <v>28</v>
      </c>
      <c r="I550" t="s">
        <v>50</v>
      </c>
      <c r="J550" t="s">
        <v>18</v>
      </c>
      <c r="K550">
        <v>1</v>
      </c>
      <c r="L550">
        <v>2.5999999999999998E-4</v>
      </c>
      <c r="M550">
        <v>1.8000000000000001E-4</v>
      </c>
      <c r="S550" t="str">
        <f t="shared" si="16"/>
        <v/>
      </c>
      <c r="T550">
        <f t="shared" si="17"/>
        <v>1</v>
      </c>
    </row>
    <row r="551" spans="1:20" x14ac:dyDescent="0.3">
      <c r="A551" t="s">
        <v>65</v>
      </c>
      <c r="B551">
        <v>72</v>
      </c>
      <c r="C551" t="s">
        <v>27</v>
      </c>
      <c r="D551" t="s">
        <v>51</v>
      </c>
      <c r="E551" t="s">
        <v>14</v>
      </c>
      <c r="F551" t="s">
        <v>15</v>
      </c>
      <c r="G551">
        <v>72</v>
      </c>
      <c r="H551" t="s">
        <v>28</v>
      </c>
      <c r="I551" t="s">
        <v>52</v>
      </c>
      <c r="J551" t="s">
        <v>18</v>
      </c>
      <c r="K551">
        <v>1</v>
      </c>
      <c r="L551">
        <v>2.5999999999999998E-4</v>
      </c>
      <c r="M551">
        <v>1.8000000000000001E-4</v>
      </c>
      <c r="S551" t="str">
        <f t="shared" si="16"/>
        <v/>
      </c>
      <c r="T551">
        <f t="shared" si="17"/>
        <v>1</v>
      </c>
    </row>
    <row r="552" spans="1:20" x14ac:dyDescent="0.3">
      <c r="A552" t="s">
        <v>65</v>
      </c>
      <c r="B552">
        <v>72</v>
      </c>
      <c r="C552" t="s">
        <v>27</v>
      </c>
      <c r="D552" t="s">
        <v>53</v>
      </c>
      <c r="E552" t="s">
        <v>14</v>
      </c>
      <c r="F552" t="s">
        <v>15</v>
      </c>
      <c r="G552">
        <v>72</v>
      </c>
      <c r="H552" t="s">
        <v>28</v>
      </c>
      <c r="I552" t="s">
        <v>54</v>
      </c>
      <c r="J552" t="s">
        <v>18</v>
      </c>
      <c r="K552">
        <v>1</v>
      </c>
      <c r="L552">
        <v>2.5999999999999998E-4</v>
      </c>
      <c r="M552">
        <v>1.8000000000000001E-4</v>
      </c>
      <c r="S552" t="str">
        <f t="shared" si="16"/>
        <v/>
      </c>
      <c r="T552">
        <f t="shared" si="17"/>
        <v>1</v>
      </c>
    </row>
    <row r="553" spans="1:20" x14ac:dyDescent="0.3">
      <c r="A553" t="s">
        <v>65</v>
      </c>
      <c r="B553">
        <v>82</v>
      </c>
      <c r="C553" t="s">
        <v>27</v>
      </c>
      <c r="D553" t="s">
        <v>45</v>
      </c>
      <c r="E553" t="s">
        <v>14</v>
      </c>
      <c r="F553" t="s">
        <v>15</v>
      </c>
      <c r="G553">
        <v>82</v>
      </c>
      <c r="H553" t="s">
        <v>28</v>
      </c>
      <c r="I553" t="s">
        <v>46</v>
      </c>
      <c r="J553" t="s">
        <v>18</v>
      </c>
      <c r="K553">
        <v>1</v>
      </c>
      <c r="L553">
        <v>2.5999999999999998E-4</v>
      </c>
      <c r="M553">
        <v>1.8000000000000001E-4</v>
      </c>
      <c r="S553">
        <f t="shared" si="16"/>
        <v>1</v>
      </c>
      <c r="T553" t="str">
        <f t="shared" si="17"/>
        <v/>
      </c>
    </row>
    <row r="554" spans="1:20" x14ac:dyDescent="0.3">
      <c r="A554" t="s">
        <v>65</v>
      </c>
      <c r="B554">
        <v>82</v>
      </c>
      <c r="C554" t="s">
        <v>27</v>
      </c>
      <c r="D554" t="s">
        <v>19</v>
      </c>
      <c r="E554" t="s">
        <v>14</v>
      </c>
      <c r="F554" t="s">
        <v>15</v>
      </c>
      <c r="G554">
        <v>82</v>
      </c>
      <c r="H554" t="s">
        <v>28</v>
      </c>
      <c r="I554" t="s">
        <v>20</v>
      </c>
      <c r="J554" t="s">
        <v>18</v>
      </c>
      <c r="K554">
        <v>1</v>
      </c>
      <c r="L554">
        <v>2.5999999999999998E-4</v>
      </c>
      <c r="M554">
        <v>1.8000000000000001E-4</v>
      </c>
      <c r="S554" t="str">
        <f t="shared" si="16"/>
        <v/>
      </c>
      <c r="T554">
        <f t="shared" si="17"/>
        <v>1</v>
      </c>
    </row>
    <row r="555" spans="1:20" x14ac:dyDescent="0.3">
      <c r="A555" t="s">
        <v>65</v>
      </c>
      <c r="B555">
        <v>82</v>
      </c>
      <c r="C555" t="s">
        <v>27</v>
      </c>
      <c r="D555" t="s">
        <v>21</v>
      </c>
      <c r="E555" t="s">
        <v>14</v>
      </c>
      <c r="F555" t="s">
        <v>15</v>
      </c>
      <c r="G555">
        <v>82</v>
      </c>
      <c r="H555" t="s">
        <v>28</v>
      </c>
      <c r="I555" t="s">
        <v>22</v>
      </c>
      <c r="J555" t="s">
        <v>18</v>
      </c>
      <c r="K555">
        <v>1</v>
      </c>
      <c r="L555">
        <v>2.5999999999999998E-4</v>
      </c>
      <c r="M555">
        <v>1.8000000000000001E-4</v>
      </c>
      <c r="S555" t="str">
        <f t="shared" si="16"/>
        <v/>
      </c>
      <c r="T555">
        <f t="shared" si="17"/>
        <v>1</v>
      </c>
    </row>
    <row r="556" spans="1:20" x14ac:dyDescent="0.3">
      <c r="A556" t="s">
        <v>65</v>
      </c>
      <c r="B556">
        <v>82</v>
      </c>
      <c r="C556" t="s">
        <v>27</v>
      </c>
      <c r="D556" t="s">
        <v>12</v>
      </c>
      <c r="E556" t="s">
        <v>14</v>
      </c>
      <c r="F556" t="s">
        <v>15</v>
      </c>
      <c r="G556">
        <v>82</v>
      </c>
      <c r="H556" t="s">
        <v>28</v>
      </c>
      <c r="I556" t="s">
        <v>16</v>
      </c>
      <c r="J556" t="s">
        <v>18</v>
      </c>
      <c r="K556">
        <v>1</v>
      </c>
      <c r="L556">
        <v>2.5999999999999998E-4</v>
      </c>
      <c r="M556">
        <v>1.8000000000000001E-4</v>
      </c>
      <c r="S556" t="str">
        <f t="shared" si="16"/>
        <v/>
      </c>
      <c r="T556">
        <f t="shared" si="17"/>
        <v>1</v>
      </c>
    </row>
    <row r="557" spans="1:20" x14ac:dyDescent="0.3">
      <c r="A557" t="s">
        <v>65</v>
      </c>
      <c r="B557">
        <v>82</v>
      </c>
      <c r="C557" t="s">
        <v>27</v>
      </c>
      <c r="D557" t="s">
        <v>25</v>
      </c>
      <c r="E557" t="s">
        <v>14</v>
      </c>
      <c r="F557" t="s">
        <v>15</v>
      </c>
      <c r="G557">
        <v>82</v>
      </c>
      <c r="H557" t="s">
        <v>28</v>
      </c>
      <c r="I557" t="s">
        <v>26</v>
      </c>
      <c r="J557" t="s">
        <v>18</v>
      </c>
      <c r="K557">
        <v>1</v>
      </c>
      <c r="L557">
        <v>2.5999999999999998E-4</v>
      </c>
      <c r="M557">
        <v>1.8000000000000001E-4</v>
      </c>
      <c r="S557" t="str">
        <f t="shared" si="16"/>
        <v/>
      </c>
      <c r="T557">
        <f t="shared" si="17"/>
        <v>1</v>
      </c>
    </row>
    <row r="558" spans="1:20" x14ac:dyDescent="0.3">
      <c r="A558" t="s">
        <v>65</v>
      </c>
      <c r="B558">
        <v>82</v>
      </c>
      <c r="C558" t="s">
        <v>27</v>
      </c>
      <c r="D558" t="s">
        <v>41</v>
      </c>
      <c r="E558" t="s">
        <v>14</v>
      </c>
      <c r="F558" t="s">
        <v>15</v>
      </c>
      <c r="G558">
        <v>82</v>
      </c>
      <c r="H558" t="s">
        <v>28</v>
      </c>
      <c r="I558" t="s">
        <v>42</v>
      </c>
      <c r="J558" t="s">
        <v>18</v>
      </c>
      <c r="K558">
        <v>1</v>
      </c>
      <c r="L558">
        <v>2.5999999999999998E-4</v>
      </c>
      <c r="M558">
        <v>1.8000000000000001E-4</v>
      </c>
      <c r="S558" t="str">
        <f t="shared" si="16"/>
        <v/>
      </c>
      <c r="T558">
        <f t="shared" si="17"/>
        <v>1</v>
      </c>
    </row>
    <row r="559" spans="1:20" x14ac:dyDescent="0.3">
      <c r="A559" t="s">
        <v>65</v>
      </c>
      <c r="B559">
        <v>82</v>
      </c>
      <c r="C559" t="s">
        <v>27</v>
      </c>
      <c r="D559" t="s">
        <v>29</v>
      </c>
      <c r="E559" t="s">
        <v>14</v>
      </c>
      <c r="F559" t="s">
        <v>15</v>
      </c>
      <c r="G559">
        <v>82</v>
      </c>
      <c r="H559" t="s">
        <v>28</v>
      </c>
      <c r="I559" t="s">
        <v>30</v>
      </c>
      <c r="J559" t="s">
        <v>18</v>
      </c>
      <c r="K559">
        <v>1</v>
      </c>
      <c r="L559">
        <v>2.5999999999999998E-4</v>
      </c>
      <c r="M559">
        <v>1.8000000000000001E-4</v>
      </c>
      <c r="S559" t="str">
        <f t="shared" si="16"/>
        <v/>
      </c>
      <c r="T559">
        <f t="shared" si="17"/>
        <v>1</v>
      </c>
    </row>
    <row r="560" spans="1:20" x14ac:dyDescent="0.3">
      <c r="A560" t="s">
        <v>65</v>
      </c>
      <c r="B560">
        <v>82</v>
      </c>
      <c r="C560" t="s">
        <v>27</v>
      </c>
      <c r="D560" t="s">
        <v>13</v>
      </c>
      <c r="E560" t="s">
        <v>14</v>
      </c>
      <c r="F560" t="s">
        <v>15</v>
      </c>
      <c r="G560">
        <v>82</v>
      </c>
      <c r="H560" t="s">
        <v>28</v>
      </c>
      <c r="I560" t="s">
        <v>17</v>
      </c>
      <c r="J560" t="s">
        <v>18</v>
      </c>
      <c r="K560">
        <v>1</v>
      </c>
      <c r="L560">
        <v>2.5999999999999998E-4</v>
      </c>
      <c r="M560">
        <v>1.8000000000000001E-4</v>
      </c>
      <c r="S560" t="str">
        <f t="shared" si="16"/>
        <v/>
      </c>
      <c r="T560">
        <f t="shared" si="17"/>
        <v>1</v>
      </c>
    </row>
    <row r="561" spans="1:20" x14ac:dyDescent="0.3">
      <c r="A561" t="s">
        <v>65</v>
      </c>
      <c r="B561">
        <v>82</v>
      </c>
      <c r="C561" t="s">
        <v>27</v>
      </c>
      <c r="D561" t="s">
        <v>33</v>
      </c>
      <c r="E561" t="s">
        <v>14</v>
      </c>
      <c r="F561" t="s">
        <v>15</v>
      </c>
      <c r="G561">
        <v>82</v>
      </c>
      <c r="H561" t="s">
        <v>28</v>
      </c>
      <c r="I561" t="s">
        <v>34</v>
      </c>
      <c r="J561" t="s">
        <v>18</v>
      </c>
      <c r="K561">
        <v>1</v>
      </c>
      <c r="L561">
        <v>2.5999999999999998E-4</v>
      </c>
      <c r="M561">
        <v>1.8000000000000001E-4</v>
      </c>
      <c r="S561" t="str">
        <f t="shared" si="16"/>
        <v/>
      </c>
      <c r="T561">
        <f t="shared" si="17"/>
        <v>1</v>
      </c>
    </row>
    <row r="562" spans="1:20" x14ac:dyDescent="0.3">
      <c r="A562" t="s">
        <v>65</v>
      </c>
      <c r="B562">
        <v>82</v>
      </c>
      <c r="C562" t="s">
        <v>27</v>
      </c>
      <c r="D562" t="s">
        <v>35</v>
      </c>
      <c r="E562" t="s">
        <v>14</v>
      </c>
      <c r="F562" t="s">
        <v>15</v>
      </c>
      <c r="G562">
        <v>82</v>
      </c>
      <c r="H562" t="s">
        <v>28</v>
      </c>
      <c r="I562" t="s">
        <v>36</v>
      </c>
      <c r="J562" t="s">
        <v>18</v>
      </c>
      <c r="K562">
        <v>1</v>
      </c>
      <c r="L562">
        <v>2.5999999999999998E-4</v>
      </c>
      <c r="M562">
        <v>1.8000000000000001E-4</v>
      </c>
      <c r="S562" t="str">
        <f t="shared" si="16"/>
        <v/>
      </c>
      <c r="T562">
        <f t="shared" si="17"/>
        <v>1</v>
      </c>
    </row>
    <row r="563" spans="1:20" x14ac:dyDescent="0.3">
      <c r="A563" t="s">
        <v>65</v>
      </c>
      <c r="B563">
        <v>82</v>
      </c>
      <c r="C563" t="s">
        <v>27</v>
      </c>
      <c r="D563" t="s">
        <v>37</v>
      </c>
      <c r="E563" t="s">
        <v>14</v>
      </c>
      <c r="F563" t="s">
        <v>15</v>
      </c>
      <c r="G563">
        <v>82</v>
      </c>
      <c r="H563" t="s">
        <v>28</v>
      </c>
      <c r="I563" t="s">
        <v>38</v>
      </c>
      <c r="J563" t="s">
        <v>18</v>
      </c>
      <c r="K563">
        <v>1</v>
      </c>
      <c r="L563">
        <v>2.5999999999999998E-4</v>
      </c>
      <c r="M563">
        <v>1.8000000000000001E-4</v>
      </c>
      <c r="S563" t="str">
        <f t="shared" si="16"/>
        <v/>
      </c>
      <c r="T563">
        <f t="shared" si="17"/>
        <v>1</v>
      </c>
    </row>
    <row r="564" spans="1:20" x14ac:dyDescent="0.3">
      <c r="A564" t="s">
        <v>65</v>
      </c>
      <c r="B564">
        <v>82</v>
      </c>
      <c r="C564" t="s">
        <v>27</v>
      </c>
      <c r="D564" t="s">
        <v>39</v>
      </c>
      <c r="E564" t="s">
        <v>14</v>
      </c>
      <c r="F564" t="s">
        <v>15</v>
      </c>
      <c r="G564">
        <v>82</v>
      </c>
      <c r="H564" t="s">
        <v>28</v>
      </c>
      <c r="I564" t="s">
        <v>40</v>
      </c>
      <c r="J564" t="s">
        <v>18</v>
      </c>
      <c r="K564">
        <v>1</v>
      </c>
      <c r="L564">
        <v>2.5999999999999998E-4</v>
      </c>
      <c r="M564">
        <v>1.8000000000000001E-4</v>
      </c>
      <c r="S564" t="str">
        <f t="shared" si="16"/>
        <v/>
      </c>
      <c r="T564">
        <f t="shared" si="17"/>
        <v>1</v>
      </c>
    </row>
    <row r="565" spans="1:20" x14ac:dyDescent="0.3">
      <c r="A565" t="s">
        <v>65</v>
      </c>
      <c r="B565">
        <v>82</v>
      </c>
      <c r="C565" t="s">
        <v>27</v>
      </c>
      <c r="D565" t="s">
        <v>23</v>
      </c>
      <c r="E565" t="s">
        <v>14</v>
      </c>
      <c r="F565" t="s">
        <v>15</v>
      </c>
      <c r="G565">
        <v>82</v>
      </c>
      <c r="H565" t="s">
        <v>28</v>
      </c>
      <c r="I565" t="s">
        <v>24</v>
      </c>
      <c r="J565" t="s">
        <v>18</v>
      </c>
      <c r="K565">
        <v>1</v>
      </c>
      <c r="L565">
        <v>2.5999999999999998E-4</v>
      </c>
      <c r="M565">
        <v>1.8000000000000001E-4</v>
      </c>
      <c r="S565" t="str">
        <f t="shared" si="16"/>
        <v/>
      </c>
      <c r="T565">
        <f t="shared" si="17"/>
        <v>1</v>
      </c>
    </row>
    <row r="566" spans="1:20" x14ac:dyDescent="0.3">
      <c r="A566" t="s">
        <v>65</v>
      </c>
      <c r="B566">
        <v>82</v>
      </c>
      <c r="C566" t="s">
        <v>27</v>
      </c>
      <c r="D566" t="s">
        <v>43</v>
      </c>
      <c r="E566" t="s">
        <v>14</v>
      </c>
      <c r="F566" t="s">
        <v>15</v>
      </c>
      <c r="G566">
        <v>82</v>
      </c>
      <c r="H566" t="s">
        <v>28</v>
      </c>
      <c r="I566" t="s">
        <v>44</v>
      </c>
      <c r="J566" t="s">
        <v>18</v>
      </c>
      <c r="K566">
        <v>1</v>
      </c>
      <c r="L566">
        <v>2.5999999999999998E-4</v>
      </c>
      <c r="M566">
        <v>1.8000000000000001E-4</v>
      </c>
      <c r="S566" t="str">
        <f t="shared" si="16"/>
        <v/>
      </c>
      <c r="T566">
        <f t="shared" si="17"/>
        <v>1</v>
      </c>
    </row>
    <row r="567" spans="1:20" x14ac:dyDescent="0.3">
      <c r="A567" t="s">
        <v>65</v>
      </c>
      <c r="B567">
        <v>82</v>
      </c>
      <c r="C567" t="s">
        <v>27</v>
      </c>
      <c r="D567" t="s">
        <v>31</v>
      </c>
      <c r="E567" t="s">
        <v>14</v>
      </c>
      <c r="F567" t="s">
        <v>15</v>
      </c>
      <c r="G567">
        <v>82</v>
      </c>
      <c r="H567" t="s">
        <v>28</v>
      </c>
      <c r="I567" t="s">
        <v>32</v>
      </c>
      <c r="J567" t="s">
        <v>18</v>
      </c>
      <c r="K567">
        <v>1</v>
      </c>
      <c r="L567">
        <v>2.5999999999999998E-4</v>
      </c>
      <c r="M567">
        <v>1.8000000000000001E-4</v>
      </c>
      <c r="S567" t="str">
        <f t="shared" si="16"/>
        <v/>
      </c>
      <c r="T567">
        <f t="shared" si="17"/>
        <v>1</v>
      </c>
    </row>
    <row r="568" spans="1:20" x14ac:dyDescent="0.3">
      <c r="A568" t="s">
        <v>65</v>
      </c>
      <c r="B568">
        <v>82</v>
      </c>
      <c r="C568" t="s">
        <v>27</v>
      </c>
      <c r="D568" t="s">
        <v>47</v>
      </c>
      <c r="E568" t="s">
        <v>14</v>
      </c>
      <c r="F568" t="s">
        <v>15</v>
      </c>
      <c r="G568">
        <v>82</v>
      </c>
      <c r="H568" t="s">
        <v>28</v>
      </c>
      <c r="I568" t="s">
        <v>48</v>
      </c>
      <c r="J568" t="s">
        <v>18</v>
      </c>
      <c r="K568">
        <v>1</v>
      </c>
      <c r="L568">
        <v>2.5999999999999998E-4</v>
      </c>
      <c r="M568">
        <v>1.8000000000000001E-4</v>
      </c>
      <c r="S568" t="str">
        <f t="shared" si="16"/>
        <v/>
      </c>
      <c r="T568">
        <f t="shared" si="17"/>
        <v>1</v>
      </c>
    </row>
    <row r="569" spans="1:20" x14ac:dyDescent="0.3">
      <c r="A569" t="s">
        <v>65</v>
      </c>
      <c r="B569">
        <v>82</v>
      </c>
      <c r="C569" t="s">
        <v>27</v>
      </c>
      <c r="D569" t="s">
        <v>49</v>
      </c>
      <c r="E569" t="s">
        <v>14</v>
      </c>
      <c r="F569" t="s">
        <v>15</v>
      </c>
      <c r="G569">
        <v>82</v>
      </c>
      <c r="H569" t="s">
        <v>28</v>
      </c>
      <c r="I569" t="s">
        <v>50</v>
      </c>
      <c r="J569" t="s">
        <v>18</v>
      </c>
      <c r="K569">
        <v>1</v>
      </c>
      <c r="L569">
        <v>2.5999999999999998E-4</v>
      </c>
      <c r="M569">
        <v>1.8000000000000001E-4</v>
      </c>
      <c r="S569" t="str">
        <f t="shared" si="16"/>
        <v/>
      </c>
      <c r="T569">
        <f t="shared" si="17"/>
        <v>1</v>
      </c>
    </row>
    <row r="570" spans="1:20" x14ac:dyDescent="0.3">
      <c r="A570" t="s">
        <v>65</v>
      </c>
      <c r="B570">
        <v>82</v>
      </c>
      <c r="C570" t="s">
        <v>27</v>
      </c>
      <c r="D570" t="s">
        <v>51</v>
      </c>
      <c r="E570" t="s">
        <v>14</v>
      </c>
      <c r="F570" t="s">
        <v>15</v>
      </c>
      <c r="G570">
        <v>82</v>
      </c>
      <c r="H570" t="s">
        <v>28</v>
      </c>
      <c r="I570" t="s">
        <v>52</v>
      </c>
      <c r="J570" t="s">
        <v>18</v>
      </c>
      <c r="K570">
        <v>1</v>
      </c>
      <c r="L570">
        <v>2.5999999999999998E-4</v>
      </c>
      <c r="M570">
        <v>1.8000000000000001E-4</v>
      </c>
      <c r="S570" t="str">
        <f t="shared" si="16"/>
        <v/>
      </c>
      <c r="T570">
        <f t="shared" si="17"/>
        <v>1</v>
      </c>
    </row>
    <row r="571" spans="1:20" x14ac:dyDescent="0.3">
      <c r="A571" t="s">
        <v>65</v>
      </c>
      <c r="B571">
        <v>82</v>
      </c>
      <c r="C571" t="s">
        <v>27</v>
      </c>
      <c r="D571" t="s">
        <v>53</v>
      </c>
      <c r="E571" t="s">
        <v>14</v>
      </c>
      <c r="F571" t="s">
        <v>15</v>
      </c>
      <c r="G571">
        <v>82</v>
      </c>
      <c r="H571" t="s">
        <v>28</v>
      </c>
      <c r="I571" t="s">
        <v>54</v>
      </c>
      <c r="J571" t="s">
        <v>18</v>
      </c>
      <c r="K571">
        <v>1</v>
      </c>
      <c r="L571">
        <v>2.5999999999999998E-4</v>
      </c>
      <c r="M571">
        <v>1.8000000000000001E-4</v>
      </c>
      <c r="S571" t="str">
        <f t="shared" si="16"/>
        <v/>
      </c>
      <c r="T571">
        <f t="shared" si="17"/>
        <v>1</v>
      </c>
    </row>
    <row r="572" spans="1:20" x14ac:dyDescent="0.3">
      <c r="A572" t="s">
        <v>65</v>
      </c>
      <c r="B572">
        <v>94</v>
      </c>
      <c r="C572" t="s">
        <v>27</v>
      </c>
      <c r="D572" t="s">
        <v>45</v>
      </c>
      <c r="E572" t="s">
        <v>14</v>
      </c>
      <c r="F572" t="s">
        <v>15</v>
      </c>
      <c r="G572">
        <v>94</v>
      </c>
      <c r="H572" t="s">
        <v>28</v>
      </c>
      <c r="I572" t="s">
        <v>46</v>
      </c>
      <c r="J572" t="s">
        <v>18</v>
      </c>
      <c r="K572">
        <v>0.99099999999999999</v>
      </c>
      <c r="L572">
        <v>3.2599999999999997E-2</v>
      </c>
      <c r="M572">
        <v>0.71099999999999997</v>
      </c>
      <c r="S572">
        <f t="shared" si="16"/>
        <v>0.99099999999999999</v>
      </c>
      <c r="T572" t="str">
        <f t="shared" si="17"/>
        <v/>
      </c>
    </row>
    <row r="573" spans="1:20" x14ac:dyDescent="0.3">
      <c r="A573" t="s">
        <v>65</v>
      </c>
      <c r="B573">
        <v>94</v>
      </c>
      <c r="C573" t="s">
        <v>27</v>
      </c>
      <c r="D573" t="s">
        <v>19</v>
      </c>
      <c r="E573" t="s">
        <v>14</v>
      </c>
      <c r="F573" t="s">
        <v>15</v>
      </c>
      <c r="G573">
        <v>94</v>
      </c>
      <c r="H573" t="s">
        <v>28</v>
      </c>
      <c r="I573" t="s">
        <v>20</v>
      </c>
      <c r="J573" t="s">
        <v>18</v>
      </c>
      <c r="K573">
        <v>1</v>
      </c>
      <c r="L573">
        <v>2.5999999999999998E-4</v>
      </c>
      <c r="M573">
        <v>1.8000000000000001E-4</v>
      </c>
      <c r="S573" t="str">
        <f t="shared" si="16"/>
        <v/>
      </c>
      <c r="T573">
        <f t="shared" si="17"/>
        <v>1</v>
      </c>
    </row>
    <row r="574" spans="1:20" x14ac:dyDescent="0.3">
      <c r="A574" t="s">
        <v>65</v>
      </c>
      <c r="B574">
        <v>94</v>
      </c>
      <c r="C574" t="s">
        <v>27</v>
      </c>
      <c r="D574" t="s">
        <v>21</v>
      </c>
      <c r="E574" t="s">
        <v>14</v>
      </c>
      <c r="F574" t="s">
        <v>15</v>
      </c>
      <c r="G574">
        <v>94</v>
      </c>
      <c r="H574" t="s">
        <v>28</v>
      </c>
      <c r="I574" t="s">
        <v>22</v>
      </c>
      <c r="J574" t="s">
        <v>18</v>
      </c>
      <c r="K574">
        <v>1</v>
      </c>
      <c r="L574">
        <v>2.5999999999999998E-4</v>
      </c>
      <c r="M574">
        <v>1.8000000000000001E-4</v>
      </c>
      <c r="S574" t="str">
        <f t="shared" si="16"/>
        <v/>
      </c>
      <c r="T574">
        <f t="shared" si="17"/>
        <v>1</v>
      </c>
    </row>
    <row r="575" spans="1:20" x14ac:dyDescent="0.3">
      <c r="A575" t="s">
        <v>65</v>
      </c>
      <c r="B575">
        <v>94</v>
      </c>
      <c r="C575" t="s">
        <v>27</v>
      </c>
      <c r="D575" t="s">
        <v>12</v>
      </c>
      <c r="E575" t="s">
        <v>14</v>
      </c>
      <c r="F575" t="s">
        <v>15</v>
      </c>
      <c r="G575">
        <v>94</v>
      </c>
      <c r="H575" t="s">
        <v>28</v>
      </c>
      <c r="I575" t="s">
        <v>16</v>
      </c>
      <c r="J575" t="s">
        <v>55</v>
      </c>
      <c r="K575">
        <v>0.94499999999999995</v>
      </c>
      <c r="L575">
        <v>5.3999999999999999E-2</v>
      </c>
      <c r="M575">
        <v>0.79600000000000004</v>
      </c>
      <c r="S575" t="str">
        <f t="shared" si="16"/>
        <v/>
      </c>
      <c r="T575">
        <f t="shared" si="17"/>
        <v>0.94499999999999995</v>
      </c>
    </row>
    <row r="576" spans="1:20" x14ac:dyDescent="0.3">
      <c r="A576" t="s">
        <v>65</v>
      </c>
      <c r="B576">
        <v>94</v>
      </c>
      <c r="C576" t="s">
        <v>27</v>
      </c>
      <c r="D576" t="s">
        <v>25</v>
      </c>
      <c r="E576" t="s">
        <v>14</v>
      </c>
      <c r="F576" t="s">
        <v>15</v>
      </c>
      <c r="G576">
        <v>94</v>
      </c>
      <c r="H576" t="s">
        <v>28</v>
      </c>
      <c r="I576" t="s">
        <v>26</v>
      </c>
      <c r="J576" t="s">
        <v>18</v>
      </c>
      <c r="K576">
        <v>1</v>
      </c>
      <c r="L576">
        <v>2.5999999999999998E-4</v>
      </c>
      <c r="M576">
        <v>1.8000000000000001E-4</v>
      </c>
      <c r="S576" t="str">
        <f t="shared" si="16"/>
        <v/>
      </c>
      <c r="T576">
        <f t="shared" si="17"/>
        <v>1</v>
      </c>
    </row>
    <row r="577" spans="1:20" x14ac:dyDescent="0.3">
      <c r="A577" t="s">
        <v>65</v>
      </c>
      <c r="B577">
        <v>94</v>
      </c>
      <c r="C577" t="s">
        <v>27</v>
      </c>
      <c r="D577" t="s">
        <v>41</v>
      </c>
      <c r="E577" t="s">
        <v>14</v>
      </c>
      <c r="F577" t="s">
        <v>15</v>
      </c>
      <c r="G577">
        <v>94</v>
      </c>
      <c r="H577" t="s">
        <v>28</v>
      </c>
      <c r="I577" t="s">
        <v>42</v>
      </c>
      <c r="J577" t="s">
        <v>18</v>
      </c>
      <c r="K577">
        <v>0.998</v>
      </c>
      <c r="L577">
        <v>1.12E-2</v>
      </c>
      <c r="M577">
        <v>0.27300000000000002</v>
      </c>
      <c r="S577" t="str">
        <f t="shared" si="16"/>
        <v/>
      </c>
      <c r="T577">
        <f t="shared" si="17"/>
        <v>0.998</v>
      </c>
    </row>
    <row r="578" spans="1:20" x14ac:dyDescent="0.3">
      <c r="A578" t="s">
        <v>65</v>
      </c>
      <c r="B578">
        <v>94</v>
      </c>
      <c r="C578" t="s">
        <v>27</v>
      </c>
      <c r="D578" t="s">
        <v>29</v>
      </c>
      <c r="E578" t="s">
        <v>14</v>
      </c>
      <c r="F578" t="s">
        <v>15</v>
      </c>
      <c r="G578">
        <v>94</v>
      </c>
      <c r="H578" t="s">
        <v>28</v>
      </c>
      <c r="I578" t="s">
        <v>30</v>
      </c>
      <c r="J578" t="s">
        <v>55</v>
      </c>
      <c r="K578">
        <v>0.83799999999999997</v>
      </c>
      <c r="L578">
        <v>6.8500000000000005E-2</v>
      </c>
      <c r="M578">
        <v>0.83599999999999997</v>
      </c>
      <c r="S578" t="str">
        <f t="shared" si="16"/>
        <v/>
      </c>
      <c r="T578">
        <f t="shared" si="17"/>
        <v>0.83799999999999997</v>
      </c>
    </row>
    <row r="579" spans="1:20" x14ac:dyDescent="0.3">
      <c r="A579" t="s">
        <v>65</v>
      </c>
      <c r="B579">
        <v>94</v>
      </c>
      <c r="C579" t="s">
        <v>27</v>
      </c>
      <c r="D579" t="s">
        <v>13</v>
      </c>
      <c r="E579" t="s">
        <v>14</v>
      </c>
      <c r="F579" t="s">
        <v>15</v>
      </c>
      <c r="G579">
        <v>94</v>
      </c>
      <c r="H579" t="s">
        <v>28</v>
      </c>
      <c r="I579" t="s">
        <v>17</v>
      </c>
      <c r="J579" t="s">
        <v>18</v>
      </c>
      <c r="K579">
        <v>1</v>
      </c>
      <c r="L579">
        <v>2.5999999999999998E-4</v>
      </c>
      <c r="M579">
        <v>1.8000000000000001E-4</v>
      </c>
      <c r="S579" t="str">
        <f t="shared" ref="S579:S642" si="18">IF(I579="  Y",K579,"")</f>
        <v/>
      </c>
      <c r="T579">
        <f t="shared" ref="T579:T642" si="19">IF(S579="",K579,"")</f>
        <v>1</v>
      </c>
    </row>
    <row r="580" spans="1:20" x14ac:dyDescent="0.3">
      <c r="A580" t="s">
        <v>65</v>
      </c>
      <c r="B580">
        <v>94</v>
      </c>
      <c r="C580" t="s">
        <v>27</v>
      </c>
      <c r="D580" t="s">
        <v>33</v>
      </c>
      <c r="E580" t="s">
        <v>14</v>
      </c>
      <c r="F580" t="s">
        <v>15</v>
      </c>
      <c r="G580">
        <v>94</v>
      </c>
      <c r="H580" t="s">
        <v>28</v>
      </c>
      <c r="I580" t="s">
        <v>34</v>
      </c>
      <c r="J580" t="s">
        <v>18</v>
      </c>
      <c r="K580">
        <v>1</v>
      </c>
      <c r="L580">
        <v>2.5999999999999998E-4</v>
      </c>
      <c r="M580">
        <v>1.8000000000000001E-4</v>
      </c>
      <c r="S580" t="str">
        <f t="shared" si="18"/>
        <v/>
      </c>
      <c r="T580">
        <f t="shared" si="19"/>
        <v>1</v>
      </c>
    </row>
    <row r="581" spans="1:20" x14ac:dyDescent="0.3">
      <c r="A581" t="s">
        <v>65</v>
      </c>
      <c r="B581">
        <v>94</v>
      </c>
      <c r="C581" t="s">
        <v>27</v>
      </c>
      <c r="D581" t="s">
        <v>35</v>
      </c>
      <c r="E581" t="s">
        <v>14</v>
      </c>
      <c r="F581" t="s">
        <v>15</v>
      </c>
      <c r="G581">
        <v>94</v>
      </c>
      <c r="H581" t="s">
        <v>28</v>
      </c>
      <c r="I581" t="s">
        <v>36</v>
      </c>
      <c r="J581" t="s">
        <v>18</v>
      </c>
      <c r="K581">
        <v>1</v>
      </c>
      <c r="L581">
        <v>2.5999999999999998E-4</v>
      </c>
      <c r="M581">
        <v>1.8000000000000001E-4</v>
      </c>
      <c r="S581" t="str">
        <f t="shared" si="18"/>
        <v/>
      </c>
      <c r="T581">
        <f t="shared" si="19"/>
        <v>1</v>
      </c>
    </row>
    <row r="582" spans="1:20" x14ac:dyDescent="0.3">
      <c r="A582" t="s">
        <v>65</v>
      </c>
      <c r="B582">
        <v>94</v>
      </c>
      <c r="C582" t="s">
        <v>27</v>
      </c>
      <c r="D582" t="s">
        <v>37</v>
      </c>
      <c r="E582" t="s">
        <v>14</v>
      </c>
      <c r="F582" t="s">
        <v>15</v>
      </c>
      <c r="G582">
        <v>94</v>
      </c>
      <c r="H582" t="s">
        <v>28</v>
      </c>
      <c r="I582" t="s">
        <v>38</v>
      </c>
      <c r="J582" t="s">
        <v>18</v>
      </c>
      <c r="K582">
        <v>1</v>
      </c>
      <c r="L582">
        <v>2.5999999999999998E-4</v>
      </c>
      <c r="M582">
        <v>1.8000000000000001E-4</v>
      </c>
      <c r="S582" t="str">
        <f t="shared" si="18"/>
        <v/>
      </c>
      <c r="T582">
        <f t="shared" si="19"/>
        <v>1</v>
      </c>
    </row>
    <row r="583" spans="1:20" x14ac:dyDescent="0.3">
      <c r="A583" t="s">
        <v>65</v>
      </c>
      <c r="B583">
        <v>94</v>
      </c>
      <c r="C583" t="s">
        <v>27</v>
      </c>
      <c r="D583" t="s">
        <v>39</v>
      </c>
      <c r="E583" t="s">
        <v>14</v>
      </c>
      <c r="F583" t="s">
        <v>15</v>
      </c>
      <c r="G583">
        <v>94</v>
      </c>
      <c r="H583" t="s">
        <v>28</v>
      </c>
      <c r="I583" t="s">
        <v>40</v>
      </c>
      <c r="J583" t="s">
        <v>18</v>
      </c>
      <c r="K583">
        <v>1</v>
      </c>
      <c r="L583">
        <v>2.5999999999999998E-4</v>
      </c>
      <c r="M583">
        <v>1.8000000000000001E-4</v>
      </c>
      <c r="S583" t="str">
        <f t="shared" si="18"/>
        <v/>
      </c>
      <c r="T583">
        <f t="shared" si="19"/>
        <v>1</v>
      </c>
    </row>
    <row r="584" spans="1:20" x14ac:dyDescent="0.3">
      <c r="A584" t="s">
        <v>65</v>
      </c>
      <c r="B584">
        <v>94</v>
      </c>
      <c r="C584" t="s">
        <v>27</v>
      </c>
      <c r="D584" t="s">
        <v>23</v>
      </c>
      <c r="E584" t="s">
        <v>14</v>
      </c>
      <c r="F584" t="s">
        <v>15</v>
      </c>
      <c r="G584">
        <v>94</v>
      </c>
      <c r="H584" t="s">
        <v>28</v>
      </c>
      <c r="I584" t="s">
        <v>24</v>
      </c>
      <c r="J584" t="s">
        <v>18</v>
      </c>
      <c r="K584">
        <v>0.999</v>
      </c>
      <c r="L584">
        <v>5.7400000000000003E-3</v>
      </c>
      <c r="M584">
        <v>0.13600000000000001</v>
      </c>
      <c r="S584" t="str">
        <f t="shared" si="18"/>
        <v/>
      </c>
      <c r="T584">
        <f t="shared" si="19"/>
        <v>0.999</v>
      </c>
    </row>
    <row r="585" spans="1:20" x14ac:dyDescent="0.3">
      <c r="A585" t="s">
        <v>65</v>
      </c>
      <c r="B585">
        <v>94</v>
      </c>
      <c r="C585" t="s">
        <v>27</v>
      </c>
      <c r="D585" t="s">
        <v>43</v>
      </c>
      <c r="E585" t="s">
        <v>14</v>
      </c>
      <c r="F585" t="s">
        <v>15</v>
      </c>
      <c r="G585">
        <v>94</v>
      </c>
      <c r="H585" t="s">
        <v>28</v>
      </c>
      <c r="I585" t="s">
        <v>44</v>
      </c>
      <c r="J585" t="s">
        <v>18</v>
      </c>
      <c r="K585">
        <v>0.97499999999999998</v>
      </c>
      <c r="L585">
        <v>4.36E-2</v>
      </c>
      <c r="M585">
        <v>0.76200000000000001</v>
      </c>
      <c r="S585" t="str">
        <f t="shared" si="18"/>
        <v/>
      </c>
      <c r="T585">
        <f t="shared" si="19"/>
        <v>0.97499999999999998</v>
      </c>
    </row>
    <row r="586" spans="1:20" x14ac:dyDescent="0.3">
      <c r="A586" t="s">
        <v>65</v>
      </c>
      <c r="B586">
        <v>94</v>
      </c>
      <c r="C586" t="s">
        <v>27</v>
      </c>
      <c r="D586" t="s">
        <v>31</v>
      </c>
      <c r="E586" t="s">
        <v>14</v>
      </c>
      <c r="F586" t="s">
        <v>15</v>
      </c>
      <c r="G586">
        <v>94</v>
      </c>
      <c r="H586" t="s">
        <v>28</v>
      </c>
      <c r="I586" t="s">
        <v>32</v>
      </c>
      <c r="J586" t="s">
        <v>18</v>
      </c>
      <c r="K586">
        <v>0.999</v>
      </c>
      <c r="L586">
        <v>5.7400000000000003E-3</v>
      </c>
      <c r="M586">
        <v>0.13600000000000001</v>
      </c>
      <c r="S586" t="str">
        <f t="shared" si="18"/>
        <v/>
      </c>
      <c r="T586">
        <f t="shared" si="19"/>
        <v>0.999</v>
      </c>
    </row>
    <row r="587" spans="1:20" x14ac:dyDescent="0.3">
      <c r="A587" t="s">
        <v>65</v>
      </c>
      <c r="B587">
        <v>94</v>
      </c>
      <c r="C587" t="s">
        <v>27</v>
      </c>
      <c r="D587" t="s">
        <v>47</v>
      </c>
      <c r="E587" t="s">
        <v>14</v>
      </c>
      <c r="F587" t="s">
        <v>15</v>
      </c>
      <c r="G587">
        <v>94</v>
      </c>
      <c r="H587" t="s">
        <v>28</v>
      </c>
      <c r="I587" t="s">
        <v>48</v>
      </c>
      <c r="J587" t="s">
        <v>18</v>
      </c>
      <c r="K587">
        <v>1</v>
      </c>
      <c r="L587">
        <v>2.5999999999999998E-4</v>
      </c>
      <c r="M587">
        <v>1.8000000000000001E-4</v>
      </c>
      <c r="S587" t="str">
        <f t="shared" si="18"/>
        <v/>
      </c>
      <c r="T587">
        <f t="shared" si="19"/>
        <v>1</v>
      </c>
    </row>
    <row r="588" spans="1:20" x14ac:dyDescent="0.3">
      <c r="A588" t="s">
        <v>65</v>
      </c>
      <c r="B588">
        <v>94</v>
      </c>
      <c r="C588" t="s">
        <v>27</v>
      </c>
      <c r="D588" t="s">
        <v>49</v>
      </c>
      <c r="E588" t="s">
        <v>14</v>
      </c>
      <c r="F588" t="s">
        <v>15</v>
      </c>
      <c r="G588">
        <v>94</v>
      </c>
      <c r="H588" t="s">
        <v>28</v>
      </c>
      <c r="I588" t="s">
        <v>50</v>
      </c>
      <c r="J588" t="s">
        <v>18</v>
      </c>
      <c r="K588">
        <v>1</v>
      </c>
      <c r="L588">
        <v>2.5999999999999998E-4</v>
      </c>
      <c r="M588">
        <v>1.8000000000000001E-4</v>
      </c>
      <c r="S588" t="str">
        <f t="shared" si="18"/>
        <v/>
      </c>
      <c r="T588">
        <f t="shared" si="19"/>
        <v>1</v>
      </c>
    </row>
    <row r="589" spans="1:20" x14ac:dyDescent="0.3">
      <c r="A589" t="s">
        <v>65</v>
      </c>
      <c r="B589">
        <v>94</v>
      </c>
      <c r="C589" t="s">
        <v>27</v>
      </c>
      <c r="D589" t="s">
        <v>51</v>
      </c>
      <c r="E589" t="s">
        <v>14</v>
      </c>
      <c r="F589" t="s">
        <v>15</v>
      </c>
      <c r="G589">
        <v>94</v>
      </c>
      <c r="H589" t="s">
        <v>28</v>
      </c>
      <c r="I589" t="s">
        <v>52</v>
      </c>
      <c r="J589" t="s">
        <v>18</v>
      </c>
      <c r="K589">
        <v>1</v>
      </c>
      <c r="L589">
        <v>2.5999999999999998E-4</v>
      </c>
      <c r="M589">
        <v>1.8000000000000001E-4</v>
      </c>
      <c r="S589" t="str">
        <f t="shared" si="18"/>
        <v/>
      </c>
      <c r="T589">
        <f t="shared" si="19"/>
        <v>1</v>
      </c>
    </row>
    <row r="590" spans="1:20" x14ac:dyDescent="0.3">
      <c r="A590" t="s">
        <v>65</v>
      </c>
      <c r="B590">
        <v>94</v>
      </c>
      <c r="C590" t="s">
        <v>27</v>
      </c>
      <c r="D590" t="s">
        <v>53</v>
      </c>
      <c r="E590" t="s">
        <v>14</v>
      </c>
      <c r="F590" t="s">
        <v>15</v>
      </c>
      <c r="G590">
        <v>94</v>
      </c>
      <c r="H590" t="s">
        <v>28</v>
      </c>
      <c r="I590" t="s">
        <v>54</v>
      </c>
      <c r="J590" t="s">
        <v>18</v>
      </c>
      <c r="K590">
        <v>1</v>
      </c>
      <c r="L590">
        <v>2.5999999999999998E-4</v>
      </c>
      <c r="M590">
        <v>1.8000000000000001E-4</v>
      </c>
      <c r="S590" t="str">
        <f t="shared" si="18"/>
        <v/>
      </c>
      <c r="T590">
        <f t="shared" si="19"/>
        <v>1</v>
      </c>
    </row>
    <row r="591" spans="1:20" x14ac:dyDescent="0.3">
      <c r="A591" t="s">
        <v>65</v>
      </c>
      <c r="B591">
        <v>101</v>
      </c>
      <c r="C591" t="s">
        <v>27</v>
      </c>
      <c r="D591" t="s">
        <v>45</v>
      </c>
      <c r="E591" t="s">
        <v>14</v>
      </c>
      <c r="F591" t="s">
        <v>15</v>
      </c>
      <c r="G591">
        <v>101</v>
      </c>
      <c r="H591" t="s">
        <v>28</v>
      </c>
      <c r="I591" t="s">
        <v>46</v>
      </c>
      <c r="J591" t="s">
        <v>18</v>
      </c>
      <c r="K591">
        <v>0.999</v>
      </c>
      <c r="L591">
        <v>5.7400000000000003E-3</v>
      </c>
      <c r="M591">
        <v>0.13600000000000001</v>
      </c>
      <c r="S591">
        <f t="shared" si="18"/>
        <v>0.999</v>
      </c>
      <c r="T591" t="str">
        <f t="shared" si="19"/>
        <v/>
      </c>
    </row>
    <row r="592" spans="1:20" x14ac:dyDescent="0.3">
      <c r="A592" t="s">
        <v>65</v>
      </c>
      <c r="B592">
        <v>101</v>
      </c>
      <c r="C592" t="s">
        <v>27</v>
      </c>
      <c r="D592" t="s">
        <v>19</v>
      </c>
      <c r="E592" t="s">
        <v>14</v>
      </c>
      <c r="F592" t="s">
        <v>15</v>
      </c>
      <c r="G592">
        <v>101</v>
      </c>
      <c r="H592" t="s">
        <v>28</v>
      </c>
      <c r="I592" t="s">
        <v>20</v>
      </c>
      <c r="J592" t="s">
        <v>18</v>
      </c>
      <c r="K592">
        <v>0.99399999999999999</v>
      </c>
      <c r="L592">
        <v>2.8899999999999999E-2</v>
      </c>
      <c r="M592">
        <v>0.68899999999999995</v>
      </c>
      <c r="S592" t="str">
        <f t="shared" si="18"/>
        <v/>
      </c>
      <c r="T592">
        <f t="shared" si="19"/>
        <v>0.99399999999999999</v>
      </c>
    </row>
    <row r="593" spans="1:20" x14ac:dyDescent="0.3">
      <c r="A593" t="s">
        <v>65</v>
      </c>
      <c r="B593">
        <v>101</v>
      </c>
      <c r="C593" t="s">
        <v>27</v>
      </c>
      <c r="D593" t="s">
        <v>21</v>
      </c>
      <c r="E593" t="s">
        <v>14</v>
      </c>
      <c r="F593" t="s">
        <v>15</v>
      </c>
      <c r="G593">
        <v>101</v>
      </c>
      <c r="H593" t="s">
        <v>28</v>
      </c>
      <c r="I593" t="s">
        <v>22</v>
      </c>
      <c r="J593" t="s">
        <v>55</v>
      </c>
      <c r="K593">
        <v>0.74199999999999999</v>
      </c>
      <c r="L593">
        <v>7.8600000000000003E-2</v>
      </c>
      <c r="M593">
        <v>0.85299999999999998</v>
      </c>
      <c r="S593" t="str">
        <f t="shared" si="18"/>
        <v/>
      </c>
      <c r="T593">
        <f t="shared" si="19"/>
        <v>0.74199999999999999</v>
      </c>
    </row>
    <row r="594" spans="1:20" x14ac:dyDescent="0.3">
      <c r="A594" t="s">
        <v>65</v>
      </c>
      <c r="B594">
        <v>101</v>
      </c>
      <c r="C594" t="s">
        <v>27</v>
      </c>
      <c r="D594" t="s">
        <v>12</v>
      </c>
      <c r="E594" t="s">
        <v>14</v>
      </c>
      <c r="F594" t="s">
        <v>15</v>
      </c>
      <c r="G594">
        <v>101</v>
      </c>
      <c r="H594" t="s">
        <v>28</v>
      </c>
      <c r="I594" t="s">
        <v>16</v>
      </c>
      <c r="J594" t="s">
        <v>56</v>
      </c>
      <c r="K594">
        <v>0.33700000000000002</v>
      </c>
      <c r="L594">
        <v>0.111</v>
      </c>
      <c r="M594">
        <v>0.90100000000000002</v>
      </c>
      <c r="S594" t="str">
        <f t="shared" si="18"/>
        <v/>
      </c>
      <c r="T594">
        <f t="shared" si="19"/>
        <v>0.33700000000000002</v>
      </c>
    </row>
    <row r="595" spans="1:20" x14ac:dyDescent="0.3">
      <c r="A595" t="s">
        <v>65</v>
      </c>
      <c r="B595">
        <v>101</v>
      </c>
      <c r="C595" t="s">
        <v>27</v>
      </c>
      <c r="D595" t="s">
        <v>25</v>
      </c>
      <c r="E595" t="s">
        <v>14</v>
      </c>
      <c r="F595" t="s">
        <v>15</v>
      </c>
      <c r="G595">
        <v>101</v>
      </c>
      <c r="H595" t="s">
        <v>28</v>
      </c>
      <c r="I595" t="s">
        <v>26</v>
      </c>
      <c r="J595" t="s">
        <v>55</v>
      </c>
      <c r="K595">
        <v>0.89300000000000002</v>
      </c>
      <c r="L595">
        <v>6.3399999999999998E-2</v>
      </c>
      <c r="M595">
        <v>0.82099999999999995</v>
      </c>
      <c r="S595" t="str">
        <f t="shared" si="18"/>
        <v/>
      </c>
      <c r="T595">
        <f t="shared" si="19"/>
        <v>0.89300000000000002</v>
      </c>
    </row>
    <row r="596" spans="1:20" x14ac:dyDescent="0.3">
      <c r="A596" t="s">
        <v>65</v>
      </c>
      <c r="B596">
        <v>101</v>
      </c>
      <c r="C596" t="s">
        <v>27</v>
      </c>
      <c r="D596" t="s">
        <v>41</v>
      </c>
      <c r="E596" t="s">
        <v>14</v>
      </c>
      <c r="F596" t="s">
        <v>15</v>
      </c>
      <c r="G596">
        <v>101</v>
      </c>
      <c r="H596" t="s">
        <v>28</v>
      </c>
      <c r="I596" t="s">
        <v>42</v>
      </c>
      <c r="J596" t="s">
        <v>18</v>
      </c>
      <c r="K596">
        <v>0.97199999999999998</v>
      </c>
      <c r="L596">
        <v>4.4200000000000003E-2</v>
      </c>
      <c r="M596">
        <v>0.76600000000000001</v>
      </c>
      <c r="S596" t="str">
        <f t="shared" si="18"/>
        <v/>
      </c>
      <c r="T596">
        <f t="shared" si="19"/>
        <v>0.97199999999999998</v>
      </c>
    </row>
    <row r="597" spans="1:20" x14ac:dyDescent="0.3">
      <c r="A597" t="s">
        <v>65</v>
      </c>
      <c r="B597">
        <v>101</v>
      </c>
      <c r="C597" t="s">
        <v>27</v>
      </c>
      <c r="D597" t="s">
        <v>29</v>
      </c>
      <c r="E597" t="s">
        <v>14</v>
      </c>
      <c r="F597" t="s">
        <v>15</v>
      </c>
      <c r="G597">
        <v>101</v>
      </c>
      <c r="H597" t="s">
        <v>28</v>
      </c>
      <c r="I597" t="s">
        <v>30</v>
      </c>
      <c r="J597" t="s">
        <v>18</v>
      </c>
      <c r="K597">
        <v>1</v>
      </c>
      <c r="L597">
        <v>2.5999999999999998E-4</v>
      </c>
      <c r="M597">
        <v>1.8000000000000001E-4</v>
      </c>
      <c r="S597" t="str">
        <f t="shared" si="18"/>
        <v/>
      </c>
      <c r="T597">
        <f t="shared" si="19"/>
        <v>1</v>
      </c>
    </row>
    <row r="598" spans="1:20" x14ac:dyDescent="0.3">
      <c r="A598" t="s">
        <v>65</v>
      </c>
      <c r="B598">
        <v>101</v>
      </c>
      <c r="C598" t="s">
        <v>27</v>
      </c>
      <c r="D598" t="s">
        <v>13</v>
      </c>
      <c r="E598" t="s">
        <v>14</v>
      </c>
      <c r="F598" t="s">
        <v>15</v>
      </c>
      <c r="G598">
        <v>101</v>
      </c>
      <c r="H598" t="s">
        <v>28</v>
      </c>
      <c r="I598" t="s">
        <v>17</v>
      </c>
      <c r="J598" t="s">
        <v>18</v>
      </c>
      <c r="K598">
        <v>0.998</v>
      </c>
      <c r="L598">
        <v>1.12E-2</v>
      </c>
      <c r="M598">
        <v>0.27300000000000002</v>
      </c>
      <c r="S598" t="str">
        <f t="shared" si="18"/>
        <v/>
      </c>
      <c r="T598">
        <f t="shared" si="19"/>
        <v>0.998</v>
      </c>
    </row>
    <row r="599" spans="1:20" x14ac:dyDescent="0.3">
      <c r="A599" t="s">
        <v>65</v>
      </c>
      <c r="B599">
        <v>101</v>
      </c>
      <c r="C599" t="s">
        <v>27</v>
      </c>
      <c r="D599" t="s">
        <v>33</v>
      </c>
      <c r="E599" t="s">
        <v>14</v>
      </c>
      <c r="F599" t="s">
        <v>15</v>
      </c>
      <c r="G599">
        <v>101</v>
      </c>
      <c r="H599" t="s">
        <v>28</v>
      </c>
      <c r="I599" t="s">
        <v>34</v>
      </c>
      <c r="J599" t="s">
        <v>18</v>
      </c>
      <c r="K599">
        <v>0.997</v>
      </c>
      <c r="L599">
        <v>1.67E-2</v>
      </c>
      <c r="M599">
        <v>0.40899999999999997</v>
      </c>
      <c r="S599" t="str">
        <f t="shared" si="18"/>
        <v/>
      </c>
      <c r="T599">
        <f t="shared" si="19"/>
        <v>0.997</v>
      </c>
    </row>
    <row r="600" spans="1:20" x14ac:dyDescent="0.3">
      <c r="A600" t="s">
        <v>65</v>
      </c>
      <c r="B600">
        <v>101</v>
      </c>
      <c r="C600" t="s">
        <v>27</v>
      </c>
      <c r="D600" t="s">
        <v>35</v>
      </c>
      <c r="E600" t="s">
        <v>14</v>
      </c>
      <c r="F600" t="s">
        <v>15</v>
      </c>
      <c r="G600">
        <v>101</v>
      </c>
      <c r="H600" t="s">
        <v>28</v>
      </c>
      <c r="I600" t="s">
        <v>36</v>
      </c>
      <c r="J600" t="s">
        <v>18</v>
      </c>
      <c r="K600">
        <v>0.998</v>
      </c>
      <c r="L600">
        <v>1.12E-2</v>
      </c>
      <c r="M600">
        <v>0.27300000000000002</v>
      </c>
      <c r="S600" t="str">
        <f t="shared" si="18"/>
        <v/>
      </c>
      <c r="T600">
        <f t="shared" si="19"/>
        <v>0.998</v>
      </c>
    </row>
    <row r="601" spans="1:20" x14ac:dyDescent="0.3">
      <c r="A601" t="s">
        <v>65</v>
      </c>
      <c r="B601">
        <v>101</v>
      </c>
      <c r="C601" t="s">
        <v>27</v>
      </c>
      <c r="D601" t="s">
        <v>37</v>
      </c>
      <c r="E601" t="s">
        <v>14</v>
      </c>
      <c r="F601" t="s">
        <v>15</v>
      </c>
      <c r="G601">
        <v>101</v>
      </c>
      <c r="H601" t="s">
        <v>28</v>
      </c>
      <c r="I601" t="s">
        <v>38</v>
      </c>
      <c r="J601" t="s">
        <v>18</v>
      </c>
      <c r="K601">
        <v>0.99199999999999999</v>
      </c>
      <c r="L601">
        <v>3.1399999999999997E-2</v>
      </c>
      <c r="M601">
        <v>0.70399999999999996</v>
      </c>
      <c r="S601" t="str">
        <f t="shared" si="18"/>
        <v/>
      </c>
      <c r="T601">
        <f t="shared" si="19"/>
        <v>0.99199999999999999</v>
      </c>
    </row>
    <row r="602" spans="1:20" x14ac:dyDescent="0.3">
      <c r="A602" t="s">
        <v>65</v>
      </c>
      <c r="B602">
        <v>101</v>
      </c>
      <c r="C602" t="s">
        <v>27</v>
      </c>
      <c r="D602" t="s">
        <v>39</v>
      </c>
      <c r="E602" t="s">
        <v>14</v>
      </c>
      <c r="F602" t="s">
        <v>15</v>
      </c>
      <c r="G602">
        <v>101</v>
      </c>
      <c r="H602" t="s">
        <v>28</v>
      </c>
      <c r="I602" t="s">
        <v>40</v>
      </c>
      <c r="J602" t="s">
        <v>18</v>
      </c>
      <c r="K602">
        <v>0.998</v>
      </c>
      <c r="L602">
        <v>1.12E-2</v>
      </c>
      <c r="M602">
        <v>0.27300000000000002</v>
      </c>
      <c r="S602" t="str">
        <f t="shared" si="18"/>
        <v/>
      </c>
      <c r="T602">
        <f t="shared" si="19"/>
        <v>0.998</v>
      </c>
    </row>
    <row r="603" spans="1:20" x14ac:dyDescent="0.3">
      <c r="A603" t="s">
        <v>65</v>
      </c>
      <c r="B603">
        <v>101</v>
      </c>
      <c r="C603" t="s">
        <v>27</v>
      </c>
      <c r="D603" t="s">
        <v>23</v>
      </c>
      <c r="E603" t="s">
        <v>14</v>
      </c>
      <c r="F603" t="s">
        <v>15</v>
      </c>
      <c r="G603">
        <v>101</v>
      </c>
      <c r="H603" t="s">
        <v>28</v>
      </c>
      <c r="I603" t="s">
        <v>24</v>
      </c>
      <c r="J603" t="s">
        <v>18</v>
      </c>
      <c r="K603">
        <v>0.97199999999999998</v>
      </c>
      <c r="L603">
        <v>4.4200000000000003E-2</v>
      </c>
      <c r="M603">
        <v>0.76600000000000001</v>
      </c>
      <c r="S603" t="str">
        <f t="shared" si="18"/>
        <v/>
      </c>
      <c r="T603">
        <f t="shared" si="19"/>
        <v>0.97199999999999998</v>
      </c>
    </row>
    <row r="604" spans="1:20" x14ac:dyDescent="0.3">
      <c r="A604" t="s">
        <v>65</v>
      </c>
      <c r="B604">
        <v>101</v>
      </c>
      <c r="C604" t="s">
        <v>27</v>
      </c>
      <c r="D604" t="s">
        <v>43</v>
      </c>
      <c r="E604" t="s">
        <v>14</v>
      </c>
      <c r="F604" t="s">
        <v>15</v>
      </c>
      <c r="G604">
        <v>101</v>
      </c>
      <c r="H604" t="s">
        <v>28</v>
      </c>
      <c r="I604" t="s">
        <v>44</v>
      </c>
      <c r="J604" t="s">
        <v>18</v>
      </c>
      <c r="K604">
        <v>1</v>
      </c>
      <c r="L604">
        <v>2.5999999999999998E-4</v>
      </c>
      <c r="M604">
        <v>1.8000000000000001E-4</v>
      </c>
      <c r="S604" t="str">
        <f t="shared" si="18"/>
        <v/>
      </c>
      <c r="T604">
        <f t="shared" si="19"/>
        <v>1</v>
      </c>
    </row>
    <row r="605" spans="1:20" x14ac:dyDescent="0.3">
      <c r="A605" t="s">
        <v>65</v>
      </c>
      <c r="B605">
        <v>101</v>
      </c>
      <c r="C605" t="s">
        <v>27</v>
      </c>
      <c r="D605" t="s">
        <v>31</v>
      </c>
      <c r="E605" t="s">
        <v>14</v>
      </c>
      <c r="F605" t="s">
        <v>15</v>
      </c>
      <c r="G605">
        <v>101</v>
      </c>
      <c r="H605" t="s">
        <v>28</v>
      </c>
      <c r="I605" t="s">
        <v>32</v>
      </c>
      <c r="J605" t="s">
        <v>18</v>
      </c>
      <c r="K605">
        <v>0.997</v>
      </c>
      <c r="L605">
        <v>1.67E-2</v>
      </c>
      <c r="M605">
        <v>0.40899999999999997</v>
      </c>
      <c r="S605" t="str">
        <f t="shared" si="18"/>
        <v/>
      </c>
      <c r="T605">
        <f t="shared" si="19"/>
        <v>0.997</v>
      </c>
    </row>
    <row r="606" spans="1:20" x14ac:dyDescent="0.3">
      <c r="A606" t="s">
        <v>65</v>
      </c>
      <c r="B606">
        <v>101</v>
      </c>
      <c r="C606" t="s">
        <v>27</v>
      </c>
      <c r="D606" t="s">
        <v>47</v>
      </c>
      <c r="E606" t="s">
        <v>14</v>
      </c>
      <c r="F606" t="s">
        <v>15</v>
      </c>
      <c r="G606">
        <v>101</v>
      </c>
      <c r="H606" t="s">
        <v>28</v>
      </c>
      <c r="I606" t="s">
        <v>48</v>
      </c>
      <c r="J606" t="s">
        <v>18</v>
      </c>
      <c r="K606">
        <v>1</v>
      </c>
      <c r="L606">
        <v>2.5999999999999998E-4</v>
      </c>
      <c r="M606">
        <v>1.8000000000000001E-4</v>
      </c>
      <c r="S606" t="str">
        <f t="shared" si="18"/>
        <v/>
      </c>
      <c r="T606">
        <f t="shared" si="19"/>
        <v>1</v>
      </c>
    </row>
    <row r="607" spans="1:20" x14ac:dyDescent="0.3">
      <c r="A607" t="s">
        <v>65</v>
      </c>
      <c r="B607">
        <v>101</v>
      </c>
      <c r="C607" t="s">
        <v>27</v>
      </c>
      <c r="D607" t="s">
        <v>49</v>
      </c>
      <c r="E607" t="s">
        <v>14</v>
      </c>
      <c r="F607" t="s">
        <v>15</v>
      </c>
      <c r="G607">
        <v>101</v>
      </c>
      <c r="H607" t="s">
        <v>28</v>
      </c>
      <c r="I607" t="s">
        <v>50</v>
      </c>
      <c r="J607" t="s">
        <v>18</v>
      </c>
      <c r="K607">
        <v>0.998</v>
      </c>
      <c r="L607">
        <v>1.12E-2</v>
      </c>
      <c r="M607">
        <v>0.27300000000000002</v>
      </c>
      <c r="S607" t="str">
        <f t="shared" si="18"/>
        <v/>
      </c>
      <c r="T607">
        <f t="shared" si="19"/>
        <v>0.998</v>
      </c>
    </row>
    <row r="608" spans="1:20" x14ac:dyDescent="0.3">
      <c r="A608" t="s">
        <v>65</v>
      </c>
      <c r="B608">
        <v>101</v>
      </c>
      <c r="C608" t="s">
        <v>27</v>
      </c>
      <c r="D608" t="s">
        <v>51</v>
      </c>
      <c r="E608" t="s">
        <v>14</v>
      </c>
      <c r="F608" t="s">
        <v>15</v>
      </c>
      <c r="G608">
        <v>101</v>
      </c>
      <c r="H608" t="s">
        <v>28</v>
      </c>
      <c r="I608" t="s">
        <v>52</v>
      </c>
      <c r="J608" t="s">
        <v>18</v>
      </c>
      <c r="K608">
        <v>1</v>
      </c>
      <c r="L608">
        <v>2.5999999999999998E-4</v>
      </c>
      <c r="M608">
        <v>1.8000000000000001E-4</v>
      </c>
      <c r="S608" t="str">
        <f t="shared" si="18"/>
        <v/>
      </c>
      <c r="T608">
        <f t="shared" si="19"/>
        <v>1</v>
      </c>
    </row>
    <row r="609" spans="1:20" x14ac:dyDescent="0.3">
      <c r="A609" t="s">
        <v>65</v>
      </c>
      <c r="B609">
        <v>101</v>
      </c>
      <c r="C609" t="s">
        <v>27</v>
      </c>
      <c r="D609" t="s">
        <v>53</v>
      </c>
      <c r="E609" t="s">
        <v>14</v>
      </c>
      <c r="F609" t="s">
        <v>15</v>
      </c>
      <c r="G609">
        <v>101</v>
      </c>
      <c r="H609" t="s">
        <v>28</v>
      </c>
      <c r="I609" t="s">
        <v>54</v>
      </c>
      <c r="J609" t="s">
        <v>18</v>
      </c>
      <c r="K609">
        <v>0.998</v>
      </c>
      <c r="L609">
        <v>1.12E-2</v>
      </c>
      <c r="M609">
        <v>0.27300000000000002</v>
      </c>
      <c r="S609" t="str">
        <f t="shared" si="18"/>
        <v/>
      </c>
      <c r="T609">
        <f t="shared" si="19"/>
        <v>0.998</v>
      </c>
    </row>
    <row r="610" spans="1:20" x14ac:dyDescent="0.3">
      <c r="A610" t="s">
        <v>65</v>
      </c>
      <c r="B610">
        <v>110</v>
      </c>
      <c r="C610" t="s">
        <v>27</v>
      </c>
      <c r="D610" t="s">
        <v>45</v>
      </c>
      <c r="E610" t="s">
        <v>14</v>
      </c>
      <c r="F610" t="s">
        <v>15</v>
      </c>
      <c r="G610">
        <v>110</v>
      </c>
      <c r="H610" t="s">
        <v>28</v>
      </c>
      <c r="I610" t="s">
        <v>46</v>
      </c>
      <c r="J610" t="s">
        <v>18</v>
      </c>
      <c r="K610">
        <v>0.99099999999999999</v>
      </c>
      <c r="L610">
        <v>3.2599999999999997E-2</v>
      </c>
      <c r="M610">
        <v>0.71099999999999997</v>
      </c>
      <c r="S610">
        <f t="shared" si="18"/>
        <v>0.99099999999999999</v>
      </c>
      <c r="T610" t="str">
        <f t="shared" si="19"/>
        <v/>
      </c>
    </row>
    <row r="611" spans="1:20" x14ac:dyDescent="0.3">
      <c r="A611" t="s">
        <v>65</v>
      </c>
      <c r="B611">
        <v>110</v>
      </c>
      <c r="C611" t="s">
        <v>27</v>
      </c>
      <c r="D611" t="s">
        <v>19</v>
      </c>
      <c r="E611" t="s">
        <v>14</v>
      </c>
      <c r="F611" t="s">
        <v>15</v>
      </c>
      <c r="G611">
        <v>110</v>
      </c>
      <c r="H611" t="s">
        <v>28</v>
      </c>
      <c r="I611" t="s">
        <v>20</v>
      </c>
      <c r="J611" t="s">
        <v>18</v>
      </c>
      <c r="K611">
        <v>0.996</v>
      </c>
      <c r="L611">
        <v>2.2200000000000001E-2</v>
      </c>
      <c r="M611">
        <v>0.54500000000000004</v>
      </c>
      <c r="S611" t="str">
        <f t="shared" si="18"/>
        <v/>
      </c>
      <c r="T611">
        <f t="shared" si="19"/>
        <v>0.996</v>
      </c>
    </row>
    <row r="612" spans="1:20" x14ac:dyDescent="0.3">
      <c r="A612" t="s">
        <v>65</v>
      </c>
      <c r="B612">
        <v>110</v>
      </c>
      <c r="C612" t="s">
        <v>27</v>
      </c>
      <c r="D612" t="s">
        <v>21</v>
      </c>
      <c r="E612" t="s">
        <v>14</v>
      </c>
      <c r="F612" t="s">
        <v>15</v>
      </c>
      <c r="G612">
        <v>110</v>
      </c>
      <c r="H612" t="s">
        <v>28</v>
      </c>
      <c r="I612" t="s">
        <v>22</v>
      </c>
      <c r="J612" t="s">
        <v>18</v>
      </c>
      <c r="K612">
        <v>1</v>
      </c>
      <c r="L612">
        <v>2.5999999999999998E-4</v>
      </c>
      <c r="M612">
        <v>1.8000000000000001E-4</v>
      </c>
      <c r="S612" t="str">
        <f t="shared" si="18"/>
        <v/>
      </c>
      <c r="T612">
        <f t="shared" si="19"/>
        <v>1</v>
      </c>
    </row>
    <row r="613" spans="1:20" x14ac:dyDescent="0.3">
      <c r="A613" t="s">
        <v>65</v>
      </c>
      <c r="B613">
        <v>110</v>
      </c>
      <c r="C613" t="s">
        <v>27</v>
      </c>
      <c r="D613" t="s">
        <v>12</v>
      </c>
      <c r="E613" t="s">
        <v>14</v>
      </c>
      <c r="F613" t="s">
        <v>15</v>
      </c>
      <c r="G613">
        <v>110</v>
      </c>
      <c r="H613" t="s">
        <v>28</v>
      </c>
      <c r="I613" t="s">
        <v>16</v>
      </c>
      <c r="J613" t="s">
        <v>18</v>
      </c>
      <c r="K613">
        <v>0.999</v>
      </c>
      <c r="L613">
        <v>5.7400000000000003E-3</v>
      </c>
      <c r="M613">
        <v>0.13600000000000001</v>
      </c>
      <c r="S613" t="str">
        <f t="shared" si="18"/>
        <v/>
      </c>
      <c r="T613">
        <f t="shared" si="19"/>
        <v>0.999</v>
      </c>
    </row>
    <row r="614" spans="1:20" x14ac:dyDescent="0.3">
      <c r="A614" t="s">
        <v>65</v>
      </c>
      <c r="B614">
        <v>110</v>
      </c>
      <c r="C614" t="s">
        <v>27</v>
      </c>
      <c r="D614" t="s">
        <v>25</v>
      </c>
      <c r="E614" t="s">
        <v>14</v>
      </c>
      <c r="F614" t="s">
        <v>15</v>
      </c>
      <c r="G614">
        <v>110</v>
      </c>
      <c r="H614" t="s">
        <v>28</v>
      </c>
      <c r="I614" t="s">
        <v>26</v>
      </c>
      <c r="J614" t="s">
        <v>18</v>
      </c>
      <c r="K614">
        <v>1</v>
      </c>
      <c r="L614">
        <v>2.5999999999999998E-4</v>
      </c>
      <c r="M614">
        <v>1.8000000000000001E-4</v>
      </c>
      <c r="S614" t="str">
        <f t="shared" si="18"/>
        <v/>
      </c>
      <c r="T614">
        <f t="shared" si="19"/>
        <v>1</v>
      </c>
    </row>
    <row r="615" spans="1:20" x14ac:dyDescent="0.3">
      <c r="A615" t="s">
        <v>65</v>
      </c>
      <c r="B615">
        <v>110</v>
      </c>
      <c r="C615" t="s">
        <v>27</v>
      </c>
      <c r="D615" t="s">
        <v>41</v>
      </c>
      <c r="E615" t="s">
        <v>14</v>
      </c>
      <c r="F615" t="s">
        <v>15</v>
      </c>
      <c r="G615">
        <v>110</v>
      </c>
      <c r="H615" t="s">
        <v>28</v>
      </c>
      <c r="I615" t="s">
        <v>42</v>
      </c>
      <c r="J615" t="s">
        <v>18</v>
      </c>
      <c r="K615">
        <v>0.999</v>
      </c>
      <c r="L615">
        <v>5.7400000000000003E-3</v>
      </c>
      <c r="M615">
        <v>0.13600000000000001</v>
      </c>
      <c r="S615" t="str">
        <f t="shared" si="18"/>
        <v/>
      </c>
      <c r="T615">
        <f t="shared" si="19"/>
        <v>0.999</v>
      </c>
    </row>
    <row r="616" spans="1:20" x14ac:dyDescent="0.3">
      <c r="A616" t="s">
        <v>65</v>
      </c>
      <c r="B616">
        <v>110</v>
      </c>
      <c r="C616" t="s">
        <v>27</v>
      </c>
      <c r="D616" t="s">
        <v>29</v>
      </c>
      <c r="E616" t="s">
        <v>14</v>
      </c>
      <c r="F616" t="s">
        <v>15</v>
      </c>
      <c r="G616">
        <v>110</v>
      </c>
      <c r="H616" t="s">
        <v>28</v>
      </c>
      <c r="I616" t="s">
        <v>30</v>
      </c>
      <c r="J616" t="s">
        <v>55</v>
      </c>
      <c r="K616">
        <v>0.83799999999999997</v>
      </c>
      <c r="L616">
        <v>6.8500000000000005E-2</v>
      </c>
      <c r="M616">
        <v>0.83599999999999997</v>
      </c>
      <c r="S616" t="str">
        <f t="shared" si="18"/>
        <v/>
      </c>
      <c r="T616">
        <f t="shared" si="19"/>
        <v>0.83799999999999997</v>
      </c>
    </row>
    <row r="617" spans="1:20" x14ac:dyDescent="0.3">
      <c r="A617" t="s">
        <v>65</v>
      </c>
      <c r="B617">
        <v>110</v>
      </c>
      <c r="C617" t="s">
        <v>27</v>
      </c>
      <c r="D617" t="s">
        <v>13</v>
      </c>
      <c r="E617" t="s">
        <v>14</v>
      </c>
      <c r="F617" t="s">
        <v>15</v>
      </c>
      <c r="G617">
        <v>110</v>
      </c>
      <c r="H617" t="s">
        <v>28</v>
      </c>
      <c r="I617" t="s">
        <v>17</v>
      </c>
      <c r="J617" t="s">
        <v>18</v>
      </c>
      <c r="K617">
        <v>1</v>
      </c>
      <c r="L617">
        <v>2.5999999999999998E-4</v>
      </c>
      <c r="M617">
        <v>1.8000000000000001E-4</v>
      </c>
      <c r="S617" t="str">
        <f t="shared" si="18"/>
        <v/>
      </c>
      <c r="T617">
        <f t="shared" si="19"/>
        <v>1</v>
      </c>
    </row>
    <row r="618" spans="1:20" x14ac:dyDescent="0.3">
      <c r="A618" t="s">
        <v>65</v>
      </c>
      <c r="B618">
        <v>110</v>
      </c>
      <c r="C618" t="s">
        <v>27</v>
      </c>
      <c r="D618" t="s">
        <v>33</v>
      </c>
      <c r="E618" t="s">
        <v>14</v>
      </c>
      <c r="F618" t="s">
        <v>15</v>
      </c>
      <c r="G618">
        <v>110</v>
      </c>
      <c r="H618" t="s">
        <v>28</v>
      </c>
      <c r="I618" t="s">
        <v>34</v>
      </c>
      <c r="J618" t="s">
        <v>18</v>
      </c>
      <c r="K618">
        <v>1</v>
      </c>
      <c r="L618">
        <v>2.5999999999999998E-4</v>
      </c>
      <c r="M618">
        <v>1.8000000000000001E-4</v>
      </c>
      <c r="S618" t="str">
        <f t="shared" si="18"/>
        <v/>
      </c>
      <c r="T618">
        <f t="shared" si="19"/>
        <v>1</v>
      </c>
    </row>
    <row r="619" spans="1:20" x14ac:dyDescent="0.3">
      <c r="A619" t="s">
        <v>65</v>
      </c>
      <c r="B619">
        <v>110</v>
      </c>
      <c r="C619" t="s">
        <v>27</v>
      </c>
      <c r="D619" t="s">
        <v>35</v>
      </c>
      <c r="E619" t="s">
        <v>14</v>
      </c>
      <c r="F619" t="s">
        <v>15</v>
      </c>
      <c r="G619">
        <v>110</v>
      </c>
      <c r="H619" t="s">
        <v>28</v>
      </c>
      <c r="I619" t="s">
        <v>36</v>
      </c>
      <c r="J619" t="s">
        <v>18</v>
      </c>
      <c r="K619">
        <v>1</v>
      </c>
      <c r="L619">
        <v>2.5999999999999998E-4</v>
      </c>
      <c r="M619">
        <v>1.8000000000000001E-4</v>
      </c>
      <c r="S619" t="str">
        <f t="shared" si="18"/>
        <v/>
      </c>
      <c r="T619">
        <f t="shared" si="19"/>
        <v>1</v>
      </c>
    </row>
    <row r="620" spans="1:20" x14ac:dyDescent="0.3">
      <c r="A620" t="s">
        <v>65</v>
      </c>
      <c r="B620">
        <v>110</v>
      </c>
      <c r="C620" t="s">
        <v>27</v>
      </c>
      <c r="D620" t="s">
        <v>37</v>
      </c>
      <c r="E620" t="s">
        <v>14</v>
      </c>
      <c r="F620" t="s">
        <v>15</v>
      </c>
      <c r="G620">
        <v>110</v>
      </c>
      <c r="H620" t="s">
        <v>28</v>
      </c>
      <c r="I620" t="s">
        <v>38</v>
      </c>
      <c r="J620" t="s">
        <v>18</v>
      </c>
      <c r="K620">
        <v>1</v>
      </c>
      <c r="L620">
        <v>2.5999999999999998E-4</v>
      </c>
      <c r="M620">
        <v>1.8000000000000001E-4</v>
      </c>
      <c r="S620" t="str">
        <f t="shared" si="18"/>
        <v/>
      </c>
      <c r="T620">
        <f t="shared" si="19"/>
        <v>1</v>
      </c>
    </row>
    <row r="621" spans="1:20" x14ac:dyDescent="0.3">
      <c r="A621" t="s">
        <v>65</v>
      </c>
      <c r="B621">
        <v>110</v>
      </c>
      <c r="C621" t="s">
        <v>27</v>
      </c>
      <c r="D621" t="s">
        <v>39</v>
      </c>
      <c r="E621" t="s">
        <v>14</v>
      </c>
      <c r="F621" t="s">
        <v>15</v>
      </c>
      <c r="G621">
        <v>110</v>
      </c>
      <c r="H621" t="s">
        <v>28</v>
      </c>
      <c r="I621" t="s">
        <v>40</v>
      </c>
      <c r="J621" t="s">
        <v>18</v>
      </c>
      <c r="K621">
        <v>0.996</v>
      </c>
      <c r="L621">
        <v>2.2200000000000001E-2</v>
      </c>
      <c r="M621">
        <v>0.54500000000000004</v>
      </c>
      <c r="S621" t="str">
        <f t="shared" si="18"/>
        <v/>
      </c>
      <c r="T621">
        <f t="shared" si="19"/>
        <v>0.996</v>
      </c>
    </row>
    <row r="622" spans="1:20" x14ac:dyDescent="0.3">
      <c r="A622" t="s">
        <v>65</v>
      </c>
      <c r="B622">
        <v>110</v>
      </c>
      <c r="C622" t="s">
        <v>27</v>
      </c>
      <c r="D622" t="s">
        <v>23</v>
      </c>
      <c r="E622" t="s">
        <v>14</v>
      </c>
      <c r="F622" t="s">
        <v>15</v>
      </c>
      <c r="G622">
        <v>110</v>
      </c>
      <c r="H622" t="s">
        <v>28</v>
      </c>
      <c r="I622" t="s">
        <v>24</v>
      </c>
      <c r="J622" t="s">
        <v>18</v>
      </c>
      <c r="K622">
        <v>0.999</v>
      </c>
      <c r="L622">
        <v>5.7400000000000003E-3</v>
      </c>
      <c r="M622">
        <v>0.13600000000000001</v>
      </c>
      <c r="S622" t="str">
        <f t="shared" si="18"/>
        <v/>
      </c>
      <c r="T622">
        <f t="shared" si="19"/>
        <v>0.999</v>
      </c>
    </row>
    <row r="623" spans="1:20" x14ac:dyDescent="0.3">
      <c r="A623" t="s">
        <v>65</v>
      </c>
      <c r="B623">
        <v>110</v>
      </c>
      <c r="C623" t="s">
        <v>27</v>
      </c>
      <c r="D623" t="s">
        <v>43</v>
      </c>
      <c r="E623" t="s">
        <v>14</v>
      </c>
      <c r="F623" t="s">
        <v>15</v>
      </c>
      <c r="G623">
        <v>110</v>
      </c>
      <c r="H623" t="s">
        <v>28</v>
      </c>
      <c r="I623" t="s">
        <v>44</v>
      </c>
      <c r="J623" t="s">
        <v>18</v>
      </c>
      <c r="K623">
        <v>1</v>
      </c>
      <c r="L623">
        <v>2.5999999999999998E-4</v>
      </c>
      <c r="M623">
        <v>1.8000000000000001E-4</v>
      </c>
      <c r="S623" t="str">
        <f t="shared" si="18"/>
        <v/>
      </c>
      <c r="T623">
        <f t="shared" si="19"/>
        <v>1</v>
      </c>
    </row>
    <row r="624" spans="1:20" x14ac:dyDescent="0.3">
      <c r="A624" t="s">
        <v>65</v>
      </c>
      <c r="B624">
        <v>110</v>
      </c>
      <c r="C624" t="s">
        <v>27</v>
      </c>
      <c r="D624" t="s">
        <v>31</v>
      </c>
      <c r="E624" t="s">
        <v>14</v>
      </c>
      <c r="F624" t="s">
        <v>15</v>
      </c>
      <c r="G624">
        <v>110</v>
      </c>
      <c r="H624" t="s">
        <v>28</v>
      </c>
      <c r="I624" t="s">
        <v>32</v>
      </c>
      <c r="J624" t="s">
        <v>18</v>
      </c>
      <c r="K624">
        <v>0.999</v>
      </c>
      <c r="L624">
        <v>5.7400000000000003E-3</v>
      </c>
      <c r="M624">
        <v>0.13600000000000001</v>
      </c>
      <c r="S624" t="str">
        <f t="shared" si="18"/>
        <v/>
      </c>
      <c r="T624">
        <f t="shared" si="19"/>
        <v>0.999</v>
      </c>
    </row>
    <row r="625" spans="1:20" x14ac:dyDescent="0.3">
      <c r="A625" t="s">
        <v>65</v>
      </c>
      <c r="B625">
        <v>110</v>
      </c>
      <c r="C625" t="s">
        <v>27</v>
      </c>
      <c r="D625" t="s">
        <v>47</v>
      </c>
      <c r="E625" t="s">
        <v>14</v>
      </c>
      <c r="F625" t="s">
        <v>15</v>
      </c>
      <c r="G625">
        <v>110</v>
      </c>
      <c r="H625" t="s">
        <v>28</v>
      </c>
      <c r="I625" t="s">
        <v>48</v>
      </c>
      <c r="J625" t="s">
        <v>18</v>
      </c>
      <c r="K625">
        <v>1</v>
      </c>
      <c r="L625">
        <v>2.5999999999999998E-4</v>
      </c>
      <c r="M625">
        <v>1.8000000000000001E-4</v>
      </c>
      <c r="S625" t="str">
        <f t="shared" si="18"/>
        <v/>
      </c>
      <c r="T625">
        <f t="shared" si="19"/>
        <v>1</v>
      </c>
    </row>
    <row r="626" spans="1:20" x14ac:dyDescent="0.3">
      <c r="A626" t="s">
        <v>65</v>
      </c>
      <c r="B626">
        <v>110</v>
      </c>
      <c r="C626" t="s">
        <v>27</v>
      </c>
      <c r="D626" t="s">
        <v>49</v>
      </c>
      <c r="E626" t="s">
        <v>14</v>
      </c>
      <c r="F626" t="s">
        <v>15</v>
      </c>
      <c r="G626">
        <v>110</v>
      </c>
      <c r="H626" t="s">
        <v>28</v>
      </c>
      <c r="I626" t="s">
        <v>50</v>
      </c>
      <c r="J626" t="s">
        <v>18</v>
      </c>
      <c r="K626">
        <v>1</v>
      </c>
      <c r="L626">
        <v>2.5999999999999998E-4</v>
      </c>
      <c r="M626">
        <v>1.8000000000000001E-4</v>
      </c>
      <c r="S626" t="str">
        <f t="shared" si="18"/>
        <v/>
      </c>
      <c r="T626">
        <f t="shared" si="19"/>
        <v>1</v>
      </c>
    </row>
    <row r="627" spans="1:20" x14ac:dyDescent="0.3">
      <c r="A627" t="s">
        <v>65</v>
      </c>
      <c r="B627">
        <v>110</v>
      </c>
      <c r="C627" t="s">
        <v>27</v>
      </c>
      <c r="D627" t="s">
        <v>51</v>
      </c>
      <c r="E627" t="s">
        <v>14</v>
      </c>
      <c r="F627" t="s">
        <v>15</v>
      </c>
      <c r="G627">
        <v>110</v>
      </c>
      <c r="H627" t="s">
        <v>28</v>
      </c>
      <c r="I627" t="s">
        <v>52</v>
      </c>
      <c r="J627" t="s">
        <v>18</v>
      </c>
      <c r="K627">
        <v>1</v>
      </c>
      <c r="L627">
        <v>2.5999999999999998E-4</v>
      </c>
      <c r="M627">
        <v>1.8000000000000001E-4</v>
      </c>
      <c r="S627" t="str">
        <f t="shared" si="18"/>
        <v/>
      </c>
      <c r="T627">
        <f t="shared" si="19"/>
        <v>1</v>
      </c>
    </row>
    <row r="628" spans="1:20" x14ac:dyDescent="0.3">
      <c r="A628" t="s">
        <v>65</v>
      </c>
      <c r="B628">
        <v>110</v>
      </c>
      <c r="C628" t="s">
        <v>27</v>
      </c>
      <c r="D628" t="s">
        <v>53</v>
      </c>
      <c r="E628" t="s">
        <v>14</v>
      </c>
      <c r="F628" t="s">
        <v>15</v>
      </c>
      <c r="G628">
        <v>110</v>
      </c>
      <c r="H628" t="s">
        <v>28</v>
      </c>
      <c r="I628" t="s">
        <v>54</v>
      </c>
      <c r="J628" t="s">
        <v>18</v>
      </c>
      <c r="K628">
        <v>1</v>
      </c>
      <c r="L628">
        <v>2.5999999999999998E-4</v>
      </c>
      <c r="M628">
        <v>1.8000000000000001E-4</v>
      </c>
      <c r="S628" t="str">
        <f t="shared" si="18"/>
        <v/>
      </c>
      <c r="T628">
        <f t="shared" si="19"/>
        <v>1</v>
      </c>
    </row>
    <row r="629" spans="1:20" x14ac:dyDescent="0.3">
      <c r="A629" t="s">
        <v>65</v>
      </c>
      <c r="B629">
        <v>150</v>
      </c>
      <c r="C629" t="s">
        <v>27</v>
      </c>
      <c r="D629" t="s">
        <v>45</v>
      </c>
      <c r="E629" t="s">
        <v>14</v>
      </c>
      <c r="F629" t="s">
        <v>15</v>
      </c>
      <c r="G629">
        <v>150</v>
      </c>
      <c r="H629" t="s">
        <v>28</v>
      </c>
      <c r="I629" t="s">
        <v>46</v>
      </c>
      <c r="J629" t="s">
        <v>18</v>
      </c>
      <c r="K629">
        <v>0.99099999999999999</v>
      </c>
      <c r="L629">
        <v>3.2599999999999997E-2</v>
      </c>
      <c r="M629">
        <v>0.71099999999999997</v>
      </c>
      <c r="S629">
        <f t="shared" si="18"/>
        <v>0.99099999999999999</v>
      </c>
      <c r="T629" t="str">
        <f t="shared" si="19"/>
        <v/>
      </c>
    </row>
    <row r="630" spans="1:20" x14ac:dyDescent="0.3">
      <c r="A630" t="s">
        <v>65</v>
      </c>
      <c r="B630">
        <v>150</v>
      </c>
      <c r="C630" t="s">
        <v>27</v>
      </c>
      <c r="D630" t="s">
        <v>19</v>
      </c>
      <c r="E630" t="s">
        <v>14</v>
      </c>
      <c r="F630" t="s">
        <v>15</v>
      </c>
      <c r="G630">
        <v>150</v>
      </c>
      <c r="H630" t="s">
        <v>28</v>
      </c>
      <c r="I630" t="s">
        <v>20</v>
      </c>
      <c r="J630" t="s">
        <v>18</v>
      </c>
      <c r="K630">
        <v>1</v>
      </c>
      <c r="L630">
        <v>2.5999999999999998E-4</v>
      </c>
      <c r="M630">
        <v>1.8000000000000001E-4</v>
      </c>
      <c r="S630" t="str">
        <f t="shared" si="18"/>
        <v/>
      </c>
      <c r="T630">
        <f t="shared" si="19"/>
        <v>1</v>
      </c>
    </row>
    <row r="631" spans="1:20" x14ac:dyDescent="0.3">
      <c r="A631" t="s">
        <v>65</v>
      </c>
      <c r="B631">
        <v>150</v>
      </c>
      <c r="C631" t="s">
        <v>27</v>
      </c>
      <c r="D631" t="s">
        <v>21</v>
      </c>
      <c r="E631" t="s">
        <v>14</v>
      </c>
      <c r="F631" t="s">
        <v>15</v>
      </c>
      <c r="G631">
        <v>150</v>
      </c>
      <c r="H631" t="s">
        <v>28</v>
      </c>
      <c r="I631" t="s">
        <v>22</v>
      </c>
      <c r="J631" t="s">
        <v>18</v>
      </c>
      <c r="K631">
        <v>1</v>
      </c>
      <c r="L631">
        <v>2.5999999999999998E-4</v>
      </c>
      <c r="M631">
        <v>1.8000000000000001E-4</v>
      </c>
      <c r="S631" t="str">
        <f t="shared" si="18"/>
        <v/>
      </c>
      <c r="T631">
        <f t="shared" si="19"/>
        <v>1</v>
      </c>
    </row>
    <row r="632" spans="1:20" x14ac:dyDescent="0.3">
      <c r="A632" t="s">
        <v>65</v>
      </c>
      <c r="B632">
        <v>150</v>
      </c>
      <c r="C632" t="s">
        <v>27</v>
      </c>
      <c r="D632" t="s">
        <v>12</v>
      </c>
      <c r="E632" t="s">
        <v>14</v>
      </c>
      <c r="F632" t="s">
        <v>15</v>
      </c>
      <c r="G632">
        <v>150</v>
      </c>
      <c r="H632" t="s">
        <v>28</v>
      </c>
      <c r="I632" t="s">
        <v>16</v>
      </c>
      <c r="J632" t="s">
        <v>55</v>
      </c>
      <c r="K632">
        <v>0.88200000000000001</v>
      </c>
      <c r="L632">
        <v>6.4399999999999999E-2</v>
      </c>
      <c r="M632">
        <v>0.82399999999999995</v>
      </c>
      <c r="S632" t="str">
        <f t="shared" si="18"/>
        <v/>
      </c>
      <c r="T632">
        <f t="shared" si="19"/>
        <v>0.88200000000000001</v>
      </c>
    </row>
    <row r="633" spans="1:20" x14ac:dyDescent="0.3">
      <c r="A633" t="s">
        <v>65</v>
      </c>
      <c r="B633">
        <v>150</v>
      </c>
      <c r="C633" t="s">
        <v>27</v>
      </c>
      <c r="D633" t="s">
        <v>25</v>
      </c>
      <c r="E633" t="s">
        <v>14</v>
      </c>
      <c r="F633" t="s">
        <v>15</v>
      </c>
      <c r="G633">
        <v>150</v>
      </c>
      <c r="H633" t="s">
        <v>28</v>
      </c>
      <c r="I633" t="s">
        <v>26</v>
      </c>
      <c r="J633" t="s">
        <v>18</v>
      </c>
      <c r="K633">
        <v>1</v>
      </c>
      <c r="L633">
        <v>2.5999999999999998E-4</v>
      </c>
      <c r="M633">
        <v>1.8000000000000001E-4</v>
      </c>
      <c r="S633" t="str">
        <f t="shared" si="18"/>
        <v/>
      </c>
      <c r="T633">
        <f t="shared" si="19"/>
        <v>1</v>
      </c>
    </row>
    <row r="634" spans="1:20" x14ac:dyDescent="0.3">
      <c r="A634" t="s">
        <v>65</v>
      </c>
      <c r="B634">
        <v>150</v>
      </c>
      <c r="C634" t="s">
        <v>27</v>
      </c>
      <c r="D634" t="s">
        <v>41</v>
      </c>
      <c r="E634" t="s">
        <v>14</v>
      </c>
      <c r="F634" t="s">
        <v>15</v>
      </c>
      <c r="G634">
        <v>150</v>
      </c>
      <c r="H634" t="s">
        <v>28</v>
      </c>
      <c r="I634" t="s">
        <v>42</v>
      </c>
      <c r="J634" t="s">
        <v>18</v>
      </c>
      <c r="K634">
        <v>0.998</v>
      </c>
      <c r="L634">
        <v>1.12E-2</v>
      </c>
      <c r="M634">
        <v>0.27300000000000002</v>
      </c>
      <c r="S634" t="str">
        <f t="shared" si="18"/>
        <v/>
      </c>
      <c r="T634">
        <f t="shared" si="19"/>
        <v>0.998</v>
      </c>
    </row>
    <row r="635" spans="1:20" x14ac:dyDescent="0.3">
      <c r="A635" t="s">
        <v>65</v>
      </c>
      <c r="B635">
        <v>150</v>
      </c>
      <c r="C635" t="s">
        <v>27</v>
      </c>
      <c r="D635" t="s">
        <v>29</v>
      </c>
      <c r="E635" t="s">
        <v>14</v>
      </c>
      <c r="F635" t="s">
        <v>15</v>
      </c>
      <c r="G635">
        <v>150</v>
      </c>
      <c r="H635" t="s">
        <v>28</v>
      </c>
      <c r="I635" t="s">
        <v>30</v>
      </c>
      <c r="J635" t="s">
        <v>18</v>
      </c>
      <c r="K635">
        <v>1</v>
      </c>
      <c r="L635">
        <v>2.5999999999999998E-4</v>
      </c>
      <c r="M635">
        <v>1.8000000000000001E-4</v>
      </c>
      <c r="S635" t="str">
        <f t="shared" si="18"/>
        <v/>
      </c>
      <c r="T635">
        <f t="shared" si="19"/>
        <v>1</v>
      </c>
    </row>
    <row r="636" spans="1:20" x14ac:dyDescent="0.3">
      <c r="A636" t="s">
        <v>65</v>
      </c>
      <c r="B636">
        <v>150</v>
      </c>
      <c r="C636" t="s">
        <v>27</v>
      </c>
      <c r="D636" t="s">
        <v>13</v>
      </c>
      <c r="E636" t="s">
        <v>14</v>
      </c>
      <c r="F636" t="s">
        <v>15</v>
      </c>
      <c r="G636">
        <v>150</v>
      </c>
      <c r="H636" t="s">
        <v>28</v>
      </c>
      <c r="I636" t="s">
        <v>17</v>
      </c>
      <c r="J636" t="s">
        <v>18</v>
      </c>
      <c r="K636">
        <v>1</v>
      </c>
      <c r="L636">
        <v>2.5999999999999998E-4</v>
      </c>
      <c r="M636">
        <v>1.8000000000000001E-4</v>
      </c>
      <c r="S636" t="str">
        <f t="shared" si="18"/>
        <v/>
      </c>
      <c r="T636">
        <f t="shared" si="19"/>
        <v>1</v>
      </c>
    </row>
    <row r="637" spans="1:20" x14ac:dyDescent="0.3">
      <c r="A637" t="s">
        <v>65</v>
      </c>
      <c r="B637">
        <v>150</v>
      </c>
      <c r="C637" t="s">
        <v>27</v>
      </c>
      <c r="D637" t="s">
        <v>33</v>
      </c>
      <c r="E637" t="s">
        <v>14</v>
      </c>
      <c r="F637" t="s">
        <v>15</v>
      </c>
      <c r="G637">
        <v>150</v>
      </c>
      <c r="H637" t="s">
        <v>28</v>
      </c>
      <c r="I637" t="s">
        <v>34</v>
      </c>
      <c r="J637" t="s">
        <v>18</v>
      </c>
      <c r="K637">
        <v>1</v>
      </c>
      <c r="L637">
        <v>2.5999999999999998E-4</v>
      </c>
      <c r="M637">
        <v>1.8000000000000001E-4</v>
      </c>
      <c r="S637" t="str">
        <f t="shared" si="18"/>
        <v/>
      </c>
      <c r="T637">
        <f t="shared" si="19"/>
        <v>1</v>
      </c>
    </row>
    <row r="638" spans="1:20" x14ac:dyDescent="0.3">
      <c r="A638" t="s">
        <v>65</v>
      </c>
      <c r="B638">
        <v>150</v>
      </c>
      <c r="C638" t="s">
        <v>27</v>
      </c>
      <c r="D638" t="s">
        <v>35</v>
      </c>
      <c r="E638" t="s">
        <v>14</v>
      </c>
      <c r="F638" t="s">
        <v>15</v>
      </c>
      <c r="G638">
        <v>150</v>
      </c>
      <c r="H638" t="s">
        <v>28</v>
      </c>
      <c r="I638" t="s">
        <v>36</v>
      </c>
      <c r="J638" t="s">
        <v>18</v>
      </c>
      <c r="K638">
        <v>0.997</v>
      </c>
      <c r="L638">
        <v>1.67E-2</v>
      </c>
      <c r="M638">
        <v>0.40899999999999997</v>
      </c>
      <c r="S638" t="str">
        <f t="shared" si="18"/>
        <v/>
      </c>
      <c r="T638">
        <f t="shared" si="19"/>
        <v>0.997</v>
      </c>
    </row>
    <row r="639" spans="1:20" x14ac:dyDescent="0.3">
      <c r="A639" t="s">
        <v>65</v>
      </c>
      <c r="B639">
        <v>150</v>
      </c>
      <c r="C639" t="s">
        <v>27</v>
      </c>
      <c r="D639" t="s">
        <v>37</v>
      </c>
      <c r="E639" t="s">
        <v>14</v>
      </c>
      <c r="F639" t="s">
        <v>15</v>
      </c>
      <c r="G639">
        <v>150</v>
      </c>
      <c r="H639" t="s">
        <v>28</v>
      </c>
      <c r="I639" t="s">
        <v>38</v>
      </c>
      <c r="J639" t="s">
        <v>18</v>
      </c>
      <c r="K639">
        <v>0.999</v>
      </c>
      <c r="L639">
        <v>5.7400000000000003E-3</v>
      </c>
      <c r="M639">
        <v>0.13600000000000001</v>
      </c>
      <c r="S639" t="str">
        <f t="shared" si="18"/>
        <v/>
      </c>
      <c r="T639">
        <f t="shared" si="19"/>
        <v>0.999</v>
      </c>
    </row>
    <row r="640" spans="1:20" x14ac:dyDescent="0.3">
      <c r="A640" t="s">
        <v>65</v>
      </c>
      <c r="B640">
        <v>150</v>
      </c>
      <c r="C640" t="s">
        <v>27</v>
      </c>
      <c r="D640" t="s">
        <v>39</v>
      </c>
      <c r="E640" t="s">
        <v>14</v>
      </c>
      <c r="F640" t="s">
        <v>15</v>
      </c>
      <c r="G640">
        <v>150</v>
      </c>
      <c r="H640" t="s">
        <v>28</v>
      </c>
      <c r="I640" t="s">
        <v>40</v>
      </c>
      <c r="J640" t="s">
        <v>18</v>
      </c>
      <c r="K640">
        <v>1</v>
      </c>
      <c r="L640">
        <v>2.5999999999999998E-4</v>
      </c>
      <c r="M640">
        <v>1.8000000000000001E-4</v>
      </c>
      <c r="S640" t="str">
        <f t="shared" si="18"/>
        <v/>
      </c>
      <c r="T640">
        <f t="shared" si="19"/>
        <v>1</v>
      </c>
    </row>
    <row r="641" spans="1:20" x14ac:dyDescent="0.3">
      <c r="A641" t="s">
        <v>65</v>
      </c>
      <c r="B641">
        <v>150</v>
      </c>
      <c r="C641" t="s">
        <v>27</v>
      </c>
      <c r="D641" t="s">
        <v>23</v>
      </c>
      <c r="E641" t="s">
        <v>14</v>
      </c>
      <c r="F641" t="s">
        <v>15</v>
      </c>
      <c r="G641">
        <v>150</v>
      </c>
      <c r="H641" t="s">
        <v>28</v>
      </c>
      <c r="I641" t="s">
        <v>24</v>
      </c>
      <c r="J641" t="s">
        <v>18</v>
      </c>
      <c r="K641">
        <v>0.999</v>
      </c>
      <c r="L641">
        <v>5.7400000000000003E-3</v>
      </c>
      <c r="M641">
        <v>0.13600000000000001</v>
      </c>
      <c r="S641" t="str">
        <f t="shared" si="18"/>
        <v/>
      </c>
      <c r="T641">
        <f t="shared" si="19"/>
        <v>0.999</v>
      </c>
    </row>
    <row r="642" spans="1:20" x14ac:dyDescent="0.3">
      <c r="A642" t="s">
        <v>65</v>
      </c>
      <c r="B642">
        <v>150</v>
      </c>
      <c r="C642" t="s">
        <v>27</v>
      </c>
      <c r="D642" t="s">
        <v>43</v>
      </c>
      <c r="E642" t="s">
        <v>14</v>
      </c>
      <c r="F642" t="s">
        <v>15</v>
      </c>
      <c r="G642">
        <v>150</v>
      </c>
      <c r="H642" t="s">
        <v>28</v>
      </c>
      <c r="I642" t="s">
        <v>44</v>
      </c>
      <c r="J642" t="s">
        <v>18</v>
      </c>
      <c r="K642">
        <v>1</v>
      </c>
      <c r="L642">
        <v>2.5999999999999998E-4</v>
      </c>
      <c r="M642">
        <v>1.8000000000000001E-4</v>
      </c>
      <c r="S642" t="str">
        <f t="shared" si="18"/>
        <v/>
      </c>
      <c r="T642">
        <f t="shared" si="19"/>
        <v>1</v>
      </c>
    </row>
    <row r="643" spans="1:20" x14ac:dyDescent="0.3">
      <c r="A643" t="s">
        <v>65</v>
      </c>
      <c r="B643">
        <v>150</v>
      </c>
      <c r="C643" t="s">
        <v>27</v>
      </c>
      <c r="D643" t="s">
        <v>31</v>
      </c>
      <c r="E643" t="s">
        <v>14</v>
      </c>
      <c r="F643" t="s">
        <v>15</v>
      </c>
      <c r="G643">
        <v>150</v>
      </c>
      <c r="H643" t="s">
        <v>28</v>
      </c>
      <c r="I643" t="s">
        <v>32</v>
      </c>
      <c r="J643" t="s">
        <v>18</v>
      </c>
      <c r="K643">
        <v>1</v>
      </c>
      <c r="L643">
        <v>2.5999999999999998E-4</v>
      </c>
      <c r="M643">
        <v>1.8000000000000001E-4</v>
      </c>
      <c r="S643" t="str">
        <f t="shared" ref="S643:S706" si="20">IF(I643="  Y",K643,"")</f>
        <v/>
      </c>
      <c r="T643">
        <f t="shared" ref="T643:T706" si="21">IF(S643="",K643,"")</f>
        <v>1</v>
      </c>
    </row>
    <row r="644" spans="1:20" x14ac:dyDescent="0.3">
      <c r="A644" t="s">
        <v>65</v>
      </c>
      <c r="B644">
        <v>150</v>
      </c>
      <c r="C644" t="s">
        <v>27</v>
      </c>
      <c r="D644" t="s">
        <v>47</v>
      </c>
      <c r="E644" t="s">
        <v>14</v>
      </c>
      <c r="F644" t="s">
        <v>15</v>
      </c>
      <c r="G644">
        <v>150</v>
      </c>
      <c r="H644" t="s">
        <v>28</v>
      </c>
      <c r="I644" t="s">
        <v>48</v>
      </c>
      <c r="J644" t="s">
        <v>18</v>
      </c>
      <c r="K644">
        <v>0.99399999999999999</v>
      </c>
      <c r="L644">
        <v>2.8899999999999999E-2</v>
      </c>
      <c r="M644">
        <v>0.68899999999999995</v>
      </c>
      <c r="S644" t="str">
        <f t="shared" si="20"/>
        <v/>
      </c>
      <c r="T644">
        <f t="shared" si="21"/>
        <v>0.99399999999999999</v>
      </c>
    </row>
    <row r="645" spans="1:20" x14ac:dyDescent="0.3">
      <c r="A645" t="s">
        <v>65</v>
      </c>
      <c r="B645">
        <v>150</v>
      </c>
      <c r="C645" t="s">
        <v>27</v>
      </c>
      <c r="D645" t="s">
        <v>49</v>
      </c>
      <c r="E645" t="s">
        <v>14</v>
      </c>
      <c r="F645" t="s">
        <v>15</v>
      </c>
      <c r="G645">
        <v>150</v>
      </c>
      <c r="H645" t="s">
        <v>28</v>
      </c>
      <c r="I645" t="s">
        <v>50</v>
      </c>
      <c r="J645" t="s">
        <v>18</v>
      </c>
      <c r="K645">
        <v>1</v>
      </c>
      <c r="L645">
        <v>2.5999999999999998E-4</v>
      </c>
      <c r="M645">
        <v>1.8000000000000001E-4</v>
      </c>
      <c r="S645" t="str">
        <f t="shared" si="20"/>
        <v/>
      </c>
      <c r="T645">
        <f t="shared" si="21"/>
        <v>1</v>
      </c>
    </row>
    <row r="646" spans="1:20" x14ac:dyDescent="0.3">
      <c r="A646" t="s">
        <v>65</v>
      </c>
      <c r="B646">
        <v>150</v>
      </c>
      <c r="C646" t="s">
        <v>27</v>
      </c>
      <c r="D646" t="s">
        <v>51</v>
      </c>
      <c r="E646" t="s">
        <v>14</v>
      </c>
      <c r="F646" t="s">
        <v>15</v>
      </c>
      <c r="G646">
        <v>150</v>
      </c>
      <c r="H646" t="s">
        <v>28</v>
      </c>
      <c r="I646" t="s">
        <v>52</v>
      </c>
      <c r="J646" t="s">
        <v>18</v>
      </c>
      <c r="K646">
        <v>1</v>
      </c>
      <c r="L646">
        <v>2.5999999999999998E-4</v>
      </c>
      <c r="M646">
        <v>1.8000000000000001E-4</v>
      </c>
      <c r="S646" t="str">
        <f t="shared" si="20"/>
        <v/>
      </c>
      <c r="T646">
        <f t="shared" si="21"/>
        <v>1</v>
      </c>
    </row>
    <row r="647" spans="1:20" x14ac:dyDescent="0.3">
      <c r="A647" t="s">
        <v>65</v>
      </c>
      <c r="B647">
        <v>150</v>
      </c>
      <c r="C647" t="s">
        <v>27</v>
      </c>
      <c r="D647" t="s">
        <v>53</v>
      </c>
      <c r="E647" t="s">
        <v>14</v>
      </c>
      <c r="F647" t="s">
        <v>15</v>
      </c>
      <c r="G647">
        <v>150</v>
      </c>
      <c r="H647" t="s">
        <v>28</v>
      </c>
      <c r="I647" t="s">
        <v>54</v>
      </c>
      <c r="J647" t="s">
        <v>18</v>
      </c>
      <c r="K647">
        <v>1</v>
      </c>
      <c r="L647">
        <v>2.5999999999999998E-4</v>
      </c>
      <c r="M647">
        <v>1.8000000000000001E-4</v>
      </c>
      <c r="S647" t="str">
        <f t="shared" si="20"/>
        <v/>
      </c>
      <c r="T647">
        <f t="shared" si="21"/>
        <v>1</v>
      </c>
    </row>
    <row r="648" spans="1:20" x14ac:dyDescent="0.3">
      <c r="A648" t="s">
        <v>65</v>
      </c>
      <c r="B648">
        <v>164</v>
      </c>
      <c r="C648" t="s">
        <v>27</v>
      </c>
      <c r="D648" t="s">
        <v>45</v>
      </c>
      <c r="E648" t="s">
        <v>14</v>
      </c>
      <c r="F648" t="s">
        <v>15</v>
      </c>
      <c r="G648">
        <v>164</v>
      </c>
      <c r="H648" t="s">
        <v>28</v>
      </c>
      <c r="I648" t="s">
        <v>46</v>
      </c>
      <c r="J648" t="s">
        <v>56</v>
      </c>
      <c r="K648">
        <v>1E-3</v>
      </c>
      <c r="L648">
        <v>0.85199999999999998</v>
      </c>
      <c r="M648">
        <v>0.99399999999999999</v>
      </c>
      <c r="S648">
        <f t="shared" si="20"/>
        <v>1E-3</v>
      </c>
      <c r="T648" t="str">
        <f t="shared" si="21"/>
        <v/>
      </c>
    </row>
    <row r="649" spans="1:20" x14ac:dyDescent="0.3">
      <c r="A649" t="s">
        <v>65</v>
      </c>
      <c r="B649">
        <v>164</v>
      </c>
      <c r="C649" t="s">
        <v>27</v>
      </c>
      <c r="D649" t="s">
        <v>19</v>
      </c>
      <c r="E649" t="s">
        <v>14</v>
      </c>
      <c r="F649" t="s">
        <v>15</v>
      </c>
      <c r="G649">
        <v>164</v>
      </c>
      <c r="H649" t="s">
        <v>28</v>
      </c>
      <c r="I649" t="s">
        <v>20</v>
      </c>
      <c r="J649" t="s">
        <v>56</v>
      </c>
      <c r="K649">
        <v>9.9000000000000005E-2</v>
      </c>
      <c r="L649">
        <v>0.14599999999999999</v>
      </c>
      <c r="M649">
        <v>0.93</v>
      </c>
      <c r="S649" t="str">
        <f t="shared" si="20"/>
        <v/>
      </c>
      <c r="T649">
        <f t="shared" si="21"/>
        <v>9.9000000000000005E-2</v>
      </c>
    </row>
    <row r="650" spans="1:20" x14ac:dyDescent="0.3">
      <c r="A650" t="s">
        <v>65</v>
      </c>
      <c r="B650">
        <v>164</v>
      </c>
      <c r="C650" t="s">
        <v>27</v>
      </c>
      <c r="D650" t="s">
        <v>21</v>
      </c>
      <c r="E650" t="s">
        <v>14</v>
      </c>
      <c r="F650" t="s">
        <v>15</v>
      </c>
      <c r="G650">
        <v>164</v>
      </c>
      <c r="H650" t="s">
        <v>28</v>
      </c>
      <c r="I650" t="s">
        <v>22</v>
      </c>
      <c r="J650" t="s">
        <v>56</v>
      </c>
      <c r="K650">
        <v>9.9000000000000005E-2</v>
      </c>
      <c r="L650">
        <v>0.14599999999999999</v>
      </c>
      <c r="M650">
        <v>0.93</v>
      </c>
      <c r="S650" t="str">
        <f t="shared" si="20"/>
        <v/>
      </c>
      <c r="T650">
        <f t="shared" si="21"/>
        <v>9.9000000000000005E-2</v>
      </c>
    </row>
    <row r="651" spans="1:20" x14ac:dyDescent="0.3">
      <c r="A651" t="s">
        <v>65</v>
      </c>
      <c r="B651">
        <v>164</v>
      </c>
      <c r="C651" t="s">
        <v>27</v>
      </c>
      <c r="D651" t="s">
        <v>12</v>
      </c>
      <c r="E651" t="s">
        <v>14</v>
      </c>
      <c r="F651" t="s">
        <v>15</v>
      </c>
      <c r="G651">
        <v>164</v>
      </c>
      <c r="H651" t="s">
        <v>28</v>
      </c>
      <c r="I651" t="s">
        <v>16</v>
      </c>
      <c r="J651" t="s">
        <v>56</v>
      </c>
      <c r="K651">
        <v>8.0000000000000002E-3</v>
      </c>
      <c r="L651">
        <v>0.23899999999999999</v>
      </c>
      <c r="M651">
        <v>0.96299999999999997</v>
      </c>
      <c r="S651" t="str">
        <f t="shared" si="20"/>
        <v/>
      </c>
      <c r="T651">
        <f t="shared" si="21"/>
        <v>8.0000000000000002E-3</v>
      </c>
    </row>
    <row r="652" spans="1:20" x14ac:dyDescent="0.3">
      <c r="A652" t="s">
        <v>65</v>
      </c>
      <c r="B652">
        <v>164</v>
      </c>
      <c r="C652" t="s">
        <v>27</v>
      </c>
      <c r="D652" t="s">
        <v>25</v>
      </c>
      <c r="E652" t="s">
        <v>14</v>
      </c>
      <c r="F652" t="s">
        <v>15</v>
      </c>
      <c r="G652">
        <v>164</v>
      </c>
      <c r="H652" t="s">
        <v>28</v>
      </c>
      <c r="I652" t="s">
        <v>26</v>
      </c>
      <c r="J652" t="s">
        <v>55</v>
      </c>
      <c r="K652">
        <v>0.82699999999999996</v>
      </c>
      <c r="L652">
        <v>6.9500000000000006E-2</v>
      </c>
      <c r="M652">
        <v>0.83799999999999997</v>
      </c>
      <c r="S652" t="str">
        <f t="shared" si="20"/>
        <v/>
      </c>
      <c r="T652">
        <f t="shared" si="21"/>
        <v>0.82699999999999996</v>
      </c>
    </row>
    <row r="653" spans="1:20" x14ac:dyDescent="0.3">
      <c r="A653" t="s">
        <v>65</v>
      </c>
      <c r="B653">
        <v>164</v>
      </c>
      <c r="C653" t="s">
        <v>27</v>
      </c>
      <c r="D653" t="s">
        <v>41</v>
      </c>
      <c r="E653" t="s">
        <v>14</v>
      </c>
      <c r="F653" t="s">
        <v>15</v>
      </c>
      <c r="G653">
        <v>164</v>
      </c>
      <c r="H653" t="s">
        <v>28</v>
      </c>
      <c r="I653" t="s">
        <v>42</v>
      </c>
      <c r="J653" t="s">
        <v>56</v>
      </c>
      <c r="K653">
        <v>0.01</v>
      </c>
      <c r="L653">
        <v>0.22600000000000001</v>
      </c>
      <c r="M653">
        <v>0.96</v>
      </c>
      <c r="S653" t="str">
        <f t="shared" si="20"/>
        <v/>
      </c>
      <c r="T653">
        <f t="shared" si="21"/>
        <v>0.01</v>
      </c>
    </row>
    <row r="654" spans="1:20" x14ac:dyDescent="0.3">
      <c r="A654" t="s">
        <v>65</v>
      </c>
      <c r="B654">
        <v>164</v>
      </c>
      <c r="C654" t="s">
        <v>27</v>
      </c>
      <c r="D654" t="s">
        <v>29</v>
      </c>
      <c r="E654" t="s">
        <v>14</v>
      </c>
      <c r="F654" t="s">
        <v>15</v>
      </c>
      <c r="G654">
        <v>164</v>
      </c>
      <c r="H654" t="s">
        <v>28</v>
      </c>
      <c r="I654" t="s">
        <v>30</v>
      </c>
      <c r="J654" t="s">
        <v>56</v>
      </c>
      <c r="K654">
        <v>5.0000000000000001E-3</v>
      </c>
      <c r="L654">
        <v>0.26</v>
      </c>
      <c r="M654">
        <v>0.96799999999999997</v>
      </c>
      <c r="S654" t="str">
        <f t="shared" si="20"/>
        <v/>
      </c>
      <c r="T654">
        <f t="shared" si="21"/>
        <v>5.0000000000000001E-3</v>
      </c>
    </row>
    <row r="655" spans="1:20" x14ac:dyDescent="0.3">
      <c r="A655" t="s">
        <v>65</v>
      </c>
      <c r="B655">
        <v>164</v>
      </c>
      <c r="C655" t="s">
        <v>27</v>
      </c>
      <c r="D655" t="s">
        <v>13</v>
      </c>
      <c r="E655" t="s">
        <v>14</v>
      </c>
      <c r="F655" t="s">
        <v>15</v>
      </c>
      <c r="G655">
        <v>164</v>
      </c>
      <c r="H655" t="s">
        <v>28</v>
      </c>
      <c r="I655" t="s">
        <v>17</v>
      </c>
      <c r="J655" t="s">
        <v>55</v>
      </c>
      <c r="K655">
        <v>0.68600000000000005</v>
      </c>
      <c r="L655">
        <v>8.3500000000000005E-2</v>
      </c>
      <c r="M655">
        <v>0.86099999999999999</v>
      </c>
      <c r="S655" t="str">
        <f t="shared" si="20"/>
        <v/>
      </c>
      <c r="T655">
        <f t="shared" si="21"/>
        <v>0.68600000000000005</v>
      </c>
    </row>
    <row r="656" spans="1:20" x14ac:dyDescent="0.3">
      <c r="A656" t="s">
        <v>65</v>
      </c>
      <c r="B656">
        <v>164</v>
      </c>
      <c r="C656" t="s">
        <v>27</v>
      </c>
      <c r="D656" t="s">
        <v>33</v>
      </c>
      <c r="E656" t="s">
        <v>14</v>
      </c>
      <c r="F656" t="s">
        <v>15</v>
      </c>
      <c r="G656">
        <v>164</v>
      </c>
      <c r="H656" t="s">
        <v>28</v>
      </c>
      <c r="I656" t="s">
        <v>34</v>
      </c>
      <c r="J656" t="s">
        <v>18</v>
      </c>
      <c r="K656">
        <v>0.96199999999999997</v>
      </c>
      <c r="L656">
        <v>4.7800000000000002E-2</v>
      </c>
      <c r="M656">
        <v>0.77900000000000003</v>
      </c>
      <c r="S656" t="str">
        <f t="shared" si="20"/>
        <v/>
      </c>
      <c r="T656">
        <f t="shared" si="21"/>
        <v>0.96199999999999997</v>
      </c>
    </row>
    <row r="657" spans="1:20" x14ac:dyDescent="0.3">
      <c r="A657" t="s">
        <v>65</v>
      </c>
      <c r="B657">
        <v>164</v>
      </c>
      <c r="C657" t="s">
        <v>27</v>
      </c>
      <c r="D657" t="s">
        <v>35</v>
      </c>
      <c r="E657" t="s">
        <v>14</v>
      </c>
      <c r="F657" t="s">
        <v>15</v>
      </c>
      <c r="G657">
        <v>164</v>
      </c>
      <c r="H657" t="s">
        <v>28</v>
      </c>
      <c r="I657" t="s">
        <v>36</v>
      </c>
      <c r="J657" t="s">
        <v>55</v>
      </c>
      <c r="K657">
        <v>0.94899999999999995</v>
      </c>
      <c r="L657">
        <v>5.2900000000000003E-2</v>
      </c>
      <c r="M657">
        <v>0.79200000000000004</v>
      </c>
      <c r="S657" t="str">
        <f t="shared" si="20"/>
        <v/>
      </c>
      <c r="T657">
        <f t="shared" si="21"/>
        <v>0.94899999999999995</v>
      </c>
    </row>
    <row r="658" spans="1:20" x14ac:dyDescent="0.3">
      <c r="A658" t="s">
        <v>65</v>
      </c>
      <c r="B658">
        <v>164</v>
      </c>
      <c r="C658" t="s">
        <v>27</v>
      </c>
      <c r="D658" t="s">
        <v>37</v>
      </c>
      <c r="E658" t="s">
        <v>14</v>
      </c>
      <c r="F658" t="s">
        <v>15</v>
      </c>
      <c r="G658">
        <v>164</v>
      </c>
      <c r="H658" t="s">
        <v>28</v>
      </c>
      <c r="I658" t="s">
        <v>38</v>
      </c>
      <c r="J658" t="s">
        <v>55</v>
      </c>
      <c r="K658">
        <v>0.93</v>
      </c>
      <c r="L658">
        <v>5.7799999999999997E-2</v>
      </c>
      <c r="M658">
        <v>0.80500000000000005</v>
      </c>
      <c r="S658" t="str">
        <f t="shared" si="20"/>
        <v/>
      </c>
      <c r="T658">
        <f t="shared" si="21"/>
        <v>0.93</v>
      </c>
    </row>
    <row r="659" spans="1:20" x14ac:dyDescent="0.3">
      <c r="A659" t="s">
        <v>65</v>
      </c>
      <c r="B659">
        <v>164</v>
      </c>
      <c r="C659" t="s">
        <v>27</v>
      </c>
      <c r="D659" t="s">
        <v>39</v>
      </c>
      <c r="E659" t="s">
        <v>14</v>
      </c>
      <c r="F659" t="s">
        <v>15</v>
      </c>
      <c r="G659">
        <v>164</v>
      </c>
      <c r="H659" t="s">
        <v>28</v>
      </c>
      <c r="I659" t="s">
        <v>40</v>
      </c>
      <c r="J659" t="s">
        <v>18</v>
      </c>
      <c r="K659">
        <v>0.996</v>
      </c>
      <c r="L659">
        <v>2.2200000000000001E-2</v>
      </c>
      <c r="M659">
        <v>0.54500000000000004</v>
      </c>
      <c r="S659" t="str">
        <f t="shared" si="20"/>
        <v/>
      </c>
      <c r="T659">
        <f t="shared" si="21"/>
        <v>0.996</v>
      </c>
    </row>
    <row r="660" spans="1:20" x14ac:dyDescent="0.3">
      <c r="A660" t="s">
        <v>65</v>
      </c>
      <c r="B660">
        <v>164</v>
      </c>
      <c r="C660" t="s">
        <v>27</v>
      </c>
      <c r="D660" t="s">
        <v>23</v>
      </c>
      <c r="E660" t="s">
        <v>14</v>
      </c>
      <c r="F660" t="s">
        <v>15</v>
      </c>
      <c r="G660">
        <v>164</v>
      </c>
      <c r="H660" t="s">
        <v>28</v>
      </c>
      <c r="I660" t="s">
        <v>24</v>
      </c>
      <c r="J660" t="s">
        <v>56</v>
      </c>
      <c r="K660">
        <v>7.0000000000000001E-3</v>
      </c>
      <c r="L660">
        <v>0.246</v>
      </c>
      <c r="M660">
        <v>0.96499999999999997</v>
      </c>
      <c r="S660" t="str">
        <f t="shared" si="20"/>
        <v/>
      </c>
      <c r="T660">
        <f t="shared" si="21"/>
        <v>7.0000000000000001E-3</v>
      </c>
    </row>
    <row r="661" spans="1:20" x14ac:dyDescent="0.3">
      <c r="A661" t="s">
        <v>65</v>
      </c>
      <c r="B661">
        <v>164</v>
      </c>
      <c r="C661" t="s">
        <v>27</v>
      </c>
      <c r="D661" t="s">
        <v>43</v>
      </c>
      <c r="E661" t="s">
        <v>14</v>
      </c>
      <c r="F661" t="s">
        <v>15</v>
      </c>
      <c r="G661">
        <v>164</v>
      </c>
      <c r="H661" t="s">
        <v>28</v>
      </c>
      <c r="I661" t="s">
        <v>44</v>
      </c>
      <c r="J661" t="s">
        <v>18</v>
      </c>
      <c r="K661">
        <v>0.98499999999999999</v>
      </c>
      <c r="L661">
        <v>3.7499999999999999E-2</v>
      </c>
      <c r="M661">
        <v>0.74</v>
      </c>
      <c r="S661" t="str">
        <f t="shared" si="20"/>
        <v/>
      </c>
      <c r="T661">
        <f t="shared" si="21"/>
        <v>0.98499999999999999</v>
      </c>
    </row>
    <row r="662" spans="1:20" x14ac:dyDescent="0.3">
      <c r="A662" t="s">
        <v>65</v>
      </c>
      <c r="B662">
        <v>164</v>
      </c>
      <c r="C662" t="s">
        <v>27</v>
      </c>
      <c r="D662" t="s">
        <v>31</v>
      </c>
      <c r="E662" t="s">
        <v>14</v>
      </c>
      <c r="F662" t="s">
        <v>15</v>
      </c>
      <c r="G662">
        <v>164</v>
      </c>
      <c r="H662" t="s">
        <v>28</v>
      </c>
      <c r="I662" t="s">
        <v>32</v>
      </c>
      <c r="J662" t="s">
        <v>55</v>
      </c>
      <c r="K662">
        <v>0.76100000000000001</v>
      </c>
      <c r="L662">
        <v>7.6799999999999993E-2</v>
      </c>
      <c r="M662">
        <v>0.85199999999999998</v>
      </c>
      <c r="S662" t="str">
        <f t="shared" si="20"/>
        <v/>
      </c>
      <c r="T662">
        <f t="shared" si="21"/>
        <v>0.76100000000000001</v>
      </c>
    </row>
    <row r="663" spans="1:20" x14ac:dyDescent="0.3">
      <c r="A663" t="s">
        <v>65</v>
      </c>
      <c r="B663">
        <v>164</v>
      </c>
      <c r="C663" t="s">
        <v>27</v>
      </c>
      <c r="D663" t="s">
        <v>47</v>
      </c>
      <c r="E663" t="s">
        <v>14</v>
      </c>
      <c r="F663" t="s">
        <v>15</v>
      </c>
      <c r="G663">
        <v>164</v>
      </c>
      <c r="H663" t="s">
        <v>28</v>
      </c>
      <c r="I663" t="s">
        <v>48</v>
      </c>
      <c r="J663" t="s">
        <v>18</v>
      </c>
      <c r="K663">
        <v>0.99299999999999999</v>
      </c>
      <c r="L663">
        <v>3.0099999999999998E-2</v>
      </c>
      <c r="M663">
        <v>0.69599999999999995</v>
      </c>
      <c r="S663" t="str">
        <f t="shared" si="20"/>
        <v/>
      </c>
      <c r="T663">
        <f t="shared" si="21"/>
        <v>0.99299999999999999</v>
      </c>
    </row>
    <row r="664" spans="1:20" x14ac:dyDescent="0.3">
      <c r="A664" t="s">
        <v>65</v>
      </c>
      <c r="B664">
        <v>164</v>
      </c>
      <c r="C664" t="s">
        <v>27</v>
      </c>
      <c r="D664" t="s">
        <v>49</v>
      </c>
      <c r="E664" t="s">
        <v>14</v>
      </c>
      <c r="F664" t="s">
        <v>15</v>
      </c>
      <c r="G664">
        <v>164</v>
      </c>
      <c r="H664" t="s">
        <v>28</v>
      </c>
      <c r="I664" t="s">
        <v>50</v>
      </c>
      <c r="J664" t="s">
        <v>18</v>
      </c>
      <c r="K664">
        <v>0.98099999999999998</v>
      </c>
      <c r="L664">
        <v>3.9899999999999998E-2</v>
      </c>
      <c r="M664">
        <v>0.75</v>
      </c>
      <c r="S664" t="str">
        <f t="shared" si="20"/>
        <v/>
      </c>
      <c r="T664">
        <f t="shared" si="21"/>
        <v>0.98099999999999998</v>
      </c>
    </row>
    <row r="665" spans="1:20" x14ac:dyDescent="0.3">
      <c r="A665" t="s">
        <v>65</v>
      </c>
      <c r="B665">
        <v>164</v>
      </c>
      <c r="C665" t="s">
        <v>27</v>
      </c>
      <c r="D665" t="s">
        <v>51</v>
      </c>
      <c r="E665" t="s">
        <v>14</v>
      </c>
      <c r="F665" t="s">
        <v>15</v>
      </c>
      <c r="G665">
        <v>164</v>
      </c>
      <c r="H665" t="s">
        <v>28</v>
      </c>
      <c r="I665" t="s">
        <v>52</v>
      </c>
      <c r="J665" t="s">
        <v>18</v>
      </c>
      <c r="K665">
        <v>0.996</v>
      </c>
      <c r="L665">
        <v>2.2200000000000001E-2</v>
      </c>
      <c r="M665">
        <v>0.54500000000000004</v>
      </c>
      <c r="S665" t="str">
        <f t="shared" si="20"/>
        <v/>
      </c>
      <c r="T665">
        <f t="shared" si="21"/>
        <v>0.996</v>
      </c>
    </row>
    <row r="666" spans="1:20" x14ac:dyDescent="0.3">
      <c r="A666" t="s">
        <v>65</v>
      </c>
      <c r="B666">
        <v>164</v>
      </c>
      <c r="C666" t="s">
        <v>27</v>
      </c>
      <c r="D666" t="s">
        <v>53</v>
      </c>
      <c r="E666" t="s">
        <v>14</v>
      </c>
      <c r="F666" t="s">
        <v>15</v>
      </c>
      <c r="G666">
        <v>164</v>
      </c>
      <c r="H666" t="s">
        <v>28</v>
      </c>
      <c r="I666" t="s">
        <v>54</v>
      </c>
      <c r="J666" t="s">
        <v>18</v>
      </c>
      <c r="K666">
        <v>0.99199999999999999</v>
      </c>
      <c r="L666">
        <v>3.1399999999999997E-2</v>
      </c>
      <c r="M666">
        <v>0.70399999999999996</v>
      </c>
      <c r="S666" t="str">
        <f t="shared" si="20"/>
        <v/>
      </c>
      <c r="T666">
        <f t="shared" si="21"/>
        <v>0.99199999999999999</v>
      </c>
    </row>
    <row r="667" spans="1:20" x14ac:dyDescent="0.3">
      <c r="A667" t="s">
        <v>65</v>
      </c>
      <c r="B667">
        <v>250</v>
      </c>
      <c r="C667" t="s">
        <v>27</v>
      </c>
      <c r="D667" t="s">
        <v>45</v>
      </c>
      <c r="E667" t="s">
        <v>14</v>
      </c>
      <c r="F667" t="s">
        <v>15</v>
      </c>
      <c r="G667">
        <v>250</v>
      </c>
      <c r="H667" t="s">
        <v>28</v>
      </c>
      <c r="I667" t="s">
        <v>46</v>
      </c>
      <c r="J667" t="s">
        <v>18</v>
      </c>
      <c r="K667">
        <v>0.998</v>
      </c>
      <c r="L667">
        <v>1.12E-2</v>
      </c>
      <c r="M667">
        <v>0.27300000000000002</v>
      </c>
      <c r="S667">
        <f t="shared" si="20"/>
        <v>0.998</v>
      </c>
      <c r="T667" t="str">
        <f t="shared" si="21"/>
        <v/>
      </c>
    </row>
    <row r="668" spans="1:20" x14ac:dyDescent="0.3">
      <c r="A668" t="s">
        <v>65</v>
      </c>
      <c r="B668">
        <v>250</v>
      </c>
      <c r="C668" t="s">
        <v>27</v>
      </c>
      <c r="D668" t="s">
        <v>19</v>
      </c>
      <c r="E668" t="s">
        <v>14</v>
      </c>
      <c r="F668" t="s">
        <v>15</v>
      </c>
      <c r="G668">
        <v>250</v>
      </c>
      <c r="H668" t="s">
        <v>28</v>
      </c>
      <c r="I668" t="s">
        <v>20</v>
      </c>
      <c r="J668" t="s">
        <v>18</v>
      </c>
      <c r="K668">
        <v>1</v>
      </c>
      <c r="L668">
        <v>2.5999999999999998E-4</v>
      </c>
      <c r="M668">
        <v>1.8000000000000001E-4</v>
      </c>
      <c r="S668" t="str">
        <f t="shared" si="20"/>
        <v/>
      </c>
      <c r="T668">
        <f t="shared" si="21"/>
        <v>1</v>
      </c>
    </row>
    <row r="669" spans="1:20" x14ac:dyDescent="0.3">
      <c r="A669" t="s">
        <v>65</v>
      </c>
      <c r="B669">
        <v>250</v>
      </c>
      <c r="C669" t="s">
        <v>27</v>
      </c>
      <c r="D669" t="s">
        <v>21</v>
      </c>
      <c r="E669" t="s">
        <v>14</v>
      </c>
      <c r="F669" t="s">
        <v>15</v>
      </c>
      <c r="G669">
        <v>250</v>
      </c>
      <c r="H669" t="s">
        <v>28</v>
      </c>
      <c r="I669" t="s">
        <v>22</v>
      </c>
      <c r="J669" t="s">
        <v>18</v>
      </c>
      <c r="K669">
        <v>1</v>
      </c>
      <c r="L669">
        <v>2.5999999999999998E-4</v>
      </c>
      <c r="M669">
        <v>1.8000000000000001E-4</v>
      </c>
      <c r="S669" t="str">
        <f t="shared" si="20"/>
        <v/>
      </c>
      <c r="T669">
        <f t="shared" si="21"/>
        <v>1</v>
      </c>
    </row>
    <row r="670" spans="1:20" x14ac:dyDescent="0.3">
      <c r="A670" t="s">
        <v>65</v>
      </c>
      <c r="B670">
        <v>250</v>
      </c>
      <c r="C670" t="s">
        <v>27</v>
      </c>
      <c r="D670" t="s">
        <v>12</v>
      </c>
      <c r="E670" t="s">
        <v>14</v>
      </c>
      <c r="F670" t="s">
        <v>15</v>
      </c>
      <c r="G670">
        <v>250</v>
      </c>
      <c r="H670" t="s">
        <v>28</v>
      </c>
      <c r="I670" t="s">
        <v>16</v>
      </c>
      <c r="J670" t="s">
        <v>55</v>
      </c>
      <c r="K670">
        <v>0.69099999999999995</v>
      </c>
      <c r="L670">
        <v>8.2900000000000001E-2</v>
      </c>
      <c r="M670">
        <v>0.86</v>
      </c>
      <c r="S670" t="str">
        <f t="shared" si="20"/>
        <v/>
      </c>
      <c r="T670">
        <f t="shared" si="21"/>
        <v>0.69099999999999995</v>
      </c>
    </row>
    <row r="671" spans="1:20" x14ac:dyDescent="0.3">
      <c r="A671" t="s">
        <v>65</v>
      </c>
      <c r="B671">
        <v>250</v>
      </c>
      <c r="C671" t="s">
        <v>27</v>
      </c>
      <c r="D671" t="s">
        <v>25</v>
      </c>
      <c r="E671" t="s">
        <v>14</v>
      </c>
      <c r="F671" t="s">
        <v>15</v>
      </c>
      <c r="G671">
        <v>250</v>
      </c>
      <c r="H671" t="s">
        <v>28</v>
      </c>
      <c r="I671" t="s">
        <v>26</v>
      </c>
      <c r="J671" t="s">
        <v>18</v>
      </c>
      <c r="K671">
        <v>1</v>
      </c>
      <c r="L671">
        <v>2.5999999999999998E-4</v>
      </c>
      <c r="M671">
        <v>1.8000000000000001E-4</v>
      </c>
      <c r="S671" t="str">
        <f t="shared" si="20"/>
        <v/>
      </c>
      <c r="T671">
        <f t="shared" si="21"/>
        <v>1</v>
      </c>
    </row>
    <row r="672" spans="1:20" x14ac:dyDescent="0.3">
      <c r="A672" t="s">
        <v>65</v>
      </c>
      <c r="B672">
        <v>250</v>
      </c>
      <c r="C672" t="s">
        <v>27</v>
      </c>
      <c r="D672" t="s">
        <v>41</v>
      </c>
      <c r="E672" t="s">
        <v>14</v>
      </c>
      <c r="F672" t="s">
        <v>15</v>
      </c>
      <c r="G672">
        <v>250</v>
      </c>
      <c r="H672" t="s">
        <v>28</v>
      </c>
      <c r="I672" t="s">
        <v>42</v>
      </c>
      <c r="J672" t="s">
        <v>18</v>
      </c>
      <c r="K672">
        <v>0.99</v>
      </c>
      <c r="L672">
        <v>3.3799999999999997E-2</v>
      </c>
      <c r="M672">
        <v>0.71899999999999997</v>
      </c>
      <c r="S672" t="str">
        <f t="shared" si="20"/>
        <v/>
      </c>
      <c r="T672">
        <f t="shared" si="21"/>
        <v>0.99</v>
      </c>
    </row>
    <row r="673" spans="1:20" x14ac:dyDescent="0.3">
      <c r="A673" t="s">
        <v>65</v>
      </c>
      <c r="B673">
        <v>250</v>
      </c>
      <c r="C673" t="s">
        <v>27</v>
      </c>
      <c r="D673" t="s">
        <v>29</v>
      </c>
      <c r="E673" t="s">
        <v>14</v>
      </c>
      <c r="F673" t="s">
        <v>15</v>
      </c>
      <c r="G673">
        <v>250</v>
      </c>
      <c r="H673" t="s">
        <v>28</v>
      </c>
      <c r="I673" t="s">
        <v>30</v>
      </c>
      <c r="J673" t="s">
        <v>18</v>
      </c>
      <c r="K673">
        <v>1</v>
      </c>
      <c r="L673">
        <v>2.5999999999999998E-4</v>
      </c>
      <c r="M673">
        <v>1.8000000000000001E-4</v>
      </c>
      <c r="S673" t="str">
        <f t="shared" si="20"/>
        <v/>
      </c>
      <c r="T673">
        <f t="shared" si="21"/>
        <v>1</v>
      </c>
    </row>
    <row r="674" spans="1:20" x14ac:dyDescent="0.3">
      <c r="A674" t="s">
        <v>65</v>
      </c>
      <c r="B674">
        <v>250</v>
      </c>
      <c r="C674" t="s">
        <v>27</v>
      </c>
      <c r="D674" t="s">
        <v>13</v>
      </c>
      <c r="E674" t="s">
        <v>14</v>
      </c>
      <c r="F674" t="s">
        <v>15</v>
      </c>
      <c r="G674">
        <v>250</v>
      </c>
      <c r="H674" t="s">
        <v>28</v>
      </c>
      <c r="I674" t="s">
        <v>17</v>
      </c>
      <c r="J674" t="s">
        <v>18</v>
      </c>
      <c r="K674">
        <v>1</v>
      </c>
      <c r="L674">
        <v>2.5999999999999998E-4</v>
      </c>
      <c r="M674">
        <v>1.8000000000000001E-4</v>
      </c>
      <c r="S674" t="str">
        <f t="shared" si="20"/>
        <v/>
      </c>
      <c r="T674">
        <f t="shared" si="21"/>
        <v>1</v>
      </c>
    </row>
    <row r="675" spans="1:20" x14ac:dyDescent="0.3">
      <c r="A675" t="s">
        <v>65</v>
      </c>
      <c r="B675">
        <v>250</v>
      </c>
      <c r="C675" t="s">
        <v>27</v>
      </c>
      <c r="D675" t="s">
        <v>33</v>
      </c>
      <c r="E675" t="s">
        <v>14</v>
      </c>
      <c r="F675" t="s">
        <v>15</v>
      </c>
      <c r="G675">
        <v>250</v>
      </c>
      <c r="H675" t="s">
        <v>28</v>
      </c>
      <c r="I675" t="s">
        <v>34</v>
      </c>
      <c r="J675" t="s">
        <v>18</v>
      </c>
      <c r="K675">
        <v>0.997</v>
      </c>
      <c r="L675">
        <v>1.67E-2</v>
      </c>
      <c r="M675">
        <v>0.40899999999999997</v>
      </c>
      <c r="S675" t="str">
        <f t="shared" si="20"/>
        <v/>
      </c>
      <c r="T675">
        <f t="shared" si="21"/>
        <v>0.997</v>
      </c>
    </row>
    <row r="676" spans="1:20" x14ac:dyDescent="0.3">
      <c r="A676" t="s">
        <v>65</v>
      </c>
      <c r="B676">
        <v>250</v>
      </c>
      <c r="C676" t="s">
        <v>27</v>
      </c>
      <c r="D676" t="s">
        <v>35</v>
      </c>
      <c r="E676" t="s">
        <v>14</v>
      </c>
      <c r="F676" t="s">
        <v>15</v>
      </c>
      <c r="G676">
        <v>250</v>
      </c>
      <c r="H676" t="s">
        <v>28</v>
      </c>
      <c r="I676" t="s">
        <v>36</v>
      </c>
      <c r="J676" t="s">
        <v>18</v>
      </c>
      <c r="K676">
        <v>1</v>
      </c>
      <c r="L676">
        <v>2.5999999999999998E-4</v>
      </c>
      <c r="M676">
        <v>1.8000000000000001E-4</v>
      </c>
      <c r="S676" t="str">
        <f t="shared" si="20"/>
        <v/>
      </c>
      <c r="T676">
        <f t="shared" si="21"/>
        <v>1</v>
      </c>
    </row>
    <row r="677" spans="1:20" x14ac:dyDescent="0.3">
      <c r="A677" t="s">
        <v>65</v>
      </c>
      <c r="B677">
        <v>250</v>
      </c>
      <c r="C677" t="s">
        <v>27</v>
      </c>
      <c r="D677" t="s">
        <v>37</v>
      </c>
      <c r="E677" t="s">
        <v>14</v>
      </c>
      <c r="F677" t="s">
        <v>15</v>
      </c>
      <c r="G677">
        <v>250</v>
      </c>
      <c r="H677" t="s">
        <v>28</v>
      </c>
      <c r="I677" t="s">
        <v>38</v>
      </c>
      <c r="J677" t="s">
        <v>18</v>
      </c>
      <c r="K677">
        <v>1</v>
      </c>
      <c r="L677">
        <v>2.5999999999999998E-4</v>
      </c>
      <c r="M677">
        <v>1.8000000000000001E-4</v>
      </c>
      <c r="S677" t="str">
        <f t="shared" si="20"/>
        <v/>
      </c>
      <c r="T677">
        <f t="shared" si="21"/>
        <v>1</v>
      </c>
    </row>
    <row r="678" spans="1:20" x14ac:dyDescent="0.3">
      <c r="A678" t="s">
        <v>65</v>
      </c>
      <c r="B678">
        <v>250</v>
      </c>
      <c r="C678" t="s">
        <v>27</v>
      </c>
      <c r="D678" t="s">
        <v>39</v>
      </c>
      <c r="E678" t="s">
        <v>14</v>
      </c>
      <c r="F678" t="s">
        <v>15</v>
      </c>
      <c r="G678">
        <v>250</v>
      </c>
      <c r="H678" t="s">
        <v>28</v>
      </c>
      <c r="I678" t="s">
        <v>40</v>
      </c>
      <c r="J678" t="s">
        <v>18</v>
      </c>
      <c r="K678">
        <v>1</v>
      </c>
      <c r="L678">
        <v>2.5999999999999998E-4</v>
      </c>
      <c r="M678">
        <v>1.8000000000000001E-4</v>
      </c>
      <c r="S678" t="str">
        <f t="shared" si="20"/>
        <v/>
      </c>
      <c r="T678">
        <f t="shared" si="21"/>
        <v>1</v>
      </c>
    </row>
    <row r="679" spans="1:20" x14ac:dyDescent="0.3">
      <c r="A679" t="s">
        <v>65</v>
      </c>
      <c r="B679">
        <v>250</v>
      </c>
      <c r="C679" t="s">
        <v>27</v>
      </c>
      <c r="D679" t="s">
        <v>23</v>
      </c>
      <c r="E679" t="s">
        <v>14</v>
      </c>
      <c r="F679" t="s">
        <v>15</v>
      </c>
      <c r="G679">
        <v>250</v>
      </c>
      <c r="H679" t="s">
        <v>28</v>
      </c>
      <c r="I679" t="s">
        <v>24</v>
      </c>
      <c r="J679" t="s">
        <v>55</v>
      </c>
      <c r="K679">
        <v>0.95199999999999996</v>
      </c>
      <c r="L679">
        <v>5.1799999999999999E-2</v>
      </c>
      <c r="M679">
        <v>0.78900000000000003</v>
      </c>
      <c r="S679" t="str">
        <f t="shared" si="20"/>
        <v/>
      </c>
      <c r="T679">
        <f t="shared" si="21"/>
        <v>0.95199999999999996</v>
      </c>
    </row>
    <row r="680" spans="1:20" x14ac:dyDescent="0.3">
      <c r="A680" t="s">
        <v>65</v>
      </c>
      <c r="B680">
        <v>250</v>
      </c>
      <c r="C680" t="s">
        <v>27</v>
      </c>
      <c r="D680" t="s">
        <v>43</v>
      </c>
      <c r="E680" t="s">
        <v>14</v>
      </c>
      <c r="F680" t="s">
        <v>15</v>
      </c>
      <c r="G680">
        <v>250</v>
      </c>
      <c r="H680" t="s">
        <v>28</v>
      </c>
      <c r="I680" t="s">
        <v>44</v>
      </c>
      <c r="J680" t="s">
        <v>18</v>
      </c>
      <c r="K680">
        <v>1</v>
      </c>
      <c r="L680">
        <v>2.5999999999999998E-4</v>
      </c>
      <c r="M680">
        <v>1.8000000000000001E-4</v>
      </c>
      <c r="S680" t="str">
        <f t="shared" si="20"/>
        <v/>
      </c>
      <c r="T680">
        <f t="shared" si="21"/>
        <v>1</v>
      </c>
    </row>
    <row r="681" spans="1:20" x14ac:dyDescent="0.3">
      <c r="A681" t="s">
        <v>65</v>
      </c>
      <c r="B681">
        <v>250</v>
      </c>
      <c r="C681" t="s">
        <v>27</v>
      </c>
      <c r="D681" t="s">
        <v>31</v>
      </c>
      <c r="E681" t="s">
        <v>14</v>
      </c>
      <c r="F681" t="s">
        <v>15</v>
      </c>
      <c r="G681">
        <v>250</v>
      </c>
      <c r="H681" t="s">
        <v>28</v>
      </c>
      <c r="I681" t="s">
        <v>32</v>
      </c>
      <c r="J681" t="s">
        <v>18</v>
      </c>
      <c r="K681">
        <v>1</v>
      </c>
      <c r="L681">
        <v>2.5999999999999998E-4</v>
      </c>
      <c r="M681">
        <v>1.8000000000000001E-4</v>
      </c>
      <c r="S681" t="str">
        <f t="shared" si="20"/>
        <v/>
      </c>
      <c r="T681">
        <f t="shared" si="21"/>
        <v>1</v>
      </c>
    </row>
    <row r="682" spans="1:20" x14ac:dyDescent="0.3">
      <c r="A682" t="s">
        <v>65</v>
      </c>
      <c r="B682">
        <v>250</v>
      </c>
      <c r="C682" t="s">
        <v>27</v>
      </c>
      <c r="D682" t="s">
        <v>47</v>
      </c>
      <c r="E682" t="s">
        <v>14</v>
      </c>
      <c r="F682" t="s">
        <v>15</v>
      </c>
      <c r="G682">
        <v>250</v>
      </c>
      <c r="H682" t="s">
        <v>28</v>
      </c>
      <c r="I682" t="s">
        <v>48</v>
      </c>
      <c r="J682" t="s">
        <v>18</v>
      </c>
      <c r="K682">
        <v>1</v>
      </c>
      <c r="L682">
        <v>2.5999999999999998E-4</v>
      </c>
      <c r="M682">
        <v>1.8000000000000001E-4</v>
      </c>
      <c r="S682" t="str">
        <f t="shared" si="20"/>
        <v/>
      </c>
      <c r="T682">
        <f t="shared" si="21"/>
        <v>1</v>
      </c>
    </row>
    <row r="683" spans="1:20" x14ac:dyDescent="0.3">
      <c r="A683" t="s">
        <v>65</v>
      </c>
      <c r="B683">
        <v>250</v>
      </c>
      <c r="C683" t="s">
        <v>27</v>
      </c>
      <c r="D683" t="s">
        <v>49</v>
      </c>
      <c r="E683" t="s">
        <v>14</v>
      </c>
      <c r="F683" t="s">
        <v>15</v>
      </c>
      <c r="G683">
        <v>250</v>
      </c>
      <c r="H683" t="s">
        <v>28</v>
      </c>
      <c r="I683" t="s">
        <v>50</v>
      </c>
      <c r="J683" t="s">
        <v>18</v>
      </c>
      <c r="K683">
        <v>1</v>
      </c>
      <c r="L683">
        <v>2.5999999999999998E-4</v>
      </c>
      <c r="M683">
        <v>1.8000000000000001E-4</v>
      </c>
      <c r="S683" t="str">
        <f t="shared" si="20"/>
        <v/>
      </c>
      <c r="T683">
        <f t="shared" si="21"/>
        <v>1</v>
      </c>
    </row>
    <row r="684" spans="1:20" x14ac:dyDescent="0.3">
      <c r="A684" t="s">
        <v>65</v>
      </c>
      <c r="B684">
        <v>250</v>
      </c>
      <c r="C684" t="s">
        <v>27</v>
      </c>
      <c r="D684" t="s">
        <v>51</v>
      </c>
      <c r="E684" t="s">
        <v>14</v>
      </c>
      <c r="F684" t="s">
        <v>15</v>
      </c>
      <c r="G684">
        <v>250</v>
      </c>
      <c r="H684" t="s">
        <v>28</v>
      </c>
      <c r="I684" t="s">
        <v>52</v>
      </c>
      <c r="J684" t="s">
        <v>18</v>
      </c>
      <c r="K684">
        <v>1</v>
      </c>
      <c r="L684">
        <v>2.5999999999999998E-4</v>
      </c>
      <c r="M684">
        <v>1.8000000000000001E-4</v>
      </c>
      <c r="S684" t="str">
        <f t="shared" si="20"/>
        <v/>
      </c>
      <c r="T684">
        <f t="shared" si="21"/>
        <v>1</v>
      </c>
    </row>
    <row r="685" spans="1:20" x14ac:dyDescent="0.3">
      <c r="A685" t="s">
        <v>65</v>
      </c>
      <c r="B685">
        <v>250</v>
      </c>
      <c r="C685" t="s">
        <v>27</v>
      </c>
      <c r="D685" t="s">
        <v>53</v>
      </c>
      <c r="E685" t="s">
        <v>14</v>
      </c>
      <c r="F685" t="s">
        <v>15</v>
      </c>
      <c r="G685">
        <v>250</v>
      </c>
      <c r="H685" t="s">
        <v>28</v>
      </c>
      <c r="I685" t="s">
        <v>54</v>
      </c>
      <c r="J685" t="s">
        <v>18</v>
      </c>
      <c r="K685">
        <v>1</v>
      </c>
      <c r="L685">
        <v>2.5999999999999998E-4</v>
      </c>
      <c r="M685">
        <v>1.8000000000000001E-4</v>
      </c>
      <c r="S685" t="str">
        <f t="shared" si="20"/>
        <v/>
      </c>
      <c r="T685">
        <f t="shared" si="21"/>
        <v>1</v>
      </c>
    </row>
    <row r="686" spans="1:20" x14ac:dyDescent="0.3">
      <c r="A686" t="s">
        <v>65</v>
      </c>
      <c r="B686">
        <v>272</v>
      </c>
      <c r="C686" t="s">
        <v>27</v>
      </c>
      <c r="D686" t="s">
        <v>45</v>
      </c>
      <c r="E686" t="s">
        <v>14</v>
      </c>
      <c r="F686" t="s">
        <v>15</v>
      </c>
      <c r="G686">
        <v>272</v>
      </c>
      <c r="H686" t="s">
        <v>28</v>
      </c>
      <c r="I686" t="s">
        <v>46</v>
      </c>
      <c r="J686" t="s">
        <v>56</v>
      </c>
      <c r="K686">
        <v>4.3999999999999997E-2</v>
      </c>
      <c r="L686">
        <v>0.17</v>
      </c>
      <c r="M686">
        <v>0.94199999999999995</v>
      </c>
      <c r="S686">
        <f t="shared" si="20"/>
        <v>4.3999999999999997E-2</v>
      </c>
      <c r="T686" t="str">
        <f t="shared" si="21"/>
        <v/>
      </c>
    </row>
    <row r="687" spans="1:20" x14ac:dyDescent="0.3">
      <c r="A687" t="s">
        <v>65</v>
      </c>
      <c r="B687">
        <v>272</v>
      </c>
      <c r="C687" t="s">
        <v>27</v>
      </c>
      <c r="D687" t="s">
        <v>19</v>
      </c>
      <c r="E687" t="s">
        <v>14</v>
      </c>
      <c r="F687" t="s">
        <v>15</v>
      </c>
      <c r="G687">
        <v>272</v>
      </c>
      <c r="H687" t="s">
        <v>28</v>
      </c>
      <c r="I687" t="s">
        <v>20</v>
      </c>
      <c r="J687" t="s">
        <v>56</v>
      </c>
      <c r="K687">
        <v>2.9000000000000001E-2</v>
      </c>
      <c r="L687">
        <v>0.183</v>
      </c>
      <c r="M687">
        <v>0.94799999999999995</v>
      </c>
      <c r="S687" t="str">
        <f t="shared" si="20"/>
        <v/>
      </c>
      <c r="T687">
        <f t="shared" si="21"/>
        <v>2.9000000000000001E-2</v>
      </c>
    </row>
    <row r="688" spans="1:20" x14ac:dyDescent="0.3">
      <c r="A688" t="s">
        <v>65</v>
      </c>
      <c r="B688">
        <v>272</v>
      </c>
      <c r="C688" t="s">
        <v>27</v>
      </c>
      <c r="D688" t="s">
        <v>21</v>
      </c>
      <c r="E688" t="s">
        <v>14</v>
      </c>
      <c r="F688" t="s">
        <v>15</v>
      </c>
      <c r="G688">
        <v>272</v>
      </c>
      <c r="H688" t="s">
        <v>28</v>
      </c>
      <c r="I688" t="s">
        <v>22</v>
      </c>
      <c r="J688" t="s">
        <v>56</v>
      </c>
      <c r="K688">
        <v>0</v>
      </c>
      <c r="L688">
        <v>1</v>
      </c>
      <c r="M688">
        <v>1</v>
      </c>
      <c r="S688" t="str">
        <f t="shared" si="20"/>
        <v/>
      </c>
      <c r="T688">
        <f t="shared" si="21"/>
        <v>0</v>
      </c>
    </row>
    <row r="689" spans="1:20" x14ac:dyDescent="0.3">
      <c r="A689" t="s">
        <v>65</v>
      </c>
      <c r="B689">
        <v>272</v>
      </c>
      <c r="C689" t="s">
        <v>27</v>
      </c>
      <c r="D689" t="s">
        <v>12</v>
      </c>
      <c r="E689" t="s">
        <v>14</v>
      </c>
      <c r="F689" t="s">
        <v>15</v>
      </c>
      <c r="G689">
        <v>272</v>
      </c>
      <c r="H689" t="s">
        <v>28</v>
      </c>
      <c r="I689" t="s">
        <v>16</v>
      </c>
      <c r="J689" t="s">
        <v>56</v>
      </c>
      <c r="K689">
        <v>0</v>
      </c>
      <c r="L689">
        <v>1</v>
      </c>
      <c r="M689">
        <v>1</v>
      </c>
      <c r="S689" t="str">
        <f t="shared" si="20"/>
        <v/>
      </c>
      <c r="T689">
        <f t="shared" si="21"/>
        <v>0</v>
      </c>
    </row>
    <row r="690" spans="1:20" x14ac:dyDescent="0.3">
      <c r="A690" t="s">
        <v>65</v>
      </c>
      <c r="B690">
        <v>272</v>
      </c>
      <c r="C690" t="s">
        <v>27</v>
      </c>
      <c r="D690" t="s">
        <v>25</v>
      </c>
      <c r="E690" t="s">
        <v>14</v>
      </c>
      <c r="F690" t="s">
        <v>15</v>
      </c>
      <c r="G690">
        <v>272</v>
      </c>
      <c r="H690" t="s">
        <v>28</v>
      </c>
      <c r="I690" t="s">
        <v>26</v>
      </c>
      <c r="J690" t="s">
        <v>56</v>
      </c>
      <c r="K690">
        <v>3.5000000000000003E-2</v>
      </c>
      <c r="L690">
        <v>0.17699999999999999</v>
      </c>
      <c r="M690">
        <v>0.94499999999999995</v>
      </c>
      <c r="S690" t="str">
        <f t="shared" si="20"/>
        <v/>
      </c>
      <c r="T690">
        <f t="shared" si="21"/>
        <v>3.5000000000000003E-2</v>
      </c>
    </row>
    <row r="691" spans="1:20" x14ac:dyDescent="0.3">
      <c r="A691" t="s">
        <v>65</v>
      </c>
      <c r="B691">
        <v>272</v>
      </c>
      <c r="C691" t="s">
        <v>27</v>
      </c>
      <c r="D691" t="s">
        <v>41</v>
      </c>
      <c r="E691" t="s">
        <v>14</v>
      </c>
      <c r="F691" t="s">
        <v>15</v>
      </c>
      <c r="G691">
        <v>272</v>
      </c>
      <c r="H691" t="s">
        <v>28</v>
      </c>
      <c r="I691" t="s">
        <v>42</v>
      </c>
      <c r="J691" t="s">
        <v>56</v>
      </c>
      <c r="K691">
        <v>0</v>
      </c>
      <c r="L691">
        <v>1</v>
      </c>
      <c r="M691">
        <v>1</v>
      </c>
      <c r="S691" t="str">
        <f t="shared" si="20"/>
        <v/>
      </c>
      <c r="T691">
        <f t="shared" si="21"/>
        <v>0</v>
      </c>
    </row>
    <row r="692" spans="1:20" x14ac:dyDescent="0.3">
      <c r="A692" t="s">
        <v>65</v>
      </c>
      <c r="B692">
        <v>272</v>
      </c>
      <c r="C692" t="s">
        <v>27</v>
      </c>
      <c r="D692" t="s">
        <v>29</v>
      </c>
      <c r="E692" t="s">
        <v>14</v>
      </c>
      <c r="F692" t="s">
        <v>15</v>
      </c>
      <c r="G692">
        <v>272</v>
      </c>
      <c r="H692" t="s">
        <v>28</v>
      </c>
      <c r="I692" t="s">
        <v>30</v>
      </c>
      <c r="J692" t="s">
        <v>55</v>
      </c>
      <c r="K692">
        <v>0.61199999999999999</v>
      </c>
      <c r="L692">
        <v>9.0999999999999998E-2</v>
      </c>
      <c r="M692">
        <v>0.872</v>
      </c>
      <c r="S692" t="str">
        <f t="shared" si="20"/>
        <v/>
      </c>
      <c r="T692">
        <f t="shared" si="21"/>
        <v>0.61199999999999999</v>
      </c>
    </row>
    <row r="693" spans="1:20" x14ac:dyDescent="0.3">
      <c r="A693" t="s">
        <v>65</v>
      </c>
      <c r="B693">
        <v>272</v>
      </c>
      <c r="C693" t="s">
        <v>27</v>
      </c>
      <c r="D693" t="s">
        <v>13</v>
      </c>
      <c r="E693" t="s">
        <v>14</v>
      </c>
      <c r="F693" t="s">
        <v>15</v>
      </c>
      <c r="G693">
        <v>272</v>
      </c>
      <c r="H693" t="s">
        <v>28</v>
      </c>
      <c r="I693" t="s">
        <v>17</v>
      </c>
      <c r="J693" t="s">
        <v>56</v>
      </c>
      <c r="K693">
        <v>0.31</v>
      </c>
      <c r="L693">
        <v>0.112</v>
      </c>
      <c r="M693">
        <v>0.90400000000000003</v>
      </c>
      <c r="S693" t="str">
        <f t="shared" si="20"/>
        <v/>
      </c>
      <c r="T693">
        <f t="shared" si="21"/>
        <v>0.31</v>
      </c>
    </row>
    <row r="694" spans="1:20" x14ac:dyDescent="0.3">
      <c r="A694" t="s">
        <v>65</v>
      </c>
      <c r="B694">
        <v>272</v>
      </c>
      <c r="C694" t="s">
        <v>27</v>
      </c>
      <c r="D694" t="s">
        <v>33</v>
      </c>
      <c r="E694" t="s">
        <v>14</v>
      </c>
      <c r="F694" t="s">
        <v>15</v>
      </c>
      <c r="G694">
        <v>272</v>
      </c>
      <c r="H694" t="s">
        <v>28</v>
      </c>
      <c r="I694" t="s">
        <v>34</v>
      </c>
      <c r="J694" t="s">
        <v>56</v>
      </c>
      <c r="K694">
        <v>5.7000000000000002E-2</v>
      </c>
      <c r="L694">
        <v>0.16200000000000001</v>
      </c>
      <c r="M694">
        <v>0.93899999999999995</v>
      </c>
      <c r="S694" t="str">
        <f t="shared" si="20"/>
        <v/>
      </c>
      <c r="T694">
        <f t="shared" si="21"/>
        <v>5.7000000000000002E-2</v>
      </c>
    </row>
    <row r="695" spans="1:20" x14ac:dyDescent="0.3">
      <c r="A695" t="s">
        <v>65</v>
      </c>
      <c r="B695">
        <v>272</v>
      </c>
      <c r="C695" t="s">
        <v>27</v>
      </c>
      <c r="D695" t="s">
        <v>35</v>
      </c>
      <c r="E695" t="s">
        <v>14</v>
      </c>
      <c r="F695" t="s">
        <v>15</v>
      </c>
      <c r="G695">
        <v>272</v>
      </c>
      <c r="H695" t="s">
        <v>28</v>
      </c>
      <c r="I695" t="s">
        <v>36</v>
      </c>
      <c r="J695" t="s">
        <v>56</v>
      </c>
      <c r="K695">
        <v>5.7000000000000002E-2</v>
      </c>
      <c r="L695">
        <v>0.16200000000000001</v>
      </c>
      <c r="M695">
        <v>0.93899999999999995</v>
      </c>
      <c r="S695" t="str">
        <f t="shared" si="20"/>
        <v/>
      </c>
      <c r="T695">
        <f t="shared" si="21"/>
        <v>5.7000000000000002E-2</v>
      </c>
    </row>
    <row r="696" spans="1:20" x14ac:dyDescent="0.3">
      <c r="A696" t="s">
        <v>65</v>
      </c>
      <c r="B696">
        <v>272</v>
      </c>
      <c r="C696" t="s">
        <v>27</v>
      </c>
      <c r="D696" t="s">
        <v>37</v>
      </c>
      <c r="E696" t="s">
        <v>14</v>
      </c>
      <c r="F696" t="s">
        <v>15</v>
      </c>
      <c r="G696">
        <v>272</v>
      </c>
      <c r="H696" t="s">
        <v>28</v>
      </c>
      <c r="I696" t="s">
        <v>38</v>
      </c>
      <c r="J696" t="s">
        <v>56</v>
      </c>
      <c r="K696">
        <v>2.1999999999999999E-2</v>
      </c>
      <c r="L696">
        <v>0.19500000000000001</v>
      </c>
      <c r="M696">
        <v>0.95099999999999996</v>
      </c>
      <c r="S696" t="str">
        <f t="shared" si="20"/>
        <v/>
      </c>
      <c r="T696">
        <f t="shared" si="21"/>
        <v>2.1999999999999999E-2</v>
      </c>
    </row>
    <row r="697" spans="1:20" x14ac:dyDescent="0.3">
      <c r="A697" t="s">
        <v>65</v>
      </c>
      <c r="B697">
        <v>272</v>
      </c>
      <c r="C697" t="s">
        <v>27</v>
      </c>
      <c r="D697" t="s">
        <v>39</v>
      </c>
      <c r="E697" t="s">
        <v>14</v>
      </c>
      <c r="F697" t="s">
        <v>15</v>
      </c>
      <c r="G697">
        <v>272</v>
      </c>
      <c r="H697" t="s">
        <v>28</v>
      </c>
      <c r="I697" t="s">
        <v>40</v>
      </c>
      <c r="J697" t="s">
        <v>56</v>
      </c>
      <c r="K697">
        <v>0.31</v>
      </c>
      <c r="L697">
        <v>0.112</v>
      </c>
      <c r="M697">
        <v>0.90400000000000003</v>
      </c>
      <c r="S697" t="str">
        <f t="shared" si="20"/>
        <v/>
      </c>
      <c r="T697">
        <f t="shared" si="21"/>
        <v>0.31</v>
      </c>
    </row>
    <row r="698" spans="1:20" x14ac:dyDescent="0.3">
      <c r="A698" t="s">
        <v>65</v>
      </c>
      <c r="B698">
        <v>272</v>
      </c>
      <c r="C698" t="s">
        <v>27</v>
      </c>
      <c r="D698" t="s">
        <v>23</v>
      </c>
      <c r="E698" t="s">
        <v>14</v>
      </c>
      <c r="F698" t="s">
        <v>15</v>
      </c>
      <c r="G698">
        <v>272</v>
      </c>
      <c r="H698" t="s">
        <v>28</v>
      </c>
      <c r="I698" t="s">
        <v>24</v>
      </c>
      <c r="J698" t="s">
        <v>56</v>
      </c>
      <c r="K698">
        <v>0</v>
      </c>
      <c r="L698">
        <v>1</v>
      </c>
      <c r="M698">
        <v>1</v>
      </c>
      <c r="S698" t="str">
        <f t="shared" si="20"/>
        <v/>
      </c>
      <c r="T698">
        <f t="shared" si="21"/>
        <v>0</v>
      </c>
    </row>
    <row r="699" spans="1:20" x14ac:dyDescent="0.3">
      <c r="A699" t="s">
        <v>65</v>
      </c>
      <c r="B699">
        <v>272</v>
      </c>
      <c r="C699" t="s">
        <v>27</v>
      </c>
      <c r="D699" t="s">
        <v>43</v>
      </c>
      <c r="E699" t="s">
        <v>14</v>
      </c>
      <c r="F699" t="s">
        <v>15</v>
      </c>
      <c r="G699">
        <v>272</v>
      </c>
      <c r="H699" t="s">
        <v>28</v>
      </c>
      <c r="I699" t="s">
        <v>44</v>
      </c>
      <c r="J699" t="s">
        <v>56</v>
      </c>
      <c r="K699">
        <v>0.28100000000000003</v>
      </c>
      <c r="L699">
        <v>0.11600000000000001</v>
      </c>
      <c r="M699">
        <v>0.90800000000000003</v>
      </c>
      <c r="S699" t="str">
        <f t="shared" si="20"/>
        <v/>
      </c>
      <c r="T699">
        <f t="shared" si="21"/>
        <v>0.28100000000000003</v>
      </c>
    </row>
    <row r="700" spans="1:20" x14ac:dyDescent="0.3">
      <c r="A700" t="s">
        <v>65</v>
      </c>
      <c r="B700">
        <v>272</v>
      </c>
      <c r="C700" t="s">
        <v>27</v>
      </c>
      <c r="D700" t="s">
        <v>31</v>
      </c>
      <c r="E700" t="s">
        <v>14</v>
      </c>
      <c r="F700" t="s">
        <v>15</v>
      </c>
      <c r="G700">
        <v>272</v>
      </c>
      <c r="H700" t="s">
        <v>28</v>
      </c>
      <c r="I700" t="s">
        <v>32</v>
      </c>
      <c r="J700" t="s">
        <v>56</v>
      </c>
      <c r="K700">
        <v>1.2999999999999999E-2</v>
      </c>
      <c r="L700">
        <v>0.216</v>
      </c>
      <c r="M700">
        <v>0.95699999999999996</v>
      </c>
      <c r="S700" t="str">
        <f t="shared" si="20"/>
        <v/>
      </c>
      <c r="T700">
        <f t="shared" si="21"/>
        <v>1.2999999999999999E-2</v>
      </c>
    </row>
    <row r="701" spans="1:20" x14ac:dyDescent="0.3">
      <c r="A701" t="s">
        <v>65</v>
      </c>
      <c r="B701">
        <v>272</v>
      </c>
      <c r="C701" t="s">
        <v>27</v>
      </c>
      <c r="D701" t="s">
        <v>47</v>
      </c>
      <c r="E701" t="s">
        <v>14</v>
      </c>
      <c r="F701" t="s">
        <v>15</v>
      </c>
      <c r="G701">
        <v>272</v>
      </c>
      <c r="H701" t="s">
        <v>28</v>
      </c>
      <c r="I701" t="s">
        <v>48</v>
      </c>
      <c r="J701" t="s">
        <v>55</v>
      </c>
      <c r="K701">
        <v>0.61199999999999999</v>
      </c>
      <c r="L701">
        <v>9.0999999999999998E-2</v>
      </c>
      <c r="M701">
        <v>0.872</v>
      </c>
      <c r="S701" t="str">
        <f t="shared" si="20"/>
        <v/>
      </c>
      <c r="T701">
        <f t="shared" si="21"/>
        <v>0.61199999999999999</v>
      </c>
    </row>
    <row r="702" spans="1:20" x14ac:dyDescent="0.3">
      <c r="A702" t="s">
        <v>65</v>
      </c>
      <c r="B702">
        <v>272</v>
      </c>
      <c r="C702" t="s">
        <v>27</v>
      </c>
      <c r="D702" t="s">
        <v>49</v>
      </c>
      <c r="E702" t="s">
        <v>14</v>
      </c>
      <c r="F702" t="s">
        <v>15</v>
      </c>
      <c r="G702">
        <v>272</v>
      </c>
      <c r="H702" t="s">
        <v>28</v>
      </c>
      <c r="I702" t="s">
        <v>50</v>
      </c>
      <c r="J702" t="s">
        <v>56</v>
      </c>
      <c r="K702">
        <v>0.129</v>
      </c>
      <c r="L702">
        <v>0.13900000000000001</v>
      </c>
      <c r="M702">
        <v>0.92500000000000004</v>
      </c>
      <c r="S702" t="str">
        <f t="shared" si="20"/>
        <v/>
      </c>
      <c r="T702">
        <f t="shared" si="21"/>
        <v>0.129</v>
      </c>
    </row>
    <row r="703" spans="1:20" x14ac:dyDescent="0.3">
      <c r="A703" t="s">
        <v>65</v>
      </c>
      <c r="B703">
        <v>272</v>
      </c>
      <c r="C703" t="s">
        <v>27</v>
      </c>
      <c r="D703" t="s">
        <v>51</v>
      </c>
      <c r="E703" t="s">
        <v>14</v>
      </c>
      <c r="F703" t="s">
        <v>15</v>
      </c>
      <c r="G703">
        <v>272</v>
      </c>
      <c r="H703" t="s">
        <v>28</v>
      </c>
      <c r="I703" t="s">
        <v>52</v>
      </c>
      <c r="J703" t="s">
        <v>56</v>
      </c>
      <c r="K703">
        <v>0.31</v>
      </c>
      <c r="L703">
        <v>0.112</v>
      </c>
      <c r="M703">
        <v>0.90400000000000003</v>
      </c>
      <c r="S703" t="str">
        <f t="shared" si="20"/>
        <v/>
      </c>
      <c r="T703">
        <f t="shared" si="21"/>
        <v>0.31</v>
      </c>
    </row>
    <row r="704" spans="1:20" x14ac:dyDescent="0.3">
      <c r="A704" t="s">
        <v>65</v>
      </c>
      <c r="B704">
        <v>272</v>
      </c>
      <c r="C704" t="s">
        <v>27</v>
      </c>
      <c r="D704" t="s">
        <v>53</v>
      </c>
      <c r="E704" t="s">
        <v>14</v>
      </c>
      <c r="F704" t="s">
        <v>15</v>
      </c>
      <c r="G704">
        <v>272</v>
      </c>
      <c r="H704" t="s">
        <v>28</v>
      </c>
      <c r="I704" t="s">
        <v>54</v>
      </c>
      <c r="J704" t="s">
        <v>56</v>
      </c>
      <c r="K704">
        <v>0.31</v>
      </c>
      <c r="L704">
        <v>0.112</v>
      </c>
      <c r="M704">
        <v>0.90400000000000003</v>
      </c>
      <c r="S704" t="str">
        <f t="shared" si="20"/>
        <v/>
      </c>
      <c r="T704">
        <f t="shared" si="21"/>
        <v>0.31</v>
      </c>
    </row>
    <row r="705" spans="1:20" x14ac:dyDescent="0.3">
      <c r="A705" t="s">
        <v>65</v>
      </c>
      <c r="B705">
        <v>275</v>
      </c>
      <c r="C705" t="s">
        <v>27</v>
      </c>
      <c r="D705" t="s">
        <v>45</v>
      </c>
      <c r="E705" t="s">
        <v>14</v>
      </c>
      <c r="F705" t="s">
        <v>15</v>
      </c>
      <c r="G705">
        <v>275</v>
      </c>
      <c r="H705" t="s">
        <v>28</v>
      </c>
      <c r="I705" t="s">
        <v>46</v>
      </c>
      <c r="J705" t="s">
        <v>55</v>
      </c>
      <c r="K705">
        <v>0.74099999999999999</v>
      </c>
      <c r="L705">
        <v>7.8700000000000006E-2</v>
      </c>
      <c r="M705">
        <v>0.85299999999999998</v>
      </c>
      <c r="S705">
        <f t="shared" si="20"/>
        <v>0.74099999999999999</v>
      </c>
      <c r="T705" t="str">
        <f t="shared" si="21"/>
        <v/>
      </c>
    </row>
    <row r="706" spans="1:20" x14ac:dyDescent="0.3">
      <c r="A706" t="s">
        <v>65</v>
      </c>
      <c r="B706">
        <v>275</v>
      </c>
      <c r="C706" t="s">
        <v>27</v>
      </c>
      <c r="D706" t="s">
        <v>19</v>
      </c>
      <c r="E706" t="s">
        <v>14</v>
      </c>
      <c r="F706" t="s">
        <v>15</v>
      </c>
      <c r="G706">
        <v>275</v>
      </c>
      <c r="H706" t="s">
        <v>28</v>
      </c>
      <c r="I706" t="s">
        <v>20</v>
      </c>
      <c r="J706" t="s">
        <v>56</v>
      </c>
      <c r="K706">
        <v>0.44</v>
      </c>
      <c r="L706">
        <v>0.10100000000000001</v>
      </c>
      <c r="M706">
        <v>0.89100000000000001</v>
      </c>
      <c r="S706" t="str">
        <f t="shared" si="20"/>
        <v/>
      </c>
      <c r="T706">
        <f t="shared" si="21"/>
        <v>0.44</v>
      </c>
    </row>
    <row r="707" spans="1:20" x14ac:dyDescent="0.3">
      <c r="A707" t="s">
        <v>65</v>
      </c>
      <c r="B707">
        <v>275</v>
      </c>
      <c r="C707" t="s">
        <v>27</v>
      </c>
      <c r="D707" t="s">
        <v>21</v>
      </c>
      <c r="E707" t="s">
        <v>14</v>
      </c>
      <c r="F707" t="s">
        <v>15</v>
      </c>
      <c r="G707">
        <v>275</v>
      </c>
      <c r="H707" t="s">
        <v>28</v>
      </c>
      <c r="I707" t="s">
        <v>22</v>
      </c>
      <c r="J707" t="s">
        <v>56</v>
      </c>
      <c r="K707">
        <v>0.255</v>
      </c>
      <c r="L707">
        <v>0.11799999999999999</v>
      </c>
      <c r="M707">
        <v>0.91100000000000003</v>
      </c>
      <c r="S707" t="str">
        <f t="shared" ref="S707:S770" si="22">IF(I707="  Y",K707,"")</f>
        <v/>
      </c>
      <c r="T707">
        <f t="shared" ref="T707:T770" si="23">IF(S707="",K707,"")</f>
        <v>0.255</v>
      </c>
    </row>
    <row r="708" spans="1:20" x14ac:dyDescent="0.3">
      <c r="A708" t="s">
        <v>65</v>
      </c>
      <c r="B708">
        <v>275</v>
      </c>
      <c r="C708" t="s">
        <v>27</v>
      </c>
      <c r="D708" t="s">
        <v>12</v>
      </c>
      <c r="E708" t="s">
        <v>14</v>
      </c>
      <c r="F708" t="s">
        <v>15</v>
      </c>
      <c r="G708">
        <v>275</v>
      </c>
      <c r="H708" t="s">
        <v>28</v>
      </c>
      <c r="I708" t="s">
        <v>16</v>
      </c>
      <c r="J708" t="s">
        <v>56</v>
      </c>
      <c r="K708">
        <v>4.0000000000000001E-3</v>
      </c>
      <c r="L708">
        <v>0.40799999999999997</v>
      </c>
      <c r="M708">
        <v>0.97499999999999998</v>
      </c>
      <c r="S708" t="str">
        <f t="shared" si="22"/>
        <v/>
      </c>
      <c r="T708">
        <f t="shared" si="23"/>
        <v>4.0000000000000001E-3</v>
      </c>
    </row>
    <row r="709" spans="1:20" x14ac:dyDescent="0.3">
      <c r="A709" t="s">
        <v>65</v>
      </c>
      <c r="B709">
        <v>275</v>
      </c>
      <c r="C709" t="s">
        <v>27</v>
      </c>
      <c r="D709" t="s">
        <v>25</v>
      </c>
      <c r="E709" t="s">
        <v>14</v>
      </c>
      <c r="F709" t="s">
        <v>15</v>
      </c>
      <c r="G709">
        <v>275</v>
      </c>
      <c r="H709" t="s">
        <v>28</v>
      </c>
      <c r="I709" t="s">
        <v>26</v>
      </c>
      <c r="J709" t="s">
        <v>55</v>
      </c>
      <c r="K709">
        <v>0.93</v>
      </c>
      <c r="L709">
        <v>5.7799999999999997E-2</v>
      </c>
      <c r="M709">
        <v>0.80500000000000005</v>
      </c>
      <c r="S709" t="str">
        <f t="shared" si="22"/>
        <v/>
      </c>
      <c r="T709">
        <f t="shared" si="23"/>
        <v>0.93</v>
      </c>
    </row>
    <row r="710" spans="1:20" x14ac:dyDescent="0.3">
      <c r="A710" t="s">
        <v>65</v>
      </c>
      <c r="B710">
        <v>275</v>
      </c>
      <c r="C710" t="s">
        <v>27</v>
      </c>
      <c r="D710" t="s">
        <v>41</v>
      </c>
      <c r="E710" t="s">
        <v>14</v>
      </c>
      <c r="F710" t="s">
        <v>15</v>
      </c>
      <c r="G710">
        <v>275</v>
      </c>
      <c r="H710" t="s">
        <v>28</v>
      </c>
      <c r="I710" t="s">
        <v>42</v>
      </c>
      <c r="J710" t="s">
        <v>56</v>
      </c>
      <c r="K710">
        <v>0.1</v>
      </c>
      <c r="L710">
        <v>0.14499999999999999</v>
      </c>
      <c r="M710">
        <v>0.92900000000000005</v>
      </c>
      <c r="S710" t="str">
        <f t="shared" si="22"/>
        <v/>
      </c>
      <c r="T710">
        <f t="shared" si="23"/>
        <v>0.1</v>
      </c>
    </row>
    <row r="711" spans="1:20" x14ac:dyDescent="0.3">
      <c r="A711" t="s">
        <v>65</v>
      </c>
      <c r="B711">
        <v>275</v>
      </c>
      <c r="C711" t="s">
        <v>27</v>
      </c>
      <c r="D711" t="s">
        <v>29</v>
      </c>
      <c r="E711" t="s">
        <v>14</v>
      </c>
      <c r="F711" t="s">
        <v>15</v>
      </c>
      <c r="G711">
        <v>275</v>
      </c>
      <c r="H711" t="s">
        <v>28</v>
      </c>
      <c r="I711" t="s">
        <v>30</v>
      </c>
      <c r="J711" t="s">
        <v>56</v>
      </c>
      <c r="K711">
        <v>2.7E-2</v>
      </c>
      <c r="L711">
        <v>0.186</v>
      </c>
      <c r="M711">
        <v>0.94799999999999995</v>
      </c>
      <c r="S711" t="str">
        <f t="shared" si="22"/>
        <v/>
      </c>
      <c r="T711">
        <f t="shared" si="23"/>
        <v>2.7E-2</v>
      </c>
    </row>
    <row r="712" spans="1:20" x14ac:dyDescent="0.3">
      <c r="A712" t="s">
        <v>65</v>
      </c>
      <c r="B712">
        <v>275</v>
      </c>
      <c r="C712" t="s">
        <v>27</v>
      </c>
      <c r="D712" t="s">
        <v>13</v>
      </c>
      <c r="E712" t="s">
        <v>14</v>
      </c>
      <c r="F712" t="s">
        <v>15</v>
      </c>
      <c r="G712">
        <v>275</v>
      </c>
      <c r="H712" t="s">
        <v>28</v>
      </c>
      <c r="I712" t="s">
        <v>17</v>
      </c>
      <c r="J712" t="s">
        <v>18</v>
      </c>
      <c r="K712">
        <v>0.96399999999999997</v>
      </c>
      <c r="L712">
        <v>4.7199999999999999E-2</v>
      </c>
      <c r="M712">
        <v>0.77700000000000002</v>
      </c>
      <c r="S712" t="str">
        <f t="shared" si="22"/>
        <v/>
      </c>
      <c r="T712">
        <f t="shared" si="23"/>
        <v>0.96399999999999997</v>
      </c>
    </row>
    <row r="713" spans="1:20" x14ac:dyDescent="0.3">
      <c r="A713" t="s">
        <v>65</v>
      </c>
      <c r="B713">
        <v>275</v>
      </c>
      <c r="C713" t="s">
        <v>27</v>
      </c>
      <c r="D713" t="s">
        <v>33</v>
      </c>
      <c r="E713" t="s">
        <v>14</v>
      </c>
      <c r="F713" t="s">
        <v>15</v>
      </c>
      <c r="G713">
        <v>275</v>
      </c>
      <c r="H713" t="s">
        <v>28</v>
      </c>
      <c r="I713" t="s">
        <v>34</v>
      </c>
      <c r="J713" t="s">
        <v>55</v>
      </c>
      <c r="K713">
        <v>0.79200000000000004</v>
      </c>
      <c r="L713">
        <v>7.3300000000000004E-2</v>
      </c>
      <c r="M713">
        <v>0.84599999999999997</v>
      </c>
      <c r="S713" t="str">
        <f t="shared" si="22"/>
        <v/>
      </c>
      <c r="T713">
        <f t="shared" si="23"/>
        <v>0.79200000000000004</v>
      </c>
    </row>
    <row r="714" spans="1:20" x14ac:dyDescent="0.3">
      <c r="A714" t="s">
        <v>65</v>
      </c>
      <c r="B714">
        <v>275</v>
      </c>
      <c r="C714" t="s">
        <v>27</v>
      </c>
      <c r="D714" t="s">
        <v>35</v>
      </c>
      <c r="E714" t="s">
        <v>14</v>
      </c>
      <c r="F714" t="s">
        <v>15</v>
      </c>
      <c r="G714">
        <v>275</v>
      </c>
      <c r="H714" t="s">
        <v>28</v>
      </c>
      <c r="I714" t="s">
        <v>36</v>
      </c>
      <c r="J714" t="s">
        <v>55</v>
      </c>
      <c r="K714">
        <v>0.79200000000000004</v>
      </c>
      <c r="L714">
        <v>7.3300000000000004E-2</v>
      </c>
      <c r="M714">
        <v>0.84599999999999997</v>
      </c>
      <c r="S714" t="str">
        <f t="shared" si="22"/>
        <v/>
      </c>
      <c r="T714">
        <f t="shared" si="23"/>
        <v>0.79200000000000004</v>
      </c>
    </row>
    <row r="715" spans="1:20" x14ac:dyDescent="0.3">
      <c r="A715" t="s">
        <v>65</v>
      </c>
      <c r="B715">
        <v>275</v>
      </c>
      <c r="C715" t="s">
        <v>27</v>
      </c>
      <c r="D715" t="s">
        <v>37</v>
      </c>
      <c r="E715" t="s">
        <v>14</v>
      </c>
      <c r="F715" t="s">
        <v>15</v>
      </c>
      <c r="G715">
        <v>275</v>
      </c>
      <c r="H715" t="s">
        <v>28</v>
      </c>
      <c r="I715" t="s">
        <v>38</v>
      </c>
      <c r="J715" t="s">
        <v>56</v>
      </c>
      <c r="K715">
        <v>1.6E-2</v>
      </c>
      <c r="L715">
        <v>0.20699999999999999</v>
      </c>
      <c r="M715">
        <v>0.95499999999999996</v>
      </c>
      <c r="S715" t="str">
        <f t="shared" si="22"/>
        <v/>
      </c>
      <c r="T715">
        <f t="shared" si="23"/>
        <v>1.6E-2</v>
      </c>
    </row>
    <row r="716" spans="1:20" x14ac:dyDescent="0.3">
      <c r="A716" t="s">
        <v>65</v>
      </c>
      <c r="B716">
        <v>275</v>
      </c>
      <c r="C716" t="s">
        <v>27</v>
      </c>
      <c r="D716" t="s">
        <v>39</v>
      </c>
      <c r="E716" t="s">
        <v>14</v>
      </c>
      <c r="F716" t="s">
        <v>15</v>
      </c>
      <c r="G716">
        <v>275</v>
      </c>
      <c r="H716" t="s">
        <v>28</v>
      </c>
      <c r="I716" t="s">
        <v>40</v>
      </c>
      <c r="J716" t="s">
        <v>18</v>
      </c>
      <c r="K716">
        <v>0.96399999999999997</v>
      </c>
      <c r="L716">
        <v>4.7199999999999999E-2</v>
      </c>
      <c r="M716">
        <v>0.77700000000000002</v>
      </c>
      <c r="S716" t="str">
        <f t="shared" si="22"/>
        <v/>
      </c>
      <c r="T716">
        <f t="shared" si="23"/>
        <v>0.96399999999999997</v>
      </c>
    </row>
    <row r="717" spans="1:20" x14ac:dyDescent="0.3">
      <c r="A717" t="s">
        <v>65</v>
      </c>
      <c r="B717">
        <v>275</v>
      </c>
      <c r="C717" t="s">
        <v>27</v>
      </c>
      <c r="D717" t="s">
        <v>23</v>
      </c>
      <c r="E717" t="s">
        <v>14</v>
      </c>
      <c r="F717" t="s">
        <v>15</v>
      </c>
      <c r="G717">
        <v>275</v>
      </c>
      <c r="H717" t="s">
        <v>28</v>
      </c>
      <c r="I717" t="s">
        <v>24</v>
      </c>
      <c r="J717" t="s">
        <v>56</v>
      </c>
      <c r="K717">
        <v>0.372</v>
      </c>
      <c r="L717">
        <v>0.108</v>
      </c>
      <c r="M717">
        <v>0.89700000000000002</v>
      </c>
      <c r="S717" t="str">
        <f t="shared" si="22"/>
        <v/>
      </c>
      <c r="T717">
        <f t="shared" si="23"/>
        <v>0.372</v>
      </c>
    </row>
    <row r="718" spans="1:20" x14ac:dyDescent="0.3">
      <c r="A718" t="s">
        <v>65</v>
      </c>
      <c r="B718">
        <v>275</v>
      </c>
      <c r="C718" t="s">
        <v>27</v>
      </c>
      <c r="D718" t="s">
        <v>43</v>
      </c>
      <c r="E718" t="s">
        <v>14</v>
      </c>
      <c r="F718" t="s">
        <v>15</v>
      </c>
      <c r="G718">
        <v>275</v>
      </c>
      <c r="H718" t="s">
        <v>28</v>
      </c>
      <c r="I718" t="s">
        <v>44</v>
      </c>
      <c r="J718" t="s">
        <v>18</v>
      </c>
      <c r="K718">
        <v>0.98399999999999999</v>
      </c>
      <c r="L718">
        <v>3.8100000000000002E-2</v>
      </c>
      <c r="M718">
        <v>0.74299999999999999</v>
      </c>
      <c r="S718" t="str">
        <f t="shared" si="22"/>
        <v/>
      </c>
      <c r="T718">
        <f t="shared" si="23"/>
        <v>0.98399999999999999</v>
      </c>
    </row>
    <row r="719" spans="1:20" x14ac:dyDescent="0.3">
      <c r="A719" t="s">
        <v>65</v>
      </c>
      <c r="B719">
        <v>275</v>
      </c>
      <c r="C719" t="s">
        <v>27</v>
      </c>
      <c r="D719" t="s">
        <v>31</v>
      </c>
      <c r="E719" t="s">
        <v>14</v>
      </c>
      <c r="F719" t="s">
        <v>15</v>
      </c>
      <c r="G719">
        <v>275</v>
      </c>
      <c r="H719" t="s">
        <v>28</v>
      </c>
      <c r="I719" t="s">
        <v>32</v>
      </c>
      <c r="J719" t="s">
        <v>56</v>
      </c>
      <c r="K719">
        <v>7.0000000000000001E-3</v>
      </c>
      <c r="L719">
        <v>0.246</v>
      </c>
      <c r="M719">
        <v>0.96499999999999997</v>
      </c>
      <c r="S719" t="str">
        <f t="shared" si="22"/>
        <v/>
      </c>
      <c r="T719">
        <f t="shared" si="23"/>
        <v>7.0000000000000001E-3</v>
      </c>
    </row>
    <row r="720" spans="1:20" x14ac:dyDescent="0.3">
      <c r="A720" t="s">
        <v>65</v>
      </c>
      <c r="B720">
        <v>275</v>
      </c>
      <c r="C720" t="s">
        <v>27</v>
      </c>
      <c r="D720" t="s">
        <v>47</v>
      </c>
      <c r="E720" t="s">
        <v>14</v>
      </c>
      <c r="F720" t="s">
        <v>15</v>
      </c>
      <c r="G720">
        <v>275</v>
      </c>
      <c r="H720" t="s">
        <v>28</v>
      </c>
      <c r="I720" t="s">
        <v>48</v>
      </c>
      <c r="J720" t="s">
        <v>18</v>
      </c>
      <c r="K720">
        <v>0.98799999999999999</v>
      </c>
      <c r="L720">
        <v>3.5299999999999998E-2</v>
      </c>
      <c r="M720">
        <v>0.72699999999999998</v>
      </c>
      <c r="S720" t="str">
        <f t="shared" si="22"/>
        <v/>
      </c>
      <c r="T720">
        <f t="shared" si="23"/>
        <v>0.98799999999999999</v>
      </c>
    </row>
    <row r="721" spans="1:20" x14ac:dyDescent="0.3">
      <c r="A721" t="s">
        <v>65</v>
      </c>
      <c r="B721">
        <v>275</v>
      </c>
      <c r="C721" t="s">
        <v>27</v>
      </c>
      <c r="D721" t="s">
        <v>49</v>
      </c>
      <c r="E721" t="s">
        <v>14</v>
      </c>
      <c r="F721" t="s">
        <v>15</v>
      </c>
      <c r="G721">
        <v>275</v>
      </c>
      <c r="H721" t="s">
        <v>28</v>
      </c>
      <c r="I721" t="s">
        <v>50</v>
      </c>
      <c r="J721" t="s">
        <v>55</v>
      </c>
      <c r="K721">
        <v>0.93</v>
      </c>
      <c r="L721">
        <v>5.7799999999999997E-2</v>
      </c>
      <c r="M721">
        <v>0.80500000000000005</v>
      </c>
      <c r="S721" t="str">
        <f t="shared" si="22"/>
        <v/>
      </c>
      <c r="T721">
        <f t="shared" si="23"/>
        <v>0.93</v>
      </c>
    </row>
    <row r="722" spans="1:20" x14ac:dyDescent="0.3">
      <c r="A722" t="s">
        <v>65</v>
      </c>
      <c r="B722">
        <v>275</v>
      </c>
      <c r="C722" t="s">
        <v>27</v>
      </c>
      <c r="D722" t="s">
        <v>51</v>
      </c>
      <c r="E722" t="s">
        <v>14</v>
      </c>
      <c r="F722" t="s">
        <v>15</v>
      </c>
      <c r="G722">
        <v>275</v>
      </c>
      <c r="H722" t="s">
        <v>28</v>
      </c>
      <c r="I722" t="s">
        <v>52</v>
      </c>
      <c r="J722" t="s">
        <v>55</v>
      </c>
      <c r="K722">
        <v>0.79200000000000004</v>
      </c>
      <c r="L722">
        <v>7.3300000000000004E-2</v>
      </c>
      <c r="M722">
        <v>0.84599999999999997</v>
      </c>
      <c r="S722" t="str">
        <f t="shared" si="22"/>
        <v/>
      </c>
      <c r="T722">
        <f t="shared" si="23"/>
        <v>0.79200000000000004</v>
      </c>
    </row>
    <row r="723" spans="1:20" x14ac:dyDescent="0.3">
      <c r="A723" t="s">
        <v>65</v>
      </c>
      <c r="B723">
        <v>275</v>
      </c>
      <c r="C723" t="s">
        <v>27</v>
      </c>
      <c r="D723" t="s">
        <v>53</v>
      </c>
      <c r="E723" t="s">
        <v>14</v>
      </c>
      <c r="F723" t="s">
        <v>15</v>
      </c>
      <c r="G723">
        <v>275</v>
      </c>
      <c r="H723" t="s">
        <v>28</v>
      </c>
      <c r="I723" t="s">
        <v>54</v>
      </c>
      <c r="J723" t="s">
        <v>55</v>
      </c>
      <c r="K723">
        <v>0.79200000000000004</v>
      </c>
      <c r="L723">
        <v>7.3300000000000004E-2</v>
      </c>
      <c r="M723">
        <v>0.84599999999999997</v>
      </c>
      <c r="S723" t="str">
        <f t="shared" si="22"/>
        <v/>
      </c>
      <c r="T723">
        <f t="shared" si="23"/>
        <v>0.79200000000000004</v>
      </c>
    </row>
    <row r="724" spans="1:20" x14ac:dyDescent="0.3">
      <c r="A724" t="s">
        <v>65</v>
      </c>
      <c r="B724">
        <v>316</v>
      </c>
      <c r="C724" t="s">
        <v>27</v>
      </c>
      <c r="D724" t="s">
        <v>45</v>
      </c>
      <c r="E724" t="s">
        <v>14</v>
      </c>
      <c r="F724" t="s">
        <v>15</v>
      </c>
      <c r="G724">
        <v>316</v>
      </c>
      <c r="H724" t="s">
        <v>28</v>
      </c>
      <c r="I724" t="s">
        <v>46</v>
      </c>
      <c r="J724" t="s">
        <v>18</v>
      </c>
      <c r="K724">
        <v>0.98799999999999999</v>
      </c>
      <c r="L724">
        <v>3.5299999999999998E-2</v>
      </c>
      <c r="M724">
        <v>0.72699999999999998</v>
      </c>
      <c r="S724">
        <f t="shared" si="22"/>
        <v>0.98799999999999999</v>
      </c>
      <c r="T724" t="str">
        <f t="shared" si="23"/>
        <v/>
      </c>
    </row>
    <row r="725" spans="1:20" x14ac:dyDescent="0.3">
      <c r="A725" t="s">
        <v>65</v>
      </c>
      <c r="B725">
        <v>316</v>
      </c>
      <c r="C725" t="s">
        <v>27</v>
      </c>
      <c r="D725" t="s">
        <v>19</v>
      </c>
      <c r="E725" t="s">
        <v>14</v>
      </c>
      <c r="F725" t="s">
        <v>15</v>
      </c>
      <c r="G725">
        <v>316</v>
      </c>
      <c r="H725" t="s">
        <v>28</v>
      </c>
      <c r="I725" t="s">
        <v>20</v>
      </c>
      <c r="J725" t="s">
        <v>18</v>
      </c>
      <c r="K725">
        <v>1</v>
      </c>
      <c r="L725">
        <v>2.5999999999999998E-4</v>
      </c>
      <c r="M725">
        <v>1.8000000000000001E-4</v>
      </c>
      <c r="S725" t="str">
        <f t="shared" si="22"/>
        <v/>
      </c>
      <c r="T725">
        <f t="shared" si="23"/>
        <v>1</v>
      </c>
    </row>
    <row r="726" spans="1:20" x14ac:dyDescent="0.3">
      <c r="A726" t="s">
        <v>65</v>
      </c>
      <c r="B726">
        <v>316</v>
      </c>
      <c r="C726" t="s">
        <v>27</v>
      </c>
      <c r="D726" t="s">
        <v>21</v>
      </c>
      <c r="E726" t="s">
        <v>14</v>
      </c>
      <c r="F726" t="s">
        <v>15</v>
      </c>
      <c r="G726">
        <v>316</v>
      </c>
      <c r="H726" t="s">
        <v>28</v>
      </c>
      <c r="I726" t="s">
        <v>22</v>
      </c>
      <c r="J726" t="s">
        <v>18</v>
      </c>
      <c r="K726">
        <v>0.999</v>
      </c>
      <c r="L726">
        <v>5.7400000000000003E-3</v>
      </c>
      <c r="M726">
        <v>0.13600000000000001</v>
      </c>
      <c r="S726" t="str">
        <f t="shared" si="22"/>
        <v/>
      </c>
      <c r="T726">
        <f t="shared" si="23"/>
        <v>0.999</v>
      </c>
    </row>
    <row r="727" spans="1:20" x14ac:dyDescent="0.3">
      <c r="A727" t="s">
        <v>65</v>
      </c>
      <c r="B727">
        <v>316</v>
      </c>
      <c r="C727" t="s">
        <v>27</v>
      </c>
      <c r="D727" t="s">
        <v>12</v>
      </c>
      <c r="E727" t="s">
        <v>14</v>
      </c>
      <c r="F727" t="s">
        <v>15</v>
      </c>
      <c r="G727">
        <v>316</v>
      </c>
      <c r="H727" t="s">
        <v>28</v>
      </c>
      <c r="I727" t="s">
        <v>16</v>
      </c>
      <c r="J727" t="s">
        <v>55</v>
      </c>
      <c r="K727">
        <v>0.47599999999999998</v>
      </c>
      <c r="L727">
        <v>9.8699999999999996E-2</v>
      </c>
      <c r="M727">
        <v>0.88600000000000001</v>
      </c>
      <c r="S727" t="str">
        <f t="shared" si="22"/>
        <v/>
      </c>
      <c r="T727">
        <f t="shared" si="23"/>
        <v>0.47599999999999998</v>
      </c>
    </row>
    <row r="728" spans="1:20" x14ac:dyDescent="0.3">
      <c r="A728" t="s">
        <v>65</v>
      </c>
      <c r="B728">
        <v>316</v>
      </c>
      <c r="C728" t="s">
        <v>27</v>
      </c>
      <c r="D728" t="s">
        <v>25</v>
      </c>
      <c r="E728" t="s">
        <v>14</v>
      </c>
      <c r="F728" t="s">
        <v>15</v>
      </c>
      <c r="G728">
        <v>316</v>
      </c>
      <c r="H728" t="s">
        <v>28</v>
      </c>
      <c r="I728" t="s">
        <v>26</v>
      </c>
      <c r="J728" t="s">
        <v>18</v>
      </c>
      <c r="K728">
        <v>0.999</v>
      </c>
      <c r="L728">
        <v>5.7400000000000003E-3</v>
      </c>
      <c r="M728">
        <v>0.13600000000000001</v>
      </c>
      <c r="S728" t="str">
        <f t="shared" si="22"/>
        <v/>
      </c>
      <c r="T728">
        <f t="shared" si="23"/>
        <v>0.999</v>
      </c>
    </row>
    <row r="729" spans="1:20" x14ac:dyDescent="0.3">
      <c r="A729" t="s">
        <v>65</v>
      </c>
      <c r="B729">
        <v>316</v>
      </c>
      <c r="C729" t="s">
        <v>27</v>
      </c>
      <c r="D729" t="s">
        <v>41</v>
      </c>
      <c r="E729" t="s">
        <v>14</v>
      </c>
      <c r="F729" t="s">
        <v>15</v>
      </c>
      <c r="G729">
        <v>316</v>
      </c>
      <c r="H729" t="s">
        <v>28</v>
      </c>
      <c r="I729" t="s">
        <v>42</v>
      </c>
      <c r="J729" t="s">
        <v>55</v>
      </c>
      <c r="K729">
        <v>0.94599999999999995</v>
      </c>
      <c r="L729">
        <v>5.3699999999999998E-2</v>
      </c>
      <c r="M729">
        <v>0.79500000000000004</v>
      </c>
      <c r="S729" t="str">
        <f t="shared" si="22"/>
        <v/>
      </c>
      <c r="T729">
        <f t="shared" si="23"/>
        <v>0.94599999999999995</v>
      </c>
    </row>
    <row r="730" spans="1:20" x14ac:dyDescent="0.3">
      <c r="A730" t="s">
        <v>65</v>
      </c>
      <c r="B730">
        <v>316</v>
      </c>
      <c r="C730" t="s">
        <v>27</v>
      </c>
      <c r="D730" t="s">
        <v>29</v>
      </c>
      <c r="E730" t="s">
        <v>14</v>
      </c>
      <c r="F730" t="s">
        <v>15</v>
      </c>
      <c r="G730">
        <v>316</v>
      </c>
      <c r="H730" t="s">
        <v>28</v>
      </c>
      <c r="I730" t="s">
        <v>30</v>
      </c>
      <c r="J730" t="s">
        <v>18</v>
      </c>
      <c r="K730">
        <v>0.999</v>
      </c>
      <c r="L730">
        <v>5.7400000000000003E-3</v>
      </c>
      <c r="M730">
        <v>0.13600000000000001</v>
      </c>
      <c r="S730" t="str">
        <f t="shared" si="22"/>
        <v/>
      </c>
      <c r="T730">
        <f t="shared" si="23"/>
        <v>0.999</v>
      </c>
    </row>
    <row r="731" spans="1:20" x14ac:dyDescent="0.3">
      <c r="A731" t="s">
        <v>65</v>
      </c>
      <c r="B731">
        <v>316</v>
      </c>
      <c r="C731" t="s">
        <v>27</v>
      </c>
      <c r="D731" t="s">
        <v>13</v>
      </c>
      <c r="E731" t="s">
        <v>14</v>
      </c>
      <c r="F731" t="s">
        <v>15</v>
      </c>
      <c r="G731">
        <v>316</v>
      </c>
      <c r="H731" t="s">
        <v>28</v>
      </c>
      <c r="I731" t="s">
        <v>17</v>
      </c>
      <c r="J731" t="s">
        <v>18</v>
      </c>
      <c r="K731">
        <v>1</v>
      </c>
      <c r="L731">
        <v>2.5999999999999998E-4</v>
      </c>
      <c r="M731">
        <v>1.8000000000000001E-4</v>
      </c>
      <c r="S731" t="str">
        <f t="shared" si="22"/>
        <v/>
      </c>
      <c r="T731">
        <f t="shared" si="23"/>
        <v>1</v>
      </c>
    </row>
    <row r="732" spans="1:20" x14ac:dyDescent="0.3">
      <c r="A732" t="s">
        <v>65</v>
      </c>
      <c r="B732">
        <v>316</v>
      </c>
      <c r="C732" t="s">
        <v>27</v>
      </c>
      <c r="D732" t="s">
        <v>33</v>
      </c>
      <c r="E732" t="s">
        <v>14</v>
      </c>
      <c r="F732" t="s">
        <v>15</v>
      </c>
      <c r="G732">
        <v>316</v>
      </c>
      <c r="H732" t="s">
        <v>28</v>
      </c>
      <c r="I732" t="s">
        <v>34</v>
      </c>
      <c r="J732" t="s">
        <v>18</v>
      </c>
      <c r="K732">
        <v>1</v>
      </c>
      <c r="L732">
        <v>2.5999999999999998E-4</v>
      </c>
      <c r="M732">
        <v>1.8000000000000001E-4</v>
      </c>
      <c r="S732" t="str">
        <f t="shared" si="22"/>
        <v/>
      </c>
      <c r="T732">
        <f t="shared" si="23"/>
        <v>1</v>
      </c>
    </row>
    <row r="733" spans="1:20" x14ac:dyDescent="0.3">
      <c r="A733" t="s">
        <v>65</v>
      </c>
      <c r="B733">
        <v>316</v>
      </c>
      <c r="C733" t="s">
        <v>27</v>
      </c>
      <c r="D733" t="s">
        <v>35</v>
      </c>
      <c r="E733" t="s">
        <v>14</v>
      </c>
      <c r="F733" t="s">
        <v>15</v>
      </c>
      <c r="G733">
        <v>316</v>
      </c>
      <c r="H733" t="s">
        <v>28</v>
      </c>
      <c r="I733" t="s">
        <v>36</v>
      </c>
      <c r="J733" t="s">
        <v>18</v>
      </c>
      <c r="K733">
        <v>1</v>
      </c>
      <c r="L733">
        <v>2.5999999999999998E-4</v>
      </c>
      <c r="M733">
        <v>1.8000000000000001E-4</v>
      </c>
      <c r="S733" t="str">
        <f t="shared" si="22"/>
        <v/>
      </c>
      <c r="T733">
        <f t="shared" si="23"/>
        <v>1</v>
      </c>
    </row>
    <row r="734" spans="1:20" x14ac:dyDescent="0.3">
      <c r="A734" t="s">
        <v>65</v>
      </c>
      <c r="B734">
        <v>316</v>
      </c>
      <c r="C734" t="s">
        <v>27</v>
      </c>
      <c r="D734" t="s">
        <v>37</v>
      </c>
      <c r="E734" t="s">
        <v>14</v>
      </c>
      <c r="F734" t="s">
        <v>15</v>
      </c>
      <c r="G734">
        <v>316</v>
      </c>
      <c r="H734" t="s">
        <v>28</v>
      </c>
      <c r="I734" t="s">
        <v>38</v>
      </c>
      <c r="J734" t="s">
        <v>18</v>
      </c>
      <c r="K734">
        <v>1</v>
      </c>
      <c r="L734">
        <v>2.5999999999999998E-4</v>
      </c>
      <c r="M734">
        <v>1.8000000000000001E-4</v>
      </c>
      <c r="S734" t="str">
        <f t="shared" si="22"/>
        <v/>
      </c>
      <c r="T734">
        <f t="shared" si="23"/>
        <v>1</v>
      </c>
    </row>
    <row r="735" spans="1:20" x14ac:dyDescent="0.3">
      <c r="A735" t="s">
        <v>65</v>
      </c>
      <c r="B735">
        <v>316</v>
      </c>
      <c r="C735" t="s">
        <v>27</v>
      </c>
      <c r="D735" t="s">
        <v>39</v>
      </c>
      <c r="E735" t="s">
        <v>14</v>
      </c>
      <c r="F735" t="s">
        <v>15</v>
      </c>
      <c r="G735">
        <v>316</v>
      </c>
      <c r="H735" t="s">
        <v>28</v>
      </c>
      <c r="I735" t="s">
        <v>40</v>
      </c>
      <c r="J735" t="s">
        <v>18</v>
      </c>
      <c r="K735">
        <v>1</v>
      </c>
      <c r="L735">
        <v>2.5999999999999998E-4</v>
      </c>
      <c r="M735">
        <v>1.8000000000000001E-4</v>
      </c>
      <c r="S735" t="str">
        <f t="shared" si="22"/>
        <v/>
      </c>
      <c r="T735">
        <f t="shared" si="23"/>
        <v>1</v>
      </c>
    </row>
    <row r="736" spans="1:20" x14ac:dyDescent="0.3">
      <c r="A736" t="s">
        <v>65</v>
      </c>
      <c r="B736">
        <v>316</v>
      </c>
      <c r="C736" t="s">
        <v>27</v>
      </c>
      <c r="D736" t="s">
        <v>23</v>
      </c>
      <c r="E736" t="s">
        <v>14</v>
      </c>
      <c r="F736" t="s">
        <v>15</v>
      </c>
      <c r="G736">
        <v>316</v>
      </c>
      <c r="H736" t="s">
        <v>28</v>
      </c>
      <c r="I736" t="s">
        <v>24</v>
      </c>
      <c r="J736" t="s">
        <v>18</v>
      </c>
      <c r="K736">
        <v>0.98799999999999999</v>
      </c>
      <c r="L736">
        <v>3.5299999999999998E-2</v>
      </c>
      <c r="M736">
        <v>0.72699999999999998</v>
      </c>
      <c r="S736" t="str">
        <f t="shared" si="22"/>
        <v/>
      </c>
      <c r="T736">
        <f t="shared" si="23"/>
        <v>0.98799999999999999</v>
      </c>
    </row>
    <row r="737" spans="1:20" x14ac:dyDescent="0.3">
      <c r="A737" t="s">
        <v>65</v>
      </c>
      <c r="B737">
        <v>316</v>
      </c>
      <c r="C737" t="s">
        <v>27</v>
      </c>
      <c r="D737" t="s">
        <v>43</v>
      </c>
      <c r="E737" t="s">
        <v>14</v>
      </c>
      <c r="F737" t="s">
        <v>15</v>
      </c>
      <c r="G737">
        <v>316</v>
      </c>
      <c r="H737" t="s">
        <v>28</v>
      </c>
      <c r="I737" t="s">
        <v>44</v>
      </c>
      <c r="J737" t="s">
        <v>56</v>
      </c>
      <c r="K737">
        <v>0.26900000000000002</v>
      </c>
      <c r="L737">
        <v>0.11600000000000001</v>
      </c>
      <c r="M737">
        <v>0.90900000000000003</v>
      </c>
      <c r="S737" t="str">
        <f t="shared" si="22"/>
        <v/>
      </c>
      <c r="T737">
        <f t="shared" si="23"/>
        <v>0.26900000000000002</v>
      </c>
    </row>
    <row r="738" spans="1:20" x14ac:dyDescent="0.3">
      <c r="A738" t="s">
        <v>65</v>
      </c>
      <c r="B738">
        <v>316</v>
      </c>
      <c r="C738" t="s">
        <v>27</v>
      </c>
      <c r="D738" t="s">
        <v>31</v>
      </c>
      <c r="E738" t="s">
        <v>14</v>
      </c>
      <c r="F738" t="s">
        <v>15</v>
      </c>
      <c r="G738">
        <v>316</v>
      </c>
      <c r="H738" t="s">
        <v>28</v>
      </c>
      <c r="I738" t="s">
        <v>32</v>
      </c>
      <c r="J738" t="s">
        <v>18</v>
      </c>
      <c r="K738">
        <v>1</v>
      </c>
      <c r="L738">
        <v>2.5999999999999998E-4</v>
      </c>
      <c r="M738">
        <v>1.8000000000000001E-4</v>
      </c>
      <c r="S738" t="str">
        <f t="shared" si="22"/>
        <v/>
      </c>
      <c r="T738">
        <f t="shared" si="23"/>
        <v>1</v>
      </c>
    </row>
    <row r="739" spans="1:20" x14ac:dyDescent="0.3">
      <c r="A739" t="s">
        <v>65</v>
      </c>
      <c r="B739">
        <v>316</v>
      </c>
      <c r="C739" t="s">
        <v>27</v>
      </c>
      <c r="D739" t="s">
        <v>47</v>
      </c>
      <c r="E739" t="s">
        <v>14</v>
      </c>
      <c r="F739" t="s">
        <v>15</v>
      </c>
      <c r="G739">
        <v>316</v>
      </c>
      <c r="H739" t="s">
        <v>28</v>
      </c>
      <c r="I739" t="s">
        <v>48</v>
      </c>
      <c r="J739" t="s">
        <v>18</v>
      </c>
      <c r="K739">
        <v>1</v>
      </c>
      <c r="L739">
        <v>2.5999999999999998E-4</v>
      </c>
      <c r="M739">
        <v>1.8000000000000001E-4</v>
      </c>
      <c r="S739" t="str">
        <f t="shared" si="22"/>
        <v/>
      </c>
      <c r="T739">
        <f t="shared" si="23"/>
        <v>1</v>
      </c>
    </row>
    <row r="740" spans="1:20" x14ac:dyDescent="0.3">
      <c r="A740" t="s">
        <v>65</v>
      </c>
      <c r="B740">
        <v>316</v>
      </c>
      <c r="C740" t="s">
        <v>27</v>
      </c>
      <c r="D740" t="s">
        <v>49</v>
      </c>
      <c r="E740" t="s">
        <v>14</v>
      </c>
      <c r="F740" t="s">
        <v>15</v>
      </c>
      <c r="G740">
        <v>316</v>
      </c>
      <c r="H740" t="s">
        <v>28</v>
      </c>
      <c r="I740" t="s">
        <v>50</v>
      </c>
      <c r="J740" t="s">
        <v>18</v>
      </c>
      <c r="K740">
        <v>1</v>
      </c>
      <c r="L740">
        <v>2.5999999999999998E-4</v>
      </c>
      <c r="M740">
        <v>1.8000000000000001E-4</v>
      </c>
      <c r="S740" t="str">
        <f t="shared" si="22"/>
        <v/>
      </c>
      <c r="T740">
        <f t="shared" si="23"/>
        <v>1</v>
      </c>
    </row>
    <row r="741" spans="1:20" x14ac:dyDescent="0.3">
      <c r="A741" t="s">
        <v>65</v>
      </c>
      <c r="B741">
        <v>316</v>
      </c>
      <c r="C741" t="s">
        <v>27</v>
      </c>
      <c r="D741" t="s">
        <v>51</v>
      </c>
      <c r="E741" t="s">
        <v>14</v>
      </c>
      <c r="F741" t="s">
        <v>15</v>
      </c>
      <c r="G741">
        <v>316</v>
      </c>
      <c r="H741" t="s">
        <v>28</v>
      </c>
      <c r="I741" t="s">
        <v>52</v>
      </c>
      <c r="J741" t="s">
        <v>18</v>
      </c>
      <c r="K741">
        <v>1</v>
      </c>
      <c r="L741">
        <v>2.5999999999999998E-4</v>
      </c>
      <c r="M741">
        <v>1.8000000000000001E-4</v>
      </c>
      <c r="S741" t="str">
        <f t="shared" si="22"/>
        <v/>
      </c>
      <c r="T741">
        <f t="shared" si="23"/>
        <v>1</v>
      </c>
    </row>
    <row r="742" spans="1:20" x14ac:dyDescent="0.3">
      <c r="A742" t="s">
        <v>65</v>
      </c>
      <c r="B742">
        <v>316</v>
      </c>
      <c r="C742" t="s">
        <v>27</v>
      </c>
      <c r="D742" t="s">
        <v>53</v>
      </c>
      <c r="E742" t="s">
        <v>14</v>
      </c>
      <c r="F742" t="s">
        <v>15</v>
      </c>
      <c r="G742">
        <v>316</v>
      </c>
      <c r="H742" t="s">
        <v>28</v>
      </c>
      <c r="I742" t="s">
        <v>54</v>
      </c>
      <c r="J742" t="s">
        <v>18</v>
      </c>
      <c r="K742">
        <v>1</v>
      </c>
      <c r="L742">
        <v>2.5999999999999998E-4</v>
      </c>
      <c r="M742">
        <v>1.8000000000000001E-4</v>
      </c>
      <c r="S742" t="str">
        <f t="shared" si="22"/>
        <v/>
      </c>
      <c r="T742">
        <f t="shared" si="23"/>
        <v>1</v>
      </c>
    </row>
    <row r="743" spans="1:20" x14ac:dyDescent="0.3">
      <c r="A743" t="s">
        <v>65</v>
      </c>
      <c r="B743">
        <v>317</v>
      </c>
      <c r="C743" t="s">
        <v>27</v>
      </c>
      <c r="D743" t="s">
        <v>45</v>
      </c>
      <c r="E743" t="s">
        <v>14</v>
      </c>
      <c r="F743" t="s">
        <v>15</v>
      </c>
      <c r="G743">
        <v>317</v>
      </c>
      <c r="H743" t="s">
        <v>28</v>
      </c>
      <c r="I743" t="s">
        <v>46</v>
      </c>
      <c r="J743" t="s">
        <v>56</v>
      </c>
      <c r="K743">
        <v>0</v>
      </c>
      <c r="L743">
        <v>1</v>
      </c>
      <c r="M743">
        <v>1</v>
      </c>
      <c r="S743">
        <f t="shared" si="22"/>
        <v>0</v>
      </c>
      <c r="T743" t="str">
        <f t="shared" si="23"/>
        <v/>
      </c>
    </row>
    <row r="744" spans="1:20" x14ac:dyDescent="0.3">
      <c r="A744" t="s">
        <v>65</v>
      </c>
      <c r="B744">
        <v>317</v>
      </c>
      <c r="C744" t="s">
        <v>27</v>
      </c>
      <c r="D744" t="s">
        <v>19</v>
      </c>
      <c r="E744" t="s">
        <v>14</v>
      </c>
      <c r="F744" t="s">
        <v>15</v>
      </c>
      <c r="G744">
        <v>317</v>
      </c>
      <c r="H744" t="s">
        <v>28</v>
      </c>
      <c r="I744" t="s">
        <v>20</v>
      </c>
      <c r="J744" t="s">
        <v>18</v>
      </c>
      <c r="K744">
        <v>0.999</v>
      </c>
      <c r="L744">
        <v>5.7400000000000003E-3</v>
      </c>
      <c r="M744">
        <v>0.13600000000000001</v>
      </c>
      <c r="S744" t="str">
        <f t="shared" si="22"/>
        <v/>
      </c>
      <c r="T744">
        <f t="shared" si="23"/>
        <v>0.999</v>
      </c>
    </row>
    <row r="745" spans="1:20" x14ac:dyDescent="0.3">
      <c r="A745" t="s">
        <v>65</v>
      </c>
      <c r="B745">
        <v>317</v>
      </c>
      <c r="C745" t="s">
        <v>27</v>
      </c>
      <c r="D745" t="s">
        <v>21</v>
      </c>
      <c r="E745" t="s">
        <v>14</v>
      </c>
      <c r="F745" t="s">
        <v>15</v>
      </c>
      <c r="G745">
        <v>317</v>
      </c>
      <c r="H745" t="s">
        <v>28</v>
      </c>
      <c r="I745" t="s">
        <v>22</v>
      </c>
      <c r="J745" t="s">
        <v>18</v>
      </c>
      <c r="K745">
        <v>0.99</v>
      </c>
      <c r="L745">
        <v>3.3799999999999997E-2</v>
      </c>
      <c r="M745">
        <v>0.71899999999999997</v>
      </c>
      <c r="S745" t="str">
        <f t="shared" si="22"/>
        <v/>
      </c>
      <c r="T745">
        <f t="shared" si="23"/>
        <v>0.99</v>
      </c>
    </row>
    <row r="746" spans="1:20" x14ac:dyDescent="0.3">
      <c r="A746" t="s">
        <v>65</v>
      </c>
      <c r="B746">
        <v>317</v>
      </c>
      <c r="C746" t="s">
        <v>27</v>
      </c>
      <c r="D746" t="s">
        <v>12</v>
      </c>
      <c r="E746" t="s">
        <v>14</v>
      </c>
      <c r="F746" t="s">
        <v>15</v>
      </c>
      <c r="G746">
        <v>317</v>
      </c>
      <c r="H746" t="s">
        <v>28</v>
      </c>
      <c r="I746" t="s">
        <v>16</v>
      </c>
      <c r="J746" t="s">
        <v>55</v>
      </c>
      <c r="K746">
        <v>0.77800000000000002</v>
      </c>
      <c r="L746">
        <v>7.4999999999999997E-2</v>
      </c>
      <c r="M746">
        <v>0.84799999999999998</v>
      </c>
      <c r="S746" t="str">
        <f t="shared" si="22"/>
        <v/>
      </c>
      <c r="T746">
        <f t="shared" si="23"/>
        <v>0.77800000000000002</v>
      </c>
    </row>
    <row r="747" spans="1:20" x14ac:dyDescent="0.3">
      <c r="A747" t="s">
        <v>65</v>
      </c>
      <c r="B747">
        <v>317</v>
      </c>
      <c r="C747" t="s">
        <v>27</v>
      </c>
      <c r="D747" t="s">
        <v>25</v>
      </c>
      <c r="E747" t="s">
        <v>14</v>
      </c>
      <c r="F747" t="s">
        <v>15</v>
      </c>
      <c r="G747">
        <v>317</v>
      </c>
      <c r="H747" t="s">
        <v>28</v>
      </c>
      <c r="I747" t="s">
        <v>26</v>
      </c>
      <c r="J747" t="s">
        <v>18</v>
      </c>
      <c r="K747">
        <v>0.997</v>
      </c>
      <c r="L747">
        <v>1.67E-2</v>
      </c>
      <c r="M747">
        <v>0.40899999999999997</v>
      </c>
      <c r="S747" t="str">
        <f t="shared" si="22"/>
        <v/>
      </c>
      <c r="T747">
        <f t="shared" si="23"/>
        <v>0.997</v>
      </c>
    </row>
    <row r="748" spans="1:20" x14ac:dyDescent="0.3">
      <c r="A748" t="s">
        <v>65</v>
      </c>
      <c r="B748">
        <v>317</v>
      </c>
      <c r="C748" t="s">
        <v>27</v>
      </c>
      <c r="D748" t="s">
        <v>41</v>
      </c>
      <c r="E748" t="s">
        <v>14</v>
      </c>
      <c r="F748" t="s">
        <v>15</v>
      </c>
      <c r="G748">
        <v>317</v>
      </c>
      <c r="H748" t="s">
        <v>28</v>
      </c>
      <c r="I748" t="s">
        <v>42</v>
      </c>
      <c r="J748" t="s">
        <v>55</v>
      </c>
      <c r="K748">
        <v>0.66300000000000003</v>
      </c>
      <c r="L748">
        <v>8.6099999999999996E-2</v>
      </c>
      <c r="M748">
        <v>0.86399999999999999</v>
      </c>
      <c r="S748" t="str">
        <f t="shared" si="22"/>
        <v/>
      </c>
      <c r="T748">
        <f t="shared" si="23"/>
        <v>0.66300000000000003</v>
      </c>
    </row>
    <row r="749" spans="1:20" x14ac:dyDescent="0.3">
      <c r="A749" t="s">
        <v>65</v>
      </c>
      <c r="B749">
        <v>317</v>
      </c>
      <c r="C749" t="s">
        <v>27</v>
      </c>
      <c r="D749" t="s">
        <v>29</v>
      </c>
      <c r="E749" t="s">
        <v>14</v>
      </c>
      <c r="F749" t="s">
        <v>15</v>
      </c>
      <c r="G749">
        <v>317</v>
      </c>
      <c r="H749" t="s">
        <v>28</v>
      </c>
      <c r="I749" t="s">
        <v>30</v>
      </c>
      <c r="J749" t="s">
        <v>18</v>
      </c>
      <c r="K749">
        <v>0.95899999999999996</v>
      </c>
      <c r="L749">
        <v>4.8800000000000003E-2</v>
      </c>
      <c r="M749">
        <v>0.78200000000000003</v>
      </c>
      <c r="S749" t="str">
        <f t="shared" si="22"/>
        <v/>
      </c>
      <c r="T749">
        <f t="shared" si="23"/>
        <v>0.95899999999999996</v>
      </c>
    </row>
    <row r="750" spans="1:20" x14ac:dyDescent="0.3">
      <c r="A750" t="s">
        <v>65</v>
      </c>
      <c r="B750">
        <v>317</v>
      </c>
      <c r="C750" t="s">
        <v>27</v>
      </c>
      <c r="D750" t="s">
        <v>13</v>
      </c>
      <c r="E750" t="s">
        <v>14</v>
      </c>
      <c r="F750" t="s">
        <v>15</v>
      </c>
      <c r="G750">
        <v>317</v>
      </c>
      <c r="H750" t="s">
        <v>28</v>
      </c>
      <c r="I750" t="s">
        <v>17</v>
      </c>
      <c r="J750" t="s">
        <v>18</v>
      </c>
      <c r="K750">
        <v>0.995</v>
      </c>
      <c r="L750">
        <v>2.7699999999999999E-2</v>
      </c>
      <c r="M750">
        <v>0.68100000000000005</v>
      </c>
      <c r="S750" t="str">
        <f t="shared" si="22"/>
        <v/>
      </c>
      <c r="T750">
        <f t="shared" si="23"/>
        <v>0.995</v>
      </c>
    </row>
    <row r="751" spans="1:20" x14ac:dyDescent="0.3">
      <c r="A751" t="s">
        <v>65</v>
      </c>
      <c r="B751">
        <v>317</v>
      </c>
      <c r="C751" t="s">
        <v>27</v>
      </c>
      <c r="D751" t="s">
        <v>33</v>
      </c>
      <c r="E751" t="s">
        <v>14</v>
      </c>
      <c r="F751" t="s">
        <v>15</v>
      </c>
      <c r="G751">
        <v>317</v>
      </c>
      <c r="H751" t="s">
        <v>28</v>
      </c>
      <c r="I751" t="s">
        <v>34</v>
      </c>
      <c r="J751" t="s">
        <v>18</v>
      </c>
      <c r="K751">
        <v>0.99299999999999999</v>
      </c>
      <c r="L751">
        <v>3.0099999999999998E-2</v>
      </c>
      <c r="M751">
        <v>0.69599999999999995</v>
      </c>
      <c r="S751" t="str">
        <f t="shared" si="22"/>
        <v/>
      </c>
      <c r="T751">
        <f t="shared" si="23"/>
        <v>0.99299999999999999</v>
      </c>
    </row>
    <row r="752" spans="1:20" x14ac:dyDescent="0.3">
      <c r="A752" t="s">
        <v>65</v>
      </c>
      <c r="B752">
        <v>317</v>
      </c>
      <c r="C752" t="s">
        <v>27</v>
      </c>
      <c r="D752" t="s">
        <v>35</v>
      </c>
      <c r="E752" t="s">
        <v>14</v>
      </c>
      <c r="F752" t="s">
        <v>15</v>
      </c>
      <c r="G752">
        <v>317</v>
      </c>
      <c r="H752" t="s">
        <v>28</v>
      </c>
      <c r="I752" t="s">
        <v>36</v>
      </c>
      <c r="J752" t="s">
        <v>18</v>
      </c>
      <c r="K752">
        <v>0.99</v>
      </c>
      <c r="L752">
        <v>3.3799999999999997E-2</v>
      </c>
      <c r="M752">
        <v>0.71899999999999997</v>
      </c>
      <c r="S752" t="str">
        <f t="shared" si="22"/>
        <v/>
      </c>
      <c r="T752">
        <f t="shared" si="23"/>
        <v>0.99</v>
      </c>
    </row>
    <row r="753" spans="1:20" x14ac:dyDescent="0.3">
      <c r="A753" t="s">
        <v>65</v>
      </c>
      <c r="B753">
        <v>317</v>
      </c>
      <c r="C753" t="s">
        <v>27</v>
      </c>
      <c r="D753" t="s">
        <v>37</v>
      </c>
      <c r="E753" t="s">
        <v>14</v>
      </c>
      <c r="F753" t="s">
        <v>15</v>
      </c>
      <c r="G753">
        <v>317</v>
      </c>
      <c r="H753" t="s">
        <v>28</v>
      </c>
      <c r="I753" t="s">
        <v>38</v>
      </c>
      <c r="J753" t="s">
        <v>18</v>
      </c>
      <c r="K753">
        <v>0.996</v>
      </c>
      <c r="L753">
        <v>2.2200000000000001E-2</v>
      </c>
      <c r="M753">
        <v>0.54500000000000004</v>
      </c>
      <c r="S753" t="str">
        <f t="shared" si="22"/>
        <v/>
      </c>
      <c r="T753">
        <f t="shared" si="23"/>
        <v>0.996</v>
      </c>
    </row>
    <row r="754" spans="1:20" x14ac:dyDescent="0.3">
      <c r="A754" t="s">
        <v>65</v>
      </c>
      <c r="B754">
        <v>317</v>
      </c>
      <c r="C754" t="s">
        <v>27</v>
      </c>
      <c r="D754" t="s">
        <v>39</v>
      </c>
      <c r="E754" t="s">
        <v>14</v>
      </c>
      <c r="F754" t="s">
        <v>15</v>
      </c>
      <c r="G754">
        <v>317</v>
      </c>
      <c r="H754" t="s">
        <v>28</v>
      </c>
      <c r="I754" t="s">
        <v>40</v>
      </c>
      <c r="J754" t="s">
        <v>18</v>
      </c>
      <c r="K754">
        <v>1</v>
      </c>
      <c r="L754">
        <v>2.5999999999999998E-4</v>
      </c>
      <c r="M754">
        <v>1.8000000000000001E-4</v>
      </c>
      <c r="S754" t="str">
        <f t="shared" si="22"/>
        <v/>
      </c>
      <c r="T754">
        <f t="shared" si="23"/>
        <v>1</v>
      </c>
    </row>
    <row r="755" spans="1:20" x14ac:dyDescent="0.3">
      <c r="A755" t="s">
        <v>65</v>
      </c>
      <c r="B755">
        <v>317</v>
      </c>
      <c r="C755" t="s">
        <v>27</v>
      </c>
      <c r="D755" t="s">
        <v>23</v>
      </c>
      <c r="E755" t="s">
        <v>14</v>
      </c>
      <c r="F755" t="s">
        <v>15</v>
      </c>
      <c r="G755">
        <v>317</v>
      </c>
      <c r="H755" t="s">
        <v>28</v>
      </c>
      <c r="I755" t="s">
        <v>24</v>
      </c>
      <c r="J755" t="s">
        <v>55</v>
      </c>
      <c r="K755">
        <v>0.90500000000000003</v>
      </c>
      <c r="L755">
        <v>6.1899999999999997E-2</v>
      </c>
      <c r="M755">
        <v>0.81599999999999995</v>
      </c>
      <c r="S755" t="str">
        <f t="shared" si="22"/>
        <v/>
      </c>
      <c r="T755">
        <f t="shared" si="23"/>
        <v>0.90500000000000003</v>
      </c>
    </row>
    <row r="756" spans="1:20" x14ac:dyDescent="0.3">
      <c r="A756" t="s">
        <v>65</v>
      </c>
      <c r="B756">
        <v>317</v>
      </c>
      <c r="C756" t="s">
        <v>27</v>
      </c>
      <c r="D756" t="s">
        <v>43</v>
      </c>
      <c r="E756" t="s">
        <v>14</v>
      </c>
      <c r="F756" t="s">
        <v>15</v>
      </c>
      <c r="G756">
        <v>317</v>
      </c>
      <c r="H756" t="s">
        <v>28</v>
      </c>
      <c r="I756" t="s">
        <v>44</v>
      </c>
      <c r="J756" t="s">
        <v>18</v>
      </c>
      <c r="K756">
        <v>0.998</v>
      </c>
      <c r="L756">
        <v>1.12E-2</v>
      </c>
      <c r="M756">
        <v>0.27300000000000002</v>
      </c>
      <c r="S756" t="str">
        <f t="shared" si="22"/>
        <v/>
      </c>
      <c r="T756">
        <f t="shared" si="23"/>
        <v>0.998</v>
      </c>
    </row>
    <row r="757" spans="1:20" x14ac:dyDescent="0.3">
      <c r="A757" t="s">
        <v>65</v>
      </c>
      <c r="B757">
        <v>317</v>
      </c>
      <c r="C757" t="s">
        <v>27</v>
      </c>
      <c r="D757" t="s">
        <v>31</v>
      </c>
      <c r="E757" t="s">
        <v>14</v>
      </c>
      <c r="F757" t="s">
        <v>15</v>
      </c>
      <c r="G757">
        <v>317</v>
      </c>
      <c r="H757" t="s">
        <v>28</v>
      </c>
      <c r="I757" t="s">
        <v>32</v>
      </c>
      <c r="J757" t="s">
        <v>18</v>
      </c>
      <c r="K757">
        <v>0.999</v>
      </c>
      <c r="L757">
        <v>5.7400000000000003E-3</v>
      </c>
      <c r="M757">
        <v>0.13600000000000001</v>
      </c>
      <c r="S757" t="str">
        <f t="shared" si="22"/>
        <v/>
      </c>
      <c r="T757">
        <f t="shared" si="23"/>
        <v>0.999</v>
      </c>
    </row>
    <row r="758" spans="1:20" x14ac:dyDescent="0.3">
      <c r="A758" t="s">
        <v>65</v>
      </c>
      <c r="B758">
        <v>317</v>
      </c>
      <c r="C758" t="s">
        <v>27</v>
      </c>
      <c r="D758" t="s">
        <v>47</v>
      </c>
      <c r="E758" t="s">
        <v>14</v>
      </c>
      <c r="F758" t="s">
        <v>15</v>
      </c>
      <c r="G758">
        <v>317</v>
      </c>
      <c r="H758" t="s">
        <v>28</v>
      </c>
      <c r="I758" t="s">
        <v>48</v>
      </c>
      <c r="J758" t="s">
        <v>56</v>
      </c>
      <c r="K758">
        <v>0.17100000000000001</v>
      </c>
      <c r="L758">
        <v>0.13</v>
      </c>
      <c r="M758">
        <v>0.91900000000000004</v>
      </c>
      <c r="S758" t="str">
        <f t="shared" si="22"/>
        <v/>
      </c>
      <c r="T758">
        <f t="shared" si="23"/>
        <v>0.17100000000000001</v>
      </c>
    </row>
    <row r="759" spans="1:20" x14ac:dyDescent="0.3">
      <c r="A759" t="s">
        <v>65</v>
      </c>
      <c r="B759">
        <v>317</v>
      </c>
      <c r="C759" t="s">
        <v>27</v>
      </c>
      <c r="D759" t="s">
        <v>49</v>
      </c>
      <c r="E759" t="s">
        <v>14</v>
      </c>
      <c r="F759" t="s">
        <v>15</v>
      </c>
      <c r="G759">
        <v>317</v>
      </c>
      <c r="H759" t="s">
        <v>28</v>
      </c>
      <c r="I759" t="s">
        <v>50</v>
      </c>
      <c r="J759" t="s">
        <v>18</v>
      </c>
      <c r="K759">
        <v>0.99299999999999999</v>
      </c>
      <c r="L759">
        <v>3.0099999999999998E-2</v>
      </c>
      <c r="M759">
        <v>0.69599999999999995</v>
      </c>
      <c r="S759" t="str">
        <f t="shared" si="22"/>
        <v/>
      </c>
      <c r="T759">
        <f t="shared" si="23"/>
        <v>0.99299999999999999</v>
      </c>
    </row>
    <row r="760" spans="1:20" x14ac:dyDescent="0.3">
      <c r="A760" t="s">
        <v>65</v>
      </c>
      <c r="B760">
        <v>317</v>
      </c>
      <c r="C760" t="s">
        <v>27</v>
      </c>
      <c r="D760" t="s">
        <v>51</v>
      </c>
      <c r="E760" t="s">
        <v>14</v>
      </c>
      <c r="F760" t="s">
        <v>15</v>
      </c>
      <c r="G760">
        <v>317</v>
      </c>
      <c r="H760" t="s">
        <v>28</v>
      </c>
      <c r="I760" t="s">
        <v>52</v>
      </c>
      <c r="J760" t="s">
        <v>18</v>
      </c>
      <c r="K760">
        <v>0.997</v>
      </c>
      <c r="L760">
        <v>1.67E-2</v>
      </c>
      <c r="M760">
        <v>0.40899999999999997</v>
      </c>
      <c r="S760" t="str">
        <f t="shared" si="22"/>
        <v/>
      </c>
      <c r="T760">
        <f t="shared" si="23"/>
        <v>0.997</v>
      </c>
    </row>
    <row r="761" spans="1:20" x14ac:dyDescent="0.3">
      <c r="A761" t="s">
        <v>65</v>
      </c>
      <c r="B761">
        <v>317</v>
      </c>
      <c r="C761" t="s">
        <v>27</v>
      </c>
      <c r="D761" t="s">
        <v>53</v>
      </c>
      <c r="E761" t="s">
        <v>14</v>
      </c>
      <c r="F761" t="s">
        <v>15</v>
      </c>
      <c r="G761">
        <v>317</v>
      </c>
      <c r="H761" t="s">
        <v>28</v>
      </c>
      <c r="I761" t="s">
        <v>54</v>
      </c>
      <c r="J761" t="s">
        <v>18</v>
      </c>
      <c r="K761">
        <v>0.999</v>
      </c>
      <c r="L761">
        <v>5.7400000000000003E-3</v>
      </c>
      <c r="M761">
        <v>0.13600000000000001</v>
      </c>
      <c r="S761" t="str">
        <f t="shared" si="22"/>
        <v/>
      </c>
      <c r="T761">
        <f t="shared" si="23"/>
        <v>0.999</v>
      </c>
    </row>
    <row r="762" spans="1:20" x14ac:dyDescent="0.3">
      <c r="A762" t="s">
        <v>65</v>
      </c>
      <c r="B762">
        <v>323</v>
      </c>
      <c r="C762" t="s">
        <v>27</v>
      </c>
      <c r="D762" t="s">
        <v>45</v>
      </c>
      <c r="E762" t="s">
        <v>14</v>
      </c>
      <c r="F762" t="s">
        <v>15</v>
      </c>
      <c r="G762">
        <v>323</v>
      </c>
      <c r="H762" t="s">
        <v>28</v>
      </c>
      <c r="I762" t="s">
        <v>46</v>
      </c>
      <c r="J762" t="s">
        <v>18</v>
      </c>
      <c r="K762">
        <v>1</v>
      </c>
      <c r="L762">
        <v>2.5999999999999998E-4</v>
      </c>
      <c r="M762">
        <v>1.8000000000000001E-4</v>
      </c>
      <c r="S762">
        <f t="shared" si="22"/>
        <v>1</v>
      </c>
      <c r="T762" t="str">
        <f t="shared" si="23"/>
        <v/>
      </c>
    </row>
    <row r="763" spans="1:20" x14ac:dyDescent="0.3">
      <c r="A763" t="s">
        <v>65</v>
      </c>
      <c r="B763">
        <v>323</v>
      </c>
      <c r="C763" t="s">
        <v>27</v>
      </c>
      <c r="D763" t="s">
        <v>19</v>
      </c>
      <c r="E763" t="s">
        <v>14</v>
      </c>
      <c r="F763" t="s">
        <v>15</v>
      </c>
      <c r="G763">
        <v>323</v>
      </c>
      <c r="H763" t="s">
        <v>28</v>
      </c>
      <c r="I763" t="s">
        <v>20</v>
      </c>
      <c r="J763" t="s">
        <v>18</v>
      </c>
      <c r="K763">
        <v>1</v>
      </c>
      <c r="L763">
        <v>2.5999999999999998E-4</v>
      </c>
      <c r="M763">
        <v>1.8000000000000001E-4</v>
      </c>
      <c r="S763" t="str">
        <f t="shared" si="22"/>
        <v/>
      </c>
      <c r="T763">
        <f t="shared" si="23"/>
        <v>1</v>
      </c>
    </row>
    <row r="764" spans="1:20" x14ac:dyDescent="0.3">
      <c r="A764" t="s">
        <v>65</v>
      </c>
      <c r="B764">
        <v>323</v>
      </c>
      <c r="C764" t="s">
        <v>27</v>
      </c>
      <c r="D764" t="s">
        <v>21</v>
      </c>
      <c r="E764" t="s">
        <v>14</v>
      </c>
      <c r="F764" t="s">
        <v>15</v>
      </c>
      <c r="G764">
        <v>323</v>
      </c>
      <c r="H764" t="s">
        <v>28</v>
      </c>
      <c r="I764" t="s">
        <v>22</v>
      </c>
      <c r="J764" t="s">
        <v>18</v>
      </c>
      <c r="K764">
        <v>1</v>
      </c>
      <c r="L764">
        <v>2.5999999999999998E-4</v>
      </c>
      <c r="M764">
        <v>1.8000000000000001E-4</v>
      </c>
      <c r="S764" t="str">
        <f t="shared" si="22"/>
        <v/>
      </c>
      <c r="T764">
        <f t="shared" si="23"/>
        <v>1</v>
      </c>
    </row>
    <row r="765" spans="1:20" x14ac:dyDescent="0.3">
      <c r="A765" t="s">
        <v>65</v>
      </c>
      <c r="B765">
        <v>323</v>
      </c>
      <c r="C765" t="s">
        <v>27</v>
      </c>
      <c r="D765" t="s">
        <v>12</v>
      </c>
      <c r="E765" t="s">
        <v>14</v>
      </c>
      <c r="F765" t="s">
        <v>15</v>
      </c>
      <c r="G765">
        <v>323</v>
      </c>
      <c r="H765" t="s">
        <v>28</v>
      </c>
      <c r="I765" t="s">
        <v>16</v>
      </c>
      <c r="J765" t="s">
        <v>18</v>
      </c>
      <c r="K765">
        <v>0.99299999999999999</v>
      </c>
      <c r="L765">
        <v>3.0099999999999998E-2</v>
      </c>
      <c r="M765">
        <v>0.69599999999999995</v>
      </c>
      <c r="S765" t="str">
        <f t="shared" si="22"/>
        <v/>
      </c>
      <c r="T765">
        <f t="shared" si="23"/>
        <v>0.99299999999999999</v>
      </c>
    </row>
    <row r="766" spans="1:20" x14ac:dyDescent="0.3">
      <c r="A766" t="s">
        <v>65</v>
      </c>
      <c r="B766">
        <v>323</v>
      </c>
      <c r="C766" t="s">
        <v>27</v>
      </c>
      <c r="D766" t="s">
        <v>25</v>
      </c>
      <c r="E766" t="s">
        <v>14</v>
      </c>
      <c r="F766" t="s">
        <v>15</v>
      </c>
      <c r="G766">
        <v>323</v>
      </c>
      <c r="H766" t="s">
        <v>28</v>
      </c>
      <c r="I766" t="s">
        <v>26</v>
      </c>
      <c r="J766" t="s">
        <v>18</v>
      </c>
      <c r="K766">
        <v>1</v>
      </c>
      <c r="L766">
        <v>2.5999999999999998E-4</v>
      </c>
      <c r="M766">
        <v>1.8000000000000001E-4</v>
      </c>
      <c r="S766" t="str">
        <f t="shared" si="22"/>
        <v/>
      </c>
      <c r="T766">
        <f t="shared" si="23"/>
        <v>1</v>
      </c>
    </row>
    <row r="767" spans="1:20" x14ac:dyDescent="0.3">
      <c r="A767" t="s">
        <v>65</v>
      </c>
      <c r="B767">
        <v>323</v>
      </c>
      <c r="C767" t="s">
        <v>27</v>
      </c>
      <c r="D767" t="s">
        <v>41</v>
      </c>
      <c r="E767" t="s">
        <v>14</v>
      </c>
      <c r="F767" t="s">
        <v>15</v>
      </c>
      <c r="G767">
        <v>323</v>
      </c>
      <c r="H767" t="s">
        <v>28</v>
      </c>
      <c r="I767" t="s">
        <v>42</v>
      </c>
      <c r="J767" t="s">
        <v>18</v>
      </c>
      <c r="K767">
        <v>1</v>
      </c>
      <c r="L767">
        <v>2.5999999999999998E-4</v>
      </c>
      <c r="M767">
        <v>1.8000000000000001E-4</v>
      </c>
      <c r="S767" t="str">
        <f t="shared" si="22"/>
        <v/>
      </c>
      <c r="T767">
        <f t="shared" si="23"/>
        <v>1</v>
      </c>
    </row>
    <row r="768" spans="1:20" x14ac:dyDescent="0.3">
      <c r="A768" t="s">
        <v>65</v>
      </c>
      <c r="B768">
        <v>323</v>
      </c>
      <c r="C768" t="s">
        <v>27</v>
      </c>
      <c r="D768" t="s">
        <v>29</v>
      </c>
      <c r="E768" t="s">
        <v>14</v>
      </c>
      <c r="F768" t="s">
        <v>15</v>
      </c>
      <c r="G768">
        <v>323</v>
      </c>
      <c r="H768" t="s">
        <v>28</v>
      </c>
      <c r="I768" t="s">
        <v>30</v>
      </c>
      <c r="J768" t="s">
        <v>18</v>
      </c>
      <c r="K768">
        <v>1</v>
      </c>
      <c r="L768">
        <v>2.5999999999999998E-4</v>
      </c>
      <c r="M768">
        <v>1.8000000000000001E-4</v>
      </c>
      <c r="S768" t="str">
        <f t="shared" si="22"/>
        <v/>
      </c>
      <c r="T768">
        <f t="shared" si="23"/>
        <v>1</v>
      </c>
    </row>
    <row r="769" spans="1:20" x14ac:dyDescent="0.3">
      <c r="A769" t="s">
        <v>65</v>
      </c>
      <c r="B769">
        <v>323</v>
      </c>
      <c r="C769" t="s">
        <v>27</v>
      </c>
      <c r="D769" t="s">
        <v>13</v>
      </c>
      <c r="E769" t="s">
        <v>14</v>
      </c>
      <c r="F769" t="s">
        <v>15</v>
      </c>
      <c r="G769">
        <v>323</v>
      </c>
      <c r="H769" t="s">
        <v>28</v>
      </c>
      <c r="I769" t="s">
        <v>17</v>
      </c>
      <c r="J769" t="s">
        <v>18</v>
      </c>
      <c r="K769">
        <v>1</v>
      </c>
      <c r="L769">
        <v>2.5999999999999998E-4</v>
      </c>
      <c r="M769">
        <v>1.8000000000000001E-4</v>
      </c>
      <c r="S769" t="str">
        <f t="shared" si="22"/>
        <v/>
      </c>
      <c r="T769">
        <f t="shared" si="23"/>
        <v>1</v>
      </c>
    </row>
    <row r="770" spans="1:20" x14ac:dyDescent="0.3">
      <c r="A770" t="s">
        <v>65</v>
      </c>
      <c r="B770">
        <v>323</v>
      </c>
      <c r="C770" t="s">
        <v>27</v>
      </c>
      <c r="D770" t="s">
        <v>33</v>
      </c>
      <c r="E770" t="s">
        <v>14</v>
      </c>
      <c r="F770" t="s">
        <v>15</v>
      </c>
      <c r="G770">
        <v>323</v>
      </c>
      <c r="H770" t="s">
        <v>28</v>
      </c>
      <c r="I770" t="s">
        <v>34</v>
      </c>
      <c r="J770" t="s">
        <v>18</v>
      </c>
      <c r="K770">
        <v>1</v>
      </c>
      <c r="L770">
        <v>2.5999999999999998E-4</v>
      </c>
      <c r="M770">
        <v>1.8000000000000001E-4</v>
      </c>
      <c r="S770" t="str">
        <f t="shared" si="22"/>
        <v/>
      </c>
      <c r="T770">
        <f t="shared" si="23"/>
        <v>1</v>
      </c>
    </row>
    <row r="771" spans="1:20" x14ac:dyDescent="0.3">
      <c r="A771" t="s">
        <v>65</v>
      </c>
      <c r="B771">
        <v>323</v>
      </c>
      <c r="C771" t="s">
        <v>27</v>
      </c>
      <c r="D771" t="s">
        <v>35</v>
      </c>
      <c r="E771" t="s">
        <v>14</v>
      </c>
      <c r="F771" t="s">
        <v>15</v>
      </c>
      <c r="G771">
        <v>323</v>
      </c>
      <c r="H771" t="s">
        <v>28</v>
      </c>
      <c r="I771" t="s">
        <v>36</v>
      </c>
      <c r="J771" t="s">
        <v>18</v>
      </c>
      <c r="K771">
        <v>1</v>
      </c>
      <c r="L771">
        <v>2.5999999999999998E-4</v>
      </c>
      <c r="M771">
        <v>1.8000000000000001E-4</v>
      </c>
      <c r="S771" t="str">
        <f t="shared" ref="S771:S834" si="24">IF(I771="  Y",K771,"")</f>
        <v/>
      </c>
      <c r="T771">
        <f t="shared" ref="T771:T834" si="25">IF(S771="",K771,"")</f>
        <v>1</v>
      </c>
    </row>
    <row r="772" spans="1:20" x14ac:dyDescent="0.3">
      <c r="A772" t="s">
        <v>65</v>
      </c>
      <c r="B772">
        <v>323</v>
      </c>
      <c r="C772" t="s">
        <v>27</v>
      </c>
      <c r="D772" t="s">
        <v>37</v>
      </c>
      <c r="E772" t="s">
        <v>14</v>
      </c>
      <c r="F772" t="s">
        <v>15</v>
      </c>
      <c r="G772">
        <v>323</v>
      </c>
      <c r="H772" t="s">
        <v>28</v>
      </c>
      <c r="I772" t="s">
        <v>38</v>
      </c>
      <c r="J772" t="s">
        <v>18</v>
      </c>
      <c r="K772">
        <v>1</v>
      </c>
      <c r="L772">
        <v>2.5999999999999998E-4</v>
      </c>
      <c r="M772">
        <v>1.8000000000000001E-4</v>
      </c>
      <c r="S772" t="str">
        <f t="shared" si="24"/>
        <v/>
      </c>
      <c r="T772">
        <f t="shared" si="25"/>
        <v>1</v>
      </c>
    </row>
    <row r="773" spans="1:20" x14ac:dyDescent="0.3">
      <c r="A773" t="s">
        <v>65</v>
      </c>
      <c r="B773">
        <v>323</v>
      </c>
      <c r="C773" t="s">
        <v>27</v>
      </c>
      <c r="D773" t="s">
        <v>39</v>
      </c>
      <c r="E773" t="s">
        <v>14</v>
      </c>
      <c r="F773" t="s">
        <v>15</v>
      </c>
      <c r="G773">
        <v>323</v>
      </c>
      <c r="H773" t="s">
        <v>28</v>
      </c>
      <c r="I773" t="s">
        <v>40</v>
      </c>
      <c r="J773" t="s">
        <v>18</v>
      </c>
      <c r="K773">
        <v>1</v>
      </c>
      <c r="L773">
        <v>2.5999999999999998E-4</v>
      </c>
      <c r="M773">
        <v>1.8000000000000001E-4</v>
      </c>
      <c r="S773" t="str">
        <f t="shared" si="24"/>
        <v/>
      </c>
      <c r="T773">
        <f t="shared" si="25"/>
        <v>1</v>
      </c>
    </row>
    <row r="774" spans="1:20" x14ac:dyDescent="0.3">
      <c r="A774" t="s">
        <v>65</v>
      </c>
      <c r="B774">
        <v>323</v>
      </c>
      <c r="C774" t="s">
        <v>27</v>
      </c>
      <c r="D774" t="s">
        <v>23</v>
      </c>
      <c r="E774" t="s">
        <v>14</v>
      </c>
      <c r="F774" t="s">
        <v>15</v>
      </c>
      <c r="G774">
        <v>323</v>
      </c>
      <c r="H774" t="s">
        <v>28</v>
      </c>
      <c r="I774" t="s">
        <v>24</v>
      </c>
      <c r="J774" t="s">
        <v>18</v>
      </c>
      <c r="K774">
        <v>0.996</v>
      </c>
      <c r="L774">
        <v>2.2200000000000001E-2</v>
      </c>
      <c r="M774">
        <v>0.54500000000000004</v>
      </c>
      <c r="S774" t="str">
        <f t="shared" si="24"/>
        <v/>
      </c>
      <c r="T774">
        <f t="shared" si="25"/>
        <v>0.996</v>
      </c>
    </row>
    <row r="775" spans="1:20" x14ac:dyDescent="0.3">
      <c r="A775" t="s">
        <v>65</v>
      </c>
      <c r="B775">
        <v>323</v>
      </c>
      <c r="C775" t="s">
        <v>27</v>
      </c>
      <c r="D775" t="s">
        <v>43</v>
      </c>
      <c r="E775" t="s">
        <v>14</v>
      </c>
      <c r="F775" t="s">
        <v>15</v>
      </c>
      <c r="G775">
        <v>323</v>
      </c>
      <c r="H775" t="s">
        <v>28</v>
      </c>
      <c r="I775" t="s">
        <v>44</v>
      </c>
      <c r="J775" t="s">
        <v>18</v>
      </c>
      <c r="K775">
        <v>1</v>
      </c>
      <c r="L775">
        <v>2.5999999999999998E-4</v>
      </c>
      <c r="M775">
        <v>1.8000000000000001E-4</v>
      </c>
      <c r="S775" t="str">
        <f t="shared" si="24"/>
        <v/>
      </c>
      <c r="T775">
        <f t="shared" si="25"/>
        <v>1</v>
      </c>
    </row>
    <row r="776" spans="1:20" x14ac:dyDescent="0.3">
      <c r="A776" t="s">
        <v>65</v>
      </c>
      <c r="B776">
        <v>323</v>
      </c>
      <c r="C776" t="s">
        <v>27</v>
      </c>
      <c r="D776" t="s">
        <v>31</v>
      </c>
      <c r="E776" t="s">
        <v>14</v>
      </c>
      <c r="F776" t="s">
        <v>15</v>
      </c>
      <c r="G776">
        <v>323</v>
      </c>
      <c r="H776" t="s">
        <v>28</v>
      </c>
      <c r="I776" t="s">
        <v>32</v>
      </c>
      <c r="J776" t="s">
        <v>18</v>
      </c>
      <c r="K776">
        <v>1</v>
      </c>
      <c r="L776">
        <v>2.5999999999999998E-4</v>
      </c>
      <c r="M776">
        <v>1.8000000000000001E-4</v>
      </c>
      <c r="S776" t="str">
        <f t="shared" si="24"/>
        <v/>
      </c>
      <c r="T776">
        <f t="shared" si="25"/>
        <v>1</v>
      </c>
    </row>
    <row r="777" spans="1:20" x14ac:dyDescent="0.3">
      <c r="A777" t="s">
        <v>65</v>
      </c>
      <c r="B777">
        <v>323</v>
      </c>
      <c r="C777" t="s">
        <v>27</v>
      </c>
      <c r="D777" t="s">
        <v>47</v>
      </c>
      <c r="E777" t="s">
        <v>14</v>
      </c>
      <c r="F777" t="s">
        <v>15</v>
      </c>
      <c r="G777">
        <v>323</v>
      </c>
      <c r="H777" t="s">
        <v>28</v>
      </c>
      <c r="I777" t="s">
        <v>48</v>
      </c>
      <c r="J777" t="s">
        <v>18</v>
      </c>
      <c r="K777">
        <v>1</v>
      </c>
      <c r="L777">
        <v>2.5999999999999998E-4</v>
      </c>
      <c r="M777">
        <v>1.8000000000000001E-4</v>
      </c>
      <c r="S777" t="str">
        <f t="shared" si="24"/>
        <v/>
      </c>
      <c r="T777">
        <f t="shared" si="25"/>
        <v>1</v>
      </c>
    </row>
    <row r="778" spans="1:20" x14ac:dyDescent="0.3">
      <c r="A778" t="s">
        <v>65</v>
      </c>
      <c r="B778">
        <v>323</v>
      </c>
      <c r="C778" t="s">
        <v>27</v>
      </c>
      <c r="D778" t="s">
        <v>49</v>
      </c>
      <c r="E778" t="s">
        <v>14</v>
      </c>
      <c r="F778" t="s">
        <v>15</v>
      </c>
      <c r="G778">
        <v>323</v>
      </c>
      <c r="H778" t="s">
        <v>28</v>
      </c>
      <c r="I778" t="s">
        <v>50</v>
      </c>
      <c r="J778" t="s">
        <v>18</v>
      </c>
      <c r="K778">
        <v>1</v>
      </c>
      <c r="L778">
        <v>2.5999999999999998E-4</v>
      </c>
      <c r="M778">
        <v>1.8000000000000001E-4</v>
      </c>
      <c r="S778" t="str">
        <f t="shared" si="24"/>
        <v/>
      </c>
      <c r="T778">
        <f t="shared" si="25"/>
        <v>1</v>
      </c>
    </row>
    <row r="779" spans="1:20" x14ac:dyDescent="0.3">
      <c r="A779" t="s">
        <v>65</v>
      </c>
      <c r="B779">
        <v>323</v>
      </c>
      <c r="C779" t="s">
        <v>27</v>
      </c>
      <c r="D779" t="s">
        <v>51</v>
      </c>
      <c r="E779" t="s">
        <v>14</v>
      </c>
      <c r="F779" t="s">
        <v>15</v>
      </c>
      <c r="G779">
        <v>323</v>
      </c>
      <c r="H779" t="s">
        <v>28</v>
      </c>
      <c r="I779" t="s">
        <v>52</v>
      </c>
      <c r="J779" t="s">
        <v>18</v>
      </c>
      <c r="K779">
        <v>1</v>
      </c>
      <c r="L779">
        <v>2.5999999999999998E-4</v>
      </c>
      <c r="M779">
        <v>1.8000000000000001E-4</v>
      </c>
      <c r="S779" t="str">
        <f t="shared" si="24"/>
        <v/>
      </c>
      <c r="T779">
        <f t="shared" si="25"/>
        <v>1</v>
      </c>
    </row>
    <row r="780" spans="1:20" x14ac:dyDescent="0.3">
      <c r="A780" t="s">
        <v>65</v>
      </c>
      <c r="B780">
        <v>323</v>
      </c>
      <c r="C780" t="s">
        <v>27</v>
      </c>
      <c r="D780" t="s">
        <v>53</v>
      </c>
      <c r="E780" t="s">
        <v>14</v>
      </c>
      <c r="F780" t="s">
        <v>15</v>
      </c>
      <c r="G780">
        <v>323</v>
      </c>
      <c r="H780" t="s">
        <v>28</v>
      </c>
      <c r="I780" t="s">
        <v>54</v>
      </c>
      <c r="J780" t="s">
        <v>18</v>
      </c>
      <c r="K780">
        <v>1</v>
      </c>
      <c r="L780">
        <v>2.5999999999999998E-4</v>
      </c>
      <c r="M780">
        <v>1.8000000000000001E-4</v>
      </c>
      <c r="S780" t="str">
        <f t="shared" si="24"/>
        <v/>
      </c>
      <c r="T780">
        <f t="shared" si="25"/>
        <v>1</v>
      </c>
    </row>
    <row r="781" spans="1:20" x14ac:dyDescent="0.3">
      <c r="A781" t="s">
        <v>65</v>
      </c>
      <c r="B781">
        <v>329</v>
      </c>
      <c r="C781" t="s">
        <v>27</v>
      </c>
      <c r="D781" t="s">
        <v>45</v>
      </c>
      <c r="E781" t="s">
        <v>14</v>
      </c>
      <c r="F781" t="s">
        <v>15</v>
      </c>
      <c r="G781">
        <v>329</v>
      </c>
      <c r="H781" t="s">
        <v>28</v>
      </c>
      <c r="I781" t="s">
        <v>46</v>
      </c>
      <c r="J781" t="s">
        <v>55</v>
      </c>
      <c r="K781">
        <v>0.65500000000000003</v>
      </c>
      <c r="L781">
        <v>8.6999999999999994E-2</v>
      </c>
      <c r="M781">
        <v>0.86499999999999999</v>
      </c>
      <c r="S781">
        <f t="shared" si="24"/>
        <v>0.65500000000000003</v>
      </c>
      <c r="T781" t="str">
        <f t="shared" si="25"/>
        <v/>
      </c>
    </row>
    <row r="782" spans="1:20" x14ac:dyDescent="0.3">
      <c r="A782" t="s">
        <v>65</v>
      </c>
      <c r="B782">
        <v>329</v>
      </c>
      <c r="C782" t="s">
        <v>27</v>
      </c>
      <c r="D782" t="s">
        <v>19</v>
      </c>
      <c r="E782" t="s">
        <v>14</v>
      </c>
      <c r="F782" t="s">
        <v>15</v>
      </c>
      <c r="G782">
        <v>329</v>
      </c>
      <c r="H782" t="s">
        <v>28</v>
      </c>
      <c r="I782" t="s">
        <v>20</v>
      </c>
      <c r="J782" t="s">
        <v>18</v>
      </c>
      <c r="K782">
        <v>0.998</v>
      </c>
      <c r="L782">
        <v>1.12E-2</v>
      </c>
      <c r="M782">
        <v>0.27300000000000002</v>
      </c>
      <c r="S782" t="str">
        <f t="shared" si="24"/>
        <v/>
      </c>
      <c r="T782">
        <f t="shared" si="25"/>
        <v>0.998</v>
      </c>
    </row>
    <row r="783" spans="1:20" x14ac:dyDescent="0.3">
      <c r="A783" t="s">
        <v>65</v>
      </c>
      <c r="B783">
        <v>329</v>
      </c>
      <c r="C783" t="s">
        <v>27</v>
      </c>
      <c r="D783" t="s">
        <v>21</v>
      </c>
      <c r="E783" t="s">
        <v>14</v>
      </c>
      <c r="F783" t="s">
        <v>15</v>
      </c>
      <c r="G783">
        <v>329</v>
      </c>
      <c r="H783" t="s">
        <v>28</v>
      </c>
      <c r="I783" t="s">
        <v>22</v>
      </c>
      <c r="J783" t="s">
        <v>55</v>
      </c>
      <c r="K783">
        <v>0.85299999999999998</v>
      </c>
      <c r="L783">
        <v>6.7199999999999996E-2</v>
      </c>
      <c r="M783">
        <v>0.83199999999999996</v>
      </c>
      <c r="S783" t="str">
        <f t="shared" si="24"/>
        <v/>
      </c>
      <c r="T783">
        <f t="shared" si="25"/>
        <v>0.85299999999999998</v>
      </c>
    </row>
    <row r="784" spans="1:20" x14ac:dyDescent="0.3">
      <c r="A784" t="s">
        <v>65</v>
      </c>
      <c r="B784">
        <v>329</v>
      </c>
      <c r="C784" t="s">
        <v>27</v>
      </c>
      <c r="D784" t="s">
        <v>12</v>
      </c>
      <c r="E784" t="s">
        <v>14</v>
      </c>
      <c r="F784" t="s">
        <v>15</v>
      </c>
      <c r="G784">
        <v>329</v>
      </c>
      <c r="H784" t="s">
        <v>28</v>
      </c>
      <c r="I784" t="s">
        <v>16</v>
      </c>
      <c r="J784" t="s">
        <v>55</v>
      </c>
      <c r="K784">
        <v>0.50600000000000001</v>
      </c>
      <c r="L784">
        <v>9.6500000000000002E-2</v>
      </c>
      <c r="M784">
        <v>0.88300000000000001</v>
      </c>
      <c r="S784" t="str">
        <f t="shared" si="24"/>
        <v/>
      </c>
      <c r="T784">
        <f t="shared" si="25"/>
        <v>0.50600000000000001</v>
      </c>
    </row>
    <row r="785" spans="1:20" x14ac:dyDescent="0.3">
      <c r="A785" t="s">
        <v>65</v>
      </c>
      <c r="B785">
        <v>329</v>
      </c>
      <c r="C785" t="s">
        <v>27</v>
      </c>
      <c r="D785" t="s">
        <v>25</v>
      </c>
      <c r="E785" t="s">
        <v>14</v>
      </c>
      <c r="F785" t="s">
        <v>15</v>
      </c>
      <c r="G785">
        <v>329</v>
      </c>
      <c r="H785" t="s">
        <v>28</v>
      </c>
      <c r="I785" t="s">
        <v>26</v>
      </c>
      <c r="J785" t="s">
        <v>18</v>
      </c>
      <c r="K785">
        <v>1</v>
      </c>
      <c r="L785">
        <v>2.5999999999999998E-4</v>
      </c>
      <c r="M785">
        <v>1.8000000000000001E-4</v>
      </c>
      <c r="S785" t="str">
        <f t="shared" si="24"/>
        <v/>
      </c>
      <c r="T785">
        <f t="shared" si="25"/>
        <v>1</v>
      </c>
    </row>
    <row r="786" spans="1:20" x14ac:dyDescent="0.3">
      <c r="A786" t="s">
        <v>65</v>
      </c>
      <c r="B786">
        <v>329</v>
      </c>
      <c r="C786" t="s">
        <v>27</v>
      </c>
      <c r="D786" t="s">
        <v>41</v>
      </c>
      <c r="E786" t="s">
        <v>14</v>
      </c>
      <c r="F786" t="s">
        <v>15</v>
      </c>
      <c r="G786">
        <v>329</v>
      </c>
      <c r="H786" t="s">
        <v>28</v>
      </c>
      <c r="I786" t="s">
        <v>42</v>
      </c>
      <c r="J786" t="s">
        <v>18</v>
      </c>
      <c r="K786">
        <v>0.98599999999999999</v>
      </c>
      <c r="L786">
        <v>3.6799999999999999E-2</v>
      </c>
      <c r="M786">
        <v>0.73599999999999999</v>
      </c>
      <c r="S786" t="str">
        <f t="shared" si="24"/>
        <v/>
      </c>
      <c r="T786">
        <f t="shared" si="25"/>
        <v>0.98599999999999999</v>
      </c>
    </row>
    <row r="787" spans="1:20" x14ac:dyDescent="0.3">
      <c r="A787" t="s">
        <v>65</v>
      </c>
      <c r="B787">
        <v>329</v>
      </c>
      <c r="C787" t="s">
        <v>27</v>
      </c>
      <c r="D787" t="s">
        <v>29</v>
      </c>
      <c r="E787" t="s">
        <v>14</v>
      </c>
      <c r="F787" t="s">
        <v>15</v>
      </c>
      <c r="G787">
        <v>329</v>
      </c>
      <c r="H787" t="s">
        <v>28</v>
      </c>
      <c r="I787" t="s">
        <v>30</v>
      </c>
      <c r="J787" t="s">
        <v>18</v>
      </c>
      <c r="K787">
        <v>1</v>
      </c>
      <c r="L787">
        <v>2.5999999999999998E-4</v>
      </c>
      <c r="M787">
        <v>1.8000000000000001E-4</v>
      </c>
      <c r="S787" t="str">
        <f t="shared" si="24"/>
        <v/>
      </c>
      <c r="T787">
        <f t="shared" si="25"/>
        <v>1</v>
      </c>
    </row>
    <row r="788" spans="1:20" x14ac:dyDescent="0.3">
      <c r="A788" t="s">
        <v>65</v>
      </c>
      <c r="B788">
        <v>329</v>
      </c>
      <c r="C788" t="s">
        <v>27</v>
      </c>
      <c r="D788" t="s">
        <v>13</v>
      </c>
      <c r="E788" t="s">
        <v>14</v>
      </c>
      <c r="F788" t="s">
        <v>15</v>
      </c>
      <c r="G788">
        <v>329</v>
      </c>
      <c r="H788" t="s">
        <v>28</v>
      </c>
      <c r="I788" t="s">
        <v>17</v>
      </c>
      <c r="J788" t="s">
        <v>18</v>
      </c>
      <c r="K788">
        <v>1</v>
      </c>
      <c r="L788">
        <v>2.5999999999999998E-4</v>
      </c>
      <c r="M788">
        <v>1.8000000000000001E-4</v>
      </c>
      <c r="S788" t="str">
        <f t="shared" si="24"/>
        <v/>
      </c>
      <c r="T788">
        <f t="shared" si="25"/>
        <v>1</v>
      </c>
    </row>
    <row r="789" spans="1:20" x14ac:dyDescent="0.3">
      <c r="A789" t="s">
        <v>65</v>
      </c>
      <c r="B789">
        <v>329</v>
      </c>
      <c r="C789" t="s">
        <v>27</v>
      </c>
      <c r="D789" t="s">
        <v>33</v>
      </c>
      <c r="E789" t="s">
        <v>14</v>
      </c>
      <c r="F789" t="s">
        <v>15</v>
      </c>
      <c r="G789">
        <v>329</v>
      </c>
      <c r="H789" t="s">
        <v>28</v>
      </c>
      <c r="I789" t="s">
        <v>34</v>
      </c>
      <c r="J789" t="s">
        <v>18</v>
      </c>
      <c r="K789">
        <v>0.999</v>
      </c>
      <c r="L789">
        <v>5.7400000000000003E-3</v>
      </c>
      <c r="M789">
        <v>0.13600000000000001</v>
      </c>
      <c r="S789" t="str">
        <f t="shared" si="24"/>
        <v/>
      </c>
      <c r="T789">
        <f t="shared" si="25"/>
        <v>0.999</v>
      </c>
    </row>
    <row r="790" spans="1:20" x14ac:dyDescent="0.3">
      <c r="A790" t="s">
        <v>65</v>
      </c>
      <c r="B790">
        <v>329</v>
      </c>
      <c r="C790" t="s">
        <v>27</v>
      </c>
      <c r="D790" t="s">
        <v>35</v>
      </c>
      <c r="E790" t="s">
        <v>14</v>
      </c>
      <c r="F790" t="s">
        <v>15</v>
      </c>
      <c r="G790">
        <v>329</v>
      </c>
      <c r="H790" t="s">
        <v>28</v>
      </c>
      <c r="I790" t="s">
        <v>36</v>
      </c>
      <c r="J790" t="s">
        <v>18</v>
      </c>
      <c r="K790">
        <v>0.999</v>
      </c>
      <c r="L790">
        <v>5.7400000000000003E-3</v>
      </c>
      <c r="M790">
        <v>0.13600000000000001</v>
      </c>
      <c r="S790" t="str">
        <f t="shared" si="24"/>
        <v/>
      </c>
      <c r="T790">
        <f t="shared" si="25"/>
        <v>0.999</v>
      </c>
    </row>
    <row r="791" spans="1:20" x14ac:dyDescent="0.3">
      <c r="A791" t="s">
        <v>65</v>
      </c>
      <c r="B791">
        <v>329</v>
      </c>
      <c r="C791" t="s">
        <v>27</v>
      </c>
      <c r="D791" t="s">
        <v>37</v>
      </c>
      <c r="E791" t="s">
        <v>14</v>
      </c>
      <c r="F791" t="s">
        <v>15</v>
      </c>
      <c r="G791">
        <v>329</v>
      </c>
      <c r="H791" t="s">
        <v>28</v>
      </c>
      <c r="I791" t="s">
        <v>38</v>
      </c>
      <c r="J791" t="s">
        <v>18</v>
      </c>
      <c r="K791">
        <v>0.998</v>
      </c>
      <c r="L791">
        <v>1.12E-2</v>
      </c>
      <c r="M791">
        <v>0.27300000000000002</v>
      </c>
      <c r="S791" t="str">
        <f t="shared" si="24"/>
        <v/>
      </c>
      <c r="T791">
        <f t="shared" si="25"/>
        <v>0.998</v>
      </c>
    </row>
    <row r="792" spans="1:20" x14ac:dyDescent="0.3">
      <c r="A792" t="s">
        <v>65</v>
      </c>
      <c r="B792">
        <v>329</v>
      </c>
      <c r="C792" t="s">
        <v>27</v>
      </c>
      <c r="D792" t="s">
        <v>39</v>
      </c>
      <c r="E792" t="s">
        <v>14</v>
      </c>
      <c r="F792" t="s">
        <v>15</v>
      </c>
      <c r="G792">
        <v>329</v>
      </c>
      <c r="H792" t="s">
        <v>28</v>
      </c>
      <c r="I792" t="s">
        <v>40</v>
      </c>
      <c r="J792" t="s">
        <v>18</v>
      </c>
      <c r="K792">
        <v>1</v>
      </c>
      <c r="L792">
        <v>2.5999999999999998E-4</v>
      </c>
      <c r="M792">
        <v>1.8000000000000001E-4</v>
      </c>
      <c r="S792" t="str">
        <f t="shared" si="24"/>
        <v/>
      </c>
      <c r="T792">
        <f t="shared" si="25"/>
        <v>1</v>
      </c>
    </row>
    <row r="793" spans="1:20" x14ac:dyDescent="0.3">
      <c r="A793" t="s">
        <v>65</v>
      </c>
      <c r="B793">
        <v>329</v>
      </c>
      <c r="C793" t="s">
        <v>27</v>
      </c>
      <c r="D793" t="s">
        <v>23</v>
      </c>
      <c r="E793" t="s">
        <v>14</v>
      </c>
      <c r="F793" t="s">
        <v>15</v>
      </c>
      <c r="G793">
        <v>329</v>
      </c>
      <c r="H793" t="s">
        <v>28</v>
      </c>
      <c r="I793" t="s">
        <v>24</v>
      </c>
      <c r="J793" t="s">
        <v>18</v>
      </c>
      <c r="K793">
        <v>0.996</v>
      </c>
      <c r="L793">
        <v>2.2200000000000001E-2</v>
      </c>
      <c r="M793">
        <v>0.54500000000000004</v>
      </c>
      <c r="S793" t="str">
        <f t="shared" si="24"/>
        <v/>
      </c>
      <c r="T793">
        <f t="shared" si="25"/>
        <v>0.996</v>
      </c>
    </row>
    <row r="794" spans="1:20" x14ac:dyDescent="0.3">
      <c r="A794" t="s">
        <v>65</v>
      </c>
      <c r="B794">
        <v>329</v>
      </c>
      <c r="C794" t="s">
        <v>27</v>
      </c>
      <c r="D794" t="s">
        <v>43</v>
      </c>
      <c r="E794" t="s">
        <v>14</v>
      </c>
      <c r="F794" t="s">
        <v>15</v>
      </c>
      <c r="G794">
        <v>329</v>
      </c>
      <c r="H794" t="s">
        <v>28</v>
      </c>
      <c r="I794" t="s">
        <v>44</v>
      </c>
      <c r="J794" t="s">
        <v>18</v>
      </c>
      <c r="K794">
        <v>1</v>
      </c>
      <c r="L794">
        <v>2.5999999999999998E-4</v>
      </c>
      <c r="M794">
        <v>1.8000000000000001E-4</v>
      </c>
      <c r="S794" t="str">
        <f t="shared" si="24"/>
        <v/>
      </c>
      <c r="T794">
        <f t="shared" si="25"/>
        <v>1</v>
      </c>
    </row>
    <row r="795" spans="1:20" x14ac:dyDescent="0.3">
      <c r="A795" t="s">
        <v>65</v>
      </c>
      <c r="B795">
        <v>329</v>
      </c>
      <c r="C795" t="s">
        <v>27</v>
      </c>
      <c r="D795" t="s">
        <v>31</v>
      </c>
      <c r="E795" t="s">
        <v>14</v>
      </c>
      <c r="F795" t="s">
        <v>15</v>
      </c>
      <c r="G795">
        <v>329</v>
      </c>
      <c r="H795" t="s">
        <v>28</v>
      </c>
      <c r="I795" t="s">
        <v>32</v>
      </c>
      <c r="J795" t="s">
        <v>18</v>
      </c>
      <c r="K795">
        <v>0.999</v>
      </c>
      <c r="L795">
        <v>5.7400000000000003E-3</v>
      </c>
      <c r="M795">
        <v>0.13600000000000001</v>
      </c>
      <c r="S795" t="str">
        <f t="shared" si="24"/>
        <v/>
      </c>
      <c r="T795">
        <f t="shared" si="25"/>
        <v>0.999</v>
      </c>
    </row>
    <row r="796" spans="1:20" x14ac:dyDescent="0.3">
      <c r="A796" t="s">
        <v>65</v>
      </c>
      <c r="B796">
        <v>329</v>
      </c>
      <c r="C796" t="s">
        <v>27</v>
      </c>
      <c r="D796" t="s">
        <v>47</v>
      </c>
      <c r="E796" t="s">
        <v>14</v>
      </c>
      <c r="F796" t="s">
        <v>15</v>
      </c>
      <c r="G796">
        <v>329</v>
      </c>
      <c r="H796" t="s">
        <v>28</v>
      </c>
      <c r="I796" t="s">
        <v>48</v>
      </c>
      <c r="J796" t="s">
        <v>18</v>
      </c>
      <c r="K796">
        <v>1</v>
      </c>
      <c r="L796">
        <v>2.5999999999999998E-4</v>
      </c>
      <c r="M796">
        <v>1.8000000000000001E-4</v>
      </c>
      <c r="S796" t="str">
        <f t="shared" si="24"/>
        <v/>
      </c>
      <c r="T796">
        <f t="shared" si="25"/>
        <v>1</v>
      </c>
    </row>
    <row r="797" spans="1:20" x14ac:dyDescent="0.3">
      <c r="A797" t="s">
        <v>65</v>
      </c>
      <c r="B797">
        <v>329</v>
      </c>
      <c r="C797" t="s">
        <v>27</v>
      </c>
      <c r="D797" t="s">
        <v>49</v>
      </c>
      <c r="E797" t="s">
        <v>14</v>
      </c>
      <c r="F797" t="s">
        <v>15</v>
      </c>
      <c r="G797">
        <v>329</v>
      </c>
      <c r="H797" t="s">
        <v>28</v>
      </c>
      <c r="I797" t="s">
        <v>50</v>
      </c>
      <c r="J797" t="s">
        <v>18</v>
      </c>
      <c r="K797">
        <v>1</v>
      </c>
      <c r="L797">
        <v>2.5999999999999998E-4</v>
      </c>
      <c r="M797">
        <v>1.8000000000000001E-4</v>
      </c>
      <c r="S797" t="str">
        <f t="shared" si="24"/>
        <v/>
      </c>
      <c r="T797">
        <f t="shared" si="25"/>
        <v>1</v>
      </c>
    </row>
    <row r="798" spans="1:20" x14ac:dyDescent="0.3">
      <c r="A798" t="s">
        <v>65</v>
      </c>
      <c r="B798">
        <v>329</v>
      </c>
      <c r="C798" t="s">
        <v>27</v>
      </c>
      <c r="D798" t="s">
        <v>51</v>
      </c>
      <c r="E798" t="s">
        <v>14</v>
      </c>
      <c r="F798" t="s">
        <v>15</v>
      </c>
      <c r="G798">
        <v>329</v>
      </c>
      <c r="H798" t="s">
        <v>28</v>
      </c>
      <c r="I798" t="s">
        <v>52</v>
      </c>
      <c r="J798" t="s">
        <v>18</v>
      </c>
      <c r="K798">
        <v>1</v>
      </c>
      <c r="L798">
        <v>2.5999999999999998E-4</v>
      </c>
      <c r="M798">
        <v>1.8000000000000001E-4</v>
      </c>
      <c r="S798" t="str">
        <f t="shared" si="24"/>
        <v/>
      </c>
      <c r="T798">
        <f t="shared" si="25"/>
        <v>1</v>
      </c>
    </row>
    <row r="799" spans="1:20" x14ac:dyDescent="0.3">
      <c r="A799" t="s">
        <v>65</v>
      </c>
      <c r="B799">
        <v>329</v>
      </c>
      <c r="C799" t="s">
        <v>27</v>
      </c>
      <c r="D799" t="s">
        <v>53</v>
      </c>
      <c r="E799" t="s">
        <v>14</v>
      </c>
      <c r="F799" t="s">
        <v>15</v>
      </c>
      <c r="G799">
        <v>329</v>
      </c>
      <c r="H799" t="s">
        <v>28</v>
      </c>
      <c r="I799" t="s">
        <v>54</v>
      </c>
      <c r="J799" t="s">
        <v>18</v>
      </c>
      <c r="K799">
        <v>1</v>
      </c>
      <c r="L799">
        <v>2.5999999999999998E-4</v>
      </c>
      <c r="M799">
        <v>1.8000000000000001E-4</v>
      </c>
      <c r="S799" t="str">
        <f t="shared" si="24"/>
        <v/>
      </c>
      <c r="T799">
        <f t="shared" si="25"/>
        <v>1</v>
      </c>
    </row>
    <row r="800" spans="1:20" x14ac:dyDescent="0.3">
      <c r="A800" t="s">
        <v>65</v>
      </c>
      <c r="B800">
        <v>355</v>
      </c>
      <c r="C800" t="s">
        <v>27</v>
      </c>
      <c r="D800" t="s">
        <v>45</v>
      </c>
      <c r="E800" t="s">
        <v>14</v>
      </c>
      <c r="F800" t="s">
        <v>15</v>
      </c>
      <c r="G800">
        <v>355</v>
      </c>
      <c r="H800" t="s">
        <v>28</v>
      </c>
      <c r="I800" t="s">
        <v>46</v>
      </c>
      <c r="J800" t="s">
        <v>18</v>
      </c>
      <c r="K800">
        <v>1</v>
      </c>
      <c r="L800">
        <v>2.5999999999999998E-4</v>
      </c>
      <c r="M800">
        <v>1.8000000000000001E-4</v>
      </c>
      <c r="S800">
        <f t="shared" si="24"/>
        <v>1</v>
      </c>
      <c r="T800" t="str">
        <f t="shared" si="25"/>
        <v/>
      </c>
    </row>
    <row r="801" spans="1:20" x14ac:dyDescent="0.3">
      <c r="A801" t="s">
        <v>65</v>
      </c>
      <c r="B801">
        <v>355</v>
      </c>
      <c r="C801" t="s">
        <v>27</v>
      </c>
      <c r="D801" t="s">
        <v>19</v>
      </c>
      <c r="E801" t="s">
        <v>14</v>
      </c>
      <c r="F801" t="s">
        <v>15</v>
      </c>
      <c r="G801">
        <v>355</v>
      </c>
      <c r="H801" t="s">
        <v>28</v>
      </c>
      <c r="I801" t="s">
        <v>20</v>
      </c>
      <c r="J801" t="s">
        <v>18</v>
      </c>
      <c r="K801">
        <v>1</v>
      </c>
      <c r="L801">
        <v>2.5999999999999998E-4</v>
      </c>
      <c r="M801">
        <v>1.8000000000000001E-4</v>
      </c>
      <c r="S801" t="str">
        <f t="shared" si="24"/>
        <v/>
      </c>
      <c r="T801">
        <f t="shared" si="25"/>
        <v>1</v>
      </c>
    </row>
    <row r="802" spans="1:20" x14ac:dyDescent="0.3">
      <c r="A802" t="s">
        <v>65</v>
      </c>
      <c r="B802">
        <v>355</v>
      </c>
      <c r="C802" t="s">
        <v>27</v>
      </c>
      <c r="D802" t="s">
        <v>21</v>
      </c>
      <c r="E802" t="s">
        <v>14</v>
      </c>
      <c r="F802" t="s">
        <v>15</v>
      </c>
      <c r="G802">
        <v>355</v>
      </c>
      <c r="H802" t="s">
        <v>28</v>
      </c>
      <c r="I802" t="s">
        <v>22</v>
      </c>
      <c r="J802" t="s">
        <v>18</v>
      </c>
      <c r="K802">
        <v>1</v>
      </c>
      <c r="L802">
        <v>2.5999999999999998E-4</v>
      </c>
      <c r="M802">
        <v>1.8000000000000001E-4</v>
      </c>
      <c r="S802" t="str">
        <f t="shared" si="24"/>
        <v/>
      </c>
      <c r="T802">
        <f t="shared" si="25"/>
        <v>1</v>
      </c>
    </row>
    <row r="803" spans="1:20" x14ac:dyDescent="0.3">
      <c r="A803" t="s">
        <v>65</v>
      </c>
      <c r="B803">
        <v>355</v>
      </c>
      <c r="C803" t="s">
        <v>27</v>
      </c>
      <c r="D803" t="s">
        <v>12</v>
      </c>
      <c r="E803" t="s">
        <v>14</v>
      </c>
      <c r="F803" t="s">
        <v>15</v>
      </c>
      <c r="G803">
        <v>355</v>
      </c>
      <c r="H803" t="s">
        <v>28</v>
      </c>
      <c r="I803" t="s">
        <v>16</v>
      </c>
      <c r="J803" t="s">
        <v>18</v>
      </c>
      <c r="K803">
        <v>0.998</v>
      </c>
      <c r="L803">
        <v>1.12E-2</v>
      </c>
      <c r="M803">
        <v>0.27300000000000002</v>
      </c>
      <c r="S803" t="str">
        <f t="shared" si="24"/>
        <v/>
      </c>
      <c r="T803">
        <f t="shared" si="25"/>
        <v>0.998</v>
      </c>
    </row>
    <row r="804" spans="1:20" x14ac:dyDescent="0.3">
      <c r="A804" t="s">
        <v>65</v>
      </c>
      <c r="B804">
        <v>355</v>
      </c>
      <c r="C804" t="s">
        <v>27</v>
      </c>
      <c r="D804" t="s">
        <v>25</v>
      </c>
      <c r="E804" t="s">
        <v>14</v>
      </c>
      <c r="F804" t="s">
        <v>15</v>
      </c>
      <c r="G804">
        <v>355</v>
      </c>
      <c r="H804" t="s">
        <v>28</v>
      </c>
      <c r="I804" t="s">
        <v>26</v>
      </c>
      <c r="J804" t="s">
        <v>18</v>
      </c>
      <c r="K804">
        <v>1</v>
      </c>
      <c r="L804">
        <v>2.5999999999999998E-4</v>
      </c>
      <c r="M804">
        <v>1.8000000000000001E-4</v>
      </c>
      <c r="S804" t="str">
        <f t="shared" si="24"/>
        <v/>
      </c>
      <c r="T804">
        <f t="shared" si="25"/>
        <v>1</v>
      </c>
    </row>
    <row r="805" spans="1:20" x14ac:dyDescent="0.3">
      <c r="A805" t="s">
        <v>65</v>
      </c>
      <c r="B805">
        <v>355</v>
      </c>
      <c r="C805" t="s">
        <v>27</v>
      </c>
      <c r="D805" t="s">
        <v>41</v>
      </c>
      <c r="E805" t="s">
        <v>14</v>
      </c>
      <c r="F805" t="s">
        <v>15</v>
      </c>
      <c r="G805">
        <v>355</v>
      </c>
      <c r="H805" t="s">
        <v>28</v>
      </c>
      <c r="I805" t="s">
        <v>42</v>
      </c>
      <c r="J805" t="s">
        <v>18</v>
      </c>
      <c r="K805">
        <v>1</v>
      </c>
      <c r="L805">
        <v>2.5999999999999998E-4</v>
      </c>
      <c r="M805">
        <v>1.8000000000000001E-4</v>
      </c>
      <c r="S805" t="str">
        <f t="shared" si="24"/>
        <v/>
      </c>
      <c r="T805">
        <f t="shared" si="25"/>
        <v>1</v>
      </c>
    </row>
    <row r="806" spans="1:20" x14ac:dyDescent="0.3">
      <c r="A806" t="s">
        <v>65</v>
      </c>
      <c r="B806">
        <v>355</v>
      </c>
      <c r="C806" t="s">
        <v>27</v>
      </c>
      <c r="D806" t="s">
        <v>29</v>
      </c>
      <c r="E806" t="s">
        <v>14</v>
      </c>
      <c r="F806" t="s">
        <v>15</v>
      </c>
      <c r="G806">
        <v>355</v>
      </c>
      <c r="H806" t="s">
        <v>28</v>
      </c>
      <c r="I806" t="s">
        <v>30</v>
      </c>
      <c r="J806" t="s">
        <v>18</v>
      </c>
      <c r="K806">
        <v>1</v>
      </c>
      <c r="L806">
        <v>2.5999999999999998E-4</v>
      </c>
      <c r="M806">
        <v>1.8000000000000001E-4</v>
      </c>
      <c r="S806" t="str">
        <f t="shared" si="24"/>
        <v/>
      </c>
      <c r="T806">
        <f t="shared" si="25"/>
        <v>1</v>
      </c>
    </row>
    <row r="807" spans="1:20" x14ac:dyDescent="0.3">
      <c r="A807" t="s">
        <v>65</v>
      </c>
      <c r="B807">
        <v>355</v>
      </c>
      <c r="C807" t="s">
        <v>27</v>
      </c>
      <c r="D807" t="s">
        <v>13</v>
      </c>
      <c r="E807" t="s">
        <v>14</v>
      </c>
      <c r="F807" t="s">
        <v>15</v>
      </c>
      <c r="G807">
        <v>355</v>
      </c>
      <c r="H807" t="s">
        <v>28</v>
      </c>
      <c r="I807" t="s">
        <v>17</v>
      </c>
      <c r="J807" t="s">
        <v>18</v>
      </c>
      <c r="K807">
        <v>1</v>
      </c>
      <c r="L807">
        <v>2.5999999999999998E-4</v>
      </c>
      <c r="M807">
        <v>1.8000000000000001E-4</v>
      </c>
      <c r="S807" t="str">
        <f t="shared" si="24"/>
        <v/>
      </c>
      <c r="T807">
        <f t="shared" si="25"/>
        <v>1</v>
      </c>
    </row>
    <row r="808" spans="1:20" x14ac:dyDescent="0.3">
      <c r="A808" t="s">
        <v>65</v>
      </c>
      <c r="B808">
        <v>355</v>
      </c>
      <c r="C808" t="s">
        <v>27</v>
      </c>
      <c r="D808" t="s">
        <v>33</v>
      </c>
      <c r="E808" t="s">
        <v>14</v>
      </c>
      <c r="F808" t="s">
        <v>15</v>
      </c>
      <c r="G808">
        <v>355</v>
      </c>
      <c r="H808" t="s">
        <v>28</v>
      </c>
      <c r="I808" t="s">
        <v>34</v>
      </c>
      <c r="J808" t="s">
        <v>18</v>
      </c>
      <c r="K808">
        <v>1</v>
      </c>
      <c r="L808">
        <v>2.5999999999999998E-4</v>
      </c>
      <c r="M808">
        <v>1.8000000000000001E-4</v>
      </c>
      <c r="S808" t="str">
        <f t="shared" si="24"/>
        <v/>
      </c>
      <c r="T808">
        <f t="shared" si="25"/>
        <v>1</v>
      </c>
    </row>
    <row r="809" spans="1:20" x14ac:dyDescent="0.3">
      <c r="A809" t="s">
        <v>65</v>
      </c>
      <c r="B809">
        <v>355</v>
      </c>
      <c r="C809" t="s">
        <v>27</v>
      </c>
      <c r="D809" t="s">
        <v>35</v>
      </c>
      <c r="E809" t="s">
        <v>14</v>
      </c>
      <c r="F809" t="s">
        <v>15</v>
      </c>
      <c r="G809">
        <v>355</v>
      </c>
      <c r="H809" t="s">
        <v>28</v>
      </c>
      <c r="I809" t="s">
        <v>36</v>
      </c>
      <c r="J809" t="s">
        <v>18</v>
      </c>
      <c r="K809">
        <v>1</v>
      </c>
      <c r="L809">
        <v>2.5999999999999998E-4</v>
      </c>
      <c r="M809">
        <v>1.8000000000000001E-4</v>
      </c>
      <c r="S809" t="str">
        <f t="shared" si="24"/>
        <v/>
      </c>
      <c r="T809">
        <f t="shared" si="25"/>
        <v>1</v>
      </c>
    </row>
    <row r="810" spans="1:20" x14ac:dyDescent="0.3">
      <c r="A810" t="s">
        <v>65</v>
      </c>
      <c r="B810">
        <v>355</v>
      </c>
      <c r="C810" t="s">
        <v>27</v>
      </c>
      <c r="D810" t="s">
        <v>37</v>
      </c>
      <c r="E810" t="s">
        <v>14</v>
      </c>
      <c r="F810" t="s">
        <v>15</v>
      </c>
      <c r="G810">
        <v>355</v>
      </c>
      <c r="H810" t="s">
        <v>28</v>
      </c>
      <c r="I810" t="s">
        <v>38</v>
      </c>
      <c r="J810" t="s">
        <v>18</v>
      </c>
      <c r="K810">
        <v>1</v>
      </c>
      <c r="L810">
        <v>2.5999999999999998E-4</v>
      </c>
      <c r="M810">
        <v>1.8000000000000001E-4</v>
      </c>
      <c r="S810" t="str">
        <f t="shared" si="24"/>
        <v/>
      </c>
      <c r="T810">
        <f t="shared" si="25"/>
        <v>1</v>
      </c>
    </row>
    <row r="811" spans="1:20" x14ac:dyDescent="0.3">
      <c r="A811" t="s">
        <v>65</v>
      </c>
      <c r="B811">
        <v>355</v>
      </c>
      <c r="C811" t="s">
        <v>27</v>
      </c>
      <c r="D811" t="s">
        <v>39</v>
      </c>
      <c r="E811" t="s">
        <v>14</v>
      </c>
      <c r="F811" t="s">
        <v>15</v>
      </c>
      <c r="G811">
        <v>355</v>
      </c>
      <c r="H811" t="s">
        <v>28</v>
      </c>
      <c r="I811" t="s">
        <v>40</v>
      </c>
      <c r="J811" t="s">
        <v>18</v>
      </c>
      <c r="K811">
        <v>1</v>
      </c>
      <c r="L811">
        <v>2.5999999999999998E-4</v>
      </c>
      <c r="M811">
        <v>1.8000000000000001E-4</v>
      </c>
      <c r="S811" t="str">
        <f t="shared" si="24"/>
        <v/>
      </c>
      <c r="T811">
        <f t="shared" si="25"/>
        <v>1</v>
      </c>
    </row>
    <row r="812" spans="1:20" x14ac:dyDescent="0.3">
      <c r="A812" t="s">
        <v>65</v>
      </c>
      <c r="B812">
        <v>355</v>
      </c>
      <c r="C812" t="s">
        <v>27</v>
      </c>
      <c r="D812" t="s">
        <v>23</v>
      </c>
      <c r="E812" t="s">
        <v>14</v>
      </c>
      <c r="F812" t="s">
        <v>15</v>
      </c>
      <c r="G812">
        <v>355</v>
      </c>
      <c r="H812" t="s">
        <v>28</v>
      </c>
      <c r="I812" t="s">
        <v>24</v>
      </c>
      <c r="J812" t="s">
        <v>18</v>
      </c>
      <c r="K812">
        <v>1</v>
      </c>
      <c r="L812">
        <v>2.5999999999999998E-4</v>
      </c>
      <c r="M812">
        <v>1.8000000000000001E-4</v>
      </c>
      <c r="S812" t="str">
        <f t="shared" si="24"/>
        <v/>
      </c>
      <c r="T812">
        <f t="shared" si="25"/>
        <v>1</v>
      </c>
    </row>
    <row r="813" spans="1:20" x14ac:dyDescent="0.3">
      <c r="A813" t="s">
        <v>65</v>
      </c>
      <c r="B813">
        <v>355</v>
      </c>
      <c r="C813" t="s">
        <v>27</v>
      </c>
      <c r="D813" t="s">
        <v>43</v>
      </c>
      <c r="E813" t="s">
        <v>14</v>
      </c>
      <c r="F813" t="s">
        <v>15</v>
      </c>
      <c r="G813">
        <v>355</v>
      </c>
      <c r="H813" t="s">
        <v>28</v>
      </c>
      <c r="I813" t="s">
        <v>44</v>
      </c>
      <c r="J813" t="s">
        <v>18</v>
      </c>
      <c r="K813">
        <v>1</v>
      </c>
      <c r="L813">
        <v>2.5999999999999998E-4</v>
      </c>
      <c r="M813">
        <v>1.8000000000000001E-4</v>
      </c>
      <c r="S813" t="str">
        <f t="shared" si="24"/>
        <v/>
      </c>
      <c r="T813">
        <f t="shared" si="25"/>
        <v>1</v>
      </c>
    </row>
    <row r="814" spans="1:20" x14ac:dyDescent="0.3">
      <c r="A814" t="s">
        <v>65</v>
      </c>
      <c r="B814">
        <v>355</v>
      </c>
      <c r="C814" t="s">
        <v>27</v>
      </c>
      <c r="D814" t="s">
        <v>31</v>
      </c>
      <c r="E814" t="s">
        <v>14</v>
      </c>
      <c r="F814" t="s">
        <v>15</v>
      </c>
      <c r="G814">
        <v>355</v>
      </c>
      <c r="H814" t="s">
        <v>28</v>
      </c>
      <c r="I814" t="s">
        <v>32</v>
      </c>
      <c r="J814" t="s">
        <v>18</v>
      </c>
      <c r="K814">
        <v>1</v>
      </c>
      <c r="L814">
        <v>2.5999999999999998E-4</v>
      </c>
      <c r="M814">
        <v>1.8000000000000001E-4</v>
      </c>
      <c r="S814" t="str">
        <f t="shared" si="24"/>
        <v/>
      </c>
      <c r="T814">
        <f t="shared" si="25"/>
        <v>1</v>
      </c>
    </row>
    <row r="815" spans="1:20" x14ac:dyDescent="0.3">
      <c r="A815" t="s">
        <v>65</v>
      </c>
      <c r="B815">
        <v>355</v>
      </c>
      <c r="C815" t="s">
        <v>27</v>
      </c>
      <c r="D815" t="s">
        <v>47</v>
      </c>
      <c r="E815" t="s">
        <v>14</v>
      </c>
      <c r="F815" t="s">
        <v>15</v>
      </c>
      <c r="G815">
        <v>355</v>
      </c>
      <c r="H815" t="s">
        <v>28</v>
      </c>
      <c r="I815" t="s">
        <v>48</v>
      </c>
      <c r="J815" t="s">
        <v>18</v>
      </c>
      <c r="K815">
        <v>1</v>
      </c>
      <c r="L815">
        <v>2.5999999999999998E-4</v>
      </c>
      <c r="M815">
        <v>1.8000000000000001E-4</v>
      </c>
      <c r="S815" t="str">
        <f t="shared" si="24"/>
        <v/>
      </c>
      <c r="T815">
        <f t="shared" si="25"/>
        <v>1</v>
      </c>
    </row>
    <row r="816" spans="1:20" x14ac:dyDescent="0.3">
      <c r="A816" t="s">
        <v>65</v>
      </c>
      <c r="B816">
        <v>355</v>
      </c>
      <c r="C816" t="s">
        <v>27</v>
      </c>
      <c r="D816" t="s">
        <v>49</v>
      </c>
      <c r="E816" t="s">
        <v>14</v>
      </c>
      <c r="F816" t="s">
        <v>15</v>
      </c>
      <c r="G816">
        <v>355</v>
      </c>
      <c r="H816" t="s">
        <v>28</v>
      </c>
      <c r="I816" t="s">
        <v>50</v>
      </c>
      <c r="J816" t="s">
        <v>18</v>
      </c>
      <c r="K816">
        <v>1</v>
      </c>
      <c r="L816">
        <v>2.5999999999999998E-4</v>
      </c>
      <c r="M816">
        <v>1.8000000000000001E-4</v>
      </c>
      <c r="S816" t="str">
        <f t="shared" si="24"/>
        <v/>
      </c>
      <c r="T816">
        <f t="shared" si="25"/>
        <v>1</v>
      </c>
    </row>
    <row r="817" spans="1:20" x14ac:dyDescent="0.3">
      <c r="A817" t="s">
        <v>65</v>
      </c>
      <c r="B817">
        <v>355</v>
      </c>
      <c r="C817" t="s">
        <v>27</v>
      </c>
      <c r="D817" t="s">
        <v>51</v>
      </c>
      <c r="E817" t="s">
        <v>14</v>
      </c>
      <c r="F817" t="s">
        <v>15</v>
      </c>
      <c r="G817">
        <v>355</v>
      </c>
      <c r="H817" t="s">
        <v>28</v>
      </c>
      <c r="I817" t="s">
        <v>52</v>
      </c>
      <c r="J817" t="s">
        <v>18</v>
      </c>
      <c r="K817">
        <v>1</v>
      </c>
      <c r="L817">
        <v>2.5999999999999998E-4</v>
      </c>
      <c r="M817">
        <v>1.8000000000000001E-4</v>
      </c>
      <c r="S817" t="str">
        <f t="shared" si="24"/>
        <v/>
      </c>
      <c r="T817">
        <f t="shared" si="25"/>
        <v>1</v>
      </c>
    </row>
    <row r="818" spans="1:20" x14ac:dyDescent="0.3">
      <c r="A818" t="s">
        <v>65</v>
      </c>
      <c r="B818">
        <v>355</v>
      </c>
      <c r="C818" t="s">
        <v>27</v>
      </c>
      <c r="D818" t="s">
        <v>53</v>
      </c>
      <c r="E818" t="s">
        <v>14</v>
      </c>
      <c r="F818" t="s">
        <v>15</v>
      </c>
      <c r="G818">
        <v>355</v>
      </c>
      <c r="H818" t="s">
        <v>28</v>
      </c>
      <c r="I818" t="s">
        <v>54</v>
      </c>
      <c r="J818" t="s">
        <v>18</v>
      </c>
      <c r="K818">
        <v>1</v>
      </c>
      <c r="L818">
        <v>2.5999999999999998E-4</v>
      </c>
      <c r="M818">
        <v>1.8000000000000001E-4</v>
      </c>
      <c r="S818" t="str">
        <f t="shared" si="24"/>
        <v/>
      </c>
      <c r="T818">
        <f t="shared" si="25"/>
        <v>1</v>
      </c>
    </row>
    <row r="819" spans="1:20" x14ac:dyDescent="0.3">
      <c r="A819" t="s">
        <v>65</v>
      </c>
      <c r="B819">
        <v>359</v>
      </c>
      <c r="C819" t="s">
        <v>27</v>
      </c>
      <c r="D819" t="s">
        <v>45</v>
      </c>
      <c r="E819" t="s">
        <v>14</v>
      </c>
      <c r="F819" t="s">
        <v>15</v>
      </c>
      <c r="G819">
        <v>359</v>
      </c>
      <c r="H819" t="s">
        <v>28</v>
      </c>
      <c r="I819" t="s">
        <v>46</v>
      </c>
      <c r="J819" t="s">
        <v>18</v>
      </c>
      <c r="K819">
        <v>1</v>
      </c>
      <c r="L819">
        <v>2.5999999999999998E-4</v>
      </c>
      <c r="M819">
        <v>1.8000000000000001E-4</v>
      </c>
      <c r="S819">
        <f t="shared" si="24"/>
        <v>1</v>
      </c>
      <c r="T819" t="str">
        <f t="shared" si="25"/>
        <v/>
      </c>
    </row>
    <row r="820" spans="1:20" x14ac:dyDescent="0.3">
      <c r="A820" t="s">
        <v>65</v>
      </c>
      <c r="B820">
        <v>359</v>
      </c>
      <c r="C820" t="s">
        <v>27</v>
      </c>
      <c r="D820" t="s">
        <v>19</v>
      </c>
      <c r="E820" t="s">
        <v>14</v>
      </c>
      <c r="F820" t="s">
        <v>15</v>
      </c>
      <c r="G820">
        <v>359</v>
      </c>
      <c r="H820" t="s">
        <v>28</v>
      </c>
      <c r="I820" t="s">
        <v>20</v>
      </c>
      <c r="J820" t="s">
        <v>18</v>
      </c>
      <c r="K820">
        <v>1</v>
      </c>
      <c r="L820">
        <v>2.5999999999999998E-4</v>
      </c>
      <c r="M820">
        <v>1.8000000000000001E-4</v>
      </c>
      <c r="S820" t="str">
        <f t="shared" si="24"/>
        <v/>
      </c>
      <c r="T820">
        <f t="shared" si="25"/>
        <v>1</v>
      </c>
    </row>
    <row r="821" spans="1:20" x14ac:dyDescent="0.3">
      <c r="A821" t="s">
        <v>65</v>
      </c>
      <c r="B821">
        <v>359</v>
      </c>
      <c r="C821" t="s">
        <v>27</v>
      </c>
      <c r="D821" t="s">
        <v>21</v>
      </c>
      <c r="E821" t="s">
        <v>14</v>
      </c>
      <c r="F821" t="s">
        <v>15</v>
      </c>
      <c r="G821">
        <v>359</v>
      </c>
      <c r="H821" t="s">
        <v>28</v>
      </c>
      <c r="I821" t="s">
        <v>22</v>
      </c>
      <c r="J821" t="s">
        <v>18</v>
      </c>
      <c r="K821">
        <v>1</v>
      </c>
      <c r="L821">
        <v>2.5999999999999998E-4</v>
      </c>
      <c r="M821">
        <v>1.8000000000000001E-4</v>
      </c>
      <c r="S821" t="str">
        <f t="shared" si="24"/>
        <v/>
      </c>
      <c r="T821">
        <f t="shared" si="25"/>
        <v>1</v>
      </c>
    </row>
    <row r="822" spans="1:20" x14ac:dyDescent="0.3">
      <c r="A822" t="s">
        <v>65</v>
      </c>
      <c r="B822">
        <v>359</v>
      </c>
      <c r="C822" t="s">
        <v>27</v>
      </c>
      <c r="D822" t="s">
        <v>12</v>
      </c>
      <c r="E822" t="s">
        <v>14</v>
      </c>
      <c r="F822" t="s">
        <v>15</v>
      </c>
      <c r="G822">
        <v>359</v>
      </c>
      <c r="H822" t="s">
        <v>28</v>
      </c>
      <c r="I822" t="s">
        <v>16</v>
      </c>
      <c r="J822" t="s">
        <v>18</v>
      </c>
      <c r="K822">
        <v>1</v>
      </c>
      <c r="L822">
        <v>2.5999999999999998E-4</v>
      </c>
      <c r="M822">
        <v>1.8000000000000001E-4</v>
      </c>
      <c r="S822" t="str">
        <f t="shared" si="24"/>
        <v/>
      </c>
      <c r="T822">
        <f t="shared" si="25"/>
        <v>1</v>
      </c>
    </row>
    <row r="823" spans="1:20" x14ac:dyDescent="0.3">
      <c r="A823" t="s">
        <v>65</v>
      </c>
      <c r="B823">
        <v>359</v>
      </c>
      <c r="C823" t="s">
        <v>27</v>
      </c>
      <c r="D823" t="s">
        <v>25</v>
      </c>
      <c r="E823" t="s">
        <v>14</v>
      </c>
      <c r="F823" t="s">
        <v>15</v>
      </c>
      <c r="G823">
        <v>359</v>
      </c>
      <c r="H823" t="s">
        <v>28</v>
      </c>
      <c r="I823" t="s">
        <v>26</v>
      </c>
      <c r="J823" t="s">
        <v>18</v>
      </c>
      <c r="K823">
        <v>1</v>
      </c>
      <c r="L823">
        <v>2.5999999999999998E-4</v>
      </c>
      <c r="M823">
        <v>1.8000000000000001E-4</v>
      </c>
      <c r="S823" t="str">
        <f t="shared" si="24"/>
        <v/>
      </c>
      <c r="T823">
        <f t="shared" si="25"/>
        <v>1</v>
      </c>
    </row>
    <row r="824" spans="1:20" x14ac:dyDescent="0.3">
      <c r="A824" t="s">
        <v>65</v>
      </c>
      <c r="B824">
        <v>359</v>
      </c>
      <c r="C824" t="s">
        <v>27</v>
      </c>
      <c r="D824" t="s">
        <v>41</v>
      </c>
      <c r="E824" t="s">
        <v>14</v>
      </c>
      <c r="F824" t="s">
        <v>15</v>
      </c>
      <c r="G824">
        <v>359</v>
      </c>
      <c r="H824" t="s">
        <v>28</v>
      </c>
      <c r="I824" t="s">
        <v>42</v>
      </c>
      <c r="J824" t="s">
        <v>18</v>
      </c>
      <c r="K824">
        <v>1</v>
      </c>
      <c r="L824">
        <v>2.5999999999999998E-4</v>
      </c>
      <c r="M824">
        <v>1.8000000000000001E-4</v>
      </c>
      <c r="S824" t="str">
        <f t="shared" si="24"/>
        <v/>
      </c>
      <c r="T824">
        <f t="shared" si="25"/>
        <v>1</v>
      </c>
    </row>
    <row r="825" spans="1:20" x14ac:dyDescent="0.3">
      <c r="A825" t="s">
        <v>65</v>
      </c>
      <c r="B825">
        <v>359</v>
      </c>
      <c r="C825" t="s">
        <v>27</v>
      </c>
      <c r="D825" t="s">
        <v>29</v>
      </c>
      <c r="E825" t="s">
        <v>14</v>
      </c>
      <c r="F825" t="s">
        <v>15</v>
      </c>
      <c r="G825">
        <v>359</v>
      </c>
      <c r="H825" t="s">
        <v>28</v>
      </c>
      <c r="I825" t="s">
        <v>30</v>
      </c>
      <c r="J825" t="s">
        <v>18</v>
      </c>
      <c r="K825">
        <v>1</v>
      </c>
      <c r="L825">
        <v>2.5999999999999998E-4</v>
      </c>
      <c r="M825">
        <v>1.8000000000000001E-4</v>
      </c>
      <c r="S825" t="str">
        <f t="shared" si="24"/>
        <v/>
      </c>
      <c r="T825">
        <f t="shared" si="25"/>
        <v>1</v>
      </c>
    </row>
    <row r="826" spans="1:20" x14ac:dyDescent="0.3">
      <c r="A826" t="s">
        <v>65</v>
      </c>
      <c r="B826">
        <v>359</v>
      </c>
      <c r="C826" t="s">
        <v>27</v>
      </c>
      <c r="D826" t="s">
        <v>13</v>
      </c>
      <c r="E826" t="s">
        <v>14</v>
      </c>
      <c r="F826" t="s">
        <v>15</v>
      </c>
      <c r="G826">
        <v>359</v>
      </c>
      <c r="H826" t="s">
        <v>28</v>
      </c>
      <c r="I826" t="s">
        <v>17</v>
      </c>
      <c r="J826" t="s">
        <v>18</v>
      </c>
      <c r="K826">
        <v>1</v>
      </c>
      <c r="L826">
        <v>2.5999999999999998E-4</v>
      </c>
      <c r="M826">
        <v>1.8000000000000001E-4</v>
      </c>
      <c r="S826" t="str">
        <f t="shared" si="24"/>
        <v/>
      </c>
      <c r="T826">
        <f t="shared" si="25"/>
        <v>1</v>
      </c>
    </row>
    <row r="827" spans="1:20" x14ac:dyDescent="0.3">
      <c r="A827" t="s">
        <v>65</v>
      </c>
      <c r="B827">
        <v>359</v>
      </c>
      <c r="C827" t="s">
        <v>27</v>
      </c>
      <c r="D827" t="s">
        <v>33</v>
      </c>
      <c r="E827" t="s">
        <v>14</v>
      </c>
      <c r="F827" t="s">
        <v>15</v>
      </c>
      <c r="G827">
        <v>359</v>
      </c>
      <c r="H827" t="s">
        <v>28</v>
      </c>
      <c r="I827" t="s">
        <v>34</v>
      </c>
      <c r="J827" t="s">
        <v>18</v>
      </c>
      <c r="K827">
        <v>1</v>
      </c>
      <c r="L827">
        <v>2.5999999999999998E-4</v>
      </c>
      <c r="M827">
        <v>1.8000000000000001E-4</v>
      </c>
      <c r="S827" t="str">
        <f t="shared" si="24"/>
        <v/>
      </c>
      <c r="T827">
        <f t="shared" si="25"/>
        <v>1</v>
      </c>
    </row>
    <row r="828" spans="1:20" x14ac:dyDescent="0.3">
      <c r="A828" t="s">
        <v>65</v>
      </c>
      <c r="B828">
        <v>359</v>
      </c>
      <c r="C828" t="s">
        <v>27</v>
      </c>
      <c r="D828" t="s">
        <v>35</v>
      </c>
      <c r="E828" t="s">
        <v>14</v>
      </c>
      <c r="F828" t="s">
        <v>15</v>
      </c>
      <c r="G828">
        <v>359</v>
      </c>
      <c r="H828" t="s">
        <v>28</v>
      </c>
      <c r="I828" t="s">
        <v>36</v>
      </c>
      <c r="J828" t="s">
        <v>18</v>
      </c>
      <c r="K828">
        <v>1</v>
      </c>
      <c r="L828">
        <v>2.5999999999999998E-4</v>
      </c>
      <c r="M828">
        <v>1.8000000000000001E-4</v>
      </c>
      <c r="S828" t="str">
        <f t="shared" si="24"/>
        <v/>
      </c>
      <c r="T828">
        <f t="shared" si="25"/>
        <v>1</v>
      </c>
    </row>
    <row r="829" spans="1:20" x14ac:dyDescent="0.3">
      <c r="A829" t="s">
        <v>65</v>
      </c>
      <c r="B829">
        <v>359</v>
      </c>
      <c r="C829" t="s">
        <v>27</v>
      </c>
      <c r="D829" t="s">
        <v>37</v>
      </c>
      <c r="E829" t="s">
        <v>14</v>
      </c>
      <c r="F829" t="s">
        <v>15</v>
      </c>
      <c r="G829">
        <v>359</v>
      </c>
      <c r="H829" t="s">
        <v>28</v>
      </c>
      <c r="I829" t="s">
        <v>38</v>
      </c>
      <c r="J829" t="s">
        <v>18</v>
      </c>
      <c r="K829">
        <v>1</v>
      </c>
      <c r="L829">
        <v>2.5999999999999998E-4</v>
      </c>
      <c r="M829">
        <v>1.8000000000000001E-4</v>
      </c>
      <c r="S829" t="str">
        <f t="shared" si="24"/>
        <v/>
      </c>
      <c r="T829">
        <f t="shared" si="25"/>
        <v>1</v>
      </c>
    </row>
    <row r="830" spans="1:20" x14ac:dyDescent="0.3">
      <c r="A830" t="s">
        <v>65</v>
      </c>
      <c r="B830">
        <v>359</v>
      </c>
      <c r="C830" t="s">
        <v>27</v>
      </c>
      <c r="D830" t="s">
        <v>39</v>
      </c>
      <c r="E830" t="s">
        <v>14</v>
      </c>
      <c r="F830" t="s">
        <v>15</v>
      </c>
      <c r="G830">
        <v>359</v>
      </c>
      <c r="H830" t="s">
        <v>28</v>
      </c>
      <c r="I830" t="s">
        <v>40</v>
      </c>
      <c r="J830" t="s">
        <v>18</v>
      </c>
      <c r="K830">
        <v>1</v>
      </c>
      <c r="L830">
        <v>2.5999999999999998E-4</v>
      </c>
      <c r="M830">
        <v>1.8000000000000001E-4</v>
      </c>
      <c r="S830" t="str">
        <f t="shared" si="24"/>
        <v/>
      </c>
      <c r="T830">
        <f t="shared" si="25"/>
        <v>1</v>
      </c>
    </row>
    <row r="831" spans="1:20" x14ac:dyDescent="0.3">
      <c r="A831" t="s">
        <v>65</v>
      </c>
      <c r="B831">
        <v>359</v>
      </c>
      <c r="C831" t="s">
        <v>27</v>
      </c>
      <c r="D831" t="s">
        <v>23</v>
      </c>
      <c r="E831" t="s">
        <v>14</v>
      </c>
      <c r="F831" t="s">
        <v>15</v>
      </c>
      <c r="G831">
        <v>359</v>
      </c>
      <c r="H831" t="s">
        <v>28</v>
      </c>
      <c r="I831" t="s">
        <v>24</v>
      </c>
      <c r="J831" t="s">
        <v>18</v>
      </c>
      <c r="K831">
        <v>1</v>
      </c>
      <c r="L831">
        <v>2.5999999999999998E-4</v>
      </c>
      <c r="M831">
        <v>1.8000000000000001E-4</v>
      </c>
      <c r="S831" t="str">
        <f t="shared" si="24"/>
        <v/>
      </c>
      <c r="T831">
        <f t="shared" si="25"/>
        <v>1</v>
      </c>
    </row>
    <row r="832" spans="1:20" x14ac:dyDescent="0.3">
      <c r="A832" t="s">
        <v>65</v>
      </c>
      <c r="B832">
        <v>359</v>
      </c>
      <c r="C832" t="s">
        <v>27</v>
      </c>
      <c r="D832" t="s">
        <v>43</v>
      </c>
      <c r="E832" t="s">
        <v>14</v>
      </c>
      <c r="F832" t="s">
        <v>15</v>
      </c>
      <c r="G832">
        <v>359</v>
      </c>
      <c r="H832" t="s">
        <v>28</v>
      </c>
      <c r="I832" t="s">
        <v>44</v>
      </c>
      <c r="J832" t="s">
        <v>18</v>
      </c>
      <c r="K832">
        <v>1</v>
      </c>
      <c r="L832">
        <v>2.5999999999999998E-4</v>
      </c>
      <c r="M832">
        <v>1.8000000000000001E-4</v>
      </c>
      <c r="S832" t="str">
        <f t="shared" si="24"/>
        <v/>
      </c>
      <c r="T832">
        <f t="shared" si="25"/>
        <v>1</v>
      </c>
    </row>
    <row r="833" spans="1:20" x14ac:dyDescent="0.3">
      <c r="A833" t="s">
        <v>65</v>
      </c>
      <c r="B833">
        <v>359</v>
      </c>
      <c r="C833" t="s">
        <v>27</v>
      </c>
      <c r="D833" t="s">
        <v>31</v>
      </c>
      <c r="E833" t="s">
        <v>14</v>
      </c>
      <c r="F833" t="s">
        <v>15</v>
      </c>
      <c r="G833">
        <v>359</v>
      </c>
      <c r="H833" t="s">
        <v>28</v>
      </c>
      <c r="I833" t="s">
        <v>32</v>
      </c>
      <c r="J833" t="s">
        <v>18</v>
      </c>
      <c r="K833">
        <v>1</v>
      </c>
      <c r="L833">
        <v>2.5999999999999998E-4</v>
      </c>
      <c r="M833">
        <v>1.8000000000000001E-4</v>
      </c>
      <c r="S833" t="str">
        <f t="shared" si="24"/>
        <v/>
      </c>
      <c r="T833">
        <f t="shared" si="25"/>
        <v>1</v>
      </c>
    </row>
    <row r="834" spans="1:20" x14ac:dyDescent="0.3">
      <c r="A834" t="s">
        <v>65</v>
      </c>
      <c r="B834">
        <v>359</v>
      </c>
      <c r="C834" t="s">
        <v>27</v>
      </c>
      <c r="D834" t="s">
        <v>47</v>
      </c>
      <c r="E834" t="s">
        <v>14</v>
      </c>
      <c r="F834" t="s">
        <v>15</v>
      </c>
      <c r="G834">
        <v>359</v>
      </c>
      <c r="H834" t="s">
        <v>28</v>
      </c>
      <c r="I834" t="s">
        <v>48</v>
      </c>
      <c r="J834" t="s">
        <v>18</v>
      </c>
      <c r="K834">
        <v>1</v>
      </c>
      <c r="L834">
        <v>2.5999999999999998E-4</v>
      </c>
      <c r="M834">
        <v>1.8000000000000001E-4</v>
      </c>
      <c r="S834" t="str">
        <f t="shared" si="24"/>
        <v/>
      </c>
      <c r="T834">
        <f t="shared" si="25"/>
        <v>1</v>
      </c>
    </row>
    <row r="835" spans="1:20" x14ac:dyDescent="0.3">
      <c r="A835" t="s">
        <v>65</v>
      </c>
      <c r="B835">
        <v>359</v>
      </c>
      <c r="C835" t="s">
        <v>27</v>
      </c>
      <c r="D835" t="s">
        <v>49</v>
      </c>
      <c r="E835" t="s">
        <v>14</v>
      </c>
      <c r="F835" t="s">
        <v>15</v>
      </c>
      <c r="G835">
        <v>359</v>
      </c>
      <c r="H835" t="s">
        <v>28</v>
      </c>
      <c r="I835" t="s">
        <v>50</v>
      </c>
      <c r="J835" t="s">
        <v>18</v>
      </c>
      <c r="K835">
        <v>1</v>
      </c>
      <c r="L835">
        <v>2.5999999999999998E-4</v>
      </c>
      <c r="M835">
        <v>1.8000000000000001E-4</v>
      </c>
      <c r="S835" t="str">
        <f t="shared" ref="S835:S898" si="26">IF(I835="  Y",K835,"")</f>
        <v/>
      </c>
      <c r="T835">
        <f t="shared" ref="T835:T898" si="27">IF(S835="",K835,"")</f>
        <v>1</v>
      </c>
    </row>
    <row r="836" spans="1:20" x14ac:dyDescent="0.3">
      <c r="A836" t="s">
        <v>65</v>
      </c>
      <c r="B836">
        <v>359</v>
      </c>
      <c r="C836" t="s">
        <v>27</v>
      </c>
      <c r="D836" t="s">
        <v>51</v>
      </c>
      <c r="E836" t="s">
        <v>14</v>
      </c>
      <c r="F836" t="s">
        <v>15</v>
      </c>
      <c r="G836">
        <v>359</v>
      </c>
      <c r="H836" t="s">
        <v>28</v>
      </c>
      <c r="I836" t="s">
        <v>52</v>
      </c>
      <c r="J836" t="s">
        <v>18</v>
      </c>
      <c r="K836">
        <v>1</v>
      </c>
      <c r="L836">
        <v>2.5999999999999998E-4</v>
      </c>
      <c r="M836">
        <v>1.8000000000000001E-4</v>
      </c>
      <c r="S836" t="str">
        <f t="shared" si="26"/>
        <v/>
      </c>
      <c r="T836">
        <f t="shared" si="27"/>
        <v>1</v>
      </c>
    </row>
    <row r="837" spans="1:20" x14ac:dyDescent="0.3">
      <c r="A837" t="s">
        <v>65</v>
      </c>
      <c r="B837">
        <v>359</v>
      </c>
      <c r="C837" t="s">
        <v>27</v>
      </c>
      <c r="D837" t="s">
        <v>53</v>
      </c>
      <c r="E837" t="s">
        <v>14</v>
      </c>
      <c r="F837" t="s">
        <v>15</v>
      </c>
      <c r="G837">
        <v>359</v>
      </c>
      <c r="H837" t="s">
        <v>28</v>
      </c>
      <c r="I837" t="s">
        <v>54</v>
      </c>
      <c r="J837" t="s">
        <v>18</v>
      </c>
      <c r="K837">
        <v>1</v>
      </c>
      <c r="L837">
        <v>2.5999999999999998E-4</v>
      </c>
      <c r="M837">
        <v>1.8000000000000001E-4</v>
      </c>
      <c r="S837" t="str">
        <f t="shared" si="26"/>
        <v/>
      </c>
      <c r="T837">
        <f t="shared" si="27"/>
        <v>1</v>
      </c>
    </row>
    <row r="838" spans="1:20" x14ac:dyDescent="0.3">
      <c r="A838" t="s">
        <v>65</v>
      </c>
      <c r="B838">
        <v>362</v>
      </c>
      <c r="C838" t="s">
        <v>27</v>
      </c>
      <c r="D838" t="s">
        <v>45</v>
      </c>
      <c r="E838" t="s">
        <v>14</v>
      </c>
      <c r="F838" t="s">
        <v>15</v>
      </c>
      <c r="G838">
        <v>362</v>
      </c>
      <c r="H838" t="s">
        <v>28</v>
      </c>
      <c r="I838" t="s">
        <v>46</v>
      </c>
      <c r="J838" t="s">
        <v>18</v>
      </c>
      <c r="K838">
        <v>1</v>
      </c>
      <c r="L838">
        <v>2.5999999999999998E-4</v>
      </c>
      <c r="M838">
        <v>1.8000000000000001E-4</v>
      </c>
      <c r="S838">
        <f t="shared" si="26"/>
        <v>1</v>
      </c>
      <c r="T838" t="str">
        <f t="shared" si="27"/>
        <v/>
      </c>
    </row>
    <row r="839" spans="1:20" x14ac:dyDescent="0.3">
      <c r="A839" t="s">
        <v>65</v>
      </c>
      <c r="B839">
        <v>362</v>
      </c>
      <c r="C839" t="s">
        <v>27</v>
      </c>
      <c r="D839" t="s">
        <v>19</v>
      </c>
      <c r="E839" t="s">
        <v>14</v>
      </c>
      <c r="F839" t="s">
        <v>15</v>
      </c>
      <c r="G839">
        <v>362</v>
      </c>
      <c r="H839" t="s">
        <v>28</v>
      </c>
      <c r="I839" t="s">
        <v>20</v>
      </c>
      <c r="J839" t="s">
        <v>18</v>
      </c>
      <c r="K839">
        <v>1</v>
      </c>
      <c r="L839">
        <v>2.5999999999999998E-4</v>
      </c>
      <c r="M839">
        <v>1.8000000000000001E-4</v>
      </c>
      <c r="S839" t="str">
        <f t="shared" si="26"/>
        <v/>
      </c>
      <c r="T839">
        <f t="shared" si="27"/>
        <v>1</v>
      </c>
    </row>
    <row r="840" spans="1:20" x14ac:dyDescent="0.3">
      <c r="A840" t="s">
        <v>65</v>
      </c>
      <c r="B840">
        <v>362</v>
      </c>
      <c r="C840" t="s">
        <v>27</v>
      </c>
      <c r="D840" t="s">
        <v>21</v>
      </c>
      <c r="E840" t="s">
        <v>14</v>
      </c>
      <c r="F840" t="s">
        <v>15</v>
      </c>
      <c r="G840">
        <v>362</v>
      </c>
      <c r="H840" t="s">
        <v>28</v>
      </c>
      <c r="I840" t="s">
        <v>22</v>
      </c>
      <c r="J840" t="s">
        <v>18</v>
      </c>
      <c r="K840">
        <v>1</v>
      </c>
      <c r="L840">
        <v>2.5999999999999998E-4</v>
      </c>
      <c r="M840">
        <v>1.8000000000000001E-4</v>
      </c>
      <c r="S840" t="str">
        <f t="shared" si="26"/>
        <v/>
      </c>
      <c r="T840">
        <f t="shared" si="27"/>
        <v>1</v>
      </c>
    </row>
    <row r="841" spans="1:20" x14ac:dyDescent="0.3">
      <c r="A841" t="s">
        <v>65</v>
      </c>
      <c r="B841">
        <v>362</v>
      </c>
      <c r="C841" t="s">
        <v>27</v>
      </c>
      <c r="D841" t="s">
        <v>12</v>
      </c>
      <c r="E841" t="s">
        <v>14</v>
      </c>
      <c r="F841" t="s">
        <v>15</v>
      </c>
      <c r="G841">
        <v>362</v>
      </c>
      <c r="H841" t="s">
        <v>28</v>
      </c>
      <c r="I841" t="s">
        <v>16</v>
      </c>
      <c r="J841" t="s">
        <v>18</v>
      </c>
      <c r="K841">
        <v>1</v>
      </c>
      <c r="L841">
        <v>2.5999999999999998E-4</v>
      </c>
      <c r="M841">
        <v>1.8000000000000001E-4</v>
      </c>
      <c r="S841" t="str">
        <f t="shared" si="26"/>
        <v/>
      </c>
      <c r="T841">
        <f t="shared" si="27"/>
        <v>1</v>
      </c>
    </row>
    <row r="842" spans="1:20" x14ac:dyDescent="0.3">
      <c r="A842" t="s">
        <v>65</v>
      </c>
      <c r="B842">
        <v>362</v>
      </c>
      <c r="C842" t="s">
        <v>27</v>
      </c>
      <c r="D842" t="s">
        <v>25</v>
      </c>
      <c r="E842" t="s">
        <v>14</v>
      </c>
      <c r="F842" t="s">
        <v>15</v>
      </c>
      <c r="G842">
        <v>362</v>
      </c>
      <c r="H842" t="s">
        <v>28</v>
      </c>
      <c r="I842" t="s">
        <v>26</v>
      </c>
      <c r="J842" t="s">
        <v>18</v>
      </c>
      <c r="K842">
        <v>1</v>
      </c>
      <c r="L842">
        <v>2.5999999999999998E-4</v>
      </c>
      <c r="M842">
        <v>1.8000000000000001E-4</v>
      </c>
      <c r="S842" t="str">
        <f t="shared" si="26"/>
        <v/>
      </c>
      <c r="T842">
        <f t="shared" si="27"/>
        <v>1</v>
      </c>
    </row>
    <row r="843" spans="1:20" x14ac:dyDescent="0.3">
      <c r="A843" t="s">
        <v>65</v>
      </c>
      <c r="B843">
        <v>362</v>
      </c>
      <c r="C843" t="s">
        <v>27</v>
      </c>
      <c r="D843" t="s">
        <v>41</v>
      </c>
      <c r="E843" t="s">
        <v>14</v>
      </c>
      <c r="F843" t="s">
        <v>15</v>
      </c>
      <c r="G843">
        <v>362</v>
      </c>
      <c r="H843" t="s">
        <v>28</v>
      </c>
      <c r="I843" t="s">
        <v>42</v>
      </c>
      <c r="J843" t="s">
        <v>18</v>
      </c>
      <c r="K843">
        <v>1</v>
      </c>
      <c r="L843">
        <v>2.5999999999999998E-4</v>
      </c>
      <c r="M843">
        <v>1.8000000000000001E-4</v>
      </c>
      <c r="S843" t="str">
        <f t="shared" si="26"/>
        <v/>
      </c>
      <c r="T843">
        <f t="shared" si="27"/>
        <v>1</v>
      </c>
    </row>
    <row r="844" spans="1:20" x14ac:dyDescent="0.3">
      <c r="A844" t="s">
        <v>65</v>
      </c>
      <c r="B844">
        <v>362</v>
      </c>
      <c r="C844" t="s">
        <v>27</v>
      </c>
      <c r="D844" t="s">
        <v>29</v>
      </c>
      <c r="E844" t="s">
        <v>14</v>
      </c>
      <c r="F844" t="s">
        <v>15</v>
      </c>
      <c r="G844">
        <v>362</v>
      </c>
      <c r="H844" t="s">
        <v>28</v>
      </c>
      <c r="I844" t="s">
        <v>30</v>
      </c>
      <c r="J844" t="s">
        <v>18</v>
      </c>
      <c r="K844">
        <v>1</v>
      </c>
      <c r="L844">
        <v>2.5999999999999998E-4</v>
      </c>
      <c r="M844">
        <v>1.8000000000000001E-4</v>
      </c>
      <c r="S844" t="str">
        <f t="shared" si="26"/>
        <v/>
      </c>
      <c r="T844">
        <f t="shared" si="27"/>
        <v>1</v>
      </c>
    </row>
    <row r="845" spans="1:20" x14ac:dyDescent="0.3">
      <c r="A845" t="s">
        <v>65</v>
      </c>
      <c r="B845">
        <v>362</v>
      </c>
      <c r="C845" t="s">
        <v>27</v>
      </c>
      <c r="D845" t="s">
        <v>13</v>
      </c>
      <c r="E845" t="s">
        <v>14</v>
      </c>
      <c r="F845" t="s">
        <v>15</v>
      </c>
      <c r="G845">
        <v>362</v>
      </c>
      <c r="H845" t="s">
        <v>28</v>
      </c>
      <c r="I845" t="s">
        <v>17</v>
      </c>
      <c r="J845" t="s">
        <v>18</v>
      </c>
      <c r="K845">
        <v>1</v>
      </c>
      <c r="L845">
        <v>2.5999999999999998E-4</v>
      </c>
      <c r="M845">
        <v>1.8000000000000001E-4</v>
      </c>
      <c r="S845" t="str">
        <f t="shared" si="26"/>
        <v/>
      </c>
      <c r="T845">
        <f t="shared" si="27"/>
        <v>1</v>
      </c>
    </row>
    <row r="846" spans="1:20" x14ac:dyDescent="0.3">
      <c r="A846" t="s">
        <v>65</v>
      </c>
      <c r="B846">
        <v>362</v>
      </c>
      <c r="C846" t="s">
        <v>27</v>
      </c>
      <c r="D846" t="s">
        <v>33</v>
      </c>
      <c r="E846" t="s">
        <v>14</v>
      </c>
      <c r="F846" t="s">
        <v>15</v>
      </c>
      <c r="G846">
        <v>362</v>
      </c>
      <c r="H846" t="s">
        <v>28</v>
      </c>
      <c r="I846" t="s">
        <v>34</v>
      </c>
      <c r="J846" t="s">
        <v>18</v>
      </c>
      <c r="K846">
        <v>1</v>
      </c>
      <c r="L846">
        <v>2.5999999999999998E-4</v>
      </c>
      <c r="M846">
        <v>1.8000000000000001E-4</v>
      </c>
      <c r="S846" t="str">
        <f t="shared" si="26"/>
        <v/>
      </c>
      <c r="T846">
        <f t="shared" si="27"/>
        <v>1</v>
      </c>
    </row>
    <row r="847" spans="1:20" x14ac:dyDescent="0.3">
      <c r="A847" t="s">
        <v>65</v>
      </c>
      <c r="B847">
        <v>362</v>
      </c>
      <c r="C847" t="s">
        <v>27</v>
      </c>
      <c r="D847" t="s">
        <v>35</v>
      </c>
      <c r="E847" t="s">
        <v>14</v>
      </c>
      <c r="F847" t="s">
        <v>15</v>
      </c>
      <c r="G847">
        <v>362</v>
      </c>
      <c r="H847" t="s">
        <v>28</v>
      </c>
      <c r="I847" t="s">
        <v>36</v>
      </c>
      <c r="J847" t="s">
        <v>18</v>
      </c>
      <c r="K847">
        <v>1</v>
      </c>
      <c r="L847">
        <v>2.5999999999999998E-4</v>
      </c>
      <c r="M847">
        <v>1.8000000000000001E-4</v>
      </c>
      <c r="S847" t="str">
        <f t="shared" si="26"/>
        <v/>
      </c>
      <c r="T847">
        <f t="shared" si="27"/>
        <v>1</v>
      </c>
    </row>
    <row r="848" spans="1:20" x14ac:dyDescent="0.3">
      <c r="A848" t="s">
        <v>65</v>
      </c>
      <c r="B848">
        <v>362</v>
      </c>
      <c r="C848" t="s">
        <v>27</v>
      </c>
      <c r="D848" t="s">
        <v>37</v>
      </c>
      <c r="E848" t="s">
        <v>14</v>
      </c>
      <c r="F848" t="s">
        <v>15</v>
      </c>
      <c r="G848">
        <v>362</v>
      </c>
      <c r="H848" t="s">
        <v>28</v>
      </c>
      <c r="I848" t="s">
        <v>38</v>
      </c>
      <c r="J848" t="s">
        <v>18</v>
      </c>
      <c r="K848">
        <v>1</v>
      </c>
      <c r="L848">
        <v>2.5999999999999998E-4</v>
      </c>
      <c r="M848">
        <v>1.8000000000000001E-4</v>
      </c>
      <c r="S848" t="str">
        <f t="shared" si="26"/>
        <v/>
      </c>
      <c r="T848">
        <f t="shared" si="27"/>
        <v>1</v>
      </c>
    </row>
    <row r="849" spans="1:20" x14ac:dyDescent="0.3">
      <c r="A849" t="s">
        <v>65</v>
      </c>
      <c r="B849">
        <v>362</v>
      </c>
      <c r="C849" t="s">
        <v>27</v>
      </c>
      <c r="D849" t="s">
        <v>39</v>
      </c>
      <c r="E849" t="s">
        <v>14</v>
      </c>
      <c r="F849" t="s">
        <v>15</v>
      </c>
      <c r="G849">
        <v>362</v>
      </c>
      <c r="H849" t="s">
        <v>28</v>
      </c>
      <c r="I849" t="s">
        <v>40</v>
      </c>
      <c r="J849" t="s">
        <v>18</v>
      </c>
      <c r="K849">
        <v>1</v>
      </c>
      <c r="L849">
        <v>2.5999999999999998E-4</v>
      </c>
      <c r="M849">
        <v>1.8000000000000001E-4</v>
      </c>
      <c r="S849" t="str">
        <f t="shared" si="26"/>
        <v/>
      </c>
      <c r="T849">
        <f t="shared" si="27"/>
        <v>1</v>
      </c>
    </row>
    <row r="850" spans="1:20" x14ac:dyDescent="0.3">
      <c r="A850" t="s">
        <v>65</v>
      </c>
      <c r="B850">
        <v>362</v>
      </c>
      <c r="C850" t="s">
        <v>27</v>
      </c>
      <c r="D850" t="s">
        <v>23</v>
      </c>
      <c r="E850" t="s">
        <v>14</v>
      </c>
      <c r="F850" t="s">
        <v>15</v>
      </c>
      <c r="G850">
        <v>362</v>
      </c>
      <c r="H850" t="s">
        <v>28</v>
      </c>
      <c r="I850" t="s">
        <v>24</v>
      </c>
      <c r="J850" t="s">
        <v>18</v>
      </c>
      <c r="K850">
        <v>1</v>
      </c>
      <c r="L850">
        <v>2.5999999999999998E-4</v>
      </c>
      <c r="M850">
        <v>1.8000000000000001E-4</v>
      </c>
      <c r="S850" t="str">
        <f t="shared" si="26"/>
        <v/>
      </c>
      <c r="T850">
        <f t="shared" si="27"/>
        <v>1</v>
      </c>
    </row>
    <row r="851" spans="1:20" x14ac:dyDescent="0.3">
      <c r="A851" t="s">
        <v>65</v>
      </c>
      <c r="B851">
        <v>362</v>
      </c>
      <c r="C851" t="s">
        <v>27</v>
      </c>
      <c r="D851" t="s">
        <v>43</v>
      </c>
      <c r="E851" t="s">
        <v>14</v>
      </c>
      <c r="F851" t="s">
        <v>15</v>
      </c>
      <c r="G851">
        <v>362</v>
      </c>
      <c r="H851" t="s">
        <v>28</v>
      </c>
      <c r="I851" t="s">
        <v>44</v>
      </c>
      <c r="J851" t="s">
        <v>18</v>
      </c>
      <c r="K851">
        <v>1</v>
      </c>
      <c r="L851">
        <v>2.5999999999999998E-4</v>
      </c>
      <c r="M851">
        <v>1.8000000000000001E-4</v>
      </c>
      <c r="S851" t="str">
        <f t="shared" si="26"/>
        <v/>
      </c>
      <c r="T851">
        <f t="shared" si="27"/>
        <v>1</v>
      </c>
    </row>
    <row r="852" spans="1:20" x14ac:dyDescent="0.3">
      <c r="A852" t="s">
        <v>65</v>
      </c>
      <c r="B852">
        <v>362</v>
      </c>
      <c r="C852" t="s">
        <v>27</v>
      </c>
      <c r="D852" t="s">
        <v>31</v>
      </c>
      <c r="E852" t="s">
        <v>14</v>
      </c>
      <c r="F852" t="s">
        <v>15</v>
      </c>
      <c r="G852">
        <v>362</v>
      </c>
      <c r="H852" t="s">
        <v>28</v>
      </c>
      <c r="I852" t="s">
        <v>32</v>
      </c>
      <c r="J852" t="s">
        <v>18</v>
      </c>
      <c r="K852">
        <v>1</v>
      </c>
      <c r="L852">
        <v>2.5999999999999998E-4</v>
      </c>
      <c r="M852">
        <v>1.8000000000000001E-4</v>
      </c>
      <c r="S852" t="str">
        <f t="shared" si="26"/>
        <v/>
      </c>
      <c r="T852">
        <f t="shared" si="27"/>
        <v>1</v>
      </c>
    </row>
    <row r="853" spans="1:20" x14ac:dyDescent="0.3">
      <c r="A853" t="s">
        <v>65</v>
      </c>
      <c r="B853">
        <v>362</v>
      </c>
      <c r="C853" t="s">
        <v>27</v>
      </c>
      <c r="D853" t="s">
        <v>47</v>
      </c>
      <c r="E853" t="s">
        <v>14</v>
      </c>
      <c r="F853" t="s">
        <v>15</v>
      </c>
      <c r="G853">
        <v>362</v>
      </c>
      <c r="H853" t="s">
        <v>28</v>
      </c>
      <c r="I853" t="s">
        <v>48</v>
      </c>
      <c r="J853" t="s">
        <v>18</v>
      </c>
      <c r="K853">
        <v>1</v>
      </c>
      <c r="L853">
        <v>2.5999999999999998E-4</v>
      </c>
      <c r="M853">
        <v>1.8000000000000001E-4</v>
      </c>
      <c r="S853" t="str">
        <f t="shared" si="26"/>
        <v/>
      </c>
      <c r="T853">
        <f t="shared" si="27"/>
        <v>1</v>
      </c>
    </row>
    <row r="854" spans="1:20" x14ac:dyDescent="0.3">
      <c r="A854" t="s">
        <v>65</v>
      </c>
      <c r="B854">
        <v>362</v>
      </c>
      <c r="C854" t="s">
        <v>27</v>
      </c>
      <c r="D854" t="s">
        <v>49</v>
      </c>
      <c r="E854" t="s">
        <v>14</v>
      </c>
      <c r="F854" t="s">
        <v>15</v>
      </c>
      <c r="G854">
        <v>362</v>
      </c>
      <c r="H854" t="s">
        <v>28</v>
      </c>
      <c r="I854" t="s">
        <v>50</v>
      </c>
      <c r="J854" t="s">
        <v>18</v>
      </c>
      <c r="K854">
        <v>1</v>
      </c>
      <c r="L854">
        <v>2.5999999999999998E-4</v>
      </c>
      <c r="M854">
        <v>1.8000000000000001E-4</v>
      </c>
      <c r="S854" t="str">
        <f t="shared" si="26"/>
        <v/>
      </c>
      <c r="T854">
        <f t="shared" si="27"/>
        <v>1</v>
      </c>
    </row>
    <row r="855" spans="1:20" x14ac:dyDescent="0.3">
      <c r="A855" t="s">
        <v>65</v>
      </c>
      <c r="B855">
        <v>362</v>
      </c>
      <c r="C855" t="s">
        <v>27</v>
      </c>
      <c r="D855" t="s">
        <v>51</v>
      </c>
      <c r="E855" t="s">
        <v>14</v>
      </c>
      <c r="F855" t="s">
        <v>15</v>
      </c>
      <c r="G855">
        <v>362</v>
      </c>
      <c r="H855" t="s">
        <v>28</v>
      </c>
      <c r="I855" t="s">
        <v>52</v>
      </c>
      <c r="J855" t="s">
        <v>18</v>
      </c>
      <c r="K855">
        <v>1</v>
      </c>
      <c r="L855">
        <v>2.5999999999999998E-4</v>
      </c>
      <c r="M855">
        <v>1.8000000000000001E-4</v>
      </c>
      <c r="S855" t="str">
        <f t="shared" si="26"/>
        <v/>
      </c>
      <c r="T855">
        <f t="shared" si="27"/>
        <v>1</v>
      </c>
    </row>
    <row r="856" spans="1:20" x14ac:dyDescent="0.3">
      <c r="A856" t="s">
        <v>65</v>
      </c>
      <c r="B856">
        <v>362</v>
      </c>
      <c r="C856" t="s">
        <v>27</v>
      </c>
      <c r="D856" t="s">
        <v>53</v>
      </c>
      <c r="E856" t="s">
        <v>14</v>
      </c>
      <c r="F856" t="s">
        <v>15</v>
      </c>
      <c r="G856">
        <v>362</v>
      </c>
      <c r="H856" t="s">
        <v>28</v>
      </c>
      <c r="I856" t="s">
        <v>54</v>
      </c>
      <c r="J856" t="s">
        <v>18</v>
      </c>
      <c r="K856">
        <v>1</v>
      </c>
      <c r="L856">
        <v>2.5999999999999998E-4</v>
      </c>
      <c r="M856">
        <v>1.8000000000000001E-4</v>
      </c>
      <c r="S856" t="str">
        <f t="shared" si="26"/>
        <v/>
      </c>
      <c r="T856">
        <f t="shared" si="27"/>
        <v>1</v>
      </c>
    </row>
    <row r="857" spans="1:20" x14ac:dyDescent="0.3">
      <c r="A857" t="s">
        <v>65</v>
      </c>
      <c r="B857">
        <v>403</v>
      </c>
      <c r="C857" t="s">
        <v>27</v>
      </c>
      <c r="D857" t="s">
        <v>45</v>
      </c>
      <c r="E857" t="s">
        <v>14</v>
      </c>
      <c r="F857" t="s">
        <v>15</v>
      </c>
      <c r="G857">
        <v>403</v>
      </c>
      <c r="H857" t="s">
        <v>28</v>
      </c>
      <c r="I857" t="s">
        <v>46</v>
      </c>
      <c r="J857" t="s">
        <v>56</v>
      </c>
      <c r="K857">
        <v>0.44600000000000001</v>
      </c>
      <c r="L857">
        <v>0.1</v>
      </c>
      <c r="M857">
        <v>0.88900000000000001</v>
      </c>
      <c r="S857">
        <f t="shared" si="26"/>
        <v>0.44600000000000001</v>
      </c>
      <c r="T857" t="str">
        <f t="shared" si="27"/>
        <v/>
      </c>
    </row>
    <row r="858" spans="1:20" x14ac:dyDescent="0.3">
      <c r="A858" t="s">
        <v>65</v>
      </c>
      <c r="B858">
        <v>403</v>
      </c>
      <c r="C858" t="s">
        <v>27</v>
      </c>
      <c r="D858" t="s">
        <v>19</v>
      </c>
      <c r="E858" t="s">
        <v>14</v>
      </c>
      <c r="F858" t="s">
        <v>15</v>
      </c>
      <c r="G858">
        <v>403</v>
      </c>
      <c r="H858" t="s">
        <v>28</v>
      </c>
      <c r="I858" t="s">
        <v>20</v>
      </c>
      <c r="J858" t="s">
        <v>56</v>
      </c>
      <c r="K858">
        <v>0.35</v>
      </c>
      <c r="L858">
        <v>0.109</v>
      </c>
      <c r="M858">
        <v>0.89900000000000002</v>
      </c>
      <c r="S858" t="str">
        <f t="shared" si="26"/>
        <v/>
      </c>
      <c r="T858">
        <f t="shared" si="27"/>
        <v>0.35</v>
      </c>
    </row>
    <row r="859" spans="1:20" x14ac:dyDescent="0.3">
      <c r="A859" t="s">
        <v>65</v>
      </c>
      <c r="B859">
        <v>403</v>
      </c>
      <c r="C859" t="s">
        <v>27</v>
      </c>
      <c r="D859" t="s">
        <v>21</v>
      </c>
      <c r="E859" t="s">
        <v>14</v>
      </c>
      <c r="F859" t="s">
        <v>15</v>
      </c>
      <c r="G859">
        <v>403</v>
      </c>
      <c r="H859" t="s">
        <v>28</v>
      </c>
      <c r="I859" t="s">
        <v>22</v>
      </c>
      <c r="J859" t="s">
        <v>56</v>
      </c>
      <c r="K859">
        <v>7.0000000000000007E-2</v>
      </c>
      <c r="L859">
        <v>0.157</v>
      </c>
      <c r="M859">
        <v>0.93500000000000005</v>
      </c>
      <c r="S859" t="str">
        <f t="shared" si="26"/>
        <v/>
      </c>
      <c r="T859">
        <f t="shared" si="27"/>
        <v>7.0000000000000007E-2</v>
      </c>
    </row>
    <row r="860" spans="1:20" x14ac:dyDescent="0.3">
      <c r="A860" t="s">
        <v>65</v>
      </c>
      <c r="B860">
        <v>403</v>
      </c>
      <c r="C860" t="s">
        <v>27</v>
      </c>
      <c r="D860" t="s">
        <v>12</v>
      </c>
      <c r="E860" t="s">
        <v>14</v>
      </c>
      <c r="F860" t="s">
        <v>15</v>
      </c>
      <c r="G860">
        <v>403</v>
      </c>
      <c r="H860" t="s">
        <v>28</v>
      </c>
      <c r="I860" t="s">
        <v>16</v>
      </c>
      <c r="J860" t="s">
        <v>56</v>
      </c>
      <c r="K860">
        <v>1.6E-2</v>
      </c>
      <c r="L860">
        <v>0.20699999999999999</v>
      </c>
      <c r="M860">
        <v>0.95499999999999996</v>
      </c>
      <c r="S860" t="str">
        <f t="shared" si="26"/>
        <v/>
      </c>
      <c r="T860">
        <f t="shared" si="27"/>
        <v>1.6E-2</v>
      </c>
    </row>
    <row r="861" spans="1:20" x14ac:dyDescent="0.3">
      <c r="A861" t="s">
        <v>65</v>
      </c>
      <c r="B861">
        <v>403</v>
      </c>
      <c r="C861" t="s">
        <v>27</v>
      </c>
      <c r="D861" t="s">
        <v>25</v>
      </c>
      <c r="E861" t="s">
        <v>14</v>
      </c>
      <c r="F861" t="s">
        <v>15</v>
      </c>
      <c r="G861">
        <v>403</v>
      </c>
      <c r="H861" t="s">
        <v>28</v>
      </c>
      <c r="I861" t="s">
        <v>26</v>
      </c>
      <c r="J861" t="s">
        <v>18</v>
      </c>
      <c r="K861">
        <v>0.95899999999999996</v>
      </c>
      <c r="L861">
        <v>4.8800000000000003E-2</v>
      </c>
      <c r="M861">
        <v>0.78200000000000003</v>
      </c>
      <c r="S861" t="str">
        <f t="shared" si="26"/>
        <v/>
      </c>
      <c r="T861">
        <f t="shared" si="27"/>
        <v>0.95899999999999996</v>
      </c>
    </row>
    <row r="862" spans="1:20" x14ac:dyDescent="0.3">
      <c r="A862" t="s">
        <v>65</v>
      </c>
      <c r="B862">
        <v>403</v>
      </c>
      <c r="C862" t="s">
        <v>27</v>
      </c>
      <c r="D862" t="s">
        <v>41</v>
      </c>
      <c r="E862" t="s">
        <v>14</v>
      </c>
      <c r="F862" t="s">
        <v>15</v>
      </c>
      <c r="G862">
        <v>403</v>
      </c>
      <c r="H862" t="s">
        <v>28</v>
      </c>
      <c r="I862" t="s">
        <v>42</v>
      </c>
      <c r="J862" t="s">
        <v>56</v>
      </c>
      <c r="K862">
        <v>0.02</v>
      </c>
      <c r="L862">
        <v>0.19800000000000001</v>
      </c>
      <c r="M862">
        <v>0.95199999999999996</v>
      </c>
      <c r="S862" t="str">
        <f t="shared" si="26"/>
        <v/>
      </c>
      <c r="T862">
        <f t="shared" si="27"/>
        <v>0.02</v>
      </c>
    </row>
    <row r="863" spans="1:20" x14ac:dyDescent="0.3">
      <c r="A863" t="s">
        <v>65</v>
      </c>
      <c r="B863">
        <v>403</v>
      </c>
      <c r="C863" t="s">
        <v>27</v>
      </c>
      <c r="D863" t="s">
        <v>29</v>
      </c>
      <c r="E863" t="s">
        <v>14</v>
      </c>
      <c r="F863" t="s">
        <v>15</v>
      </c>
      <c r="G863">
        <v>403</v>
      </c>
      <c r="H863" t="s">
        <v>28</v>
      </c>
      <c r="I863" t="s">
        <v>30</v>
      </c>
      <c r="J863" t="s">
        <v>18</v>
      </c>
      <c r="K863">
        <v>0.99199999999999999</v>
      </c>
      <c r="L863">
        <v>3.1399999999999997E-2</v>
      </c>
      <c r="M863">
        <v>0.70399999999999996</v>
      </c>
      <c r="S863" t="str">
        <f t="shared" si="26"/>
        <v/>
      </c>
      <c r="T863">
        <f t="shared" si="27"/>
        <v>0.99199999999999999</v>
      </c>
    </row>
    <row r="864" spans="1:20" x14ac:dyDescent="0.3">
      <c r="A864" t="s">
        <v>65</v>
      </c>
      <c r="B864">
        <v>403</v>
      </c>
      <c r="C864" t="s">
        <v>27</v>
      </c>
      <c r="D864" t="s">
        <v>13</v>
      </c>
      <c r="E864" t="s">
        <v>14</v>
      </c>
      <c r="F864" t="s">
        <v>15</v>
      </c>
      <c r="G864">
        <v>403</v>
      </c>
      <c r="H864" t="s">
        <v>28</v>
      </c>
      <c r="I864" t="s">
        <v>17</v>
      </c>
      <c r="J864" t="s">
        <v>55</v>
      </c>
      <c r="K864">
        <v>0.82299999999999995</v>
      </c>
      <c r="L864">
        <v>6.9800000000000001E-2</v>
      </c>
      <c r="M864">
        <v>0.83899999999999997</v>
      </c>
      <c r="S864" t="str">
        <f t="shared" si="26"/>
        <v/>
      </c>
      <c r="T864">
        <f t="shared" si="27"/>
        <v>0.82299999999999995</v>
      </c>
    </row>
    <row r="865" spans="1:20" x14ac:dyDescent="0.3">
      <c r="A865" t="s">
        <v>65</v>
      </c>
      <c r="B865">
        <v>403</v>
      </c>
      <c r="C865" t="s">
        <v>27</v>
      </c>
      <c r="D865" t="s">
        <v>33</v>
      </c>
      <c r="E865" t="s">
        <v>14</v>
      </c>
      <c r="F865" t="s">
        <v>15</v>
      </c>
      <c r="G865">
        <v>403</v>
      </c>
      <c r="H865" t="s">
        <v>28</v>
      </c>
      <c r="I865" t="s">
        <v>34</v>
      </c>
      <c r="J865" t="s">
        <v>18</v>
      </c>
      <c r="K865">
        <v>0.97299999999999998</v>
      </c>
      <c r="L865">
        <v>4.3999999999999997E-2</v>
      </c>
      <c r="M865">
        <v>0.76500000000000001</v>
      </c>
      <c r="S865" t="str">
        <f t="shared" si="26"/>
        <v/>
      </c>
      <c r="T865">
        <f t="shared" si="27"/>
        <v>0.97299999999999998</v>
      </c>
    </row>
    <row r="866" spans="1:20" x14ac:dyDescent="0.3">
      <c r="A866" t="s">
        <v>65</v>
      </c>
      <c r="B866">
        <v>403</v>
      </c>
      <c r="C866" t="s">
        <v>27</v>
      </c>
      <c r="D866" t="s">
        <v>35</v>
      </c>
      <c r="E866" t="s">
        <v>14</v>
      </c>
      <c r="F866" t="s">
        <v>15</v>
      </c>
      <c r="G866">
        <v>403</v>
      </c>
      <c r="H866" t="s">
        <v>28</v>
      </c>
      <c r="I866" t="s">
        <v>36</v>
      </c>
      <c r="J866" t="s">
        <v>18</v>
      </c>
      <c r="K866">
        <v>0.96299999999999997</v>
      </c>
      <c r="L866">
        <v>4.7500000000000001E-2</v>
      </c>
      <c r="M866">
        <v>0.77800000000000002</v>
      </c>
      <c r="S866" t="str">
        <f t="shared" si="26"/>
        <v/>
      </c>
      <c r="T866">
        <f t="shared" si="27"/>
        <v>0.96299999999999997</v>
      </c>
    </row>
    <row r="867" spans="1:20" x14ac:dyDescent="0.3">
      <c r="A867" t="s">
        <v>65</v>
      </c>
      <c r="B867">
        <v>403</v>
      </c>
      <c r="C867" t="s">
        <v>27</v>
      </c>
      <c r="D867" t="s">
        <v>37</v>
      </c>
      <c r="E867" t="s">
        <v>14</v>
      </c>
      <c r="F867" t="s">
        <v>15</v>
      </c>
      <c r="G867">
        <v>403</v>
      </c>
      <c r="H867" t="s">
        <v>28</v>
      </c>
      <c r="I867" t="s">
        <v>38</v>
      </c>
      <c r="J867" t="s">
        <v>18</v>
      </c>
      <c r="K867">
        <v>0.98499999999999999</v>
      </c>
      <c r="L867">
        <v>3.7499999999999999E-2</v>
      </c>
      <c r="M867">
        <v>0.74</v>
      </c>
      <c r="S867" t="str">
        <f t="shared" si="26"/>
        <v/>
      </c>
      <c r="T867">
        <f t="shared" si="27"/>
        <v>0.98499999999999999</v>
      </c>
    </row>
    <row r="868" spans="1:20" x14ac:dyDescent="0.3">
      <c r="A868" t="s">
        <v>65</v>
      </c>
      <c r="B868">
        <v>403</v>
      </c>
      <c r="C868" t="s">
        <v>27</v>
      </c>
      <c r="D868" t="s">
        <v>39</v>
      </c>
      <c r="E868" t="s">
        <v>14</v>
      </c>
      <c r="F868" t="s">
        <v>15</v>
      </c>
      <c r="G868">
        <v>403</v>
      </c>
      <c r="H868" t="s">
        <v>28</v>
      </c>
      <c r="I868" t="s">
        <v>40</v>
      </c>
      <c r="J868" t="s">
        <v>18</v>
      </c>
      <c r="K868">
        <v>0.999</v>
      </c>
      <c r="L868">
        <v>5.7400000000000003E-3</v>
      </c>
      <c r="M868">
        <v>0.13600000000000001</v>
      </c>
      <c r="S868" t="str">
        <f t="shared" si="26"/>
        <v/>
      </c>
      <c r="T868">
        <f t="shared" si="27"/>
        <v>0.999</v>
      </c>
    </row>
    <row r="869" spans="1:20" x14ac:dyDescent="0.3">
      <c r="A869" t="s">
        <v>65</v>
      </c>
      <c r="B869">
        <v>403</v>
      </c>
      <c r="C869" t="s">
        <v>27</v>
      </c>
      <c r="D869" t="s">
        <v>23</v>
      </c>
      <c r="E869" t="s">
        <v>14</v>
      </c>
      <c r="F869" t="s">
        <v>15</v>
      </c>
      <c r="G869">
        <v>403</v>
      </c>
      <c r="H869" t="s">
        <v>28</v>
      </c>
      <c r="I869" t="s">
        <v>24</v>
      </c>
      <c r="J869" t="s">
        <v>56</v>
      </c>
      <c r="K869">
        <v>6.2E-2</v>
      </c>
      <c r="L869">
        <v>0.16</v>
      </c>
      <c r="M869">
        <v>0.93700000000000006</v>
      </c>
      <c r="S869" t="str">
        <f t="shared" si="26"/>
        <v/>
      </c>
      <c r="T869">
        <f t="shared" si="27"/>
        <v>6.2E-2</v>
      </c>
    </row>
    <row r="870" spans="1:20" x14ac:dyDescent="0.3">
      <c r="A870" t="s">
        <v>65</v>
      </c>
      <c r="B870">
        <v>403</v>
      </c>
      <c r="C870" t="s">
        <v>27</v>
      </c>
      <c r="D870" t="s">
        <v>43</v>
      </c>
      <c r="E870" t="s">
        <v>14</v>
      </c>
      <c r="F870" t="s">
        <v>15</v>
      </c>
      <c r="G870">
        <v>403</v>
      </c>
      <c r="H870" t="s">
        <v>28</v>
      </c>
      <c r="I870" t="s">
        <v>44</v>
      </c>
      <c r="J870" t="s">
        <v>18</v>
      </c>
      <c r="K870">
        <v>0.996</v>
      </c>
      <c r="L870">
        <v>2.2200000000000001E-2</v>
      </c>
      <c r="M870">
        <v>0.54500000000000004</v>
      </c>
      <c r="S870" t="str">
        <f t="shared" si="26"/>
        <v/>
      </c>
      <c r="T870">
        <f t="shared" si="27"/>
        <v>0.996</v>
      </c>
    </row>
    <row r="871" spans="1:20" x14ac:dyDescent="0.3">
      <c r="A871" t="s">
        <v>65</v>
      </c>
      <c r="B871">
        <v>403</v>
      </c>
      <c r="C871" t="s">
        <v>27</v>
      </c>
      <c r="D871" t="s">
        <v>31</v>
      </c>
      <c r="E871" t="s">
        <v>14</v>
      </c>
      <c r="F871" t="s">
        <v>15</v>
      </c>
      <c r="G871">
        <v>403</v>
      </c>
      <c r="H871" t="s">
        <v>28</v>
      </c>
      <c r="I871" t="s">
        <v>32</v>
      </c>
      <c r="J871" t="s">
        <v>55</v>
      </c>
      <c r="K871">
        <v>0.69799999999999995</v>
      </c>
      <c r="L871">
        <v>8.2500000000000004E-2</v>
      </c>
      <c r="M871">
        <v>0.86</v>
      </c>
      <c r="S871" t="str">
        <f t="shared" si="26"/>
        <v/>
      </c>
      <c r="T871">
        <f t="shared" si="27"/>
        <v>0.69799999999999995</v>
      </c>
    </row>
    <row r="872" spans="1:20" x14ac:dyDescent="0.3">
      <c r="A872" t="s">
        <v>65</v>
      </c>
      <c r="B872">
        <v>403</v>
      </c>
      <c r="C872" t="s">
        <v>27</v>
      </c>
      <c r="D872" t="s">
        <v>47</v>
      </c>
      <c r="E872" t="s">
        <v>14</v>
      </c>
      <c r="F872" t="s">
        <v>15</v>
      </c>
      <c r="G872">
        <v>403</v>
      </c>
      <c r="H872" t="s">
        <v>28</v>
      </c>
      <c r="I872" t="s">
        <v>48</v>
      </c>
      <c r="J872" t="s">
        <v>18</v>
      </c>
      <c r="K872">
        <v>0.997</v>
      </c>
      <c r="L872">
        <v>1.67E-2</v>
      </c>
      <c r="M872">
        <v>0.40899999999999997</v>
      </c>
      <c r="S872" t="str">
        <f t="shared" si="26"/>
        <v/>
      </c>
      <c r="T872">
        <f t="shared" si="27"/>
        <v>0.997</v>
      </c>
    </row>
    <row r="873" spans="1:20" x14ac:dyDescent="0.3">
      <c r="A873" t="s">
        <v>65</v>
      </c>
      <c r="B873">
        <v>403</v>
      </c>
      <c r="C873" t="s">
        <v>27</v>
      </c>
      <c r="D873" t="s">
        <v>49</v>
      </c>
      <c r="E873" t="s">
        <v>14</v>
      </c>
      <c r="F873" t="s">
        <v>15</v>
      </c>
      <c r="G873">
        <v>403</v>
      </c>
      <c r="H873" t="s">
        <v>28</v>
      </c>
      <c r="I873" t="s">
        <v>50</v>
      </c>
      <c r="J873" t="s">
        <v>18</v>
      </c>
      <c r="K873">
        <v>0.996</v>
      </c>
      <c r="L873">
        <v>2.2200000000000001E-2</v>
      </c>
      <c r="M873">
        <v>0.54500000000000004</v>
      </c>
      <c r="S873" t="str">
        <f t="shared" si="26"/>
        <v/>
      </c>
      <c r="T873">
        <f t="shared" si="27"/>
        <v>0.996</v>
      </c>
    </row>
    <row r="874" spans="1:20" x14ac:dyDescent="0.3">
      <c r="A874" t="s">
        <v>65</v>
      </c>
      <c r="B874">
        <v>403</v>
      </c>
      <c r="C874" t="s">
        <v>27</v>
      </c>
      <c r="D874" t="s">
        <v>51</v>
      </c>
      <c r="E874" t="s">
        <v>14</v>
      </c>
      <c r="F874" t="s">
        <v>15</v>
      </c>
      <c r="G874">
        <v>403</v>
      </c>
      <c r="H874" t="s">
        <v>28</v>
      </c>
      <c r="I874" t="s">
        <v>52</v>
      </c>
      <c r="J874" t="s">
        <v>18</v>
      </c>
      <c r="K874">
        <v>0.999</v>
      </c>
      <c r="L874">
        <v>5.7400000000000003E-3</v>
      </c>
      <c r="M874">
        <v>0.13600000000000001</v>
      </c>
      <c r="S874" t="str">
        <f t="shared" si="26"/>
        <v/>
      </c>
      <c r="T874">
        <f t="shared" si="27"/>
        <v>0.999</v>
      </c>
    </row>
    <row r="875" spans="1:20" x14ac:dyDescent="0.3">
      <c r="A875" t="s">
        <v>65</v>
      </c>
      <c r="B875">
        <v>403</v>
      </c>
      <c r="C875" t="s">
        <v>27</v>
      </c>
      <c r="D875" t="s">
        <v>53</v>
      </c>
      <c r="E875" t="s">
        <v>14</v>
      </c>
      <c r="F875" t="s">
        <v>15</v>
      </c>
      <c r="G875">
        <v>403</v>
      </c>
      <c r="H875" t="s">
        <v>28</v>
      </c>
      <c r="I875" t="s">
        <v>54</v>
      </c>
      <c r="J875" t="s">
        <v>18</v>
      </c>
      <c r="K875">
        <v>0.99399999999999999</v>
      </c>
      <c r="L875">
        <v>2.8899999999999999E-2</v>
      </c>
      <c r="M875">
        <v>0.68899999999999995</v>
      </c>
      <c r="S875" t="str">
        <f t="shared" si="26"/>
        <v/>
      </c>
      <c r="T875">
        <f t="shared" si="27"/>
        <v>0.99399999999999999</v>
      </c>
    </row>
    <row r="876" spans="1:20" x14ac:dyDescent="0.3">
      <c r="A876" t="s">
        <v>65</v>
      </c>
      <c r="B876">
        <v>408</v>
      </c>
      <c r="C876" t="s">
        <v>27</v>
      </c>
      <c r="D876" t="s">
        <v>45</v>
      </c>
      <c r="E876" t="s">
        <v>14</v>
      </c>
      <c r="F876" t="s">
        <v>15</v>
      </c>
      <c r="G876">
        <v>408</v>
      </c>
      <c r="H876" t="s">
        <v>28</v>
      </c>
      <c r="I876" t="s">
        <v>46</v>
      </c>
      <c r="J876" t="s">
        <v>18</v>
      </c>
      <c r="K876">
        <v>0.995</v>
      </c>
      <c r="L876">
        <v>2.7699999999999999E-2</v>
      </c>
      <c r="M876">
        <v>0.68100000000000005</v>
      </c>
      <c r="S876">
        <f t="shared" si="26"/>
        <v>0.995</v>
      </c>
      <c r="T876" t="str">
        <f t="shared" si="27"/>
        <v/>
      </c>
    </row>
    <row r="877" spans="1:20" x14ac:dyDescent="0.3">
      <c r="A877" t="s">
        <v>65</v>
      </c>
      <c r="B877">
        <v>408</v>
      </c>
      <c r="C877" t="s">
        <v>27</v>
      </c>
      <c r="D877" t="s">
        <v>19</v>
      </c>
      <c r="E877" t="s">
        <v>14</v>
      </c>
      <c r="F877" t="s">
        <v>15</v>
      </c>
      <c r="G877">
        <v>408</v>
      </c>
      <c r="H877" t="s">
        <v>28</v>
      </c>
      <c r="I877" t="s">
        <v>20</v>
      </c>
      <c r="J877" t="s">
        <v>18</v>
      </c>
      <c r="K877">
        <v>0.98499999999999999</v>
      </c>
      <c r="L877">
        <v>3.7499999999999999E-2</v>
      </c>
      <c r="M877">
        <v>0.74</v>
      </c>
      <c r="S877" t="str">
        <f t="shared" si="26"/>
        <v/>
      </c>
      <c r="T877">
        <f t="shared" si="27"/>
        <v>0.98499999999999999</v>
      </c>
    </row>
    <row r="878" spans="1:20" x14ac:dyDescent="0.3">
      <c r="A878" t="s">
        <v>65</v>
      </c>
      <c r="B878">
        <v>408</v>
      </c>
      <c r="C878" t="s">
        <v>27</v>
      </c>
      <c r="D878" t="s">
        <v>21</v>
      </c>
      <c r="E878" t="s">
        <v>14</v>
      </c>
      <c r="F878" t="s">
        <v>15</v>
      </c>
      <c r="G878">
        <v>408</v>
      </c>
      <c r="H878" t="s">
        <v>28</v>
      </c>
      <c r="I878" t="s">
        <v>22</v>
      </c>
      <c r="J878" t="s">
        <v>18</v>
      </c>
      <c r="K878">
        <v>1</v>
      </c>
      <c r="L878">
        <v>2.5999999999999998E-4</v>
      </c>
      <c r="M878">
        <v>1.8000000000000001E-4</v>
      </c>
      <c r="S878" t="str">
        <f t="shared" si="26"/>
        <v/>
      </c>
      <c r="T878">
        <f t="shared" si="27"/>
        <v>1</v>
      </c>
    </row>
    <row r="879" spans="1:20" x14ac:dyDescent="0.3">
      <c r="A879" t="s">
        <v>65</v>
      </c>
      <c r="B879">
        <v>408</v>
      </c>
      <c r="C879" t="s">
        <v>27</v>
      </c>
      <c r="D879" t="s">
        <v>12</v>
      </c>
      <c r="E879" t="s">
        <v>14</v>
      </c>
      <c r="F879" t="s">
        <v>15</v>
      </c>
      <c r="G879">
        <v>408</v>
      </c>
      <c r="H879" t="s">
        <v>28</v>
      </c>
      <c r="I879" t="s">
        <v>16</v>
      </c>
      <c r="J879" t="s">
        <v>18</v>
      </c>
      <c r="K879">
        <v>0.99299999999999999</v>
      </c>
      <c r="L879">
        <v>3.0099999999999998E-2</v>
      </c>
      <c r="M879">
        <v>0.69599999999999995</v>
      </c>
      <c r="S879" t="str">
        <f t="shared" si="26"/>
        <v/>
      </c>
      <c r="T879">
        <f t="shared" si="27"/>
        <v>0.99299999999999999</v>
      </c>
    </row>
    <row r="880" spans="1:20" x14ac:dyDescent="0.3">
      <c r="A880" t="s">
        <v>65</v>
      </c>
      <c r="B880">
        <v>408</v>
      </c>
      <c r="C880" t="s">
        <v>27</v>
      </c>
      <c r="D880" t="s">
        <v>25</v>
      </c>
      <c r="E880" t="s">
        <v>14</v>
      </c>
      <c r="F880" t="s">
        <v>15</v>
      </c>
      <c r="G880">
        <v>408</v>
      </c>
      <c r="H880" t="s">
        <v>28</v>
      </c>
      <c r="I880" t="s">
        <v>26</v>
      </c>
      <c r="J880" t="s">
        <v>18</v>
      </c>
      <c r="K880">
        <v>1</v>
      </c>
      <c r="L880">
        <v>2.5999999999999998E-4</v>
      </c>
      <c r="M880">
        <v>1.8000000000000001E-4</v>
      </c>
      <c r="S880" t="str">
        <f t="shared" si="26"/>
        <v/>
      </c>
      <c r="T880">
        <f t="shared" si="27"/>
        <v>1</v>
      </c>
    </row>
    <row r="881" spans="1:20" x14ac:dyDescent="0.3">
      <c r="A881" t="s">
        <v>65</v>
      </c>
      <c r="B881">
        <v>408</v>
      </c>
      <c r="C881" t="s">
        <v>27</v>
      </c>
      <c r="D881" t="s">
        <v>41</v>
      </c>
      <c r="E881" t="s">
        <v>14</v>
      </c>
      <c r="F881" t="s">
        <v>15</v>
      </c>
      <c r="G881">
        <v>408</v>
      </c>
      <c r="H881" t="s">
        <v>28</v>
      </c>
      <c r="I881" t="s">
        <v>42</v>
      </c>
      <c r="J881" t="s">
        <v>55</v>
      </c>
      <c r="K881">
        <v>0.85799999999999998</v>
      </c>
      <c r="L881">
        <v>6.6799999999999998E-2</v>
      </c>
      <c r="M881">
        <v>0.83099999999999996</v>
      </c>
      <c r="S881" t="str">
        <f t="shared" si="26"/>
        <v/>
      </c>
      <c r="T881">
        <f t="shared" si="27"/>
        <v>0.85799999999999998</v>
      </c>
    </row>
    <row r="882" spans="1:20" x14ac:dyDescent="0.3">
      <c r="A882" t="s">
        <v>65</v>
      </c>
      <c r="B882">
        <v>408</v>
      </c>
      <c r="C882" t="s">
        <v>27</v>
      </c>
      <c r="D882" t="s">
        <v>29</v>
      </c>
      <c r="E882" t="s">
        <v>14</v>
      </c>
      <c r="F882" t="s">
        <v>15</v>
      </c>
      <c r="G882">
        <v>408</v>
      </c>
      <c r="H882" t="s">
        <v>28</v>
      </c>
      <c r="I882" t="s">
        <v>30</v>
      </c>
      <c r="J882" t="s">
        <v>18</v>
      </c>
      <c r="K882">
        <v>1</v>
      </c>
      <c r="L882">
        <v>2.5999999999999998E-4</v>
      </c>
      <c r="M882">
        <v>1.8000000000000001E-4</v>
      </c>
      <c r="S882" t="str">
        <f t="shared" si="26"/>
        <v/>
      </c>
      <c r="T882">
        <f t="shared" si="27"/>
        <v>1</v>
      </c>
    </row>
    <row r="883" spans="1:20" x14ac:dyDescent="0.3">
      <c r="A883" t="s">
        <v>65</v>
      </c>
      <c r="B883">
        <v>408</v>
      </c>
      <c r="C883" t="s">
        <v>27</v>
      </c>
      <c r="D883" t="s">
        <v>13</v>
      </c>
      <c r="E883" t="s">
        <v>14</v>
      </c>
      <c r="F883" t="s">
        <v>15</v>
      </c>
      <c r="G883">
        <v>408</v>
      </c>
      <c r="H883" t="s">
        <v>28</v>
      </c>
      <c r="I883" t="s">
        <v>17</v>
      </c>
      <c r="J883" t="s">
        <v>18</v>
      </c>
      <c r="K883">
        <v>1</v>
      </c>
      <c r="L883">
        <v>2.5999999999999998E-4</v>
      </c>
      <c r="M883">
        <v>1.8000000000000001E-4</v>
      </c>
      <c r="S883" t="str">
        <f t="shared" si="26"/>
        <v/>
      </c>
      <c r="T883">
        <f t="shared" si="27"/>
        <v>1</v>
      </c>
    </row>
    <row r="884" spans="1:20" x14ac:dyDescent="0.3">
      <c r="A884" t="s">
        <v>65</v>
      </c>
      <c r="B884">
        <v>408</v>
      </c>
      <c r="C884" t="s">
        <v>27</v>
      </c>
      <c r="D884" t="s">
        <v>33</v>
      </c>
      <c r="E884" t="s">
        <v>14</v>
      </c>
      <c r="F884" t="s">
        <v>15</v>
      </c>
      <c r="G884">
        <v>408</v>
      </c>
      <c r="H884" t="s">
        <v>28</v>
      </c>
      <c r="I884" t="s">
        <v>34</v>
      </c>
      <c r="J884" t="s">
        <v>18</v>
      </c>
      <c r="K884">
        <v>1</v>
      </c>
      <c r="L884">
        <v>2.5999999999999998E-4</v>
      </c>
      <c r="M884">
        <v>1.8000000000000001E-4</v>
      </c>
      <c r="S884" t="str">
        <f t="shared" si="26"/>
        <v/>
      </c>
      <c r="T884">
        <f t="shared" si="27"/>
        <v>1</v>
      </c>
    </row>
    <row r="885" spans="1:20" x14ac:dyDescent="0.3">
      <c r="A885" t="s">
        <v>65</v>
      </c>
      <c r="B885">
        <v>408</v>
      </c>
      <c r="C885" t="s">
        <v>27</v>
      </c>
      <c r="D885" t="s">
        <v>35</v>
      </c>
      <c r="E885" t="s">
        <v>14</v>
      </c>
      <c r="F885" t="s">
        <v>15</v>
      </c>
      <c r="G885">
        <v>408</v>
      </c>
      <c r="H885" t="s">
        <v>28</v>
      </c>
      <c r="I885" t="s">
        <v>36</v>
      </c>
      <c r="J885" t="s">
        <v>18</v>
      </c>
      <c r="K885">
        <v>1</v>
      </c>
      <c r="L885">
        <v>2.5999999999999998E-4</v>
      </c>
      <c r="M885">
        <v>1.8000000000000001E-4</v>
      </c>
      <c r="S885" t="str">
        <f t="shared" si="26"/>
        <v/>
      </c>
      <c r="T885">
        <f t="shared" si="27"/>
        <v>1</v>
      </c>
    </row>
    <row r="886" spans="1:20" x14ac:dyDescent="0.3">
      <c r="A886" t="s">
        <v>65</v>
      </c>
      <c r="B886">
        <v>408</v>
      </c>
      <c r="C886" t="s">
        <v>27</v>
      </c>
      <c r="D886" t="s">
        <v>37</v>
      </c>
      <c r="E886" t="s">
        <v>14</v>
      </c>
      <c r="F886" t="s">
        <v>15</v>
      </c>
      <c r="G886">
        <v>408</v>
      </c>
      <c r="H886" t="s">
        <v>28</v>
      </c>
      <c r="I886" t="s">
        <v>38</v>
      </c>
      <c r="J886" t="s">
        <v>18</v>
      </c>
      <c r="K886">
        <v>0.995</v>
      </c>
      <c r="L886">
        <v>2.7699999999999999E-2</v>
      </c>
      <c r="M886">
        <v>0.68100000000000005</v>
      </c>
      <c r="S886" t="str">
        <f t="shared" si="26"/>
        <v/>
      </c>
      <c r="T886">
        <f t="shared" si="27"/>
        <v>0.995</v>
      </c>
    </row>
    <row r="887" spans="1:20" x14ac:dyDescent="0.3">
      <c r="A887" t="s">
        <v>65</v>
      </c>
      <c r="B887">
        <v>408</v>
      </c>
      <c r="C887" t="s">
        <v>27</v>
      </c>
      <c r="D887" t="s">
        <v>39</v>
      </c>
      <c r="E887" t="s">
        <v>14</v>
      </c>
      <c r="F887" t="s">
        <v>15</v>
      </c>
      <c r="G887">
        <v>408</v>
      </c>
      <c r="H887" t="s">
        <v>28</v>
      </c>
      <c r="I887" t="s">
        <v>40</v>
      </c>
      <c r="J887" t="s">
        <v>18</v>
      </c>
      <c r="K887">
        <v>1</v>
      </c>
      <c r="L887">
        <v>2.5999999999999998E-4</v>
      </c>
      <c r="M887">
        <v>1.8000000000000001E-4</v>
      </c>
      <c r="S887" t="str">
        <f t="shared" si="26"/>
        <v/>
      </c>
      <c r="T887">
        <f t="shared" si="27"/>
        <v>1</v>
      </c>
    </row>
    <row r="888" spans="1:20" x14ac:dyDescent="0.3">
      <c r="A888" t="s">
        <v>65</v>
      </c>
      <c r="B888">
        <v>408</v>
      </c>
      <c r="C888" t="s">
        <v>27</v>
      </c>
      <c r="D888" t="s">
        <v>23</v>
      </c>
      <c r="E888" t="s">
        <v>14</v>
      </c>
      <c r="F888" t="s">
        <v>15</v>
      </c>
      <c r="G888">
        <v>408</v>
      </c>
      <c r="H888" t="s">
        <v>28</v>
      </c>
      <c r="I888" t="s">
        <v>24</v>
      </c>
      <c r="J888" t="s">
        <v>18</v>
      </c>
      <c r="K888">
        <v>0.995</v>
      </c>
      <c r="L888">
        <v>2.7699999999999999E-2</v>
      </c>
      <c r="M888">
        <v>0.68100000000000005</v>
      </c>
      <c r="S888" t="str">
        <f t="shared" si="26"/>
        <v/>
      </c>
      <c r="T888">
        <f t="shared" si="27"/>
        <v>0.995</v>
      </c>
    </row>
    <row r="889" spans="1:20" x14ac:dyDescent="0.3">
      <c r="A889" t="s">
        <v>65</v>
      </c>
      <c r="B889">
        <v>408</v>
      </c>
      <c r="C889" t="s">
        <v>27</v>
      </c>
      <c r="D889" t="s">
        <v>43</v>
      </c>
      <c r="E889" t="s">
        <v>14</v>
      </c>
      <c r="F889" t="s">
        <v>15</v>
      </c>
      <c r="G889">
        <v>408</v>
      </c>
      <c r="H889" t="s">
        <v>28</v>
      </c>
      <c r="I889" t="s">
        <v>44</v>
      </c>
      <c r="J889" t="s">
        <v>18</v>
      </c>
      <c r="K889">
        <v>1</v>
      </c>
      <c r="L889">
        <v>2.5999999999999998E-4</v>
      </c>
      <c r="M889">
        <v>1.8000000000000001E-4</v>
      </c>
      <c r="S889" t="str">
        <f t="shared" si="26"/>
        <v/>
      </c>
      <c r="T889">
        <f t="shared" si="27"/>
        <v>1</v>
      </c>
    </row>
    <row r="890" spans="1:20" x14ac:dyDescent="0.3">
      <c r="A890" t="s">
        <v>65</v>
      </c>
      <c r="B890">
        <v>408</v>
      </c>
      <c r="C890" t="s">
        <v>27</v>
      </c>
      <c r="D890" t="s">
        <v>31</v>
      </c>
      <c r="E890" t="s">
        <v>14</v>
      </c>
      <c r="F890" t="s">
        <v>15</v>
      </c>
      <c r="G890">
        <v>408</v>
      </c>
      <c r="H890" t="s">
        <v>28</v>
      </c>
      <c r="I890" t="s">
        <v>32</v>
      </c>
      <c r="J890" t="s">
        <v>18</v>
      </c>
      <c r="K890">
        <v>1</v>
      </c>
      <c r="L890">
        <v>2.5999999999999998E-4</v>
      </c>
      <c r="M890">
        <v>1.8000000000000001E-4</v>
      </c>
      <c r="S890" t="str">
        <f t="shared" si="26"/>
        <v/>
      </c>
      <c r="T890">
        <f t="shared" si="27"/>
        <v>1</v>
      </c>
    </row>
    <row r="891" spans="1:20" x14ac:dyDescent="0.3">
      <c r="A891" t="s">
        <v>65</v>
      </c>
      <c r="B891">
        <v>408</v>
      </c>
      <c r="C891" t="s">
        <v>27</v>
      </c>
      <c r="D891" t="s">
        <v>47</v>
      </c>
      <c r="E891" t="s">
        <v>14</v>
      </c>
      <c r="F891" t="s">
        <v>15</v>
      </c>
      <c r="G891">
        <v>408</v>
      </c>
      <c r="H891" t="s">
        <v>28</v>
      </c>
      <c r="I891" t="s">
        <v>48</v>
      </c>
      <c r="J891" t="s">
        <v>18</v>
      </c>
      <c r="K891">
        <v>1</v>
      </c>
      <c r="L891">
        <v>2.5999999999999998E-4</v>
      </c>
      <c r="M891">
        <v>1.8000000000000001E-4</v>
      </c>
      <c r="S891" t="str">
        <f t="shared" si="26"/>
        <v/>
      </c>
      <c r="T891">
        <f t="shared" si="27"/>
        <v>1</v>
      </c>
    </row>
    <row r="892" spans="1:20" x14ac:dyDescent="0.3">
      <c r="A892" t="s">
        <v>65</v>
      </c>
      <c r="B892">
        <v>408</v>
      </c>
      <c r="C892" t="s">
        <v>27</v>
      </c>
      <c r="D892" t="s">
        <v>49</v>
      </c>
      <c r="E892" t="s">
        <v>14</v>
      </c>
      <c r="F892" t="s">
        <v>15</v>
      </c>
      <c r="G892">
        <v>408</v>
      </c>
      <c r="H892" t="s">
        <v>28</v>
      </c>
      <c r="I892" t="s">
        <v>50</v>
      </c>
      <c r="J892" t="s">
        <v>18</v>
      </c>
      <c r="K892">
        <v>1</v>
      </c>
      <c r="L892">
        <v>2.5999999999999998E-4</v>
      </c>
      <c r="M892">
        <v>1.8000000000000001E-4</v>
      </c>
      <c r="S892" t="str">
        <f t="shared" si="26"/>
        <v/>
      </c>
      <c r="T892">
        <f t="shared" si="27"/>
        <v>1</v>
      </c>
    </row>
    <row r="893" spans="1:20" x14ac:dyDescent="0.3">
      <c r="A893" t="s">
        <v>65</v>
      </c>
      <c r="B893">
        <v>408</v>
      </c>
      <c r="C893" t="s">
        <v>27</v>
      </c>
      <c r="D893" t="s">
        <v>51</v>
      </c>
      <c r="E893" t="s">
        <v>14</v>
      </c>
      <c r="F893" t="s">
        <v>15</v>
      </c>
      <c r="G893">
        <v>408</v>
      </c>
      <c r="H893" t="s">
        <v>28</v>
      </c>
      <c r="I893" t="s">
        <v>52</v>
      </c>
      <c r="J893" t="s">
        <v>18</v>
      </c>
      <c r="K893">
        <v>1</v>
      </c>
      <c r="L893">
        <v>2.5999999999999998E-4</v>
      </c>
      <c r="M893">
        <v>1.8000000000000001E-4</v>
      </c>
      <c r="S893" t="str">
        <f t="shared" si="26"/>
        <v/>
      </c>
      <c r="T893">
        <f t="shared" si="27"/>
        <v>1</v>
      </c>
    </row>
    <row r="894" spans="1:20" x14ac:dyDescent="0.3">
      <c r="A894" t="s">
        <v>65</v>
      </c>
      <c r="B894">
        <v>408</v>
      </c>
      <c r="C894" t="s">
        <v>27</v>
      </c>
      <c r="D894" t="s">
        <v>53</v>
      </c>
      <c r="E894" t="s">
        <v>14</v>
      </c>
      <c r="F894" t="s">
        <v>15</v>
      </c>
      <c r="G894">
        <v>408</v>
      </c>
      <c r="H894" t="s">
        <v>28</v>
      </c>
      <c r="I894" t="s">
        <v>54</v>
      </c>
      <c r="J894" t="s">
        <v>18</v>
      </c>
      <c r="K894">
        <v>1</v>
      </c>
      <c r="L894">
        <v>2.5999999999999998E-4</v>
      </c>
      <c r="M894">
        <v>1.8000000000000001E-4</v>
      </c>
      <c r="S894" t="str">
        <f t="shared" si="26"/>
        <v/>
      </c>
      <c r="T894">
        <f t="shared" si="27"/>
        <v>1</v>
      </c>
    </row>
    <row r="895" spans="1:20" x14ac:dyDescent="0.3">
      <c r="A895" t="s">
        <v>65</v>
      </c>
      <c r="B895">
        <v>409</v>
      </c>
      <c r="C895" t="s">
        <v>27</v>
      </c>
      <c r="D895" t="s">
        <v>45</v>
      </c>
      <c r="E895" t="s">
        <v>14</v>
      </c>
      <c r="F895" t="s">
        <v>15</v>
      </c>
      <c r="G895">
        <v>409</v>
      </c>
      <c r="H895" t="s">
        <v>28</v>
      </c>
      <c r="I895" t="s">
        <v>46</v>
      </c>
      <c r="J895" t="s">
        <v>56</v>
      </c>
      <c r="K895">
        <v>0.41199999999999998</v>
      </c>
      <c r="L895">
        <v>0.10299999999999999</v>
      </c>
      <c r="M895">
        <v>0.89300000000000002</v>
      </c>
      <c r="S895">
        <f t="shared" si="26"/>
        <v>0.41199999999999998</v>
      </c>
      <c r="T895" t="str">
        <f t="shared" si="27"/>
        <v/>
      </c>
    </row>
    <row r="896" spans="1:20" x14ac:dyDescent="0.3">
      <c r="A896" t="s">
        <v>65</v>
      </c>
      <c r="B896">
        <v>409</v>
      </c>
      <c r="C896" t="s">
        <v>27</v>
      </c>
      <c r="D896" t="s">
        <v>19</v>
      </c>
      <c r="E896" t="s">
        <v>14</v>
      </c>
      <c r="F896" t="s">
        <v>15</v>
      </c>
      <c r="G896">
        <v>409</v>
      </c>
      <c r="H896" t="s">
        <v>28</v>
      </c>
      <c r="I896" t="s">
        <v>20</v>
      </c>
      <c r="J896" t="s">
        <v>18</v>
      </c>
      <c r="K896">
        <v>1</v>
      </c>
      <c r="L896">
        <v>2.5999999999999998E-4</v>
      </c>
      <c r="M896">
        <v>1.8000000000000001E-4</v>
      </c>
      <c r="S896" t="str">
        <f t="shared" si="26"/>
        <v/>
      </c>
      <c r="T896">
        <f t="shared" si="27"/>
        <v>1</v>
      </c>
    </row>
    <row r="897" spans="1:20" x14ac:dyDescent="0.3">
      <c r="A897" t="s">
        <v>65</v>
      </c>
      <c r="B897">
        <v>409</v>
      </c>
      <c r="C897" t="s">
        <v>27</v>
      </c>
      <c r="D897" t="s">
        <v>21</v>
      </c>
      <c r="E897" t="s">
        <v>14</v>
      </c>
      <c r="F897" t="s">
        <v>15</v>
      </c>
      <c r="G897">
        <v>409</v>
      </c>
      <c r="H897" t="s">
        <v>28</v>
      </c>
      <c r="I897" t="s">
        <v>22</v>
      </c>
      <c r="J897" t="s">
        <v>18</v>
      </c>
      <c r="K897">
        <v>1</v>
      </c>
      <c r="L897">
        <v>2.5999999999999998E-4</v>
      </c>
      <c r="M897">
        <v>1.8000000000000001E-4</v>
      </c>
      <c r="S897" t="str">
        <f t="shared" si="26"/>
        <v/>
      </c>
      <c r="T897">
        <f t="shared" si="27"/>
        <v>1</v>
      </c>
    </row>
    <row r="898" spans="1:20" x14ac:dyDescent="0.3">
      <c r="A898" t="s">
        <v>65</v>
      </c>
      <c r="B898">
        <v>409</v>
      </c>
      <c r="C898" t="s">
        <v>27</v>
      </c>
      <c r="D898" t="s">
        <v>12</v>
      </c>
      <c r="E898" t="s">
        <v>14</v>
      </c>
      <c r="F898" t="s">
        <v>15</v>
      </c>
      <c r="G898">
        <v>409</v>
      </c>
      <c r="H898" t="s">
        <v>28</v>
      </c>
      <c r="I898" t="s">
        <v>16</v>
      </c>
      <c r="J898" t="s">
        <v>55</v>
      </c>
      <c r="K898">
        <v>0.77100000000000002</v>
      </c>
      <c r="L898">
        <v>7.5800000000000006E-2</v>
      </c>
      <c r="M898">
        <v>0.85</v>
      </c>
      <c r="S898" t="str">
        <f t="shared" si="26"/>
        <v/>
      </c>
      <c r="T898">
        <f t="shared" si="27"/>
        <v>0.77100000000000002</v>
      </c>
    </row>
    <row r="899" spans="1:20" x14ac:dyDescent="0.3">
      <c r="A899" t="s">
        <v>65</v>
      </c>
      <c r="B899">
        <v>409</v>
      </c>
      <c r="C899" t="s">
        <v>27</v>
      </c>
      <c r="D899" t="s">
        <v>25</v>
      </c>
      <c r="E899" t="s">
        <v>14</v>
      </c>
      <c r="F899" t="s">
        <v>15</v>
      </c>
      <c r="G899">
        <v>409</v>
      </c>
      <c r="H899" t="s">
        <v>28</v>
      </c>
      <c r="I899" t="s">
        <v>26</v>
      </c>
      <c r="J899" t="s">
        <v>18</v>
      </c>
      <c r="K899">
        <v>0.999</v>
      </c>
      <c r="L899">
        <v>5.7400000000000003E-3</v>
      </c>
      <c r="M899">
        <v>0.13600000000000001</v>
      </c>
      <c r="S899" t="str">
        <f t="shared" ref="S899:S962" si="28">IF(I899="  Y",K899,"")</f>
        <v/>
      </c>
      <c r="T899">
        <f t="shared" ref="T899:T962" si="29">IF(S899="",K899,"")</f>
        <v>0.999</v>
      </c>
    </row>
    <row r="900" spans="1:20" x14ac:dyDescent="0.3">
      <c r="A900" t="s">
        <v>65</v>
      </c>
      <c r="B900">
        <v>409</v>
      </c>
      <c r="C900" t="s">
        <v>27</v>
      </c>
      <c r="D900" t="s">
        <v>41</v>
      </c>
      <c r="E900" t="s">
        <v>14</v>
      </c>
      <c r="F900" t="s">
        <v>15</v>
      </c>
      <c r="G900">
        <v>409</v>
      </c>
      <c r="H900" t="s">
        <v>28</v>
      </c>
      <c r="I900" t="s">
        <v>42</v>
      </c>
      <c r="J900" t="s">
        <v>55</v>
      </c>
      <c r="K900">
        <v>0.93899999999999995</v>
      </c>
      <c r="L900">
        <v>5.62E-2</v>
      </c>
      <c r="M900">
        <v>0.8</v>
      </c>
      <c r="S900" t="str">
        <f t="shared" si="28"/>
        <v/>
      </c>
      <c r="T900">
        <f t="shared" si="29"/>
        <v>0.93899999999999995</v>
      </c>
    </row>
    <row r="901" spans="1:20" x14ac:dyDescent="0.3">
      <c r="A901" t="s">
        <v>65</v>
      </c>
      <c r="B901">
        <v>409</v>
      </c>
      <c r="C901" t="s">
        <v>27</v>
      </c>
      <c r="D901" t="s">
        <v>29</v>
      </c>
      <c r="E901" t="s">
        <v>14</v>
      </c>
      <c r="F901" t="s">
        <v>15</v>
      </c>
      <c r="G901">
        <v>409</v>
      </c>
      <c r="H901" t="s">
        <v>28</v>
      </c>
      <c r="I901" t="s">
        <v>30</v>
      </c>
      <c r="J901" t="s">
        <v>18</v>
      </c>
      <c r="K901">
        <v>0.999</v>
      </c>
      <c r="L901">
        <v>5.7400000000000003E-3</v>
      </c>
      <c r="M901">
        <v>0.13600000000000001</v>
      </c>
      <c r="S901" t="str">
        <f t="shared" si="28"/>
        <v/>
      </c>
      <c r="T901">
        <f t="shared" si="29"/>
        <v>0.999</v>
      </c>
    </row>
    <row r="902" spans="1:20" x14ac:dyDescent="0.3">
      <c r="A902" t="s">
        <v>65</v>
      </c>
      <c r="B902">
        <v>409</v>
      </c>
      <c r="C902" t="s">
        <v>27</v>
      </c>
      <c r="D902" t="s">
        <v>13</v>
      </c>
      <c r="E902" t="s">
        <v>14</v>
      </c>
      <c r="F902" t="s">
        <v>15</v>
      </c>
      <c r="G902">
        <v>409</v>
      </c>
      <c r="H902" t="s">
        <v>28</v>
      </c>
      <c r="I902" t="s">
        <v>17</v>
      </c>
      <c r="J902" t="s">
        <v>18</v>
      </c>
      <c r="K902">
        <v>1</v>
      </c>
      <c r="L902">
        <v>2.5999999999999998E-4</v>
      </c>
      <c r="M902">
        <v>1.8000000000000001E-4</v>
      </c>
      <c r="S902" t="str">
        <f t="shared" si="28"/>
        <v/>
      </c>
      <c r="T902">
        <f t="shared" si="29"/>
        <v>1</v>
      </c>
    </row>
    <row r="903" spans="1:20" x14ac:dyDescent="0.3">
      <c r="A903" t="s">
        <v>65</v>
      </c>
      <c r="B903">
        <v>409</v>
      </c>
      <c r="C903" t="s">
        <v>27</v>
      </c>
      <c r="D903" t="s">
        <v>33</v>
      </c>
      <c r="E903" t="s">
        <v>14</v>
      </c>
      <c r="F903" t="s">
        <v>15</v>
      </c>
      <c r="G903">
        <v>409</v>
      </c>
      <c r="H903" t="s">
        <v>28</v>
      </c>
      <c r="I903" t="s">
        <v>34</v>
      </c>
      <c r="J903" t="s">
        <v>18</v>
      </c>
      <c r="K903">
        <v>1</v>
      </c>
      <c r="L903">
        <v>2.5999999999999998E-4</v>
      </c>
      <c r="M903">
        <v>1.8000000000000001E-4</v>
      </c>
      <c r="S903" t="str">
        <f t="shared" si="28"/>
        <v/>
      </c>
      <c r="T903">
        <f t="shared" si="29"/>
        <v>1</v>
      </c>
    </row>
    <row r="904" spans="1:20" x14ac:dyDescent="0.3">
      <c r="A904" t="s">
        <v>65</v>
      </c>
      <c r="B904">
        <v>409</v>
      </c>
      <c r="C904" t="s">
        <v>27</v>
      </c>
      <c r="D904" t="s">
        <v>35</v>
      </c>
      <c r="E904" t="s">
        <v>14</v>
      </c>
      <c r="F904" t="s">
        <v>15</v>
      </c>
      <c r="G904">
        <v>409</v>
      </c>
      <c r="H904" t="s">
        <v>28</v>
      </c>
      <c r="I904" t="s">
        <v>36</v>
      </c>
      <c r="J904" t="s">
        <v>18</v>
      </c>
      <c r="K904">
        <v>0.999</v>
      </c>
      <c r="L904">
        <v>5.7400000000000003E-3</v>
      </c>
      <c r="M904">
        <v>0.13600000000000001</v>
      </c>
      <c r="S904" t="str">
        <f t="shared" si="28"/>
        <v/>
      </c>
      <c r="T904">
        <f t="shared" si="29"/>
        <v>0.999</v>
      </c>
    </row>
    <row r="905" spans="1:20" x14ac:dyDescent="0.3">
      <c r="A905" t="s">
        <v>65</v>
      </c>
      <c r="B905">
        <v>409</v>
      </c>
      <c r="C905" t="s">
        <v>27</v>
      </c>
      <c r="D905" t="s">
        <v>37</v>
      </c>
      <c r="E905" t="s">
        <v>14</v>
      </c>
      <c r="F905" t="s">
        <v>15</v>
      </c>
      <c r="G905">
        <v>409</v>
      </c>
      <c r="H905" t="s">
        <v>28</v>
      </c>
      <c r="I905" t="s">
        <v>38</v>
      </c>
      <c r="J905" t="s">
        <v>18</v>
      </c>
      <c r="K905">
        <v>1</v>
      </c>
      <c r="L905">
        <v>2.5999999999999998E-4</v>
      </c>
      <c r="M905">
        <v>1.8000000000000001E-4</v>
      </c>
      <c r="S905" t="str">
        <f t="shared" si="28"/>
        <v/>
      </c>
      <c r="T905">
        <f t="shared" si="29"/>
        <v>1</v>
      </c>
    </row>
    <row r="906" spans="1:20" x14ac:dyDescent="0.3">
      <c r="A906" t="s">
        <v>65</v>
      </c>
      <c r="B906">
        <v>409</v>
      </c>
      <c r="C906" t="s">
        <v>27</v>
      </c>
      <c r="D906" t="s">
        <v>39</v>
      </c>
      <c r="E906" t="s">
        <v>14</v>
      </c>
      <c r="F906" t="s">
        <v>15</v>
      </c>
      <c r="G906">
        <v>409</v>
      </c>
      <c r="H906" t="s">
        <v>28</v>
      </c>
      <c r="I906" t="s">
        <v>40</v>
      </c>
      <c r="J906" t="s">
        <v>18</v>
      </c>
      <c r="K906">
        <v>0.96099999999999997</v>
      </c>
      <c r="L906">
        <v>4.8000000000000001E-2</v>
      </c>
      <c r="M906">
        <v>0.78</v>
      </c>
      <c r="S906" t="str">
        <f t="shared" si="28"/>
        <v/>
      </c>
      <c r="T906">
        <f t="shared" si="29"/>
        <v>0.96099999999999997</v>
      </c>
    </row>
    <row r="907" spans="1:20" x14ac:dyDescent="0.3">
      <c r="A907" t="s">
        <v>65</v>
      </c>
      <c r="B907">
        <v>409</v>
      </c>
      <c r="C907" t="s">
        <v>27</v>
      </c>
      <c r="D907" t="s">
        <v>23</v>
      </c>
      <c r="E907" t="s">
        <v>14</v>
      </c>
      <c r="F907" t="s">
        <v>15</v>
      </c>
      <c r="G907">
        <v>409</v>
      </c>
      <c r="H907" t="s">
        <v>28</v>
      </c>
      <c r="I907" t="s">
        <v>24</v>
      </c>
      <c r="J907" t="s">
        <v>55</v>
      </c>
      <c r="K907">
        <v>0.751</v>
      </c>
      <c r="L907">
        <v>7.7499999999999999E-2</v>
      </c>
      <c r="M907">
        <v>0.85299999999999998</v>
      </c>
      <c r="S907" t="str">
        <f t="shared" si="28"/>
        <v/>
      </c>
      <c r="T907">
        <f t="shared" si="29"/>
        <v>0.751</v>
      </c>
    </row>
    <row r="908" spans="1:20" x14ac:dyDescent="0.3">
      <c r="A908" t="s">
        <v>65</v>
      </c>
      <c r="B908">
        <v>409</v>
      </c>
      <c r="C908" t="s">
        <v>27</v>
      </c>
      <c r="D908" t="s">
        <v>43</v>
      </c>
      <c r="E908" t="s">
        <v>14</v>
      </c>
      <c r="F908" t="s">
        <v>15</v>
      </c>
      <c r="G908">
        <v>409</v>
      </c>
      <c r="H908" t="s">
        <v>28</v>
      </c>
      <c r="I908" t="s">
        <v>44</v>
      </c>
      <c r="J908" t="s">
        <v>18</v>
      </c>
      <c r="K908">
        <v>1</v>
      </c>
      <c r="L908">
        <v>2.5999999999999998E-4</v>
      </c>
      <c r="M908">
        <v>1.8000000000000001E-4</v>
      </c>
      <c r="S908" t="str">
        <f t="shared" si="28"/>
        <v/>
      </c>
      <c r="T908">
        <f t="shared" si="29"/>
        <v>1</v>
      </c>
    </row>
    <row r="909" spans="1:20" x14ac:dyDescent="0.3">
      <c r="A909" t="s">
        <v>65</v>
      </c>
      <c r="B909">
        <v>409</v>
      </c>
      <c r="C909" t="s">
        <v>27</v>
      </c>
      <c r="D909" t="s">
        <v>31</v>
      </c>
      <c r="E909" t="s">
        <v>14</v>
      </c>
      <c r="F909" t="s">
        <v>15</v>
      </c>
      <c r="G909">
        <v>409</v>
      </c>
      <c r="H909" t="s">
        <v>28</v>
      </c>
      <c r="I909" t="s">
        <v>32</v>
      </c>
      <c r="J909" t="s">
        <v>18</v>
      </c>
      <c r="K909">
        <v>1</v>
      </c>
      <c r="L909">
        <v>2.5999999999999998E-4</v>
      </c>
      <c r="M909">
        <v>1.8000000000000001E-4</v>
      </c>
      <c r="S909" t="str">
        <f t="shared" si="28"/>
        <v/>
      </c>
      <c r="T909">
        <f t="shared" si="29"/>
        <v>1</v>
      </c>
    </row>
    <row r="910" spans="1:20" x14ac:dyDescent="0.3">
      <c r="A910" t="s">
        <v>65</v>
      </c>
      <c r="B910">
        <v>409</v>
      </c>
      <c r="C910" t="s">
        <v>27</v>
      </c>
      <c r="D910" t="s">
        <v>47</v>
      </c>
      <c r="E910" t="s">
        <v>14</v>
      </c>
      <c r="F910" t="s">
        <v>15</v>
      </c>
      <c r="G910">
        <v>409</v>
      </c>
      <c r="H910" t="s">
        <v>28</v>
      </c>
      <c r="I910" t="s">
        <v>48</v>
      </c>
      <c r="J910" t="s">
        <v>55</v>
      </c>
      <c r="K910">
        <v>0.94699999999999995</v>
      </c>
      <c r="L910">
        <v>5.3499999999999999E-2</v>
      </c>
      <c r="M910">
        <v>0.79400000000000004</v>
      </c>
      <c r="S910" t="str">
        <f t="shared" si="28"/>
        <v/>
      </c>
      <c r="T910">
        <f t="shared" si="29"/>
        <v>0.94699999999999995</v>
      </c>
    </row>
    <row r="911" spans="1:20" x14ac:dyDescent="0.3">
      <c r="A911" t="s">
        <v>65</v>
      </c>
      <c r="B911">
        <v>409</v>
      </c>
      <c r="C911" t="s">
        <v>27</v>
      </c>
      <c r="D911" t="s">
        <v>49</v>
      </c>
      <c r="E911" t="s">
        <v>14</v>
      </c>
      <c r="F911" t="s">
        <v>15</v>
      </c>
      <c r="G911">
        <v>409</v>
      </c>
      <c r="H911" t="s">
        <v>28</v>
      </c>
      <c r="I911" t="s">
        <v>50</v>
      </c>
      <c r="J911" t="s">
        <v>18</v>
      </c>
      <c r="K911">
        <v>1</v>
      </c>
      <c r="L911">
        <v>2.5999999999999998E-4</v>
      </c>
      <c r="M911">
        <v>1.8000000000000001E-4</v>
      </c>
      <c r="S911" t="str">
        <f t="shared" si="28"/>
        <v/>
      </c>
      <c r="T911">
        <f t="shared" si="29"/>
        <v>1</v>
      </c>
    </row>
    <row r="912" spans="1:20" x14ac:dyDescent="0.3">
      <c r="A912" t="s">
        <v>65</v>
      </c>
      <c r="B912">
        <v>409</v>
      </c>
      <c r="C912" t="s">
        <v>27</v>
      </c>
      <c r="D912" t="s">
        <v>51</v>
      </c>
      <c r="E912" t="s">
        <v>14</v>
      </c>
      <c r="F912" t="s">
        <v>15</v>
      </c>
      <c r="G912">
        <v>409</v>
      </c>
      <c r="H912" t="s">
        <v>28</v>
      </c>
      <c r="I912" t="s">
        <v>52</v>
      </c>
      <c r="J912" t="s">
        <v>18</v>
      </c>
      <c r="K912">
        <v>1</v>
      </c>
      <c r="L912">
        <v>2.5999999999999998E-4</v>
      </c>
      <c r="M912">
        <v>1.8000000000000001E-4</v>
      </c>
      <c r="S912" t="str">
        <f t="shared" si="28"/>
        <v/>
      </c>
      <c r="T912">
        <f t="shared" si="29"/>
        <v>1</v>
      </c>
    </row>
    <row r="913" spans="1:20" x14ac:dyDescent="0.3">
      <c r="A913" t="s">
        <v>65</v>
      </c>
      <c r="B913">
        <v>409</v>
      </c>
      <c r="C913" t="s">
        <v>27</v>
      </c>
      <c r="D913" t="s">
        <v>53</v>
      </c>
      <c r="E913" t="s">
        <v>14</v>
      </c>
      <c r="F913" t="s">
        <v>15</v>
      </c>
      <c r="G913">
        <v>409</v>
      </c>
      <c r="H913" t="s">
        <v>28</v>
      </c>
      <c r="I913" t="s">
        <v>54</v>
      </c>
      <c r="J913" t="s">
        <v>18</v>
      </c>
      <c r="K913">
        <v>1</v>
      </c>
      <c r="L913">
        <v>2.5999999999999998E-4</v>
      </c>
      <c r="M913">
        <v>1.8000000000000001E-4</v>
      </c>
      <c r="S913" t="str">
        <f t="shared" si="28"/>
        <v/>
      </c>
      <c r="T913">
        <f t="shared" si="29"/>
        <v>1</v>
      </c>
    </row>
    <row r="914" spans="1:20" x14ac:dyDescent="0.3">
      <c r="A914" t="s">
        <v>65</v>
      </c>
      <c r="B914">
        <v>445</v>
      </c>
      <c r="C914" t="s">
        <v>27</v>
      </c>
      <c r="D914" t="s">
        <v>45</v>
      </c>
      <c r="E914" t="s">
        <v>14</v>
      </c>
      <c r="F914" t="s">
        <v>15</v>
      </c>
      <c r="G914">
        <v>445</v>
      </c>
      <c r="H914" t="s">
        <v>28</v>
      </c>
      <c r="I914" t="s">
        <v>46</v>
      </c>
      <c r="J914" t="s">
        <v>18</v>
      </c>
      <c r="K914">
        <v>0.95799999999999996</v>
      </c>
      <c r="L914">
        <v>4.9200000000000001E-2</v>
      </c>
      <c r="M914">
        <v>0.78300000000000003</v>
      </c>
      <c r="S914">
        <f t="shared" si="28"/>
        <v>0.95799999999999996</v>
      </c>
      <c r="T914" t="str">
        <f t="shared" si="29"/>
        <v/>
      </c>
    </row>
    <row r="915" spans="1:20" x14ac:dyDescent="0.3">
      <c r="A915" t="s">
        <v>65</v>
      </c>
      <c r="B915">
        <v>445</v>
      </c>
      <c r="C915" t="s">
        <v>27</v>
      </c>
      <c r="D915" t="s">
        <v>19</v>
      </c>
      <c r="E915" t="s">
        <v>14</v>
      </c>
      <c r="F915" t="s">
        <v>15</v>
      </c>
      <c r="G915">
        <v>445</v>
      </c>
      <c r="H915" t="s">
        <v>28</v>
      </c>
      <c r="I915" t="s">
        <v>20</v>
      </c>
      <c r="J915" t="s">
        <v>18</v>
      </c>
      <c r="K915">
        <v>1</v>
      </c>
      <c r="L915">
        <v>2.5999999999999998E-4</v>
      </c>
      <c r="M915">
        <v>1.8000000000000001E-4</v>
      </c>
      <c r="S915" t="str">
        <f t="shared" si="28"/>
        <v/>
      </c>
      <c r="T915">
        <f t="shared" si="29"/>
        <v>1</v>
      </c>
    </row>
    <row r="916" spans="1:20" x14ac:dyDescent="0.3">
      <c r="A916" t="s">
        <v>65</v>
      </c>
      <c r="B916">
        <v>445</v>
      </c>
      <c r="C916" t="s">
        <v>27</v>
      </c>
      <c r="D916" t="s">
        <v>21</v>
      </c>
      <c r="E916" t="s">
        <v>14</v>
      </c>
      <c r="F916" t="s">
        <v>15</v>
      </c>
      <c r="G916">
        <v>445</v>
      </c>
      <c r="H916" t="s">
        <v>28</v>
      </c>
      <c r="I916" t="s">
        <v>22</v>
      </c>
      <c r="J916" t="s">
        <v>18</v>
      </c>
      <c r="K916">
        <v>1</v>
      </c>
      <c r="L916">
        <v>2.5999999999999998E-4</v>
      </c>
      <c r="M916">
        <v>1.8000000000000001E-4</v>
      </c>
      <c r="S916" t="str">
        <f t="shared" si="28"/>
        <v/>
      </c>
      <c r="T916">
        <f t="shared" si="29"/>
        <v>1</v>
      </c>
    </row>
    <row r="917" spans="1:20" x14ac:dyDescent="0.3">
      <c r="A917" t="s">
        <v>65</v>
      </c>
      <c r="B917">
        <v>445</v>
      </c>
      <c r="C917" t="s">
        <v>27</v>
      </c>
      <c r="D917" t="s">
        <v>12</v>
      </c>
      <c r="E917" t="s">
        <v>14</v>
      </c>
      <c r="F917" t="s">
        <v>15</v>
      </c>
      <c r="G917">
        <v>445</v>
      </c>
      <c r="H917" t="s">
        <v>28</v>
      </c>
      <c r="I917" t="s">
        <v>16</v>
      </c>
      <c r="J917" t="s">
        <v>56</v>
      </c>
      <c r="K917">
        <v>0.42799999999999999</v>
      </c>
      <c r="L917">
        <v>0.10199999999999999</v>
      </c>
      <c r="M917">
        <v>0.89200000000000002</v>
      </c>
      <c r="S917" t="str">
        <f t="shared" si="28"/>
        <v/>
      </c>
      <c r="T917">
        <f t="shared" si="29"/>
        <v>0.42799999999999999</v>
      </c>
    </row>
    <row r="918" spans="1:20" x14ac:dyDescent="0.3">
      <c r="A918" t="s">
        <v>65</v>
      </c>
      <c r="B918">
        <v>445</v>
      </c>
      <c r="C918" t="s">
        <v>27</v>
      </c>
      <c r="D918" t="s">
        <v>25</v>
      </c>
      <c r="E918" t="s">
        <v>14</v>
      </c>
      <c r="F918" t="s">
        <v>15</v>
      </c>
      <c r="G918">
        <v>445</v>
      </c>
      <c r="H918" t="s">
        <v>28</v>
      </c>
      <c r="I918" t="s">
        <v>26</v>
      </c>
      <c r="J918" t="s">
        <v>18</v>
      </c>
      <c r="K918">
        <v>0.999</v>
      </c>
      <c r="L918">
        <v>5.7400000000000003E-3</v>
      </c>
      <c r="M918">
        <v>0.13600000000000001</v>
      </c>
      <c r="S918" t="str">
        <f t="shared" si="28"/>
        <v/>
      </c>
      <c r="T918">
        <f t="shared" si="29"/>
        <v>0.999</v>
      </c>
    </row>
    <row r="919" spans="1:20" x14ac:dyDescent="0.3">
      <c r="A919" t="s">
        <v>65</v>
      </c>
      <c r="B919">
        <v>445</v>
      </c>
      <c r="C919" t="s">
        <v>27</v>
      </c>
      <c r="D919" t="s">
        <v>41</v>
      </c>
      <c r="E919" t="s">
        <v>14</v>
      </c>
      <c r="F919" t="s">
        <v>15</v>
      </c>
      <c r="G919">
        <v>445</v>
      </c>
      <c r="H919" t="s">
        <v>28</v>
      </c>
      <c r="I919" t="s">
        <v>42</v>
      </c>
      <c r="J919" t="s">
        <v>55</v>
      </c>
      <c r="K919">
        <v>0.83399999999999996</v>
      </c>
      <c r="L919">
        <v>6.88E-2</v>
      </c>
      <c r="M919">
        <v>0.83699999999999997</v>
      </c>
      <c r="S919" t="str">
        <f t="shared" si="28"/>
        <v/>
      </c>
      <c r="T919">
        <f t="shared" si="29"/>
        <v>0.83399999999999996</v>
      </c>
    </row>
    <row r="920" spans="1:20" x14ac:dyDescent="0.3">
      <c r="A920" t="s">
        <v>65</v>
      </c>
      <c r="B920">
        <v>445</v>
      </c>
      <c r="C920" t="s">
        <v>27</v>
      </c>
      <c r="D920" t="s">
        <v>29</v>
      </c>
      <c r="E920" t="s">
        <v>14</v>
      </c>
      <c r="F920" t="s">
        <v>15</v>
      </c>
      <c r="G920">
        <v>445</v>
      </c>
      <c r="H920" t="s">
        <v>28</v>
      </c>
      <c r="I920" t="s">
        <v>30</v>
      </c>
      <c r="J920" t="s">
        <v>18</v>
      </c>
      <c r="K920">
        <v>0.999</v>
      </c>
      <c r="L920">
        <v>5.7400000000000003E-3</v>
      </c>
      <c r="M920">
        <v>0.13600000000000001</v>
      </c>
      <c r="S920" t="str">
        <f t="shared" si="28"/>
        <v/>
      </c>
      <c r="T920">
        <f t="shared" si="29"/>
        <v>0.999</v>
      </c>
    </row>
    <row r="921" spans="1:20" x14ac:dyDescent="0.3">
      <c r="A921" t="s">
        <v>65</v>
      </c>
      <c r="B921">
        <v>445</v>
      </c>
      <c r="C921" t="s">
        <v>27</v>
      </c>
      <c r="D921" t="s">
        <v>13</v>
      </c>
      <c r="E921" t="s">
        <v>14</v>
      </c>
      <c r="F921" t="s">
        <v>15</v>
      </c>
      <c r="G921">
        <v>445</v>
      </c>
      <c r="H921" t="s">
        <v>28</v>
      </c>
      <c r="I921" t="s">
        <v>17</v>
      </c>
      <c r="J921" t="s">
        <v>18</v>
      </c>
      <c r="K921">
        <v>1</v>
      </c>
      <c r="L921">
        <v>2.5999999999999998E-4</v>
      </c>
      <c r="M921">
        <v>1.8000000000000001E-4</v>
      </c>
      <c r="S921" t="str">
        <f t="shared" si="28"/>
        <v/>
      </c>
      <c r="T921">
        <f t="shared" si="29"/>
        <v>1</v>
      </c>
    </row>
    <row r="922" spans="1:20" x14ac:dyDescent="0.3">
      <c r="A922" t="s">
        <v>65</v>
      </c>
      <c r="B922">
        <v>445</v>
      </c>
      <c r="C922" t="s">
        <v>27</v>
      </c>
      <c r="D922" t="s">
        <v>33</v>
      </c>
      <c r="E922" t="s">
        <v>14</v>
      </c>
      <c r="F922" t="s">
        <v>15</v>
      </c>
      <c r="G922">
        <v>445</v>
      </c>
      <c r="H922" t="s">
        <v>28</v>
      </c>
      <c r="I922" t="s">
        <v>34</v>
      </c>
      <c r="J922" t="s">
        <v>18</v>
      </c>
      <c r="K922">
        <v>1</v>
      </c>
      <c r="L922">
        <v>2.5999999999999998E-4</v>
      </c>
      <c r="M922">
        <v>1.8000000000000001E-4</v>
      </c>
      <c r="S922" t="str">
        <f t="shared" si="28"/>
        <v/>
      </c>
      <c r="T922">
        <f t="shared" si="29"/>
        <v>1</v>
      </c>
    </row>
    <row r="923" spans="1:20" x14ac:dyDescent="0.3">
      <c r="A923" t="s">
        <v>65</v>
      </c>
      <c r="B923">
        <v>445</v>
      </c>
      <c r="C923" t="s">
        <v>27</v>
      </c>
      <c r="D923" t="s">
        <v>35</v>
      </c>
      <c r="E923" t="s">
        <v>14</v>
      </c>
      <c r="F923" t="s">
        <v>15</v>
      </c>
      <c r="G923">
        <v>445</v>
      </c>
      <c r="H923" t="s">
        <v>28</v>
      </c>
      <c r="I923" t="s">
        <v>36</v>
      </c>
      <c r="J923" t="s">
        <v>18</v>
      </c>
      <c r="K923">
        <v>1</v>
      </c>
      <c r="L923">
        <v>2.5999999999999998E-4</v>
      </c>
      <c r="M923">
        <v>1.8000000000000001E-4</v>
      </c>
      <c r="S923" t="str">
        <f t="shared" si="28"/>
        <v/>
      </c>
      <c r="T923">
        <f t="shared" si="29"/>
        <v>1</v>
      </c>
    </row>
    <row r="924" spans="1:20" x14ac:dyDescent="0.3">
      <c r="A924" t="s">
        <v>65</v>
      </c>
      <c r="B924">
        <v>445</v>
      </c>
      <c r="C924" t="s">
        <v>27</v>
      </c>
      <c r="D924" t="s">
        <v>37</v>
      </c>
      <c r="E924" t="s">
        <v>14</v>
      </c>
      <c r="F924" t="s">
        <v>15</v>
      </c>
      <c r="G924">
        <v>445</v>
      </c>
      <c r="H924" t="s">
        <v>28</v>
      </c>
      <c r="I924" t="s">
        <v>38</v>
      </c>
      <c r="J924" t="s">
        <v>18</v>
      </c>
      <c r="K924">
        <v>1</v>
      </c>
      <c r="L924">
        <v>2.5999999999999998E-4</v>
      </c>
      <c r="M924">
        <v>1.8000000000000001E-4</v>
      </c>
      <c r="S924" t="str">
        <f t="shared" si="28"/>
        <v/>
      </c>
      <c r="T924">
        <f t="shared" si="29"/>
        <v>1</v>
      </c>
    </row>
    <row r="925" spans="1:20" x14ac:dyDescent="0.3">
      <c r="A925" t="s">
        <v>65</v>
      </c>
      <c r="B925">
        <v>445</v>
      </c>
      <c r="C925" t="s">
        <v>27</v>
      </c>
      <c r="D925" t="s">
        <v>39</v>
      </c>
      <c r="E925" t="s">
        <v>14</v>
      </c>
      <c r="F925" t="s">
        <v>15</v>
      </c>
      <c r="G925">
        <v>445</v>
      </c>
      <c r="H925" t="s">
        <v>28</v>
      </c>
      <c r="I925" t="s">
        <v>40</v>
      </c>
      <c r="J925" t="s">
        <v>18</v>
      </c>
      <c r="K925">
        <v>1</v>
      </c>
      <c r="L925">
        <v>2.5999999999999998E-4</v>
      </c>
      <c r="M925">
        <v>1.8000000000000001E-4</v>
      </c>
      <c r="S925" t="str">
        <f t="shared" si="28"/>
        <v/>
      </c>
      <c r="T925">
        <f t="shared" si="29"/>
        <v>1</v>
      </c>
    </row>
    <row r="926" spans="1:20" x14ac:dyDescent="0.3">
      <c r="A926" t="s">
        <v>65</v>
      </c>
      <c r="B926">
        <v>445</v>
      </c>
      <c r="C926" t="s">
        <v>27</v>
      </c>
      <c r="D926" t="s">
        <v>23</v>
      </c>
      <c r="E926" t="s">
        <v>14</v>
      </c>
      <c r="F926" t="s">
        <v>15</v>
      </c>
      <c r="G926">
        <v>445</v>
      </c>
      <c r="H926" t="s">
        <v>28</v>
      </c>
      <c r="I926" t="s">
        <v>24</v>
      </c>
      <c r="J926" t="s">
        <v>56</v>
      </c>
      <c r="K926">
        <v>0.4</v>
      </c>
      <c r="L926">
        <v>0.105</v>
      </c>
      <c r="M926">
        <v>0.89500000000000002</v>
      </c>
      <c r="S926" t="str">
        <f t="shared" si="28"/>
        <v/>
      </c>
      <c r="T926">
        <f t="shared" si="29"/>
        <v>0.4</v>
      </c>
    </row>
    <row r="927" spans="1:20" x14ac:dyDescent="0.3">
      <c r="A927" t="s">
        <v>65</v>
      </c>
      <c r="B927">
        <v>445</v>
      </c>
      <c r="C927" t="s">
        <v>27</v>
      </c>
      <c r="D927" t="s">
        <v>43</v>
      </c>
      <c r="E927" t="s">
        <v>14</v>
      </c>
      <c r="F927" t="s">
        <v>15</v>
      </c>
      <c r="G927">
        <v>445</v>
      </c>
      <c r="H927" t="s">
        <v>28</v>
      </c>
      <c r="I927" t="s">
        <v>44</v>
      </c>
      <c r="J927" t="s">
        <v>18</v>
      </c>
      <c r="K927">
        <v>1</v>
      </c>
      <c r="L927">
        <v>2.5999999999999998E-4</v>
      </c>
      <c r="M927">
        <v>1.8000000000000001E-4</v>
      </c>
      <c r="S927" t="str">
        <f t="shared" si="28"/>
        <v/>
      </c>
      <c r="T927">
        <f t="shared" si="29"/>
        <v>1</v>
      </c>
    </row>
    <row r="928" spans="1:20" x14ac:dyDescent="0.3">
      <c r="A928" t="s">
        <v>65</v>
      </c>
      <c r="B928">
        <v>445</v>
      </c>
      <c r="C928" t="s">
        <v>27</v>
      </c>
      <c r="D928" t="s">
        <v>31</v>
      </c>
      <c r="E928" t="s">
        <v>14</v>
      </c>
      <c r="F928" t="s">
        <v>15</v>
      </c>
      <c r="G928">
        <v>445</v>
      </c>
      <c r="H928" t="s">
        <v>28</v>
      </c>
      <c r="I928" t="s">
        <v>32</v>
      </c>
      <c r="J928" t="s">
        <v>18</v>
      </c>
      <c r="K928">
        <v>1</v>
      </c>
      <c r="L928">
        <v>2.5999999999999998E-4</v>
      </c>
      <c r="M928">
        <v>1.8000000000000001E-4</v>
      </c>
      <c r="S928" t="str">
        <f t="shared" si="28"/>
        <v/>
      </c>
      <c r="T928">
        <f t="shared" si="29"/>
        <v>1</v>
      </c>
    </row>
    <row r="929" spans="1:20" x14ac:dyDescent="0.3">
      <c r="A929" t="s">
        <v>65</v>
      </c>
      <c r="B929">
        <v>445</v>
      </c>
      <c r="C929" t="s">
        <v>27</v>
      </c>
      <c r="D929" t="s">
        <v>47</v>
      </c>
      <c r="E929" t="s">
        <v>14</v>
      </c>
      <c r="F929" t="s">
        <v>15</v>
      </c>
      <c r="G929">
        <v>445</v>
      </c>
      <c r="H929" t="s">
        <v>28</v>
      </c>
      <c r="I929" t="s">
        <v>48</v>
      </c>
      <c r="J929" t="s">
        <v>18</v>
      </c>
      <c r="K929">
        <v>1</v>
      </c>
      <c r="L929">
        <v>2.5999999999999998E-4</v>
      </c>
      <c r="M929">
        <v>1.8000000000000001E-4</v>
      </c>
      <c r="S929" t="str">
        <f t="shared" si="28"/>
        <v/>
      </c>
      <c r="T929">
        <f t="shared" si="29"/>
        <v>1</v>
      </c>
    </row>
    <row r="930" spans="1:20" x14ac:dyDescent="0.3">
      <c r="A930" t="s">
        <v>65</v>
      </c>
      <c r="B930">
        <v>445</v>
      </c>
      <c r="C930" t="s">
        <v>27</v>
      </c>
      <c r="D930" t="s">
        <v>49</v>
      </c>
      <c r="E930" t="s">
        <v>14</v>
      </c>
      <c r="F930" t="s">
        <v>15</v>
      </c>
      <c r="G930">
        <v>445</v>
      </c>
      <c r="H930" t="s">
        <v>28</v>
      </c>
      <c r="I930" t="s">
        <v>50</v>
      </c>
      <c r="J930" t="s">
        <v>18</v>
      </c>
      <c r="K930">
        <v>1</v>
      </c>
      <c r="L930">
        <v>2.5999999999999998E-4</v>
      </c>
      <c r="M930">
        <v>1.8000000000000001E-4</v>
      </c>
      <c r="S930" t="str">
        <f t="shared" si="28"/>
        <v/>
      </c>
      <c r="T930">
        <f t="shared" si="29"/>
        <v>1</v>
      </c>
    </row>
    <row r="931" spans="1:20" x14ac:dyDescent="0.3">
      <c r="A931" t="s">
        <v>65</v>
      </c>
      <c r="B931">
        <v>445</v>
      </c>
      <c r="C931" t="s">
        <v>27</v>
      </c>
      <c r="D931" t="s">
        <v>51</v>
      </c>
      <c r="E931" t="s">
        <v>14</v>
      </c>
      <c r="F931" t="s">
        <v>15</v>
      </c>
      <c r="G931">
        <v>445</v>
      </c>
      <c r="H931" t="s">
        <v>28</v>
      </c>
      <c r="I931" t="s">
        <v>52</v>
      </c>
      <c r="J931" t="s">
        <v>18</v>
      </c>
      <c r="K931">
        <v>1</v>
      </c>
      <c r="L931">
        <v>2.5999999999999998E-4</v>
      </c>
      <c r="M931">
        <v>1.8000000000000001E-4</v>
      </c>
      <c r="S931" t="str">
        <f t="shared" si="28"/>
        <v/>
      </c>
      <c r="T931">
        <f t="shared" si="29"/>
        <v>1</v>
      </c>
    </row>
    <row r="932" spans="1:20" x14ac:dyDescent="0.3">
      <c r="A932" t="s">
        <v>65</v>
      </c>
      <c r="B932">
        <v>445</v>
      </c>
      <c r="C932" t="s">
        <v>27</v>
      </c>
      <c r="D932" t="s">
        <v>53</v>
      </c>
      <c r="E932" t="s">
        <v>14</v>
      </c>
      <c r="F932" t="s">
        <v>15</v>
      </c>
      <c r="G932">
        <v>445</v>
      </c>
      <c r="H932" t="s">
        <v>28</v>
      </c>
      <c r="I932" t="s">
        <v>54</v>
      </c>
      <c r="J932" t="s">
        <v>18</v>
      </c>
      <c r="K932">
        <v>1</v>
      </c>
      <c r="L932">
        <v>2.5999999999999998E-4</v>
      </c>
      <c r="M932">
        <v>1.8000000000000001E-4</v>
      </c>
      <c r="S932" t="str">
        <f t="shared" si="28"/>
        <v/>
      </c>
      <c r="T932">
        <f t="shared" si="29"/>
        <v>1</v>
      </c>
    </row>
    <row r="933" spans="1:20" x14ac:dyDescent="0.3">
      <c r="A933" t="s">
        <v>65</v>
      </c>
      <c r="B933">
        <v>447</v>
      </c>
      <c r="C933" t="s">
        <v>27</v>
      </c>
      <c r="D933" t="s">
        <v>45</v>
      </c>
      <c r="E933" t="s">
        <v>14</v>
      </c>
      <c r="F933" t="s">
        <v>15</v>
      </c>
      <c r="G933">
        <v>447</v>
      </c>
      <c r="H933" t="s">
        <v>28</v>
      </c>
      <c r="I933" t="s">
        <v>46</v>
      </c>
      <c r="J933" t="s">
        <v>56</v>
      </c>
      <c r="K933">
        <v>0.16</v>
      </c>
      <c r="L933">
        <v>0.13200000000000001</v>
      </c>
      <c r="M933">
        <v>0.92</v>
      </c>
      <c r="S933">
        <f t="shared" si="28"/>
        <v>0.16</v>
      </c>
      <c r="T933" t="str">
        <f t="shared" si="29"/>
        <v/>
      </c>
    </row>
    <row r="934" spans="1:20" x14ac:dyDescent="0.3">
      <c r="A934" t="s">
        <v>65</v>
      </c>
      <c r="B934">
        <v>447</v>
      </c>
      <c r="C934" t="s">
        <v>27</v>
      </c>
      <c r="D934" t="s">
        <v>19</v>
      </c>
      <c r="E934" t="s">
        <v>14</v>
      </c>
      <c r="F934" t="s">
        <v>15</v>
      </c>
      <c r="G934">
        <v>447</v>
      </c>
      <c r="H934" t="s">
        <v>28</v>
      </c>
      <c r="I934" t="s">
        <v>20</v>
      </c>
      <c r="J934" t="s">
        <v>56</v>
      </c>
      <c r="K934">
        <v>0</v>
      </c>
      <c r="L934">
        <v>1</v>
      </c>
      <c r="M934">
        <v>1</v>
      </c>
      <c r="S934" t="str">
        <f t="shared" si="28"/>
        <v/>
      </c>
      <c r="T934">
        <f t="shared" si="29"/>
        <v>0</v>
      </c>
    </row>
    <row r="935" spans="1:20" x14ac:dyDescent="0.3">
      <c r="A935" t="s">
        <v>65</v>
      </c>
      <c r="B935">
        <v>447</v>
      </c>
      <c r="C935" t="s">
        <v>27</v>
      </c>
      <c r="D935" t="s">
        <v>21</v>
      </c>
      <c r="E935" t="s">
        <v>14</v>
      </c>
      <c r="F935" t="s">
        <v>15</v>
      </c>
      <c r="G935">
        <v>447</v>
      </c>
      <c r="H935" t="s">
        <v>28</v>
      </c>
      <c r="I935" t="s">
        <v>22</v>
      </c>
      <c r="J935" t="s">
        <v>56</v>
      </c>
      <c r="K935">
        <v>1E-3</v>
      </c>
      <c r="L935">
        <v>0.85199999999999998</v>
      </c>
      <c r="M935">
        <v>0.99399999999999999</v>
      </c>
      <c r="S935" t="str">
        <f t="shared" si="28"/>
        <v/>
      </c>
      <c r="T935">
        <f t="shared" si="29"/>
        <v>1E-3</v>
      </c>
    </row>
    <row r="936" spans="1:20" x14ac:dyDescent="0.3">
      <c r="A936" t="s">
        <v>65</v>
      </c>
      <c r="B936">
        <v>447</v>
      </c>
      <c r="C936" t="s">
        <v>27</v>
      </c>
      <c r="D936" t="s">
        <v>12</v>
      </c>
      <c r="E936" t="s">
        <v>14</v>
      </c>
      <c r="F936" t="s">
        <v>15</v>
      </c>
      <c r="G936">
        <v>447</v>
      </c>
      <c r="H936" t="s">
        <v>28</v>
      </c>
      <c r="I936" t="s">
        <v>16</v>
      </c>
      <c r="J936" t="s">
        <v>56</v>
      </c>
      <c r="K936">
        <v>0</v>
      </c>
      <c r="L936">
        <v>1</v>
      </c>
      <c r="M936">
        <v>1</v>
      </c>
      <c r="S936" t="str">
        <f t="shared" si="28"/>
        <v/>
      </c>
      <c r="T936">
        <f t="shared" si="29"/>
        <v>0</v>
      </c>
    </row>
    <row r="937" spans="1:20" x14ac:dyDescent="0.3">
      <c r="A937" t="s">
        <v>65</v>
      </c>
      <c r="B937">
        <v>447</v>
      </c>
      <c r="C937" t="s">
        <v>27</v>
      </c>
      <c r="D937" t="s">
        <v>25</v>
      </c>
      <c r="E937" t="s">
        <v>14</v>
      </c>
      <c r="F937" t="s">
        <v>15</v>
      </c>
      <c r="G937">
        <v>447</v>
      </c>
      <c r="H937" t="s">
        <v>28</v>
      </c>
      <c r="I937" t="s">
        <v>26</v>
      </c>
      <c r="J937" t="s">
        <v>56</v>
      </c>
      <c r="K937">
        <v>0.17899999999999999</v>
      </c>
      <c r="L937">
        <v>0.129</v>
      </c>
      <c r="M937">
        <v>0.91800000000000004</v>
      </c>
      <c r="S937" t="str">
        <f t="shared" si="28"/>
        <v/>
      </c>
      <c r="T937">
        <f t="shared" si="29"/>
        <v>0.17899999999999999</v>
      </c>
    </row>
    <row r="938" spans="1:20" x14ac:dyDescent="0.3">
      <c r="A938" t="s">
        <v>65</v>
      </c>
      <c r="B938">
        <v>447</v>
      </c>
      <c r="C938" t="s">
        <v>27</v>
      </c>
      <c r="D938" t="s">
        <v>41</v>
      </c>
      <c r="E938" t="s">
        <v>14</v>
      </c>
      <c r="F938" t="s">
        <v>15</v>
      </c>
      <c r="G938">
        <v>447</v>
      </c>
      <c r="H938" t="s">
        <v>28</v>
      </c>
      <c r="I938" t="s">
        <v>42</v>
      </c>
      <c r="J938" t="s">
        <v>56</v>
      </c>
      <c r="K938">
        <v>0</v>
      </c>
      <c r="L938">
        <v>1</v>
      </c>
      <c r="M938">
        <v>1</v>
      </c>
      <c r="S938" t="str">
        <f t="shared" si="28"/>
        <v/>
      </c>
      <c r="T938">
        <f t="shared" si="29"/>
        <v>0</v>
      </c>
    </row>
    <row r="939" spans="1:20" x14ac:dyDescent="0.3">
      <c r="A939" t="s">
        <v>65</v>
      </c>
      <c r="B939">
        <v>447</v>
      </c>
      <c r="C939" t="s">
        <v>27</v>
      </c>
      <c r="D939" t="s">
        <v>29</v>
      </c>
      <c r="E939" t="s">
        <v>14</v>
      </c>
      <c r="F939" t="s">
        <v>15</v>
      </c>
      <c r="G939">
        <v>447</v>
      </c>
      <c r="H939" t="s">
        <v>28</v>
      </c>
      <c r="I939" t="s">
        <v>30</v>
      </c>
      <c r="J939" t="s">
        <v>55</v>
      </c>
      <c r="K939">
        <v>0.91</v>
      </c>
      <c r="L939">
        <v>6.0900000000000003E-2</v>
      </c>
      <c r="M939">
        <v>0.81399999999999995</v>
      </c>
      <c r="S939" t="str">
        <f t="shared" si="28"/>
        <v/>
      </c>
      <c r="T939">
        <f t="shared" si="29"/>
        <v>0.91</v>
      </c>
    </row>
    <row r="940" spans="1:20" x14ac:dyDescent="0.3">
      <c r="A940" t="s">
        <v>65</v>
      </c>
      <c r="B940">
        <v>447</v>
      </c>
      <c r="C940" t="s">
        <v>27</v>
      </c>
      <c r="D940" t="s">
        <v>13</v>
      </c>
      <c r="E940" t="s">
        <v>14</v>
      </c>
      <c r="F940" t="s">
        <v>15</v>
      </c>
      <c r="G940">
        <v>447</v>
      </c>
      <c r="H940" t="s">
        <v>28</v>
      </c>
      <c r="I940" t="s">
        <v>17</v>
      </c>
      <c r="J940" t="s">
        <v>55</v>
      </c>
      <c r="K940">
        <v>0.72899999999999998</v>
      </c>
      <c r="L940">
        <v>7.9600000000000004E-2</v>
      </c>
      <c r="M940">
        <v>0.85499999999999998</v>
      </c>
      <c r="S940" t="str">
        <f t="shared" si="28"/>
        <v/>
      </c>
      <c r="T940">
        <f t="shared" si="29"/>
        <v>0.72899999999999998</v>
      </c>
    </row>
    <row r="941" spans="1:20" x14ac:dyDescent="0.3">
      <c r="A941" t="s">
        <v>65</v>
      </c>
      <c r="B941">
        <v>447</v>
      </c>
      <c r="C941" t="s">
        <v>27</v>
      </c>
      <c r="D941" t="s">
        <v>33</v>
      </c>
      <c r="E941" t="s">
        <v>14</v>
      </c>
      <c r="F941" t="s">
        <v>15</v>
      </c>
      <c r="G941">
        <v>447</v>
      </c>
      <c r="H941" t="s">
        <v>28</v>
      </c>
      <c r="I941" t="s">
        <v>34</v>
      </c>
      <c r="J941" t="s">
        <v>55</v>
      </c>
      <c r="K941">
        <v>0.47</v>
      </c>
      <c r="L941">
        <v>9.8900000000000002E-2</v>
      </c>
      <c r="M941">
        <v>0.88700000000000001</v>
      </c>
      <c r="S941" t="str">
        <f t="shared" si="28"/>
        <v/>
      </c>
      <c r="T941">
        <f t="shared" si="29"/>
        <v>0.47</v>
      </c>
    </row>
    <row r="942" spans="1:20" x14ac:dyDescent="0.3">
      <c r="A942" t="s">
        <v>65</v>
      </c>
      <c r="B942">
        <v>447</v>
      </c>
      <c r="C942" t="s">
        <v>27</v>
      </c>
      <c r="D942" t="s">
        <v>35</v>
      </c>
      <c r="E942" t="s">
        <v>14</v>
      </c>
      <c r="F942" t="s">
        <v>15</v>
      </c>
      <c r="G942">
        <v>447</v>
      </c>
      <c r="H942" t="s">
        <v>28</v>
      </c>
      <c r="I942" t="s">
        <v>36</v>
      </c>
      <c r="J942" t="s">
        <v>55</v>
      </c>
      <c r="K942">
        <v>0.47</v>
      </c>
      <c r="L942">
        <v>9.8900000000000002E-2</v>
      </c>
      <c r="M942">
        <v>0.88700000000000001</v>
      </c>
      <c r="S942" t="str">
        <f t="shared" si="28"/>
        <v/>
      </c>
      <c r="T942">
        <f t="shared" si="29"/>
        <v>0.47</v>
      </c>
    </row>
    <row r="943" spans="1:20" x14ac:dyDescent="0.3">
      <c r="A943" t="s">
        <v>65</v>
      </c>
      <c r="B943">
        <v>447</v>
      </c>
      <c r="C943" t="s">
        <v>27</v>
      </c>
      <c r="D943" t="s">
        <v>37</v>
      </c>
      <c r="E943" t="s">
        <v>14</v>
      </c>
      <c r="F943" t="s">
        <v>15</v>
      </c>
      <c r="G943">
        <v>447</v>
      </c>
      <c r="H943" t="s">
        <v>28</v>
      </c>
      <c r="I943" t="s">
        <v>38</v>
      </c>
      <c r="J943" t="s">
        <v>56</v>
      </c>
      <c r="K943">
        <v>8.5999999999999993E-2</v>
      </c>
      <c r="L943">
        <v>0.151</v>
      </c>
      <c r="M943">
        <v>0.93200000000000005</v>
      </c>
      <c r="S943" t="str">
        <f t="shared" si="28"/>
        <v/>
      </c>
      <c r="T943">
        <f t="shared" si="29"/>
        <v>8.5999999999999993E-2</v>
      </c>
    </row>
    <row r="944" spans="1:20" x14ac:dyDescent="0.3">
      <c r="A944" t="s">
        <v>65</v>
      </c>
      <c r="B944">
        <v>447</v>
      </c>
      <c r="C944" t="s">
        <v>27</v>
      </c>
      <c r="D944" t="s">
        <v>39</v>
      </c>
      <c r="E944" t="s">
        <v>14</v>
      </c>
      <c r="F944" t="s">
        <v>15</v>
      </c>
      <c r="G944">
        <v>447</v>
      </c>
      <c r="H944" t="s">
        <v>28</v>
      </c>
      <c r="I944" t="s">
        <v>40</v>
      </c>
      <c r="J944" t="s">
        <v>55</v>
      </c>
      <c r="K944">
        <v>0.72899999999999998</v>
      </c>
      <c r="L944">
        <v>7.9600000000000004E-2</v>
      </c>
      <c r="M944">
        <v>0.85499999999999998</v>
      </c>
      <c r="S944" t="str">
        <f t="shared" si="28"/>
        <v/>
      </c>
      <c r="T944">
        <f t="shared" si="29"/>
        <v>0.72899999999999998</v>
      </c>
    </row>
    <row r="945" spans="1:20" x14ac:dyDescent="0.3">
      <c r="A945" t="s">
        <v>65</v>
      </c>
      <c r="B945">
        <v>447</v>
      </c>
      <c r="C945" t="s">
        <v>27</v>
      </c>
      <c r="D945" t="s">
        <v>23</v>
      </c>
      <c r="E945" t="s">
        <v>14</v>
      </c>
      <c r="F945" t="s">
        <v>15</v>
      </c>
      <c r="G945">
        <v>447</v>
      </c>
      <c r="H945" t="s">
        <v>28</v>
      </c>
      <c r="I945" t="s">
        <v>24</v>
      </c>
      <c r="J945" t="s">
        <v>56</v>
      </c>
      <c r="K945">
        <v>7.0000000000000001E-3</v>
      </c>
      <c r="L945">
        <v>0.246</v>
      </c>
      <c r="M945">
        <v>0.96499999999999997</v>
      </c>
      <c r="S945" t="str">
        <f t="shared" si="28"/>
        <v/>
      </c>
      <c r="T945">
        <f t="shared" si="29"/>
        <v>7.0000000000000001E-3</v>
      </c>
    </row>
    <row r="946" spans="1:20" x14ac:dyDescent="0.3">
      <c r="A946" t="s">
        <v>65</v>
      </c>
      <c r="B946">
        <v>447</v>
      </c>
      <c r="C946" t="s">
        <v>27</v>
      </c>
      <c r="D946" t="s">
        <v>43</v>
      </c>
      <c r="E946" t="s">
        <v>14</v>
      </c>
      <c r="F946" t="s">
        <v>15</v>
      </c>
      <c r="G946">
        <v>447</v>
      </c>
      <c r="H946" t="s">
        <v>28</v>
      </c>
      <c r="I946" t="s">
        <v>44</v>
      </c>
      <c r="J946" t="s">
        <v>56</v>
      </c>
      <c r="K946">
        <v>2E-3</v>
      </c>
      <c r="L946">
        <v>0.70399999999999996</v>
      </c>
      <c r="M946">
        <v>0.98699999999999999</v>
      </c>
      <c r="S946" t="str">
        <f t="shared" si="28"/>
        <v/>
      </c>
      <c r="T946">
        <f t="shared" si="29"/>
        <v>2E-3</v>
      </c>
    </row>
    <row r="947" spans="1:20" x14ac:dyDescent="0.3">
      <c r="A947" t="s">
        <v>65</v>
      </c>
      <c r="B947">
        <v>447</v>
      </c>
      <c r="C947" t="s">
        <v>27</v>
      </c>
      <c r="D947" t="s">
        <v>31</v>
      </c>
      <c r="E947" t="s">
        <v>14</v>
      </c>
      <c r="F947" t="s">
        <v>15</v>
      </c>
      <c r="G947">
        <v>447</v>
      </c>
      <c r="H947" t="s">
        <v>28</v>
      </c>
      <c r="I947" t="s">
        <v>32</v>
      </c>
      <c r="J947" t="s">
        <v>56</v>
      </c>
      <c r="K947">
        <v>0.111</v>
      </c>
      <c r="L947">
        <v>0.14299999999999999</v>
      </c>
      <c r="M947">
        <v>0.92800000000000005</v>
      </c>
      <c r="S947" t="str">
        <f t="shared" si="28"/>
        <v/>
      </c>
      <c r="T947">
        <f t="shared" si="29"/>
        <v>0.111</v>
      </c>
    </row>
    <row r="948" spans="1:20" x14ac:dyDescent="0.3">
      <c r="A948" t="s">
        <v>65</v>
      </c>
      <c r="B948">
        <v>447</v>
      </c>
      <c r="C948" t="s">
        <v>27</v>
      </c>
      <c r="D948" t="s">
        <v>47</v>
      </c>
      <c r="E948" t="s">
        <v>14</v>
      </c>
      <c r="F948" t="s">
        <v>15</v>
      </c>
      <c r="G948">
        <v>447</v>
      </c>
      <c r="H948" t="s">
        <v>28</v>
      </c>
      <c r="I948" t="s">
        <v>48</v>
      </c>
      <c r="J948" t="s">
        <v>55</v>
      </c>
      <c r="K948">
        <v>0.91</v>
      </c>
      <c r="L948">
        <v>6.0900000000000003E-2</v>
      </c>
      <c r="M948">
        <v>0.81399999999999995</v>
      </c>
      <c r="S948" t="str">
        <f t="shared" si="28"/>
        <v/>
      </c>
      <c r="T948">
        <f t="shared" si="29"/>
        <v>0.91</v>
      </c>
    </row>
    <row r="949" spans="1:20" x14ac:dyDescent="0.3">
      <c r="A949" t="s">
        <v>65</v>
      </c>
      <c r="B949">
        <v>447</v>
      </c>
      <c r="C949" t="s">
        <v>27</v>
      </c>
      <c r="D949" t="s">
        <v>49</v>
      </c>
      <c r="E949" t="s">
        <v>14</v>
      </c>
      <c r="F949" t="s">
        <v>15</v>
      </c>
      <c r="G949">
        <v>447</v>
      </c>
      <c r="H949" t="s">
        <v>28</v>
      </c>
      <c r="I949" t="s">
        <v>50</v>
      </c>
      <c r="J949" t="s">
        <v>55</v>
      </c>
      <c r="K949">
        <v>0.47</v>
      </c>
      <c r="L949">
        <v>9.8900000000000002E-2</v>
      </c>
      <c r="M949">
        <v>0.88700000000000001</v>
      </c>
      <c r="S949" t="str">
        <f t="shared" si="28"/>
        <v/>
      </c>
      <c r="T949">
        <f t="shared" si="29"/>
        <v>0.47</v>
      </c>
    </row>
    <row r="950" spans="1:20" x14ac:dyDescent="0.3">
      <c r="A950" t="s">
        <v>65</v>
      </c>
      <c r="B950">
        <v>447</v>
      </c>
      <c r="C950" t="s">
        <v>27</v>
      </c>
      <c r="D950" t="s">
        <v>51</v>
      </c>
      <c r="E950" t="s">
        <v>14</v>
      </c>
      <c r="F950" t="s">
        <v>15</v>
      </c>
      <c r="G950">
        <v>447</v>
      </c>
      <c r="H950" t="s">
        <v>28</v>
      </c>
      <c r="I950" t="s">
        <v>52</v>
      </c>
      <c r="J950" t="s">
        <v>55</v>
      </c>
      <c r="K950">
        <v>0.47</v>
      </c>
      <c r="L950">
        <v>9.8900000000000002E-2</v>
      </c>
      <c r="M950">
        <v>0.88700000000000001</v>
      </c>
      <c r="S950" t="str">
        <f t="shared" si="28"/>
        <v/>
      </c>
      <c r="T950">
        <f t="shared" si="29"/>
        <v>0.47</v>
      </c>
    </row>
    <row r="951" spans="1:20" x14ac:dyDescent="0.3">
      <c r="A951" t="s">
        <v>65</v>
      </c>
      <c r="B951">
        <v>447</v>
      </c>
      <c r="C951" t="s">
        <v>27</v>
      </c>
      <c r="D951" t="s">
        <v>53</v>
      </c>
      <c r="E951" t="s">
        <v>14</v>
      </c>
      <c r="F951" t="s">
        <v>15</v>
      </c>
      <c r="G951">
        <v>447</v>
      </c>
      <c r="H951" t="s">
        <v>28</v>
      </c>
      <c r="I951" t="s">
        <v>54</v>
      </c>
      <c r="J951" t="s">
        <v>55</v>
      </c>
      <c r="K951">
        <v>0.47</v>
      </c>
      <c r="L951">
        <v>9.8900000000000002E-2</v>
      </c>
      <c r="M951">
        <v>0.88700000000000001</v>
      </c>
      <c r="S951" t="str">
        <f t="shared" si="28"/>
        <v/>
      </c>
      <c r="T951">
        <f t="shared" si="29"/>
        <v>0.47</v>
      </c>
    </row>
    <row r="952" spans="1:20" x14ac:dyDescent="0.3">
      <c r="A952" t="s">
        <v>65</v>
      </c>
      <c r="B952">
        <v>451</v>
      </c>
      <c r="C952" t="s">
        <v>27</v>
      </c>
      <c r="D952" t="s">
        <v>45</v>
      </c>
      <c r="E952" t="s">
        <v>14</v>
      </c>
      <c r="F952" t="s">
        <v>15</v>
      </c>
      <c r="G952">
        <v>451</v>
      </c>
      <c r="H952" t="s">
        <v>28</v>
      </c>
      <c r="I952" t="s">
        <v>46</v>
      </c>
      <c r="J952" t="s">
        <v>56</v>
      </c>
      <c r="K952">
        <v>0.1</v>
      </c>
      <c r="L952">
        <v>0.14499999999999999</v>
      </c>
      <c r="M952">
        <v>0.92900000000000005</v>
      </c>
      <c r="S952">
        <f t="shared" si="28"/>
        <v>0.1</v>
      </c>
      <c r="T952" t="str">
        <f t="shared" si="29"/>
        <v/>
      </c>
    </row>
    <row r="953" spans="1:20" x14ac:dyDescent="0.3">
      <c r="A953" t="s">
        <v>65</v>
      </c>
      <c r="B953">
        <v>451</v>
      </c>
      <c r="C953" t="s">
        <v>27</v>
      </c>
      <c r="D953" t="s">
        <v>19</v>
      </c>
      <c r="E953" t="s">
        <v>14</v>
      </c>
      <c r="F953" t="s">
        <v>15</v>
      </c>
      <c r="G953">
        <v>451</v>
      </c>
      <c r="H953" t="s">
        <v>28</v>
      </c>
      <c r="I953" t="s">
        <v>20</v>
      </c>
      <c r="J953" t="s">
        <v>56</v>
      </c>
      <c r="K953">
        <v>0</v>
      </c>
      <c r="L953">
        <v>1</v>
      </c>
      <c r="M953">
        <v>1</v>
      </c>
      <c r="S953" t="str">
        <f t="shared" si="28"/>
        <v/>
      </c>
      <c r="T953">
        <f t="shared" si="29"/>
        <v>0</v>
      </c>
    </row>
    <row r="954" spans="1:20" x14ac:dyDescent="0.3">
      <c r="A954" t="s">
        <v>65</v>
      </c>
      <c r="B954">
        <v>451</v>
      </c>
      <c r="C954" t="s">
        <v>27</v>
      </c>
      <c r="D954" t="s">
        <v>21</v>
      </c>
      <c r="E954" t="s">
        <v>14</v>
      </c>
      <c r="F954" t="s">
        <v>15</v>
      </c>
      <c r="G954">
        <v>451</v>
      </c>
      <c r="H954" t="s">
        <v>28</v>
      </c>
      <c r="I954" t="s">
        <v>22</v>
      </c>
      <c r="J954" t="s">
        <v>56</v>
      </c>
      <c r="K954">
        <v>7.0000000000000001E-3</v>
      </c>
      <c r="L954">
        <v>0.246</v>
      </c>
      <c r="M954">
        <v>0.96499999999999997</v>
      </c>
      <c r="S954" t="str">
        <f t="shared" si="28"/>
        <v/>
      </c>
      <c r="T954">
        <f t="shared" si="29"/>
        <v>7.0000000000000001E-3</v>
      </c>
    </row>
    <row r="955" spans="1:20" x14ac:dyDescent="0.3">
      <c r="A955" t="s">
        <v>65</v>
      </c>
      <c r="B955">
        <v>451</v>
      </c>
      <c r="C955" t="s">
        <v>27</v>
      </c>
      <c r="D955" t="s">
        <v>12</v>
      </c>
      <c r="E955" t="s">
        <v>14</v>
      </c>
      <c r="F955" t="s">
        <v>15</v>
      </c>
      <c r="G955">
        <v>451</v>
      </c>
      <c r="H955" t="s">
        <v>28</v>
      </c>
      <c r="I955" t="s">
        <v>16</v>
      </c>
      <c r="J955" t="s">
        <v>56</v>
      </c>
      <c r="K955">
        <v>0</v>
      </c>
      <c r="L955">
        <v>1</v>
      </c>
      <c r="M955">
        <v>1</v>
      </c>
      <c r="S955" t="str">
        <f t="shared" si="28"/>
        <v/>
      </c>
      <c r="T955">
        <f t="shared" si="29"/>
        <v>0</v>
      </c>
    </row>
    <row r="956" spans="1:20" x14ac:dyDescent="0.3">
      <c r="A956" t="s">
        <v>65</v>
      </c>
      <c r="B956">
        <v>451</v>
      </c>
      <c r="C956" t="s">
        <v>27</v>
      </c>
      <c r="D956" t="s">
        <v>25</v>
      </c>
      <c r="E956" t="s">
        <v>14</v>
      </c>
      <c r="F956" t="s">
        <v>15</v>
      </c>
      <c r="G956">
        <v>451</v>
      </c>
      <c r="H956" t="s">
        <v>28</v>
      </c>
      <c r="I956" t="s">
        <v>26</v>
      </c>
      <c r="J956" t="s">
        <v>56</v>
      </c>
      <c r="K956">
        <v>7.0000000000000001E-3</v>
      </c>
      <c r="L956">
        <v>0.246</v>
      </c>
      <c r="M956">
        <v>0.96499999999999997</v>
      </c>
      <c r="S956" t="str">
        <f t="shared" si="28"/>
        <v/>
      </c>
      <c r="T956">
        <f t="shared" si="29"/>
        <v>7.0000000000000001E-3</v>
      </c>
    </row>
    <row r="957" spans="1:20" x14ac:dyDescent="0.3">
      <c r="A957" t="s">
        <v>65</v>
      </c>
      <c r="B957">
        <v>451</v>
      </c>
      <c r="C957" t="s">
        <v>27</v>
      </c>
      <c r="D957" t="s">
        <v>41</v>
      </c>
      <c r="E957" t="s">
        <v>14</v>
      </c>
      <c r="F957" t="s">
        <v>15</v>
      </c>
      <c r="G957">
        <v>451</v>
      </c>
      <c r="H957" t="s">
        <v>28</v>
      </c>
      <c r="I957" t="s">
        <v>42</v>
      </c>
      <c r="J957" t="s">
        <v>56</v>
      </c>
      <c r="K957">
        <v>0</v>
      </c>
      <c r="L957">
        <v>1</v>
      </c>
      <c r="M957">
        <v>1</v>
      </c>
      <c r="S957" t="str">
        <f t="shared" si="28"/>
        <v/>
      </c>
      <c r="T957">
        <f t="shared" si="29"/>
        <v>0</v>
      </c>
    </row>
    <row r="958" spans="1:20" x14ac:dyDescent="0.3">
      <c r="A958" t="s">
        <v>65</v>
      </c>
      <c r="B958">
        <v>451</v>
      </c>
      <c r="C958" t="s">
        <v>27</v>
      </c>
      <c r="D958" t="s">
        <v>29</v>
      </c>
      <c r="E958" t="s">
        <v>14</v>
      </c>
      <c r="F958" t="s">
        <v>15</v>
      </c>
      <c r="G958">
        <v>451</v>
      </c>
      <c r="H958" t="s">
        <v>28</v>
      </c>
      <c r="I958" t="s">
        <v>30</v>
      </c>
      <c r="J958" t="s">
        <v>55</v>
      </c>
      <c r="K958">
        <v>0.85599999999999998</v>
      </c>
      <c r="L958">
        <v>6.7000000000000004E-2</v>
      </c>
      <c r="M958">
        <v>0.83199999999999996</v>
      </c>
      <c r="S958" t="str">
        <f t="shared" si="28"/>
        <v/>
      </c>
      <c r="T958">
        <f t="shared" si="29"/>
        <v>0.85599999999999998</v>
      </c>
    </row>
    <row r="959" spans="1:20" x14ac:dyDescent="0.3">
      <c r="A959" t="s">
        <v>65</v>
      </c>
      <c r="B959">
        <v>451</v>
      </c>
      <c r="C959" t="s">
        <v>27</v>
      </c>
      <c r="D959" t="s">
        <v>13</v>
      </c>
      <c r="E959" t="s">
        <v>14</v>
      </c>
      <c r="F959" t="s">
        <v>15</v>
      </c>
      <c r="G959">
        <v>451</v>
      </c>
      <c r="H959" t="s">
        <v>28</v>
      </c>
      <c r="I959" t="s">
        <v>17</v>
      </c>
      <c r="J959" t="s">
        <v>56</v>
      </c>
      <c r="K959">
        <v>0.20399999999999999</v>
      </c>
      <c r="L959">
        <v>0.124</v>
      </c>
      <c r="M959">
        <v>0.91500000000000004</v>
      </c>
      <c r="S959" t="str">
        <f t="shared" si="28"/>
        <v/>
      </c>
      <c r="T959">
        <f t="shared" si="29"/>
        <v>0.20399999999999999</v>
      </c>
    </row>
    <row r="960" spans="1:20" x14ac:dyDescent="0.3">
      <c r="A960" t="s">
        <v>65</v>
      </c>
      <c r="B960">
        <v>451</v>
      </c>
      <c r="C960" t="s">
        <v>27</v>
      </c>
      <c r="D960" t="s">
        <v>33</v>
      </c>
      <c r="E960" t="s">
        <v>14</v>
      </c>
      <c r="F960" t="s">
        <v>15</v>
      </c>
      <c r="G960">
        <v>451</v>
      </c>
      <c r="H960" t="s">
        <v>28</v>
      </c>
      <c r="I960" t="s">
        <v>34</v>
      </c>
      <c r="J960" t="s">
        <v>56</v>
      </c>
      <c r="K960">
        <v>3.5000000000000003E-2</v>
      </c>
      <c r="L960">
        <v>0.17699999999999999</v>
      </c>
      <c r="M960">
        <v>0.94499999999999995</v>
      </c>
      <c r="S960" t="str">
        <f t="shared" si="28"/>
        <v/>
      </c>
      <c r="T960">
        <f t="shared" si="29"/>
        <v>3.5000000000000003E-2</v>
      </c>
    </row>
    <row r="961" spans="1:20" x14ac:dyDescent="0.3">
      <c r="A961" t="s">
        <v>65</v>
      </c>
      <c r="B961">
        <v>451</v>
      </c>
      <c r="C961" t="s">
        <v>27</v>
      </c>
      <c r="D961" t="s">
        <v>35</v>
      </c>
      <c r="E961" t="s">
        <v>14</v>
      </c>
      <c r="F961" t="s">
        <v>15</v>
      </c>
      <c r="G961">
        <v>451</v>
      </c>
      <c r="H961" t="s">
        <v>28</v>
      </c>
      <c r="I961" t="s">
        <v>36</v>
      </c>
      <c r="J961" t="s">
        <v>56</v>
      </c>
      <c r="K961">
        <v>3.5000000000000003E-2</v>
      </c>
      <c r="L961">
        <v>0.17699999999999999</v>
      </c>
      <c r="M961">
        <v>0.94499999999999995</v>
      </c>
      <c r="S961" t="str">
        <f t="shared" si="28"/>
        <v/>
      </c>
      <c r="T961">
        <f t="shared" si="29"/>
        <v>3.5000000000000003E-2</v>
      </c>
    </row>
    <row r="962" spans="1:20" x14ac:dyDescent="0.3">
      <c r="A962" t="s">
        <v>65</v>
      </c>
      <c r="B962">
        <v>451</v>
      </c>
      <c r="C962" t="s">
        <v>27</v>
      </c>
      <c r="D962" t="s">
        <v>37</v>
      </c>
      <c r="E962" t="s">
        <v>14</v>
      </c>
      <c r="F962" t="s">
        <v>15</v>
      </c>
      <c r="G962">
        <v>451</v>
      </c>
      <c r="H962" t="s">
        <v>28</v>
      </c>
      <c r="I962" t="s">
        <v>38</v>
      </c>
      <c r="J962" t="s">
        <v>56</v>
      </c>
      <c r="K962">
        <v>0</v>
      </c>
      <c r="L962">
        <v>1</v>
      </c>
      <c r="M962">
        <v>1</v>
      </c>
      <c r="S962" t="str">
        <f t="shared" si="28"/>
        <v/>
      </c>
      <c r="T962">
        <f t="shared" si="29"/>
        <v>0</v>
      </c>
    </row>
    <row r="963" spans="1:20" x14ac:dyDescent="0.3">
      <c r="A963" t="s">
        <v>65</v>
      </c>
      <c r="B963">
        <v>451</v>
      </c>
      <c r="C963" t="s">
        <v>27</v>
      </c>
      <c r="D963" t="s">
        <v>39</v>
      </c>
      <c r="E963" t="s">
        <v>14</v>
      </c>
      <c r="F963" t="s">
        <v>15</v>
      </c>
      <c r="G963">
        <v>451</v>
      </c>
      <c r="H963" t="s">
        <v>28</v>
      </c>
      <c r="I963" t="s">
        <v>40</v>
      </c>
      <c r="J963" t="s">
        <v>56</v>
      </c>
      <c r="K963">
        <v>0.129</v>
      </c>
      <c r="L963">
        <v>0.13900000000000001</v>
      </c>
      <c r="M963">
        <v>0.92500000000000004</v>
      </c>
      <c r="S963" t="str">
        <f t="shared" ref="S963:S1026" si="30">IF(I963="  Y",K963,"")</f>
        <v/>
      </c>
      <c r="T963">
        <f t="shared" ref="T963:T1026" si="31">IF(S963="",K963,"")</f>
        <v>0.129</v>
      </c>
    </row>
    <row r="964" spans="1:20" x14ac:dyDescent="0.3">
      <c r="A964" t="s">
        <v>65</v>
      </c>
      <c r="B964">
        <v>451</v>
      </c>
      <c r="C964" t="s">
        <v>27</v>
      </c>
      <c r="D964" t="s">
        <v>23</v>
      </c>
      <c r="E964" t="s">
        <v>14</v>
      </c>
      <c r="F964" t="s">
        <v>15</v>
      </c>
      <c r="G964">
        <v>451</v>
      </c>
      <c r="H964" t="s">
        <v>28</v>
      </c>
      <c r="I964" t="s">
        <v>24</v>
      </c>
      <c r="J964" t="s">
        <v>56</v>
      </c>
      <c r="K964">
        <v>0</v>
      </c>
      <c r="L964">
        <v>1</v>
      </c>
      <c r="M964">
        <v>1</v>
      </c>
      <c r="S964" t="str">
        <f t="shared" si="30"/>
        <v/>
      </c>
      <c r="T964">
        <f t="shared" si="31"/>
        <v>0</v>
      </c>
    </row>
    <row r="965" spans="1:20" x14ac:dyDescent="0.3">
      <c r="A965" t="s">
        <v>65</v>
      </c>
      <c r="B965">
        <v>451</v>
      </c>
      <c r="C965" t="s">
        <v>27</v>
      </c>
      <c r="D965" t="s">
        <v>43</v>
      </c>
      <c r="E965" t="s">
        <v>14</v>
      </c>
      <c r="F965" t="s">
        <v>15</v>
      </c>
      <c r="G965">
        <v>451</v>
      </c>
      <c r="H965" t="s">
        <v>28</v>
      </c>
      <c r="I965" t="s">
        <v>44</v>
      </c>
      <c r="J965" t="s">
        <v>56</v>
      </c>
      <c r="K965">
        <v>0</v>
      </c>
      <c r="L965">
        <v>1</v>
      </c>
      <c r="M965">
        <v>1</v>
      </c>
      <c r="S965" t="str">
        <f t="shared" si="30"/>
        <v/>
      </c>
      <c r="T965">
        <f t="shared" si="31"/>
        <v>0</v>
      </c>
    </row>
    <row r="966" spans="1:20" x14ac:dyDescent="0.3">
      <c r="A966" t="s">
        <v>65</v>
      </c>
      <c r="B966">
        <v>451</v>
      </c>
      <c r="C966" t="s">
        <v>27</v>
      </c>
      <c r="D966" t="s">
        <v>31</v>
      </c>
      <c r="E966" t="s">
        <v>14</v>
      </c>
      <c r="F966" t="s">
        <v>15</v>
      </c>
      <c r="G966">
        <v>451</v>
      </c>
      <c r="H966" t="s">
        <v>28</v>
      </c>
      <c r="I966" t="s">
        <v>32</v>
      </c>
      <c r="J966" t="s">
        <v>56</v>
      </c>
      <c r="K966">
        <v>3.0000000000000001E-3</v>
      </c>
      <c r="L966">
        <v>0.55600000000000005</v>
      </c>
      <c r="M966">
        <v>0.98099999999999998</v>
      </c>
      <c r="S966" t="str">
        <f t="shared" si="30"/>
        <v/>
      </c>
      <c r="T966">
        <f t="shared" si="31"/>
        <v>3.0000000000000001E-3</v>
      </c>
    </row>
    <row r="967" spans="1:20" x14ac:dyDescent="0.3">
      <c r="A967" t="s">
        <v>65</v>
      </c>
      <c r="B967">
        <v>451</v>
      </c>
      <c r="C967" t="s">
        <v>27</v>
      </c>
      <c r="D967" t="s">
        <v>47</v>
      </c>
      <c r="E967" t="s">
        <v>14</v>
      </c>
      <c r="F967" t="s">
        <v>15</v>
      </c>
      <c r="G967">
        <v>451</v>
      </c>
      <c r="H967" t="s">
        <v>28</v>
      </c>
      <c r="I967" t="s">
        <v>48</v>
      </c>
      <c r="J967" t="s">
        <v>56</v>
      </c>
      <c r="K967">
        <v>0.34100000000000003</v>
      </c>
      <c r="L967">
        <v>0.11</v>
      </c>
      <c r="M967">
        <v>0.9</v>
      </c>
      <c r="S967" t="str">
        <f t="shared" si="30"/>
        <v/>
      </c>
      <c r="T967">
        <f t="shared" si="31"/>
        <v>0.34100000000000003</v>
      </c>
    </row>
    <row r="968" spans="1:20" x14ac:dyDescent="0.3">
      <c r="A968" t="s">
        <v>65</v>
      </c>
      <c r="B968">
        <v>451</v>
      </c>
      <c r="C968" t="s">
        <v>27</v>
      </c>
      <c r="D968" t="s">
        <v>49</v>
      </c>
      <c r="E968" t="s">
        <v>14</v>
      </c>
      <c r="F968" t="s">
        <v>15</v>
      </c>
      <c r="G968">
        <v>451</v>
      </c>
      <c r="H968" t="s">
        <v>28</v>
      </c>
      <c r="I968" t="s">
        <v>50</v>
      </c>
      <c r="J968" t="s">
        <v>56</v>
      </c>
      <c r="K968">
        <v>6.8000000000000005E-2</v>
      </c>
      <c r="L968">
        <v>0.158</v>
      </c>
      <c r="M968">
        <v>0.93600000000000005</v>
      </c>
      <c r="S968" t="str">
        <f t="shared" si="30"/>
        <v/>
      </c>
      <c r="T968">
        <f t="shared" si="31"/>
        <v>6.8000000000000005E-2</v>
      </c>
    </row>
    <row r="969" spans="1:20" x14ac:dyDescent="0.3">
      <c r="A969" t="s">
        <v>65</v>
      </c>
      <c r="B969">
        <v>451</v>
      </c>
      <c r="C969" t="s">
        <v>27</v>
      </c>
      <c r="D969" t="s">
        <v>51</v>
      </c>
      <c r="E969" t="s">
        <v>14</v>
      </c>
      <c r="F969" t="s">
        <v>15</v>
      </c>
      <c r="G969">
        <v>451</v>
      </c>
      <c r="H969" t="s">
        <v>28</v>
      </c>
      <c r="I969" t="s">
        <v>52</v>
      </c>
      <c r="J969" t="s">
        <v>56</v>
      </c>
      <c r="K969">
        <v>3.5000000000000003E-2</v>
      </c>
      <c r="L969">
        <v>0.17699999999999999</v>
      </c>
      <c r="M969">
        <v>0.94499999999999995</v>
      </c>
      <c r="S969" t="str">
        <f t="shared" si="30"/>
        <v/>
      </c>
      <c r="T969">
        <f t="shared" si="31"/>
        <v>3.5000000000000003E-2</v>
      </c>
    </row>
    <row r="970" spans="1:20" x14ac:dyDescent="0.3">
      <c r="A970" t="s">
        <v>65</v>
      </c>
      <c r="B970">
        <v>451</v>
      </c>
      <c r="C970" t="s">
        <v>27</v>
      </c>
      <c r="D970" t="s">
        <v>53</v>
      </c>
      <c r="E970" t="s">
        <v>14</v>
      </c>
      <c r="F970" t="s">
        <v>15</v>
      </c>
      <c r="G970">
        <v>451</v>
      </c>
      <c r="H970" t="s">
        <v>28</v>
      </c>
      <c r="I970" t="s">
        <v>54</v>
      </c>
      <c r="J970" t="s">
        <v>56</v>
      </c>
      <c r="K970">
        <v>6.8000000000000005E-2</v>
      </c>
      <c r="L970">
        <v>0.158</v>
      </c>
      <c r="M970">
        <v>0.93600000000000005</v>
      </c>
      <c r="S970" t="str">
        <f t="shared" si="30"/>
        <v/>
      </c>
      <c r="T970">
        <f t="shared" si="31"/>
        <v>6.8000000000000005E-2</v>
      </c>
    </row>
    <row r="971" spans="1:20" x14ac:dyDescent="0.3">
      <c r="A971" t="s">
        <v>65</v>
      </c>
      <c r="B971">
        <v>454</v>
      </c>
      <c r="C971" t="s">
        <v>27</v>
      </c>
      <c r="D971" t="s">
        <v>45</v>
      </c>
      <c r="E971" t="s">
        <v>14</v>
      </c>
      <c r="F971" t="s">
        <v>15</v>
      </c>
      <c r="G971">
        <v>454</v>
      </c>
      <c r="H971" t="s">
        <v>28</v>
      </c>
      <c r="I971" t="s">
        <v>46</v>
      </c>
      <c r="J971" t="s">
        <v>56</v>
      </c>
      <c r="K971">
        <v>0.186</v>
      </c>
      <c r="L971">
        <v>0.128</v>
      </c>
      <c r="M971">
        <v>0.91700000000000004</v>
      </c>
      <c r="S971">
        <f t="shared" si="30"/>
        <v>0.186</v>
      </c>
      <c r="T971" t="str">
        <f t="shared" si="31"/>
        <v/>
      </c>
    </row>
    <row r="972" spans="1:20" x14ac:dyDescent="0.3">
      <c r="A972" t="s">
        <v>65</v>
      </c>
      <c r="B972">
        <v>454</v>
      </c>
      <c r="C972" t="s">
        <v>27</v>
      </c>
      <c r="D972" t="s">
        <v>19</v>
      </c>
      <c r="E972" t="s">
        <v>14</v>
      </c>
      <c r="F972" t="s">
        <v>15</v>
      </c>
      <c r="G972">
        <v>454</v>
      </c>
      <c r="H972" t="s">
        <v>28</v>
      </c>
      <c r="I972" t="s">
        <v>20</v>
      </c>
      <c r="J972" t="s">
        <v>18</v>
      </c>
      <c r="K972">
        <v>0.95899999999999996</v>
      </c>
      <c r="L972">
        <v>4.8800000000000003E-2</v>
      </c>
      <c r="M972">
        <v>0.78200000000000003</v>
      </c>
      <c r="S972" t="str">
        <f t="shared" si="30"/>
        <v/>
      </c>
      <c r="T972">
        <f t="shared" si="31"/>
        <v>0.95899999999999996</v>
      </c>
    </row>
    <row r="973" spans="1:20" x14ac:dyDescent="0.3">
      <c r="A973" t="s">
        <v>65</v>
      </c>
      <c r="B973">
        <v>454</v>
      </c>
      <c r="C973" t="s">
        <v>27</v>
      </c>
      <c r="D973" t="s">
        <v>21</v>
      </c>
      <c r="E973" t="s">
        <v>14</v>
      </c>
      <c r="F973" t="s">
        <v>15</v>
      </c>
      <c r="G973">
        <v>454</v>
      </c>
      <c r="H973" t="s">
        <v>28</v>
      </c>
      <c r="I973" t="s">
        <v>22</v>
      </c>
      <c r="J973" t="s">
        <v>18</v>
      </c>
      <c r="K973">
        <v>1</v>
      </c>
      <c r="L973">
        <v>2.5999999999999998E-4</v>
      </c>
      <c r="M973">
        <v>1.8000000000000001E-4</v>
      </c>
      <c r="S973" t="str">
        <f t="shared" si="30"/>
        <v/>
      </c>
      <c r="T973">
        <f t="shared" si="31"/>
        <v>1</v>
      </c>
    </row>
    <row r="974" spans="1:20" x14ac:dyDescent="0.3">
      <c r="A974" t="s">
        <v>65</v>
      </c>
      <c r="B974">
        <v>454</v>
      </c>
      <c r="C974" t="s">
        <v>27</v>
      </c>
      <c r="D974" t="s">
        <v>12</v>
      </c>
      <c r="E974" t="s">
        <v>14</v>
      </c>
      <c r="F974" t="s">
        <v>15</v>
      </c>
      <c r="G974">
        <v>454</v>
      </c>
      <c r="H974" t="s">
        <v>28</v>
      </c>
      <c r="I974" t="s">
        <v>16</v>
      </c>
      <c r="J974" t="s">
        <v>18</v>
      </c>
      <c r="K974">
        <v>0.99</v>
      </c>
      <c r="L974">
        <v>3.3799999999999997E-2</v>
      </c>
      <c r="M974">
        <v>0.71899999999999997</v>
      </c>
      <c r="S974" t="str">
        <f t="shared" si="30"/>
        <v/>
      </c>
      <c r="T974">
        <f t="shared" si="31"/>
        <v>0.99</v>
      </c>
    </row>
    <row r="975" spans="1:20" x14ac:dyDescent="0.3">
      <c r="A975" t="s">
        <v>65</v>
      </c>
      <c r="B975">
        <v>454</v>
      </c>
      <c r="C975" t="s">
        <v>27</v>
      </c>
      <c r="D975" t="s">
        <v>25</v>
      </c>
      <c r="E975" t="s">
        <v>14</v>
      </c>
      <c r="F975" t="s">
        <v>15</v>
      </c>
      <c r="G975">
        <v>454</v>
      </c>
      <c r="H975" t="s">
        <v>28</v>
      </c>
      <c r="I975" t="s">
        <v>26</v>
      </c>
      <c r="J975" t="s">
        <v>18</v>
      </c>
      <c r="K975">
        <v>1</v>
      </c>
      <c r="L975">
        <v>2.5999999999999998E-4</v>
      </c>
      <c r="M975">
        <v>1.8000000000000001E-4</v>
      </c>
      <c r="S975" t="str">
        <f t="shared" si="30"/>
        <v/>
      </c>
      <c r="T975">
        <f t="shared" si="31"/>
        <v>1</v>
      </c>
    </row>
    <row r="976" spans="1:20" x14ac:dyDescent="0.3">
      <c r="A976" t="s">
        <v>65</v>
      </c>
      <c r="B976">
        <v>454</v>
      </c>
      <c r="C976" t="s">
        <v>27</v>
      </c>
      <c r="D976" t="s">
        <v>41</v>
      </c>
      <c r="E976" t="s">
        <v>14</v>
      </c>
      <c r="F976" t="s">
        <v>15</v>
      </c>
      <c r="G976">
        <v>454</v>
      </c>
      <c r="H976" t="s">
        <v>28</v>
      </c>
      <c r="I976" t="s">
        <v>42</v>
      </c>
      <c r="J976" t="s">
        <v>18</v>
      </c>
      <c r="K976">
        <v>0.995</v>
      </c>
      <c r="L976">
        <v>2.7699999999999999E-2</v>
      </c>
      <c r="M976">
        <v>0.68100000000000005</v>
      </c>
      <c r="S976" t="str">
        <f t="shared" si="30"/>
        <v/>
      </c>
      <c r="T976">
        <f t="shared" si="31"/>
        <v>0.995</v>
      </c>
    </row>
    <row r="977" spans="1:20" x14ac:dyDescent="0.3">
      <c r="A977" t="s">
        <v>65</v>
      </c>
      <c r="B977">
        <v>454</v>
      </c>
      <c r="C977" t="s">
        <v>27</v>
      </c>
      <c r="D977" t="s">
        <v>29</v>
      </c>
      <c r="E977" t="s">
        <v>14</v>
      </c>
      <c r="F977" t="s">
        <v>15</v>
      </c>
      <c r="G977">
        <v>454</v>
      </c>
      <c r="H977" t="s">
        <v>28</v>
      </c>
      <c r="I977" t="s">
        <v>30</v>
      </c>
      <c r="J977" t="s">
        <v>18</v>
      </c>
      <c r="K977">
        <v>0.999</v>
      </c>
      <c r="L977">
        <v>5.7400000000000003E-3</v>
      </c>
      <c r="M977">
        <v>0.13600000000000001</v>
      </c>
      <c r="S977" t="str">
        <f t="shared" si="30"/>
        <v/>
      </c>
      <c r="T977">
        <f t="shared" si="31"/>
        <v>0.999</v>
      </c>
    </row>
    <row r="978" spans="1:20" x14ac:dyDescent="0.3">
      <c r="A978" t="s">
        <v>65</v>
      </c>
      <c r="B978">
        <v>454</v>
      </c>
      <c r="C978" t="s">
        <v>27</v>
      </c>
      <c r="D978" t="s">
        <v>13</v>
      </c>
      <c r="E978" t="s">
        <v>14</v>
      </c>
      <c r="F978" t="s">
        <v>15</v>
      </c>
      <c r="G978">
        <v>454</v>
      </c>
      <c r="H978" t="s">
        <v>28</v>
      </c>
      <c r="I978" t="s">
        <v>17</v>
      </c>
      <c r="J978" t="s">
        <v>18</v>
      </c>
      <c r="K978">
        <v>1</v>
      </c>
      <c r="L978">
        <v>2.5999999999999998E-4</v>
      </c>
      <c r="M978">
        <v>1.8000000000000001E-4</v>
      </c>
      <c r="S978" t="str">
        <f t="shared" si="30"/>
        <v/>
      </c>
      <c r="T978">
        <f t="shared" si="31"/>
        <v>1</v>
      </c>
    </row>
    <row r="979" spans="1:20" x14ac:dyDescent="0.3">
      <c r="A979" t="s">
        <v>65</v>
      </c>
      <c r="B979">
        <v>454</v>
      </c>
      <c r="C979" t="s">
        <v>27</v>
      </c>
      <c r="D979" t="s">
        <v>33</v>
      </c>
      <c r="E979" t="s">
        <v>14</v>
      </c>
      <c r="F979" t="s">
        <v>15</v>
      </c>
      <c r="G979">
        <v>454</v>
      </c>
      <c r="H979" t="s">
        <v>28</v>
      </c>
      <c r="I979" t="s">
        <v>34</v>
      </c>
      <c r="J979" t="s">
        <v>18</v>
      </c>
      <c r="K979">
        <v>1</v>
      </c>
      <c r="L979">
        <v>2.5999999999999998E-4</v>
      </c>
      <c r="M979">
        <v>1.8000000000000001E-4</v>
      </c>
      <c r="S979" t="str">
        <f t="shared" si="30"/>
        <v/>
      </c>
      <c r="T979">
        <f t="shared" si="31"/>
        <v>1</v>
      </c>
    </row>
    <row r="980" spans="1:20" x14ac:dyDescent="0.3">
      <c r="A980" t="s">
        <v>65</v>
      </c>
      <c r="B980">
        <v>454</v>
      </c>
      <c r="C980" t="s">
        <v>27</v>
      </c>
      <c r="D980" t="s">
        <v>35</v>
      </c>
      <c r="E980" t="s">
        <v>14</v>
      </c>
      <c r="F980" t="s">
        <v>15</v>
      </c>
      <c r="G980">
        <v>454</v>
      </c>
      <c r="H980" t="s">
        <v>28</v>
      </c>
      <c r="I980" t="s">
        <v>36</v>
      </c>
      <c r="J980" t="s">
        <v>18</v>
      </c>
      <c r="K980">
        <v>1</v>
      </c>
      <c r="L980">
        <v>2.5999999999999998E-4</v>
      </c>
      <c r="M980">
        <v>1.8000000000000001E-4</v>
      </c>
      <c r="S980" t="str">
        <f t="shared" si="30"/>
        <v/>
      </c>
      <c r="T980">
        <f t="shared" si="31"/>
        <v>1</v>
      </c>
    </row>
    <row r="981" spans="1:20" x14ac:dyDescent="0.3">
      <c r="A981" t="s">
        <v>65</v>
      </c>
      <c r="B981">
        <v>454</v>
      </c>
      <c r="C981" t="s">
        <v>27</v>
      </c>
      <c r="D981" t="s">
        <v>37</v>
      </c>
      <c r="E981" t="s">
        <v>14</v>
      </c>
      <c r="F981" t="s">
        <v>15</v>
      </c>
      <c r="G981">
        <v>454</v>
      </c>
      <c r="H981" t="s">
        <v>28</v>
      </c>
      <c r="I981" t="s">
        <v>38</v>
      </c>
      <c r="J981" t="s">
        <v>18</v>
      </c>
      <c r="K981">
        <v>0.995</v>
      </c>
      <c r="L981">
        <v>2.7699999999999999E-2</v>
      </c>
      <c r="M981">
        <v>0.68100000000000005</v>
      </c>
      <c r="S981" t="str">
        <f t="shared" si="30"/>
        <v/>
      </c>
      <c r="T981">
        <f t="shared" si="31"/>
        <v>0.995</v>
      </c>
    </row>
    <row r="982" spans="1:20" x14ac:dyDescent="0.3">
      <c r="A982" t="s">
        <v>65</v>
      </c>
      <c r="B982">
        <v>454</v>
      </c>
      <c r="C982" t="s">
        <v>27</v>
      </c>
      <c r="D982" t="s">
        <v>39</v>
      </c>
      <c r="E982" t="s">
        <v>14</v>
      </c>
      <c r="F982" t="s">
        <v>15</v>
      </c>
      <c r="G982">
        <v>454</v>
      </c>
      <c r="H982" t="s">
        <v>28</v>
      </c>
      <c r="I982" t="s">
        <v>40</v>
      </c>
      <c r="J982" t="s">
        <v>18</v>
      </c>
      <c r="K982">
        <v>1</v>
      </c>
      <c r="L982">
        <v>2.5999999999999998E-4</v>
      </c>
      <c r="M982">
        <v>1.8000000000000001E-4</v>
      </c>
      <c r="S982" t="str">
        <f t="shared" si="30"/>
        <v/>
      </c>
      <c r="T982">
        <f t="shared" si="31"/>
        <v>1</v>
      </c>
    </row>
    <row r="983" spans="1:20" x14ac:dyDescent="0.3">
      <c r="A983" t="s">
        <v>65</v>
      </c>
      <c r="B983">
        <v>454</v>
      </c>
      <c r="C983" t="s">
        <v>27</v>
      </c>
      <c r="D983" t="s">
        <v>23</v>
      </c>
      <c r="E983" t="s">
        <v>14</v>
      </c>
      <c r="F983" t="s">
        <v>15</v>
      </c>
      <c r="G983">
        <v>454</v>
      </c>
      <c r="H983" t="s">
        <v>28</v>
      </c>
      <c r="I983" t="s">
        <v>24</v>
      </c>
      <c r="J983" t="s">
        <v>18</v>
      </c>
      <c r="K983">
        <v>0.997</v>
      </c>
      <c r="L983">
        <v>1.67E-2</v>
      </c>
      <c r="M983">
        <v>0.40899999999999997</v>
      </c>
      <c r="S983" t="str">
        <f t="shared" si="30"/>
        <v/>
      </c>
      <c r="T983">
        <f t="shared" si="31"/>
        <v>0.997</v>
      </c>
    </row>
    <row r="984" spans="1:20" x14ac:dyDescent="0.3">
      <c r="A984" t="s">
        <v>65</v>
      </c>
      <c r="B984">
        <v>454</v>
      </c>
      <c r="C984" t="s">
        <v>27</v>
      </c>
      <c r="D984" t="s">
        <v>43</v>
      </c>
      <c r="E984" t="s">
        <v>14</v>
      </c>
      <c r="F984" t="s">
        <v>15</v>
      </c>
      <c r="G984">
        <v>454</v>
      </c>
      <c r="H984" t="s">
        <v>28</v>
      </c>
      <c r="I984" t="s">
        <v>44</v>
      </c>
      <c r="J984" t="s">
        <v>18</v>
      </c>
      <c r="K984">
        <v>1</v>
      </c>
      <c r="L984">
        <v>2.5999999999999998E-4</v>
      </c>
      <c r="M984">
        <v>1.8000000000000001E-4</v>
      </c>
      <c r="S984" t="str">
        <f t="shared" si="30"/>
        <v/>
      </c>
      <c r="T984">
        <f t="shared" si="31"/>
        <v>1</v>
      </c>
    </row>
    <row r="985" spans="1:20" x14ac:dyDescent="0.3">
      <c r="A985" t="s">
        <v>65</v>
      </c>
      <c r="B985">
        <v>454</v>
      </c>
      <c r="C985" t="s">
        <v>27</v>
      </c>
      <c r="D985" t="s">
        <v>31</v>
      </c>
      <c r="E985" t="s">
        <v>14</v>
      </c>
      <c r="F985" t="s">
        <v>15</v>
      </c>
      <c r="G985">
        <v>454</v>
      </c>
      <c r="H985" t="s">
        <v>28</v>
      </c>
      <c r="I985" t="s">
        <v>32</v>
      </c>
      <c r="J985" t="s">
        <v>18</v>
      </c>
      <c r="K985">
        <v>1</v>
      </c>
      <c r="L985">
        <v>2.5999999999999998E-4</v>
      </c>
      <c r="M985">
        <v>1.8000000000000001E-4</v>
      </c>
      <c r="S985" t="str">
        <f t="shared" si="30"/>
        <v/>
      </c>
      <c r="T985">
        <f t="shared" si="31"/>
        <v>1</v>
      </c>
    </row>
    <row r="986" spans="1:20" x14ac:dyDescent="0.3">
      <c r="A986" t="s">
        <v>65</v>
      </c>
      <c r="B986">
        <v>454</v>
      </c>
      <c r="C986" t="s">
        <v>27</v>
      </c>
      <c r="D986" t="s">
        <v>47</v>
      </c>
      <c r="E986" t="s">
        <v>14</v>
      </c>
      <c r="F986" t="s">
        <v>15</v>
      </c>
      <c r="G986">
        <v>454</v>
      </c>
      <c r="H986" t="s">
        <v>28</v>
      </c>
      <c r="I986" t="s">
        <v>48</v>
      </c>
      <c r="J986" t="s">
        <v>18</v>
      </c>
      <c r="K986">
        <v>1</v>
      </c>
      <c r="L986">
        <v>2.5999999999999998E-4</v>
      </c>
      <c r="M986">
        <v>1.8000000000000001E-4</v>
      </c>
      <c r="S986" t="str">
        <f t="shared" si="30"/>
        <v/>
      </c>
      <c r="T986">
        <f t="shared" si="31"/>
        <v>1</v>
      </c>
    </row>
    <row r="987" spans="1:20" x14ac:dyDescent="0.3">
      <c r="A987" t="s">
        <v>65</v>
      </c>
      <c r="B987">
        <v>454</v>
      </c>
      <c r="C987" t="s">
        <v>27</v>
      </c>
      <c r="D987" t="s">
        <v>49</v>
      </c>
      <c r="E987" t="s">
        <v>14</v>
      </c>
      <c r="F987" t="s">
        <v>15</v>
      </c>
      <c r="G987">
        <v>454</v>
      </c>
      <c r="H987" t="s">
        <v>28</v>
      </c>
      <c r="I987" t="s">
        <v>50</v>
      </c>
      <c r="J987" t="s">
        <v>18</v>
      </c>
      <c r="K987">
        <v>1</v>
      </c>
      <c r="L987">
        <v>2.5999999999999998E-4</v>
      </c>
      <c r="M987">
        <v>1.8000000000000001E-4</v>
      </c>
      <c r="S987" t="str">
        <f t="shared" si="30"/>
        <v/>
      </c>
      <c r="T987">
        <f t="shared" si="31"/>
        <v>1</v>
      </c>
    </row>
    <row r="988" spans="1:20" x14ac:dyDescent="0.3">
      <c r="A988" t="s">
        <v>65</v>
      </c>
      <c r="B988">
        <v>454</v>
      </c>
      <c r="C988" t="s">
        <v>27</v>
      </c>
      <c r="D988" t="s">
        <v>51</v>
      </c>
      <c r="E988" t="s">
        <v>14</v>
      </c>
      <c r="F988" t="s">
        <v>15</v>
      </c>
      <c r="G988">
        <v>454</v>
      </c>
      <c r="H988" t="s">
        <v>28</v>
      </c>
      <c r="I988" t="s">
        <v>52</v>
      </c>
      <c r="J988" t="s">
        <v>18</v>
      </c>
      <c r="K988">
        <v>1</v>
      </c>
      <c r="L988">
        <v>2.5999999999999998E-4</v>
      </c>
      <c r="M988">
        <v>1.8000000000000001E-4</v>
      </c>
      <c r="S988" t="str">
        <f t="shared" si="30"/>
        <v/>
      </c>
      <c r="T988">
        <f t="shared" si="31"/>
        <v>1</v>
      </c>
    </row>
    <row r="989" spans="1:20" x14ac:dyDescent="0.3">
      <c r="A989" t="s">
        <v>65</v>
      </c>
      <c r="B989">
        <v>454</v>
      </c>
      <c r="C989" t="s">
        <v>27</v>
      </c>
      <c r="D989" t="s">
        <v>53</v>
      </c>
      <c r="E989" t="s">
        <v>14</v>
      </c>
      <c r="F989" t="s">
        <v>15</v>
      </c>
      <c r="G989">
        <v>454</v>
      </c>
      <c r="H989" t="s">
        <v>28</v>
      </c>
      <c r="I989" t="s">
        <v>54</v>
      </c>
      <c r="J989" t="s">
        <v>18</v>
      </c>
      <c r="K989">
        <v>1</v>
      </c>
      <c r="L989">
        <v>2.5999999999999998E-4</v>
      </c>
      <c r="M989">
        <v>1.8000000000000001E-4</v>
      </c>
      <c r="S989" t="str">
        <f t="shared" si="30"/>
        <v/>
      </c>
      <c r="T989">
        <f t="shared" si="31"/>
        <v>1</v>
      </c>
    </row>
    <row r="990" spans="1:20" x14ac:dyDescent="0.3">
      <c r="A990" t="s">
        <v>65</v>
      </c>
      <c r="B990">
        <v>459</v>
      </c>
      <c r="C990" t="s">
        <v>27</v>
      </c>
      <c r="D990" t="s">
        <v>45</v>
      </c>
      <c r="E990" t="s">
        <v>14</v>
      </c>
      <c r="F990" t="s">
        <v>15</v>
      </c>
      <c r="G990">
        <v>459</v>
      </c>
      <c r="H990" t="s">
        <v>28</v>
      </c>
      <c r="I990" t="s">
        <v>46</v>
      </c>
      <c r="J990" t="s">
        <v>55</v>
      </c>
      <c r="K990">
        <v>0.63700000000000001</v>
      </c>
      <c r="L990">
        <v>8.8900000000000007E-2</v>
      </c>
      <c r="M990">
        <v>0.86699999999999999</v>
      </c>
      <c r="S990">
        <f t="shared" si="30"/>
        <v>0.63700000000000001</v>
      </c>
      <c r="T990" t="str">
        <f t="shared" si="31"/>
        <v/>
      </c>
    </row>
    <row r="991" spans="1:20" x14ac:dyDescent="0.3">
      <c r="A991" t="s">
        <v>65</v>
      </c>
      <c r="B991">
        <v>459</v>
      </c>
      <c r="C991" t="s">
        <v>27</v>
      </c>
      <c r="D991" t="s">
        <v>19</v>
      </c>
      <c r="E991" t="s">
        <v>14</v>
      </c>
      <c r="F991" t="s">
        <v>15</v>
      </c>
      <c r="G991">
        <v>459</v>
      </c>
      <c r="H991" t="s">
        <v>28</v>
      </c>
      <c r="I991" t="s">
        <v>20</v>
      </c>
      <c r="J991" t="s">
        <v>55</v>
      </c>
      <c r="K991">
        <v>0.53400000000000003</v>
      </c>
      <c r="L991">
        <v>9.5200000000000007E-2</v>
      </c>
      <c r="M991">
        <v>0.88100000000000001</v>
      </c>
      <c r="S991" t="str">
        <f t="shared" si="30"/>
        <v/>
      </c>
      <c r="T991">
        <f t="shared" si="31"/>
        <v>0.53400000000000003</v>
      </c>
    </row>
    <row r="992" spans="1:20" x14ac:dyDescent="0.3">
      <c r="A992" t="s">
        <v>65</v>
      </c>
      <c r="B992">
        <v>459</v>
      </c>
      <c r="C992" t="s">
        <v>27</v>
      </c>
      <c r="D992" t="s">
        <v>21</v>
      </c>
      <c r="E992" t="s">
        <v>14</v>
      </c>
      <c r="F992" t="s">
        <v>15</v>
      </c>
      <c r="G992">
        <v>459</v>
      </c>
      <c r="H992" t="s">
        <v>28</v>
      </c>
      <c r="I992" t="s">
        <v>22</v>
      </c>
      <c r="J992" t="s">
        <v>56</v>
      </c>
      <c r="K992">
        <v>1.4999999999999999E-2</v>
      </c>
      <c r="L992">
        <v>0.20899999999999999</v>
      </c>
      <c r="M992">
        <v>0.95599999999999996</v>
      </c>
      <c r="S992" t="str">
        <f t="shared" si="30"/>
        <v/>
      </c>
      <c r="T992">
        <f t="shared" si="31"/>
        <v>1.4999999999999999E-2</v>
      </c>
    </row>
    <row r="993" spans="1:20" x14ac:dyDescent="0.3">
      <c r="A993" t="s">
        <v>65</v>
      </c>
      <c r="B993">
        <v>459</v>
      </c>
      <c r="C993" t="s">
        <v>27</v>
      </c>
      <c r="D993" t="s">
        <v>12</v>
      </c>
      <c r="E993" t="s">
        <v>14</v>
      </c>
      <c r="F993" t="s">
        <v>15</v>
      </c>
      <c r="G993">
        <v>459</v>
      </c>
      <c r="H993" t="s">
        <v>28</v>
      </c>
      <c r="I993" t="s">
        <v>16</v>
      </c>
      <c r="J993" t="s">
        <v>56</v>
      </c>
      <c r="K993">
        <v>1E-3</v>
      </c>
      <c r="L993">
        <v>0.85199999999999998</v>
      </c>
      <c r="M993">
        <v>0.99399999999999999</v>
      </c>
      <c r="S993" t="str">
        <f t="shared" si="30"/>
        <v/>
      </c>
      <c r="T993">
        <f t="shared" si="31"/>
        <v>1E-3</v>
      </c>
    </row>
    <row r="994" spans="1:20" x14ac:dyDescent="0.3">
      <c r="A994" t="s">
        <v>65</v>
      </c>
      <c r="B994">
        <v>459</v>
      </c>
      <c r="C994" t="s">
        <v>27</v>
      </c>
      <c r="D994" t="s">
        <v>25</v>
      </c>
      <c r="E994" t="s">
        <v>14</v>
      </c>
      <c r="F994" t="s">
        <v>15</v>
      </c>
      <c r="G994">
        <v>459</v>
      </c>
      <c r="H994" t="s">
        <v>28</v>
      </c>
      <c r="I994" t="s">
        <v>26</v>
      </c>
      <c r="J994" t="s">
        <v>55</v>
      </c>
      <c r="K994">
        <v>0.80100000000000005</v>
      </c>
      <c r="L994">
        <v>7.2400000000000006E-2</v>
      </c>
      <c r="M994">
        <v>0.84299999999999997</v>
      </c>
      <c r="S994" t="str">
        <f t="shared" si="30"/>
        <v/>
      </c>
      <c r="T994">
        <f t="shared" si="31"/>
        <v>0.80100000000000005</v>
      </c>
    </row>
    <row r="995" spans="1:20" x14ac:dyDescent="0.3">
      <c r="A995" t="s">
        <v>65</v>
      </c>
      <c r="B995">
        <v>459</v>
      </c>
      <c r="C995" t="s">
        <v>27</v>
      </c>
      <c r="D995" t="s">
        <v>41</v>
      </c>
      <c r="E995" t="s">
        <v>14</v>
      </c>
      <c r="F995" t="s">
        <v>15</v>
      </c>
      <c r="G995">
        <v>459</v>
      </c>
      <c r="H995" t="s">
        <v>28</v>
      </c>
      <c r="I995" t="s">
        <v>42</v>
      </c>
      <c r="J995" t="s">
        <v>56</v>
      </c>
      <c r="K995">
        <v>3.3000000000000002E-2</v>
      </c>
      <c r="L995">
        <v>0.17899999999999999</v>
      </c>
      <c r="M995">
        <v>0.94599999999999995</v>
      </c>
      <c r="S995" t="str">
        <f t="shared" si="30"/>
        <v/>
      </c>
      <c r="T995">
        <f t="shared" si="31"/>
        <v>3.3000000000000002E-2</v>
      </c>
    </row>
    <row r="996" spans="1:20" x14ac:dyDescent="0.3">
      <c r="A996" t="s">
        <v>65</v>
      </c>
      <c r="B996">
        <v>459</v>
      </c>
      <c r="C996" t="s">
        <v>27</v>
      </c>
      <c r="D996" t="s">
        <v>29</v>
      </c>
      <c r="E996" t="s">
        <v>14</v>
      </c>
      <c r="F996" t="s">
        <v>15</v>
      </c>
      <c r="G996">
        <v>459</v>
      </c>
      <c r="H996" t="s">
        <v>28</v>
      </c>
      <c r="I996" t="s">
        <v>30</v>
      </c>
      <c r="J996" t="s">
        <v>18</v>
      </c>
      <c r="K996">
        <v>0.98899999999999999</v>
      </c>
      <c r="L996">
        <v>3.4599999999999999E-2</v>
      </c>
      <c r="M996">
        <v>0.72299999999999998</v>
      </c>
      <c r="S996" t="str">
        <f t="shared" si="30"/>
        <v/>
      </c>
      <c r="T996">
        <f t="shared" si="31"/>
        <v>0.98899999999999999</v>
      </c>
    </row>
    <row r="997" spans="1:20" x14ac:dyDescent="0.3">
      <c r="A997" t="s">
        <v>65</v>
      </c>
      <c r="B997">
        <v>459</v>
      </c>
      <c r="C997" t="s">
        <v>27</v>
      </c>
      <c r="D997" t="s">
        <v>13</v>
      </c>
      <c r="E997" t="s">
        <v>14</v>
      </c>
      <c r="F997" t="s">
        <v>15</v>
      </c>
      <c r="G997">
        <v>459</v>
      </c>
      <c r="H997" t="s">
        <v>28</v>
      </c>
      <c r="I997" t="s">
        <v>17</v>
      </c>
      <c r="J997" t="s">
        <v>55</v>
      </c>
      <c r="K997">
        <v>0.89100000000000001</v>
      </c>
      <c r="L997">
        <v>6.3700000000000007E-2</v>
      </c>
      <c r="M997">
        <v>0.82099999999999995</v>
      </c>
      <c r="S997" t="str">
        <f t="shared" si="30"/>
        <v/>
      </c>
      <c r="T997">
        <f t="shared" si="31"/>
        <v>0.89100000000000001</v>
      </c>
    </row>
    <row r="998" spans="1:20" x14ac:dyDescent="0.3">
      <c r="A998" t="s">
        <v>65</v>
      </c>
      <c r="B998">
        <v>459</v>
      </c>
      <c r="C998" t="s">
        <v>27</v>
      </c>
      <c r="D998" t="s">
        <v>33</v>
      </c>
      <c r="E998" t="s">
        <v>14</v>
      </c>
      <c r="F998" t="s">
        <v>15</v>
      </c>
      <c r="G998">
        <v>459</v>
      </c>
      <c r="H998" t="s">
        <v>28</v>
      </c>
      <c r="I998" t="s">
        <v>34</v>
      </c>
      <c r="J998" t="s">
        <v>55</v>
      </c>
      <c r="K998">
        <v>0.53400000000000003</v>
      </c>
      <c r="L998">
        <v>9.5200000000000007E-2</v>
      </c>
      <c r="M998">
        <v>0.88100000000000001</v>
      </c>
      <c r="S998" t="str">
        <f t="shared" si="30"/>
        <v/>
      </c>
      <c r="T998">
        <f t="shared" si="31"/>
        <v>0.53400000000000003</v>
      </c>
    </row>
    <row r="999" spans="1:20" x14ac:dyDescent="0.3">
      <c r="A999" t="s">
        <v>65</v>
      </c>
      <c r="B999">
        <v>459</v>
      </c>
      <c r="C999" t="s">
        <v>27</v>
      </c>
      <c r="D999" t="s">
        <v>35</v>
      </c>
      <c r="E999" t="s">
        <v>14</v>
      </c>
      <c r="F999" t="s">
        <v>15</v>
      </c>
      <c r="G999">
        <v>459</v>
      </c>
      <c r="H999" t="s">
        <v>28</v>
      </c>
      <c r="I999" t="s">
        <v>36</v>
      </c>
      <c r="J999" t="s">
        <v>55</v>
      </c>
      <c r="K999">
        <v>0.80100000000000005</v>
      </c>
      <c r="L999">
        <v>7.2400000000000006E-2</v>
      </c>
      <c r="M999">
        <v>0.84299999999999997</v>
      </c>
      <c r="S999" t="str">
        <f t="shared" si="30"/>
        <v/>
      </c>
      <c r="T999">
        <f t="shared" si="31"/>
        <v>0.80100000000000005</v>
      </c>
    </row>
    <row r="1000" spans="1:20" x14ac:dyDescent="0.3">
      <c r="A1000" t="s">
        <v>65</v>
      </c>
      <c r="B1000">
        <v>459</v>
      </c>
      <c r="C1000" t="s">
        <v>27</v>
      </c>
      <c r="D1000" t="s">
        <v>37</v>
      </c>
      <c r="E1000" t="s">
        <v>14</v>
      </c>
      <c r="F1000" t="s">
        <v>15</v>
      </c>
      <c r="G1000">
        <v>459</v>
      </c>
      <c r="H1000" t="s">
        <v>28</v>
      </c>
      <c r="I1000" t="s">
        <v>38</v>
      </c>
      <c r="J1000" t="s">
        <v>56</v>
      </c>
      <c r="K1000">
        <v>2.5999999999999999E-2</v>
      </c>
      <c r="L1000">
        <v>0.188</v>
      </c>
      <c r="M1000">
        <v>0.94899999999999995</v>
      </c>
      <c r="S1000" t="str">
        <f t="shared" si="30"/>
        <v/>
      </c>
      <c r="T1000">
        <f t="shared" si="31"/>
        <v>2.5999999999999999E-2</v>
      </c>
    </row>
    <row r="1001" spans="1:20" x14ac:dyDescent="0.3">
      <c r="A1001" t="s">
        <v>65</v>
      </c>
      <c r="B1001">
        <v>459</v>
      </c>
      <c r="C1001" t="s">
        <v>27</v>
      </c>
      <c r="D1001" t="s">
        <v>39</v>
      </c>
      <c r="E1001" t="s">
        <v>14</v>
      </c>
      <c r="F1001" t="s">
        <v>15</v>
      </c>
      <c r="G1001">
        <v>459</v>
      </c>
      <c r="H1001" t="s">
        <v>28</v>
      </c>
      <c r="I1001" t="s">
        <v>40</v>
      </c>
      <c r="J1001" t="s">
        <v>56</v>
      </c>
      <c r="K1001">
        <v>8.0000000000000002E-3</v>
      </c>
      <c r="L1001">
        <v>0.23899999999999999</v>
      </c>
      <c r="M1001">
        <v>0.96299999999999997</v>
      </c>
      <c r="S1001" t="str">
        <f t="shared" si="30"/>
        <v/>
      </c>
      <c r="T1001">
        <f t="shared" si="31"/>
        <v>8.0000000000000002E-3</v>
      </c>
    </row>
    <row r="1002" spans="1:20" x14ac:dyDescent="0.3">
      <c r="A1002" t="s">
        <v>65</v>
      </c>
      <c r="B1002">
        <v>459</v>
      </c>
      <c r="C1002" t="s">
        <v>27</v>
      </c>
      <c r="D1002" t="s">
        <v>23</v>
      </c>
      <c r="E1002" t="s">
        <v>14</v>
      </c>
      <c r="F1002" t="s">
        <v>15</v>
      </c>
      <c r="G1002">
        <v>459</v>
      </c>
      <c r="H1002" t="s">
        <v>28</v>
      </c>
      <c r="I1002" t="s">
        <v>24</v>
      </c>
      <c r="J1002" t="s">
        <v>56</v>
      </c>
      <c r="K1002">
        <v>5.0000000000000001E-3</v>
      </c>
      <c r="L1002">
        <v>0.26</v>
      </c>
      <c r="M1002">
        <v>0.96799999999999997</v>
      </c>
      <c r="S1002" t="str">
        <f t="shared" si="30"/>
        <v/>
      </c>
      <c r="T1002">
        <f t="shared" si="31"/>
        <v>5.0000000000000001E-3</v>
      </c>
    </row>
    <row r="1003" spans="1:20" x14ac:dyDescent="0.3">
      <c r="A1003" t="s">
        <v>65</v>
      </c>
      <c r="B1003">
        <v>459</v>
      </c>
      <c r="C1003" t="s">
        <v>27</v>
      </c>
      <c r="D1003" t="s">
        <v>43</v>
      </c>
      <c r="E1003" t="s">
        <v>14</v>
      </c>
      <c r="F1003" t="s">
        <v>15</v>
      </c>
      <c r="G1003">
        <v>459</v>
      </c>
      <c r="H1003" t="s">
        <v>28</v>
      </c>
      <c r="I1003" t="s">
        <v>44</v>
      </c>
      <c r="J1003" t="s">
        <v>18</v>
      </c>
      <c r="K1003">
        <v>0.98599999999999999</v>
      </c>
      <c r="L1003">
        <v>3.6799999999999999E-2</v>
      </c>
      <c r="M1003">
        <v>0.73599999999999999</v>
      </c>
      <c r="S1003" t="str">
        <f t="shared" si="30"/>
        <v/>
      </c>
      <c r="T1003">
        <f t="shared" si="31"/>
        <v>0.98599999999999999</v>
      </c>
    </row>
    <row r="1004" spans="1:20" x14ac:dyDescent="0.3">
      <c r="A1004" t="s">
        <v>65</v>
      </c>
      <c r="B1004">
        <v>459</v>
      </c>
      <c r="C1004" t="s">
        <v>27</v>
      </c>
      <c r="D1004" t="s">
        <v>31</v>
      </c>
      <c r="E1004" t="s">
        <v>14</v>
      </c>
      <c r="F1004" t="s">
        <v>15</v>
      </c>
      <c r="G1004">
        <v>459</v>
      </c>
      <c r="H1004" t="s">
        <v>28</v>
      </c>
      <c r="I1004" t="s">
        <v>32</v>
      </c>
      <c r="J1004" t="s">
        <v>56</v>
      </c>
      <c r="K1004">
        <v>0.36499999999999999</v>
      </c>
      <c r="L1004">
        <v>0.108</v>
      </c>
      <c r="M1004">
        <v>0.89800000000000002</v>
      </c>
      <c r="S1004" t="str">
        <f t="shared" si="30"/>
        <v/>
      </c>
      <c r="T1004">
        <f t="shared" si="31"/>
        <v>0.36499999999999999</v>
      </c>
    </row>
    <row r="1005" spans="1:20" x14ac:dyDescent="0.3">
      <c r="A1005" t="s">
        <v>65</v>
      </c>
      <c r="B1005">
        <v>459</v>
      </c>
      <c r="C1005" t="s">
        <v>27</v>
      </c>
      <c r="D1005" t="s">
        <v>47</v>
      </c>
      <c r="E1005" t="s">
        <v>14</v>
      </c>
      <c r="F1005" t="s">
        <v>15</v>
      </c>
      <c r="G1005">
        <v>459</v>
      </c>
      <c r="H1005" t="s">
        <v>28</v>
      </c>
      <c r="I1005" t="s">
        <v>48</v>
      </c>
      <c r="J1005" t="s">
        <v>18</v>
      </c>
      <c r="K1005">
        <v>0.98899999999999999</v>
      </c>
      <c r="L1005">
        <v>3.4599999999999999E-2</v>
      </c>
      <c r="M1005">
        <v>0.72299999999999998</v>
      </c>
      <c r="S1005" t="str">
        <f t="shared" si="30"/>
        <v/>
      </c>
      <c r="T1005">
        <f t="shared" si="31"/>
        <v>0.98899999999999999</v>
      </c>
    </row>
    <row r="1006" spans="1:20" x14ac:dyDescent="0.3">
      <c r="A1006" t="s">
        <v>65</v>
      </c>
      <c r="B1006">
        <v>459</v>
      </c>
      <c r="C1006" t="s">
        <v>27</v>
      </c>
      <c r="D1006" t="s">
        <v>49</v>
      </c>
      <c r="E1006" t="s">
        <v>14</v>
      </c>
      <c r="F1006" t="s">
        <v>15</v>
      </c>
      <c r="G1006">
        <v>459</v>
      </c>
      <c r="H1006" t="s">
        <v>28</v>
      </c>
      <c r="I1006" t="s">
        <v>50</v>
      </c>
      <c r="J1006" t="s">
        <v>55</v>
      </c>
      <c r="K1006">
        <v>0.89100000000000001</v>
      </c>
      <c r="L1006">
        <v>6.3700000000000007E-2</v>
      </c>
      <c r="M1006">
        <v>0.82099999999999995</v>
      </c>
      <c r="S1006" t="str">
        <f t="shared" si="30"/>
        <v/>
      </c>
      <c r="T1006">
        <f t="shared" si="31"/>
        <v>0.89100000000000001</v>
      </c>
    </row>
    <row r="1007" spans="1:20" x14ac:dyDescent="0.3">
      <c r="A1007" t="s">
        <v>65</v>
      </c>
      <c r="B1007">
        <v>459</v>
      </c>
      <c r="C1007" t="s">
        <v>27</v>
      </c>
      <c r="D1007" t="s">
        <v>51</v>
      </c>
      <c r="E1007" t="s">
        <v>14</v>
      </c>
      <c r="F1007" t="s">
        <v>15</v>
      </c>
      <c r="G1007">
        <v>459</v>
      </c>
      <c r="H1007" t="s">
        <v>28</v>
      </c>
      <c r="I1007" t="s">
        <v>52</v>
      </c>
      <c r="J1007" t="s">
        <v>55</v>
      </c>
      <c r="K1007">
        <v>0.80100000000000005</v>
      </c>
      <c r="L1007">
        <v>7.2400000000000006E-2</v>
      </c>
      <c r="M1007">
        <v>0.84299999999999997</v>
      </c>
      <c r="S1007" t="str">
        <f t="shared" si="30"/>
        <v/>
      </c>
      <c r="T1007">
        <f t="shared" si="31"/>
        <v>0.80100000000000005</v>
      </c>
    </row>
    <row r="1008" spans="1:20" x14ac:dyDescent="0.3">
      <c r="A1008" t="s">
        <v>65</v>
      </c>
      <c r="B1008">
        <v>459</v>
      </c>
      <c r="C1008" t="s">
        <v>27</v>
      </c>
      <c r="D1008" t="s">
        <v>53</v>
      </c>
      <c r="E1008" t="s">
        <v>14</v>
      </c>
      <c r="F1008" t="s">
        <v>15</v>
      </c>
      <c r="G1008">
        <v>459</v>
      </c>
      <c r="H1008" t="s">
        <v>28</v>
      </c>
      <c r="I1008" t="s">
        <v>54</v>
      </c>
      <c r="J1008" t="s">
        <v>55</v>
      </c>
      <c r="K1008">
        <v>0.80100000000000005</v>
      </c>
      <c r="L1008">
        <v>7.2400000000000006E-2</v>
      </c>
      <c r="M1008">
        <v>0.84299999999999997</v>
      </c>
      <c r="S1008" t="str">
        <f t="shared" si="30"/>
        <v/>
      </c>
      <c r="T1008">
        <f t="shared" si="31"/>
        <v>0.80100000000000005</v>
      </c>
    </row>
    <row r="1009" spans="1:20" x14ac:dyDescent="0.3">
      <c r="A1009" t="s">
        <v>65</v>
      </c>
      <c r="B1009">
        <v>475</v>
      </c>
      <c r="C1009" t="s">
        <v>27</v>
      </c>
      <c r="D1009" t="s">
        <v>45</v>
      </c>
      <c r="E1009" t="s">
        <v>14</v>
      </c>
      <c r="F1009" t="s">
        <v>15</v>
      </c>
      <c r="G1009">
        <v>475</v>
      </c>
      <c r="H1009" t="s">
        <v>28</v>
      </c>
      <c r="I1009" t="s">
        <v>46</v>
      </c>
      <c r="J1009" t="s">
        <v>56</v>
      </c>
      <c r="K1009">
        <v>1.7999999999999999E-2</v>
      </c>
      <c r="L1009">
        <v>0.20200000000000001</v>
      </c>
      <c r="M1009">
        <v>0.95299999999999996</v>
      </c>
      <c r="S1009">
        <f t="shared" si="30"/>
        <v>1.7999999999999999E-2</v>
      </c>
      <c r="T1009" t="str">
        <f t="shared" si="31"/>
        <v/>
      </c>
    </row>
    <row r="1010" spans="1:20" x14ac:dyDescent="0.3">
      <c r="A1010" t="s">
        <v>65</v>
      </c>
      <c r="B1010">
        <v>475</v>
      </c>
      <c r="C1010" t="s">
        <v>27</v>
      </c>
      <c r="D1010" t="s">
        <v>19</v>
      </c>
      <c r="E1010" t="s">
        <v>14</v>
      </c>
      <c r="F1010" t="s">
        <v>15</v>
      </c>
      <c r="G1010">
        <v>475</v>
      </c>
      <c r="H1010" t="s">
        <v>28</v>
      </c>
      <c r="I1010" t="s">
        <v>20</v>
      </c>
      <c r="J1010" t="s">
        <v>18</v>
      </c>
      <c r="K1010">
        <v>0.99199999999999999</v>
      </c>
      <c r="L1010">
        <v>3.1399999999999997E-2</v>
      </c>
      <c r="M1010">
        <v>0.70399999999999996</v>
      </c>
      <c r="S1010" t="str">
        <f t="shared" si="30"/>
        <v/>
      </c>
      <c r="T1010">
        <f t="shared" si="31"/>
        <v>0.99199999999999999</v>
      </c>
    </row>
    <row r="1011" spans="1:20" x14ac:dyDescent="0.3">
      <c r="A1011" t="s">
        <v>65</v>
      </c>
      <c r="B1011">
        <v>475</v>
      </c>
      <c r="C1011" t="s">
        <v>27</v>
      </c>
      <c r="D1011" t="s">
        <v>21</v>
      </c>
      <c r="E1011" t="s">
        <v>14</v>
      </c>
      <c r="F1011" t="s">
        <v>15</v>
      </c>
      <c r="G1011">
        <v>475</v>
      </c>
      <c r="H1011" t="s">
        <v>28</v>
      </c>
      <c r="I1011" t="s">
        <v>22</v>
      </c>
      <c r="J1011" t="s">
        <v>55</v>
      </c>
      <c r="K1011">
        <v>0.94799999999999995</v>
      </c>
      <c r="L1011">
        <v>5.3199999999999997E-2</v>
      </c>
      <c r="M1011">
        <v>0.79300000000000004</v>
      </c>
      <c r="S1011" t="str">
        <f t="shared" si="30"/>
        <v/>
      </c>
      <c r="T1011">
        <f t="shared" si="31"/>
        <v>0.94799999999999995</v>
      </c>
    </row>
    <row r="1012" spans="1:20" x14ac:dyDescent="0.3">
      <c r="A1012" t="s">
        <v>65</v>
      </c>
      <c r="B1012">
        <v>475</v>
      </c>
      <c r="C1012" t="s">
        <v>27</v>
      </c>
      <c r="D1012" t="s">
        <v>12</v>
      </c>
      <c r="E1012" t="s">
        <v>14</v>
      </c>
      <c r="F1012" t="s">
        <v>15</v>
      </c>
      <c r="G1012">
        <v>475</v>
      </c>
      <c r="H1012" t="s">
        <v>28</v>
      </c>
      <c r="I1012" t="s">
        <v>16</v>
      </c>
      <c r="J1012" t="s">
        <v>55</v>
      </c>
      <c r="K1012">
        <v>0.74</v>
      </c>
      <c r="L1012">
        <v>7.8799999999999995E-2</v>
      </c>
      <c r="M1012">
        <v>0.85399999999999998</v>
      </c>
      <c r="S1012" t="str">
        <f t="shared" si="30"/>
        <v/>
      </c>
      <c r="T1012">
        <f t="shared" si="31"/>
        <v>0.74</v>
      </c>
    </row>
    <row r="1013" spans="1:20" x14ac:dyDescent="0.3">
      <c r="A1013" t="s">
        <v>65</v>
      </c>
      <c r="B1013">
        <v>475</v>
      </c>
      <c r="C1013" t="s">
        <v>27</v>
      </c>
      <c r="D1013" t="s">
        <v>25</v>
      </c>
      <c r="E1013" t="s">
        <v>14</v>
      </c>
      <c r="F1013" t="s">
        <v>15</v>
      </c>
      <c r="G1013">
        <v>475</v>
      </c>
      <c r="H1013" t="s">
        <v>28</v>
      </c>
      <c r="I1013" t="s">
        <v>26</v>
      </c>
      <c r="J1013" t="s">
        <v>18</v>
      </c>
      <c r="K1013">
        <v>0.998</v>
      </c>
      <c r="L1013">
        <v>1.12E-2</v>
      </c>
      <c r="M1013">
        <v>0.27300000000000002</v>
      </c>
      <c r="S1013" t="str">
        <f t="shared" si="30"/>
        <v/>
      </c>
      <c r="T1013">
        <f t="shared" si="31"/>
        <v>0.998</v>
      </c>
    </row>
    <row r="1014" spans="1:20" x14ac:dyDescent="0.3">
      <c r="A1014" t="s">
        <v>65</v>
      </c>
      <c r="B1014">
        <v>475</v>
      </c>
      <c r="C1014" t="s">
        <v>27</v>
      </c>
      <c r="D1014" t="s">
        <v>41</v>
      </c>
      <c r="E1014" t="s">
        <v>14</v>
      </c>
      <c r="F1014" t="s">
        <v>15</v>
      </c>
      <c r="G1014">
        <v>475</v>
      </c>
      <c r="H1014" t="s">
        <v>28</v>
      </c>
      <c r="I1014" t="s">
        <v>42</v>
      </c>
      <c r="J1014" t="s">
        <v>56</v>
      </c>
      <c r="K1014">
        <v>0.29899999999999999</v>
      </c>
      <c r="L1014">
        <v>0.114</v>
      </c>
      <c r="M1014">
        <v>0.90600000000000003</v>
      </c>
      <c r="S1014" t="str">
        <f t="shared" si="30"/>
        <v/>
      </c>
      <c r="T1014">
        <f t="shared" si="31"/>
        <v>0.29899999999999999</v>
      </c>
    </row>
    <row r="1015" spans="1:20" x14ac:dyDescent="0.3">
      <c r="A1015" t="s">
        <v>65</v>
      </c>
      <c r="B1015">
        <v>475</v>
      </c>
      <c r="C1015" t="s">
        <v>27</v>
      </c>
      <c r="D1015" t="s">
        <v>29</v>
      </c>
      <c r="E1015" t="s">
        <v>14</v>
      </c>
      <c r="F1015" t="s">
        <v>15</v>
      </c>
      <c r="G1015">
        <v>475</v>
      </c>
      <c r="H1015" t="s">
        <v>28</v>
      </c>
      <c r="I1015" t="s">
        <v>30</v>
      </c>
      <c r="J1015" t="s">
        <v>18</v>
      </c>
      <c r="K1015">
        <v>0.998</v>
      </c>
      <c r="L1015">
        <v>1.12E-2</v>
      </c>
      <c r="M1015">
        <v>0.27300000000000002</v>
      </c>
      <c r="S1015" t="str">
        <f t="shared" si="30"/>
        <v/>
      </c>
      <c r="T1015">
        <f t="shared" si="31"/>
        <v>0.998</v>
      </c>
    </row>
    <row r="1016" spans="1:20" x14ac:dyDescent="0.3">
      <c r="A1016" t="s">
        <v>65</v>
      </c>
      <c r="B1016">
        <v>475</v>
      </c>
      <c r="C1016" t="s">
        <v>27</v>
      </c>
      <c r="D1016" t="s">
        <v>13</v>
      </c>
      <c r="E1016" t="s">
        <v>14</v>
      </c>
      <c r="F1016" t="s">
        <v>15</v>
      </c>
      <c r="G1016">
        <v>475</v>
      </c>
      <c r="H1016" t="s">
        <v>28</v>
      </c>
      <c r="I1016" t="s">
        <v>17</v>
      </c>
      <c r="J1016" t="s">
        <v>18</v>
      </c>
      <c r="K1016">
        <v>0.997</v>
      </c>
      <c r="L1016">
        <v>1.67E-2</v>
      </c>
      <c r="M1016">
        <v>0.40899999999999997</v>
      </c>
      <c r="S1016" t="str">
        <f t="shared" si="30"/>
        <v/>
      </c>
      <c r="T1016">
        <f t="shared" si="31"/>
        <v>0.997</v>
      </c>
    </row>
    <row r="1017" spans="1:20" x14ac:dyDescent="0.3">
      <c r="A1017" t="s">
        <v>65</v>
      </c>
      <c r="B1017">
        <v>475</v>
      </c>
      <c r="C1017" t="s">
        <v>27</v>
      </c>
      <c r="D1017" t="s">
        <v>33</v>
      </c>
      <c r="E1017" t="s">
        <v>14</v>
      </c>
      <c r="F1017" t="s">
        <v>15</v>
      </c>
      <c r="G1017">
        <v>475</v>
      </c>
      <c r="H1017" t="s">
        <v>28</v>
      </c>
      <c r="I1017" t="s">
        <v>34</v>
      </c>
      <c r="J1017" t="s">
        <v>18</v>
      </c>
      <c r="K1017">
        <v>0.99199999999999999</v>
      </c>
      <c r="L1017">
        <v>3.1399999999999997E-2</v>
      </c>
      <c r="M1017">
        <v>0.70399999999999996</v>
      </c>
      <c r="S1017" t="str">
        <f t="shared" si="30"/>
        <v/>
      </c>
      <c r="T1017">
        <f t="shared" si="31"/>
        <v>0.99199999999999999</v>
      </c>
    </row>
    <row r="1018" spans="1:20" x14ac:dyDescent="0.3">
      <c r="A1018" t="s">
        <v>65</v>
      </c>
      <c r="B1018">
        <v>475</v>
      </c>
      <c r="C1018" t="s">
        <v>27</v>
      </c>
      <c r="D1018" t="s">
        <v>35</v>
      </c>
      <c r="E1018" t="s">
        <v>14</v>
      </c>
      <c r="F1018" t="s">
        <v>15</v>
      </c>
      <c r="G1018">
        <v>475</v>
      </c>
      <c r="H1018" t="s">
        <v>28</v>
      </c>
      <c r="I1018" t="s">
        <v>36</v>
      </c>
      <c r="J1018" t="s">
        <v>18</v>
      </c>
      <c r="K1018">
        <v>0.99199999999999999</v>
      </c>
      <c r="L1018">
        <v>3.1399999999999997E-2</v>
      </c>
      <c r="M1018">
        <v>0.70399999999999996</v>
      </c>
      <c r="S1018" t="str">
        <f t="shared" si="30"/>
        <v/>
      </c>
      <c r="T1018">
        <f t="shared" si="31"/>
        <v>0.99199999999999999</v>
      </c>
    </row>
    <row r="1019" spans="1:20" x14ac:dyDescent="0.3">
      <c r="A1019" t="s">
        <v>65</v>
      </c>
      <c r="B1019">
        <v>475</v>
      </c>
      <c r="C1019" t="s">
        <v>27</v>
      </c>
      <c r="D1019" t="s">
        <v>37</v>
      </c>
      <c r="E1019" t="s">
        <v>14</v>
      </c>
      <c r="F1019" t="s">
        <v>15</v>
      </c>
      <c r="G1019">
        <v>475</v>
      </c>
      <c r="H1019" t="s">
        <v>28</v>
      </c>
      <c r="I1019" t="s">
        <v>38</v>
      </c>
      <c r="J1019" t="s">
        <v>18</v>
      </c>
      <c r="K1019">
        <v>0.99</v>
      </c>
      <c r="L1019">
        <v>3.3799999999999997E-2</v>
      </c>
      <c r="M1019">
        <v>0.71899999999999997</v>
      </c>
      <c r="S1019" t="str">
        <f t="shared" si="30"/>
        <v/>
      </c>
      <c r="T1019">
        <f t="shared" si="31"/>
        <v>0.99</v>
      </c>
    </row>
    <row r="1020" spans="1:20" x14ac:dyDescent="0.3">
      <c r="A1020" t="s">
        <v>65</v>
      </c>
      <c r="B1020">
        <v>475</v>
      </c>
      <c r="C1020" t="s">
        <v>27</v>
      </c>
      <c r="D1020" t="s">
        <v>39</v>
      </c>
      <c r="E1020" t="s">
        <v>14</v>
      </c>
      <c r="F1020" t="s">
        <v>15</v>
      </c>
      <c r="G1020">
        <v>475</v>
      </c>
      <c r="H1020" t="s">
        <v>28</v>
      </c>
      <c r="I1020" t="s">
        <v>40</v>
      </c>
      <c r="J1020" t="s">
        <v>18</v>
      </c>
      <c r="K1020">
        <v>0.997</v>
      </c>
      <c r="L1020">
        <v>1.67E-2</v>
      </c>
      <c r="M1020">
        <v>0.40899999999999997</v>
      </c>
      <c r="S1020" t="str">
        <f t="shared" si="30"/>
        <v/>
      </c>
      <c r="T1020">
        <f t="shared" si="31"/>
        <v>0.997</v>
      </c>
    </row>
    <row r="1021" spans="1:20" x14ac:dyDescent="0.3">
      <c r="A1021" t="s">
        <v>65</v>
      </c>
      <c r="B1021">
        <v>475</v>
      </c>
      <c r="C1021" t="s">
        <v>27</v>
      </c>
      <c r="D1021" t="s">
        <v>23</v>
      </c>
      <c r="E1021" t="s">
        <v>14</v>
      </c>
      <c r="F1021" t="s">
        <v>15</v>
      </c>
      <c r="G1021">
        <v>475</v>
      </c>
      <c r="H1021" t="s">
        <v>28</v>
      </c>
      <c r="I1021" t="s">
        <v>24</v>
      </c>
      <c r="J1021" t="s">
        <v>56</v>
      </c>
      <c r="K1021">
        <v>0.29899999999999999</v>
      </c>
      <c r="L1021">
        <v>0.114</v>
      </c>
      <c r="M1021">
        <v>0.90600000000000003</v>
      </c>
      <c r="S1021" t="str">
        <f t="shared" si="30"/>
        <v/>
      </c>
      <c r="T1021">
        <f t="shared" si="31"/>
        <v>0.29899999999999999</v>
      </c>
    </row>
    <row r="1022" spans="1:20" x14ac:dyDescent="0.3">
      <c r="A1022" t="s">
        <v>65</v>
      </c>
      <c r="B1022">
        <v>475</v>
      </c>
      <c r="C1022" t="s">
        <v>27</v>
      </c>
      <c r="D1022" t="s">
        <v>43</v>
      </c>
      <c r="E1022" t="s">
        <v>14</v>
      </c>
      <c r="F1022" t="s">
        <v>15</v>
      </c>
      <c r="G1022">
        <v>475</v>
      </c>
      <c r="H1022" t="s">
        <v>28</v>
      </c>
      <c r="I1022" t="s">
        <v>44</v>
      </c>
      <c r="J1022" t="s">
        <v>18</v>
      </c>
      <c r="K1022">
        <v>0.999</v>
      </c>
      <c r="L1022">
        <v>5.7400000000000003E-3</v>
      </c>
      <c r="M1022">
        <v>0.13600000000000001</v>
      </c>
      <c r="S1022" t="str">
        <f t="shared" si="30"/>
        <v/>
      </c>
      <c r="T1022">
        <f t="shared" si="31"/>
        <v>0.999</v>
      </c>
    </row>
    <row r="1023" spans="1:20" x14ac:dyDescent="0.3">
      <c r="A1023" t="s">
        <v>65</v>
      </c>
      <c r="B1023">
        <v>475</v>
      </c>
      <c r="C1023" t="s">
        <v>27</v>
      </c>
      <c r="D1023" t="s">
        <v>31</v>
      </c>
      <c r="E1023" t="s">
        <v>14</v>
      </c>
      <c r="F1023" t="s">
        <v>15</v>
      </c>
      <c r="G1023">
        <v>475</v>
      </c>
      <c r="H1023" t="s">
        <v>28</v>
      </c>
      <c r="I1023" t="s">
        <v>32</v>
      </c>
      <c r="J1023" t="s">
        <v>18</v>
      </c>
      <c r="K1023">
        <v>0.98499999999999999</v>
      </c>
      <c r="L1023">
        <v>3.7499999999999999E-2</v>
      </c>
      <c r="M1023">
        <v>0.74</v>
      </c>
      <c r="S1023" t="str">
        <f t="shared" si="30"/>
        <v/>
      </c>
      <c r="T1023">
        <f t="shared" si="31"/>
        <v>0.98499999999999999</v>
      </c>
    </row>
    <row r="1024" spans="1:20" x14ac:dyDescent="0.3">
      <c r="A1024" t="s">
        <v>65</v>
      </c>
      <c r="B1024">
        <v>475</v>
      </c>
      <c r="C1024" t="s">
        <v>27</v>
      </c>
      <c r="D1024" t="s">
        <v>47</v>
      </c>
      <c r="E1024" t="s">
        <v>14</v>
      </c>
      <c r="F1024" t="s">
        <v>15</v>
      </c>
      <c r="G1024">
        <v>475</v>
      </c>
      <c r="H1024" t="s">
        <v>28</v>
      </c>
      <c r="I1024" t="s">
        <v>48</v>
      </c>
      <c r="J1024" t="s">
        <v>18</v>
      </c>
      <c r="K1024">
        <v>0.98499999999999999</v>
      </c>
      <c r="L1024">
        <v>3.7499999999999999E-2</v>
      </c>
      <c r="M1024">
        <v>0.74</v>
      </c>
      <c r="S1024" t="str">
        <f t="shared" si="30"/>
        <v/>
      </c>
      <c r="T1024">
        <f t="shared" si="31"/>
        <v>0.98499999999999999</v>
      </c>
    </row>
    <row r="1025" spans="1:20" x14ac:dyDescent="0.3">
      <c r="A1025" t="s">
        <v>65</v>
      </c>
      <c r="B1025">
        <v>475</v>
      </c>
      <c r="C1025" t="s">
        <v>27</v>
      </c>
      <c r="D1025" t="s">
        <v>49</v>
      </c>
      <c r="E1025" t="s">
        <v>14</v>
      </c>
      <c r="F1025" t="s">
        <v>15</v>
      </c>
      <c r="G1025">
        <v>475</v>
      </c>
      <c r="H1025" t="s">
        <v>28</v>
      </c>
      <c r="I1025" t="s">
        <v>50</v>
      </c>
      <c r="J1025" t="s">
        <v>18</v>
      </c>
      <c r="K1025">
        <v>0.99199999999999999</v>
      </c>
      <c r="L1025">
        <v>3.1399999999999997E-2</v>
      </c>
      <c r="M1025">
        <v>0.70399999999999996</v>
      </c>
      <c r="S1025" t="str">
        <f t="shared" si="30"/>
        <v/>
      </c>
      <c r="T1025">
        <f t="shared" si="31"/>
        <v>0.99199999999999999</v>
      </c>
    </row>
    <row r="1026" spans="1:20" x14ac:dyDescent="0.3">
      <c r="A1026" t="s">
        <v>65</v>
      </c>
      <c r="B1026">
        <v>475</v>
      </c>
      <c r="C1026" t="s">
        <v>27</v>
      </c>
      <c r="D1026" t="s">
        <v>51</v>
      </c>
      <c r="E1026" t="s">
        <v>14</v>
      </c>
      <c r="F1026" t="s">
        <v>15</v>
      </c>
      <c r="G1026">
        <v>475</v>
      </c>
      <c r="H1026" t="s">
        <v>28</v>
      </c>
      <c r="I1026" t="s">
        <v>52</v>
      </c>
      <c r="J1026" t="s">
        <v>18</v>
      </c>
      <c r="K1026">
        <v>0.99199999999999999</v>
      </c>
      <c r="L1026">
        <v>3.1399999999999997E-2</v>
      </c>
      <c r="M1026">
        <v>0.70399999999999996</v>
      </c>
      <c r="S1026" t="str">
        <f t="shared" si="30"/>
        <v/>
      </c>
      <c r="T1026">
        <f t="shared" si="31"/>
        <v>0.99199999999999999</v>
      </c>
    </row>
    <row r="1027" spans="1:20" x14ac:dyDescent="0.3">
      <c r="A1027" t="s">
        <v>65</v>
      </c>
      <c r="B1027">
        <v>475</v>
      </c>
      <c r="C1027" t="s">
        <v>27</v>
      </c>
      <c r="D1027" t="s">
        <v>53</v>
      </c>
      <c r="E1027" t="s">
        <v>14</v>
      </c>
      <c r="F1027" t="s">
        <v>15</v>
      </c>
      <c r="G1027">
        <v>475</v>
      </c>
      <c r="H1027" t="s">
        <v>28</v>
      </c>
      <c r="I1027" t="s">
        <v>54</v>
      </c>
      <c r="J1027" t="s">
        <v>18</v>
      </c>
      <c r="K1027">
        <v>0.997</v>
      </c>
      <c r="L1027">
        <v>1.67E-2</v>
      </c>
      <c r="M1027">
        <v>0.40899999999999997</v>
      </c>
      <c r="S1027" t="str">
        <f t="shared" ref="S1027:S1090" si="32">IF(I1027="  Y",K1027,"")</f>
        <v/>
      </c>
      <c r="T1027">
        <f t="shared" ref="T1027:T1090" si="33">IF(S1027="",K1027,"")</f>
        <v>0.997</v>
      </c>
    </row>
    <row r="1028" spans="1:20" x14ac:dyDescent="0.3">
      <c r="A1028" t="s">
        <v>65</v>
      </c>
      <c r="B1028">
        <v>483</v>
      </c>
      <c r="C1028" t="s">
        <v>27</v>
      </c>
      <c r="D1028" t="s">
        <v>45</v>
      </c>
      <c r="E1028" t="s">
        <v>14</v>
      </c>
      <c r="F1028" t="s">
        <v>15</v>
      </c>
      <c r="G1028">
        <v>483</v>
      </c>
      <c r="H1028" t="s">
        <v>28</v>
      </c>
      <c r="I1028" t="s">
        <v>46</v>
      </c>
      <c r="J1028" t="s">
        <v>55</v>
      </c>
      <c r="K1028">
        <v>0.73599999999999999</v>
      </c>
      <c r="L1028">
        <v>7.9200000000000007E-2</v>
      </c>
      <c r="M1028">
        <v>0.85399999999999998</v>
      </c>
      <c r="S1028">
        <f t="shared" si="32"/>
        <v>0.73599999999999999</v>
      </c>
      <c r="T1028" t="str">
        <f t="shared" si="33"/>
        <v/>
      </c>
    </row>
    <row r="1029" spans="1:20" x14ac:dyDescent="0.3">
      <c r="A1029" t="s">
        <v>65</v>
      </c>
      <c r="B1029">
        <v>483</v>
      </c>
      <c r="C1029" t="s">
        <v>27</v>
      </c>
      <c r="D1029" t="s">
        <v>19</v>
      </c>
      <c r="E1029" t="s">
        <v>14</v>
      </c>
      <c r="F1029" t="s">
        <v>15</v>
      </c>
      <c r="G1029">
        <v>483</v>
      </c>
      <c r="H1029" t="s">
        <v>28</v>
      </c>
      <c r="I1029" t="s">
        <v>20</v>
      </c>
      <c r="J1029" t="s">
        <v>18</v>
      </c>
      <c r="K1029">
        <v>0.98899999999999999</v>
      </c>
      <c r="L1029">
        <v>3.4599999999999999E-2</v>
      </c>
      <c r="M1029">
        <v>0.72299999999999998</v>
      </c>
      <c r="S1029" t="str">
        <f t="shared" si="32"/>
        <v/>
      </c>
      <c r="T1029">
        <f t="shared" si="33"/>
        <v>0.98899999999999999</v>
      </c>
    </row>
    <row r="1030" spans="1:20" x14ac:dyDescent="0.3">
      <c r="A1030" t="s">
        <v>65</v>
      </c>
      <c r="B1030">
        <v>483</v>
      </c>
      <c r="C1030" t="s">
        <v>27</v>
      </c>
      <c r="D1030" t="s">
        <v>21</v>
      </c>
      <c r="E1030" t="s">
        <v>14</v>
      </c>
      <c r="F1030" t="s">
        <v>15</v>
      </c>
      <c r="G1030">
        <v>483</v>
      </c>
      <c r="H1030" t="s">
        <v>28</v>
      </c>
      <c r="I1030" t="s">
        <v>22</v>
      </c>
      <c r="J1030" t="s">
        <v>55</v>
      </c>
      <c r="K1030">
        <v>0.61799999999999999</v>
      </c>
      <c r="L1030">
        <v>9.0399999999999994E-2</v>
      </c>
      <c r="M1030">
        <v>0.871</v>
      </c>
      <c r="S1030" t="str">
        <f t="shared" si="32"/>
        <v/>
      </c>
      <c r="T1030">
        <f t="shared" si="33"/>
        <v>0.61799999999999999</v>
      </c>
    </row>
    <row r="1031" spans="1:20" x14ac:dyDescent="0.3">
      <c r="A1031" t="s">
        <v>65</v>
      </c>
      <c r="B1031">
        <v>483</v>
      </c>
      <c r="C1031" t="s">
        <v>27</v>
      </c>
      <c r="D1031" t="s">
        <v>12</v>
      </c>
      <c r="E1031" t="s">
        <v>14</v>
      </c>
      <c r="F1031" t="s">
        <v>15</v>
      </c>
      <c r="G1031">
        <v>483</v>
      </c>
      <c r="H1031" t="s">
        <v>28</v>
      </c>
      <c r="I1031" t="s">
        <v>16</v>
      </c>
      <c r="J1031" t="s">
        <v>56</v>
      </c>
      <c r="K1031">
        <v>0.222</v>
      </c>
      <c r="L1031">
        <v>0.122</v>
      </c>
      <c r="M1031">
        <v>0.91400000000000003</v>
      </c>
      <c r="S1031" t="str">
        <f t="shared" si="32"/>
        <v/>
      </c>
      <c r="T1031">
        <f t="shared" si="33"/>
        <v>0.222</v>
      </c>
    </row>
    <row r="1032" spans="1:20" x14ac:dyDescent="0.3">
      <c r="A1032" t="s">
        <v>65</v>
      </c>
      <c r="B1032">
        <v>483</v>
      </c>
      <c r="C1032" t="s">
        <v>27</v>
      </c>
      <c r="D1032" t="s">
        <v>25</v>
      </c>
      <c r="E1032" t="s">
        <v>14</v>
      </c>
      <c r="F1032" t="s">
        <v>15</v>
      </c>
      <c r="G1032">
        <v>483</v>
      </c>
      <c r="H1032" t="s">
        <v>28</v>
      </c>
      <c r="I1032" t="s">
        <v>26</v>
      </c>
      <c r="J1032" t="s">
        <v>18</v>
      </c>
      <c r="K1032">
        <v>0.999</v>
      </c>
      <c r="L1032">
        <v>5.7400000000000003E-3</v>
      </c>
      <c r="M1032">
        <v>0.13600000000000001</v>
      </c>
      <c r="S1032" t="str">
        <f t="shared" si="32"/>
        <v/>
      </c>
      <c r="T1032">
        <f t="shared" si="33"/>
        <v>0.999</v>
      </c>
    </row>
    <row r="1033" spans="1:20" x14ac:dyDescent="0.3">
      <c r="A1033" t="s">
        <v>65</v>
      </c>
      <c r="B1033">
        <v>483</v>
      </c>
      <c r="C1033" t="s">
        <v>27</v>
      </c>
      <c r="D1033" t="s">
        <v>41</v>
      </c>
      <c r="E1033" t="s">
        <v>14</v>
      </c>
      <c r="F1033" t="s">
        <v>15</v>
      </c>
      <c r="G1033">
        <v>483</v>
      </c>
      <c r="H1033" t="s">
        <v>28</v>
      </c>
      <c r="I1033" t="s">
        <v>42</v>
      </c>
      <c r="J1033" t="s">
        <v>55</v>
      </c>
      <c r="K1033">
        <v>0.95199999999999996</v>
      </c>
      <c r="L1033">
        <v>5.1799999999999999E-2</v>
      </c>
      <c r="M1033">
        <v>0.78900000000000003</v>
      </c>
      <c r="S1033" t="str">
        <f t="shared" si="32"/>
        <v/>
      </c>
      <c r="T1033">
        <f t="shared" si="33"/>
        <v>0.95199999999999996</v>
      </c>
    </row>
    <row r="1034" spans="1:20" x14ac:dyDescent="0.3">
      <c r="A1034" t="s">
        <v>65</v>
      </c>
      <c r="B1034">
        <v>483</v>
      </c>
      <c r="C1034" t="s">
        <v>27</v>
      </c>
      <c r="D1034" t="s">
        <v>29</v>
      </c>
      <c r="E1034" t="s">
        <v>14</v>
      </c>
      <c r="F1034" t="s">
        <v>15</v>
      </c>
      <c r="G1034">
        <v>483</v>
      </c>
      <c r="H1034" t="s">
        <v>28</v>
      </c>
      <c r="I1034" t="s">
        <v>30</v>
      </c>
      <c r="J1034" t="s">
        <v>18</v>
      </c>
      <c r="K1034">
        <v>1</v>
      </c>
      <c r="L1034">
        <v>2.5999999999999998E-4</v>
      </c>
      <c r="M1034">
        <v>1.8000000000000001E-4</v>
      </c>
      <c r="S1034" t="str">
        <f t="shared" si="32"/>
        <v/>
      </c>
      <c r="T1034">
        <f t="shared" si="33"/>
        <v>1</v>
      </c>
    </row>
    <row r="1035" spans="1:20" x14ac:dyDescent="0.3">
      <c r="A1035" t="s">
        <v>65</v>
      </c>
      <c r="B1035">
        <v>483</v>
      </c>
      <c r="C1035" t="s">
        <v>27</v>
      </c>
      <c r="D1035" t="s">
        <v>13</v>
      </c>
      <c r="E1035" t="s">
        <v>14</v>
      </c>
      <c r="F1035" t="s">
        <v>15</v>
      </c>
      <c r="G1035">
        <v>483</v>
      </c>
      <c r="H1035" t="s">
        <v>28</v>
      </c>
      <c r="I1035" t="s">
        <v>17</v>
      </c>
      <c r="J1035" t="s">
        <v>55</v>
      </c>
      <c r="K1035">
        <v>0.91500000000000004</v>
      </c>
      <c r="L1035">
        <v>6.0100000000000001E-2</v>
      </c>
      <c r="M1035">
        <v>0.81299999999999994</v>
      </c>
      <c r="S1035" t="str">
        <f t="shared" si="32"/>
        <v/>
      </c>
      <c r="T1035">
        <f t="shared" si="33"/>
        <v>0.91500000000000004</v>
      </c>
    </row>
    <row r="1036" spans="1:20" x14ac:dyDescent="0.3">
      <c r="A1036" t="s">
        <v>65</v>
      </c>
      <c r="B1036">
        <v>483</v>
      </c>
      <c r="C1036" t="s">
        <v>27</v>
      </c>
      <c r="D1036" t="s">
        <v>33</v>
      </c>
      <c r="E1036" t="s">
        <v>14</v>
      </c>
      <c r="F1036" t="s">
        <v>15</v>
      </c>
      <c r="G1036">
        <v>483</v>
      </c>
      <c r="H1036" t="s">
        <v>28</v>
      </c>
      <c r="I1036" t="s">
        <v>34</v>
      </c>
      <c r="J1036" t="s">
        <v>18</v>
      </c>
      <c r="K1036">
        <v>0.98899999999999999</v>
      </c>
      <c r="L1036">
        <v>3.4599999999999999E-2</v>
      </c>
      <c r="M1036">
        <v>0.72299999999999998</v>
      </c>
      <c r="S1036" t="str">
        <f t="shared" si="32"/>
        <v/>
      </c>
      <c r="T1036">
        <f t="shared" si="33"/>
        <v>0.98899999999999999</v>
      </c>
    </row>
    <row r="1037" spans="1:20" x14ac:dyDescent="0.3">
      <c r="A1037" t="s">
        <v>65</v>
      </c>
      <c r="B1037">
        <v>483</v>
      </c>
      <c r="C1037" t="s">
        <v>27</v>
      </c>
      <c r="D1037" t="s">
        <v>35</v>
      </c>
      <c r="E1037" t="s">
        <v>14</v>
      </c>
      <c r="F1037" t="s">
        <v>15</v>
      </c>
      <c r="G1037">
        <v>483</v>
      </c>
      <c r="H1037" t="s">
        <v>28</v>
      </c>
      <c r="I1037" t="s">
        <v>36</v>
      </c>
      <c r="J1037" t="s">
        <v>18</v>
      </c>
      <c r="K1037">
        <v>0.98899999999999999</v>
      </c>
      <c r="L1037">
        <v>3.4599999999999999E-2</v>
      </c>
      <c r="M1037">
        <v>0.72299999999999998</v>
      </c>
      <c r="S1037" t="str">
        <f t="shared" si="32"/>
        <v/>
      </c>
      <c r="T1037">
        <f t="shared" si="33"/>
        <v>0.98899999999999999</v>
      </c>
    </row>
    <row r="1038" spans="1:20" x14ac:dyDescent="0.3">
      <c r="A1038" t="s">
        <v>65</v>
      </c>
      <c r="B1038">
        <v>483</v>
      </c>
      <c r="C1038" t="s">
        <v>27</v>
      </c>
      <c r="D1038" t="s">
        <v>37</v>
      </c>
      <c r="E1038" t="s">
        <v>14</v>
      </c>
      <c r="F1038" t="s">
        <v>15</v>
      </c>
      <c r="G1038">
        <v>483</v>
      </c>
      <c r="H1038" t="s">
        <v>28</v>
      </c>
      <c r="I1038" t="s">
        <v>38</v>
      </c>
      <c r="J1038" t="s">
        <v>18</v>
      </c>
      <c r="K1038">
        <v>0.98599999999999999</v>
      </c>
      <c r="L1038">
        <v>3.6799999999999999E-2</v>
      </c>
      <c r="M1038">
        <v>0.73599999999999999</v>
      </c>
      <c r="S1038" t="str">
        <f t="shared" si="32"/>
        <v/>
      </c>
      <c r="T1038">
        <f t="shared" si="33"/>
        <v>0.98599999999999999</v>
      </c>
    </row>
    <row r="1039" spans="1:20" x14ac:dyDescent="0.3">
      <c r="A1039" t="s">
        <v>65</v>
      </c>
      <c r="B1039">
        <v>483</v>
      </c>
      <c r="C1039" t="s">
        <v>27</v>
      </c>
      <c r="D1039" t="s">
        <v>39</v>
      </c>
      <c r="E1039" t="s">
        <v>14</v>
      </c>
      <c r="F1039" t="s">
        <v>15</v>
      </c>
      <c r="G1039">
        <v>483</v>
      </c>
      <c r="H1039" t="s">
        <v>28</v>
      </c>
      <c r="I1039" t="s">
        <v>40</v>
      </c>
      <c r="J1039" t="s">
        <v>18</v>
      </c>
      <c r="K1039">
        <v>0.997</v>
      </c>
      <c r="L1039">
        <v>1.67E-2</v>
      </c>
      <c r="M1039">
        <v>0.40899999999999997</v>
      </c>
      <c r="S1039" t="str">
        <f t="shared" si="32"/>
        <v/>
      </c>
      <c r="T1039">
        <f t="shared" si="33"/>
        <v>0.997</v>
      </c>
    </row>
    <row r="1040" spans="1:20" x14ac:dyDescent="0.3">
      <c r="A1040" t="s">
        <v>65</v>
      </c>
      <c r="B1040">
        <v>483</v>
      </c>
      <c r="C1040" t="s">
        <v>27</v>
      </c>
      <c r="D1040" t="s">
        <v>23</v>
      </c>
      <c r="E1040" t="s">
        <v>14</v>
      </c>
      <c r="F1040" t="s">
        <v>15</v>
      </c>
      <c r="G1040">
        <v>483</v>
      </c>
      <c r="H1040" t="s">
        <v>28</v>
      </c>
      <c r="I1040" t="s">
        <v>24</v>
      </c>
      <c r="J1040" t="s">
        <v>18</v>
      </c>
      <c r="K1040">
        <v>0.98599999999999999</v>
      </c>
      <c r="L1040">
        <v>3.6799999999999999E-2</v>
      </c>
      <c r="M1040">
        <v>0.73599999999999999</v>
      </c>
      <c r="S1040" t="str">
        <f t="shared" si="32"/>
        <v/>
      </c>
      <c r="T1040">
        <f t="shared" si="33"/>
        <v>0.98599999999999999</v>
      </c>
    </row>
    <row r="1041" spans="1:20" x14ac:dyDescent="0.3">
      <c r="A1041" t="s">
        <v>65</v>
      </c>
      <c r="B1041">
        <v>483</v>
      </c>
      <c r="C1041" t="s">
        <v>27</v>
      </c>
      <c r="D1041" t="s">
        <v>43</v>
      </c>
      <c r="E1041" t="s">
        <v>14</v>
      </c>
      <c r="F1041" t="s">
        <v>15</v>
      </c>
      <c r="G1041">
        <v>483</v>
      </c>
      <c r="H1041" t="s">
        <v>28</v>
      </c>
      <c r="I1041" t="s">
        <v>44</v>
      </c>
      <c r="J1041" t="s">
        <v>56</v>
      </c>
      <c r="K1041">
        <v>0.222</v>
      </c>
      <c r="L1041">
        <v>0.122</v>
      </c>
      <c r="M1041">
        <v>0.91400000000000003</v>
      </c>
      <c r="S1041" t="str">
        <f t="shared" si="32"/>
        <v/>
      </c>
      <c r="T1041">
        <f t="shared" si="33"/>
        <v>0.222</v>
      </c>
    </row>
    <row r="1042" spans="1:20" x14ac:dyDescent="0.3">
      <c r="A1042" t="s">
        <v>65</v>
      </c>
      <c r="B1042">
        <v>483</v>
      </c>
      <c r="C1042" t="s">
        <v>27</v>
      </c>
      <c r="D1042" t="s">
        <v>31</v>
      </c>
      <c r="E1042" t="s">
        <v>14</v>
      </c>
      <c r="F1042" t="s">
        <v>15</v>
      </c>
      <c r="G1042">
        <v>483</v>
      </c>
      <c r="H1042" t="s">
        <v>28</v>
      </c>
      <c r="I1042" t="s">
        <v>32</v>
      </c>
      <c r="J1042" t="s">
        <v>18</v>
      </c>
      <c r="K1042">
        <v>0.995</v>
      </c>
      <c r="L1042">
        <v>2.7699999999999999E-2</v>
      </c>
      <c r="M1042">
        <v>0.68100000000000005</v>
      </c>
      <c r="S1042" t="str">
        <f t="shared" si="32"/>
        <v/>
      </c>
      <c r="T1042">
        <f t="shared" si="33"/>
        <v>0.995</v>
      </c>
    </row>
    <row r="1043" spans="1:20" x14ac:dyDescent="0.3">
      <c r="A1043" t="s">
        <v>65</v>
      </c>
      <c r="B1043">
        <v>483</v>
      </c>
      <c r="C1043" t="s">
        <v>27</v>
      </c>
      <c r="D1043" t="s">
        <v>47</v>
      </c>
      <c r="E1043" t="s">
        <v>14</v>
      </c>
      <c r="F1043" t="s">
        <v>15</v>
      </c>
      <c r="G1043">
        <v>483</v>
      </c>
      <c r="H1043" t="s">
        <v>28</v>
      </c>
      <c r="I1043" t="s">
        <v>48</v>
      </c>
      <c r="J1043" t="s">
        <v>18</v>
      </c>
      <c r="K1043">
        <v>0.999</v>
      </c>
      <c r="L1043">
        <v>5.7400000000000003E-3</v>
      </c>
      <c r="M1043">
        <v>0.13600000000000001</v>
      </c>
      <c r="S1043" t="str">
        <f t="shared" si="32"/>
        <v/>
      </c>
      <c r="T1043">
        <f t="shared" si="33"/>
        <v>0.999</v>
      </c>
    </row>
    <row r="1044" spans="1:20" x14ac:dyDescent="0.3">
      <c r="A1044" t="s">
        <v>65</v>
      </c>
      <c r="B1044">
        <v>483</v>
      </c>
      <c r="C1044" t="s">
        <v>27</v>
      </c>
      <c r="D1044" t="s">
        <v>49</v>
      </c>
      <c r="E1044" t="s">
        <v>14</v>
      </c>
      <c r="F1044" t="s">
        <v>15</v>
      </c>
      <c r="G1044">
        <v>483</v>
      </c>
      <c r="H1044" t="s">
        <v>28</v>
      </c>
      <c r="I1044" t="s">
        <v>50</v>
      </c>
      <c r="J1044" t="s">
        <v>18</v>
      </c>
      <c r="K1044">
        <v>0.995</v>
      </c>
      <c r="L1044">
        <v>2.7699999999999999E-2</v>
      </c>
      <c r="M1044">
        <v>0.68100000000000005</v>
      </c>
      <c r="S1044" t="str">
        <f t="shared" si="32"/>
        <v/>
      </c>
      <c r="T1044">
        <f t="shared" si="33"/>
        <v>0.995</v>
      </c>
    </row>
    <row r="1045" spans="1:20" x14ac:dyDescent="0.3">
      <c r="A1045" t="s">
        <v>65</v>
      </c>
      <c r="B1045">
        <v>483</v>
      </c>
      <c r="C1045" t="s">
        <v>27</v>
      </c>
      <c r="D1045" t="s">
        <v>51</v>
      </c>
      <c r="E1045" t="s">
        <v>14</v>
      </c>
      <c r="F1045" t="s">
        <v>15</v>
      </c>
      <c r="G1045">
        <v>483</v>
      </c>
      <c r="H1045" t="s">
        <v>28</v>
      </c>
      <c r="I1045" t="s">
        <v>52</v>
      </c>
      <c r="J1045" t="s">
        <v>18</v>
      </c>
      <c r="K1045">
        <v>0.997</v>
      </c>
      <c r="L1045">
        <v>1.67E-2</v>
      </c>
      <c r="M1045">
        <v>0.40899999999999997</v>
      </c>
      <c r="S1045" t="str">
        <f t="shared" si="32"/>
        <v/>
      </c>
      <c r="T1045">
        <f t="shared" si="33"/>
        <v>0.997</v>
      </c>
    </row>
    <row r="1046" spans="1:20" x14ac:dyDescent="0.3">
      <c r="A1046" t="s">
        <v>65</v>
      </c>
      <c r="B1046">
        <v>483</v>
      </c>
      <c r="C1046" t="s">
        <v>27</v>
      </c>
      <c r="D1046" t="s">
        <v>53</v>
      </c>
      <c r="E1046" t="s">
        <v>14</v>
      </c>
      <c r="F1046" t="s">
        <v>15</v>
      </c>
      <c r="G1046">
        <v>483</v>
      </c>
      <c r="H1046" t="s">
        <v>28</v>
      </c>
      <c r="I1046" t="s">
        <v>54</v>
      </c>
      <c r="J1046" t="s">
        <v>18</v>
      </c>
      <c r="K1046">
        <v>0.995</v>
      </c>
      <c r="L1046">
        <v>2.7699999999999999E-2</v>
      </c>
      <c r="M1046">
        <v>0.68100000000000005</v>
      </c>
      <c r="S1046" t="str">
        <f t="shared" si="32"/>
        <v/>
      </c>
      <c r="T1046">
        <f t="shared" si="33"/>
        <v>0.995</v>
      </c>
    </row>
    <row r="1047" spans="1:20" x14ac:dyDescent="0.3">
      <c r="A1047" t="s">
        <v>65</v>
      </c>
      <c r="B1047">
        <v>523</v>
      </c>
      <c r="C1047" t="s">
        <v>27</v>
      </c>
      <c r="D1047" t="s">
        <v>45</v>
      </c>
      <c r="E1047" t="s">
        <v>14</v>
      </c>
      <c r="F1047" t="s">
        <v>15</v>
      </c>
      <c r="G1047">
        <v>523</v>
      </c>
      <c r="H1047" t="s">
        <v>28</v>
      </c>
      <c r="I1047" t="s">
        <v>46</v>
      </c>
      <c r="J1047" t="s">
        <v>56</v>
      </c>
      <c r="K1047">
        <v>4.3999999999999997E-2</v>
      </c>
      <c r="L1047">
        <v>0.17</v>
      </c>
      <c r="M1047">
        <v>0.94199999999999995</v>
      </c>
      <c r="S1047">
        <f t="shared" si="32"/>
        <v>4.3999999999999997E-2</v>
      </c>
      <c r="T1047" t="str">
        <f t="shared" si="33"/>
        <v/>
      </c>
    </row>
    <row r="1048" spans="1:20" x14ac:dyDescent="0.3">
      <c r="A1048" t="s">
        <v>65</v>
      </c>
      <c r="B1048">
        <v>523</v>
      </c>
      <c r="C1048" t="s">
        <v>27</v>
      </c>
      <c r="D1048" t="s">
        <v>19</v>
      </c>
      <c r="E1048" t="s">
        <v>14</v>
      </c>
      <c r="F1048" t="s">
        <v>15</v>
      </c>
      <c r="G1048">
        <v>523</v>
      </c>
      <c r="H1048" t="s">
        <v>28</v>
      </c>
      <c r="I1048" t="s">
        <v>20</v>
      </c>
      <c r="J1048" t="s">
        <v>18</v>
      </c>
      <c r="K1048">
        <v>1</v>
      </c>
      <c r="L1048">
        <v>2.5999999999999998E-4</v>
      </c>
      <c r="M1048">
        <v>1.8000000000000001E-4</v>
      </c>
      <c r="S1048" t="str">
        <f t="shared" si="32"/>
        <v/>
      </c>
      <c r="T1048">
        <f t="shared" si="33"/>
        <v>1</v>
      </c>
    </row>
    <row r="1049" spans="1:20" x14ac:dyDescent="0.3">
      <c r="A1049" t="s">
        <v>65</v>
      </c>
      <c r="B1049">
        <v>523</v>
      </c>
      <c r="C1049" t="s">
        <v>27</v>
      </c>
      <c r="D1049" t="s">
        <v>21</v>
      </c>
      <c r="E1049" t="s">
        <v>14</v>
      </c>
      <c r="F1049" t="s">
        <v>15</v>
      </c>
      <c r="G1049">
        <v>523</v>
      </c>
      <c r="H1049" t="s">
        <v>28</v>
      </c>
      <c r="I1049" t="s">
        <v>22</v>
      </c>
      <c r="J1049" t="s">
        <v>18</v>
      </c>
      <c r="K1049">
        <v>1</v>
      </c>
      <c r="L1049">
        <v>2.5999999999999998E-4</v>
      </c>
      <c r="M1049">
        <v>1.8000000000000001E-4</v>
      </c>
      <c r="S1049" t="str">
        <f t="shared" si="32"/>
        <v/>
      </c>
      <c r="T1049">
        <f t="shared" si="33"/>
        <v>1</v>
      </c>
    </row>
    <row r="1050" spans="1:20" x14ac:dyDescent="0.3">
      <c r="A1050" t="s">
        <v>65</v>
      </c>
      <c r="B1050">
        <v>523</v>
      </c>
      <c r="C1050" t="s">
        <v>27</v>
      </c>
      <c r="D1050" t="s">
        <v>12</v>
      </c>
      <c r="E1050" t="s">
        <v>14</v>
      </c>
      <c r="F1050" t="s">
        <v>15</v>
      </c>
      <c r="G1050">
        <v>523</v>
      </c>
      <c r="H1050" t="s">
        <v>28</v>
      </c>
      <c r="I1050" t="s">
        <v>16</v>
      </c>
      <c r="J1050" t="s">
        <v>55</v>
      </c>
      <c r="K1050">
        <v>0.59599999999999997</v>
      </c>
      <c r="L1050">
        <v>9.1899999999999996E-2</v>
      </c>
      <c r="M1050">
        <v>0.874</v>
      </c>
      <c r="S1050" t="str">
        <f t="shared" si="32"/>
        <v/>
      </c>
      <c r="T1050">
        <f t="shared" si="33"/>
        <v>0.59599999999999997</v>
      </c>
    </row>
    <row r="1051" spans="1:20" x14ac:dyDescent="0.3">
      <c r="A1051" t="s">
        <v>65</v>
      </c>
      <c r="B1051">
        <v>523</v>
      </c>
      <c r="C1051" t="s">
        <v>27</v>
      </c>
      <c r="D1051" t="s">
        <v>25</v>
      </c>
      <c r="E1051" t="s">
        <v>14</v>
      </c>
      <c r="F1051" t="s">
        <v>15</v>
      </c>
      <c r="G1051">
        <v>523</v>
      </c>
      <c r="H1051" t="s">
        <v>28</v>
      </c>
      <c r="I1051" t="s">
        <v>26</v>
      </c>
      <c r="J1051" t="s">
        <v>18</v>
      </c>
      <c r="K1051">
        <v>0.999</v>
      </c>
      <c r="L1051">
        <v>5.7400000000000003E-3</v>
      </c>
      <c r="M1051">
        <v>0.13600000000000001</v>
      </c>
      <c r="S1051" t="str">
        <f t="shared" si="32"/>
        <v/>
      </c>
      <c r="T1051">
        <f t="shared" si="33"/>
        <v>0.999</v>
      </c>
    </row>
    <row r="1052" spans="1:20" x14ac:dyDescent="0.3">
      <c r="A1052" t="s">
        <v>65</v>
      </c>
      <c r="B1052">
        <v>523</v>
      </c>
      <c r="C1052" t="s">
        <v>27</v>
      </c>
      <c r="D1052" t="s">
        <v>41</v>
      </c>
      <c r="E1052" t="s">
        <v>14</v>
      </c>
      <c r="F1052" t="s">
        <v>15</v>
      </c>
      <c r="G1052">
        <v>523</v>
      </c>
      <c r="H1052" t="s">
        <v>28</v>
      </c>
      <c r="I1052" t="s">
        <v>42</v>
      </c>
      <c r="J1052" t="s">
        <v>18</v>
      </c>
      <c r="K1052">
        <v>0.99</v>
      </c>
      <c r="L1052">
        <v>3.3799999999999997E-2</v>
      </c>
      <c r="M1052">
        <v>0.71899999999999997</v>
      </c>
      <c r="S1052" t="str">
        <f t="shared" si="32"/>
        <v/>
      </c>
      <c r="T1052">
        <f t="shared" si="33"/>
        <v>0.99</v>
      </c>
    </row>
    <row r="1053" spans="1:20" x14ac:dyDescent="0.3">
      <c r="A1053" t="s">
        <v>65</v>
      </c>
      <c r="B1053">
        <v>523</v>
      </c>
      <c r="C1053" t="s">
        <v>27</v>
      </c>
      <c r="D1053" t="s">
        <v>29</v>
      </c>
      <c r="E1053" t="s">
        <v>14</v>
      </c>
      <c r="F1053" t="s">
        <v>15</v>
      </c>
      <c r="G1053">
        <v>523</v>
      </c>
      <c r="H1053" t="s">
        <v>28</v>
      </c>
      <c r="I1053" t="s">
        <v>30</v>
      </c>
      <c r="J1053" t="s">
        <v>18</v>
      </c>
      <c r="K1053">
        <v>0.999</v>
      </c>
      <c r="L1053">
        <v>5.7400000000000003E-3</v>
      </c>
      <c r="M1053">
        <v>0.13600000000000001</v>
      </c>
      <c r="S1053" t="str">
        <f t="shared" si="32"/>
        <v/>
      </c>
      <c r="T1053">
        <f t="shared" si="33"/>
        <v>0.999</v>
      </c>
    </row>
    <row r="1054" spans="1:20" x14ac:dyDescent="0.3">
      <c r="A1054" t="s">
        <v>65</v>
      </c>
      <c r="B1054">
        <v>523</v>
      </c>
      <c r="C1054" t="s">
        <v>27</v>
      </c>
      <c r="D1054" t="s">
        <v>13</v>
      </c>
      <c r="E1054" t="s">
        <v>14</v>
      </c>
      <c r="F1054" t="s">
        <v>15</v>
      </c>
      <c r="G1054">
        <v>523</v>
      </c>
      <c r="H1054" t="s">
        <v>28</v>
      </c>
      <c r="I1054" t="s">
        <v>17</v>
      </c>
      <c r="J1054" t="s">
        <v>18</v>
      </c>
      <c r="K1054">
        <v>1</v>
      </c>
      <c r="L1054">
        <v>2.5999999999999998E-4</v>
      </c>
      <c r="M1054">
        <v>1.8000000000000001E-4</v>
      </c>
      <c r="S1054" t="str">
        <f t="shared" si="32"/>
        <v/>
      </c>
      <c r="T1054">
        <f t="shared" si="33"/>
        <v>1</v>
      </c>
    </row>
    <row r="1055" spans="1:20" x14ac:dyDescent="0.3">
      <c r="A1055" t="s">
        <v>65</v>
      </c>
      <c r="B1055">
        <v>523</v>
      </c>
      <c r="C1055" t="s">
        <v>27</v>
      </c>
      <c r="D1055" t="s">
        <v>33</v>
      </c>
      <c r="E1055" t="s">
        <v>14</v>
      </c>
      <c r="F1055" t="s">
        <v>15</v>
      </c>
      <c r="G1055">
        <v>523</v>
      </c>
      <c r="H1055" t="s">
        <v>28</v>
      </c>
      <c r="I1055" t="s">
        <v>34</v>
      </c>
      <c r="J1055" t="s">
        <v>18</v>
      </c>
      <c r="K1055">
        <v>1</v>
      </c>
      <c r="L1055">
        <v>2.5999999999999998E-4</v>
      </c>
      <c r="M1055">
        <v>1.8000000000000001E-4</v>
      </c>
      <c r="S1055" t="str">
        <f t="shared" si="32"/>
        <v/>
      </c>
      <c r="T1055">
        <f t="shared" si="33"/>
        <v>1</v>
      </c>
    </row>
    <row r="1056" spans="1:20" x14ac:dyDescent="0.3">
      <c r="A1056" t="s">
        <v>65</v>
      </c>
      <c r="B1056">
        <v>523</v>
      </c>
      <c r="C1056" t="s">
        <v>27</v>
      </c>
      <c r="D1056" t="s">
        <v>35</v>
      </c>
      <c r="E1056" t="s">
        <v>14</v>
      </c>
      <c r="F1056" t="s">
        <v>15</v>
      </c>
      <c r="G1056">
        <v>523</v>
      </c>
      <c r="H1056" t="s">
        <v>28</v>
      </c>
      <c r="I1056" t="s">
        <v>36</v>
      </c>
      <c r="J1056" t="s">
        <v>18</v>
      </c>
      <c r="K1056">
        <v>1</v>
      </c>
      <c r="L1056">
        <v>2.5999999999999998E-4</v>
      </c>
      <c r="M1056">
        <v>1.8000000000000001E-4</v>
      </c>
      <c r="S1056" t="str">
        <f t="shared" si="32"/>
        <v/>
      </c>
      <c r="T1056">
        <f t="shared" si="33"/>
        <v>1</v>
      </c>
    </row>
    <row r="1057" spans="1:20" x14ac:dyDescent="0.3">
      <c r="A1057" t="s">
        <v>65</v>
      </c>
      <c r="B1057">
        <v>523</v>
      </c>
      <c r="C1057" t="s">
        <v>27</v>
      </c>
      <c r="D1057" t="s">
        <v>37</v>
      </c>
      <c r="E1057" t="s">
        <v>14</v>
      </c>
      <c r="F1057" t="s">
        <v>15</v>
      </c>
      <c r="G1057">
        <v>523</v>
      </c>
      <c r="H1057" t="s">
        <v>28</v>
      </c>
      <c r="I1057" t="s">
        <v>38</v>
      </c>
      <c r="J1057" t="s">
        <v>18</v>
      </c>
      <c r="K1057">
        <v>1</v>
      </c>
      <c r="L1057">
        <v>2.5999999999999998E-4</v>
      </c>
      <c r="M1057">
        <v>1.8000000000000001E-4</v>
      </c>
      <c r="S1057" t="str">
        <f t="shared" si="32"/>
        <v/>
      </c>
      <c r="T1057">
        <f t="shared" si="33"/>
        <v>1</v>
      </c>
    </row>
    <row r="1058" spans="1:20" x14ac:dyDescent="0.3">
      <c r="A1058" t="s">
        <v>65</v>
      </c>
      <c r="B1058">
        <v>523</v>
      </c>
      <c r="C1058" t="s">
        <v>27</v>
      </c>
      <c r="D1058" t="s">
        <v>39</v>
      </c>
      <c r="E1058" t="s">
        <v>14</v>
      </c>
      <c r="F1058" t="s">
        <v>15</v>
      </c>
      <c r="G1058">
        <v>523</v>
      </c>
      <c r="H1058" t="s">
        <v>28</v>
      </c>
      <c r="I1058" t="s">
        <v>40</v>
      </c>
      <c r="J1058" t="s">
        <v>18</v>
      </c>
      <c r="K1058">
        <v>1</v>
      </c>
      <c r="L1058">
        <v>2.5999999999999998E-4</v>
      </c>
      <c r="M1058">
        <v>1.8000000000000001E-4</v>
      </c>
      <c r="S1058" t="str">
        <f t="shared" si="32"/>
        <v/>
      </c>
      <c r="T1058">
        <f t="shared" si="33"/>
        <v>1</v>
      </c>
    </row>
    <row r="1059" spans="1:20" x14ac:dyDescent="0.3">
      <c r="A1059" t="s">
        <v>65</v>
      </c>
      <c r="B1059">
        <v>523</v>
      </c>
      <c r="C1059" t="s">
        <v>27</v>
      </c>
      <c r="D1059" t="s">
        <v>23</v>
      </c>
      <c r="E1059" t="s">
        <v>14</v>
      </c>
      <c r="F1059" t="s">
        <v>15</v>
      </c>
      <c r="G1059">
        <v>523</v>
      </c>
      <c r="H1059" t="s">
        <v>28</v>
      </c>
      <c r="I1059" t="s">
        <v>24</v>
      </c>
      <c r="J1059" t="s">
        <v>18</v>
      </c>
      <c r="K1059">
        <v>0.99299999999999999</v>
      </c>
      <c r="L1059">
        <v>3.0099999999999998E-2</v>
      </c>
      <c r="M1059">
        <v>0.69599999999999995</v>
      </c>
      <c r="S1059" t="str">
        <f t="shared" si="32"/>
        <v/>
      </c>
      <c r="T1059">
        <f t="shared" si="33"/>
        <v>0.99299999999999999</v>
      </c>
    </row>
    <row r="1060" spans="1:20" x14ac:dyDescent="0.3">
      <c r="A1060" t="s">
        <v>65</v>
      </c>
      <c r="B1060">
        <v>523</v>
      </c>
      <c r="C1060" t="s">
        <v>27</v>
      </c>
      <c r="D1060" t="s">
        <v>43</v>
      </c>
      <c r="E1060" t="s">
        <v>14</v>
      </c>
      <c r="F1060" t="s">
        <v>15</v>
      </c>
      <c r="G1060">
        <v>523</v>
      </c>
      <c r="H1060" t="s">
        <v>28</v>
      </c>
      <c r="I1060" t="s">
        <v>44</v>
      </c>
      <c r="J1060" t="s">
        <v>18</v>
      </c>
      <c r="K1060">
        <v>1</v>
      </c>
      <c r="L1060">
        <v>2.5999999999999998E-4</v>
      </c>
      <c r="M1060">
        <v>1.8000000000000001E-4</v>
      </c>
      <c r="S1060" t="str">
        <f t="shared" si="32"/>
        <v/>
      </c>
      <c r="T1060">
        <f t="shared" si="33"/>
        <v>1</v>
      </c>
    </row>
    <row r="1061" spans="1:20" x14ac:dyDescent="0.3">
      <c r="A1061" t="s">
        <v>65</v>
      </c>
      <c r="B1061">
        <v>523</v>
      </c>
      <c r="C1061" t="s">
        <v>27</v>
      </c>
      <c r="D1061" t="s">
        <v>31</v>
      </c>
      <c r="E1061" t="s">
        <v>14</v>
      </c>
      <c r="F1061" t="s">
        <v>15</v>
      </c>
      <c r="G1061">
        <v>523</v>
      </c>
      <c r="H1061" t="s">
        <v>28</v>
      </c>
      <c r="I1061" t="s">
        <v>32</v>
      </c>
      <c r="J1061" t="s">
        <v>18</v>
      </c>
      <c r="K1061">
        <v>1</v>
      </c>
      <c r="L1061">
        <v>2.5999999999999998E-4</v>
      </c>
      <c r="M1061">
        <v>1.8000000000000001E-4</v>
      </c>
      <c r="S1061" t="str">
        <f t="shared" si="32"/>
        <v/>
      </c>
      <c r="T1061">
        <f t="shared" si="33"/>
        <v>1</v>
      </c>
    </row>
    <row r="1062" spans="1:20" x14ac:dyDescent="0.3">
      <c r="A1062" t="s">
        <v>65</v>
      </c>
      <c r="B1062">
        <v>523</v>
      </c>
      <c r="C1062" t="s">
        <v>27</v>
      </c>
      <c r="D1062" t="s">
        <v>47</v>
      </c>
      <c r="E1062" t="s">
        <v>14</v>
      </c>
      <c r="F1062" t="s">
        <v>15</v>
      </c>
      <c r="G1062">
        <v>523</v>
      </c>
      <c r="H1062" t="s">
        <v>28</v>
      </c>
      <c r="I1062" t="s">
        <v>48</v>
      </c>
      <c r="J1062" t="s">
        <v>18</v>
      </c>
      <c r="K1062">
        <v>1</v>
      </c>
      <c r="L1062">
        <v>2.5999999999999998E-4</v>
      </c>
      <c r="M1062">
        <v>1.8000000000000001E-4</v>
      </c>
      <c r="S1062" t="str">
        <f t="shared" si="32"/>
        <v/>
      </c>
      <c r="T1062">
        <f t="shared" si="33"/>
        <v>1</v>
      </c>
    </row>
    <row r="1063" spans="1:20" x14ac:dyDescent="0.3">
      <c r="A1063" t="s">
        <v>65</v>
      </c>
      <c r="B1063">
        <v>523</v>
      </c>
      <c r="C1063" t="s">
        <v>27</v>
      </c>
      <c r="D1063" t="s">
        <v>49</v>
      </c>
      <c r="E1063" t="s">
        <v>14</v>
      </c>
      <c r="F1063" t="s">
        <v>15</v>
      </c>
      <c r="G1063">
        <v>523</v>
      </c>
      <c r="H1063" t="s">
        <v>28</v>
      </c>
      <c r="I1063" t="s">
        <v>50</v>
      </c>
      <c r="J1063" t="s">
        <v>18</v>
      </c>
      <c r="K1063">
        <v>1</v>
      </c>
      <c r="L1063">
        <v>2.5999999999999998E-4</v>
      </c>
      <c r="M1063">
        <v>1.8000000000000001E-4</v>
      </c>
      <c r="S1063" t="str">
        <f t="shared" si="32"/>
        <v/>
      </c>
      <c r="T1063">
        <f t="shared" si="33"/>
        <v>1</v>
      </c>
    </row>
    <row r="1064" spans="1:20" x14ac:dyDescent="0.3">
      <c r="A1064" t="s">
        <v>65</v>
      </c>
      <c r="B1064">
        <v>523</v>
      </c>
      <c r="C1064" t="s">
        <v>27</v>
      </c>
      <c r="D1064" t="s">
        <v>51</v>
      </c>
      <c r="E1064" t="s">
        <v>14</v>
      </c>
      <c r="F1064" t="s">
        <v>15</v>
      </c>
      <c r="G1064">
        <v>523</v>
      </c>
      <c r="H1064" t="s">
        <v>28</v>
      </c>
      <c r="I1064" t="s">
        <v>52</v>
      </c>
      <c r="J1064" t="s">
        <v>18</v>
      </c>
      <c r="K1064">
        <v>1</v>
      </c>
      <c r="L1064">
        <v>2.5999999999999998E-4</v>
      </c>
      <c r="M1064">
        <v>1.8000000000000001E-4</v>
      </c>
      <c r="S1064" t="str">
        <f t="shared" si="32"/>
        <v/>
      </c>
      <c r="T1064">
        <f t="shared" si="33"/>
        <v>1</v>
      </c>
    </row>
    <row r="1065" spans="1:20" x14ac:dyDescent="0.3">
      <c r="A1065" t="s">
        <v>65</v>
      </c>
      <c r="B1065">
        <v>523</v>
      </c>
      <c r="C1065" t="s">
        <v>27</v>
      </c>
      <c r="D1065" t="s">
        <v>53</v>
      </c>
      <c r="E1065" t="s">
        <v>14</v>
      </c>
      <c r="F1065" t="s">
        <v>15</v>
      </c>
      <c r="G1065">
        <v>523</v>
      </c>
      <c r="H1065" t="s">
        <v>28</v>
      </c>
      <c r="I1065" t="s">
        <v>54</v>
      </c>
      <c r="J1065" t="s">
        <v>18</v>
      </c>
      <c r="K1065">
        <v>1</v>
      </c>
      <c r="L1065">
        <v>2.5999999999999998E-4</v>
      </c>
      <c r="M1065">
        <v>1.8000000000000001E-4</v>
      </c>
      <c r="S1065" t="str">
        <f t="shared" si="32"/>
        <v/>
      </c>
      <c r="T1065">
        <f t="shared" si="33"/>
        <v>1</v>
      </c>
    </row>
    <row r="1066" spans="1:20" x14ac:dyDescent="0.3">
      <c r="A1066" t="s">
        <v>65</v>
      </c>
      <c r="B1066">
        <v>528</v>
      </c>
      <c r="C1066" t="s">
        <v>27</v>
      </c>
      <c r="D1066" t="s">
        <v>45</v>
      </c>
      <c r="E1066" t="s">
        <v>14</v>
      </c>
      <c r="F1066" t="s">
        <v>15</v>
      </c>
      <c r="G1066">
        <v>528</v>
      </c>
      <c r="H1066" t="s">
        <v>28</v>
      </c>
      <c r="I1066" t="s">
        <v>46</v>
      </c>
      <c r="J1066" t="s">
        <v>55</v>
      </c>
      <c r="K1066">
        <v>0.95099999999999996</v>
      </c>
      <c r="L1066">
        <v>5.2200000000000003E-2</v>
      </c>
      <c r="M1066">
        <v>0.79</v>
      </c>
      <c r="S1066">
        <f t="shared" si="32"/>
        <v>0.95099999999999996</v>
      </c>
      <c r="T1066" t="str">
        <f t="shared" si="33"/>
        <v/>
      </c>
    </row>
    <row r="1067" spans="1:20" x14ac:dyDescent="0.3">
      <c r="A1067" t="s">
        <v>65</v>
      </c>
      <c r="B1067">
        <v>528</v>
      </c>
      <c r="C1067" t="s">
        <v>27</v>
      </c>
      <c r="D1067" t="s">
        <v>19</v>
      </c>
      <c r="E1067" t="s">
        <v>14</v>
      </c>
      <c r="F1067" t="s">
        <v>15</v>
      </c>
      <c r="G1067">
        <v>528</v>
      </c>
      <c r="H1067" t="s">
        <v>28</v>
      </c>
      <c r="I1067" t="s">
        <v>20</v>
      </c>
      <c r="J1067" t="s">
        <v>18</v>
      </c>
      <c r="K1067">
        <v>1</v>
      </c>
      <c r="L1067">
        <v>2.5999999999999998E-4</v>
      </c>
      <c r="M1067">
        <v>1.8000000000000001E-4</v>
      </c>
      <c r="S1067" t="str">
        <f t="shared" si="32"/>
        <v/>
      </c>
      <c r="T1067">
        <f t="shared" si="33"/>
        <v>1</v>
      </c>
    </row>
    <row r="1068" spans="1:20" x14ac:dyDescent="0.3">
      <c r="A1068" t="s">
        <v>65</v>
      </c>
      <c r="B1068">
        <v>528</v>
      </c>
      <c r="C1068" t="s">
        <v>27</v>
      </c>
      <c r="D1068" t="s">
        <v>21</v>
      </c>
      <c r="E1068" t="s">
        <v>14</v>
      </c>
      <c r="F1068" t="s">
        <v>15</v>
      </c>
      <c r="G1068">
        <v>528</v>
      </c>
      <c r="H1068" t="s">
        <v>28</v>
      </c>
      <c r="I1068" t="s">
        <v>22</v>
      </c>
      <c r="J1068" t="s">
        <v>18</v>
      </c>
      <c r="K1068">
        <v>1</v>
      </c>
      <c r="L1068">
        <v>2.5999999999999998E-4</v>
      </c>
      <c r="M1068">
        <v>1.8000000000000001E-4</v>
      </c>
      <c r="S1068" t="str">
        <f t="shared" si="32"/>
        <v/>
      </c>
      <c r="T1068">
        <f t="shared" si="33"/>
        <v>1</v>
      </c>
    </row>
    <row r="1069" spans="1:20" x14ac:dyDescent="0.3">
      <c r="A1069" t="s">
        <v>65</v>
      </c>
      <c r="B1069">
        <v>528</v>
      </c>
      <c r="C1069" t="s">
        <v>27</v>
      </c>
      <c r="D1069" t="s">
        <v>12</v>
      </c>
      <c r="E1069" t="s">
        <v>14</v>
      </c>
      <c r="F1069" t="s">
        <v>15</v>
      </c>
      <c r="G1069">
        <v>528</v>
      </c>
      <c r="H1069" t="s">
        <v>28</v>
      </c>
      <c r="I1069" t="s">
        <v>16</v>
      </c>
      <c r="J1069" t="s">
        <v>18</v>
      </c>
      <c r="K1069">
        <v>1</v>
      </c>
      <c r="L1069">
        <v>2.5999999999999998E-4</v>
      </c>
      <c r="M1069">
        <v>1.8000000000000001E-4</v>
      </c>
      <c r="S1069" t="str">
        <f t="shared" si="32"/>
        <v/>
      </c>
      <c r="T1069">
        <f t="shared" si="33"/>
        <v>1</v>
      </c>
    </row>
    <row r="1070" spans="1:20" x14ac:dyDescent="0.3">
      <c r="A1070" t="s">
        <v>65</v>
      </c>
      <c r="B1070">
        <v>528</v>
      </c>
      <c r="C1070" t="s">
        <v>27</v>
      </c>
      <c r="D1070" t="s">
        <v>25</v>
      </c>
      <c r="E1070" t="s">
        <v>14</v>
      </c>
      <c r="F1070" t="s">
        <v>15</v>
      </c>
      <c r="G1070">
        <v>528</v>
      </c>
      <c r="H1070" t="s">
        <v>28</v>
      </c>
      <c r="I1070" t="s">
        <v>26</v>
      </c>
      <c r="J1070" t="s">
        <v>18</v>
      </c>
      <c r="K1070">
        <v>1</v>
      </c>
      <c r="L1070">
        <v>2.5999999999999998E-4</v>
      </c>
      <c r="M1070">
        <v>1.8000000000000001E-4</v>
      </c>
      <c r="S1070" t="str">
        <f t="shared" si="32"/>
        <v/>
      </c>
      <c r="T1070">
        <f t="shared" si="33"/>
        <v>1</v>
      </c>
    </row>
    <row r="1071" spans="1:20" x14ac:dyDescent="0.3">
      <c r="A1071" t="s">
        <v>65</v>
      </c>
      <c r="B1071">
        <v>528</v>
      </c>
      <c r="C1071" t="s">
        <v>27</v>
      </c>
      <c r="D1071" t="s">
        <v>41</v>
      </c>
      <c r="E1071" t="s">
        <v>14</v>
      </c>
      <c r="F1071" t="s">
        <v>15</v>
      </c>
      <c r="G1071">
        <v>528</v>
      </c>
      <c r="H1071" t="s">
        <v>28</v>
      </c>
      <c r="I1071" t="s">
        <v>42</v>
      </c>
      <c r="J1071" t="s">
        <v>18</v>
      </c>
      <c r="K1071">
        <v>1</v>
      </c>
      <c r="L1071">
        <v>2.5999999999999998E-4</v>
      </c>
      <c r="M1071">
        <v>1.8000000000000001E-4</v>
      </c>
      <c r="S1071" t="str">
        <f t="shared" si="32"/>
        <v/>
      </c>
      <c r="T1071">
        <f t="shared" si="33"/>
        <v>1</v>
      </c>
    </row>
    <row r="1072" spans="1:20" x14ac:dyDescent="0.3">
      <c r="A1072" t="s">
        <v>65</v>
      </c>
      <c r="B1072">
        <v>528</v>
      </c>
      <c r="C1072" t="s">
        <v>27</v>
      </c>
      <c r="D1072" t="s">
        <v>29</v>
      </c>
      <c r="E1072" t="s">
        <v>14</v>
      </c>
      <c r="F1072" t="s">
        <v>15</v>
      </c>
      <c r="G1072">
        <v>528</v>
      </c>
      <c r="H1072" t="s">
        <v>28</v>
      </c>
      <c r="I1072" t="s">
        <v>30</v>
      </c>
      <c r="J1072" t="s">
        <v>18</v>
      </c>
      <c r="K1072">
        <v>1</v>
      </c>
      <c r="L1072">
        <v>2.5999999999999998E-4</v>
      </c>
      <c r="M1072">
        <v>1.8000000000000001E-4</v>
      </c>
      <c r="S1072" t="str">
        <f t="shared" si="32"/>
        <v/>
      </c>
      <c r="T1072">
        <f t="shared" si="33"/>
        <v>1</v>
      </c>
    </row>
    <row r="1073" spans="1:20" x14ac:dyDescent="0.3">
      <c r="A1073" t="s">
        <v>65</v>
      </c>
      <c r="B1073">
        <v>528</v>
      </c>
      <c r="C1073" t="s">
        <v>27</v>
      </c>
      <c r="D1073" t="s">
        <v>13</v>
      </c>
      <c r="E1073" t="s">
        <v>14</v>
      </c>
      <c r="F1073" t="s">
        <v>15</v>
      </c>
      <c r="G1073">
        <v>528</v>
      </c>
      <c r="H1073" t="s">
        <v>28</v>
      </c>
      <c r="I1073" t="s">
        <v>17</v>
      </c>
      <c r="J1073" t="s">
        <v>18</v>
      </c>
      <c r="K1073">
        <v>1</v>
      </c>
      <c r="L1073">
        <v>2.5999999999999998E-4</v>
      </c>
      <c r="M1073">
        <v>1.8000000000000001E-4</v>
      </c>
      <c r="S1073" t="str">
        <f t="shared" si="32"/>
        <v/>
      </c>
      <c r="T1073">
        <f t="shared" si="33"/>
        <v>1</v>
      </c>
    </row>
    <row r="1074" spans="1:20" x14ac:dyDescent="0.3">
      <c r="A1074" t="s">
        <v>65</v>
      </c>
      <c r="B1074">
        <v>528</v>
      </c>
      <c r="C1074" t="s">
        <v>27</v>
      </c>
      <c r="D1074" t="s">
        <v>33</v>
      </c>
      <c r="E1074" t="s">
        <v>14</v>
      </c>
      <c r="F1074" t="s">
        <v>15</v>
      </c>
      <c r="G1074">
        <v>528</v>
      </c>
      <c r="H1074" t="s">
        <v>28</v>
      </c>
      <c r="I1074" t="s">
        <v>34</v>
      </c>
      <c r="J1074" t="s">
        <v>18</v>
      </c>
      <c r="K1074">
        <v>1</v>
      </c>
      <c r="L1074">
        <v>2.5999999999999998E-4</v>
      </c>
      <c r="M1074">
        <v>1.8000000000000001E-4</v>
      </c>
      <c r="S1074" t="str">
        <f t="shared" si="32"/>
        <v/>
      </c>
      <c r="T1074">
        <f t="shared" si="33"/>
        <v>1</v>
      </c>
    </row>
    <row r="1075" spans="1:20" x14ac:dyDescent="0.3">
      <c r="A1075" t="s">
        <v>65</v>
      </c>
      <c r="B1075">
        <v>528</v>
      </c>
      <c r="C1075" t="s">
        <v>27</v>
      </c>
      <c r="D1075" t="s">
        <v>35</v>
      </c>
      <c r="E1075" t="s">
        <v>14</v>
      </c>
      <c r="F1075" t="s">
        <v>15</v>
      </c>
      <c r="G1075">
        <v>528</v>
      </c>
      <c r="H1075" t="s">
        <v>28</v>
      </c>
      <c r="I1075" t="s">
        <v>36</v>
      </c>
      <c r="J1075" t="s">
        <v>18</v>
      </c>
      <c r="K1075">
        <v>1</v>
      </c>
      <c r="L1075">
        <v>2.5999999999999998E-4</v>
      </c>
      <c r="M1075">
        <v>1.8000000000000001E-4</v>
      </c>
      <c r="S1075" t="str">
        <f t="shared" si="32"/>
        <v/>
      </c>
      <c r="T1075">
        <f t="shared" si="33"/>
        <v>1</v>
      </c>
    </row>
    <row r="1076" spans="1:20" x14ac:dyDescent="0.3">
      <c r="A1076" t="s">
        <v>65</v>
      </c>
      <c r="B1076">
        <v>528</v>
      </c>
      <c r="C1076" t="s">
        <v>27</v>
      </c>
      <c r="D1076" t="s">
        <v>37</v>
      </c>
      <c r="E1076" t="s">
        <v>14</v>
      </c>
      <c r="F1076" t="s">
        <v>15</v>
      </c>
      <c r="G1076">
        <v>528</v>
      </c>
      <c r="H1076" t="s">
        <v>28</v>
      </c>
      <c r="I1076" t="s">
        <v>38</v>
      </c>
      <c r="J1076" t="s">
        <v>18</v>
      </c>
      <c r="K1076">
        <v>1</v>
      </c>
      <c r="L1076">
        <v>2.5999999999999998E-4</v>
      </c>
      <c r="M1076">
        <v>1.8000000000000001E-4</v>
      </c>
      <c r="S1076" t="str">
        <f t="shared" si="32"/>
        <v/>
      </c>
      <c r="T1076">
        <f t="shared" si="33"/>
        <v>1</v>
      </c>
    </row>
    <row r="1077" spans="1:20" x14ac:dyDescent="0.3">
      <c r="A1077" t="s">
        <v>65</v>
      </c>
      <c r="B1077">
        <v>528</v>
      </c>
      <c r="C1077" t="s">
        <v>27</v>
      </c>
      <c r="D1077" t="s">
        <v>39</v>
      </c>
      <c r="E1077" t="s">
        <v>14</v>
      </c>
      <c r="F1077" t="s">
        <v>15</v>
      </c>
      <c r="G1077">
        <v>528</v>
      </c>
      <c r="H1077" t="s">
        <v>28</v>
      </c>
      <c r="I1077" t="s">
        <v>40</v>
      </c>
      <c r="J1077" t="s">
        <v>18</v>
      </c>
      <c r="K1077">
        <v>1</v>
      </c>
      <c r="L1077">
        <v>2.5999999999999998E-4</v>
      </c>
      <c r="M1077">
        <v>1.8000000000000001E-4</v>
      </c>
      <c r="S1077" t="str">
        <f t="shared" si="32"/>
        <v/>
      </c>
      <c r="T1077">
        <f t="shared" si="33"/>
        <v>1</v>
      </c>
    </row>
    <row r="1078" spans="1:20" x14ac:dyDescent="0.3">
      <c r="A1078" t="s">
        <v>65</v>
      </c>
      <c r="B1078">
        <v>528</v>
      </c>
      <c r="C1078" t="s">
        <v>27</v>
      </c>
      <c r="D1078" t="s">
        <v>23</v>
      </c>
      <c r="E1078" t="s">
        <v>14</v>
      </c>
      <c r="F1078" t="s">
        <v>15</v>
      </c>
      <c r="G1078">
        <v>528</v>
      </c>
      <c r="H1078" t="s">
        <v>28</v>
      </c>
      <c r="I1078" t="s">
        <v>24</v>
      </c>
      <c r="J1078" t="s">
        <v>18</v>
      </c>
      <c r="K1078">
        <v>1</v>
      </c>
      <c r="L1078">
        <v>2.5999999999999998E-4</v>
      </c>
      <c r="M1078">
        <v>1.8000000000000001E-4</v>
      </c>
      <c r="S1078" t="str">
        <f t="shared" si="32"/>
        <v/>
      </c>
      <c r="T1078">
        <f t="shared" si="33"/>
        <v>1</v>
      </c>
    </row>
    <row r="1079" spans="1:20" x14ac:dyDescent="0.3">
      <c r="A1079" t="s">
        <v>65</v>
      </c>
      <c r="B1079">
        <v>528</v>
      </c>
      <c r="C1079" t="s">
        <v>27</v>
      </c>
      <c r="D1079" t="s">
        <v>43</v>
      </c>
      <c r="E1079" t="s">
        <v>62</v>
      </c>
      <c r="F1079" t="s">
        <v>15</v>
      </c>
      <c r="G1079">
        <v>528</v>
      </c>
      <c r="H1079" t="s">
        <v>28</v>
      </c>
      <c r="I1079" t="s">
        <v>44</v>
      </c>
      <c r="J1079" t="s">
        <v>18</v>
      </c>
      <c r="K1079">
        <v>1</v>
      </c>
      <c r="L1079">
        <v>2.5999999999999998E-4</v>
      </c>
      <c r="M1079">
        <v>1.8000000000000001E-4</v>
      </c>
      <c r="S1079" t="str">
        <f t="shared" si="32"/>
        <v/>
      </c>
      <c r="T1079">
        <f t="shared" si="33"/>
        <v>1</v>
      </c>
    </row>
    <row r="1080" spans="1:20" x14ac:dyDescent="0.3">
      <c r="A1080" t="s">
        <v>65</v>
      </c>
      <c r="B1080">
        <v>528</v>
      </c>
      <c r="C1080" t="s">
        <v>27</v>
      </c>
      <c r="D1080" t="s">
        <v>31</v>
      </c>
      <c r="E1080" t="s">
        <v>14</v>
      </c>
      <c r="F1080" t="s">
        <v>15</v>
      </c>
      <c r="G1080">
        <v>528</v>
      </c>
      <c r="H1080" t="s">
        <v>28</v>
      </c>
      <c r="I1080" t="s">
        <v>32</v>
      </c>
      <c r="J1080" t="s">
        <v>18</v>
      </c>
      <c r="K1080">
        <v>1</v>
      </c>
      <c r="L1080">
        <v>2.5999999999999998E-4</v>
      </c>
      <c r="M1080">
        <v>1.8000000000000001E-4</v>
      </c>
      <c r="S1080" t="str">
        <f t="shared" si="32"/>
        <v/>
      </c>
      <c r="T1080">
        <f t="shared" si="33"/>
        <v>1</v>
      </c>
    </row>
    <row r="1081" spans="1:20" x14ac:dyDescent="0.3">
      <c r="A1081" t="s">
        <v>65</v>
      </c>
      <c r="B1081">
        <v>528</v>
      </c>
      <c r="C1081" t="s">
        <v>27</v>
      </c>
      <c r="D1081" t="s">
        <v>47</v>
      </c>
      <c r="E1081" t="s">
        <v>14</v>
      </c>
      <c r="F1081" t="s">
        <v>15</v>
      </c>
      <c r="G1081">
        <v>528</v>
      </c>
      <c r="H1081" t="s">
        <v>28</v>
      </c>
      <c r="I1081" t="s">
        <v>48</v>
      </c>
      <c r="J1081" t="s">
        <v>18</v>
      </c>
      <c r="K1081">
        <v>1</v>
      </c>
      <c r="L1081">
        <v>2.5999999999999998E-4</v>
      </c>
      <c r="M1081">
        <v>1.8000000000000001E-4</v>
      </c>
      <c r="S1081" t="str">
        <f t="shared" si="32"/>
        <v/>
      </c>
      <c r="T1081">
        <f t="shared" si="33"/>
        <v>1</v>
      </c>
    </row>
    <row r="1082" spans="1:20" x14ac:dyDescent="0.3">
      <c r="A1082" t="s">
        <v>65</v>
      </c>
      <c r="B1082">
        <v>528</v>
      </c>
      <c r="C1082" t="s">
        <v>27</v>
      </c>
      <c r="D1082" t="s">
        <v>49</v>
      </c>
      <c r="E1082" t="s">
        <v>14</v>
      </c>
      <c r="F1082" t="s">
        <v>15</v>
      </c>
      <c r="G1082">
        <v>528</v>
      </c>
      <c r="H1082" t="s">
        <v>28</v>
      </c>
      <c r="I1082" t="s">
        <v>50</v>
      </c>
      <c r="J1082" t="s">
        <v>18</v>
      </c>
      <c r="K1082">
        <v>1</v>
      </c>
      <c r="L1082">
        <v>2.5999999999999998E-4</v>
      </c>
      <c r="M1082">
        <v>1.8000000000000001E-4</v>
      </c>
      <c r="S1082" t="str">
        <f t="shared" si="32"/>
        <v/>
      </c>
      <c r="T1082">
        <f t="shared" si="33"/>
        <v>1</v>
      </c>
    </row>
    <row r="1083" spans="1:20" x14ac:dyDescent="0.3">
      <c r="A1083" t="s">
        <v>65</v>
      </c>
      <c r="B1083">
        <v>528</v>
      </c>
      <c r="C1083" t="s">
        <v>27</v>
      </c>
      <c r="D1083" t="s">
        <v>51</v>
      </c>
      <c r="E1083" t="s">
        <v>14</v>
      </c>
      <c r="F1083" t="s">
        <v>15</v>
      </c>
      <c r="G1083">
        <v>528</v>
      </c>
      <c r="H1083" t="s">
        <v>28</v>
      </c>
      <c r="I1083" t="s">
        <v>52</v>
      </c>
      <c r="J1083" t="s">
        <v>18</v>
      </c>
      <c r="K1083">
        <v>1</v>
      </c>
      <c r="L1083">
        <v>2.5999999999999998E-4</v>
      </c>
      <c r="M1083">
        <v>1.8000000000000001E-4</v>
      </c>
      <c r="S1083" t="str">
        <f t="shared" si="32"/>
        <v/>
      </c>
      <c r="T1083">
        <f t="shared" si="33"/>
        <v>1</v>
      </c>
    </row>
    <row r="1084" spans="1:20" x14ac:dyDescent="0.3">
      <c r="A1084" t="s">
        <v>65</v>
      </c>
      <c r="B1084">
        <v>528</v>
      </c>
      <c r="C1084" t="s">
        <v>27</v>
      </c>
      <c r="D1084" t="s">
        <v>53</v>
      </c>
      <c r="E1084" t="s">
        <v>14</v>
      </c>
      <c r="F1084" t="s">
        <v>15</v>
      </c>
      <c r="G1084">
        <v>528</v>
      </c>
      <c r="H1084" t="s">
        <v>28</v>
      </c>
      <c r="I1084" t="s">
        <v>54</v>
      </c>
      <c r="J1084" t="s">
        <v>18</v>
      </c>
      <c r="K1084">
        <v>1</v>
      </c>
      <c r="L1084">
        <v>2.5999999999999998E-4</v>
      </c>
      <c r="M1084">
        <v>1.8000000000000001E-4</v>
      </c>
      <c r="S1084" t="str">
        <f t="shared" si="32"/>
        <v/>
      </c>
      <c r="T1084">
        <f t="shared" si="33"/>
        <v>1</v>
      </c>
    </row>
    <row r="1085" spans="1:20" x14ac:dyDescent="0.3">
      <c r="A1085" t="s">
        <v>65</v>
      </c>
      <c r="B1085">
        <v>531</v>
      </c>
      <c r="C1085" t="s">
        <v>27</v>
      </c>
      <c r="D1085" t="s">
        <v>45</v>
      </c>
      <c r="E1085" t="s">
        <v>14</v>
      </c>
      <c r="F1085" t="s">
        <v>15</v>
      </c>
      <c r="G1085">
        <v>531</v>
      </c>
      <c r="H1085" t="s">
        <v>28</v>
      </c>
      <c r="I1085" t="s">
        <v>46</v>
      </c>
      <c r="J1085" t="s">
        <v>56</v>
      </c>
      <c r="K1085">
        <v>2E-3</v>
      </c>
      <c r="L1085">
        <v>0.70399999999999996</v>
      </c>
      <c r="M1085">
        <v>0.98699999999999999</v>
      </c>
      <c r="S1085">
        <f t="shared" si="32"/>
        <v>2E-3</v>
      </c>
      <c r="T1085" t="str">
        <f t="shared" si="33"/>
        <v/>
      </c>
    </row>
    <row r="1086" spans="1:20" x14ac:dyDescent="0.3">
      <c r="A1086" t="s">
        <v>65</v>
      </c>
      <c r="B1086">
        <v>531</v>
      </c>
      <c r="C1086" t="s">
        <v>27</v>
      </c>
      <c r="D1086" t="s">
        <v>19</v>
      </c>
      <c r="E1086" t="s">
        <v>14</v>
      </c>
      <c r="F1086" t="s">
        <v>15</v>
      </c>
      <c r="G1086">
        <v>531</v>
      </c>
      <c r="H1086" t="s">
        <v>28</v>
      </c>
      <c r="I1086" t="s">
        <v>20</v>
      </c>
      <c r="J1086" t="s">
        <v>56</v>
      </c>
      <c r="K1086">
        <v>0.29399999999999998</v>
      </c>
      <c r="L1086">
        <v>0.114</v>
      </c>
      <c r="M1086">
        <v>0.90600000000000003</v>
      </c>
      <c r="S1086" t="str">
        <f t="shared" si="32"/>
        <v/>
      </c>
      <c r="T1086">
        <f t="shared" si="33"/>
        <v>0.29399999999999998</v>
      </c>
    </row>
    <row r="1087" spans="1:20" x14ac:dyDescent="0.3">
      <c r="A1087" t="s">
        <v>65</v>
      </c>
      <c r="B1087">
        <v>531</v>
      </c>
      <c r="C1087" t="s">
        <v>27</v>
      </c>
      <c r="D1087" t="s">
        <v>21</v>
      </c>
      <c r="E1087" t="s">
        <v>14</v>
      </c>
      <c r="F1087" t="s">
        <v>15</v>
      </c>
      <c r="G1087">
        <v>531</v>
      </c>
      <c r="H1087" t="s">
        <v>28</v>
      </c>
      <c r="I1087" t="s">
        <v>22</v>
      </c>
      <c r="J1087" t="s">
        <v>55</v>
      </c>
      <c r="K1087">
        <v>0.80500000000000005</v>
      </c>
      <c r="L1087">
        <v>7.22E-2</v>
      </c>
      <c r="M1087">
        <v>0.84199999999999997</v>
      </c>
      <c r="S1087" t="str">
        <f t="shared" si="32"/>
        <v/>
      </c>
      <c r="T1087">
        <f t="shared" si="33"/>
        <v>0.80500000000000005</v>
      </c>
    </row>
    <row r="1088" spans="1:20" x14ac:dyDescent="0.3">
      <c r="A1088" t="s">
        <v>65</v>
      </c>
      <c r="B1088">
        <v>531</v>
      </c>
      <c r="C1088" t="s">
        <v>27</v>
      </c>
      <c r="D1088" t="s">
        <v>12</v>
      </c>
      <c r="E1088" t="s">
        <v>14</v>
      </c>
      <c r="F1088" t="s">
        <v>15</v>
      </c>
      <c r="G1088">
        <v>531</v>
      </c>
      <c r="H1088" t="s">
        <v>28</v>
      </c>
      <c r="I1088" t="s">
        <v>16</v>
      </c>
      <c r="J1088" t="s">
        <v>56</v>
      </c>
      <c r="K1088">
        <v>6.6000000000000003E-2</v>
      </c>
      <c r="L1088">
        <v>0.158</v>
      </c>
      <c r="M1088">
        <v>0.93600000000000005</v>
      </c>
      <c r="S1088" t="str">
        <f t="shared" si="32"/>
        <v/>
      </c>
      <c r="T1088">
        <f t="shared" si="33"/>
        <v>6.6000000000000003E-2</v>
      </c>
    </row>
    <row r="1089" spans="1:20" x14ac:dyDescent="0.3">
      <c r="A1089" t="s">
        <v>65</v>
      </c>
      <c r="B1089">
        <v>531</v>
      </c>
      <c r="C1089" t="s">
        <v>27</v>
      </c>
      <c r="D1089" t="s">
        <v>25</v>
      </c>
      <c r="E1089" t="s">
        <v>14</v>
      </c>
      <c r="F1089" t="s">
        <v>15</v>
      </c>
      <c r="G1089">
        <v>531</v>
      </c>
      <c r="H1089" t="s">
        <v>28</v>
      </c>
      <c r="I1089" t="s">
        <v>26</v>
      </c>
      <c r="J1089" t="s">
        <v>55</v>
      </c>
      <c r="K1089">
        <v>0.51500000000000001</v>
      </c>
      <c r="L1089">
        <v>9.6199999999999994E-2</v>
      </c>
      <c r="M1089">
        <v>0.88300000000000001</v>
      </c>
      <c r="S1089" t="str">
        <f t="shared" si="32"/>
        <v/>
      </c>
      <c r="T1089">
        <f t="shared" si="33"/>
        <v>0.51500000000000001</v>
      </c>
    </row>
    <row r="1090" spans="1:20" x14ac:dyDescent="0.3">
      <c r="A1090" t="s">
        <v>65</v>
      </c>
      <c r="B1090">
        <v>531</v>
      </c>
      <c r="C1090" t="s">
        <v>27</v>
      </c>
      <c r="D1090" t="s">
        <v>41</v>
      </c>
      <c r="E1090" t="s">
        <v>14</v>
      </c>
      <c r="F1090" t="s">
        <v>15</v>
      </c>
      <c r="G1090">
        <v>531</v>
      </c>
      <c r="H1090" t="s">
        <v>28</v>
      </c>
      <c r="I1090" t="s">
        <v>42</v>
      </c>
      <c r="J1090" t="s">
        <v>56</v>
      </c>
      <c r="K1090">
        <v>8.9999999999999993E-3</v>
      </c>
      <c r="L1090">
        <v>0.23300000000000001</v>
      </c>
      <c r="M1090">
        <v>0.96099999999999997</v>
      </c>
      <c r="S1090" t="str">
        <f t="shared" si="32"/>
        <v/>
      </c>
      <c r="T1090">
        <f t="shared" si="33"/>
        <v>8.9999999999999993E-3</v>
      </c>
    </row>
    <row r="1091" spans="1:20" x14ac:dyDescent="0.3">
      <c r="A1091" t="s">
        <v>65</v>
      </c>
      <c r="B1091">
        <v>531</v>
      </c>
      <c r="C1091" t="s">
        <v>27</v>
      </c>
      <c r="D1091" t="s">
        <v>29</v>
      </c>
      <c r="E1091" t="s">
        <v>14</v>
      </c>
      <c r="F1091" t="s">
        <v>15</v>
      </c>
      <c r="G1091">
        <v>531</v>
      </c>
      <c r="H1091" t="s">
        <v>28</v>
      </c>
      <c r="I1091" t="s">
        <v>30</v>
      </c>
      <c r="J1091" t="s">
        <v>18</v>
      </c>
      <c r="K1091">
        <v>0.97</v>
      </c>
      <c r="L1091">
        <v>4.4600000000000001E-2</v>
      </c>
      <c r="M1091">
        <v>0.76900000000000002</v>
      </c>
      <c r="S1091" t="str">
        <f t="shared" ref="S1091:S1154" si="34">IF(I1091="  Y",K1091,"")</f>
        <v/>
      </c>
      <c r="T1091">
        <f t="shared" ref="T1091:T1154" si="35">IF(S1091="",K1091,"")</f>
        <v>0.97</v>
      </c>
    </row>
    <row r="1092" spans="1:20" x14ac:dyDescent="0.3">
      <c r="A1092" t="s">
        <v>65</v>
      </c>
      <c r="B1092">
        <v>531</v>
      </c>
      <c r="C1092" t="s">
        <v>27</v>
      </c>
      <c r="D1092" t="s">
        <v>13</v>
      </c>
      <c r="E1092" t="s">
        <v>14</v>
      </c>
      <c r="F1092" t="s">
        <v>15</v>
      </c>
      <c r="G1092">
        <v>531</v>
      </c>
      <c r="H1092" t="s">
        <v>28</v>
      </c>
      <c r="I1092" t="s">
        <v>17</v>
      </c>
      <c r="J1092" t="s">
        <v>18</v>
      </c>
      <c r="K1092">
        <v>0.999</v>
      </c>
      <c r="L1092">
        <v>5.7400000000000003E-3</v>
      </c>
      <c r="M1092">
        <v>0.13600000000000001</v>
      </c>
      <c r="S1092" t="str">
        <f t="shared" si="34"/>
        <v/>
      </c>
      <c r="T1092">
        <f t="shared" si="35"/>
        <v>0.999</v>
      </c>
    </row>
    <row r="1093" spans="1:20" x14ac:dyDescent="0.3">
      <c r="A1093" t="s">
        <v>65</v>
      </c>
      <c r="B1093">
        <v>531</v>
      </c>
      <c r="C1093" t="s">
        <v>27</v>
      </c>
      <c r="D1093" t="s">
        <v>33</v>
      </c>
      <c r="E1093" t="s">
        <v>14</v>
      </c>
      <c r="F1093" t="s">
        <v>15</v>
      </c>
      <c r="G1093">
        <v>531</v>
      </c>
      <c r="H1093" t="s">
        <v>28</v>
      </c>
      <c r="I1093" t="s">
        <v>34</v>
      </c>
      <c r="J1093" t="s">
        <v>18</v>
      </c>
      <c r="K1093">
        <v>0.997</v>
      </c>
      <c r="L1093">
        <v>1.67E-2</v>
      </c>
      <c r="M1093">
        <v>0.40899999999999997</v>
      </c>
      <c r="S1093" t="str">
        <f t="shared" si="34"/>
        <v/>
      </c>
      <c r="T1093">
        <f t="shared" si="35"/>
        <v>0.997</v>
      </c>
    </row>
    <row r="1094" spans="1:20" x14ac:dyDescent="0.3">
      <c r="A1094" t="s">
        <v>65</v>
      </c>
      <c r="B1094">
        <v>531</v>
      </c>
      <c r="C1094" t="s">
        <v>27</v>
      </c>
      <c r="D1094" t="s">
        <v>35</v>
      </c>
      <c r="E1094" t="s">
        <v>14</v>
      </c>
      <c r="F1094" t="s">
        <v>15</v>
      </c>
      <c r="G1094">
        <v>531</v>
      </c>
      <c r="H1094" t="s">
        <v>28</v>
      </c>
      <c r="I1094" t="s">
        <v>36</v>
      </c>
      <c r="J1094" t="s">
        <v>18</v>
      </c>
      <c r="K1094">
        <v>0.996</v>
      </c>
      <c r="L1094">
        <v>2.2200000000000001E-2</v>
      </c>
      <c r="M1094">
        <v>0.54500000000000004</v>
      </c>
      <c r="S1094" t="str">
        <f t="shared" si="34"/>
        <v/>
      </c>
      <c r="T1094">
        <f t="shared" si="35"/>
        <v>0.996</v>
      </c>
    </row>
    <row r="1095" spans="1:20" x14ac:dyDescent="0.3">
      <c r="A1095" t="s">
        <v>65</v>
      </c>
      <c r="B1095">
        <v>531</v>
      </c>
      <c r="C1095" t="s">
        <v>27</v>
      </c>
      <c r="D1095" t="s">
        <v>37</v>
      </c>
      <c r="E1095" t="s">
        <v>14</v>
      </c>
      <c r="F1095" t="s">
        <v>15</v>
      </c>
      <c r="G1095">
        <v>531</v>
      </c>
      <c r="H1095" t="s">
        <v>28</v>
      </c>
      <c r="I1095" t="s">
        <v>38</v>
      </c>
      <c r="J1095" t="s">
        <v>18</v>
      </c>
      <c r="K1095">
        <v>0.99</v>
      </c>
      <c r="L1095">
        <v>3.3799999999999997E-2</v>
      </c>
      <c r="M1095">
        <v>0.71899999999999997</v>
      </c>
      <c r="S1095" t="str">
        <f t="shared" si="34"/>
        <v/>
      </c>
      <c r="T1095">
        <f t="shared" si="35"/>
        <v>0.99</v>
      </c>
    </row>
    <row r="1096" spans="1:20" x14ac:dyDescent="0.3">
      <c r="A1096" t="s">
        <v>65</v>
      </c>
      <c r="B1096">
        <v>531</v>
      </c>
      <c r="C1096" t="s">
        <v>27</v>
      </c>
      <c r="D1096" t="s">
        <v>39</v>
      </c>
      <c r="E1096" t="s">
        <v>14</v>
      </c>
      <c r="F1096" t="s">
        <v>15</v>
      </c>
      <c r="G1096">
        <v>531</v>
      </c>
      <c r="H1096" t="s">
        <v>28</v>
      </c>
      <c r="I1096" t="s">
        <v>40</v>
      </c>
      <c r="J1096" t="s">
        <v>18</v>
      </c>
      <c r="K1096">
        <v>1</v>
      </c>
      <c r="L1096">
        <v>2.5999999999999998E-4</v>
      </c>
      <c r="M1096">
        <v>1.8000000000000001E-4</v>
      </c>
      <c r="S1096" t="str">
        <f t="shared" si="34"/>
        <v/>
      </c>
      <c r="T1096">
        <f t="shared" si="35"/>
        <v>1</v>
      </c>
    </row>
    <row r="1097" spans="1:20" x14ac:dyDescent="0.3">
      <c r="A1097" t="s">
        <v>65</v>
      </c>
      <c r="B1097">
        <v>531</v>
      </c>
      <c r="C1097" t="s">
        <v>27</v>
      </c>
      <c r="D1097" t="s">
        <v>23</v>
      </c>
      <c r="E1097" t="s">
        <v>14</v>
      </c>
      <c r="F1097" t="s">
        <v>15</v>
      </c>
      <c r="G1097">
        <v>531</v>
      </c>
      <c r="H1097" t="s">
        <v>28</v>
      </c>
      <c r="I1097" t="s">
        <v>24</v>
      </c>
      <c r="J1097" t="s">
        <v>56</v>
      </c>
      <c r="K1097">
        <v>0.39700000000000002</v>
      </c>
      <c r="L1097">
        <v>0.105</v>
      </c>
      <c r="M1097">
        <v>0.89500000000000002</v>
      </c>
      <c r="S1097" t="str">
        <f t="shared" si="34"/>
        <v/>
      </c>
      <c r="T1097">
        <f t="shared" si="35"/>
        <v>0.39700000000000002</v>
      </c>
    </row>
    <row r="1098" spans="1:20" x14ac:dyDescent="0.3">
      <c r="A1098" t="s">
        <v>65</v>
      </c>
      <c r="B1098">
        <v>531</v>
      </c>
      <c r="C1098" t="s">
        <v>27</v>
      </c>
      <c r="D1098" t="s">
        <v>43</v>
      </c>
      <c r="E1098" t="s">
        <v>14</v>
      </c>
      <c r="F1098" t="s">
        <v>15</v>
      </c>
      <c r="G1098">
        <v>531</v>
      </c>
      <c r="H1098" t="s">
        <v>28</v>
      </c>
      <c r="I1098" t="s">
        <v>44</v>
      </c>
      <c r="J1098" t="s">
        <v>18</v>
      </c>
      <c r="K1098">
        <v>0.996</v>
      </c>
      <c r="L1098">
        <v>2.2200000000000001E-2</v>
      </c>
      <c r="M1098">
        <v>0.54500000000000004</v>
      </c>
      <c r="S1098" t="str">
        <f t="shared" si="34"/>
        <v/>
      </c>
      <c r="T1098">
        <f t="shared" si="35"/>
        <v>0.996</v>
      </c>
    </row>
    <row r="1099" spans="1:20" x14ac:dyDescent="0.3">
      <c r="A1099" t="s">
        <v>65</v>
      </c>
      <c r="B1099">
        <v>531</v>
      </c>
      <c r="C1099" t="s">
        <v>27</v>
      </c>
      <c r="D1099" t="s">
        <v>31</v>
      </c>
      <c r="E1099" t="s">
        <v>14</v>
      </c>
      <c r="F1099" t="s">
        <v>15</v>
      </c>
      <c r="G1099">
        <v>531</v>
      </c>
      <c r="H1099" t="s">
        <v>28</v>
      </c>
      <c r="I1099" t="s">
        <v>32</v>
      </c>
      <c r="J1099" t="s">
        <v>18</v>
      </c>
      <c r="K1099">
        <v>0.998</v>
      </c>
      <c r="L1099">
        <v>1.12E-2</v>
      </c>
      <c r="M1099">
        <v>0.27300000000000002</v>
      </c>
      <c r="S1099" t="str">
        <f t="shared" si="34"/>
        <v/>
      </c>
      <c r="T1099">
        <f t="shared" si="35"/>
        <v>0.998</v>
      </c>
    </row>
    <row r="1100" spans="1:20" x14ac:dyDescent="0.3">
      <c r="A1100" t="s">
        <v>65</v>
      </c>
      <c r="B1100">
        <v>531</v>
      </c>
      <c r="C1100" t="s">
        <v>27</v>
      </c>
      <c r="D1100" t="s">
        <v>47</v>
      </c>
      <c r="E1100" t="s">
        <v>14</v>
      </c>
      <c r="F1100" t="s">
        <v>15</v>
      </c>
      <c r="G1100">
        <v>531</v>
      </c>
      <c r="H1100" t="s">
        <v>28</v>
      </c>
      <c r="I1100" t="s">
        <v>48</v>
      </c>
      <c r="J1100" t="s">
        <v>18</v>
      </c>
      <c r="K1100">
        <v>0.998</v>
      </c>
      <c r="L1100">
        <v>1.12E-2</v>
      </c>
      <c r="M1100">
        <v>0.27300000000000002</v>
      </c>
      <c r="S1100" t="str">
        <f t="shared" si="34"/>
        <v/>
      </c>
      <c r="T1100">
        <f t="shared" si="35"/>
        <v>0.998</v>
      </c>
    </row>
    <row r="1101" spans="1:20" x14ac:dyDescent="0.3">
      <c r="A1101" t="s">
        <v>65</v>
      </c>
      <c r="B1101">
        <v>531</v>
      </c>
      <c r="C1101" t="s">
        <v>27</v>
      </c>
      <c r="D1101" t="s">
        <v>49</v>
      </c>
      <c r="E1101" t="s">
        <v>14</v>
      </c>
      <c r="F1101" t="s">
        <v>15</v>
      </c>
      <c r="G1101">
        <v>531</v>
      </c>
      <c r="H1101" t="s">
        <v>28</v>
      </c>
      <c r="I1101" t="s">
        <v>50</v>
      </c>
      <c r="J1101" t="s">
        <v>18</v>
      </c>
      <c r="K1101">
        <v>0.997</v>
      </c>
      <c r="L1101">
        <v>1.67E-2</v>
      </c>
      <c r="M1101">
        <v>0.40899999999999997</v>
      </c>
      <c r="S1101" t="str">
        <f t="shared" si="34"/>
        <v/>
      </c>
      <c r="T1101">
        <f t="shared" si="35"/>
        <v>0.997</v>
      </c>
    </row>
    <row r="1102" spans="1:20" x14ac:dyDescent="0.3">
      <c r="A1102" t="s">
        <v>65</v>
      </c>
      <c r="B1102">
        <v>531</v>
      </c>
      <c r="C1102" t="s">
        <v>27</v>
      </c>
      <c r="D1102" t="s">
        <v>51</v>
      </c>
      <c r="E1102" t="s">
        <v>14</v>
      </c>
      <c r="F1102" t="s">
        <v>15</v>
      </c>
      <c r="G1102">
        <v>531</v>
      </c>
      <c r="H1102" t="s">
        <v>28</v>
      </c>
      <c r="I1102" t="s">
        <v>52</v>
      </c>
      <c r="J1102" t="s">
        <v>18</v>
      </c>
      <c r="K1102">
        <v>0.999</v>
      </c>
      <c r="L1102">
        <v>5.7400000000000003E-3</v>
      </c>
      <c r="M1102">
        <v>0.13600000000000001</v>
      </c>
      <c r="S1102" t="str">
        <f t="shared" si="34"/>
        <v/>
      </c>
      <c r="T1102">
        <f t="shared" si="35"/>
        <v>0.999</v>
      </c>
    </row>
    <row r="1103" spans="1:20" x14ac:dyDescent="0.3">
      <c r="A1103" t="s">
        <v>65</v>
      </c>
      <c r="B1103">
        <v>531</v>
      </c>
      <c r="C1103" t="s">
        <v>27</v>
      </c>
      <c r="D1103" t="s">
        <v>53</v>
      </c>
      <c r="E1103" t="s">
        <v>14</v>
      </c>
      <c r="F1103" t="s">
        <v>15</v>
      </c>
      <c r="G1103">
        <v>531</v>
      </c>
      <c r="H1103" t="s">
        <v>28</v>
      </c>
      <c r="I1103" t="s">
        <v>54</v>
      </c>
      <c r="J1103" t="s">
        <v>18</v>
      </c>
      <c r="K1103">
        <v>0.999</v>
      </c>
      <c r="L1103">
        <v>5.7400000000000003E-3</v>
      </c>
      <c r="M1103">
        <v>0.13600000000000001</v>
      </c>
      <c r="S1103" t="str">
        <f t="shared" si="34"/>
        <v/>
      </c>
      <c r="T1103">
        <f t="shared" si="35"/>
        <v>0.999</v>
      </c>
    </row>
    <row r="1104" spans="1:20" x14ac:dyDescent="0.3">
      <c r="A1104" t="s">
        <v>65</v>
      </c>
      <c r="B1104">
        <v>540</v>
      </c>
      <c r="C1104" t="s">
        <v>27</v>
      </c>
      <c r="D1104" t="s">
        <v>45</v>
      </c>
      <c r="E1104" t="s">
        <v>14</v>
      </c>
      <c r="F1104" t="s">
        <v>15</v>
      </c>
      <c r="G1104">
        <v>540</v>
      </c>
      <c r="H1104" t="s">
        <v>28</v>
      </c>
      <c r="I1104" t="s">
        <v>46</v>
      </c>
      <c r="J1104" t="s">
        <v>56</v>
      </c>
      <c r="K1104">
        <v>3.0000000000000001E-3</v>
      </c>
      <c r="L1104">
        <v>0.55600000000000005</v>
      </c>
      <c r="M1104">
        <v>0.98099999999999998</v>
      </c>
      <c r="S1104">
        <f t="shared" si="34"/>
        <v>3.0000000000000001E-3</v>
      </c>
      <c r="T1104" t="str">
        <f t="shared" si="35"/>
        <v/>
      </c>
    </row>
    <row r="1105" spans="1:20" x14ac:dyDescent="0.3">
      <c r="A1105" t="s">
        <v>65</v>
      </c>
      <c r="B1105">
        <v>540</v>
      </c>
      <c r="C1105" t="s">
        <v>27</v>
      </c>
      <c r="D1105" t="s">
        <v>19</v>
      </c>
      <c r="E1105" t="s">
        <v>14</v>
      </c>
      <c r="F1105" t="s">
        <v>15</v>
      </c>
      <c r="G1105">
        <v>540</v>
      </c>
      <c r="H1105" t="s">
        <v>28</v>
      </c>
      <c r="I1105" t="s">
        <v>20</v>
      </c>
      <c r="J1105" t="s">
        <v>56</v>
      </c>
      <c r="K1105">
        <v>0.36499999999999999</v>
      </c>
      <c r="L1105">
        <v>0.108</v>
      </c>
      <c r="M1105">
        <v>0.89800000000000002</v>
      </c>
      <c r="S1105" t="str">
        <f t="shared" si="34"/>
        <v/>
      </c>
      <c r="T1105">
        <f t="shared" si="35"/>
        <v>0.36499999999999999</v>
      </c>
    </row>
    <row r="1106" spans="1:20" x14ac:dyDescent="0.3">
      <c r="A1106" t="s">
        <v>65</v>
      </c>
      <c r="B1106">
        <v>540</v>
      </c>
      <c r="C1106" t="s">
        <v>27</v>
      </c>
      <c r="D1106" t="s">
        <v>21</v>
      </c>
      <c r="E1106" t="s">
        <v>14</v>
      </c>
      <c r="F1106" t="s">
        <v>15</v>
      </c>
      <c r="G1106">
        <v>540</v>
      </c>
      <c r="H1106" t="s">
        <v>28</v>
      </c>
      <c r="I1106" t="s">
        <v>22</v>
      </c>
      <c r="J1106" t="s">
        <v>56</v>
      </c>
      <c r="K1106">
        <v>0.36499999999999999</v>
      </c>
      <c r="L1106">
        <v>0.108</v>
      </c>
      <c r="M1106">
        <v>0.89800000000000002</v>
      </c>
      <c r="S1106" t="str">
        <f t="shared" si="34"/>
        <v/>
      </c>
      <c r="T1106">
        <f t="shared" si="35"/>
        <v>0.36499999999999999</v>
      </c>
    </row>
    <row r="1107" spans="1:20" x14ac:dyDescent="0.3">
      <c r="A1107" t="s">
        <v>65</v>
      </c>
      <c r="B1107">
        <v>540</v>
      </c>
      <c r="C1107" t="s">
        <v>27</v>
      </c>
      <c r="D1107" t="s">
        <v>12</v>
      </c>
      <c r="E1107" t="s">
        <v>14</v>
      </c>
      <c r="F1107" t="s">
        <v>15</v>
      </c>
      <c r="G1107">
        <v>540</v>
      </c>
      <c r="H1107" t="s">
        <v>28</v>
      </c>
      <c r="I1107" t="s">
        <v>16</v>
      </c>
      <c r="J1107" t="s">
        <v>56</v>
      </c>
      <c r="K1107">
        <v>6.0000000000000001E-3</v>
      </c>
      <c r="L1107">
        <v>0.253</v>
      </c>
      <c r="M1107">
        <v>0.96699999999999997</v>
      </c>
      <c r="S1107" t="str">
        <f t="shared" si="34"/>
        <v/>
      </c>
      <c r="T1107">
        <f t="shared" si="35"/>
        <v>6.0000000000000001E-3</v>
      </c>
    </row>
    <row r="1108" spans="1:20" x14ac:dyDescent="0.3">
      <c r="A1108" t="s">
        <v>65</v>
      </c>
      <c r="B1108">
        <v>540</v>
      </c>
      <c r="C1108" t="s">
        <v>27</v>
      </c>
      <c r="D1108" t="s">
        <v>25</v>
      </c>
      <c r="E1108" t="s">
        <v>14</v>
      </c>
      <c r="F1108" t="s">
        <v>15</v>
      </c>
      <c r="G1108">
        <v>540</v>
      </c>
      <c r="H1108" t="s">
        <v>28</v>
      </c>
      <c r="I1108" t="s">
        <v>26</v>
      </c>
      <c r="J1108" t="s">
        <v>55</v>
      </c>
      <c r="K1108">
        <v>0.80100000000000005</v>
      </c>
      <c r="L1108">
        <v>7.2400000000000006E-2</v>
      </c>
      <c r="M1108">
        <v>0.84299999999999997</v>
      </c>
      <c r="S1108" t="str">
        <f t="shared" si="34"/>
        <v/>
      </c>
      <c r="T1108">
        <f t="shared" si="35"/>
        <v>0.80100000000000005</v>
      </c>
    </row>
    <row r="1109" spans="1:20" x14ac:dyDescent="0.3">
      <c r="A1109" t="s">
        <v>65</v>
      </c>
      <c r="B1109">
        <v>540</v>
      </c>
      <c r="C1109" t="s">
        <v>27</v>
      </c>
      <c r="D1109" t="s">
        <v>41</v>
      </c>
      <c r="E1109" t="s">
        <v>14</v>
      </c>
      <c r="F1109" t="s">
        <v>15</v>
      </c>
      <c r="G1109">
        <v>540</v>
      </c>
      <c r="H1109" t="s">
        <v>28</v>
      </c>
      <c r="I1109" t="s">
        <v>42</v>
      </c>
      <c r="J1109" t="s">
        <v>56</v>
      </c>
      <c r="K1109">
        <v>0.30199999999999999</v>
      </c>
      <c r="L1109">
        <v>0.113</v>
      </c>
      <c r="M1109">
        <v>0.90500000000000003</v>
      </c>
      <c r="S1109" t="str">
        <f t="shared" si="34"/>
        <v/>
      </c>
      <c r="T1109">
        <f t="shared" si="35"/>
        <v>0.30199999999999999</v>
      </c>
    </row>
    <row r="1110" spans="1:20" x14ac:dyDescent="0.3">
      <c r="A1110" t="s">
        <v>65</v>
      </c>
      <c r="B1110">
        <v>540</v>
      </c>
      <c r="C1110" t="s">
        <v>27</v>
      </c>
      <c r="D1110" t="s">
        <v>29</v>
      </c>
      <c r="E1110" t="s">
        <v>14</v>
      </c>
      <c r="F1110" t="s">
        <v>15</v>
      </c>
      <c r="G1110">
        <v>540</v>
      </c>
      <c r="H1110" t="s">
        <v>28</v>
      </c>
      <c r="I1110" t="s">
        <v>30</v>
      </c>
      <c r="J1110" t="s">
        <v>56</v>
      </c>
      <c r="K1110">
        <v>1.9E-2</v>
      </c>
      <c r="L1110">
        <v>0.2</v>
      </c>
      <c r="M1110">
        <v>0.95299999999999996</v>
      </c>
      <c r="S1110" t="str">
        <f t="shared" si="34"/>
        <v/>
      </c>
      <c r="T1110">
        <f t="shared" si="35"/>
        <v>1.9E-2</v>
      </c>
    </row>
    <row r="1111" spans="1:20" x14ac:dyDescent="0.3">
      <c r="A1111" t="s">
        <v>65</v>
      </c>
      <c r="B1111">
        <v>540</v>
      </c>
      <c r="C1111" t="s">
        <v>27</v>
      </c>
      <c r="D1111" t="s">
        <v>13</v>
      </c>
      <c r="E1111" t="s">
        <v>14</v>
      </c>
      <c r="F1111" t="s">
        <v>15</v>
      </c>
      <c r="G1111">
        <v>540</v>
      </c>
      <c r="H1111" t="s">
        <v>28</v>
      </c>
      <c r="I1111" t="s">
        <v>17</v>
      </c>
      <c r="J1111" t="s">
        <v>56</v>
      </c>
      <c r="K1111">
        <v>9.4E-2</v>
      </c>
      <c r="L1111">
        <v>0.14699999999999999</v>
      </c>
      <c r="M1111">
        <v>0.93100000000000005</v>
      </c>
      <c r="S1111" t="str">
        <f t="shared" si="34"/>
        <v/>
      </c>
      <c r="T1111">
        <f t="shared" si="35"/>
        <v>9.4E-2</v>
      </c>
    </row>
    <row r="1112" spans="1:20" x14ac:dyDescent="0.3">
      <c r="A1112" t="s">
        <v>65</v>
      </c>
      <c r="B1112">
        <v>540</v>
      </c>
      <c r="C1112" t="s">
        <v>27</v>
      </c>
      <c r="D1112" t="s">
        <v>33</v>
      </c>
      <c r="E1112" t="s">
        <v>14</v>
      </c>
      <c r="F1112" t="s">
        <v>15</v>
      </c>
      <c r="G1112">
        <v>540</v>
      </c>
      <c r="H1112" t="s">
        <v>28</v>
      </c>
      <c r="I1112" t="s">
        <v>34</v>
      </c>
      <c r="J1112" t="s">
        <v>56</v>
      </c>
      <c r="K1112">
        <v>0.36499999999999999</v>
      </c>
      <c r="L1112">
        <v>0.108</v>
      </c>
      <c r="M1112">
        <v>0.89800000000000002</v>
      </c>
      <c r="S1112" t="str">
        <f t="shared" si="34"/>
        <v/>
      </c>
      <c r="T1112">
        <f t="shared" si="35"/>
        <v>0.36499999999999999</v>
      </c>
    </row>
    <row r="1113" spans="1:20" x14ac:dyDescent="0.3">
      <c r="A1113" t="s">
        <v>65</v>
      </c>
      <c r="B1113">
        <v>540</v>
      </c>
      <c r="C1113" t="s">
        <v>27</v>
      </c>
      <c r="D1113" t="s">
        <v>35</v>
      </c>
      <c r="E1113" t="s">
        <v>14</v>
      </c>
      <c r="F1113" t="s">
        <v>15</v>
      </c>
      <c r="G1113">
        <v>540</v>
      </c>
      <c r="H1113" t="s">
        <v>28</v>
      </c>
      <c r="I1113" t="s">
        <v>36</v>
      </c>
      <c r="J1113" t="s">
        <v>56</v>
      </c>
      <c r="K1113">
        <v>0.36499999999999999</v>
      </c>
      <c r="L1113">
        <v>0.108</v>
      </c>
      <c r="M1113">
        <v>0.89800000000000002</v>
      </c>
      <c r="S1113" t="str">
        <f t="shared" si="34"/>
        <v/>
      </c>
      <c r="T1113">
        <f t="shared" si="35"/>
        <v>0.36499999999999999</v>
      </c>
    </row>
    <row r="1114" spans="1:20" x14ac:dyDescent="0.3">
      <c r="A1114" t="s">
        <v>65</v>
      </c>
      <c r="B1114">
        <v>540</v>
      </c>
      <c r="C1114" t="s">
        <v>27</v>
      </c>
      <c r="D1114" t="s">
        <v>37</v>
      </c>
      <c r="E1114" t="s">
        <v>14</v>
      </c>
      <c r="F1114" t="s">
        <v>15</v>
      </c>
      <c r="G1114">
        <v>540</v>
      </c>
      <c r="H1114" t="s">
        <v>28</v>
      </c>
      <c r="I1114" t="s">
        <v>38</v>
      </c>
      <c r="J1114" t="s">
        <v>56</v>
      </c>
      <c r="K1114">
        <v>1.0999999999999999E-2</v>
      </c>
      <c r="L1114">
        <v>0.222</v>
      </c>
      <c r="M1114">
        <v>0.95899999999999996</v>
      </c>
      <c r="S1114" t="str">
        <f t="shared" si="34"/>
        <v/>
      </c>
      <c r="T1114">
        <f t="shared" si="35"/>
        <v>1.0999999999999999E-2</v>
      </c>
    </row>
    <row r="1115" spans="1:20" x14ac:dyDescent="0.3">
      <c r="A1115" t="s">
        <v>65</v>
      </c>
      <c r="B1115">
        <v>540</v>
      </c>
      <c r="C1115" t="s">
        <v>27</v>
      </c>
      <c r="D1115" t="s">
        <v>39</v>
      </c>
      <c r="E1115" t="s">
        <v>14</v>
      </c>
      <c r="F1115" t="s">
        <v>15</v>
      </c>
      <c r="G1115">
        <v>540</v>
      </c>
      <c r="H1115" t="s">
        <v>28</v>
      </c>
      <c r="I1115" t="s">
        <v>40</v>
      </c>
      <c r="J1115" t="s">
        <v>56</v>
      </c>
      <c r="K1115">
        <v>1.9E-2</v>
      </c>
      <c r="L1115">
        <v>0.2</v>
      </c>
      <c r="M1115">
        <v>0.95299999999999996</v>
      </c>
      <c r="S1115" t="str">
        <f t="shared" si="34"/>
        <v/>
      </c>
      <c r="T1115">
        <f t="shared" si="35"/>
        <v>1.9E-2</v>
      </c>
    </row>
    <row r="1116" spans="1:20" x14ac:dyDescent="0.3">
      <c r="A1116" t="s">
        <v>65</v>
      </c>
      <c r="B1116">
        <v>540</v>
      </c>
      <c r="C1116" t="s">
        <v>27</v>
      </c>
      <c r="D1116" t="s">
        <v>23</v>
      </c>
      <c r="E1116" t="s">
        <v>14</v>
      </c>
      <c r="F1116" t="s">
        <v>15</v>
      </c>
      <c r="G1116">
        <v>540</v>
      </c>
      <c r="H1116" t="s">
        <v>28</v>
      </c>
      <c r="I1116" t="s">
        <v>24</v>
      </c>
      <c r="J1116" t="s">
        <v>55</v>
      </c>
      <c r="K1116">
        <v>0.60299999999999998</v>
      </c>
      <c r="L1116">
        <v>9.1700000000000004E-2</v>
      </c>
      <c r="M1116">
        <v>0.873</v>
      </c>
      <c r="S1116" t="str">
        <f t="shared" si="34"/>
        <v/>
      </c>
      <c r="T1116">
        <f t="shared" si="35"/>
        <v>0.60299999999999998</v>
      </c>
    </row>
    <row r="1117" spans="1:20" x14ac:dyDescent="0.3">
      <c r="A1117" t="s">
        <v>65</v>
      </c>
      <c r="B1117">
        <v>540</v>
      </c>
      <c r="C1117" t="s">
        <v>27</v>
      </c>
      <c r="D1117" t="s">
        <v>43</v>
      </c>
      <c r="E1117" t="s">
        <v>14</v>
      </c>
      <c r="F1117" t="s">
        <v>15</v>
      </c>
      <c r="G1117">
        <v>540</v>
      </c>
      <c r="H1117" t="s">
        <v>28</v>
      </c>
      <c r="I1117" t="s">
        <v>44</v>
      </c>
      <c r="J1117" t="s">
        <v>18</v>
      </c>
      <c r="K1117">
        <v>0.98599999999999999</v>
      </c>
      <c r="L1117">
        <v>3.6799999999999999E-2</v>
      </c>
      <c r="M1117">
        <v>0.73599999999999999</v>
      </c>
      <c r="S1117" t="str">
        <f t="shared" si="34"/>
        <v/>
      </c>
      <c r="T1117">
        <f t="shared" si="35"/>
        <v>0.98599999999999999</v>
      </c>
    </row>
    <row r="1118" spans="1:20" x14ac:dyDescent="0.3">
      <c r="A1118" t="s">
        <v>65</v>
      </c>
      <c r="B1118">
        <v>540</v>
      </c>
      <c r="C1118" t="s">
        <v>27</v>
      </c>
      <c r="D1118" t="s">
        <v>31</v>
      </c>
      <c r="E1118" t="s">
        <v>14</v>
      </c>
      <c r="F1118" t="s">
        <v>15</v>
      </c>
      <c r="G1118">
        <v>540</v>
      </c>
      <c r="H1118" t="s">
        <v>28</v>
      </c>
      <c r="I1118" t="s">
        <v>32</v>
      </c>
      <c r="J1118" t="s">
        <v>56</v>
      </c>
      <c r="K1118">
        <v>0.36499999999999999</v>
      </c>
      <c r="L1118">
        <v>0.108</v>
      </c>
      <c r="M1118">
        <v>0.89800000000000002</v>
      </c>
      <c r="S1118" t="str">
        <f t="shared" si="34"/>
        <v/>
      </c>
      <c r="T1118">
        <f t="shared" si="35"/>
        <v>0.36499999999999999</v>
      </c>
    </row>
    <row r="1119" spans="1:20" x14ac:dyDescent="0.3">
      <c r="A1119" t="s">
        <v>65</v>
      </c>
      <c r="B1119">
        <v>540</v>
      </c>
      <c r="C1119" t="s">
        <v>27</v>
      </c>
      <c r="D1119" t="s">
        <v>47</v>
      </c>
      <c r="E1119" t="s">
        <v>14</v>
      </c>
      <c r="F1119" t="s">
        <v>15</v>
      </c>
      <c r="G1119">
        <v>540</v>
      </c>
      <c r="H1119" t="s">
        <v>28</v>
      </c>
      <c r="I1119" t="s">
        <v>48</v>
      </c>
      <c r="J1119" t="s">
        <v>56</v>
      </c>
      <c r="K1119">
        <v>8.0000000000000002E-3</v>
      </c>
      <c r="L1119">
        <v>0.23899999999999999</v>
      </c>
      <c r="M1119">
        <v>0.96299999999999997</v>
      </c>
      <c r="S1119" t="str">
        <f t="shared" si="34"/>
        <v/>
      </c>
      <c r="T1119">
        <f t="shared" si="35"/>
        <v>8.0000000000000002E-3</v>
      </c>
    </row>
    <row r="1120" spans="1:20" x14ac:dyDescent="0.3">
      <c r="A1120" t="s">
        <v>65</v>
      </c>
      <c r="B1120">
        <v>540</v>
      </c>
      <c r="C1120" t="s">
        <v>27</v>
      </c>
      <c r="D1120" t="s">
        <v>49</v>
      </c>
      <c r="E1120" t="s">
        <v>14</v>
      </c>
      <c r="F1120" t="s">
        <v>15</v>
      </c>
      <c r="G1120">
        <v>540</v>
      </c>
      <c r="H1120" t="s">
        <v>28</v>
      </c>
      <c r="I1120" t="s">
        <v>50</v>
      </c>
      <c r="J1120" t="s">
        <v>56</v>
      </c>
      <c r="K1120">
        <v>1.9E-2</v>
      </c>
      <c r="L1120">
        <v>0.2</v>
      </c>
      <c r="M1120">
        <v>0.95299999999999996</v>
      </c>
      <c r="S1120" t="str">
        <f t="shared" si="34"/>
        <v/>
      </c>
      <c r="T1120">
        <f t="shared" si="35"/>
        <v>1.9E-2</v>
      </c>
    </row>
    <row r="1121" spans="1:20" x14ac:dyDescent="0.3">
      <c r="A1121" t="s">
        <v>65</v>
      </c>
      <c r="B1121">
        <v>540</v>
      </c>
      <c r="C1121" t="s">
        <v>27</v>
      </c>
      <c r="D1121" t="s">
        <v>51</v>
      </c>
      <c r="E1121" t="s">
        <v>14</v>
      </c>
      <c r="F1121" t="s">
        <v>15</v>
      </c>
      <c r="G1121">
        <v>540</v>
      </c>
      <c r="H1121" t="s">
        <v>28</v>
      </c>
      <c r="I1121" t="s">
        <v>52</v>
      </c>
      <c r="J1121" t="s">
        <v>55</v>
      </c>
      <c r="K1121">
        <v>0.80100000000000005</v>
      </c>
      <c r="L1121">
        <v>7.2400000000000006E-2</v>
      </c>
      <c r="M1121">
        <v>0.84299999999999997</v>
      </c>
      <c r="S1121" t="str">
        <f t="shared" si="34"/>
        <v/>
      </c>
      <c r="T1121">
        <f t="shared" si="35"/>
        <v>0.80100000000000005</v>
      </c>
    </row>
    <row r="1122" spans="1:20" x14ac:dyDescent="0.3">
      <c r="A1122" t="s">
        <v>65</v>
      </c>
      <c r="B1122">
        <v>540</v>
      </c>
      <c r="C1122" t="s">
        <v>27</v>
      </c>
      <c r="D1122" t="s">
        <v>53</v>
      </c>
      <c r="E1122" t="s">
        <v>14</v>
      </c>
      <c r="F1122" t="s">
        <v>15</v>
      </c>
      <c r="G1122">
        <v>540</v>
      </c>
      <c r="H1122" t="s">
        <v>28</v>
      </c>
      <c r="I1122" t="s">
        <v>54</v>
      </c>
      <c r="J1122" t="s">
        <v>55</v>
      </c>
      <c r="K1122">
        <v>0.80100000000000005</v>
      </c>
      <c r="L1122">
        <v>7.2400000000000006E-2</v>
      </c>
      <c r="M1122">
        <v>0.84299999999999997</v>
      </c>
      <c r="S1122" t="str">
        <f t="shared" si="34"/>
        <v/>
      </c>
      <c r="T1122">
        <f t="shared" si="35"/>
        <v>0.80100000000000005</v>
      </c>
    </row>
    <row r="1123" spans="1:20" x14ac:dyDescent="0.3">
      <c r="A1123" t="s">
        <v>65</v>
      </c>
      <c r="B1123">
        <v>550</v>
      </c>
      <c r="C1123" t="s">
        <v>27</v>
      </c>
      <c r="D1123" t="s">
        <v>45</v>
      </c>
      <c r="E1123" t="s">
        <v>14</v>
      </c>
      <c r="F1123" t="s">
        <v>15</v>
      </c>
      <c r="G1123">
        <v>550</v>
      </c>
      <c r="H1123" t="s">
        <v>28</v>
      </c>
      <c r="I1123" t="s">
        <v>46</v>
      </c>
      <c r="J1123" t="s">
        <v>56</v>
      </c>
      <c r="K1123">
        <v>1E-3</v>
      </c>
      <c r="L1123">
        <v>0.85199999999999998</v>
      </c>
      <c r="M1123">
        <v>0.99399999999999999</v>
      </c>
      <c r="S1123">
        <f t="shared" si="34"/>
        <v>1E-3</v>
      </c>
      <c r="T1123" t="str">
        <f t="shared" si="35"/>
        <v/>
      </c>
    </row>
    <row r="1124" spans="1:20" x14ac:dyDescent="0.3">
      <c r="A1124" t="s">
        <v>65</v>
      </c>
      <c r="B1124">
        <v>550</v>
      </c>
      <c r="C1124" t="s">
        <v>27</v>
      </c>
      <c r="D1124" t="s">
        <v>19</v>
      </c>
      <c r="E1124" t="s">
        <v>14</v>
      </c>
      <c r="F1124" t="s">
        <v>15</v>
      </c>
      <c r="G1124">
        <v>550</v>
      </c>
      <c r="H1124" t="s">
        <v>28</v>
      </c>
      <c r="I1124" t="s">
        <v>20</v>
      </c>
      <c r="J1124" t="s">
        <v>55</v>
      </c>
      <c r="K1124">
        <v>0.88300000000000001</v>
      </c>
      <c r="L1124">
        <v>6.4299999999999996E-2</v>
      </c>
      <c r="M1124">
        <v>0.82299999999999995</v>
      </c>
      <c r="S1124" t="str">
        <f t="shared" si="34"/>
        <v/>
      </c>
      <c r="T1124">
        <f t="shared" si="35"/>
        <v>0.88300000000000001</v>
      </c>
    </row>
    <row r="1125" spans="1:20" x14ac:dyDescent="0.3">
      <c r="A1125" t="s">
        <v>65</v>
      </c>
      <c r="B1125">
        <v>550</v>
      </c>
      <c r="C1125" t="s">
        <v>27</v>
      </c>
      <c r="D1125" t="s">
        <v>21</v>
      </c>
      <c r="E1125" t="s">
        <v>14</v>
      </c>
      <c r="F1125" t="s">
        <v>15</v>
      </c>
      <c r="G1125">
        <v>550</v>
      </c>
      <c r="H1125" t="s">
        <v>28</v>
      </c>
      <c r="I1125" t="s">
        <v>22</v>
      </c>
      <c r="J1125" t="s">
        <v>55</v>
      </c>
      <c r="K1125">
        <v>0.78900000000000003</v>
      </c>
      <c r="L1125">
        <v>7.3700000000000002E-2</v>
      </c>
      <c r="M1125">
        <v>0.84599999999999997</v>
      </c>
      <c r="S1125" t="str">
        <f t="shared" si="34"/>
        <v/>
      </c>
      <c r="T1125">
        <f t="shared" si="35"/>
        <v>0.78900000000000003</v>
      </c>
    </row>
    <row r="1126" spans="1:20" x14ac:dyDescent="0.3">
      <c r="A1126" t="s">
        <v>65</v>
      </c>
      <c r="B1126">
        <v>550</v>
      </c>
      <c r="C1126" t="s">
        <v>27</v>
      </c>
      <c r="D1126" t="s">
        <v>12</v>
      </c>
      <c r="E1126" t="s">
        <v>14</v>
      </c>
      <c r="F1126" t="s">
        <v>15</v>
      </c>
      <c r="G1126">
        <v>550</v>
      </c>
      <c r="H1126" t="s">
        <v>28</v>
      </c>
      <c r="I1126" t="s">
        <v>16</v>
      </c>
      <c r="J1126" t="s">
        <v>56</v>
      </c>
      <c r="K1126">
        <v>0.28699999999999998</v>
      </c>
      <c r="L1126">
        <v>0.115</v>
      </c>
      <c r="M1126">
        <v>0.90700000000000003</v>
      </c>
      <c r="S1126" t="str">
        <f t="shared" si="34"/>
        <v/>
      </c>
      <c r="T1126">
        <f t="shared" si="35"/>
        <v>0.28699999999999998</v>
      </c>
    </row>
    <row r="1127" spans="1:20" x14ac:dyDescent="0.3">
      <c r="A1127" t="s">
        <v>65</v>
      </c>
      <c r="B1127">
        <v>550</v>
      </c>
      <c r="C1127" t="s">
        <v>27</v>
      </c>
      <c r="D1127" t="s">
        <v>25</v>
      </c>
      <c r="E1127" t="s">
        <v>14</v>
      </c>
      <c r="F1127" t="s">
        <v>15</v>
      </c>
      <c r="G1127">
        <v>550</v>
      </c>
      <c r="H1127" t="s">
        <v>28</v>
      </c>
      <c r="I1127" t="s">
        <v>26</v>
      </c>
      <c r="J1127" t="s">
        <v>18</v>
      </c>
      <c r="K1127">
        <v>0.96599999999999997</v>
      </c>
      <c r="L1127">
        <v>4.65E-2</v>
      </c>
      <c r="M1127">
        <v>0.77500000000000002</v>
      </c>
      <c r="S1127" t="str">
        <f t="shared" si="34"/>
        <v/>
      </c>
      <c r="T1127">
        <f t="shared" si="35"/>
        <v>0.96599999999999997</v>
      </c>
    </row>
    <row r="1128" spans="1:20" x14ac:dyDescent="0.3">
      <c r="A1128" t="s">
        <v>65</v>
      </c>
      <c r="B1128">
        <v>550</v>
      </c>
      <c r="C1128" t="s">
        <v>27</v>
      </c>
      <c r="D1128" t="s">
        <v>41</v>
      </c>
      <c r="E1128" t="s">
        <v>14</v>
      </c>
      <c r="F1128" t="s">
        <v>15</v>
      </c>
      <c r="G1128">
        <v>550</v>
      </c>
      <c r="H1128" t="s">
        <v>28</v>
      </c>
      <c r="I1128" t="s">
        <v>42</v>
      </c>
      <c r="J1128" t="s">
        <v>55</v>
      </c>
      <c r="K1128">
        <v>0.73799999999999999</v>
      </c>
      <c r="L1128">
        <v>7.9000000000000001E-2</v>
      </c>
      <c r="M1128">
        <v>0.85399999999999998</v>
      </c>
      <c r="S1128" t="str">
        <f t="shared" si="34"/>
        <v/>
      </c>
      <c r="T1128">
        <f t="shared" si="35"/>
        <v>0.73799999999999999</v>
      </c>
    </row>
    <row r="1129" spans="1:20" x14ac:dyDescent="0.3">
      <c r="A1129" t="s">
        <v>65</v>
      </c>
      <c r="B1129">
        <v>550</v>
      </c>
      <c r="C1129" t="s">
        <v>27</v>
      </c>
      <c r="D1129" t="s">
        <v>29</v>
      </c>
      <c r="E1129" t="s">
        <v>14</v>
      </c>
      <c r="F1129" t="s">
        <v>15</v>
      </c>
      <c r="G1129">
        <v>550</v>
      </c>
      <c r="H1129" t="s">
        <v>28</v>
      </c>
      <c r="I1129" t="s">
        <v>30</v>
      </c>
      <c r="J1129" t="s">
        <v>18</v>
      </c>
      <c r="K1129">
        <v>0.96599999999999997</v>
      </c>
      <c r="L1129">
        <v>4.65E-2</v>
      </c>
      <c r="M1129">
        <v>0.77500000000000002</v>
      </c>
      <c r="S1129" t="str">
        <f t="shared" si="34"/>
        <v/>
      </c>
      <c r="T1129">
        <f t="shared" si="35"/>
        <v>0.96599999999999997</v>
      </c>
    </row>
    <row r="1130" spans="1:20" x14ac:dyDescent="0.3">
      <c r="A1130" t="s">
        <v>65</v>
      </c>
      <c r="B1130">
        <v>550</v>
      </c>
      <c r="C1130" t="s">
        <v>27</v>
      </c>
      <c r="D1130" t="s">
        <v>13</v>
      </c>
      <c r="E1130" t="s">
        <v>14</v>
      </c>
      <c r="F1130" t="s">
        <v>15</v>
      </c>
      <c r="G1130">
        <v>550</v>
      </c>
      <c r="H1130" t="s">
        <v>28</v>
      </c>
      <c r="I1130" t="s">
        <v>17</v>
      </c>
      <c r="J1130" t="s">
        <v>18</v>
      </c>
      <c r="K1130">
        <v>0.96599999999999997</v>
      </c>
      <c r="L1130">
        <v>4.65E-2</v>
      </c>
      <c r="M1130">
        <v>0.77500000000000002</v>
      </c>
      <c r="S1130" t="str">
        <f t="shared" si="34"/>
        <v/>
      </c>
      <c r="T1130">
        <f t="shared" si="35"/>
        <v>0.96599999999999997</v>
      </c>
    </row>
    <row r="1131" spans="1:20" x14ac:dyDescent="0.3">
      <c r="A1131" t="s">
        <v>65</v>
      </c>
      <c r="B1131">
        <v>550</v>
      </c>
      <c r="C1131" t="s">
        <v>27</v>
      </c>
      <c r="D1131" t="s">
        <v>33</v>
      </c>
      <c r="E1131" t="s">
        <v>14</v>
      </c>
      <c r="F1131" t="s">
        <v>15</v>
      </c>
      <c r="G1131">
        <v>550</v>
      </c>
      <c r="H1131" t="s">
        <v>28</v>
      </c>
      <c r="I1131" t="s">
        <v>34</v>
      </c>
      <c r="J1131" t="s">
        <v>55</v>
      </c>
      <c r="K1131">
        <v>0.78900000000000003</v>
      </c>
      <c r="L1131">
        <v>7.3700000000000002E-2</v>
      </c>
      <c r="M1131">
        <v>0.84599999999999997</v>
      </c>
      <c r="S1131" t="str">
        <f t="shared" si="34"/>
        <v/>
      </c>
      <c r="T1131">
        <f t="shared" si="35"/>
        <v>0.78900000000000003</v>
      </c>
    </row>
    <row r="1132" spans="1:20" x14ac:dyDescent="0.3">
      <c r="A1132" t="s">
        <v>65</v>
      </c>
      <c r="B1132">
        <v>550</v>
      </c>
      <c r="C1132" t="s">
        <v>27</v>
      </c>
      <c r="D1132" t="s">
        <v>35</v>
      </c>
      <c r="E1132" t="s">
        <v>14</v>
      </c>
      <c r="F1132" t="s">
        <v>15</v>
      </c>
      <c r="G1132">
        <v>550</v>
      </c>
      <c r="H1132" t="s">
        <v>28</v>
      </c>
      <c r="I1132" t="s">
        <v>36</v>
      </c>
      <c r="J1132" t="s">
        <v>55</v>
      </c>
      <c r="K1132">
        <v>0.88300000000000001</v>
      </c>
      <c r="L1132">
        <v>6.4299999999999996E-2</v>
      </c>
      <c r="M1132">
        <v>0.82299999999999995</v>
      </c>
      <c r="S1132" t="str">
        <f t="shared" si="34"/>
        <v/>
      </c>
      <c r="T1132">
        <f t="shared" si="35"/>
        <v>0.88300000000000001</v>
      </c>
    </row>
    <row r="1133" spans="1:20" x14ac:dyDescent="0.3">
      <c r="A1133" t="s">
        <v>65</v>
      </c>
      <c r="B1133">
        <v>550</v>
      </c>
      <c r="C1133" t="s">
        <v>27</v>
      </c>
      <c r="D1133" t="s">
        <v>37</v>
      </c>
      <c r="E1133" t="s">
        <v>14</v>
      </c>
      <c r="F1133" t="s">
        <v>15</v>
      </c>
      <c r="G1133">
        <v>550</v>
      </c>
      <c r="H1133" t="s">
        <v>28</v>
      </c>
      <c r="I1133" t="s">
        <v>38</v>
      </c>
      <c r="J1133" t="s">
        <v>55</v>
      </c>
      <c r="K1133">
        <v>0.73799999999999999</v>
      </c>
      <c r="L1133">
        <v>7.9000000000000001E-2</v>
      </c>
      <c r="M1133">
        <v>0.85399999999999998</v>
      </c>
      <c r="S1133" t="str">
        <f t="shared" si="34"/>
        <v/>
      </c>
      <c r="T1133">
        <f t="shared" si="35"/>
        <v>0.73799999999999999</v>
      </c>
    </row>
    <row r="1134" spans="1:20" x14ac:dyDescent="0.3">
      <c r="A1134" t="s">
        <v>65</v>
      </c>
      <c r="B1134">
        <v>550</v>
      </c>
      <c r="C1134" t="s">
        <v>27</v>
      </c>
      <c r="D1134" t="s">
        <v>39</v>
      </c>
      <c r="E1134" t="s">
        <v>14</v>
      </c>
      <c r="F1134" t="s">
        <v>15</v>
      </c>
      <c r="G1134">
        <v>550</v>
      </c>
      <c r="H1134" t="s">
        <v>28</v>
      </c>
      <c r="I1134" t="s">
        <v>40</v>
      </c>
      <c r="J1134" t="s">
        <v>18</v>
      </c>
      <c r="K1134">
        <v>0.98899999999999999</v>
      </c>
      <c r="L1134">
        <v>3.4599999999999999E-2</v>
      </c>
      <c r="M1134">
        <v>0.72299999999999998</v>
      </c>
      <c r="S1134" t="str">
        <f t="shared" si="34"/>
        <v/>
      </c>
      <c r="T1134">
        <f t="shared" si="35"/>
        <v>0.98899999999999999</v>
      </c>
    </row>
    <row r="1135" spans="1:20" x14ac:dyDescent="0.3">
      <c r="A1135" t="s">
        <v>65</v>
      </c>
      <c r="B1135">
        <v>550</v>
      </c>
      <c r="C1135" t="s">
        <v>27</v>
      </c>
      <c r="D1135" t="s">
        <v>23</v>
      </c>
      <c r="E1135" t="s">
        <v>14</v>
      </c>
      <c r="F1135" t="s">
        <v>15</v>
      </c>
      <c r="G1135">
        <v>550</v>
      </c>
      <c r="H1135" t="s">
        <v>28</v>
      </c>
      <c r="I1135" t="s">
        <v>24</v>
      </c>
      <c r="J1135" t="s">
        <v>55</v>
      </c>
      <c r="K1135">
        <v>0.73799999999999999</v>
      </c>
      <c r="L1135">
        <v>7.9000000000000001E-2</v>
      </c>
      <c r="M1135">
        <v>0.85399999999999998</v>
      </c>
      <c r="S1135" t="str">
        <f t="shared" si="34"/>
        <v/>
      </c>
      <c r="T1135">
        <f t="shared" si="35"/>
        <v>0.73799999999999999</v>
      </c>
    </row>
    <row r="1136" spans="1:20" x14ac:dyDescent="0.3">
      <c r="A1136" t="s">
        <v>65</v>
      </c>
      <c r="B1136">
        <v>550</v>
      </c>
      <c r="C1136" t="s">
        <v>27</v>
      </c>
      <c r="D1136" t="s">
        <v>43</v>
      </c>
      <c r="E1136" t="s">
        <v>14</v>
      </c>
      <c r="F1136" t="s">
        <v>15</v>
      </c>
      <c r="G1136">
        <v>550</v>
      </c>
      <c r="H1136" t="s">
        <v>28</v>
      </c>
      <c r="I1136" t="s">
        <v>44</v>
      </c>
      <c r="J1136" t="s">
        <v>56</v>
      </c>
      <c r="K1136">
        <v>3.1E-2</v>
      </c>
      <c r="L1136">
        <v>0.18099999999999999</v>
      </c>
      <c r="M1136">
        <v>0.94699999999999995</v>
      </c>
      <c r="S1136" t="str">
        <f t="shared" si="34"/>
        <v/>
      </c>
      <c r="T1136">
        <f t="shared" si="35"/>
        <v>3.1E-2</v>
      </c>
    </row>
    <row r="1137" spans="1:20" x14ac:dyDescent="0.3">
      <c r="A1137" t="s">
        <v>65</v>
      </c>
      <c r="B1137">
        <v>550</v>
      </c>
      <c r="C1137" t="s">
        <v>27</v>
      </c>
      <c r="D1137" t="s">
        <v>31</v>
      </c>
      <c r="E1137" t="s">
        <v>14</v>
      </c>
      <c r="F1137" t="s">
        <v>15</v>
      </c>
      <c r="G1137">
        <v>550</v>
      </c>
      <c r="H1137" t="s">
        <v>28</v>
      </c>
      <c r="I1137" t="s">
        <v>32</v>
      </c>
      <c r="J1137" t="s">
        <v>55</v>
      </c>
      <c r="K1137">
        <v>0.78900000000000003</v>
      </c>
      <c r="L1137">
        <v>7.3700000000000002E-2</v>
      </c>
      <c r="M1137">
        <v>0.84599999999999997</v>
      </c>
      <c r="S1137" t="str">
        <f t="shared" si="34"/>
        <v/>
      </c>
      <c r="T1137">
        <f t="shared" si="35"/>
        <v>0.78900000000000003</v>
      </c>
    </row>
    <row r="1138" spans="1:20" x14ac:dyDescent="0.3">
      <c r="A1138" t="s">
        <v>65</v>
      </c>
      <c r="B1138">
        <v>550</v>
      </c>
      <c r="C1138" t="s">
        <v>27</v>
      </c>
      <c r="D1138" t="s">
        <v>47</v>
      </c>
      <c r="E1138" t="s">
        <v>14</v>
      </c>
      <c r="F1138" t="s">
        <v>15</v>
      </c>
      <c r="G1138">
        <v>550</v>
      </c>
      <c r="H1138" t="s">
        <v>28</v>
      </c>
      <c r="I1138" t="s">
        <v>48</v>
      </c>
      <c r="J1138" t="s">
        <v>55</v>
      </c>
      <c r="K1138">
        <v>0.93400000000000005</v>
      </c>
      <c r="L1138">
        <v>5.7200000000000001E-2</v>
      </c>
      <c r="M1138">
        <v>0.80300000000000005</v>
      </c>
      <c r="S1138" t="str">
        <f t="shared" si="34"/>
        <v/>
      </c>
      <c r="T1138">
        <f t="shared" si="35"/>
        <v>0.93400000000000005</v>
      </c>
    </row>
    <row r="1139" spans="1:20" x14ac:dyDescent="0.3">
      <c r="A1139" t="s">
        <v>65</v>
      </c>
      <c r="B1139">
        <v>550</v>
      </c>
      <c r="C1139" t="s">
        <v>27</v>
      </c>
      <c r="D1139" t="s">
        <v>49</v>
      </c>
      <c r="E1139" t="s">
        <v>14</v>
      </c>
      <c r="F1139" t="s">
        <v>15</v>
      </c>
      <c r="G1139">
        <v>550</v>
      </c>
      <c r="H1139" t="s">
        <v>28</v>
      </c>
      <c r="I1139" t="s">
        <v>50</v>
      </c>
      <c r="J1139" t="s">
        <v>55</v>
      </c>
      <c r="K1139">
        <v>0.78900000000000003</v>
      </c>
      <c r="L1139">
        <v>7.3700000000000002E-2</v>
      </c>
      <c r="M1139">
        <v>0.84599999999999997</v>
      </c>
      <c r="S1139" t="str">
        <f t="shared" si="34"/>
        <v/>
      </c>
      <c r="T1139">
        <f t="shared" si="35"/>
        <v>0.78900000000000003</v>
      </c>
    </row>
    <row r="1140" spans="1:20" x14ac:dyDescent="0.3">
      <c r="A1140" t="s">
        <v>65</v>
      </c>
      <c r="B1140">
        <v>550</v>
      </c>
      <c r="C1140" t="s">
        <v>27</v>
      </c>
      <c r="D1140" t="s">
        <v>51</v>
      </c>
      <c r="E1140" t="s">
        <v>14</v>
      </c>
      <c r="F1140" t="s">
        <v>15</v>
      </c>
      <c r="G1140">
        <v>550</v>
      </c>
      <c r="H1140" t="s">
        <v>28</v>
      </c>
      <c r="I1140" t="s">
        <v>52</v>
      </c>
      <c r="J1140" t="s">
        <v>55</v>
      </c>
      <c r="K1140">
        <v>0.88300000000000001</v>
      </c>
      <c r="L1140">
        <v>6.4299999999999996E-2</v>
      </c>
      <c r="M1140">
        <v>0.82299999999999995</v>
      </c>
      <c r="S1140" t="str">
        <f t="shared" si="34"/>
        <v/>
      </c>
      <c r="T1140">
        <f t="shared" si="35"/>
        <v>0.88300000000000001</v>
      </c>
    </row>
    <row r="1141" spans="1:20" x14ac:dyDescent="0.3">
      <c r="A1141" t="s">
        <v>65</v>
      </c>
      <c r="B1141">
        <v>550</v>
      </c>
      <c r="C1141" t="s">
        <v>27</v>
      </c>
      <c r="D1141" t="s">
        <v>53</v>
      </c>
      <c r="E1141" t="s">
        <v>14</v>
      </c>
      <c r="F1141" t="s">
        <v>15</v>
      </c>
      <c r="G1141">
        <v>550</v>
      </c>
      <c r="H1141" t="s">
        <v>28</v>
      </c>
      <c r="I1141" t="s">
        <v>54</v>
      </c>
      <c r="J1141" t="s">
        <v>55</v>
      </c>
      <c r="K1141">
        <v>0.88300000000000001</v>
      </c>
      <c r="L1141">
        <v>6.4299999999999996E-2</v>
      </c>
      <c r="M1141">
        <v>0.82299999999999995</v>
      </c>
      <c r="S1141" t="str">
        <f t="shared" si="34"/>
        <v/>
      </c>
      <c r="T1141">
        <f t="shared" si="35"/>
        <v>0.88300000000000001</v>
      </c>
    </row>
    <row r="1142" spans="1:20" x14ac:dyDescent="0.3">
      <c r="A1142" t="s">
        <v>66</v>
      </c>
      <c r="B1142">
        <v>88</v>
      </c>
      <c r="C1142" t="s">
        <v>27</v>
      </c>
      <c r="D1142" t="s">
        <v>45</v>
      </c>
      <c r="E1142" t="s">
        <v>14</v>
      </c>
      <c r="F1142" t="s">
        <v>67</v>
      </c>
      <c r="G1142">
        <v>88</v>
      </c>
      <c r="H1142" t="s">
        <v>28</v>
      </c>
      <c r="I1142" t="s">
        <v>46</v>
      </c>
      <c r="J1142" t="s">
        <v>18</v>
      </c>
      <c r="K1142">
        <v>1</v>
      </c>
      <c r="L1142">
        <v>2.5999999999999998E-4</v>
      </c>
      <c r="M1142">
        <v>1.8000000000000001E-4</v>
      </c>
      <c r="S1142">
        <f t="shared" si="34"/>
        <v>1</v>
      </c>
      <c r="T1142" t="str">
        <f t="shared" si="35"/>
        <v/>
      </c>
    </row>
    <row r="1143" spans="1:20" x14ac:dyDescent="0.3">
      <c r="A1143" t="s">
        <v>66</v>
      </c>
      <c r="B1143">
        <v>88</v>
      </c>
      <c r="C1143" t="s">
        <v>27</v>
      </c>
      <c r="D1143" t="s">
        <v>19</v>
      </c>
      <c r="E1143" t="s">
        <v>14</v>
      </c>
      <c r="F1143" t="s">
        <v>67</v>
      </c>
      <c r="G1143">
        <v>88</v>
      </c>
      <c r="H1143" t="s">
        <v>28</v>
      </c>
      <c r="I1143" t="s">
        <v>20</v>
      </c>
      <c r="J1143" t="s">
        <v>18</v>
      </c>
      <c r="K1143">
        <v>1</v>
      </c>
      <c r="L1143">
        <v>2.5999999999999998E-4</v>
      </c>
      <c r="M1143">
        <v>1.8000000000000001E-4</v>
      </c>
      <c r="S1143" t="str">
        <f t="shared" si="34"/>
        <v/>
      </c>
      <c r="T1143">
        <f t="shared" si="35"/>
        <v>1</v>
      </c>
    </row>
    <row r="1144" spans="1:20" x14ac:dyDescent="0.3">
      <c r="A1144" t="s">
        <v>66</v>
      </c>
      <c r="B1144">
        <v>88</v>
      </c>
      <c r="C1144" t="s">
        <v>27</v>
      </c>
      <c r="D1144" t="s">
        <v>21</v>
      </c>
      <c r="E1144" t="s">
        <v>14</v>
      </c>
      <c r="F1144" t="s">
        <v>67</v>
      </c>
      <c r="G1144">
        <v>88</v>
      </c>
      <c r="H1144" t="s">
        <v>28</v>
      </c>
      <c r="I1144" t="s">
        <v>22</v>
      </c>
      <c r="J1144" t="s">
        <v>18</v>
      </c>
      <c r="K1144">
        <v>1</v>
      </c>
      <c r="L1144">
        <v>2.5999999999999998E-4</v>
      </c>
      <c r="M1144">
        <v>1.8000000000000001E-4</v>
      </c>
      <c r="S1144" t="str">
        <f t="shared" si="34"/>
        <v/>
      </c>
      <c r="T1144">
        <f t="shared" si="35"/>
        <v>1</v>
      </c>
    </row>
    <row r="1145" spans="1:20" x14ac:dyDescent="0.3">
      <c r="A1145" t="s">
        <v>66</v>
      </c>
      <c r="B1145">
        <v>88</v>
      </c>
      <c r="C1145" t="s">
        <v>27</v>
      </c>
      <c r="D1145" t="s">
        <v>12</v>
      </c>
      <c r="E1145" t="s">
        <v>14</v>
      </c>
      <c r="F1145" t="s">
        <v>67</v>
      </c>
      <c r="G1145">
        <v>88</v>
      </c>
      <c r="H1145" t="s">
        <v>28</v>
      </c>
      <c r="I1145" t="s">
        <v>16</v>
      </c>
      <c r="J1145" t="s">
        <v>18</v>
      </c>
      <c r="K1145">
        <v>1</v>
      </c>
      <c r="L1145">
        <v>2.5999999999999998E-4</v>
      </c>
      <c r="M1145">
        <v>1.8000000000000001E-4</v>
      </c>
      <c r="S1145" t="str">
        <f t="shared" si="34"/>
        <v/>
      </c>
      <c r="T1145">
        <f t="shared" si="35"/>
        <v>1</v>
      </c>
    </row>
    <row r="1146" spans="1:20" x14ac:dyDescent="0.3">
      <c r="A1146" t="s">
        <v>66</v>
      </c>
      <c r="B1146">
        <v>88</v>
      </c>
      <c r="C1146" t="s">
        <v>27</v>
      </c>
      <c r="D1146" t="s">
        <v>25</v>
      </c>
      <c r="E1146" t="s">
        <v>14</v>
      </c>
      <c r="F1146" t="s">
        <v>67</v>
      </c>
      <c r="G1146">
        <v>88</v>
      </c>
      <c r="H1146" t="s">
        <v>28</v>
      </c>
      <c r="I1146" t="s">
        <v>26</v>
      </c>
      <c r="J1146" t="s">
        <v>18</v>
      </c>
      <c r="K1146">
        <v>1</v>
      </c>
      <c r="L1146">
        <v>2.5999999999999998E-4</v>
      </c>
      <c r="M1146">
        <v>1.8000000000000001E-4</v>
      </c>
      <c r="S1146" t="str">
        <f t="shared" si="34"/>
        <v/>
      </c>
      <c r="T1146">
        <f t="shared" si="35"/>
        <v>1</v>
      </c>
    </row>
    <row r="1147" spans="1:20" x14ac:dyDescent="0.3">
      <c r="A1147" t="s">
        <v>66</v>
      </c>
      <c r="B1147">
        <v>88</v>
      </c>
      <c r="C1147" t="s">
        <v>27</v>
      </c>
      <c r="D1147" t="s">
        <v>41</v>
      </c>
      <c r="E1147" t="s">
        <v>14</v>
      </c>
      <c r="F1147" t="s">
        <v>67</v>
      </c>
      <c r="G1147">
        <v>88</v>
      </c>
      <c r="H1147" t="s">
        <v>28</v>
      </c>
      <c r="I1147" t="s">
        <v>42</v>
      </c>
      <c r="J1147" t="s">
        <v>18</v>
      </c>
      <c r="K1147">
        <v>1</v>
      </c>
      <c r="L1147">
        <v>2.5999999999999998E-4</v>
      </c>
      <c r="M1147">
        <v>1.8000000000000001E-4</v>
      </c>
      <c r="S1147" t="str">
        <f t="shared" si="34"/>
        <v/>
      </c>
      <c r="T1147">
        <f t="shared" si="35"/>
        <v>1</v>
      </c>
    </row>
    <row r="1148" spans="1:20" x14ac:dyDescent="0.3">
      <c r="A1148" t="s">
        <v>66</v>
      </c>
      <c r="B1148">
        <v>88</v>
      </c>
      <c r="C1148" t="s">
        <v>27</v>
      </c>
      <c r="D1148" t="s">
        <v>29</v>
      </c>
      <c r="E1148" t="s">
        <v>14</v>
      </c>
      <c r="F1148" t="s">
        <v>67</v>
      </c>
      <c r="G1148">
        <v>88</v>
      </c>
      <c r="H1148" t="s">
        <v>28</v>
      </c>
      <c r="I1148" t="s">
        <v>30</v>
      </c>
      <c r="J1148" t="s">
        <v>18</v>
      </c>
      <c r="K1148">
        <v>1</v>
      </c>
      <c r="L1148">
        <v>2.5999999999999998E-4</v>
      </c>
      <c r="M1148">
        <v>1.8000000000000001E-4</v>
      </c>
      <c r="S1148" t="str">
        <f t="shared" si="34"/>
        <v/>
      </c>
      <c r="T1148">
        <f t="shared" si="35"/>
        <v>1</v>
      </c>
    </row>
    <row r="1149" spans="1:20" x14ac:dyDescent="0.3">
      <c r="A1149" t="s">
        <v>66</v>
      </c>
      <c r="B1149">
        <v>88</v>
      </c>
      <c r="C1149" t="s">
        <v>27</v>
      </c>
      <c r="D1149" t="s">
        <v>13</v>
      </c>
      <c r="E1149" t="s">
        <v>14</v>
      </c>
      <c r="F1149" t="s">
        <v>67</v>
      </c>
      <c r="G1149">
        <v>88</v>
      </c>
      <c r="H1149" t="s">
        <v>28</v>
      </c>
      <c r="I1149" t="s">
        <v>17</v>
      </c>
      <c r="J1149" t="s">
        <v>18</v>
      </c>
      <c r="K1149">
        <v>1</v>
      </c>
      <c r="L1149">
        <v>2.5999999999999998E-4</v>
      </c>
      <c r="M1149">
        <v>1.8000000000000001E-4</v>
      </c>
      <c r="S1149" t="str">
        <f t="shared" si="34"/>
        <v/>
      </c>
      <c r="T1149">
        <f t="shared" si="35"/>
        <v>1</v>
      </c>
    </row>
    <row r="1150" spans="1:20" x14ac:dyDescent="0.3">
      <c r="A1150" t="s">
        <v>66</v>
      </c>
      <c r="B1150">
        <v>88</v>
      </c>
      <c r="C1150" t="s">
        <v>27</v>
      </c>
      <c r="D1150" t="s">
        <v>33</v>
      </c>
      <c r="E1150" t="s">
        <v>14</v>
      </c>
      <c r="F1150" t="s">
        <v>67</v>
      </c>
      <c r="G1150">
        <v>88</v>
      </c>
      <c r="H1150" t="s">
        <v>28</v>
      </c>
      <c r="I1150" t="s">
        <v>34</v>
      </c>
      <c r="J1150" t="s">
        <v>18</v>
      </c>
      <c r="K1150">
        <v>1</v>
      </c>
      <c r="L1150">
        <v>2.5999999999999998E-4</v>
      </c>
      <c r="M1150">
        <v>1.8000000000000001E-4</v>
      </c>
      <c r="S1150" t="str">
        <f t="shared" si="34"/>
        <v/>
      </c>
      <c r="T1150">
        <f t="shared" si="35"/>
        <v>1</v>
      </c>
    </row>
    <row r="1151" spans="1:20" x14ac:dyDescent="0.3">
      <c r="A1151" t="s">
        <v>66</v>
      </c>
      <c r="B1151">
        <v>88</v>
      </c>
      <c r="C1151" t="s">
        <v>27</v>
      </c>
      <c r="D1151" t="s">
        <v>35</v>
      </c>
      <c r="E1151" t="s">
        <v>14</v>
      </c>
      <c r="F1151" t="s">
        <v>67</v>
      </c>
      <c r="G1151">
        <v>88</v>
      </c>
      <c r="H1151" t="s">
        <v>28</v>
      </c>
      <c r="I1151" t="s">
        <v>36</v>
      </c>
      <c r="J1151" t="s">
        <v>18</v>
      </c>
      <c r="K1151">
        <v>1</v>
      </c>
      <c r="L1151">
        <v>2.5999999999999998E-4</v>
      </c>
      <c r="M1151">
        <v>1.8000000000000001E-4</v>
      </c>
      <c r="S1151" t="str">
        <f t="shared" si="34"/>
        <v/>
      </c>
      <c r="T1151">
        <f t="shared" si="35"/>
        <v>1</v>
      </c>
    </row>
    <row r="1152" spans="1:20" x14ac:dyDescent="0.3">
      <c r="A1152" t="s">
        <v>66</v>
      </c>
      <c r="B1152">
        <v>88</v>
      </c>
      <c r="C1152" t="s">
        <v>27</v>
      </c>
      <c r="D1152" t="s">
        <v>37</v>
      </c>
      <c r="E1152" t="s">
        <v>14</v>
      </c>
      <c r="F1152" t="s">
        <v>67</v>
      </c>
      <c r="G1152">
        <v>88</v>
      </c>
      <c r="H1152" t="s">
        <v>28</v>
      </c>
      <c r="I1152" t="s">
        <v>38</v>
      </c>
      <c r="J1152" t="s">
        <v>18</v>
      </c>
      <c r="K1152">
        <v>1</v>
      </c>
      <c r="L1152">
        <v>2.5999999999999998E-4</v>
      </c>
      <c r="M1152">
        <v>1.8000000000000001E-4</v>
      </c>
      <c r="S1152" t="str">
        <f t="shared" si="34"/>
        <v/>
      </c>
      <c r="T1152">
        <f t="shared" si="35"/>
        <v>1</v>
      </c>
    </row>
    <row r="1153" spans="1:20" x14ac:dyDescent="0.3">
      <c r="A1153" t="s">
        <v>66</v>
      </c>
      <c r="B1153">
        <v>88</v>
      </c>
      <c r="C1153" t="s">
        <v>27</v>
      </c>
      <c r="D1153" t="s">
        <v>39</v>
      </c>
      <c r="E1153" t="s">
        <v>14</v>
      </c>
      <c r="F1153" t="s">
        <v>67</v>
      </c>
      <c r="G1153">
        <v>88</v>
      </c>
      <c r="H1153" t="s">
        <v>28</v>
      </c>
      <c r="I1153" t="s">
        <v>40</v>
      </c>
      <c r="J1153" t="s">
        <v>18</v>
      </c>
      <c r="K1153">
        <v>1</v>
      </c>
      <c r="L1153">
        <v>2.5999999999999998E-4</v>
      </c>
      <c r="M1153">
        <v>1.8000000000000001E-4</v>
      </c>
      <c r="S1153" t="str">
        <f t="shared" si="34"/>
        <v/>
      </c>
      <c r="T1153">
        <f t="shared" si="35"/>
        <v>1</v>
      </c>
    </row>
    <row r="1154" spans="1:20" x14ac:dyDescent="0.3">
      <c r="A1154" t="s">
        <v>66</v>
      </c>
      <c r="B1154">
        <v>88</v>
      </c>
      <c r="C1154" t="s">
        <v>27</v>
      </c>
      <c r="D1154" t="s">
        <v>23</v>
      </c>
      <c r="E1154" t="s">
        <v>14</v>
      </c>
      <c r="F1154" t="s">
        <v>67</v>
      </c>
      <c r="G1154">
        <v>88</v>
      </c>
      <c r="H1154" t="s">
        <v>28</v>
      </c>
      <c r="I1154" t="s">
        <v>24</v>
      </c>
      <c r="J1154" t="s">
        <v>18</v>
      </c>
      <c r="K1154">
        <v>1</v>
      </c>
      <c r="L1154">
        <v>2.5999999999999998E-4</v>
      </c>
      <c r="M1154">
        <v>1.8000000000000001E-4</v>
      </c>
      <c r="S1154" t="str">
        <f t="shared" si="34"/>
        <v/>
      </c>
      <c r="T1154">
        <f t="shared" si="35"/>
        <v>1</v>
      </c>
    </row>
    <row r="1155" spans="1:20" x14ac:dyDescent="0.3">
      <c r="A1155" t="s">
        <v>66</v>
      </c>
      <c r="B1155">
        <v>88</v>
      </c>
      <c r="C1155" t="s">
        <v>27</v>
      </c>
      <c r="D1155" t="s">
        <v>43</v>
      </c>
      <c r="E1155" t="s">
        <v>14</v>
      </c>
      <c r="F1155" t="s">
        <v>67</v>
      </c>
      <c r="G1155">
        <v>88</v>
      </c>
      <c r="H1155" t="s">
        <v>28</v>
      </c>
      <c r="I1155" t="s">
        <v>44</v>
      </c>
      <c r="J1155" t="s">
        <v>18</v>
      </c>
      <c r="K1155">
        <v>1</v>
      </c>
      <c r="L1155">
        <v>2.5999999999999998E-4</v>
      </c>
      <c r="M1155">
        <v>1.8000000000000001E-4</v>
      </c>
      <c r="S1155" t="str">
        <f t="shared" ref="S1155:S1218" si="36">IF(I1155="  Y",K1155,"")</f>
        <v/>
      </c>
      <c r="T1155">
        <f t="shared" ref="T1155:T1218" si="37">IF(S1155="",K1155,"")</f>
        <v>1</v>
      </c>
    </row>
    <row r="1156" spans="1:20" x14ac:dyDescent="0.3">
      <c r="A1156" t="s">
        <v>66</v>
      </c>
      <c r="B1156">
        <v>88</v>
      </c>
      <c r="C1156" t="s">
        <v>27</v>
      </c>
      <c r="D1156" t="s">
        <v>31</v>
      </c>
      <c r="E1156" t="s">
        <v>14</v>
      </c>
      <c r="F1156" t="s">
        <v>67</v>
      </c>
      <c r="G1156">
        <v>88</v>
      </c>
      <c r="H1156" t="s">
        <v>28</v>
      </c>
      <c r="I1156" t="s">
        <v>32</v>
      </c>
      <c r="J1156" t="s">
        <v>18</v>
      </c>
      <c r="K1156">
        <v>1</v>
      </c>
      <c r="L1156">
        <v>2.5999999999999998E-4</v>
      </c>
      <c r="M1156">
        <v>1.8000000000000001E-4</v>
      </c>
      <c r="S1156" t="str">
        <f t="shared" si="36"/>
        <v/>
      </c>
      <c r="T1156">
        <f t="shared" si="37"/>
        <v>1</v>
      </c>
    </row>
    <row r="1157" spans="1:20" x14ac:dyDescent="0.3">
      <c r="A1157" t="s">
        <v>66</v>
      </c>
      <c r="B1157">
        <v>88</v>
      </c>
      <c r="C1157" t="s">
        <v>27</v>
      </c>
      <c r="D1157" t="s">
        <v>47</v>
      </c>
      <c r="E1157" t="s">
        <v>14</v>
      </c>
      <c r="F1157" t="s">
        <v>67</v>
      </c>
      <c r="G1157">
        <v>88</v>
      </c>
      <c r="H1157" t="s">
        <v>28</v>
      </c>
      <c r="I1157" t="s">
        <v>48</v>
      </c>
      <c r="J1157" t="s">
        <v>18</v>
      </c>
      <c r="K1157">
        <v>1</v>
      </c>
      <c r="L1157">
        <v>2.5999999999999998E-4</v>
      </c>
      <c r="M1157">
        <v>1.8000000000000001E-4</v>
      </c>
      <c r="S1157" t="str">
        <f t="shared" si="36"/>
        <v/>
      </c>
      <c r="T1157">
        <f t="shared" si="37"/>
        <v>1</v>
      </c>
    </row>
    <row r="1158" spans="1:20" x14ac:dyDescent="0.3">
      <c r="A1158" t="s">
        <v>66</v>
      </c>
      <c r="B1158">
        <v>88</v>
      </c>
      <c r="C1158" t="s">
        <v>27</v>
      </c>
      <c r="D1158" t="s">
        <v>49</v>
      </c>
      <c r="E1158" t="s">
        <v>14</v>
      </c>
      <c r="F1158" t="s">
        <v>67</v>
      </c>
      <c r="G1158">
        <v>88</v>
      </c>
      <c r="H1158" t="s">
        <v>28</v>
      </c>
      <c r="I1158" t="s">
        <v>50</v>
      </c>
      <c r="J1158" t="s">
        <v>18</v>
      </c>
      <c r="K1158">
        <v>1</v>
      </c>
      <c r="L1158">
        <v>2.5999999999999998E-4</v>
      </c>
      <c r="M1158">
        <v>1.8000000000000001E-4</v>
      </c>
      <c r="S1158" t="str">
        <f t="shared" si="36"/>
        <v/>
      </c>
      <c r="T1158">
        <f t="shared" si="37"/>
        <v>1</v>
      </c>
    </row>
    <row r="1159" spans="1:20" x14ac:dyDescent="0.3">
      <c r="A1159" t="s">
        <v>66</v>
      </c>
      <c r="B1159">
        <v>88</v>
      </c>
      <c r="C1159" t="s">
        <v>27</v>
      </c>
      <c r="D1159" t="s">
        <v>51</v>
      </c>
      <c r="E1159" t="s">
        <v>14</v>
      </c>
      <c r="F1159" t="s">
        <v>67</v>
      </c>
      <c r="G1159">
        <v>88</v>
      </c>
      <c r="H1159" t="s">
        <v>28</v>
      </c>
      <c r="I1159" t="s">
        <v>52</v>
      </c>
      <c r="J1159" t="s">
        <v>18</v>
      </c>
      <c r="K1159">
        <v>1</v>
      </c>
      <c r="L1159">
        <v>2.5999999999999998E-4</v>
      </c>
      <c r="M1159">
        <v>1.8000000000000001E-4</v>
      </c>
      <c r="S1159" t="str">
        <f t="shared" si="36"/>
        <v/>
      </c>
      <c r="T1159">
        <f t="shared" si="37"/>
        <v>1</v>
      </c>
    </row>
    <row r="1160" spans="1:20" x14ac:dyDescent="0.3">
      <c r="A1160" t="s">
        <v>66</v>
      </c>
      <c r="B1160">
        <v>88</v>
      </c>
      <c r="C1160" t="s">
        <v>27</v>
      </c>
      <c r="D1160" t="s">
        <v>53</v>
      </c>
      <c r="E1160" t="s">
        <v>14</v>
      </c>
      <c r="F1160" t="s">
        <v>67</v>
      </c>
      <c r="G1160">
        <v>88</v>
      </c>
      <c r="H1160" t="s">
        <v>28</v>
      </c>
      <c r="I1160" t="s">
        <v>54</v>
      </c>
      <c r="J1160" t="s">
        <v>18</v>
      </c>
      <c r="K1160">
        <v>1</v>
      </c>
      <c r="L1160">
        <v>2.5999999999999998E-4</v>
      </c>
      <c r="M1160">
        <v>1.8000000000000001E-4</v>
      </c>
      <c r="S1160" t="str">
        <f t="shared" si="36"/>
        <v/>
      </c>
      <c r="T1160">
        <f t="shared" si="37"/>
        <v>1</v>
      </c>
    </row>
    <row r="1161" spans="1:20" x14ac:dyDescent="0.3">
      <c r="A1161" t="s">
        <v>66</v>
      </c>
      <c r="B1161">
        <v>105</v>
      </c>
      <c r="C1161" t="s">
        <v>27</v>
      </c>
      <c r="D1161" t="s">
        <v>45</v>
      </c>
      <c r="E1161" t="s">
        <v>14</v>
      </c>
      <c r="F1161" t="s">
        <v>67</v>
      </c>
      <c r="G1161">
        <v>105</v>
      </c>
      <c r="H1161" t="s">
        <v>28</v>
      </c>
      <c r="I1161" t="s">
        <v>46</v>
      </c>
      <c r="J1161" t="s">
        <v>18</v>
      </c>
      <c r="K1161">
        <v>0.97099999999999997</v>
      </c>
      <c r="L1161">
        <v>4.4400000000000002E-2</v>
      </c>
      <c r="M1161">
        <v>0.76800000000000002</v>
      </c>
      <c r="S1161">
        <f t="shared" si="36"/>
        <v>0.97099999999999997</v>
      </c>
      <c r="T1161" t="str">
        <f t="shared" si="37"/>
        <v/>
      </c>
    </row>
    <row r="1162" spans="1:20" x14ac:dyDescent="0.3">
      <c r="A1162" t="s">
        <v>66</v>
      </c>
      <c r="B1162">
        <v>105</v>
      </c>
      <c r="C1162" t="s">
        <v>27</v>
      </c>
      <c r="D1162" t="s">
        <v>19</v>
      </c>
      <c r="E1162" t="s">
        <v>14</v>
      </c>
      <c r="F1162" t="s">
        <v>67</v>
      </c>
      <c r="G1162">
        <v>105</v>
      </c>
      <c r="H1162" t="s">
        <v>28</v>
      </c>
      <c r="I1162" t="s">
        <v>20</v>
      </c>
      <c r="J1162" t="s">
        <v>18</v>
      </c>
      <c r="K1162">
        <v>1</v>
      </c>
      <c r="L1162">
        <v>2.5999999999999998E-4</v>
      </c>
      <c r="M1162">
        <v>1.8000000000000001E-4</v>
      </c>
      <c r="S1162" t="str">
        <f t="shared" si="36"/>
        <v/>
      </c>
      <c r="T1162">
        <f t="shared" si="37"/>
        <v>1</v>
      </c>
    </row>
    <row r="1163" spans="1:20" x14ac:dyDescent="0.3">
      <c r="A1163" t="s">
        <v>66</v>
      </c>
      <c r="B1163">
        <v>105</v>
      </c>
      <c r="C1163" t="s">
        <v>27</v>
      </c>
      <c r="D1163" t="s">
        <v>21</v>
      </c>
      <c r="E1163" t="s">
        <v>14</v>
      </c>
      <c r="F1163" t="s">
        <v>67</v>
      </c>
      <c r="G1163">
        <v>105</v>
      </c>
      <c r="H1163" t="s">
        <v>28</v>
      </c>
      <c r="I1163" t="s">
        <v>22</v>
      </c>
      <c r="J1163" t="s">
        <v>18</v>
      </c>
      <c r="K1163">
        <v>1</v>
      </c>
      <c r="L1163">
        <v>2.5999999999999998E-4</v>
      </c>
      <c r="M1163">
        <v>1.8000000000000001E-4</v>
      </c>
      <c r="S1163" t="str">
        <f t="shared" si="36"/>
        <v/>
      </c>
      <c r="T1163">
        <f t="shared" si="37"/>
        <v>1</v>
      </c>
    </row>
    <row r="1164" spans="1:20" x14ac:dyDescent="0.3">
      <c r="A1164" t="s">
        <v>66</v>
      </c>
      <c r="B1164">
        <v>105</v>
      </c>
      <c r="C1164" t="s">
        <v>27</v>
      </c>
      <c r="D1164" t="s">
        <v>12</v>
      </c>
      <c r="E1164" t="s">
        <v>14</v>
      </c>
      <c r="F1164" t="s">
        <v>67</v>
      </c>
      <c r="G1164">
        <v>105</v>
      </c>
      <c r="H1164" t="s">
        <v>28</v>
      </c>
      <c r="I1164" t="s">
        <v>16</v>
      </c>
      <c r="J1164" t="s">
        <v>18</v>
      </c>
      <c r="K1164">
        <v>1</v>
      </c>
      <c r="L1164">
        <v>2.5999999999999998E-4</v>
      </c>
      <c r="M1164">
        <v>1.8000000000000001E-4</v>
      </c>
      <c r="S1164" t="str">
        <f t="shared" si="36"/>
        <v/>
      </c>
      <c r="T1164">
        <f t="shared" si="37"/>
        <v>1</v>
      </c>
    </row>
    <row r="1165" spans="1:20" x14ac:dyDescent="0.3">
      <c r="A1165" t="s">
        <v>66</v>
      </c>
      <c r="B1165">
        <v>105</v>
      </c>
      <c r="C1165" t="s">
        <v>27</v>
      </c>
      <c r="D1165" t="s">
        <v>25</v>
      </c>
      <c r="E1165" t="s">
        <v>14</v>
      </c>
      <c r="F1165" t="s">
        <v>67</v>
      </c>
      <c r="G1165">
        <v>105</v>
      </c>
      <c r="H1165" t="s">
        <v>28</v>
      </c>
      <c r="I1165" t="s">
        <v>26</v>
      </c>
      <c r="J1165" t="s">
        <v>18</v>
      </c>
      <c r="K1165">
        <v>1</v>
      </c>
      <c r="L1165">
        <v>2.5999999999999998E-4</v>
      </c>
      <c r="M1165">
        <v>1.8000000000000001E-4</v>
      </c>
      <c r="S1165" t="str">
        <f t="shared" si="36"/>
        <v/>
      </c>
      <c r="T1165">
        <f t="shared" si="37"/>
        <v>1</v>
      </c>
    </row>
    <row r="1166" spans="1:20" x14ac:dyDescent="0.3">
      <c r="A1166" t="s">
        <v>66</v>
      </c>
      <c r="B1166">
        <v>105</v>
      </c>
      <c r="C1166" t="s">
        <v>27</v>
      </c>
      <c r="D1166" t="s">
        <v>41</v>
      </c>
      <c r="E1166" t="s">
        <v>14</v>
      </c>
      <c r="F1166" t="s">
        <v>67</v>
      </c>
      <c r="G1166">
        <v>105</v>
      </c>
      <c r="H1166" t="s">
        <v>28</v>
      </c>
      <c r="I1166" t="s">
        <v>42</v>
      </c>
      <c r="J1166" t="s">
        <v>18</v>
      </c>
      <c r="K1166">
        <v>1</v>
      </c>
      <c r="L1166">
        <v>2.5999999999999998E-4</v>
      </c>
      <c r="M1166">
        <v>1.8000000000000001E-4</v>
      </c>
      <c r="S1166" t="str">
        <f t="shared" si="36"/>
        <v/>
      </c>
      <c r="T1166">
        <f t="shared" si="37"/>
        <v>1</v>
      </c>
    </row>
    <row r="1167" spans="1:20" x14ac:dyDescent="0.3">
      <c r="A1167" t="s">
        <v>66</v>
      </c>
      <c r="B1167">
        <v>105</v>
      </c>
      <c r="C1167" t="s">
        <v>27</v>
      </c>
      <c r="D1167" t="s">
        <v>29</v>
      </c>
      <c r="E1167" t="s">
        <v>14</v>
      </c>
      <c r="F1167" t="s">
        <v>67</v>
      </c>
      <c r="G1167">
        <v>105</v>
      </c>
      <c r="H1167" t="s">
        <v>28</v>
      </c>
      <c r="I1167" t="s">
        <v>30</v>
      </c>
      <c r="J1167" t="s">
        <v>18</v>
      </c>
      <c r="K1167">
        <v>1</v>
      </c>
      <c r="L1167">
        <v>2.5999999999999998E-4</v>
      </c>
      <c r="M1167">
        <v>1.8000000000000001E-4</v>
      </c>
      <c r="S1167" t="str">
        <f t="shared" si="36"/>
        <v/>
      </c>
      <c r="T1167">
        <f t="shared" si="37"/>
        <v>1</v>
      </c>
    </row>
    <row r="1168" spans="1:20" x14ac:dyDescent="0.3">
      <c r="A1168" t="s">
        <v>66</v>
      </c>
      <c r="B1168">
        <v>105</v>
      </c>
      <c r="C1168" t="s">
        <v>27</v>
      </c>
      <c r="D1168" t="s">
        <v>13</v>
      </c>
      <c r="E1168" t="s">
        <v>14</v>
      </c>
      <c r="F1168" t="s">
        <v>67</v>
      </c>
      <c r="G1168">
        <v>105</v>
      </c>
      <c r="H1168" t="s">
        <v>28</v>
      </c>
      <c r="I1168" t="s">
        <v>17</v>
      </c>
      <c r="J1168" t="s">
        <v>18</v>
      </c>
      <c r="K1168">
        <v>1</v>
      </c>
      <c r="L1168">
        <v>2.5999999999999998E-4</v>
      </c>
      <c r="M1168">
        <v>1.8000000000000001E-4</v>
      </c>
      <c r="S1168" t="str">
        <f t="shared" si="36"/>
        <v/>
      </c>
      <c r="T1168">
        <f t="shared" si="37"/>
        <v>1</v>
      </c>
    </row>
    <row r="1169" spans="1:20" x14ac:dyDescent="0.3">
      <c r="A1169" t="s">
        <v>66</v>
      </c>
      <c r="B1169">
        <v>105</v>
      </c>
      <c r="C1169" t="s">
        <v>27</v>
      </c>
      <c r="D1169" t="s">
        <v>33</v>
      </c>
      <c r="E1169" t="s">
        <v>14</v>
      </c>
      <c r="F1169" t="s">
        <v>67</v>
      </c>
      <c r="G1169">
        <v>105</v>
      </c>
      <c r="H1169" t="s">
        <v>28</v>
      </c>
      <c r="I1169" t="s">
        <v>34</v>
      </c>
      <c r="J1169" t="s">
        <v>18</v>
      </c>
      <c r="K1169">
        <v>1</v>
      </c>
      <c r="L1169">
        <v>2.5999999999999998E-4</v>
      </c>
      <c r="M1169">
        <v>1.8000000000000001E-4</v>
      </c>
      <c r="S1169" t="str">
        <f t="shared" si="36"/>
        <v/>
      </c>
      <c r="T1169">
        <f t="shared" si="37"/>
        <v>1</v>
      </c>
    </row>
    <row r="1170" spans="1:20" x14ac:dyDescent="0.3">
      <c r="A1170" t="s">
        <v>66</v>
      </c>
      <c r="B1170">
        <v>105</v>
      </c>
      <c r="C1170" t="s">
        <v>27</v>
      </c>
      <c r="D1170" t="s">
        <v>35</v>
      </c>
      <c r="E1170" t="s">
        <v>14</v>
      </c>
      <c r="F1170" t="s">
        <v>67</v>
      </c>
      <c r="G1170">
        <v>105</v>
      </c>
      <c r="H1170" t="s">
        <v>28</v>
      </c>
      <c r="I1170" t="s">
        <v>36</v>
      </c>
      <c r="J1170" t="s">
        <v>18</v>
      </c>
      <c r="K1170">
        <v>1</v>
      </c>
      <c r="L1170">
        <v>2.5999999999999998E-4</v>
      </c>
      <c r="M1170">
        <v>1.8000000000000001E-4</v>
      </c>
      <c r="S1170" t="str">
        <f t="shared" si="36"/>
        <v/>
      </c>
      <c r="T1170">
        <f t="shared" si="37"/>
        <v>1</v>
      </c>
    </row>
    <row r="1171" spans="1:20" x14ac:dyDescent="0.3">
      <c r="A1171" t="s">
        <v>66</v>
      </c>
      <c r="B1171">
        <v>105</v>
      </c>
      <c r="C1171" t="s">
        <v>27</v>
      </c>
      <c r="D1171" t="s">
        <v>37</v>
      </c>
      <c r="E1171" t="s">
        <v>14</v>
      </c>
      <c r="F1171" t="s">
        <v>67</v>
      </c>
      <c r="G1171">
        <v>105</v>
      </c>
      <c r="H1171" t="s">
        <v>28</v>
      </c>
      <c r="I1171" t="s">
        <v>38</v>
      </c>
      <c r="J1171" t="s">
        <v>18</v>
      </c>
      <c r="K1171">
        <v>1</v>
      </c>
      <c r="L1171">
        <v>2.5999999999999998E-4</v>
      </c>
      <c r="M1171">
        <v>1.8000000000000001E-4</v>
      </c>
      <c r="S1171" t="str">
        <f t="shared" si="36"/>
        <v/>
      </c>
      <c r="T1171">
        <f t="shared" si="37"/>
        <v>1</v>
      </c>
    </row>
    <row r="1172" spans="1:20" x14ac:dyDescent="0.3">
      <c r="A1172" t="s">
        <v>66</v>
      </c>
      <c r="B1172">
        <v>105</v>
      </c>
      <c r="C1172" t="s">
        <v>27</v>
      </c>
      <c r="D1172" t="s">
        <v>39</v>
      </c>
      <c r="E1172" t="s">
        <v>14</v>
      </c>
      <c r="F1172" t="s">
        <v>67</v>
      </c>
      <c r="G1172">
        <v>105</v>
      </c>
      <c r="H1172" t="s">
        <v>28</v>
      </c>
      <c r="I1172" t="s">
        <v>40</v>
      </c>
      <c r="J1172" t="s">
        <v>18</v>
      </c>
      <c r="K1172">
        <v>1</v>
      </c>
      <c r="L1172">
        <v>2.5999999999999998E-4</v>
      </c>
      <c r="M1172">
        <v>1.8000000000000001E-4</v>
      </c>
      <c r="S1172" t="str">
        <f t="shared" si="36"/>
        <v/>
      </c>
      <c r="T1172">
        <f t="shared" si="37"/>
        <v>1</v>
      </c>
    </row>
    <row r="1173" spans="1:20" x14ac:dyDescent="0.3">
      <c r="A1173" t="s">
        <v>66</v>
      </c>
      <c r="B1173">
        <v>105</v>
      </c>
      <c r="C1173" t="s">
        <v>27</v>
      </c>
      <c r="D1173" t="s">
        <v>23</v>
      </c>
      <c r="E1173" t="s">
        <v>14</v>
      </c>
      <c r="F1173" t="s">
        <v>67</v>
      </c>
      <c r="G1173">
        <v>105</v>
      </c>
      <c r="H1173" t="s">
        <v>28</v>
      </c>
      <c r="I1173" t="s">
        <v>24</v>
      </c>
      <c r="J1173" t="s">
        <v>18</v>
      </c>
      <c r="K1173">
        <v>1</v>
      </c>
      <c r="L1173">
        <v>2.5999999999999998E-4</v>
      </c>
      <c r="M1173">
        <v>1.8000000000000001E-4</v>
      </c>
      <c r="S1173" t="str">
        <f t="shared" si="36"/>
        <v/>
      </c>
      <c r="T1173">
        <f t="shared" si="37"/>
        <v>1</v>
      </c>
    </row>
    <row r="1174" spans="1:20" x14ac:dyDescent="0.3">
      <c r="A1174" t="s">
        <v>66</v>
      </c>
      <c r="B1174">
        <v>105</v>
      </c>
      <c r="C1174" t="s">
        <v>27</v>
      </c>
      <c r="D1174" t="s">
        <v>43</v>
      </c>
      <c r="E1174" t="s">
        <v>14</v>
      </c>
      <c r="F1174" t="s">
        <v>67</v>
      </c>
      <c r="G1174">
        <v>105</v>
      </c>
      <c r="H1174" t="s">
        <v>28</v>
      </c>
      <c r="I1174" t="s">
        <v>44</v>
      </c>
      <c r="J1174" t="s">
        <v>18</v>
      </c>
      <c r="K1174">
        <v>1</v>
      </c>
      <c r="L1174">
        <v>2.5999999999999998E-4</v>
      </c>
      <c r="M1174">
        <v>1.8000000000000001E-4</v>
      </c>
      <c r="S1174" t="str">
        <f t="shared" si="36"/>
        <v/>
      </c>
      <c r="T1174">
        <f t="shared" si="37"/>
        <v>1</v>
      </c>
    </row>
    <row r="1175" spans="1:20" x14ac:dyDescent="0.3">
      <c r="A1175" t="s">
        <v>66</v>
      </c>
      <c r="B1175">
        <v>105</v>
      </c>
      <c r="C1175" t="s">
        <v>27</v>
      </c>
      <c r="D1175" t="s">
        <v>31</v>
      </c>
      <c r="E1175" t="s">
        <v>14</v>
      </c>
      <c r="F1175" t="s">
        <v>67</v>
      </c>
      <c r="G1175">
        <v>105</v>
      </c>
      <c r="H1175" t="s">
        <v>28</v>
      </c>
      <c r="I1175" t="s">
        <v>32</v>
      </c>
      <c r="J1175" t="s">
        <v>18</v>
      </c>
      <c r="K1175">
        <v>1</v>
      </c>
      <c r="L1175">
        <v>2.5999999999999998E-4</v>
      </c>
      <c r="M1175">
        <v>1.8000000000000001E-4</v>
      </c>
      <c r="S1175" t="str">
        <f t="shared" si="36"/>
        <v/>
      </c>
      <c r="T1175">
        <f t="shared" si="37"/>
        <v>1</v>
      </c>
    </row>
    <row r="1176" spans="1:20" x14ac:dyDescent="0.3">
      <c r="A1176" t="s">
        <v>66</v>
      </c>
      <c r="B1176">
        <v>105</v>
      </c>
      <c r="C1176" t="s">
        <v>27</v>
      </c>
      <c r="D1176" t="s">
        <v>47</v>
      </c>
      <c r="E1176" t="s">
        <v>14</v>
      </c>
      <c r="F1176" t="s">
        <v>67</v>
      </c>
      <c r="G1176">
        <v>105</v>
      </c>
      <c r="H1176" t="s">
        <v>28</v>
      </c>
      <c r="I1176" t="s">
        <v>48</v>
      </c>
      <c r="J1176" t="s">
        <v>18</v>
      </c>
      <c r="K1176">
        <v>1</v>
      </c>
      <c r="L1176">
        <v>2.5999999999999998E-4</v>
      </c>
      <c r="M1176">
        <v>1.8000000000000001E-4</v>
      </c>
      <c r="S1176" t="str">
        <f t="shared" si="36"/>
        <v/>
      </c>
      <c r="T1176">
        <f t="shared" si="37"/>
        <v>1</v>
      </c>
    </row>
    <row r="1177" spans="1:20" x14ac:dyDescent="0.3">
      <c r="A1177" t="s">
        <v>66</v>
      </c>
      <c r="B1177">
        <v>105</v>
      </c>
      <c r="C1177" t="s">
        <v>27</v>
      </c>
      <c r="D1177" t="s">
        <v>49</v>
      </c>
      <c r="E1177" t="s">
        <v>14</v>
      </c>
      <c r="F1177" t="s">
        <v>67</v>
      </c>
      <c r="G1177">
        <v>105</v>
      </c>
      <c r="H1177" t="s">
        <v>28</v>
      </c>
      <c r="I1177" t="s">
        <v>50</v>
      </c>
      <c r="J1177" t="s">
        <v>18</v>
      </c>
      <c r="K1177">
        <v>1</v>
      </c>
      <c r="L1177">
        <v>2.5999999999999998E-4</v>
      </c>
      <c r="M1177">
        <v>1.8000000000000001E-4</v>
      </c>
      <c r="S1177" t="str">
        <f t="shared" si="36"/>
        <v/>
      </c>
      <c r="T1177">
        <f t="shared" si="37"/>
        <v>1</v>
      </c>
    </row>
    <row r="1178" spans="1:20" x14ac:dyDescent="0.3">
      <c r="A1178" t="s">
        <v>66</v>
      </c>
      <c r="B1178">
        <v>105</v>
      </c>
      <c r="C1178" t="s">
        <v>27</v>
      </c>
      <c r="D1178" t="s">
        <v>51</v>
      </c>
      <c r="E1178" t="s">
        <v>14</v>
      </c>
      <c r="F1178" t="s">
        <v>67</v>
      </c>
      <c r="G1178">
        <v>105</v>
      </c>
      <c r="H1178" t="s">
        <v>28</v>
      </c>
      <c r="I1178" t="s">
        <v>52</v>
      </c>
      <c r="J1178" t="s">
        <v>18</v>
      </c>
      <c r="K1178">
        <v>1</v>
      </c>
      <c r="L1178">
        <v>2.5999999999999998E-4</v>
      </c>
      <c r="M1178">
        <v>1.8000000000000001E-4</v>
      </c>
      <c r="S1178" t="str">
        <f t="shared" si="36"/>
        <v/>
      </c>
      <c r="T1178">
        <f t="shared" si="37"/>
        <v>1</v>
      </c>
    </row>
    <row r="1179" spans="1:20" x14ac:dyDescent="0.3">
      <c r="A1179" t="s">
        <v>66</v>
      </c>
      <c r="B1179">
        <v>105</v>
      </c>
      <c r="C1179" t="s">
        <v>27</v>
      </c>
      <c r="D1179" t="s">
        <v>53</v>
      </c>
      <c r="E1179" t="s">
        <v>14</v>
      </c>
      <c r="F1179" t="s">
        <v>67</v>
      </c>
      <c r="G1179">
        <v>105</v>
      </c>
      <c r="H1179" t="s">
        <v>28</v>
      </c>
      <c r="I1179" t="s">
        <v>54</v>
      </c>
      <c r="J1179" t="s">
        <v>18</v>
      </c>
      <c r="K1179">
        <v>1</v>
      </c>
      <c r="L1179">
        <v>2.5999999999999998E-4</v>
      </c>
      <c r="M1179">
        <v>1.8000000000000001E-4</v>
      </c>
      <c r="S1179" t="str">
        <f t="shared" si="36"/>
        <v/>
      </c>
      <c r="T1179">
        <f t="shared" si="37"/>
        <v>1</v>
      </c>
    </row>
    <row r="1180" spans="1:20" x14ac:dyDescent="0.3">
      <c r="A1180" t="s">
        <v>66</v>
      </c>
      <c r="B1180">
        <v>117</v>
      </c>
      <c r="C1180" t="s">
        <v>27</v>
      </c>
      <c r="D1180" t="s">
        <v>45</v>
      </c>
      <c r="E1180" t="s">
        <v>14</v>
      </c>
      <c r="F1180" t="s">
        <v>67</v>
      </c>
      <c r="G1180">
        <v>117</v>
      </c>
      <c r="H1180" t="s">
        <v>28</v>
      </c>
      <c r="I1180" t="s">
        <v>46</v>
      </c>
      <c r="J1180" t="s">
        <v>18</v>
      </c>
      <c r="K1180">
        <v>1</v>
      </c>
      <c r="L1180">
        <v>2.5999999999999998E-4</v>
      </c>
      <c r="M1180">
        <v>1.8000000000000001E-4</v>
      </c>
      <c r="S1180">
        <f t="shared" si="36"/>
        <v>1</v>
      </c>
      <c r="T1180" t="str">
        <f t="shared" si="37"/>
        <v/>
      </c>
    </row>
    <row r="1181" spans="1:20" x14ac:dyDescent="0.3">
      <c r="A1181" t="s">
        <v>66</v>
      </c>
      <c r="B1181">
        <v>117</v>
      </c>
      <c r="C1181" t="s">
        <v>27</v>
      </c>
      <c r="D1181" t="s">
        <v>19</v>
      </c>
      <c r="E1181" t="s">
        <v>14</v>
      </c>
      <c r="F1181" t="s">
        <v>67</v>
      </c>
      <c r="G1181">
        <v>117</v>
      </c>
      <c r="H1181" t="s">
        <v>28</v>
      </c>
      <c r="I1181" t="s">
        <v>20</v>
      </c>
      <c r="J1181" t="s">
        <v>18</v>
      </c>
      <c r="K1181">
        <v>1</v>
      </c>
      <c r="L1181">
        <v>2.5999999999999998E-4</v>
      </c>
      <c r="M1181">
        <v>1.8000000000000001E-4</v>
      </c>
      <c r="S1181" t="str">
        <f t="shared" si="36"/>
        <v/>
      </c>
      <c r="T1181">
        <f t="shared" si="37"/>
        <v>1</v>
      </c>
    </row>
    <row r="1182" spans="1:20" x14ac:dyDescent="0.3">
      <c r="A1182" t="s">
        <v>66</v>
      </c>
      <c r="B1182">
        <v>117</v>
      </c>
      <c r="C1182" t="s">
        <v>27</v>
      </c>
      <c r="D1182" t="s">
        <v>21</v>
      </c>
      <c r="E1182" t="s">
        <v>14</v>
      </c>
      <c r="F1182" t="s">
        <v>67</v>
      </c>
      <c r="G1182">
        <v>117</v>
      </c>
      <c r="H1182" t="s">
        <v>28</v>
      </c>
      <c r="I1182" t="s">
        <v>22</v>
      </c>
      <c r="J1182" t="s">
        <v>18</v>
      </c>
      <c r="K1182">
        <v>1</v>
      </c>
      <c r="L1182">
        <v>2.5999999999999998E-4</v>
      </c>
      <c r="M1182">
        <v>1.8000000000000001E-4</v>
      </c>
      <c r="S1182" t="str">
        <f t="shared" si="36"/>
        <v/>
      </c>
      <c r="T1182">
        <f t="shared" si="37"/>
        <v>1</v>
      </c>
    </row>
    <row r="1183" spans="1:20" x14ac:dyDescent="0.3">
      <c r="A1183" t="s">
        <v>66</v>
      </c>
      <c r="B1183">
        <v>117</v>
      </c>
      <c r="C1183" t="s">
        <v>27</v>
      </c>
      <c r="D1183" t="s">
        <v>12</v>
      </c>
      <c r="E1183" t="s">
        <v>14</v>
      </c>
      <c r="F1183" t="s">
        <v>67</v>
      </c>
      <c r="G1183">
        <v>117</v>
      </c>
      <c r="H1183" t="s">
        <v>28</v>
      </c>
      <c r="I1183" t="s">
        <v>16</v>
      </c>
      <c r="J1183" t="s">
        <v>18</v>
      </c>
      <c r="K1183">
        <v>1</v>
      </c>
      <c r="L1183">
        <v>2.5999999999999998E-4</v>
      </c>
      <c r="M1183">
        <v>1.8000000000000001E-4</v>
      </c>
      <c r="S1183" t="str">
        <f t="shared" si="36"/>
        <v/>
      </c>
      <c r="T1183">
        <f t="shared" si="37"/>
        <v>1</v>
      </c>
    </row>
    <row r="1184" spans="1:20" x14ac:dyDescent="0.3">
      <c r="A1184" t="s">
        <v>66</v>
      </c>
      <c r="B1184">
        <v>117</v>
      </c>
      <c r="C1184" t="s">
        <v>27</v>
      </c>
      <c r="D1184" t="s">
        <v>25</v>
      </c>
      <c r="E1184" t="s">
        <v>14</v>
      </c>
      <c r="F1184" t="s">
        <v>67</v>
      </c>
      <c r="G1184">
        <v>117</v>
      </c>
      <c r="H1184" t="s">
        <v>28</v>
      </c>
      <c r="I1184" t="s">
        <v>26</v>
      </c>
      <c r="J1184" t="s">
        <v>18</v>
      </c>
      <c r="K1184">
        <v>1</v>
      </c>
      <c r="L1184">
        <v>2.5999999999999998E-4</v>
      </c>
      <c r="M1184">
        <v>1.8000000000000001E-4</v>
      </c>
      <c r="S1184" t="str">
        <f t="shared" si="36"/>
        <v/>
      </c>
      <c r="T1184">
        <f t="shared" si="37"/>
        <v>1</v>
      </c>
    </row>
    <row r="1185" spans="1:20" x14ac:dyDescent="0.3">
      <c r="A1185" t="s">
        <v>66</v>
      </c>
      <c r="B1185">
        <v>117</v>
      </c>
      <c r="C1185" t="s">
        <v>27</v>
      </c>
      <c r="D1185" t="s">
        <v>41</v>
      </c>
      <c r="E1185" t="s">
        <v>14</v>
      </c>
      <c r="F1185" t="s">
        <v>67</v>
      </c>
      <c r="G1185">
        <v>117</v>
      </c>
      <c r="H1185" t="s">
        <v>28</v>
      </c>
      <c r="I1185" t="s">
        <v>42</v>
      </c>
      <c r="J1185" t="s">
        <v>18</v>
      </c>
      <c r="K1185">
        <v>1</v>
      </c>
      <c r="L1185">
        <v>2.5999999999999998E-4</v>
      </c>
      <c r="M1185">
        <v>1.8000000000000001E-4</v>
      </c>
      <c r="S1185" t="str">
        <f t="shared" si="36"/>
        <v/>
      </c>
      <c r="T1185">
        <f t="shared" si="37"/>
        <v>1</v>
      </c>
    </row>
    <row r="1186" spans="1:20" x14ac:dyDescent="0.3">
      <c r="A1186" t="s">
        <v>66</v>
      </c>
      <c r="B1186">
        <v>117</v>
      </c>
      <c r="C1186" t="s">
        <v>27</v>
      </c>
      <c r="D1186" t="s">
        <v>29</v>
      </c>
      <c r="E1186" t="s">
        <v>14</v>
      </c>
      <c r="F1186" t="s">
        <v>67</v>
      </c>
      <c r="G1186">
        <v>117</v>
      </c>
      <c r="H1186" t="s">
        <v>28</v>
      </c>
      <c r="I1186" t="s">
        <v>30</v>
      </c>
      <c r="J1186" t="s">
        <v>18</v>
      </c>
      <c r="K1186">
        <v>1</v>
      </c>
      <c r="L1186">
        <v>2.5999999999999998E-4</v>
      </c>
      <c r="M1186">
        <v>1.8000000000000001E-4</v>
      </c>
      <c r="S1186" t="str">
        <f t="shared" si="36"/>
        <v/>
      </c>
      <c r="T1186">
        <f t="shared" si="37"/>
        <v>1</v>
      </c>
    </row>
    <row r="1187" spans="1:20" x14ac:dyDescent="0.3">
      <c r="A1187" t="s">
        <v>66</v>
      </c>
      <c r="B1187">
        <v>117</v>
      </c>
      <c r="C1187" t="s">
        <v>27</v>
      </c>
      <c r="D1187" t="s">
        <v>13</v>
      </c>
      <c r="E1187" t="s">
        <v>14</v>
      </c>
      <c r="F1187" t="s">
        <v>67</v>
      </c>
      <c r="G1187">
        <v>117</v>
      </c>
      <c r="H1187" t="s">
        <v>28</v>
      </c>
      <c r="I1187" t="s">
        <v>17</v>
      </c>
      <c r="J1187" t="s">
        <v>18</v>
      </c>
      <c r="K1187">
        <v>1</v>
      </c>
      <c r="L1187">
        <v>2.5999999999999998E-4</v>
      </c>
      <c r="M1187">
        <v>1.8000000000000001E-4</v>
      </c>
      <c r="S1187" t="str">
        <f t="shared" si="36"/>
        <v/>
      </c>
      <c r="T1187">
        <f t="shared" si="37"/>
        <v>1</v>
      </c>
    </row>
    <row r="1188" spans="1:20" x14ac:dyDescent="0.3">
      <c r="A1188" t="s">
        <v>66</v>
      </c>
      <c r="B1188">
        <v>117</v>
      </c>
      <c r="C1188" t="s">
        <v>27</v>
      </c>
      <c r="D1188" t="s">
        <v>33</v>
      </c>
      <c r="E1188" t="s">
        <v>14</v>
      </c>
      <c r="F1188" t="s">
        <v>67</v>
      </c>
      <c r="G1188">
        <v>117</v>
      </c>
      <c r="H1188" t="s">
        <v>28</v>
      </c>
      <c r="I1188" t="s">
        <v>34</v>
      </c>
      <c r="J1188" t="s">
        <v>18</v>
      </c>
      <c r="K1188">
        <v>1</v>
      </c>
      <c r="L1188">
        <v>2.5999999999999998E-4</v>
      </c>
      <c r="M1188">
        <v>1.8000000000000001E-4</v>
      </c>
      <c r="S1188" t="str">
        <f t="shared" si="36"/>
        <v/>
      </c>
      <c r="T1188">
        <f t="shared" si="37"/>
        <v>1</v>
      </c>
    </row>
    <row r="1189" spans="1:20" x14ac:dyDescent="0.3">
      <c r="A1189" t="s">
        <v>66</v>
      </c>
      <c r="B1189">
        <v>117</v>
      </c>
      <c r="C1189" t="s">
        <v>27</v>
      </c>
      <c r="D1189" t="s">
        <v>35</v>
      </c>
      <c r="E1189" t="s">
        <v>14</v>
      </c>
      <c r="F1189" t="s">
        <v>67</v>
      </c>
      <c r="G1189">
        <v>117</v>
      </c>
      <c r="H1189" t="s">
        <v>28</v>
      </c>
      <c r="I1189" t="s">
        <v>36</v>
      </c>
      <c r="J1189" t="s">
        <v>18</v>
      </c>
      <c r="K1189">
        <v>1</v>
      </c>
      <c r="L1189">
        <v>2.5999999999999998E-4</v>
      </c>
      <c r="M1189">
        <v>1.8000000000000001E-4</v>
      </c>
      <c r="S1189" t="str">
        <f t="shared" si="36"/>
        <v/>
      </c>
      <c r="T1189">
        <f t="shared" si="37"/>
        <v>1</v>
      </c>
    </row>
    <row r="1190" spans="1:20" x14ac:dyDescent="0.3">
      <c r="A1190" t="s">
        <v>66</v>
      </c>
      <c r="B1190">
        <v>117</v>
      </c>
      <c r="C1190" t="s">
        <v>27</v>
      </c>
      <c r="D1190" t="s">
        <v>37</v>
      </c>
      <c r="E1190" t="s">
        <v>14</v>
      </c>
      <c r="F1190" t="s">
        <v>67</v>
      </c>
      <c r="G1190">
        <v>117</v>
      </c>
      <c r="H1190" t="s">
        <v>28</v>
      </c>
      <c r="I1190" t="s">
        <v>38</v>
      </c>
      <c r="J1190" t="s">
        <v>18</v>
      </c>
      <c r="K1190">
        <v>1</v>
      </c>
      <c r="L1190">
        <v>2.5999999999999998E-4</v>
      </c>
      <c r="M1190">
        <v>1.8000000000000001E-4</v>
      </c>
      <c r="S1190" t="str">
        <f t="shared" si="36"/>
        <v/>
      </c>
      <c r="T1190">
        <f t="shared" si="37"/>
        <v>1</v>
      </c>
    </row>
    <row r="1191" spans="1:20" x14ac:dyDescent="0.3">
      <c r="A1191" t="s">
        <v>66</v>
      </c>
      <c r="B1191">
        <v>117</v>
      </c>
      <c r="C1191" t="s">
        <v>27</v>
      </c>
      <c r="D1191" t="s">
        <v>39</v>
      </c>
      <c r="E1191" t="s">
        <v>14</v>
      </c>
      <c r="F1191" t="s">
        <v>67</v>
      </c>
      <c r="G1191">
        <v>117</v>
      </c>
      <c r="H1191" t="s">
        <v>28</v>
      </c>
      <c r="I1191" t="s">
        <v>40</v>
      </c>
      <c r="J1191" t="s">
        <v>18</v>
      </c>
      <c r="K1191">
        <v>1</v>
      </c>
      <c r="L1191">
        <v>2.5999999999999998E-4</v>
      </c>
      <c r="M1191">
        <v>1.8000000000000001E-4</v>
      </c>
      <c r="S1191" t="str">
        <f t="shared" si="36"/>
        <v/>
      </c>
      <c r="T1191">
        <f t="shared" si="37"/>
        <v>1</v>
      </c>
    </row>
    <row r="1192" spans="1:20" x14ac:dyDescent="0.3">
      <c r="A1192" t="s">
        <v>66</v>
      </c>
      <c r="B1192">
        <v>117</v>
      </c>
      <c r="C1192" t="s">
        <v>27</v>
      </c>
      <c r="D1192" t="s">
        <v>23</v>
      </c>
      <c r="E1192" t="s">
        <v>14</v>
      </c>
      <c r="F1192" t="s">
        <v>67</v>
      </c>
      <c r="G1192">
        <v>117</v>
      </c>
      <c r="H1192" t="s">
        <v>28</v>
      </c>
      <c r="I1192" t="s">
        <v>24</v>
      </c>
      <c r="J1192" t="s">
        <v>18</v>
      </c>
      <c r="K1192">
        <v>1</v>
      </c>
      <c r="L1192">
        <v>2.5999999999999998E-4</v>
      </c>
      <c r="M1192">
        <v>1.8000000000000001E-4</v>
      </c>
      <c r="S1192" t="str">
        <f t="shared" si="36"/>
        <v/>
      </c>
      <c r="T1192">
        <f t="shared" si="37"/>
        <v>1</v>
      </c>
    </row>
    <row r="1193" spans="1:20" x14ac:dyDescent="0.3">
      <c r="A1193" t="s">
        <v>66</v>
      </c>
      <c r="B1193">
        <v>117</v>
      </c>
      <c r="C1193" t="s">
        <v>27</v>
      </c>
      <c r="D1193" t="s">
        <v>43</v>
      </c>
      <c r="E1193" t="s">
        <v>14</v>
      </c>
      <c r="F1193" t="s">
        <v>67</v>
      </c>
      <c r="G1193">
        <v>117</v>
      </c>
      <c r="H1193" t="s">
        <v>28</v>
      </c>
      <c r="I1193" t="s">
        <v>44</v>
      </c>
      <c r="J1193" t="s">
        <v>18</v>
      </c>
      <c r="K1193">
        <v>1</v>
      </c>
      <c r="L1193">
        <v>2.5999999999999998E-4</v>
      </c>
      <c r="M1193">
        <v>1.8000000000000001E-4</v>
      </c>
      <c r="S1193" t="str">
        <f t="shared" si="36"/>
        <v/>
      </c>
      <c r="T1193">
        <f t="shared" si="37"/>
        <v>1</v>
      </c>
    </row>
    <row r="1194" spans="1:20" x14ac:dyDescent="0.3">
      <c r="A1194" t="s">
        <v>66</v>
      </c>
      <c r="B1194">
        <v>117</v>
      </c>
      <c r="C1194" t="s">
        <v>27</v>
      </c>
      <c r="D1194" t="s">
        <v>31</v>
      </c>
      <c r="E1194" t="s">
        <v>14</v>
      </c>
      <c r="F1194" t="s">
        <v>67</v>
      </c>
      <c r="G1194">
        <v>117</v>
      </c>
      <c r="H1194" t="s">
        <v>28</v>
      </c>
      <c r="I1194" t="s">
        <v>32</v>
      </c>
      <c r="J1194" t="s">
        <v>18</v>
      </c>
      <c r="K1194">
        <v>1</v>
      </c>
      <c r="L1194">
        <v>2.5999999999999998E-4</v>
      </c>
      <c r="M1194">
        <v>1.8000000000000001E-4</v>
      </c>
      <c r="S1194" t="str">
        <f t="shared" si="36"/>
        <v/>
      </c>
      <c r="T1194">
        <f t="shared" si="37"/>
        <v>1</v>
      </c>
    </row>
    <row r="1195" spans="1:20" x14ac:dyDescent="0.3">
      <c r="A1195" t="s">
        <v>66</v>
      </c>
      <c r="B1195">
        <v>117</v>
      </c>
      <c r="C1195" t="s">
        <v>27</v>
      </c>
      <c r="D1195" t="s">
        <v>47</v>
      </c>
      <c r="E1195" t="s">
        <v>14</v>
      </c>
      <c r="F1195" t="s">
        <v>67</v>
      </c>
      <c r="G1195">
        <v>117</v>
      </c>
      <c r="H1195" t="s">
        <v>28</v>
      </c>
      <c r="I1195" t="s">
        <v>48</v>
      </c>
      <c r="J1195" t="s">
        <v>18</v>
      </c>
      <c r="K1195">
        <v>1</v>
      </c>
      <c r="L1195">
        <v>2.5999999999999998E-4</v>
      </c>
      <c r="M1195">
        <v>1.8000000000000001E-4</v>
      </c>
      <c r="S1195" t="str">
        <f t="shared" si="36"/>
        <v/>
      </c>
      <c r="T1195">
        <f t="shared" si="37"/>
        <v>1</v>
      </c>
    </row>
    <row r="1196" spans="1:20" x14ac:dyDescent="0.3">
      <c r="A1196" t="s">
        <v>66</v>
      </c>
      <c r="B1196">
        <v>117</v>
      </c>
      <c r="C1196" t="s">
        <v>27</v>
      </c>
      <c r="D1196" t="s">
        <v>49</v>
      </c>
      <c r="E1196" t="s">
        <v>14</v>
      </c>
      <c r="F1196" t="s">
        <v>67</v>
      </c>
      <c r="G1196">
        <v>117</v>
      </c>
      <c r="H1196" t="s">
        <v>28</v>
      </c>
      <c r="I1196" t="s">
        <v>50</v>
      </c>
      <c r="J1196" t="s">
        <v>18</v>
      </c>
      <c r="K1196">
        <v>1</v>
      </c>
      <c r="L1196">
        <v>2.5999999999999998E-4</v>
      </c>
      <c r="M1196">
        <v>1.8000000000000001E-4</v>
      </c>
      <c r="S1196" t="str">
        <f t="shared" si="36"/>
        <v/>
      </c>
      <c r="T1196">
        <f t="shared" si="37"/>
        <v>1</v>
      </c>
    </row>
    <row r="1197" spans="1:20" x14ac:dyDescent="0.3">
      <c r="A1197" t="s">
        <v>66</v>
      </c>
      <c r="B1197">
        <v>117</v>
      </c>
      <c r="C1197" t="s">
        <v>27</v>
      </c>
      <c r="D1197" t="s">
        <v>51</v>
      </c>
      <c r="E1197" t="s">
        <v>14</v>
      </c>
      <c r="F1197" t="s">
        <v>67</v>
      </c>
      <c r="G1197">
        <v>117</v>
      </c>
      <c r="H1197" t="s">
        <v>28</v>
      </c>
      <c r="I1197" t="s">
        <v>52</v>
      </c>
      <c r="J1197" t="s">
        <v>18</v>
      </c>
      <c r="K1197">
        <v>1</v>
      </c>
      <c r="L1197">
        <v>2.5999999999999998E-4</v>
      </c>
      <c r="M1197">
        <v>1.8000000000000001E-4</v>
      </c>
      <c r="S1197" t="str">
        <f t="shared" si="36"/>
        <v/>
      </c>
      <c r="T1197">
        <f t="shared" si="37"/>
        <v>1</v>
      </c>
    </row>
    <row r="1198" spans="1:20" x14ac:dyDescent="0.3">
      <c r="A1198" t="s">
        <v>66</v>
      </c>
      <c r="B1198">
        <v>117</v>
      </c>
      <c r="C1198" t="s">
        <v>27</v>
      </c>
      <c r="D1198" t="s">
        <v>53</v>
      </c>
      <c r="E1198" t="s">
        <v>14</v>
      </c>
      <c r="F1198" t="s">
        <v>67</v>
      </c>
      <c r="G1198">
        <v>117</v>
      </c>
      <c r="H1198" t="s">
        <v>28</v>
      </c>
      <c r="I1198" t="s">
        <v>54</v>
      </c>
      <c r="J1198" t="s">
        <v>18</v>
      </c>
      <c r="K1198">
        <v>1</v>
      </c>
      <c r="L1198">
        <v>2.5999999999999998E-4</v>
      </c>
      <c r="M1198">
        <v>1.8000000000000001E-4</v>
      </c>
      <c r="S1198" t="str">
        <f t="shared" si="36"/>
        <v/>
      </c>
      <c r="T1198">
        <f t="shared" si="37"/>
        <v>1</v>
      </c>
    </row>
    <row r="1199" spans="1:20" x14ac:dyDescent="0.3">
      <c r="A1199" t="s">
        <v>66</v>
      </c>
      <c r="B1199">
        <v>127</v>
      </c>
      <c r="C1199" t="s">
        <v>27</v>
      </c>
      <c r="D1199" t="s">
        <v>45</v>
      </c>
      <c r="E1199" t="s">
        <v>14</v>
      </c>
      <c r="F1199" t="s">
        <v>67</v>
      </c>
      <c r="G1199">
        <v>127</v>
      </c>
      <c r="H1199" t="s">
        <v>28</v>
      </c>
      <c r="I1199" t="s">
        <v>46</v>
      </c>
      <c r="J1199" t="s">
        <v>18</v>
      </c>
      <c r="K1199">
        <v>1</v>
      </c>
      <c r="L1199">
        <v>2.5999999999999998E-4</v>
      </c>
      <c r="M1199">
        <v>1.8000000000000001E-4</v>
      </c>
      <c r="S1199">
        <f t="shared" si="36"/>
        <v>1</v>
      </c>
      <c r="T1199" t="str">
        <f t="shared" si="37"/>
        <v/>
      </c>
    </row>
    <row r="1200" spans="1:20" x14ac:dyDescent="0.3">
      <c r="A1200" t="s">
        <v>66</v>
      </c>
      <c r="B1200">
        <v>127</v>
      </c>
      <c r="C1200" t="s">
        <v>27</v>
      </c>
      <c r="D1200" t="s">
        <v>19</v>
      </c>
      <c r="E1200" t="s">
        <v>14</v>
      </c>
      <c r="F1200" t="s">
        <v>67</v>
      </c>
      <c r="G1200">
        <v>127</v>
      </c>
      <c r="H1200" t="s">
        <v>28</v>
      </c>
      <c r="I1200" t="s">
        <v>20</v>
      </c>
      <c r="J1200" t="s">
        <v>18</v>
      </c>
      <c r="K1200">
        <v>1</v>
      </c>
      <c r="L1200">
        <v>2.5999999999999998E-4</v>
      </c>
      <c r="M1200">
        <v>1.8000000000000001E-4</v>
      </c>
      <c r="S1200" t="str">
        <f t="shared" si="36"/>
        <v/>
      </c>
      <c r="T1200">
        <f t="shared" si="37"/>
        <v>1</v>
      </c>
    </row>
    <row r="1201" spans="1:20" x14ac:dyDescent="0.3">
      <c r="A1201" t="s">
        <v>66</v>
      </c>
      <c r="B1201">
        <v>127</v>
      </c>
      <c r="C1201" t="s">
        <v>27</v>
      </c>
      <c r="D1201" t="s">
        <v>21</v>
      </c>
      <c r="E1201" t="s">
        <v>14</v>
      </c>
      <c r="F1201" t="s">
        <v>67</v>
      </c>
      <c r="G1201">
        <v>127</v>
      </c>
      <c r="H1201" t="s">
        <v>28</v>
      </c>
      <c r="I1201" t="s">
        <v>22</v>
      </c>
      <c r="J1201" t="s">
        <v>18</v>
      </c>
      <c r="K1201">
        <v>1</v>
      </c>
      <c r="L1201">
        <v>2.5999999999999998E-4</v>
      </c>
      <c r="M1201">
        <v>1.8000000000000001E-4</v>
      </c>
      <c r="S1201" t="str">
        <f t="shared" si="36"/>
        <v/>
      </c>
      <c r="T1201">
        <f t="shared" si="37"/>
        <v>1</v>
      </c>
    </row>
    <row r="1202" spans="1:20" x14ac:dyDescent="0.3">
      <c r="A1202" t="s">
        <v>66</v>
      </c>
      <c r="B1202">
        <v>127</v>
      </c>
      <c r="C1202" t="s">
        <v>27</v>
      </c>
      <c r="D1202" t="s">
        <v>12</v>
      </c>
      <c r="E1202" t="s">
        <v>14</v>
      </c>
      <c r="F1202" t="s">
        <v>67</v>
      </c>
      <c r="G1202">
        <v>127</v>
      </c>
      <c r="H1202" t="s">
        <v>28</v>
      </c>
      <c r="I1202" t="s">
        <v>16</v>
      </c>
      <c r="J1202" t="s">
        <v>18</v>
      </c>
      <c r="K1202">
        <v>0.999</v>
      </c>
      <c r="L1202">
        <v>5.7400000000000003E-3</v>
      </c>
      <c r="M1202">
        <v>0.13600000000000001</v>
      </c>
      <c r="S1202" t="str">
        <f t="shared" si="36"/>
        <v/>
      </c>
      <c r="T1202">
        <f t="shared" si="37"/>
        <v>0.999</v>
      </c>
    </row>
    <row r="1203" spans="1:20" x14ac:dyDescent="0.3">
      <c r="A1203" t="s">
        <v>66</v>
      </c>
      <c r="B1203">
        <v>127</v>
      </c>
      <c r="C1203" t="s">
        <v>27</v>
      </c>
      <c r="D1203" t="s">
        <v>25</v>
      </c>
      <c r="E1203" t="s">
        <v>14</v>
      </c>
      <c r="F1203" t="s">
        <v>67</v>
      </c>
      <c r="G1203">
        <v>127</v>
      </c>
      <c r="H1203" t="s">
        <v>28</v>
      </c>
      <c r="I1203" t="s">
        <v>26</v>
      </c>
      <c r="J1203" t="s">
        <v>18</v>
      </c>
      <c r="K1203">
        <v>1</v>
      </c>
      <c r="L1203">
        <v>2.5999999999999998E-4</v>
      </c>
      <c r="M1203">
        <v>1.8000000000000001E-4</v>
      </c>
      <c r="S1203" t="str">
        <f t="shared" si="36"/>
        <v/>
      </c>
      <c r="T1203">
        <f t="shared" si="37"/>
        <v>1</v>
      </c>
    </row>
    <row r="1204" spans="1:20" x14ac:dyDescent="0.3">
      <c r="A1204" t="s">
        <v>66</v>
      </c>
      <c r="B1204">
        <v>127</v>
      </c>
      <c r="C1204" t="s">
        <v>27</v>
      </c>
      <c r="D1204" t="s">
        <v>41</v>
      </c>
      <c r="E1204" t="s">
        <v>14</v>
      </c>
      <c r="F1204" t="s">
        <v>67</v>
      </c>
      <c r="G1204">
        <v>127</v>
      </c>
      <c r="H1204" t="s">
        <v>28</v>
      </c>
      <c r="I1204" t="s">
        <v>42</v>
      </c>
      <c r="J1204" t="s">
        <v>18</v>
      </c>
      <c r="K1204">
        <v>0.99399999999999999</v>
      </c>
      <c r="L1204">
        <v>2.8899999999999999E-2</v>
      </c>
      <c r="M1204">
        <v>0.68899999999999995</v>
      </c>
      <c r="S1204" t="str">
        <f t="shared" si="36"/>
        <v/>
      </c>
      <c r="T1204">
        <f t="shared" si="37"/>
        <v>0.99399999999999999</v>
      </c>
    </row>
    <row r="1205" spans="1:20" x14ac:dyDescent="0.3">
      <c r="A1205" t="s">
        <v>66</v>
      </c>
      <c r="B1205">
        <v>127</v>
      </c>
      <c r="C1205" t="s">
        <v>27</v>
      </c>
      <c r="D1205" t="s">
        <v>29</v>
      </c>
      <c r="E1205" t="s">
        <v>14</v>
      </c>
      <c r="F1205" t="s">
        <v>67</v>
      </c>
      <c r="G1205">
        <v>127</v>
      </c>
      <c r="H1205" t="s">
        <v>28</v>
      </c>
      <c r="I1205" t="s">
        <v>30</v>
      </c>
      <c r="J1205" t="s">
        <v>18</v>
      </c>
      <c r="K1205">
        <v>1</v>
      </c>
      <c r="L1205">
        <v>2.5999999999999998E-4</v>
      </c>
      <c r="M1205">
        <v>1.8000000000000001E-4</v>
      </c>
      <c r="S1205" t="str">
        <f t="shared" si="36"/>
        <v/>
      </c>
      <c r="T1205">
        <f t="shared" si="37"/>
        <v>1</v>
      </c>
    </row>
    <row r="1206" spans="1:20" x14ac:dyDescent="0.3">
      <c r="A1206" t="s">
        <v>66</v>
      </c>
      <c r="B1206">
        <v>127</v>
      </c>
      <c r="C1206" t="s">
        <v>27</v>
      </c>
      <c r="D1206" t="s">
        <v>13</v>
      </c>
      <c r="E1206" t="s">
        <v>14</v>
      </c>
      <c r="F1206" t="s">
        <v>67</v>
      </c>
      <c r="G1206">
        <v>127</v>
      </c>
      <c r="H1206" t="s">
        <v>28</v>
      </c>
      <c r="I1206" t="s">
        <v>17</v>
      </c>
      <c r="J1206" t="s">
        <v>18</v>
      </c>
      <c r="K1206">
        <v>1</v>
      </c>
      <c r="L1206">
        <v>2.5999999999999998E-4</v>
      </c>
      <c r="M1206">
        <v>1.8000000000000001E-4</v>
      </c>
      <c r="S1206" t="str">
        <f t="shared" si="36"/>
        <v/>
      </c>
      <c r="T1206">
        <f t="shared" si="37"/>
        <v>1</v>
      </c>
    </row>
    <row r="1207" spans="1:20" x14ac:dyDescent="0.3">
      <c r="A1207" t="s">
        <v>66</v>
      </c>
      <c r="B1207">
        <v>127</v>
      </c>
      <c r="C1207" t="s">
        <v>27</v>
      </c>
      <c r="D1207" t="s">
        <v>33</v>
      </c>
      <c r="E1207" t="s">
        <v>14</v>
      </c>
      <c r="F1207" t="s">
        <v>67</v>
      </c>
      <c r="G1207">
        <v>127</v>
      </c>
      <c r="H1207" t="s">
        <v>28</v>
      </c>
      <c r="I1207" t="s">
        <v>34</v>
      </c>
      <c r="J1207" t="s">
        <v>18</v>
      </c>
      <c r="K1207">
        <v>1</v>
      </c>
      <c r="L1207">
        <v>2.5999999999999998E-4</v>
      </c>
      <c r="M1207">
        <v>1.8000000000000001E-4</v>
      </c>
      <c r="S1207" t="str">
        <f t="shared" si="36"/>
        <v/>
      </c>
      <c r="T1207">
        <f t="shared" si="37"/>
        <v>1</v>
      </c>
    </row>
    <row r="1208" spans="1:20" x14ac:dyDescent="0.3">
      <c r="A1208" t="s">
        <v>66</v>
      </c>
      <c r="B1208">
        <v>127</v>
      </c>
      <c r="C1208" t="s">
        <v>27</v>
      </c>
      <c r="D1208" t="s">
        <v>35</v>
      </c>
      <c r="E1208" t="s">
        <v>14</v>
      </c>
      <c r="F1208" t="s">
        <v>67</v>
      </c>
      <c r="G1208">
        <v>127</v>
      </c>
      <c r="H1208" t="s">
        <v>28</v>
      </c>
      <c r="I1208" t="s">
        <v>36</v>
      </c>
      <c r="J1208" t="s">
        <v>18</v>
      </c>
      <c r="K1208">
        <v>1</v>
      </c>
      <c r="L1208">
        <v>2.5999999999999998E-4</v>
      </c>
      <c r="M1208">
        <v>1.8000000000000001E-4</v>
      </c>
      <c r="S1208" t="str">
        <f t="shared" si="36"/>
        <v/>
      </c>
      <c r="T1208">
        <f t="shared" si="37"/>
        <v>1</v>
      </c>
    </row>
    <row r="1209" spans="1:20" x14ac:dyDescent="0.3">
      <c r="A1209" t="s">
        <v>66</v>
      </c>
      <c r="B1209">
        <v>127</v>
      </c>
      <c r="C1209" t="s">
        <v>27</v>
      </c>
      <c r="D1209" t="s">
        <v>37</v>
      </c>
      <c r="E1209" t="s">
        <v>14</v>
      </c>
      <c r="F1209" t="s">
        <v>67</v>
      </c>
      <c r="G1209">
        <v>127</v>
      </c>
      <c r="H1209" t="s">
        <v>28</v>
      </c>
      <c r="I1209" t="s">
        <v>38</v>
      </c>
      <c r="J1209" t="s">
        <v>18</v>
      </c>
      <c r="K1209">
        <v>1</v>
      </c>
      <c r="L1209">
        <v>2.5999999999999998E-4</v>
      </c>
      <c r="M1209">
        <v>1.8000000000000001E-4</v>
      </c>
      <c r="S1209" t="str">
        <f t="shared" si="36"/>
        <v/>
      </c>
      <c r="T1209">
        <f t="shared" si="37"/>
        <v>1</v>
      </c>
    </row>
    <row r="1210" spans="1:20" x14ac:dyDescent="0.3">
      <c r="A1210" t="s">
        <v>66</v>
      </c>
      <c r="B1210">
        <v>127</v>
      </c>
      <c r="C1210" t="s">
        <v>27</v>
      </c>
      <c r="D1210" t="s">
        <v>39</v>
      </c>
      <c r="E1210" t="s">
        <v>14</v>
      </c>
      <c r="F1210" t="s">
        <v>67</v>
      </c>
      <c r="G1210">
        <v>127</v>
      </c>
      <c r="H1210" t="s">
        <v>28</v>
      </c>
      <c r="I1210" t="s">
        <v>40</v>
      </c>
      <c r="J1210" t="s">
        <v>18</v>
      </c>
      <c r="K1210">
        <v>1</v>
      </c>
      <c r="L1210">
        <v>2.5999999999999998E-4</v>
      </c>
      <c r="M1210">
        <v>1.8000000000000001E-4</v>
      </c>
      <c r="S1210" t="str">
        <f t="shared" si="36"/>
        <v/>
      </c>
      <c r="T1210">
        <f t="shared" si="37"/>
        <v>1</v>
      </c>
    </row>
    <row r="1211" spans="1:20" x14ac:dyDescent="0.3">
      <c r="A1211" t="s">
        <v>66</v>
      </c>
      <c r="B1211">
        <v>127</v>
      </c>
      <c r="C1211" t="s">
        <v>27</v>
      </c>
      <c r="D1211" t="s">
        <v>23</v>
      </c>
      <c r="E1211" t="s">
        <v>14</v>
      </c>
      <c r="F1211" t="s">
        <v>67</v>
      </c>
      <c r="G1211">
        <v>127</v>
      </c>
      <c r="H1211" t="s">
        <v>28</v>
      </c>
      <c r="I1211" t="s">
        <v>24</v>
      </c>
      <c r="J1211" t="s">
        <v>18</v>
      </c>
      <c r="K1211">
        <v>0.996</v>
      </c>
      <c r="L1211">
        <v>2.2200000000000001E-2</v>
      </c>
      <c r="M1211">
        <v>0.54500000000000004</v>
      </c>
      <c r="S1211" t="str">
        <f t="shared" si="36"/>
        <v/>
      </c>
      <c r="T1211">
        <f t="shared" si="37"/>
        <v>0.996</v>
      </c>
    </row>
    <row r="1212" spans="1:20" x14ac:dyDescent="0.3">
      <c r="A1212" t="s">
        <v>66</v>
      </c>
      <c r="B1212">
        <v>127</v>
      </c>
      <c r="C1212" t="s">
        <v>27</v>
      </c>
      <c r="D1212" t="s">
        <v>43</v>
      </c>
      <c r="E1212" t="s">
        <v>14</v>
      </c>
      <c r="F1212" t="s">
        <v>67</v>
      </c>
      <c r="G1212">
        <v>127</v>
      </c>
      <c r="H1212" t="s">
        <v>28</v>
      </c>
      <c r="I1212" t="s">
        <v>44</v>
      </c>
      <c r="J1212" t="s">
        <v>18</v>
      </c>
      <c r="K1212">
        <v>1</v>
      </c>
      <c r="L1212">
        <v>2.5999999999999998E-4</v>
      </c>
      <c r="M1212">
        <v>1.8000000000000001E-4</v>
      </c>
      <c r="S1212" t="str">
        <f t="shared" si="36"/>
        <v/>
      </c>
      <c r="T1212">
        <f t="shared" si="37"/>
        <v>1</v>
      </c>
    </row>
    <row r="1213" spans="1:20" x14ac:dyDescent="0.3">
      <c r="A1213" t="s">
        <v>66</v>
      </c>
      <c r="B1213">
        <v>127</v>
      </c>
      <c r="C1213" t="s">
        <v>27</v>
      </c>
      <c r="D1213" t="s">
        <v>31</v>
      </c>
      <c r="E1213" t="s">
        <v>14</v>
      </c>
      <c r="F1213" t="s">
        <v>67</v>
      </c>
      <c r="G1213">
        <v>127</v>
      </c>
      <c r="H1213" t="s">
        <v>28</v>
      </c>
      <c r="I1213" t="s">
        <v>32</v>
      </c>
      <c r="J1213" t="s">
        <v>18</v>
      </c>
      <c r="K1213">
        <v>1</v>
      </c>
      <c r="L1213">
        <v>2.5999999999999998E-4</v>
      </c>
      <c r="M1213">
        <v>1.8000000000000001E-4</v>
      </c>
      <c r="S1213" t="str">
        <f t="shared" si="36"/>
        <v/>
      </c>
      <c r="T1213">
        <f t="shared" si="37"/>
        <v>1</v>
      </c>
    </row>
    <row r="1214" spans="1:20" x14ac:dyDescent="0.3">
      <c r="A1214" t="s">
        <v>66</v>
      </c>
      <c r="B1214">
        <v>127</v>
      </c>
      <c r="C1214" t="s">
        <v>27</v>
      </c>
      <c r="D1214" t="s">
        <v>47</v>
      </c>
      <c r="E1214" t="s">
        <v>14</v>
      </c>
      <c r="F1214" t="s">
        <v>67</v>
      </c>
      <c r="G1214">
        <v>127</v>
      </c>
      <c r="H1214" t="s">
        <v>28</v>
      </c>
      <c r="I1214" t="s">
        <v>48</v>
      </c>
      <c r="J1214" t="s">
        <v>18</v>
      </c>
      <c r="K1214">
        <v>1</v>
      </c>
      <c r="L1214">
        <v>2.5999999999999998E-4</v>
      </c>
      <c r="M1214">
        <v>1.8000000000000001E-4</v>
      </c>
      <c r="S1214" t="str">
        <f t="shared" si="36"/>
        <v/>
      </c>
      <c r="T1214">
        <f t="shared" si="37"/>
        <v>1</v>
      </c>
    </row>
    <row r="1215" spans="1:20" x14ac:dyDescent="0.3">
      <c r="A1215" t="s">
        <v>66</v>
      </c>
      <c r="B1215">
        <v>127</v>
      </c>
      <c r="C1215" t="s">
        <v>27</v>
      </c>
      <c r="D1215" t="s">
        <v>49</v>
      </c>
      <c r="E1215" t="s">
        <v>14</v>
      </c>
      <c r="F1215" t="s">
        <v>67</v>
      </c>
      <c r="G1215">
        <v>127</v>
      </c>
      <c r="H1215" t="s">
        <v>28</v>
      </c>
      <c r="I1215" t="s">
        <v>50</v>
      </c>
      <c r="J1215" t="s">
        <v>18</v>
      </c>
      <c r="K1215">
        <v>1</v>
      </c>
      <c r="L1215">
        <v>2.5999999999999998E-4</v>
      </c>
      <c r="M1215">
        <v>1.8000000000000001E-4</v>
      </c>
      <c r="S1215" t="str">
        <f t="shared" si="36"/>
        <v/>
      </c>
      <c r="T1215">
        <f t="shared" si="37"/>
        <v>1</v>
      </c>
    </row>
    <row r="1216" spans="1:20" x14ac:dyDescent="0.3">
      <c r="A1216" t="s">
        <v>66</v>
      </c>
      <c r="B1216">
        <v>127</v>
      </c>
      <c r="C1216" t="s">
        <v>27</v>
      </c>
      <c r="D1216" t="s">
        <v>51</v>
      </c>
      <c r="E1216" t="s">
        <v>14</v>
      </c>
      <c r="F1216" t="s">
        <v>67</v>
      </c>
      <c r="G1216">
        <v>127</v>
      </c>
      <c r="H1216" t="s">
        <v>28</v>
      </c>
      <c r="I1216" t="s">
        <v>52</v>
      </c>
      <c r="J1216" t="s">
        <v>18</v>
      </c>
      <c r="K1216">
        <v>1</v>
      </c>
      <c r="L1216">
        <v>2.5999999999999998E-4</v>
      </c>
      <c r="M1216">
        <v>1.8000000000000001E-4</v>
      </c>
      <c r="S1216" t="str">
        <f t="shared" si="36"/>
        <v/>
      </c>
      <c r="T1216">
        <f t="shared" si="37"/>
        <v>1</v>
      </c>
    </row>
    <row r="1217" spans="1:20" x14ac:dyDescent="0.3">
      <c r="A1217" t="s">
        <v>66</v>
      </c>
      <c r="B1217">
        <v>127</v>
      </c>
      <c r="C1217" t="s">
        <v>27</v>
      </c>
      <c r="D1217" t="s">
        <v>53</v>
      </c>
      <c r="E1217" t="s">
        <v>14</v>
      </c>
      <c r="F1217" t="s">
        <v>67</v>
      </c>
      <c r="G1217">
        <v>127</v>
      </c>
      <c r="H1217" t="s">
        <v>28</v>
      </c>
      <c r="I1217" t="s">
        <v>54</v>
      </c>
      <c r="J1217" t="s">
        <v>18</v>
      </c>
      <c r="K1217">
        <v>1</v>
      </c>
      <c r="L1217">
        <v>2.5999999999999998E-4</v>
      </c>
      <c r="M1217">
        <v>1.8000000000000001E-4</v>
      </c>
      <c r="S1217" t="str">
        <f t="shared" si="36"/>
        <v/>
      </c>
      <c r="T1217">
        <f t="shared" si="37"/>
        <v>1</v>
      </c>
    </row>
    <row r="1218" spans="1:20" x14ac:dyDescent="0.3">
      <c r="A1218" t="s">
        <v>66</v>
      </c>
      <c r="B1218">
        <v>133</v>
      </c>
      <c r="C1218" t="s">
        <v>27</v>
      </c>
      <c r="D1218" t="s">
        <v>45</v>
      </c>
      <c r="E1218" t="s">
        <v>14</v>
      </c>
      <c r="F1218" t="s">
        <v>67</v>
      </c>
      <c r="G1218">
        <v>133</v>
      </c>
      <c r="H1218" t="s">
        <v>28</v>
      </c>
      <c r="I1218" t="s">
        <v>46</v>
      </c>
      <c r="J1218" t="s">
        <v>18</v>
      </c>
      <c r="K1218">
        <v>1</v>
      </c>
      <c r="L1218">
        <v>2.5999999999999998E-4</v>
      </c>
      <c r="M1218">
        <v>1.8000000000000001E-4</v>
      </c>
      <c r="S1218">
        <f t="shared" si="36"/>
        <v>1</v>
      </c>
      <c r="T1218" t="str">
        <f t="shared" si="37"/>
        <v/>
      </c>
    </row>
    <row r="1219" spans="1:20" x14ac:dyDescent="0.3">
      <c r="A1219" t="s">
        <v>66</v>
      </c>
      <c r="B1219">
        <v>133</v>
      </c>
      <c r="C1219" t="s">
        <v>27</v>
      </c>
      <c r="D1219" t="s">
        <v>19</v>
      </c>
      <c r="E1219" t="s">
        <v>14</v>
      </c>
      <c r="F1219" t="s">
        <v>67</v>
      </c>
      <c r="G1219">
        <v>133</v>
      </c>
      <c r="H1219" t="s">
        <v>28</v>
      </c>
      <c r="I1219" t="s">
        <v>20</v>
      </c>
      <c r="J1219" t="s">
        <v>18</v>
      </c>
      <c r="K1219">
        <v>1</v>
      </c>
      <c r="L1219">
        <v>2.5999999999999998E-4</v>
      </c>
      <c r="M1219">
        <v>1.8000000000000001E-4</v>
      </c>
      <c r="S1219" t="str">
        <f t="shared" ref="S1219:S1282" si="38">IF(I1219="  Y",K1219,"")</f>
        <v/>
      </c>
      <c r="T1219">
        <f t="shared" ref="T1219:T1282" si="39">IF(S1219="",K1219,"")</f>
        <v>1</v>
      </c>
    </row>
    <row r="1220" spans="1:20" x14ac:dyDescent="0.3">
      <c r="A1220" t="s">
        <v>66</v>
      </c>
      <c r="B1220">
        <v>133</v>
      </c>
      <c r="C1220" t="s">
        <v>27</v>
      </c>
      <c r="D1220" t="s">
        <v>21</v>
      </c>
      <c r="E1220" t="s">
        <v>14</v>
      </c>
      <c r="F1220" t="s">
        <v>67</v>
      </c>
      <c r="G1220">
        <v>133</v>
      </c>
      <c r="H1220" t="s">
        <v>28</v>
      </c>
      <c r="I1220" t="s">
        <v>22</v>
      </c>
      <c r="J1220" t="s">
        <v>18</v>
      </c>
      <c r="K1220">
        <v>1</v>
      </c>
      <c r="L1220">
        <v>2.5999999999999998E-4</v>
      </c>
      <c r="M1220">
        <v>1.8000000000000001E-4</v>
      </c>
      <c r="S1220" t="str">
        <f t="shared" si="38"/>
        <v/>
      </c>
      <c r="T1220">
        <f t="shared" si="39"/>
        <v>1</v>
      </c>
    </row>
    <row r="1221" spans="1:20" x14ac:dyDescent="0.3">
      <c r="A1221" t="s">
        <v>66</v>
      </c>
      <c r="B1221">
        <v>133</v>
      </c>
      <c r="C1221" t="s">
        <v>27</v>
      </c>
      <c r="D1221" t="s">
        <v>12</v>
      </c>
      <c r="E1221" t="s">
        <v>14</v>
      </c>
      <c r="F1221" t="s">
        <v>67</v>
      </c>
      <c r="G1221">
        <v>133</v>
      </c>
      <c r="H1221" t="s">
        <v>28</v>
      </c>
      <c r="I1221" t="s">
        <v>16</v>
      </c>
      <c r="J1221" t="s">
        <v>18</v>
      </c>
      <c r="K1221">
        <v>0.995</v>
      </c>
      <c r="L1221">
        <v>2.7699999999999999E-2</v>
      </c>
      <c r="M1221">
        <v>0.68100000000000005</v>
      </c>
      <c r="S1221" t="str">
        <f t="shared" si="38"/>
        <v/>
      </c>
      <c r="T1221">
        <f t="shared" si="39"/>
        <v>0.995</v>
      </c>
    </row>
    <row r="1222" spans="1:20" x14ac:dyDescent="0.3">
      <c r="A1222" t="s">
        <v>66</v>
      </c>
      <c r="B1222">
        <v>133</v>
      </c>
      <c r="C1222" t="s">
        <v>27</v>
      </c>
      <c r="D1222" t="s">
        <v>25</v>
      </c>
      <c r="E1222" t="s">
        <v>14</v>
      </c>
      <c r="F1222" t="s">
        <v>67</v>
      </c>
      <c r="G1222">
        <v>133</v>
      </c>
      <c r="H1222" t="s">
        <v>28</v>
      </c>
      <c r="I1222" t="s">
        <v>26</v>
      </c>
      <c r="J1222" t="s">
        <v>18</v>
      </c>
      <c r="K1222">
        <v>1</v>
      </c>
      <c r="L1222">
        <v>2.5999999999999998E-4</v>
      </c>
      <c r="M1222">
        <v>1.8000000000000001E-4</v>
      </c>
      <c r="S1222" t="str">
        <f t="shared" si="38"/>
        <v/>
      </c>
      <c r="T1222">
        <f t="shared" si="39"/>
        <v>1</v>
      </c>
    </row>
    <row r="1223" spans="1:20" x14ac:dyDescent="0.3">
      <c r="A1223" t="s">
        <v>66</v>
      </c>
      <c r="B1223">
        <v>133</v>
      </c>
      <c r="C1223" t="s">
        <v>27</v>
      </c>
      <c r="D1223" t="s">
        <v>41</v>
      </c>
      <c r="E1223" t="s">
        <v>14</v>
      </c>
      <c r="F1223" t="s">
        <v>67</v>
      </c>
      <c r="G1223">
        <v>133</v>
      </c>
      <c r="H1223" t="s">
        <v>28</v>
      </c>
      <c r="I1223" t="s">
        <v>42</v>
      </c>
      <c r="J1223" t="s">
        <v>18</v>
      </c>
      <c r="K1223">
        <v>0.999</v>
      </c>
      <c r="L1223">
        <v>5.7400000000000003E-3</v>
      </c>
      <c r="M1223">
        <v>0.13600000000000001</v>
      </c>
      <c r="S1223" t="str">
        <f t="shared" si="38"/>
        <v/>
      </c>
      <c r="T1223">
        <f t="shared" si="39"/>
        <v>0.999</v>
      </c>
    </row>
    <row r="1224" spans="1:20" x14ac:dyDescent="0.3">
      <c r="A1224" t="s">
        <v>66</v>
      </c>
      <c r="B1224">
        <v>133</v>
      </c>
      <c r="C1224" t="s">
        <v>27</v>
      </c>
      <c r="D1224" t="s">
        <v>29</v>
      </c>
      <c r="E1224" t="s">
        <v>14</v>
      </c>
      <c r="F1224" t="s">
        <v>67</v>
      </c>
      <c r="G1224">
        <v>133</v>
      </c>
      <c r="H1224" t="s">
        <v>28</v>
      </c>
      <c r="I1224" t="s">
        <v>30</v>
      </c>
      <c r="J1224" t="s">
        <v>18</v>
      </c>
      <c r="K1224">
        <v>1</v>
      </c>
      <c r="L1224">
        <v>2.5999999999999998E-4</v>
      </c>
      <c r="M1224">
        <v>1.8000000000000001E-4</v>
      </c>
      <c r="S1224" t="str">
        <f t="shared" si="38"/>
        <v/>
      </c>
      <c r="T1224">
        <f t="shared" si="39"/>
        <v>1</v>
      </c>
    </row>
    <row r="1225" spans="1:20" x14ac:dyDescent="0.3">
      <c r="A1225" t="s">
        <v>66</v>
      </c>
      <c r="B1225">
        <v>133</v>
      </c>
      <c r="C1225" t="s">
        <v>27</v>
      </c>
      <c r="D1225" t="s">
        <v>13</v>
      </c>
      <c r="E1225" t="s">
        <v>14</v>
      </c>
      <c r="F1225" t="s">
        <v>67</v>
      </c>
      <c r="G1225">
        <v>133</v>
      </c>
      <c r="H1225" t="s">
        <v>28</v>
      </c>
      <c r="I1225" t="s">
        <v>17</v>
      </c>
      <c r="J1225" t="s">
        <v>18</v>
      </c>
      <c r="K1225">
        <v>1</v>
      </c>
      <c r="L1225">
        <v>2.5999999999999998E-4</v>
      </c>
      <c r="M1225">
        <v>1.8000000000000001E-4</v>
      </c>
      <c r="S1225" t="str">
        <f t="shared" si="38"/>
        <v/>
      </c>
      <c r="T1225">
        <f t="shared" si="39"/>
        <v>1</v>
      </c>
    </row>
    <row r="1226" spans="1:20" x14ac:dyDescent="0.3">
      <c r="A1226" t="s">
        <v>66</v>
      </c>
      <c r="B1226">
        <v>133</v>
      </c>
      <c r="C1226" t="s">
        <v>27</v>
      </c>
      <c r="D1226" t="s">
        <v>33</v>
      </c>
      <c r="E1226" t="s">
        <v>14</v>
      </c>
      <c r="F1226" t="s">
        <v>67</v>
      </c>
      <c r="G1226">
        <v>133</v>
      </c>
      <c r="H1226" t="s">
        <v>28</v>
      </c>
      <c r="I1226" t="s">
        <v>34</v>
      </c>
      <c r="J1226" t="s">
        <v>18</v>
      </c>
      <c r="K1226">
        <v>1</v>
      </c>
      <c r="L1226">
        <v>2.5999999999999998E-4</v>
      </c>
      <c r="M1226">
        <v>1.8000000000000001E-4</v>
      </c>
      <c r="S1226" t="str">
        <f t="shared" si="38"/>
        <v/>
      </c>
      <c r="T1226">
        <f t="shared" si="39"/>
        <v>1</v>
      </c>
    </row>
    <row r="1227" spans="1:20" x14ac:dyDescent="0.3">
      <c r="A1227" t="s">
        <v>66</v>
      </c>
      <c r="B1227">
        <v>133</v>
      </c>
      <c r="C1227" t="s">
        <v>27</v>
      </c>
      <c r="D1227" t="s">
        <v>35</v>
      </c>
      <c r="E1227" t="s">
        <v>14</v>
      </c>
      <c r="F1227" t="s">
        <v>67</v>
      </c>
      <c r="G1227">
        <v>133</v>
      </c>
      <c r="H1227" t="s">
        <v>28</v>
      </c>
      <c r="I1227" t="s">
        <v>36</v>
      </c>
      <c r="J1227" t="s">
        <v>18</v>
      </c>
      <c r="K1227">
        <v>1</v>
      </c>
      <c r="L1227">
        <v>2.5999999999999998E-4</v>
      </c>
      <c r="M1227">
        <v>1.8000000000000001E-4</v>
      </c>
      <c r="S1227" t="str">
        <f t="shared" si="38"/>
        <v/>
      </c>
      <c r="T1227">
        <f t="shared" si="39"/>
        <v>1</v>
      </c>
    </row>
    <row r="1228" spans="1:20" x14ac:dyDescent="0.3">
      <c r="A1228" t="s">
        <v>66</v>
      </c>
      <c r="B1228">
        <v>133</v>
      </c>
      <c r="C1228" t="s">
        <v>27</v>
      </c>
      <c r="D1228" t="s">
        <v>37</v>
      </c>
      <c r="E1228" t="s">
        <v>14</v>
      </c>
      <c r="F1228" t="s">
        <v>67</v>
      </c>
      <c r="G1228">
        <v>133</v>
      </c>
      <c r="H1228" t="s">
        <v>28</v>
      </c>
      <c r="I1228" t="s">
        <v>38</v>
      </c>
      <c r="J1228" t="s">
        <v>18</v>
      </c>
      <c r="K1228">
        <v>1</v>
      </c>
      <c r="L1228">
        <v>2.5999999999999998E-4</v>
      </c>
      <c r="M1228">
        <v>1.8000000000000001E-4</v>
      </c>
      <c r="S1228" t="str">
        <f t="shared" si="38"/>
        <v/>
      </c>
      <c r="T1228">
        <f t="shared" si="39"/>
        <v>1</v>
      </c>
    </row>
    <row r="1229" spans="1:20" x14ac:dyDescent="0.3">
      <c r="A1229" t="s">
        <v>66</v>
      </c>
      <c r="B1229">
        <v>133</v>
      </c>
      <c r="C1229" t="s">
        <v>27</v>
      </c>
      <c r="D1229" t="s">
        <v>39</v>
      </c>
      <c r="E1229" t="s">
        <v>14</v>
      </c>
      <c r="F1229" t="s">
        <v>67</v>
      </c>
      <c r="G1229">
        <v>133</v>
      </c>
      <c r="H1229" t="s">
        <v>28</v>
      </c>
      <c r="I1229" t="s">
        <v>40</v>
      </c>
      <c r="J1229" t="s">
        <v>18</v>
      </c>
      <c r="K1229">
        <v>1</v>
      </c>
      <c r="L1229">
        <v>2.5999999999999998E-4</v>
      </c>
      <c r="M1229">
        <v>1.8000000000000001E-4</v>
      </c>
      <c r="S1229" t="str">
        <f t="shared" si="38"/>
        <v/>
      </c>
      <c r="T1229">
        <f t="shared" si="39"/>
        <v>1</v>
      </c>
    </row>
    <row r="1230" spans="1:20" x14ac:dyDescent="0.3">
      <c r="A1230" t="s">
        <v>66</v>
      </c>
      <c r="B1230">
        <v>133</v>
      </c>
      <c r="C1230" t="s">
        <v>27</v>
      </c>
      <c r="D1230" t="s">
        <v>23</v>
      </c>
      <c r="E1230" t="s">
        <v>14</v>
      </c>
      <c r="F1230" t="s">
        <v>67</v>
      </c>
      <c r="G1230">
        <v>133</v>
      </c>
      <c r="H1230" t="s">
        <v>28</v>
      </c>
      <c r="I1230" t="s">
        <v>24</v>
      </c>
      <c r="J1230" t="s">
        <v>18</v>
      </c>
      <c r="K1230">
        <v>1</v>
      </c>
      <c r="L1230">
        <v>2.5999999999999998E-4</v>
      </c>
      <c r="M1230">
        <v>1.8000000000000001E-4</v>
      </c>
      <c r="S1230" t="str">
        <f t="shared" si="38"/>
        <v/>
      </c>
      <c r="T1230">
        <f t="shared" si="39"/>
        <v>1</v>
      </c>
    </row>
    <row r="1231" spans="1:20" x14ac:dyDescent="0.3">
      <c r="A1231" t="s">
        <v>66</v>
      </c>
      <c r="B1231">
        <v>133</v>
      </c>
      <c r="C1231" t="s">
        <v>27</v>
      </c>
      <c r="D1231" t="s">
        <v>43</v>
      </c>
      <c r="E1231" t="s">
        <v>14</v>
      </c>
      <c r="F1231" t="s">
        <v>67</v>
      </c>
      <c r="G1231">
        <v>133</v>
      </c>
      <c r="H1231" t="s">
        <v>28</v>
      </c>
      <c r="I1231" t="s">
        <v>44</v>
      </c>
      <c r="J1231" t="s">
        <v>18</v>
      </c>
      <c r="K1231">
        <v>0.99099999999999999</v>
      </c>
      <c r="L1231">
        <v>3.2599999999999997E-2</v>
      </c>
      <c r="M1231">
        <v>0.71099999999999997</v>
      </c>
      <c r="S1231" t="str">
        <f t="shared" si="38"/>
        <v/>
      </c>
      <c r="T1231">
        <f t="shared" si="39"/>
        <v>0.99099999999999999</v>
      </c>
    </row>
    <row r="1232" spans="1:20" x14ac:dyDescent="0.3">
      <c r="A1232" t="s">
        <v>66</v>
      </c>
      <c r="B1232">
        <v>133</v>
      </c>
      <c r="C1232" t="s">
        <v>27</v>
      </c>
      <c r="D1232" t="s">
        <v>31</v>
      </c>
      <c r="E1232" t="s">
        <v>14</v>
      </c>
      <c r="F1232" t="s">
        <v>67</v>
      </c>
      <c r="G1232">
        <v>133</v>
      </c>
      <c r="H1232" t="s">
        <v>28</v>
      </c>
      <c r="I1232" t="s">
        <v>32</v>
      </c>
      <c r="J1232" t="s">
        <v>18</v>
      </c>
      <c r="K1232">
        <v>1</v>
      </c>
      <c r="L1232">
        <v>2.5999999999999998E-4</v>
      </c>
      <c r="M1232">
        <v>1.8000000000000001E-4</v>
      </c>
      <c r="S1232" t="str">
        <f t="shared" si="38"/>
        <v/>
      </c>
      <c r="T1232">
        <f t="shared" si="39"/>
        <v>1</v>
      </c>
    </row>
    <row r="1233" spans="1:20" x14ac:dyDescent="0.3">
      <c r="A1233" t="s">
        <v>66</v>
      </c>
      <c r="B1233">
        <v>133</v>
      </c>
      <c r="C1233" t="s">
        <v>27</v>
      </c>
      <c r="D1233" t="s">
        <v>47</v>
      </c>
      <c r="E1233" t="s">
        <v>14</v>
      </c>
      <c r="F1233" t="s">
        <v>67</v>
      </c>
      <c r="G1233">
        <v>133</v>
      </c>
      <c r="H1233" t="s">
        <v>28</v>
      </c>
      <c r="I1233" t="s">
        <v>48</v>
      </c>
      <c r="J1233" t="s">
        <v>18</v>
      </c>
      <c r="K1233">
        <v>1</v>
      </c>
      <c r="L1233">
        <v>2.5999999999999998E-4</v>
      </c>
      <c r="M1233">
        <v>1.8000000000000001E-4</v>
      </c>
      <c r="S1233" t="str">
        <f t="shared" si="38"/>
        <v/>
      </c>
      <c r="T1233">
        <f t="shared" si="39"/>
        <v>1</v>
      </c>
    </row>
    <row r="1234" spans="1:20" x14ac:dyDescent="0.3">
      <c r="A1234" t="s">
        <v>66</v>
      </c>
      <c r="B1234">
        <v>133</v>
      </c>
      <c r="C1234" t="s">
        <v>27</v>
      </c>
      <c r="D1234" t="s">
        <v>49</v>
      </c>
      <c r="E1234" t="s">
        <v>14</v>
      </c>
      <c r="F1234" t="s">
        <v>67</v>
      </c>
      <c r="G1234">
        <v>133</v>
      </c>
      <c r="H1234" t="s">
        <v>28</v>
      </c>
      <c r="I1234" t="s">
        <v>50</v>
      </c>
      <c r="J1234" t="s">
        <v>18</v>
      </c>
      <c r="K1234">
        <v>1</v>
      </c>
      <c r="L1234">
        <v>2.5999999999999998E-4</v>
      </c>
      <c r="M1234">
        <v>1.8000000000000001E-4</v>
      </c>
      <c r="S1234" t="str">
        <f t="shared" si="38"/>
        <v/>
      </c>
      <c r="T1234">
        <f t="shared" si="39"/>
        <v>1</v>
      </c>
    </row>
    <row r="1235" spans="1:20" x14ac:dyDescent="0.3">
      <c r="A1235" t="s">
        <v>66</v>
      </c>
      <c r="B1235">
        <v>133</v>
      </c>
      <c r="C1235" t="s">
        <v>27</v>
      </c>
      <c r="D1235" t="s">
        <v>51</v>
      </c>
      <c r="E1235" t="s">
        <v>14</v>
      </c>
      <c r="F1235" t="s">
        <v>67</v>
      </c>
      <c r="G1235">
        <v>133</v>
      </c>
      <c r="H1235" t="s">
        <v>28</v>
      </c>
      <c r="I1235" t="s">
        <v>52</v>
      </c>
      <c r="J1235" t="s">
        <v>18</v>
      </c>
      <c r="K1235">
        <v>1</v>
      </c>
      <c r="L1235">
        <v>2.5999999999999998E-4</v>
      </c>
      <c r="M1235">
        <v>1.8000000000000001E-4</v>
      </c>
      <c r="S1235" t="str">
        <f t="shared" si="38"/>
        <v/>
      </c>
      <c r="T1235">
        <f t="shared" si="39"/>
        <v>1</v>
      </c>
    </row>
    <row r="1236" spans="1:20" x14ac:dyDescent="0.3">
      <c r="A1236" t="s">
        <v>66</v>
      </c>
      <c r="B1236">
        <v>133</v>
      </c>
      <c r="C1236" t="s">
        <v>27</v>
      </c>
      <c r="D1236" t="s">
        <v>53</v>
      </c>
      <c r="E1236" t="s">
        <v>14</v>
      </c>
      <c r="F1236" t="s">
        <v>67</v>
      </c>
      <c r="G1236">
        <v>133</v>
      </c>
      <c r="H1236" t="s">
        <v>28</v>
      </c>
      <c r="I1236" t="s">
        <v>54</v>
      </c>
      <c r="J1236" t="s">
        <v>18</v>
      </c>
      <c r="K1236">
        <v>1</v>
      </c>
      <c r="L1236">
        <v>2.5999999999999998E-4</v>
      </c>
      <c r="M1236">
        <v>1.8000000000000001E-4</v>
      </c>
      <c r="S1236" t="str">
        <f t="shared" si="38"/>
        <v/>
      </c>
      <c r="T1236">
        <f t="shared" si="39"/>
        <v>1</v>
      </c>
    </row>
    <row r="1237" spans="1:20" x14ac:dyDescent="0.3">
      <c r="A1237" t="s">
        <v>66</v>
      </c>
      <c r="B1237">
        <v>170</v>
      </c>
      <c r="C1237" t="s">
        <v>27</v>
      </c>
      <c r="D1237" t="s">
        <v>45</v>
      </c>
      <c r="E1237" t="s">
        <v>14</v>
      </c>
      <c r="F1237" t="s">
        <v>67</v>
      </c>
      <c r="G1237">
        <v>170</v>
      </c>
      <c r="H1237" t="s">
        <v>28</v>
      </c>
      <c r="I1237" t="s">
        <v>46</v>
      </c>
      <c r="J1237" t="s">
        <v>56</v>
      </c>
      <c r="K1237">
        <v>5.8000000000000003E-2</v>
      </c>
      <c r="L1237">
        <v>0.16200000000000001</v>
      </c>
      <c r="M1237">
        <v>0.93899999999999995</v>
      </c>
      <c r="S1237">
        <f t="shared" si="38"/>
        <v>5.8000000000000003E-2</v>
      </c>
      <c r="T1237" t="str">
        <f t="shared" si="39"/>
        <v/>
      </c>
    </row>
    <row r="1238" spans="1:20" x14ac:dyDescent="0.3">
      <c r="A1238" t="s">
        <v>66</v>
      </c>
      <c r="B1238">
        <v>170</v>
      </c>
      <c r="C1238" t="s">
        <v>27</v>
      </c>
      <c r="D1238" t="s">
        <v>19</v>
      </c>
      <c r="E1238" t="s">
        <v>14</v>
      </c>
      <c r="F1238" t="s">
        <v>67</v>
      </c>
      <c r="G1238">
        <v>170</v>
      </c>
      <c r="H1238" t="s">
        <v>28</v>
      </c>
      <c r="I1238" t="s">
        <v>20</v>
      </c>
      <c r="J1238" t="s">
        <v>55</v>
      </c>
      <c r="K1238">
        <v>0.84399999999999997</v>
      </c>
      <c r="L1238">
        <v>6.7699999999999996E-2</v>
      </c>
      <c r="M1238">
        <v>0.83499999999999996</v>
      </c>
      <c r="S1238" t="str">
        <f t="shared" si="38"/>
        <v/>
      </c>
      <c r="T1238">
        <f t="shared" si="39"/>
        <v>0.84399999999999997</v>
      </c>
    </row>
    <row r="1239" spans="1:20" x14ac:dyDescent="0.3">
      <c r="A1239" t="s">
        <v>66</v>
      </c>
      <c r="B1239">
        <v>170</v>
      </c>
      <c r="C1239" t="s">
        <v>27</v>
      </c>
      <c r="D1239" t="s">
        <v>21</v>
      </c>
      <c r="E1239" t="s">
        <v>14</v>
      </c>
      <c r="F1239" t="s">
        <v>67</v>
      </c>
      <c r="G1239">
        <v>170</v>
      </c>
      <c r="H1239" t="s">
        <v>28</v>
      </c>
      <c r="I1239" t="s">
        <v>22</v>
      </c>
      <c r="J1239" t="s">
        <v>55</v>
      </c>
      <c r="K1239">
        <v>0.54200000000000004</v>
      </c>
      <c r="L1239">
        <v>9.4899999999999998E-2</v>
      </c>
      <c r="M1239">
        <v>0.88</v>
      </c>
      <c r="S1239" t="str">
        <f t="shared" si="38"/>
        <v/>
      </c>
      <c r="T1239">
        <f t="shared" si="39"/>
        <v>0.54200000000000004</v>
      </c>
    </row>
    <row r="1240" spans="1:20" x14ac:dyDescent="0.3">
      <c r="A1240" t="s">
        <v>66</v>
      </c>
      <c r="B1240">
        <v>170</v>
      </c>
      <c r="C1240" t="s">
        <v>27</v>
      </c>
      <c r="D1240" t="s">
        <v>12</v>
      </c>
      <c r="E1240" t="s">
        <v>14</v>
      </c>
      <c r="F1240" t="s">
        <v>67</v>
      </c>
      <c r="G1240">
        <v>170</v>
      </c>
      <c r="H1240" t="s">
        <v>28</v>
      </c>
      <c r="I1240" t="s">
        <v>16</v>
      </c>
      <c r="J1240" t="s">
        <v>56</v>
      </c>
      <c r="K1240">
        <v>0</v>
      </c>
      <c r="L1240">
        <v>1</v>
      </c>
      <c r="M1240">
        <v>1</v>
      </c>
      <c r="S1240" t="str">
        <f t="shared" si="38"/>
        <v/>
      </c>
      <c r="T1240">
        <f t="shared" si="39"/>
        <v>0</v>
      </c>
    </row>
    <row r="1241" spans="1:20" x14ac:dyDescent="0.3">
      <c r="A1241" t="s">
        <v>66</v>
      </c>
      <c r="B1241">
        <v>170</v>
      </c>
      <c r="C1241" t="s">
        <v>27</v>
      </c>
      <c r="D1241" t="s">
        <v>25</v>
      </c>
      <c r="E1241" t="s">
        <v>14</v>
      </c>
      <c r="F1241" t="s">
        <v>67</v>
      </c>
      <c r="G1241">
        <v>170</v>
      </c>
      <c r="H1241" t="s">
        <v>28</v>
      </c>
      <c r="I1241" t="s">
        <v>26</v>
      </c>
      <c r="J1241" t="s">
        <v>56</v>
      </c>
      <c r="K1241">
        <v>1.9E-2</v>
      </c>
      <c r="L1241">
        <v>0.2</v>
      </c>
      <c r="M1241">
        <v>0.95299999999999996</v>
      </c>
      <c r="S1241" t="str">
        <f t="shared" si="38"/>
        <v/>
      </c>
      <c r="T1241">
        <f t="shared" si="39"/>
        <v>1.9E-2</v>
      </c>
    </row>
    <row r="1242" spans="1:20" x14ac:dyDescent="0.3">
      <c r="A1242" t="s">
        <v>66</v>
      </c>
      <c r="B1242">
        <v>170</v>
      </c>
      <c r="C1242" t="s">
        <v>27</v>
      </c>
      <c r="D1242" t="s">
        <v>41</v>
      </c>
      <c r="E1242" t="s">
        <v>14</v>
      </c>
      <c r="F1242" t="s">
        <v>67</v>
      </c>
      <c r="G1242">
        <v>170</v>
      </c>
      <c r="H1242" t="s">
        <v>28</v>
      </c>
      <c r="I1242" t="s">
        <v>42</v>
      </c>
      <c r="J1242" t="s">
        <v>56</v>
      </c>
      <c r="K1242">
        <v>1E-3</v>
      </c>
      <c r="L1242">
        <v>0.85199999999999998</v>
      </c>
      <c r="M1242">
        <v>0.99399999999999999</v>
      </c>
      <c r="S1242" t="str">
        <f t="shared" si="38"/>
        <v/>
      </c>
      <c r="T1242">
        <f t="shared" si="39"/>
        <v>1E-3</v>
      </c>
    </row>
    <row r="1243" spans="1:20" x14ac:dyDescent="0.3">
      <c r="A1243" t="s">
        <v>66</v>
      </c>
      <c r="B1243">
        <v>170</v>
      </c>
      <c r="C1243" t="s">
        <v>27</v>
      </c>
      <c r="D1243" t="s">
        <v>29</v>
      </c>
      <c r="E1243" t="s">
        <v>14</v>
      </c>
      <c r="F1243" t="s">
        <v>67</v>
      </c>
      <c r="G1243">
        <v>170</v>
      </c>
      <c r="H1243" t="s">
        <v>28</v>
      </c>
      <c r="I1243" t="s">
        <v>30</v>
      </c>
      <c r="J1243" t="s">
        <v>55</v>
      </c>
      <c r="K1243">
        <v>0.72399999999999998</v>
      </c>
      <c r="L1243">
        <v>7.9799999999999996E-2</v>
      </c>
      <c r="M1243">
        <v>0.85699999999999998</v>
      </c>
      <c r="S1243" t="str">
        <f t="shared" si="38"/>
        <v/>
      </c>
      <c r="T1243">
        <f t="shared" si="39"/>
        <v>0.72399999999999998</v>
      </c>
    </row>
    <row r="1244" spans="1:20" x14ac:dyDescent="0.3">
      <c r="A1244" t="s">
        <v>66</v>
      </c>
      <c r="B1244">
        <v>170</v>
      </c>
      <c r="C1244" t="s">
        <v>27</v>
      </c>
      <c r="D1244" t="s">
        <v>13</v>
      </c>
      <c r="E1244" t="s">
        <v>14</v>
      </c>
      <c r="F1244" t="s">
        <v>67</v>
      </c>
      <c r="G1244">
        <v>170</v>
      </c>
      <c r="H1244" t="s">
        <v>28</v>
      </c>
      <c r="I1244" t="s">
        <v>17</v>
      </c>
      <c r="J1244" t="s">
        <v>18</v>
      </c>
      <c r="K1244">
        <v>0.96099999999999997</v>
      </c>
      <c r="L1244">
        <v>4.8000000000000001E-2</v>
      </c>
      <c r="M1244">
        <v>0.78</v>
      </c>
      <c r="S1244" t="str">
        <f t="shared" si="38"/>
        <v/>
      </c>
      <c r="T1244">
        <f t="shared" si="39"/>
        <v>0.96099999999999997</v>
      </c>
    </row>
    <row r="1245" spans="1:20" x14ac:dyDescent="0.3">
      <c r="A1245" t="s">
        <v>66</v>
      </c>
      <c r="B1245">
        <v>170</v>
      </c>
      <c r="C1245" t="s">
        <v>27</v>
      </c>
      <c r="D1245" t="s">
        <v>33</v>
      </c>
      <c r="E1245" t="s">
        <v>14</v>
      </c>
      <c r="F1245" t="s">
        <v>67</v>
      </c>
      <c r="G1245">
        <v>170</v>
      </c>
      <c r="H1245" t="s">
        <v>28</v>
      </c>
      <c r="I1245" t="s">
        <v>34</v>
      </c>
      <c r="J1245" t="s">
        <v>55</v>
      </c>
      <c r="K1245">
        <v>0.91700000000000004</v>
      </c>
      <c r="L1245">
        <v>5.9700000000000003E-2</v>
      </c>
      <c r="M1245">
        <v>0.81200000000000006</v>
      </c>
      <c r="S1245" t="str">
        <f t="shared" si="38"/>
        <v/>
      </c>
      <c r="T1245">
        <f t="shared" si="39"/>
        <v>0.91700000000000004</v>
      </c>
    </row>
    <row r="1246" spans="1:20" x14ac:dyDescent="0.3">
      <c r="A1246" t="s">
        <v>66</v>
      </c>
      <c r="B1246">
        <v>170</v>
      </c>
      <c r="C1246" t="s">
        <v>27</v>
      </c>
      <c r="D1246" t="s">
        <v>35</v>
      </c>
      <c r="E1246" t="s">
        <v>14</v>
      </c>
      <c r="F1246" t="s">
        <v>67</v>
      </c>
      <c r="G1246">
        <v>170</v>
      </c>
      <c r="H1246" t="s">
        <v>28</v>
      </c>
      <c r="I1246" t="s">
        <v>36</v>
      </c>
      <c r="J1246" t="s">
        <v>55</v>
      </c>
      <c r="K1246">
        <v>0.88900000000000001</v>
      </c>
      <c r="L1246">
        <v>6.3899999999999998E-2</v>
      </c>
      <c r="M1246">
        <v>0.82199999999999995</v>
      </c>
      <c r="S1246" t="str">
        <f t="shared" si="38"/>
        <v/>
      </c>
      <c r="T1246">
        <f t="shared" si="39"/>
        <v>0.88900000000000001</v>
      </c>
    </row>
    <row r="1247" spans="1:20" x14ac:dyDescent="0.3">
      <c r="A1247" t="s">
        <v>66</v>
      </c>
      <c r="B1247">
        <v>170</v>
      </c>
      <c r="C1247" t="s">
        <v>27</v>
      </c>
      <c r="D1247" t="s">
        <v>37</v>
      </c>
      <c r="E1247" t="s">
        <v>14</v>
      </c>
      <c r="F1247" t="s">
        <v>67</v>
      </c>
      <c r="G1247">
        <v>170</v>
      </c>
      <c r="H1247" t="s">
        <v>28</v>
      </c>
      <c r="I1247" t="s">
        <v>38</v>
      </c>
      <c r="J1247" t="s">
        <v>56</v>
      </c>
      <c r="K1247">
        <v>0.27900000000000003</v>
      </c>
      <c r="L1247">
        <v>0.11600000000000001</v>
      </c>
      <c r="M1247">
        <v>0.90800000000000003</v>
      </c>
      <c r="S1247" t="str">
        <f t="shared" si="38"/>
        <v/>
      </c>
      <c r="T1247">
        <f t="shared" si="39"/>
        <v>0.27900000000000003</v>
      </c>
    </row>
    <row r="1248" spans="1:20" x14ac:dyDescent="0.3">
      <c r="A1248" t="s">
        <v>66</v>
      </c>
      <c r="B1248">
        <v>170</v>
      </c>
      <c r="C1248" t="s">
        <v>27</v>
      </c>
      <c r="D1248" t="s">
        <v>39</v>
      </c>
      <c r="E1248" t="s">
        <v>14</v>
      </c>
      <c r="F1248" t="s">
        <v>67</v>
      </c>
      <c r="G1248">
        <v>170</v>
      </c>
      <c r="H1248" t="s">
        <v>28</v>
      </c>
      <c r="I1248" t="s">
        <v>40</v>
      </c>
      <c r="J1248" t="s">
        <v>18</v>
      </c>
      <c r="K1248">
        <v>0.98799999999999999</v>
      </c>
      <c r="L1248">
        <v>3.5299999999999998E-2</v>
      </c>
      <c r="M1248">
        <v>0.72699999999999998</v>
      </c>
      <c r="S1248" t="str">
        <f t="shared" si="38"/>
        <v/>
      </c>
      <c r="T1248">
        <f t="shared" si="39"/>
        <v>0.98799999999999999</v>
      </c>
    </row>
    <row r="1249" spans="1:20" x14ac:dyDescent="0.3">
      <c r="A1249" t="s">
        <v>66</v>
      </c>
      <c r="B1249">
        <v>170</v>
      </c>
      <c r="C1249" t="s">
        <v>27</v>
      </c>
      <c r="D1249" t="s">
        <v>23</v>
      </c>
      <c r="E1249" t="s">
        <v>14</v>
      </c>
      <c r="F1249" t="s">
        <v>67</v>
      </c>
      <c r="G1249">
        <v>170</v>
      </c>
      <c r="H1249" t="s">
        <v>28</v>
      </c>
      <c r="I1249" t="s">
        <v>24</v>
      </c>
      <c r="J1249" t="s">
        <v>56</v>
      </c>
      <c r="K1249">
        <v>2E-3</v>
      </c>
      <c r="L1249">
        <v>0.70399999999999996</v>
      </c>
      <c r="M1249">
        <v>0.98699999999999999</v>
      </c>
      <c r="S1249" t="str">
        <f t="shared" si="38"/>
        <v/>
      </c>
      <c r="T1249">
        <f t="shared" si="39"/>
        <v>2E-3</v>
      </c>
    </row>
    <row r="1250" spans="1:20" x14ac:dyDescent="0.3">
      <c r="A1250" t="s">
        <v>66</v>
      </c>
      <c r="B1250">
        <v>170</v>
      </c>
      <c r="C1250" t="s">
        <v>27</v>
      </c>
      <c r="D1250" t="s">
        <v>43</v>
      </c>
      <c r="E1250" t="s">
        <v>14</v>
      </c>
      <c r="F1250" t="s">
        <v>67</v>
      </c>
      <c r="G1250">
        <v>170</v>
      </c>
      <c r="H1250" t="s">
        <v>28</v>
      </c>
      <c r="I1250" t="s">
        <v>44</v>
      </c>
      <c r="J1250" t="s">
        <v>56</v>
      </c>
      <c r="K1250">
        <v>7.0000000000000001E-3</v>
      </c>
      <c r="L1250">
        <v>0.246</v>
      </c>
      <c r="M1250">
        <v>0.96499999999999997</v>
      </c>
      <c r="S1250" t="str">
        <f t="shared" si="38"/>
        <v/>
      </c>
      <c r="T1250">
        <f t="shared" si="39"/>
        <v>7.0000000000000001E-3</v>
      </c>
    </row>
    <row r="1251" spans="1:20" x14ac:dyDescent="0.3">
      <c r="A1251" t="s">
        <v>66</v>
      </c>
      <c r="B1251">
        <v>170</v>
      </c>
      <c r="C1251" t="s">
        <v>27</v>
      </c>
      <c r="D1251" t="s">
        <v>31</v>
      </c>
      <c r="E1251" t="s">
        <v>14</v>
      </c>
      <c r="F1251" t="s">
        <v>67</v>
      </c>
      <c r="G1251">
        <v>170</v>
      </c>
      <c r="H1251" t="s">
        <v>28</v>
      </c>
      <c r="I1251" t="s">
        <v>32</v>
      </c>
      <c r="J1251" t="s">
        <v>56</v>
      </c>
      <c r="K1251">
        <v>0.17699999999999999</v>
      </c>
      <c r="L1251">
        <v>0.129</v>
      </c>
      <c r="M1251">
        <v>0.91800000000000004</v>
      </c>
      <c r="S1251" t="str">
        <f t="shared" si="38"/>
        <v/>
      </c>
      <c r="T1251">
        <f t="shared" si="39"/>
        <v>0.17699999999999999</v>
      </c>
    </row>
    <row r="1252" spans="1:20" x14ac:dyDescent="0.3">
      <c r="A1252" t="s">
        <v>66</v>
      </c>
      <c r="B1252">
        <v>170</v>
      </c>
      <c r="C1252" t="s">
        <v>27</v>
      </c>
      <c r="D1252" t="s">
        <v>47</v>
      </c>
      <c r="E1252" t="s">
        <v>14</v>
      </c>
      <c r="F1252" t="s">
        <v>67</v>
      </c>
      <c r="G1252">
        <v>170</v>
      </c>
      <c r="H1252" t="s">
        <v>28</v>
      </c>
      <c r="I1252" t="s">
        <v>48</v>
      </c>
      <c r="J1252" t="s">
        <v>18</v>
      </c>
      <c r="K1252">
        <v>0.98799999999999999</v>
      </c>
      <c r="L1252">
        <v>3.5299999999999998E-2</v>
      </c>
      <c r="M1252">
        <v>0.72699999999999998</v>
      </c>
      <c r="S1252" t="str">
        <f t="shared" si="38"/>
        <v/>
      </c>
      <c r="T1252">
        <f t="shared" si="39"/>
        <v>0.98799999999999999</v>
      </c>
    </row>
    <row r="1253" spans="1:20" x14ac:dyDescent="0.3">
      <c r="A1253" t="s">
        <v>66</v>
      </c>
      <c r="B1253">
        <v>170</v>
      </c>
      <c r="C1253" t="s">
        <v>27</v>
      </c>
      <c r="D1253" t="s">
        <v>49</v>
      </c>
      <c r="E1253" t="s">
        <v>14</v>
      </c>
      <c r="F1253" t="s">
        <v>67</v>
      </c>
      <c r="G1253">
        <v>170</v>
      </c>
      <c r="H1253" t="s">
        <v>28</v>
      </c>
      <c r="I1253" t="s">
        <v>50</v>
      </c>
      <c r="J1253" t="s">
        <v>55</v>
      </c>
      <c r="K1253">
        <v>0.91700000000000004</v>
      </c>
      <c r="L1253">
        <v>5.9700000000000003E-2</v>
      </c>
      <c r="M1253">
        <v>0.81200000000000006</v>
      </c>
      <c r="S1253" t="str">
        <f t="shared" si="38"/>
        <v/>
      </c>
      <c r="T1253">
        <f t="shared" si="39"/>
        <v>0.91700000000000004</v>
      </c>
    </row>
    <row r="1254" spans="1:20" x14ac:dyDescent="0.3">
      <c r="A1254" t="s">
        <v>66</v>
      </c>
      <c r="B1254">
        <v>170</v>
      </c>
      <c r="C1254" t="s">
        <v>27</v>
      </c>
      <c r="D1254" t="s">
        <v>51</v>
      </c>
      <c r="E1254" t="s">
        <v>14</v>
      </c>
      <c r="F1254" t="s">
        <v>67</v>
      </c>
      <c r="G1254">
        <v>170</v>
      </c>
      <c r="H1254" t="s">
        <v>28</v>
      </c>
      <c r="I1254" t="s">
        <v>52</v>
      </c>
      <c r="J1254" t="s">
        <v>55</v>
      </c>
      <c r="K1254">
        <v>0.92900000000000005</v>
      </c>
      <c r="L1254">
        <v>5.79E-2</v>
      </c>
      <c r="M1254">
        <v>0.80600000000000005</v>
      </c>
      <c r="S1254" t="str">
        <f t="shared" si="38"/>
        <v/>
      </c>
      <c r="T1254">
        <f t="shared" si="39"/>
        <v>0.92900000000000005</v>
      </c>
    </row>
    <row r="1255" spans="1:20" x14ac:dyDescent="0.3">
      <c r="A1255" t="s">
        <v>66</v>
      </c>
      <c r="B1255">
        <v>170</v>
      </c>
      <c r="C1255" t="s">
        <v>27</v>
      </c>
      <c r="D1255" t="s">
        <v>53</v>
      </c>
      <c r="E1255" t="s">
        <v>14</v>
      </c>
      <c r="F1255" t="s">
        <v>67</v>
      </c>
      <c r="G1255">
        <v>170</v>
      </c>
      <c r="H1255" t="s">
        <v>28</v>
      </c>
      <c r="I1255" t="s">
        <v>54</v>
      </c>
      <c r="J1255" t="s">
        <v>18</v>
      </c>
      <c r="K1255">
        <v>0.96399999999999997</v>
      </c>
      <c r="L1255">
        <v>4.7199999999999999E-2</v>
      </c>
      <c r="M1255">
        <v>0.77700000000000002</v>
      </c>
      <c r="S1255" t="str">
        <f t="shared" si="38"/>
        <v/>
      </c>
      <c r="T1255">
        <f t="shared" si="39"/>
        <v>0.96399999999999997</v>
      </c>
    </row>
    <row r="1256" spans="1:20" x14ac:dyDescent="0.3">
      <c r="A1256" t="s">
        <v>66</v>
      </c>
      <c r="B1256">
        <v>263</v>
      </c>
      <c r="C1256" t="s">
        <v>27</v>
      </c>
      <c r="D1256" t="s">
        <v>45</v>
      </c>
      <c r="E1256" t="s">
        <v>14</v>
      </c>
      <c r="F1256" t="s">
        <v>67</v>
      </c>
      <c r="G1256">
        <v>263</v>
      </c>
      <c r="H1256" t="s">
        <v>28</v>
      </c>
      <c r="I1256" t="s">
        <v>46</v>
      </c>
      <c r="J1256" t="s">
        <v>55</v>
      </c>
      <c r="K1256">
        <v>0.50600000000000001</v>
      </c>
      <c r="L1256">
        <v>9.6500000000000002E-2</v>
      </c>
      <c r="M1256">
        <v>0.88300000000000001</v>
      </c>
      <c r="S1256">
        <f t="shared" si="38"/>
        <v>0.50600000000000001</v>
      </c>
      <c r="T1256" t="str">
        <f t="shared" si="39"/>
        <v/>
      </c>
    </row>
    <row r="1257" spans="1:20" x14ac:dyDescent="0.3">
      <c r="A1257" t="s">
        <v>66</v>
      </c>
      <c r="B1257">
        <v>263</v>
      </c>
      <c r="C1257" t="s">
        <v>27</v>
      </c>
      <c r="D1257" t="s">
        <v>19</v>
      </c>
      <c r="E1257" t="s">
        <v>14</v>
      </c>
      <c r="F1257" t="s">
        <v>67</v>
      </c>
      <c r="G1257">
        <v>263</v>
      </c>
      <c r="H1257" t="s">
        <v>28</v>
      </c>
      <c r="I1257" t="s">
        <v>20</v>
      </c>
      <c r="J1257" t="s">
        <v>18</v>
      </c>
      <c r="K1257">
        <v>1</v>
      </c>
      <c r="L1257">
        <v>2.5999999999999998E-4</v>
      </c>
      <c r="M1257">
        <v>1.8000000000000001E-4</v>
      </c>
      <c r="S1257" t="str">
        <f t="shared" si="38"/>
        <v/>
      </c>
      <c r="T1257">
        <f t="shared" si="39"/>
        <v>1</v>
      </c>
    </row>
    <row r="1258" spans="1:20" x14ac:dyDescent="0.3">
      <c r="A1258" t="s">
        <v>66</v>
      </c>
      <c r="B1258">
        <v>263</v>
      </c>
      <c r="C1258" t="s">
        <v>27</v>
      </c>
      <c r="D1258" t="s">
        <v>21</v>
      </c>
      <c r="E1258" t="s">
        <v>14</v>
      </c>
      <c r="F1258" t="s">
        <v>67</v>
      </c>
      <c r="G1258">
        <v>263</v>
      </c>
      <c r="H1258" t="s">
        <v>28</v>
      </c>
      <c r="I1258" t="s">
        <v>22</v>
      </c>
      <c r="J1258" t="s">
        <v>18</v>
      </c>
      <c r="K1258">
        <v>1</v>
      </c>
      <c r="L1258">
        <v>2.5999999999999998E-4</v>
      </c>
      <c r="M1258">
        <v>1.8000000000000001E-4</v>
      </c>
      <c r="S1258" t="str">
        <f t="shared" si="38"/>
        <v/>
      </c>
      <c r="T1258">
        <f t="shared" si="39"/>
        <v>1</v>
      </c>
    </row>
    <row r="1259" spans="1:20" x14ac:dyDescent="0.3">
      <c r="A1259" t="s">
        <v>66</v>
      </c>
      <c r="B1259">
        <v>263</v>
      </c>
      <c r="C1259" t="s">
        <v>27</v>
      </c>
      <c r="D1259" t="s">
        <v>12</v>
      </c>
      <c r="E1259" t="s">
        <v>14</v>
      </c>
      <c r="F1259" t="s">
        <v>67</v>
      </c>
      <c r="G1259">
        <v>263</v>
      </c>
      <c r="H1259" t="s">
        <v>28</v>
      </c>
      <c r="I1259" t="s">
        <v>16</v>
      </c>
      <c r="J1259" t="s">
        <v>18</v>
      </c>
      <c r="K1259">
        <v>0.999</v>
      </c>
      <c r="L1259">
        <v>5.7400000000000003E-3</v>
      </c>
      <c r="M1259">
        <v>0.13600000000000001</v>
      </c>
      <c r="S1259" t="str">
        <f t="shared" si="38"/>
        <v/>
      </c>
      <c r="T1259">
        <f t="shared" si="39"/>
        <v>0.999</v>
      </c>
    </row>
    <row r="1260" spans="1:20" x14ac:dyDescent="0.3">
      <c r="A1260" t="s">
        <v>66</v>
      </c>
      <c r="B1260">
        <v>263</v>
      </c>
      <c r="C1260" t="s">
        <v>27</v>
      </c>
      <c r="D1260" t="s">
        <v>25</v>
      </c>
      <c r="E1260" t="s">
        <v>14</v>
      </c>
      <c r="F1260" t="s">
        <v>67</v>
      </c>
      <c r="G1260">
        <v>263</v>
      </c>
      <c r="H1260" t="s">
        <v>28</v>
      </c>
      <c r="I1260" t="s">
        <v>26</v>
      </c>
      <c r="J1260" t="s">
        <v>18</v>
      </c>
      <c r="K1260">
        <v>1</v>
      </c>
      <c r="L1260">
        <v>2.5999999999999998E-4</v>
      </c>
      <c r="M1260">
        <v>1.8000000000000001E-4</v>
      </c>
      <c r="S1260" t="str">
        <f t="shared" si="38"/>
        <v/>
      </c>
      <c r="T1260">
        <f t="shared" si="39"/>
        <v>1</v>
      </c>
    </row>
    <row r="1261" spans="1:20" x14ac:dyDescent="0.3">
      <c r="A1261" t="s">
        <v>66</v>
      </c>
      <c r="B1261">
        <v>263</v>
      </c>
      <c r="C1261" t="s">
        <v>27</v>
      </c>
      <c r="D1261" t="s">
        <v>41</v>
      </c>
      <c r="E1261" t="s">
        <v>14</v>
      </c>
      <c r="F1261" t="s">
        <v>67</v>
      </c>
      <c r="G1261">
        <v>263</v>
      </c>
      <c r="H1261" t="s">
        <v>28</v>
      </c>
      <c r="I1261" t="s">
        <v>42</v>
      </c>
      <c r="J1261" t="s">
        <v>18</v>
      </c>
      <c r="K1261">
        <v>1</v>
      </c>
      <c r="L1261">
        <v>2.5999999999999998E-4</v>
      </c>
      <c r="M1261">
        <v>1.8000000000000001E-4</v>
      </c>
      <c r="S1261" t="str">
        <f t="shared" si="38"/>
        <v/>
      </c>
      <c r="T1261">
        <f t="shared" si="39"/>
        <v>1</v>
      </c>
    </row>
    <row r="1262" spans="1:20" x14ac:dyDescent="0.3">
      <c r="A1262" t="s">
        <v>66</v>
      </c>
      <c r="B1262">
        <v>263</v>
      </c>
      <c r="C1262" t="s">
        <v>27</v>
      </c>
      <c r="D1262" t="s">
        <v>29</v>
      </c>
      <c r="E1262" t="s">
        <v>14</v>
      </c>
      <c r="F1262" t="s">
        <v>67</v>
      </c>
      <c r="G1262">
        <v>263</v>
      </c>
      <c r="H1262" t="s">
        <v>28</v>
      </c>
      <c r="I1262" t="s">
        <v>30</v>
      </c>
      <c r="J1262" t="s">
        <v>18</v>
      </c>
      <c r="K1262">
        <v>1</v>
      </c>
      <c r="L1262">
        <v>2.5999999999999998E-4</v>
      </c>
      <c r="M1262">
        <v>1.8000000000000001E-4</v>
      </c>
      <c r="S1262" t="str">
        <f t="shared" si="38"/>
        <v/>
      </c>
      <c r="T1262">
        <f t="shared" si="39"/>
        <v>1</v>
      </c>
    </row>
    <row r="1263" spans="1:20" x14ac:dyDescent="0.3">
      <c r="A1263" t="s">
        <v>66</v>
      </c>
      <c r="B1263">
        <v>263</v>
      </c>
      <c r="C1263" t="s">
        <v>27</v>
      </c>
      <c r="D1263" t="s">
        <v>13</v>
      </c>
      <c r="E1263" t="s">
        <v>14</v>
      </c>
      <c r="F1263" t="s">
        <v>67</v>
      </c>
      <c r="G1263">
        <v>263</v>
      </c>
      <c r="H1263" t="s">
        <v>28</v>
      </c>
      <c r="I1263" t="s">
        <v>17</v>
      </c>
      <c r="J1263" t="s">
        <v>18</v>
      </c>
      <c r="K1263">
        <v>1</v>
      </c>
      <c r="L1263">
        <v>2.5999999999999998E-4</v>
      </c>
      <c r="M1263">
        <v>1.8000000000000001E-4</v>
      </c>
      <c r="S1263" t="str">
        <f t="shared" si="38"/>
        <v/>
      </c>
      <c r="T1263">
        <f t="shared" si="39"/>
        <v>1</v>
      </c>
    </row>
    <row r="1264" spans="1:20" x14ac:dyDescent="0.3">
      <c r="A1264" t="s">
        <v>66</v>
      </c>
      <c r="B1264">
        <v>263</v>
      </c>
      <c r="C1264" t="s">
        <v>27</v>
      </c>
      <c r="D1264" t="s">
        <v>33</v>
      </c>
      <c r="E1264" t="s">
        <v>14</v>
      </c>
      <c r="F1264" t="s">
        <v>67</v>
      </c>
      <c r="G1264">
        <v>263</v>
      </c>
      <c r="H1264" t="s">
        <v>28</v>
      </c>
      <c r="I1264" t="s">
        <v>34</v>
      </c>
      <c r="J1264" t="s">
        <v>18</v>
      </c>
      <c r="K1264">
        <v>1</v>
      </c>
      <c r="L1264">
        <v>2.5999999999999998E-4</v>
      </c>
      <c r="M1264">
        <v>1.8000000000000001E-4</v>
      </c>
      <c r="S1264" t="str">
        <f t="shared" si="38"/>
        <v/>
      </c>
      <c r="T1264">
        <f t="shared" si="39"/>
        <v>1</v>
      </c>
    </row>
    <row r="1265" spans="1:20" x14ac:dyDescent="0.3">
      <c r="A1265" t="s">
        <v>66</v>
      </c>
      <c r="B1265">
        <v>263</v>
      </c>
      <c r="C1265" t="s">
        <v>27</v>
      </c>
      <c r="D1265" t="s">
        <v>35</v>
      </c>
      <c r="E1265" t="s">
        <v>14</v>
      </c>
      <c r="F1265" t="s">
        <v>67</v>
      </c>
      <c r="G1265">
        <v>263</v>
      </c>
      <c r="H1265" t="s">
        <v>28</v>
      </c>
      <c r="I1265" t="s">
        <v>36</v>
      </c>
      <c r="J1265" t="s">
        <v>18</v>
      </c>
      <c r="K1265">
        <v>1</v>
      </c>
      <c r="L1265">
        <v>2.5999999999999998E-4</v>
      </c>
      <c r="M1265">
        <v>1.8000000000000001E-4</v>
      </c>
      <c r="S1265" t="str">
        <f t="shared" si="38"/>
        <v/>
      </c>
      <c r="T1265">
        <f t="shared" si="39"/>
        <v>1</v>
      </c>
    </row>
    <row r="1266" spans="1:20" x14ac:dyDescent="0.3">
      <c r="A1266" t="s">
        <v>66</v>
      </c>
      <c r="B1266">
        <v>263</v>
      </c>
      <c r="C1266" t="s">
        <v>27</v>
      </c>
      <c r="D1266" t="s">
        <v>37</v>
      </c>
      <c r="E1266" t="s">
        <v>14</v>
      </c>
      <c r="F1266" t="s">
        <v>67</v>
      </c>
      <c r="G1266">
        <v>263</v>
      </c>
      <c r="H1266" t="s">
        <v>28</v>
      </c>
      <c r="I1266" t="s">
        <v>38</v>
      </c>
      <c r="J1266" t="s">
        <v>18</v>
      </c>
      <c r="K1266">
        <v>1</v>
      </c>
      <c r="L1266">
        <v>2.5999999999999998E-4</v>
      </c>
      <c r="M1266">
        <v>1.8000000000000001E-4</v>
      </c>
      <c r="S1266" t="str">
        <f t="shared" si="38"/>
        <v/>
      </c>
      <c r="T1266">
        <f t="shared" si="39"/>
        <v>1</v>
      </c>
    </row>
    <row r="1267" spans="1:20" x14ac:dyDescent="0.3">
      <c r="A1267" t="s">
        <v>66</v>
      </c>
      <c r="B1267">
        <v>263</v>
      </c>
      <c r="C1267" t="s">
        <v>27</v>
      </c>
      <c r="D1267" t="s">
        <v>39</v>
      </c>
      <c r="E1267" t="s">
        <v>14</v>
      </c>
      <c r="F1267" t="s">
        <v>67</v>
      </c>
      <c r="G1267">
        <v>263</v>
      </c>
      <c r="H1267" t="s">
        <v>28</v>
      </c>
      <c r="I1267" t="s">
        <v>40</v>
      </c>
      <c r="J1267" t="s">
        <v>18</v>
      </c>
      <c r="K1267">
        <v>1</v>
      </c>
      <c r="L1267">
        <v>2.5999999999999998E-4</v>
      </c>
      <c r="M1267">
        <v>1.8000000000000001E-4</v>
      </c>
      <c r="S1267" t="str">
        <f t="shared" si="38"/>
        <v/>
      </c>
      <c r="T1267">
        <f t="shared" si="39"/>
        <v>1</v>
      </c>
    </row>
    <row r="1268" spans="1:20" x14ac:dyDescent="0.3">
      <c r="A1268" t="s">
        <v>66</v>
      </c>
      <c r="B1268">
        <v>263</v>
      </c>
      <c r="C1268" t="s">
        <v>27</v>
      </c>
      <c r="D1268" t="s">
        <v>23</v>
      </c>
      <c r="E1268" t="s">
        <v>14</v>
      </c>
      <c r="F1268" t="s">
        <v>67</v>
      </c>
      <c r="G1268">
        <v>263</v>
      </c>
      <c r="H1268" t="s">
        <v>28</v>
      </c>
      <c r="I1268" t="s">
        <v>24</v>
      </c>
      <c r="J1268" t="s">
        <v>18</v>
      </c>
      <c r="K1268">
        <v>1</v>
      </c>
      <c r="L1268">
        <v>2.5999999999999998E-4</v>
      </c>
      <c r="M1268">
        <v>1.8000000000000001E-4</v>
      </c>
      <c r="S1268" t="str">
        <f t="shared" si="38"/>
        <v/>
      </c>
      <c r="T1268">
        <f t="shared" si="39"/>
        <v>1</v>
      </c>
    </row>
    <row r="1269" spans="1:20" x14ac:dyDescent="0.3">
      <c r="A1269" t="s">
        <v>66</v>
      </c>
      <c r="B1269">
        <v>263</v>
      </c>
      <c r="C1269" t="s">
        <v>27</v>
      </c>
      <c r="D1269" t="s">
        <v>43</v>
      </c>
      <c r="E1269" t="s">
        <v>14</v>
      </c>
      <c r="F1269" t="s">
        <v>67</v>
      </c>
      <c r="G1269">
        <v>263</v>
      </c>
      <c r="H1269" t="s">
        <v>28</v>
      </c>
      <c r="I1269" t="s">
        <v>44</v>
      </c>
      <c r="J1269" t="s">
        <v>18</v>
      </c>
      <c r="K1269">
        <v>1</v>
      </c>
      <c r="L1269">
        <v>2.5999999999999998E-4</v>
      </c>
      <c r="M1269">
        <v>1.8000000000000001E-4</v>
      </c>
      <c r="S1269" t="str">
        <f t="shared" si="38"/>
        <v/>
      </c>
      <c r="T1269">
        <f t="shared" si="39"/>
        <v>1</v>
      </c>
    </row>
    <row r="1270" spans="1:20" x14ac:dyDescent="0.3">
      <c r="A1270" t="s">
        <v>66</v>
      </c>
      <c r="B1270">
        <v>263</v>
      </c>
      <c r="C1270" t="s">
        <v>27</v>
      </c>
      <c r="D1270" t="s">
        <v>31</v>
      </c>
      <c r="E1270" t="s">
        <v>14</v>
      </c>
      <c r="F1270" t="s">
        <v>67</v>
      </c>
      <c r="G1270">
        <v>263</v>
      </c>
      <c r="H1270" t="s">
        <v>28</v>
      </c>
      <c r="I1270" t="s">
        <v>32</v>
      </c>
      <c r="J1270" t="s">
        <v>18</v>
      </c>
      <c r="K1270">
        <v>1</v>
      </c>
      <c r="L1270">
        <v>2.5999999999999998E-4</v>
      </c>
      <c r="M1270">
        <v>1.8000000000000001E-4</v>
      </c>
      <c r="S1270" t="str">
        <f t="shared" si="38"/>
        <v/>
      </c>
      <c r="T1270">
        <f t="shared" si="39"/>
        <v>1</v>
      </c>
    </row>
    <row r="1271" spans="1:20" x14ac:dyDescent="0.3">
      <c r="A1271" t="s">
        <v>66</v>
      </c>
      <c r="B1271">
        <v>263</v>
      </c>
      <c r="C1271" t="s">
        <v>27</v>
      </c>
      <c r="D1271" t="s">
        <v>47</v>
      </c>
      <c r="E1271" t="s">
        <v>14</v>
      </c>
      <c r="F1271" t="s">
        <v>67</v>
      </c>
      <c r="G1271">
        <v>263</v>
      </c>
      <c r="H1271" t="s">
        <v>28</v>
      </c>
      <c r="I1271" t="s">
        <v>48</v>
      </c>
      <c r="J1271" t="s">
        <v>18</v>
      </c>
      <c r="K1271">
        <v>1</v>
      </c>
      <c r="L1271">
        <v>2.5999999999999998E-4</v>
      </c>
      <c r="M1271">
        <v>1.8000000000000001E-4</v>
      </c>
      <c r="S1271" t="str">
        <f t="shared" si="38"/>
        <v/>
      </c>
      <c r="T1271">
        <f t="shared" si="39"/>
        <v>1</v>
      </c>
    </row>
    <row r="1272" spans="1:20" x14ac:dyDescent="0.3">
      <c r="A1272" t="s">
        <v>66</v>
      </c>
      <c r="B1272">
        <v>263</v>
      </c>
      <c r="C1272" t="s">
        <v>27</v>
      </c>
      <c r="D1272" t="s">
        <v>49</v>
      </c>
      <c r="E1272" t="s">
        <v>14</v>
      </c>
      <c r="F1272" t="s">
        <v>67</v>
      </c>
      <c r="G1272">
        <v>263</v>
      </c>
      <c r="H1272" t="s">
        <v>28</v>
      </c>
      <c r="I1272" t="s">
        <v>50</v>
      </c>
      <c r="J1272" t="s">
        <v>18</v>
      </c>
      <c r="K1272">
        <v>1</v>
      </c>
      <c r="L1272">
        <v>2.5999999999999998E-4</v>
      </c>
      <c r="M1272">
        <v>1.8000000000000001E-4</v>
      </c>
      <c r="S1272" t="str">
        <f t="shared" si="38"/>
        <v/>
      </c>
      <c r="T1272">
        <f t="shared" si="39"/>
        <v>1</v>
      </c>
    </row>
    <row r="1273" spans="1:20" x14ac:dyDescent="0.3">
      <c r="A1273" t="s">
        <v>66</v>
      </c>
      <c r="B1273">
        <v>263</v>
      </c>
      <c r="C1273" t="s">
        <v>27</v>
      </c>
      <c r="D1273" t="s">
        <v>51</v>
      </c>
      <c r="E1273" t="s">
        <v>14</v>
      </c>
      <c r="F1273" t="s">
        <v>67</v>
      </c>
      <c r="G1273">
        <v>263</v>
      </c>
      <c r="H1273" t="s">
        <v>28</v>
      </c>
      <c r="I1273" t="s">
        <v>52</v>
      </c>
      <c r="J1273" t="s">
        <v>18</v>
      </c>
      <c r="K1273">
        <v>1</v>
      </c>
      <c r="L1273">
        <v>2.5999999999999998E-4</v>
      </c>
      <c r="M1273">
        <v>1.8000000000000001E-4</v>
      </c>
      <c r="S1273" t="str">
        <f t="shared" si="38"/>
        <v/>
      </c>
      <c r="T1273">
        <f t="shared" si="39"/>
        <v>1</v>
      </c>
    </row>
    <row r="1274" spans="1:20" x14ac:dyDescent="0.3">
      <c r="A1274" t="s">
        <v>66</v>
      </c>
      <c r="B1274">
        <v>263</v>
      </c>
      <c r="C1274" t="s">
        <v>27</v>
      </c>
      <c r="D1274" t="s">
        <v>53</v>
      </c>
      <c r="E1274" t="s">
        <v>14</v>
      </c>
      <c r="F1274" t="s">
        <v>67</v>
      </c>
      <c r="G1274">
        <v>263</v>
      </c>
      <c r="H1274" t="s">
        <v>28</v>
      </c>
      <c r="I1274" t="s">
        <v>54</v>
      </c>
      <c r="J1274" t="s">
        <v>18</v>
      </c>
      <c r="K1274">
        <v>1</v>
      </c>
      <c r="L1274">
        <v>2.5999999999999998E-4</v>
      </c>
      <c r="M1274">
        <v>1.8000000000000001E-4</v>
      </c>
      <c r="S1274" t="str">
        <f t="shared" si="38"/>
        <v/>
      </c>
      <c r="T1274">
        <f t="shared" si="39"/>
        <v>1</v>
      </c>
    </row>
    <row r="1275" spans="1:20" x14ac:dyDescent="0.3">
      <c r="A1275" t="s">
        <v>66</v>
      </c>
      <c r="B1275">
        <v>268</v>
      </c>
      <c r="C1275" t="s">
        <v>27</v>
      </c>
      <c r="D1275" t="s">
        <v>45</v>
      </c>
      <c r="E1275" t="s">
        <v>14</v>
      </c>
      <c r="F1275" t="s">
        <v>67</v>
      </c>
      <c r="G1275">
        <v>268</v>
      </c>
      <c r="H1275" t="s">
        <v>28</v>
      </c>
      <c r="I1275" t="s">
        <v>46</v>
      </c>
      <c r="J1275" t="s">
        <v>18</v>
      </c>
      <c r="K1275">
        <v>0.999</v>
      </c>
      <c r="L1275">
        <v>5.7400000000000003E-3</v>
      </c>
      <c r="M1275">
        <v>0.13600000000000001</v>
      </c>
      <c r="S1275">
        <f t="shared" si="38"/>
        <v>0.999</v>
      </c>
      <c r="T1275" t="str">
        <f t="shared" si="39"/>
        <v/>
      </c>
    </row>
    <row r="1276" spans="1:20" x14ac:dyDescent="0.3">
      <c r="A1276" t="s">
        <v>66</v>
      </c>
      <c r="B1276">
        <v>268</v>
      </c>
      <c r="C1276" t="s">
        <v>27</v>
      </c>
      <c r="D1276" t="s">
        <v>19</v>
      </c>
      <c r="E1276" t="s">
        <v>14</v>
      </c>
      <c r="F1276" t="s">
        <v>67</v>
      </c>
      <c r="G1276">
        <v>268</v>
      </c>
      <c r="H1276" t="s">
        <v>28</v>
      </c>
      <c r="I1276" t="s">
        <v>20</v>
      </c>
      <c r="J1276" t="s">
        <v>18</v>
      </c>
      <c r="K1276">
        <v>1</v>
      </c>
      <c r="L1276">
        <v>2.5999999999999998E-4</v>
      </c>
      <c r="M1276">
        <v>1.8000000000000001E-4</v>
      </c>
      <c r="S1276" t="str">
        <f t="shared" si="38"/>
        <v/>
      </c>
      <c r="T1276">
        <f t="shared" si="39"/>
        <v>1</v>
      </c>
    </row>
    <row r="1277" spans="1:20" x14ac:dyDescent="0.3">
      <c r="A1277" t="s">
        <v>66</v>
      </c>
      <c r="B1277">
        <v>268</v>
      </c>
      <c r="C1277" t="s">
        <v>27</v>
      </c>
      <c r="D1277" t="s">
        <v>21</v>
      </c>
      <c r="E1277" t="s">
        <v>14</v>
      </c>
      <c r="F1277" t="s">
        <v>67</v>
      </c>
      <c r="G1277">
        <v>268</v>
      </c>
      <c r="H1277" t="s">
        <v>28</v>
      </c>
      <c r="I1277" t="s">
        <v>22</v>
      </c>
      <c r="J1277" t="s">
        <v>18</v>
      </c>
      <c r="K1277">
        <v>1</v>
      </c>
      <c r="L1277">
        <v>2.5999999999999998E-4</v>
      </c>
      <c r="M1277">
        <v>1.8000000000000001E-4</v>
      </c>
      <c r="S1277" t="str">
        <f t="shared" si="38"/>
        <v/>
      </c>
      <c r="T1277">
        <f t="shared" si="39"/>
        <v>1</v>
      </c>
    </row>
    <row r="1278" spans="1:20" x14ac:dyDescent="0.3">
      <c r="A1278" t="s">
        <v>66</v>
      </c>
      <c r="B1278">
        <v>268</v>
      </c>
      <c r="C1278" t="s">
        <v>27</v>
      </c>
      <c r="D1278" t="s">
        <v>12</v>
      </c>
      <c r="E1278" t="s">
        <v>14</v>
      </c>
      <c r="F1278" t="s">
        <v>67</v>
      </c>
      <c r="G1278">
        <v>268</v>
      </c>
      <c r="H1278" t="s">
        <v>28</v>
      </c>
      <c r="I1278" t="s">
        <v>16</v>
      </c>
      <c r="J1278" t="s">
        <v>18</v>
      </c>
      <c r="K1278">
        <v>1</v>
      </c>
      <c r="L1278">
        <v>2.5999999999999998E-4</v>
      </c>
      <c r="M1278">
        <v>1.8000000000000001E-4</v>
      </c>
      <c r="S1278" t="str">
        <f t="shared" si="38"/>
        <v/>
      </c>
      <c r="T1278">
        <f t="shared" si="39"/>
        <v>1</v>
      </c>
    </row>
    <row r="1279" spans="1:20" x14ac:dyDescent="0.3">
      <c r="A1279" t="s">
        <v>66</v>
      </c>
      <c r="B1279">
        <v>268</v>
      </c>
      <c r="C1279" t="s">
        <v>27</v>
      </c>
      <c r="D1279" t="s">
        <v>25</v>
      </c>
      <c r="E1279" t="s">
        <v>14</v>
      </c>
      <c r="F1279" t="s">
        <v>67</v>
      </c>
      <c r="G1279">
        <v>268</v>
      </c>
      <c r="H1279" t="s">
        <v>28</v>
      </c>
      <c r="I1279" t="s">
        <v>26</v>
      </c>
      <c r="J1279" t="s">
        <v>18</v>
      </c>
      <c r="K1279">
        <v>1</v>
      </c>
      <c r="L1279">
        <v>2.5999999999999998E-4</v>
      </c>
      <c r="M1279">
        <v>1.8000000000000001E-4</v>
      </c>
      <c r="S1279" t="str">
        <f t="shared" si="38"/>
        <v/>
      </c>
      <c r="T1279">
        <f t="shared" si="39"/>
        <v>1</v>
      </c>
    </row>
    <row r="1280" spans="1:20" x14ac:dyDescent="0.3">
      <c r="A1280" t="s">
        <v>66</v>
      </c>
      <c r="B1280">
        <v>268</v>
      </c>
      <c r="C1280" t="s">
        <v>27</v>
      </c>
      <c r="D1280" t="s">
        <v>41</v>
      </c>
      <c r="E1280" t="s">
        <v>14</v>
      </c>
      <c r="F1280" t="s">
        <v>67</v>
      </c>
      <c r="G1280">
        <v>268</v>
      </c>
      <c r="H1280" t="s">
        <v>28</v>
      </c>
      <c r="I1280" t="s">
        <v>42</v>
      </c>
      <c r="J1280" t="s">
        <v>18</v>
      </c>
      <c r="K1280">
        <v>1</v>
      </c>
      <c r="L1280">
        <v>2.5999999999999998E-4</v>
      </c>
      <c r="M1280">
        <v>1.8000000000000001E-4</v>
      </c>
      <c r="S1280" t="str">
        <f t="shared" si="38"/>
        <v/>
      </c>
      <c r="T1280">
        <f t="shared" si="39"/>
        <v>1</v>
      </c>
    </row>
    <row r="1281" spans="1:20" x14ac:dyDescent="0.3">
      <c r="A1281" t="s">
        <v>66</v>
      </c>
      <c r="B1281">
        <v>268</v>
      </c>
      <c r="C1281" t="s">
        <v>27</v>
      </c>
      <c r="D1281" t="s">
        <v>29</v>
      </c>
      <c r="E1281" t="s">
        <v>14</v>
      </c>
      <c r="F1281" t="s">
        <v>67</v>
      </c>
      <c r="G1281">
        <v>268</v>
      </c>
      <c r="H1281" t="s">
        <v>28</v>
      </c>
      <c r="I1281" t="s">
        <v>30</v>
      </c>
      <c r="J1281" t="s">
        <v>18</v>
      </c>
      <c r="K1281">
        <v>1</v>
      </c>
      <c r="L1281">
        <v>2.5999999999999998E-4</v>
      </c>
      <c r="M1281">
        <v>1.8000000000000001E-4</v>
      </c>
      <c r="S1281" t="str">
        <f t="shared" si="38"/>
        <v/>
      </c>
      <c r="T1281">
        <f t="shared" si="39"/>
        <v>1</v>
      </c>
    </row>
    <row r="1282" spans="1:20" x14ac:dyDescent="0.3">
      <c r="A1282" t="s">
        <v>66</v>
      </c>
      <c r="B1282">
        <v>268</v>
      </c>
      <c r="C1282" t="s">
        <v>27</v>
      </c>
      <c r="D1282" t="s">
        <v>13</v>
      </c>
      <c r="E1282" t="s">
        <v>14</v>
      </c>
      <c r="F1282" t="s">
        <v>67</v>
      </c>
      <c r="G1282">
        <v>268</v>
      </c>
      <c r="H1282" t="s">
        <v>28</v>
      </c>
      <c r="I1282" t="s">
        <v>17</v>
      </c>
      <c r="J1282" t="s">
        <v>18</v>
      </c>
      <c r="K1282">
        <v>1</v>
      </c>
      <c r="L1282">
        <v>2.5999999999999998E-4</v>
      </c>
      <c r="M1282">
        <v>1.8000000000000001E-4</v>
      </c>
      <c r="S1282" t="str">
        <f t="shared" si="38"/>
        <v/>
      </c>
      <c r="T1282">
        <f t="shared" si="39"/>
        <v>1</v>
      </c>
    </row>
    <row r="1283" spans="1:20" x14ac:dyDescent="0.3">
      <c r="A1283" t="s">
        <v>66</v>
      </c>
      <c r="B1283">
        <v>268</v>
      </c>
      <c r="C1283" t="s">
        <v>27</v>
      </c>
      <c r="D1283" t="s">
        <v>33</v>
      </c>
      <c r="E1283" t="s">
        <v>14</v>
      </c>
      <c r="F1283" t="s">
        <v>67</v>
      </c>
      <c r="G1283">
        <v>268</v>
      </c>
      <c r="H1283" t="s">
        <v>28</v>
      </c>
      <c r="I1283" t="s">
        <v>34</v>
      </c>
      <c r="J1283" t="s">
        <v>18</v>
      </c>
      <c r="K1283">
        <v>1</v>
      </c>
      <c r="L1283">
        <v>2.5999999999999998E-4</v>
      </c>
      <c r="M1283">
        <v>1.8000000000000001E-4</v>
      </c>
      <c r="S1283" t="str">
        <f t="shared" ref="S1283:S1346" si="40">IF(I1283="  Y",K1283,"")</f>
        <v/>
      </c>
      <c r="T1283">
        <f t="shared" ref="T1283:T1346" si="41">IF(S1283="",K1283,"")</f>
        <v>1</v>
      </c>
    </row>
    <row r="1284" spans="1:20" x14ac:dyDescent="0.3">
      <c r="A1284" t="s">
        <v>66</v>
      </c>
      <c r="B1284">
        <v>268</v>
      </c>
      <c r="C1284" t="s">
        <v>27</v>
      </c>
      <c r="D1284" t="s">
        <v>35</v>
      </c>
      <c r="E1284" t="s">
        <v>14</v>
      </c>
      <c r="F1284" t="s">
        <v>67</v>
      </c>
      <c r="G1284">
        <v>268</v>
      </c>
      <c r="H1284" t="s">
        <v>28</v>
      </c>
      <c r="I1284" t="s">
        <v>36</v>
      </c>
      <c r="J1284" t="s">
        <v>18</v>
      </c>
      <c r="K1284">
        <v>1</v>
      </c>
      <c r="L1284">
        <v>2.5999999999999998E-4</v>
      </c>
      <c r="M1284">
        <v>1.8000000000000001E-4</v>
      </c>
      <c r="S1284" t="str">
        <f t="shared" si="40"/>
        <v/>
      </c>
      <c r="T1284">
        <f t="shared" si="41"/>
        <v>1</v>
      </c>
    </row>
    <row r="1285" spans="1:20" x14ac:dyDescent="0.3">
      <c r="A1285" t="s">
        <v>66</v>
      </c>
      <c r="B1285">
        <v>268</v>
      </c>
      <c r="C1285" t="s">
        <v>27</v>
      </c>
      <c r="D1285" t="s">
        <v>37</v>
      </c>
      <c r="E1285" t="s">
        <v>14</v>
      </c>
      <c r="F1285" t="s">
        <v>67</v>
      </c>
      <c r="G1285">
        <v>268</v>
      </c>
      <c r="H1285" t="s">
        <v>28</v>
      </c>
      <c r="I1285" t="s">
        <v>38</v>
      </c>
      <c r="J1285" t="s">
        <v>18</v>
      </c>
      <c r="K1285">
        <v>1</v>
      </c>
      <c r="L1285">
        <v>2.5999999999999998E-4</v>
      </c>
      <c r="M1285">
        <v>1.8000000000000001E-4</v>
      </c>
      <c r="S1285" t="str">
        <f t="shared" si="40"/>
        <v/>
      </c>
      <c r="T1285">
        <f t="shared" si="41"/>
        <v>1</v>
      </c>
    </row>
    <row r="1286" spans="1:20" x14ac:dyDescent="0.3">
      <c r="A1286" t="s">
        <v>66</v>
      </c>
      <c r="B1286">
        <v>268</v>
      </c>
      <c r="C1286" t="s">
        <v>27</v>
      </c>
      <c r="D1286" t="s">
        <v>39</v>
      </c>
      <c r="E1286" t="s">
        <v>14</v>
      </c>
      <c r="F1286" t="s">
        <v>67</v>
      </c>
      <c r="G1286">
        <v>268</v>
      </c>
      <c r="H1286" t="s">
        <v>28</v>
      </c>
      <c r="I1286" t="s">
        <v>40</v>
      </c>
      <c r="J1286" t="s">
        <v>18</v>
      </c>
      <c r="K1286">
        <v>1</v>
      </c>
      <c r="L1286">
        <v>2.5999999999999998E-4</v>
      </c>
      <c r="M1286">
        <v>1.8000000000000001E-4</v>
      </c>
      <c r="S1286" t="str">
        <f t="shared" si="40"/>
        <v/>
      </c>
      <c r="T1286">
        <f t="shared" si="41"/>
        <v>1</v>
      </c>
    </row>
    <row r="1287" spans="1:20" x14ac:dyDescent="0.3">
      <c r="A1287" t="s">
        <v>66</v>
      </c>
      <c r="B1287">
        <v>268</v>
      </c>
      <c r="C1287" t="s">
        <v>27</v>
      </c>
      <c r="D1287" t="s">
        <v>23</v>
      </c>
      <c r="E1287" t="s">
        <v>14</v>
      </c>
      <c r="F1287" t="s">
        <v>67</v>
      </c>
      <c r="G1287">
        <v>268</v>
      </c>
      <c r="H1287" t="s">
        <v>28</v>
      </c>
      <c r="I1287" t="s">
        <v>24</v>
      </c>
      <c r="J1287" t="s">
        <v>18</v>
      </c>
      <c r="K1287">
        <v>1</v>
      </c>
      <c r="L1287">
        <v>2.5999999999999998E-4</v>
      </c>
      <c r="M1287">
        <v>1.8000000000000001E-4</v>
      </c>
      <c r="S1287" t="str">
        <f t="shared" si="40"/>
        <v/>
      </c>
      <c r="T1287">
        <f t="shared" si="41"/>
        <v>1</v>
      </c>
    </row>
    <row r="1288" spans="1:20" x14ac:dyDescent="0.3">
      <c r="A1288" t="s">
        <v>66</v>
      </c>
      <c r="B1288">
        <v>268</v>
      </c>
      <c r="C1288" t="s">
        <v>27</v>
      </c>
      <c r="D1288" t="s">
        <v>43</v>
      </c>
      <c r="E1288" t="s">
        <v>14</v>
      </c>
      <c r="F1288" t="s">
        <v>67</v>
      </c>
      <c r="G1288">
        <v>268</v>
      </c>
      <c r="H1288" t="s">
        <v>28</v>
      </c>
      <c r="I1288" t="s">
        <v>44</v>
      </c>
      <c r="J1288" t="s">
        <v>18</v>
      </c>
      <c r="K1288">
        <v>1</v>
      </c>
      <c r="L1288">
        <v>2.5999999999999998E-4</v>
      </c>
      <c r="M1288">
        <v>1.8000000000000001E-4</v>
      </c>
      <c r="S1288" t="str">
        <f t="shared" si="40"/>
        <v/>
      </c>
      <c r="T1288">
        <f t="shared" si="41"/>
        <v>1</v>
      </c>
    </row>
    <row r="1289" spans="1:20" x14ac:dyDescent="0.3">
      <c r="A1289" t="s">
        <v>66</v>
      </c>
      <c r="B1289">
        <v>268</v>
      </c>
      <c r="C1289" t="s">
        <v>27</v>
      </c>
      <c r="D1289" t="s">
        <v>31</v>
      </c>
      <c r="E1289" t="s">
        <v>14</v>
      </c>
      <c r="F1289" t="s">
        <v>67</v>
      </c>
      <c r="G1289">
        <v>268</v>
      </c>
      <c r="H1289" t="s">
        <v>28</v>
      </c>
      <c r="I1289" t="s">
        <v>32</v>
      </c>
      <c r="J1289" t="s">
        <v>18</v>
      </c>
      <c r="K1289">
        <v>1</v>
      </c>
      <c r="L1289">
        <v>2.5999999999999998E-4</v>
      </c>
      <c r="M1289">
        <v>1.8000000000000001E-4</v>
      </c>
      <c r="S1289" t="str">
        <f t="shared" si="40"/>
        <v/>
      </c>
      <c r="T1289">
        <f t="shared" si="41"/>
        <v>1</v>
      </c>
    </row>
    <row r="1290" spans="1:20" x14ac:dyDescent="0.3">
      <c r="A1290" t="s">
        <v>66</v>
      </c>
      <c r="B1290">
        <v>268</v>
      </c>
      <c r="C1290" t="s">
        <v>27</v>
      </c>
      <c r="D1290" t="s">
        <v>47</v>
      </c>
      <c r="E1290" t="s">
        <v>14</v>
      </c>
      <c r="F1290" t="s">
        <v>67</v>
      </c>
      <c r="G1290">
        <v>268</v>
      </c>
      <c r="H1290" t="s">
        <v>28</v>
      </c>
      <c r="I1290" t="s">
        <v>48</v>
      </c>
      <c r="J1290" t="s">
        <v>18</v>
      </c>
      <c r="K1290">
        <v>1</v>
      </c>
      <c r="L1290">
        <v>2.5999999999999998E-4</v>
      </c>
      <c r="M1290">
        <v>1.8000000000000001E-4</v>
      </c>
      <c r="S1290" t="str">
        <f t="shared" si="40"/>
        <v/>
      </c>
      <c r="T1290">
        <f t="shared" si="41"/>
        <v>1</v>
      </c>
    </row>
    <row r="1291" spans="1:20" x14ac:dyDescent="0.3">
      <c r="A1291" t="s">
        <v>66</v>
      </c>
      <c r="B1291">
        <v>268</v>
      </c>
      <c r="C1291" t="s">
        <v>27</v>
      </c>
      <c r="D1291" t="s">
        <v>49</v>
      </c>
      <c r="E1291" t="s">
        <v>14</v>
      </c>
      <c r="F1291" t="s">
        <v>67</v>
      </c>
      <c r="G1291">
        <v>268</v>
      </c>
      <c r="H1291" t="s">
        <v>28</v>
      </c>
      <c r="I1291" t="s">
        <v>50</v>
      </c>
      <c r="J1291" t="s">
        <v>18</v>
      </c>
      <c r="K1291">
        <v>1</v>
      </c>
      <c r="L1291">
        <v>2.5999999999999998E-4</v>
      </c>
      <c r="M1291">
        <v>1.8000000000000001E-4</v>
      </c>
      <c r="S1291" t="str">
        <f t="shared" si="40"/>
        <v/>
      </c>
      <c r="T1291">
        <f t="shared" si="41"/>
        <v>1</v>
      </c>
    </row>
    <row r="1292" spans="1:20" x14ac:dyDescent="0.3">
      <c r="A1292" t="s">
        <v>66</v>
      </c>
      <c r="B1292">
        <v>268</v>
      </c>
      <c r="C1292" t="s">
        <v>27</v>
      </c>
      <c r="D1292" t="s">
        <v>51</v>
      </c>
      <c r="E1292" t="s">
        <v>14</v>
      </c>
      <c r="F1292" t="s">
        <v>67</v>
      </c>
      <c r="G1292">
        <v>268</v>
      </c>
      <c r="H1292" t="s">
        <v>28</v>
      </c>
      <c r="I1292" t="s">
        <v>52</v>
      </c>
      <c r="J1292" t="s">
        <v>18</v>
      </c>
      <c r="K1292">
        <v>1</v>
      </c>
      <c r="L1292">
        <v>2.5999999999999998E-4</v>
      </c>
      <c r="M1292">
        <v>1.8000000000000001E-4</v>
      </c>
      <c r="S1292" t="str">
        <f t="shared" si="40"/>
        <v/>
      </c>
      <c r="T1292">
        <f t="shared" si="41"/>
        <v>1</v>
      </c>
    </row>
    <row r="1293" spans="1:20" x14ac:dyDescent="0.3">
      <c r="A1293" t="s">
        <v>66</v>
      </c>
      <c r="B1293">
        <v>268</v>
      </c>
      <c r="C1293" t="s">
        <v>27</v>
      </c>
      <c r="D1293" t="s">
        <v>53</v>
      </c>
      <c r="E1293" t="s">
        <v>14</v>
      </c>
      <c r="F1293" t="s">
        <v>67</v>
      </c>
      <c r="G1293">
        <v>268</v>
      </c>
      <c r="H1293" t="s">
        <v>28</v>
      </c>
      <c r="I1293" t="s">
        <v>54</v>
      </c>
      <c r="J1293" t="s">
        <v>18</v>
      </c>
      <c r="K1293">
        <v>1</v>
      </c>
      <c r="L1293">
        <v>2.5999999999999998E-4</v>
      </c>
      <c r="M1293">
        <v>1.8000000000000001E-4</v>
      </c>
      <c r="S1293" t="str">
        <f t="shared" si="40"/>
        <v/>
      </c>
      <c r="T1293">
        <f t="shared" si="41"/>
        <v>1</v>
      </c>
    </row>
    <row r="1294" spans="1:20" x14ac:dyDescent="0.3">
      <c r="A1294" t="s">
        <v>66</v>
      </c>
      <c r="B1294">
        <v>287</v>
      </c>
      <c r="C1294" t="s">
        <v>27</v>
      </c>
      <c r="D1294" t="s">
        <v>45</v>
      </c>
      <c r="E1294" t="s">
        <v>14</v>
      </c>
      <c r="F1294" t="s">
        <v>67</v>
      </c>
      <c r="G1294">
        <v>287</v>
      </c>
      <c r="H1294" t="s">
        <v>28</v>
      </c>
      <c r="I1294" t="s">
        <v>46</v>
      </c>
      <c r="J1294" t="s">
        <v>55</v>
      </c>
      <c r="K1294">
        <v>0.92500000000000004</v>
      </c>
      <c r="L1294">
        <v>5.8299999999999998E-2</v>
      </c>
      <c r="M1294">
        <v>0.80800000000000005</v>
      </c>
      <c r="S1294">
        <f t="shared" si="40"/>
        <v>0.92500000000000004</v>
      </c>
      <c r="T1294" t="str">
        <f t="shared" si="41"/>
        <v/>
      </c>
    </row>
    <row r="1295" spans="1:20" x14ac:dyDescent="0.3">
      <c r="A1295" t="s">
        <v>66</v>
      </c>
      <c r="B1295">
        <v>287</v>
      </c>
      <c r="C1295" t="s">
        <v>27</v>
      </c>
      <c r="D1295" t="s">
        <v>19</v>
      </c>
      <c r="E1295" t="s">
        <v>14</v>
      </c>
      <c r="F1295" t="s">
        <v>67</v>
      </c>
      <c r="G1295">
        <v>287</v>
      </c>
      <c r="H1295" t="s">
        <v>28</v>
      </c>
      <c r="I1295" t="s">
        <v>20</v>
      </c>
      <c r="J1295" t="s">
        <v>18</v>
      </c>
      <c r="K1295">
        <v>0.999</v>
      </c>
      <c r="L1295">
        <v>5.7400000000000003E-3</v>
      </c>
      <c r="M1295">
        <v>0.13600000000000001</v>
      </c>
      <c r="S1295" t="str">
        <f t="shared" si="40"/>
        <v/>
      </c>
      <c r="T1295">
        <f t="shared" si="41"/>
        <v>0.999</v>
      </c>
    </row>
    <row r="1296" spans="1:20" x14ac:dyDescent="0.3">
      <c r="A1296" t="s">
        <v>66</v>
      </c>
      <c r="B1296">
        <v>287</v>
      </c>
      <c r="C1296" t="s">
        <v>27</v>
      </c>
      <c r="D1296" t="s">
        <v>21</v>
      </c>
      <c r="E1296" t="s">
        <v>14</v>
      </c>
      <c r="F1296" t="s">
        <v>67</v>
      </c>
      <c r="G1296">
        <v>287</v>
      </c>
      <c r="H1296" t="s">
        <v>28</v>
      </c>
      <c r="I1296" t="s">
        <v>22</v>
      </c>
      <c r="J1296" t="s">
        <v>55</v>
      </c>
      <c r="K1296">
        <v>0.62</v>
      </c>
      <c r="L1296">
        <v>9.0200000000000002E-2</v>
      </c>
      <c r="M1296">
        <v>0.87</v>
      </c>
      <c r="S1296" t="str">
        <f t="shared" si="40"/>
        <v/>
      </c>
      <c r="T1296">
        <f t="shared" si="41"/>
        <v>0.62</v>
      </c>
    </row>
    <row r="1297" spans="1:20" x14ac:dyDescent="0.3">
      <c r="A1297" t="s">
        <v>66</v>
      </c>
      <c r="B1297">
        <v>287</v>
      </c>
      <c r="C1297" t="s">
        <v>27</v>
      </c>
      <c r="D1297" t="s">
        <v>12</v>
      </c>
      <c r="E1297" t="s">
        <v>14</v>
      </c>
      <c r="F1297" t="s">
        <v>67</v>
      </c>
      <c r="G1297">
        <v>287</v>
      </c>
      <c r="H1297" t="s">
        <v>28</v>
      </c>
      <c r="I1297" t="s">
        <v>16</v>
      </c>
      <c r="J1297" t="s">
        <v>56</v>
      </c>
      <c r="K1297">
        <v>2.7E-2</v>
      </c>
      <c r="L1297">
        <v>0.186</v>
      </c>
      <c r="M1297">
        <v>0.94799999999999995</v>
      </c>
      <c r="S1297" t="str">
        <f t="shared" si="40"/>
        <v/>
      </c>
      <c r="T1297">
        <f t="shared" si="41"/>
        <v>2.7E-2</v>
      </c>
    </row>
    <row r="1298" spans="1:20" x14ac:dyDescent="0.3">
      <c r="A1298" t="s">
        <v>66</v>
      </c>
      <c r="B1298">
        <v>287</v>
      </c>
      <c r="C1298" t="s">
        <v>27</v>
      </c>
      <c r="D1298" t="s">
        <v>25</v>
      </c>
      <c r="E1298" t="s">
        <v>14</v>
      </c>
      <c r="F1298" t="s">
        <v>67</v>
      </c>
      <c r="G1298">
        <v>287</v>
      </c>
      <c r="H1298" t="s">
        <v>28</v>
      </c>
      <c r="I1298" t="s">
        <v>26</v>
      </c>
      <c r="J1298" t="s">
        <v>18</v>
      </c>
      <c r="K1298">
        <v>0.99199999999999999</v>
      </c>
      <c r="L1298">
        <v>3.1399999999999997E-2</v>
      </c>
      <c r="M1298">
        <v>0.70399999999999996</v>
      </c>
      <c r="S1298" t="str">
        <f t="shared" si="40"/>
        <v/>
      </c>
      <c r="T1298">
        <f t="shared" si="41"/>
        <v>0.99199999999999999</v>
      </c>
    </row>
    <row r="1299" spans="1:20" x14ac:dyDescent="0.3">
      <c r="A1299" t="s">
        <v>66</v>
      </c>
      <c r="B1299">
        <v>287</v>
      </c>
      <c r="C1299" t="s">
        <v>27</v>
      </c>
      <c r="D1299" t="s">
        <v>41</v>
      </c>
      <c r="E1299" t="s">
        <v>14</v>
      </c>
      <c r="F1299" t="s">
        <v>67</v>
      </c>
      <c r="G1299">
        <v>287</v>
      </c>
      <c r="H1299" t="s">
        <v>28</v>
      </c>
      <c r="I1299" t="s">
        <v>42</v>
      </c>
      <c r="J1299" t="s">
        <v>56</v>
      </c>
      <c r="K1299">
        <v>0.19600000000000001</v>
      </c>
      <c r="L1299">
        <v>0.126</v>
      </c>
      <c r="M1299">
        <v>0.91600000000000004</v>
      </c>
      <c r="S1299" t="str">
        <f t="shared" si="40"/>
        <v/>
      </c>
      <c r="T1299">
        <f t="shared" si="41"/>
        <v>0.19600000000000001</v>
      </c>
    </row>
    <row r="1300" spans="1:20" x14ac:dyDescent="0.3">
      <c r="A1300" t="s">
        <v>66</v>
      </c>
      <c r="B1300">
        <v>287</v>
      </c>
      <c r="C1300" t="s">
        <v>27</v>
      </c>
      <c r="D1300" t="s">
        <v>29</v>
      </c>
      <c r="E1300" t="s">
        <v>14</v>
      </c>
      <c r="F1300" t="s">
        <v>67</v>
      </c>
      <c r="G1300">
        <v>287</v>
      </c>
      <c r="H1300" t="s">
        <v>28</v>
      </c>
      <c r="I1300" t="s">
        <v>30</v>
      </c>
      <c r="J1300" t="s">
        <v>18</v>
      </c>
      <c r="K1300">
        <v>0.998</v>
      </c>
      <c r="L1300">
        <v>1.12E-2</v>
      </c>
      <c r="M1300">
        <v>0.27300000000000002</v>
      </c>
      <c r="S1300" t="str">
        <f t="shared" si="40"/>
        <v/>
      </c>
      <c r="T1300">
        <f t="shared" si="41"/>
        <v>0.998</v>
      </c>
    </row>
    <row r="1301" spans="1:20" x14ac:dyDescent="0.3">
      <c r="A1301" t="s">
        <v>66</v>
      </c>
      <c r="B1301">
        <v>287</v>
      </c>
      <c r="C1301" t="s">
        <v>27</v>
      </c>
      <c r="D1301" t="s">
        <v>13</v>
      </c>
      <c r="E1301" t="s">
        <v>14</v>
      </c>
      <c r="F1301" t="s">
        <v>67</v>
      </c>
      <c r="G1301">
        <v>287</v>
      </c>
      <c r="H1301" t="s">
        <v>28</v>
      </c>
      <c r="I1301" t="s">
        <v>17</v>
      </c>
      <c r="J1301" t="s">
        <v>18</v>
      </c>
      <c r="K1301">
        <v>1</v>
      </c>
      <c r="L1301">
        <v>2.5999999999999998E-4</v>
      </c>
      <c r="M1301">
        <v>1.8000000000000001E-4</v>
      </c>
      <c r="S1301" t="str">
        <f t="shared" si="40"/>
        <v/>
      </c>
      <c r="T1301">
        <f t="shared" si="41"/>
        <v>1</v>
      </c>
    </row>
    <row r="1302" spans="1:20" x14ac:dyDescent="0.3">
      <c r="A1302" t="s">
        <v>66</v>
      </c>
      <c r="B1302">
        <v>287</v>
      </c>
      <c r="C1302" t="s">
        <v>27</v>
      </c>
      <c r="D1302" t="s">
        <v>33</v>
      </c>
      <c r="E1302" t="s">
        <v>14</v>
      </c>
      <c r="F1302" t="s">
        <v>67</v>
      </c>
      <c r="G1302">
        <v>287</v>
      </c>
      <c r="H1302" t="s">
        <v>28</v>
      </c>
      <c r="I1302" t="s">
        <v>34</v>
      </c>
      <c r="J1302" t="s">
        <v>18</v>
      </c>
      <c r="K1302">
        <v>1</v>
      </c>
      <c r="L1302">
        <v>2.5999999999999998E-4</v>
      </c>
      <c r="M1302">
        <v>1.8000000000000001E-4</v>
      </c>
      <c r="S1302" t="str">
        <f t="shared" si="40"/>
        <v/>
      </c>
      <c r="T1302">
        <f t="shared" si="41"/>
        <v>1</v>
      </c>
    </row>
    <row r="1303" spans="1:20" x14ac:dyDescent="0.3">
      <c r="A1303" t="s">
        <v>66</v>
      </c>
      <c r="B1303">
        <v>287</v>
      </c>
      <c r="C1303" t="s">
        <v>27</v>
      </c>
      <c r="D1303" t="s">
        <v>35</v>
      </c>
      <c r="E1303" t="s">
        <v>14</v>
      </c>
      <c r="F1303" t="s">
        <v>67</v>
      </c>
      <c r="G1303">
        <v>287</v>
      </c>
      <c r="H1303" t="s">
        <v>28</v>
      </c>
      <c r="I1303" t="s">
        <v>36</v>
      </c>
      <c r="J1303" t="s">
        <v>18</v>
      </c>
      <c r="K1303">
        <v>0.999</v>
      </c>
      <c r="L1303">
        <v>5.7400000000000003E-3</v>
      </c>
      <c r="M1303">
        <v>0.13600000000000001</v>
      </c>
      <c r="S1303" t="str">
        <f t="shared" si="40"/>
        <v/>
      </c>
      <c r="T1303">
        <f t="shared" si="41"/>
        <v>0.999</v>
      </c>
    </row>
    <row r="1304" spans="1:20" x14ac:dyDescent="0.3">
      <c r="A1304" t="s">
        <v>66</v>
      </c>
      <c r="B1304">
        <v>287</v>
      </c>
      <c r="C1304" t="s">
        <v>27</v>
      </c>
      <c r="D1304" t="s">
        <v>37</v>
      </c>
      <c r="E1304" t="s">
        <v>14</v>
      </c>
      <c r="F1304" t="s">
        <v>67</v>
      </c>
      <c r="G1304">
        <v>287</v>
      </c>
      <c r="H1304" t="s">
        <v>28</v>
      </c>
      <c r="I1304" t="s">
        <v>38</v>
      </c>
      <c r="J1304" t="s">
        <v>18</v>
      </c>
      <c r="K1304">
        <v>0.998</v>
      </c>
      <c r="L1304">
        <v>1.12E-2</v>
      </c>
      <c r="M1304">
        <v>0.27300000000000002</v>
      </c>
      <c r="S1304" t="str">
        <f t="shared" si="40"/>
        <v/>
      </c>
      <c r="T1304">
        <f t="shared" si="41"/>
        <v>0.998</v>
      </c>
    </row>
    <row r="1305" spans="1:20" x14ac:dyDescent="0.3">
      <c r="A1305" t="s">
        <v>66</v>
      </c>
      <c r="B1305">
        <v>287</v>
      </c>
      <c r="C1305" t="s">
        <v>27</v>
      </c>
      <c r="D1305" t="s">
        <v>39</v>
      </c>
      <c r="E1305" t="s">
        <v>14</v>
      </c>
      <c r="F1305" t="s">
        <v>67</v>
      </c>
      <c r="G1305">
        <v>287</v>
      </c>
      <c r="H1305" t="s">
        <v>28</v>
      </c>
      <c r="I1305" t="s">
        <v>40</v>
      </c>
      <c r="J1305" t="s">
        <v>18</v>
      </c>
      <c r="K1305">
        <v>1</v>
      </c>
      <c r="L1305">
        <v>2.5999999999999998E-4</v>
      </c>
      <c r="M1305">
        <v>1.8000000000000001E-4</v>
      </c>
      <c r="S1305" t="str">
        <f t="shared" si="40"/>
        <v/>
      </c>
      <c r="T1305">
        <f t="shared" si="41"/>
        <v>1</v>
      </c>
    </row>
    <row r="1306" spans="1:20" x14ac:dyDescent="0.3">
      <c r="A1306" t="s">
        <v>66</v>
      </c>
      <c r="B1306">
        <v>287</v>
      </c>
      <c r="C1306" t="s">
        <v>27</v>
      </c>
      <c r="D1306" t="s">
        <v>23</v>
      </c>
      <c r="E1306" t="s">
        <v>14</v>
      </c>
      <c r="F1306" t="s">
        <v>67</v>
      </c>
      <c r="G1306">
        <v>287</v>
      </c>
      <c r="H1306" t="s">
        <v>28</v>
      </c>
      <c r="I1306" t="s">
        <v>24</v>
      </c>
      <c r="J1306" t="s">
        <v>55</v>
      </c>
      <c r="K1306">
        <v>0.83799999999999997</v>
      </c>
      <c r="L1306">
        <v>6.8500000000000005E-2</v>
      </c>
      <c r="M1306">
        <v>0.83599999999999997</v>
      </c>
      <c r="S1306" t="str">
        <f t="shared" si="40"/>
        <v/>
      </c>
      <c r="T1306">
        <f t="shared" si="41"/>
        <v>0.83799999999999997</v>
      </c>
    </row>
    <row r="1307" spans="1:20" x14ac:dyDescent="0.3">
      <c r="A1307" t="s">
        <v>66</v>
      </c>
      <c r="B1307">
        <v>287</v>
      </c>
      <c r="C1307" t="s">
        <v>27</v>
      </c>
      <c r="D1307" t="s">
        <v>43</v>
      </c>
      <c r="E1307" t="s">
        <v>14</v>
      </c>
      <c r="F1307" t="s">
        <v>67</v>
      </c>
      <c r="G1307">
        <v>287</v>
      </c>
      <c r="H1307" t="s">
        <v>28</v>
      </c>
      <c r="I1307" t="s">
        <v>44</v>
      </c>
      <c r="J1307" t="s">
        <v>55</v>
      </c>
      <c r="K1307">
        <v>0.501</v>
      </c>
      <c r="L1307">
        <v>9.6600000000000005E-2</v>
      </c>
      <c r="M1307">
        <v>0.88400000000000001</v>
      </c>
      <c r="S1307" t="str">
        <f t="shared" si="40"/>
        <v/>
      </c>
      <c r="T1307">
        <f t="shared" si="41"/>
        <v>0.501</v>
      </c>
    </row>
    <row r="1308" spans="1:20" x14ac:dyDescent="0.3">
      <c r="A1308" t="s">
        <v>66</v>
      </c>
      <c r="B1308">
        <v>287</v>
      </c>
      <c r="C1308" t="s">
        <v>27</v>
      </c>
      <c r="D1308" t="s">
        <v>31</v>
      </c>
      <c r="E1308" t="s">
        <v>14</v>
      </c>
      <c r="F1308" t="s">
        <v>67</v>
      </c>
      <c r="G1308">
        <v>287</v>
      </c>
      <c r="H1308" t="s">
        <v>28</v>
      </c>
      <c r="I1308" t="s">
        <v>32</v>
      </c>
      <c r="J1308" t="s">
        <v>18</v>
      </c>
      <c r="K1308">
        <v>0.999</v>
      </c>
      <c r="L1308">
        <v>5.7400000000000003E-3</v>
      </c>
      <c r="M1308">
        <v>0.13600000000000001</v>
      </c>
      <c r="S1308" t="str">
        <f t="shared" si="40"/>
        <v/>
      </c>
      <c r="T1308">
        <f t="shared" si="41"/>
        <v>0.999</v>
      </c>
    </row>
    <row r="1309" spans="1:20" x14ac:dyDescent="0.3">
      <c r="A1309" t="s">
        <v>66</v>
      </c>
      <c r="B1309">
        <v>287</v>
      </c>
      <c r="C1309" t="s">
        <v>27</v>
      </c>
      <c r="D1309" t="s">
        <v>47</v>
      </c>
      <c r="E1309" t="s">
        <v>14</v>
      </c>
      <c r="F1309" t="s">
        <v>67</v>
      </c>
      <c r="G1309">
        <v>287</v>
      </c>
      <c r="H1309" t="s">
        <v>28</v>
      </c>
      <c r="I1309" t="s">
        <v>48</v>
      </c>
      <c r="J1309" t="s">
        <v>18</v>
      </c>
      <c r="K1309">
        <v>1</v>
      </c>
      <c r="L1309">
        <v>2.5999999999999998E-4</v>
      </c>
      <c r="M1309">
        <v>1.8000000000000001E-4</v>
      </c>
      <c r="S1309" t="str">
        <f t="shared" si="40"/>
        <v/>
      </c>
      <c r="T1309">
        <f t="shared" si="41"/>
        <v>1</v>
      </c>
    </row>
    <row r="1310" spans="1:20" x14ac:dyDescent="0.3">
      <c r="A1310" t="s">
        <v>66</v>
      </c>
      <c r="B1310">
        <v>287</v>
      </c>
      <c r="C1310" t="s">
        <v>27</v>
      </c>
      <c r="D1310" t="s">
        <v>49</v>
      </c>
      <c r="E1310" t="s">
        <v>14</v>
      </c>
      <c r="F1310" t="s">
        <v>67</v>
      </c>
      <c r="G1310">
        <v>287</v>
      </c>
      <c r="H1310" t="s">
        <v>28</v>
      </c>
      <c r="I1310" t="s">
        <v>50</v>
      </c>
      <c r="J1310" t="s">
        <v>18</v>
      </c>
      <c r="K1310">
        <v>1</v>
      </c>
      <c r="L1310">
        <v>2.5999999999999998E-4</v>
      </c>
      <c r="M1310">
        <v>1.8000000000000001E-4</v>
      </c>
      <c r="S1310" t="str">
        <f t="shared" si="40"/>
        <v/>
      </c>
      <c r="T1310">
        <f t="shared" si="41"/>
        <v>1</v>
      </c>
    </row>
    <row r="1311" spans="1:20" x14ac:dyDescent="0.3">
      <c r="A1311" t="s">
        <v>66</v>
      </c>
      <c r="B1311">
        <v>287</v>
      </c>
      <c r="C1311" t="s">
        <v>27</v>
      </c>
      <c r="D1311" t="s">
        <v>51</v>
      </c>
      <c r="E1311" t="s">
        <v>14</v>
      </c>
      <c r="F1311" t="s">
        <v>67</v>
      </c>
      <c r="G1311">
        <v>287</v>
      </c>
      <c r="H1311" t="s">
        <v>28</v>
      </c>
      <c r="I1311" t="s">
        <v>52</v>
      </c>
      <c r="J1311" t="s">
        <v>18</v>
      </c>
      <c r="K1311">
        <v>1</v>
      </c>
      <c r="L1311">
        <v>2.5999999999999998E-4</v>
      </c>
      <c r="M1311">
        <v>1.8000000000000001E-4</v>
      </c>
      <c r="S1311" t="str">
        <f t="shared" si="40"/>
        <v/>
      </c>
      <c r="T1311">
        <f t="shared" si="41"/>
        <v>1</v>
      </c>
    </row>
    <row r="1312" spans="1:20" x14ac:dyDescent="0.3">
      <c r="A1312" t="s">
        <v>66</v>
      </c>
      <c r="B1312">
        <v>287</v>
      </c>
      <c r="C1312" t="s">
        <v>27</v>
      </c>
      <c r="D1312" t="s">
        <v>53</v>
      </c>
      <c r="E1312" t="s">
        <v>14</v>
      </c>
      <c r="F1312" t="s">
        <v>67</v>
      </c>
      <c r="G1312">
        <v>287</v>
      </c>
      <c r="H1312" t="s">
        <v>28</v>
      </c>
      <c r="I1312" t="s">
        <v>54</v>
      </c>
      <c r="J1312" t="s">
        <v>18</v>
      </c>
      <c r="K1312">
        <v>1</v>
      </c>
      <c r="L1312">
        <v>2.5999999999999998E-4</v>
      </c>
      <c r="M1312">
        <v>1.8000000000000001E-4</v>
      </c>
      <c r="S1312" t="str">
        <f t="shared" si="40"/>
        <v/>
      </c>
      <c r="T1312">
        <f t="shared" si="41"/>
        <v>1</v>
      </c>
    </row>
    <row r="1313" spans="1:20" x14ac:dyDescent="0.3">
      <c r="A1313" t="s">
        <v>66</v>
      </c>
      <c r="B1313">
        <v>334</v>
      </c>
      <c r="C1313" t="s">
        <v>27</v>
      </c>
      <c r="D1313" t="s">
        <v>45</v>
      </c>
      <c r="E1313" t="s">
        <v>14</v>
      </c>
      <c r="F1313" t="s">
        <v>67</v>
      </c>
      <c r="G1313">
        <v>334</v>
      </c>
      <c r="H1313" t="s">
        <v>28</v>
      </c>
      <c r="I1313" t="s">
        <v>46</v>
      </c>
      <c r="J1313" t="s">
        <v>18</v>
      </c>
      <c r="K1313">
        <v>0.999</v>
      </c>
      <c r="L1313">
        <v>5.7400000000000003E-3</v>
      </c>
      <c r="M1313">
        <v>0.13600000000000001</v>
      </c>
      <c r="S1313">
        <f t="shared" si="40"/>
        <v>0.999</v>
      </c>
      <c r="T1313" t="str">
        <f t="shared" si="41"/>
        <v/>
      </c>
    </row>
    <row r="1314" spans="1:20" x14ac:dyDescent="0.3">
      <c r="A1314" t="s">
        <v>66</v>
      </c>
      <c r="B1314">
        <v>334</v>
      </c>
      <c r="C1314" t="s">
        <v>27</v>
      </c>
      <c r="D1314" t="s">
        <v>19</v>
      </c>
      <c r="E1314" t="s">
        <v>14</v>
      </c>
      <c r="F1314" t="s">
        <v>67</v>
      </c>
      <c r="G1314">
        <v>334</v>
      </c>
      <c r="H1314" t="s">
        <v>28</v>
      </c>
      <c r="I1314" t="s">
        <v>20</v>
      </c>
      <c r="J1314" t="s">
        <v>18</v>
      </c>
      <c r="K1314">
        <v>1</v>
      </c>
      <c r="L1314">
        <v>2.5999999999999998E-4</v>
      </c>
      <c r="M1314">
        <v>1.8000000000000001E-4</v>
      </c>
      <c r="S1314" t="str">
        <f t="shared" si="40"/>
        <v/>
      </c>
      <c r="T1314">
        <f t="shared" si="41"/>
        <v>1</v>
      </c>
    </row>
    <row r="1315" spans="1:20" x14ac:dyDescent="0.3">
      <c r="A1315" t="s">
        <v>66</v>
      </c>
      <c r="B1315">
        <v>334</v>
      </c>
      <c r="C1315" t="s">
        <v>27</v>
      </c>
      <c r="D1315" t="s">
        <v>21</v>
      </c>
      <c r="E1315" t="s">
        <v>14</v>
      </c>
      <c r="F1315" t="s">
        <v>67</v>
      </c>
      <c r="G1315">
        <v>334</v>
      </c>
      <c r="H1315" t="s">
        <v>28</v>
      </c>
      <c r="I1315" t="s">
        <v>22</v>
      </c>
      <c r="J1315" t="s">
        <v>18</v>
      </c>
      <c r="K1315">
        <v>1</v>
      </c>
      <c r="L1315">
        <v>2.5999999999999998E-4</v>
      </c>
      <c r="M1315">
        <v>1.8000000000000001E-4</v>
      </c>
      <c r="S1315" t="str">
        <f t="shared" si="40"/>
        <v/>
      </c>
      <c r="T1315">
        <f t="shared" si="41"/>
        <v>1</v>
      </c>
    </row>
    <row r="1316" spans="1:20" x14ac:dyDescent="0.3">
      <c r="A1316" t="s">
        <v>66</v>
      </c>
      <c r="B1316">
        <v>334</v>
      </c>
      <c r="C1316" t="s">
        <v>27</v>
      </c>
      <c r="D1316" t="s">
        <v>12</v>
      </c>
      <c r="E1316" t="s">
        <v>14</v>
      </c>
      <c r="F1316" t="s">
        <v>67</v>
      </c>
      <c r="G1316">
        <v>334</v>
      </c>
      <c r="H1316" t="s">
        <v>28</v>
      </c>
      <c r="I1316" t="s">
        <v>16</v>
      </c>
      <c r="J1316" t="s">
        <v>18</v>
      </c>
      <c r="K1316">
        <v>0.999</v>
      </c>
      <c r="L1316">
        <v>5.7400000000000003E-3</v>
      </c>
      <c r="M1316">
        <v>0.13600000000000001</v>
      </c>
      <c r="S1316" t="str">
        <f t="shared" si="40"/>
        <v/>
      </c>
      <c r="T1316">
        <f t="shared" si="41"/>
        <v>0.999</v>
      </c>
    </row>
    <row r="1317" spans="1:20" x14ac:dyDescent="0.3">
      <c r="A1317" t="s">
        <v>66</v>
      </c>
      <c r="B1317">
        <v>334</v>
      </c>
      <c r="C1317" t="s">
        <v>27</v>
      </c>
      <c r="D1317" t="s">
        <v>25</v>
      </c>
      <c r="E1317" t="s">
        <v>14</v>
      </c>
      <c r="F1317" t="s">
        <v>67</v>
      </c>
      <c r="G1317">
        <v>334</v>
      </c>
      <c r="H1317" t="s">
        <v>28</v>
      </c>
      <c r="I1317" t="s">
        <v>26</v>
      </c>
      <c r="J1317" t="s">
        <v>18</v>
      </c>
      <c r="K1317">
        <v>1</v>
      </c>
      <c r="L1317">
        <v>2.5999999999999998E-4</v>
      </c>
      <c r="M1317">
        <v>1.8000000000000001E-4</v>
      </c>
      <c r="S1317" t="str">
        <f t="shared" si="40"/>
        <v/>
      </c>
      <c r="T1317">
        <f t="shared" si="41"/>
        <v>1</v>
      </c>
    </row>
    <row r="1318" spans="1:20" x14ac:dyDescent="0.3">
      <c r="A1318" t="s">
        <v>66</v>
      </c>
      <c r="B1318">
        <v>334</v>
      </c>
      <c r="C1318" t="s">
        <v>27</v>
      </c>
      <c r="D1318" t="s">
        <v>41</v>
      </c>
      <c r="E1318" t="s">
        <v>14</v>
      </c>
      <c r="F1318" t="s">
        <v>67</v>
      </c>
      <c r="G1318">
        <v>334</v>
      </c>
      <c r="H1318" t="s">
        <v>28</v>
      </c>
      <c r="I1318" t="s">
        <v>42</v>
      </c>
      <c r="J1318" t="s">
        <v>18</v>
      </c>
      <c r="K1318">
        <v>0.999</v>
      </c>
      <c r="L1318">
        <v>5.7400000000000003E-3</v>
      </c>
      <c r="M1318">
        <v>0.13600000000000001</v>
      </c>
      <c r="S1318" t="str">
        <f t="shared" si="40"/>
        <v/>
      </c>
      <c r="T1318">
        <f t="shared" si="41"/>
        <v>0.999</v>
      </c>
    </row>
    <row r="1319" spans="1:20" x14ac:dyDescent="0.3">
      <c r="A1319" t="s">
        <v>66</v>
      </c>
      <c r="B1319">
        <v>334</v>
      </c>
      <c r="C1319" t="s">
        <v>27</v>
      </c>
      <c r="D1319" t="s">
        <v>29</v>
      </c>
      <c r="E1319" t="s">
        <v>14</v>
      </c>
      <c r="F1319" t="s">
        <v>67</v>
      </c>
      <c r="G1319">
        <v>334</v>
      </c>
      <c r="H1319" t="s">
        <v>28</v>
      </c>
      <c r="I1319" t="s">
        <v>30</v>
      </c>
      <c r="J1319" t="s">
        <v>18</v>
      </c>
      <c r="K1319">
        <v>1</v>
      </c>
      <c r="L1319">
        <v>2.5999999999999998E-4</v>
      </c>
      <c r="M1319">
        <v>1.8000000000000001E-4</v>
      </c>
      <c r="S1319" t="str">
        <f t="shared" si="40"/>
        <v/>
      </c>
      <c r="T1319">
        <f t="shared" si="41"/>
        <v>1</v>
      </c>
    </row>
    <row r="1320" spans="1:20" x14ac:dyDescent="0.3">
      <c r="A1320" t="s">
        <v>66</v>
      </c>
      <c r="B1320">
        <v>334</v>
      </c>
      <c r="C1320" t="s">
        <v>27</v>
      </c>
      <c r="D1320" t="s">
        <v>13</v>
      </c>
      <c r="E1320" t="s">
        <v>14</v>
      </c>
      <c r="F1320" t="s">
        <v>67</v>
      </c>
      <c r="G1320">
        <v>334</v>
      </c>
      <c r="H1320" t="s">
        <v>28</v>
      </c>
      <c r="I1320" t="s">
        <v>17</v>
      </c>
      <c r="J1320" t="s">
        <v>18</v>
      </c>
      <c r="K1320">
        <v>1</v>
      </c>
      <c r="L1320">
        <v>2.5999999999999998E-4</v>
      </c>
      <c r="M1320">
        <v>1.8000000000000001E-4</v>
      </c>
      <c r="S1320" t="str">
        <f t="shared" si="40"/>
        <v/>
      </c>
      <c r="T1320">
        <f t="shared" si="41"/>
        <v>1</v>
      </c>
    </row>
    <row r="1321" spans="1:20" x14ac:dyDescent="0.3">
      <c r="A1321" t="s">
        <v>66</v>
      </c>
      <c r="B1321">
        <v>334</v>
      </c>
      <c r="C1321" t="s">
        <v>27</v>
      </c>
      <c r="D1321" t="s">
        <v>33</v>
      </c>
      <c r="E1321" t="s">
        <v>14</v>
      </c>
      <c r="F1321" t="s">
        <v>67</v>
      </c>
      <c r="G1321">
        <v>334</v>
      </c>
      <c r="H1321" t="s">
        <v>28</v>
      </c>
      <c r="I1321" t="s">
        <v>34</v>
      </c>
      <c r="J1321" t="s">
        <v>18</v>
      </c>
      <c r="K1321">
        <v>1</v>
      </c>
      <c r="L1321">
        <v>2.5999999999999998E-4</v>
      </c>
      <c r="M1321">
        <v>1.8000000000000001E-4</v>
      </c>
      <c r="S1321" t="str">
        <f t="shared" si="40"/>
        <v/>
      </c>
      <c r="T1321">
        <f t="shared" si="41"/>
        <v>1</v>
      </c>
    </row>
    <row r="1322" spans="1:20" x14ac:dyDescent="0.3">
      <c r="A1322" t="s">
        <v>66</v>
      </c>
      <c r="B1322">
        <v>334</v>
      </c>
      <c r="C1322" t="s">
        <v>27</v>
      </c>
      <c r="D1322" t="s">
        <v>35</v>
      </c>
      <c r="E1322" t="s">
        <v>14</v>
      </c>
      <c r="F1322" t="s">
        <v>67</v>
      </c>
      <c r="G1322">
        <v>334</v>
      </c>
      <c r="H1322" t="s">
        <v>28</v>
      </c>
      <c r="I1322" t="s">
        <v>36</v>
      </c>
      <c r="J1322" t="s">
        <v>18</v>
      </c>
      <c r="K1322">
        <v>0.998</v>
      </c>
      <c r="L1322">
        <v>1.12E-2</v>
      </c>
      <c r="M1322">
        <v>0.27300000000000002</v>
      </c>
      <c r="S1322" t="str">
        <f t="shared" si="40"/>
        <v/>
      </c>
      <c r="T1322">
        <f t="shared" si="41"/>
        <v>0.998</v>
      </c>
    </row>
    <row r="1323" spans="1:20" x14ac:dyDescent="0.3">
      <c r="A1323" t="s">
        <v>66</v>
      </c>
      <c r="B1323">
        <v>334</v>
      </c>
      <c r="C1323" t="s">
        <v>27</v>
      </c>
      <c r="D1323" t="s">
        <v>37</v>
      </c>
      <c r="E1323" t="s">
        <v>14</v>
      </c>
      <c r="F1323" t="s">
        <v>67</v>
      </c>
      <c r="G1323">
        <v>334</v>
      </c>
      <c r="H1323" t="s">
        <v>28</v>
      </c>
      <c r="I1323" t="s">
        <v>38</v>
      </c>
      <c r="J1323" t="s">
        <v>18</v>
      </c>
      <c r="K1323">
        <v>1</v>
      </c>
      <c r="L1323">
        <v>2.5999999999999998E-4</v>
      </c>
      <c r="M1323">
        <v>1.8000000000000001E-4</v>
      </c>
      <c r="S1323" t="str">
        <f t="shared" si="40"/>
        <v/>
      </c>
      <c r="T1323">
        <f t="shared" si="41"/>
        <v>1</v>
      </c>
    </row>
    <row r="1324" spans="1:20" x14ac:dyDescent="0.3">
      <c r="A1324" t="s">
        <v>66</v>
      </c>
      <c r="B1324">
        <v>334</v>
      </c>
      <c r="C1324" t="s">
        <v>27</v>
      </c>
      <c r="D1324" t="s">
        <v>39</v>
      </c>
      <c r="E1324" t="s">
        <v>14</v>
      </c>
      <c r="F1324" t="s">
        <v>67</v>
      </c>
      <c r="G1324">
        <v>334</v>
      </c>
      <c r="H1324" t="s">
        <v>28</v>
      </c>
      <c r="I1324" t="s">
        <v>40</v>
      </c>
      <c r="J1324" t="s">
        <v>18</v>
      </c>
      <c r="K1324">
        <v>1</v>
      </c>
      <c r="L1324">
        <v>2.5999999999999998E-4</v>
      </c>
      <c r="M1324">
        <v>1.8000000000000001E-4</v>
      </c>
      <c r="S1324" t="str">
        <f t="shared" si="40"/>
        <v/>
      </c>
      <c r="T1324">
        <f t="shared" si="41"/>
        <v>1</v>
      </c>
    </row>
    <row r="1325" spans="1:20" x14ac:dyDescent="0.3">
      <c r="A1325" t="s">
        <v>66</v>
      </c>
      <c r="B1325">
        <v>334</v>
      </c>
      <c r="C1325" t="s">
        <v>27</v>
      </c>
      <c r="D1325" t="s">
        <v>23</v>
      </c>
      <c r="E1325" t="s">
        <v>14</v>
      </c>
      <c r="F1325" t="s">
        <v>67</v>
      </c>
      <c r="G1325">
        <v>334</v>
      </c>
      <c r="H1325" t="s">
        <v>28</v>
      </c>
      <c r="I1325" t="s">
        <v>24</v>
      </c>
      <c r="J1325" t="s">
        <v>18</v>
      </c>
      <c r="K1325">
        <v>0.97699999999999998</v>
      </c>
      <c r="L1325">
        <v>4.24E-2</v>
      </c>
      <c r="M1325">
        <v>0.75800000000000001</v>
      </c>
      <c r="S1325" t="str">
        <f t="shared" si="40"/>
        <v/>
      </c>
      <c r="T1325">
        <f t="shared" si="41"/>
        <v>0.97699999999999998</v>
      </c>
    </row>
    <row r="1326" spans="1:20" x14ac:dyDescent="0.3">
      <c r="A1326" t="s">
        <v>66</v>
      </c>
      <c r="B1326">
        <v>334</v>
      </c>
      <c r="C1326" t="s">
        <v>27</v>
      </c>
      <c r="D1326" t="s">
        <v>43</v>
      </c>
      <c r="E1326" t="s">
        <v>14</v>
      </c>
      <c r="F1326" t="s">
        <v>67</v>
      </c>
      <c r="G1326">
        <v>334</v>
      </c>
      <c r="H1326" t="s">
        <v>28</v>
      </c>
      <c r="I1326" t="s">
        <v>44</v>
      </c>
      <c r="J1326" t="s">
        <v>18</v>
      </c>
      <c r="K1326">
        <v>1</v>
      </c>
      <c r="L1326">
        <v>2.5999999999999998E-4</v>
      </c>
      <c r="M1326">
        <v>1.8000000000000001E-4</v>
      </c>
      <c r="S1326" t="str">
        <f t="shared" si="40"/>
        <v/>
      </c>
      <c r="T1326">
        <f t="shared" si="41"/>
        <v>1</v>
      </c>
    </row>
    <row r="1327" spans="1:20" x14ac:dyDescent="0.3">
      <c r="A1327" t="s">
        <v>66</v>
      </c>
      <c r="B1327">
        <v>334</v>
      </c>
      <c r="C1327" t="s">
        <v>27</v>
      </c>
      <c r="D1327" t="s">
        <v>31</v>
      </c>
      <c r="E1327" t="s">
        <v>14</v>
      </c>
      <c r="F1327" t="s">
        <v>67</v>
      </c>
      <c r="G1327">
        <v>334</v>
      </c>
      <c r="H1327" t="s">
        <v>28</v>
      </c>
      <c r="I1327" t="s">
        <v>32</v>
      </c>
      <c r="J1327" t="s">
        <v>18</v>
      </c>
      <c r="K1327">
        <v>1</v>
      </c>
      <c r="L1327">
        <v>2.5999999999999998E-4</v>
      </c>
      <c r="M1327">
        <v>1.8000000000000001E-4</v>
      </c>
      <c r="S1327" t="str">
        <f t="shared" si="40"/>
        <v/>
      </c>
      <c r="T1327">
        <f t="shared" si="41"/>
        <v>1</v>
      </c>
    </row>
    <row r="1328" spans="1:20" x14ac:dyDescent="0.3">
      <c r="A1328" t="s">
        <v>66</v>
      </c>
      <c r="B1328">
        <v>334</v>
      </c>
      <c r="C1328" t="s">
        <v>27</v>
      </c>
      <c r="D1328" t="s">
        <v>47</v>
      </c>
      <c r="E1328" t="s">
        <v>14</v>
      </c>
      <c r="F1328" t="s">
        <v>67</v>
      </c>
      <c r="G1328">
        <v>334</v>
      </c>
      <c r="H1328" t="s">
        <v>28</v>
      </c>
      <c r="I1328" t="s">
        <v>48</v>
      </c>
      <c r="J1328" t="s">
        <v>18</v>
      </c>
      <c r="K1328">
        <v>1</v>
      </c>
      <c r="L1328">
        <v>2.5999999999999998E-4</v>
      </c>
      <c r="M1328">
        <v>1.8000000000000001E-4</v>
      </c>
      <c r="S1328" t="str">
        <f t="shared" si="40"/>
        <v/>
      </c>
      <c r="T1328">
        <f t="shared" si="41"/>
        <v>1</v>
      </c>
    </row>
    <row r="1329" spans="1:20" x14ac:dyDescent="0.3">
      <c r="A1329" t="s">
        <v>66</v>
      </c>
      <c r="B1329">
        <v>334</v>
      </c>
      <c r="C1329" t="s">
        <v>27</v>
      </c>
      <c r="D1329" t="s">
        <v>49</v>
      </c>
      <c r="E1329" t="s">
        <v>14</v>
      </c>
      <c r="F1329" t="s">
        <v>67</v>
      </c>
      <c r="G1329">
        <v>334</v>
      </c>
      <c r="H1329" t="s">
        <v>28</v>
      </c>
      <c r="I1329" t="s">
        <v>50</v>
      </c>
      <c r="J1329" t="s">
        <v>18</v>
      </c>
      <c r="K1329">
        <v>1</v>
      </c>
      <c r="L1329">
        <v>2.5999999999999998E-4</v>
      </c>
      <c r="M1329">
        <v>1.8000000000000001E-4</v>
      </c>
      <c r="S1329" t="str">
        <f t="shared" si="40"/>
        <v/>
      </c>
      <c r="T1329">
        <f t="shared" si="41"/>
        <v>1</v>
      </c>
    </row>
    <row r="1330" spans="1:20" x14ac:dyDescent="0.3">
      <c r="A1330" t="s">
        <v>66</v>
      </c>
      <c r="B1330">
        <v>334</v>
      </c>
      <c r="C1330" t="s">
        <v>27</v>
      </c>
      <c r="D1330" t="s">
        <v>51</v>
      </c>
      <c r="E1330" t="s">
        <v>14</v>
      </c>
      <c r="F1330" t="s">
        <v>67</v>
      </c>
      <c r="G1330">
        <v>334</v>
      </c>
      <c r="H1330" t="s">
        <v>28</v>
      </c>
      <c r="I1330" t="s">
        <v>52</v>
      </c>
      <c r="J1330" t="s">
        <v>18</v>
      </c>
      <c r="K1330">
        <v>1</v>
      </c>
      <c r="L1330">
        <v>2.5999999999999998E-4</v>
      </c>
      <c r="M1330">
        <v>1.8000000000000001E-4</v>
      </c>
      <c r="S1330" t="str">
        <f t="shared" si="40"/>
        <v/>
      </c>
      <c r="T1330">
        <f t="shared" si="41"/>
        <v>1</v>
      </c>
    </row>
    <row r="1331" spans="1:20" x14ac:dyDescent="0.3">
      <c r="A1331" t="s">
        <v>66</v>
      </c>
      <c r="B1331">
        <v>334</v>
      </c>
      <c r="C1331" t="s">
        <v>27</v>
      </c>
      <c r="D1331" t="s">
        <v>53</v>
      </c>
      <c r="E1331" t="s">
        <v>14</v>
      </c>
      <c r="F1331" t="s">
        <v>67</v>
      </c>
      <c r="G1331">
        <v>334</v>
      </c>
      <c r="H1331" t="s">
        <v>28</v>
      </c>
      <c r="I1331" t="s">
        <v>54</v>
      </c>
      <c r="J1331" t="s">
        <v>18</v>
      </c>
      <c r="K1331">
        <v>1</v>
      </c>
      <c r="L1331">
        <v>2.5999999999999998E-4</v>
      </c>
      <c r="M1331">
        <v>1.8000000000000001E-4</v>
      </c>
      <c r="S1331" t="str">
        <f t="shared" si="40"/>
        <v/>
      </c>
      <c r="T1331">
        <f t="shared" si="41"/>
        <v>1</v>
      </c>
    </row>
    <row r="1332" spans="1:20" x14ac:dyDescent="0.3">
      <c r="A1332" t="s">
        <v>66</v>
      </c>
      <c r="B1332">
        <v>335</v>
      </c>
      <c r="C1332" t="s">
        <v>27</v>
      </c>
      <c r="D1332" t="s">
        <v>45</v>
      </c>
      <c r="E1332" t="s">
        <v>14</v>
      </c>
      <c r="F1332" t="s">
        <v>67</v>
      </c>
      <c r="G1332">
        <v>335</v>
      </c>
      <c r="H1332" t="s">
        <v>28</v>
      </c>
      <c r="I1332" t="s">
        <v>46</v>
      </c>
      <c r="J1332" t="s">
        <v>18</v>
      </c>
      <c r="K1332">
        <v>1</v>
      </c>
      <c r="L1332">
        <v>2.5999999999999998E-4</v>
      </c>
      <c r="M1332">
        <v>1.8000000000000001E-4</v>
      </c>
      <c r="S1332">
        <f t="shared" si="40"/>
        <v>1</v>
      </c>
      <c r="T1332" t="str">
        <f t="shared" si="41"/>
        <v/>
      </c>
    </row>
    <row r="1333" spans="1:20" x14ac:dyDescent="0.3">
      <c r="A1333" t="s">
        <v>66</v>
      </c>
      <c r="B1333">
        <v>335</v>
      </c>
      <c r="C1333" t="s">
        <v>27</v>
      </c>
      <c r="D1333" t="s">
        <v>19</v>
      </c>
      <c r="E1333" t="s">
        <v>14</v>
      </c>
      <c r="F1333" t="s">
        <v>67</v>
      </c>
      <c r="G1333">
        <v>335</v>
      </c>
      <c r="H1333" t="s">
        <v>28</v>
      </c>
      <c r="I1333" t="s">
        <v>20</v>
      </c>
      <c r="J1333" t="s">
        <v>18</v>
      </c>
      <c r="K1333">
        <v>1</v>
      </c>
      <c r="L1333">
        <v>2.5999999999999998E-4</v>
      </c>
      <c r="M1333">
        <v>1.8000000000000001E-4</v>
      </c>
      <c r="S1333" t="str">
        <f t="shared" si="40"/>
        <v/>
      </c>
      <c r="T1333">
        <f t="shared" si="41"/>
        <v>1</v>
      </c>
    </row>
    <row r="1334" spans="1:20" x14ac:dyDescent="0.3">
      <c r="A1334" t="s">
        <v>66</v>
      </c>
      <c r="B1334">
        <v>335</v>
      </c>
      <c r="C1334" t="s">
        <v>27</v>
      </c>
      <c r="D1334" t="s">
        <v>21</v>
      </c>
      <c r="E1334" t="s">
        <v>14</v>
      </c>
      <c r="F1334" t="s">
        <v>67</v>
      </c>
      <c r="G1334">
        <v>335</v>
      </c>
      <c r="H1334" t="s">
        <v>28</v>
      </c>
      <c r="I1334" t="s">
        <v>22</v>
      </c>
      <c r="J1334" t="s">
        <v>18</v>
      </c>
      <c r="K1334">
        <v>1</v>
      </c>
      <c r="L1334">
        <v>2.5999999999999998E-4</v>
      </c>
      <c r="M1334">
        <v>1.8000000000000001E-4</v>
      </c>
      <c r="S1334" t="str">
        <f t="shared" si="40"/>
        <v/>
      </c>
      <c r="T1334">
        <f t="shared" si="41"/>
        <v>1</v>
      </c>
    </row>
    <row r="1335" spans="1:20" x14ac:dyDescent="0.3">
      <c r="A1335" t="s">
        <v>66</v>
      </c>
      <c r="B1335">
        <v>335</v>
      </c>
      <c r="C1335" t="s">
        <v>27</v>
      </c>
      <c r="D1335" t="s">
        <v>12</v>
      </c>
      <c r="E1335" t="s">
        <v>14</v>
      </c>
      <c r="F1335" t="s">
        <v>67</v>
      </c>
      <c r="G1335">
        <v>335</v>
      </c>
      <c r="H1335" t="s">
        <v>28</v>
      </c>
      <c r="I1335" t="s">
        <v>16</v>
      </c>
      <c r="J1335" t="s">
        <v>18</v>
      </c>
      <c r="K1335">
        <v>1</v>
      </c>
      <c r="L1335">
        <v>2.5999999999999998E-4</v>
      </c>
      <c r="M1335">
        <v>1.8000000000000001E-4</v>
      </c>
      <c r="S1335" t="str">
        <f t="shared" si="40"/>
        <v/>
      </c>
      <c r="T1335">
        <f t="shared" si="41"/>
        <v>1</v>
      </c>
    </row>
    <row r="1336" spans="1:20" x14ac:dyDescent="0.3">
      <c r="A1336" t="s">
        <v>66</v>
      </c>
      <c r="B1336">
        <v>335</v>
      </c>
      <c r="C1336" t="s">
        <v>27</v>
      </c>
      <c r="D1336" t="s">
        <v>25</v>
      </c>
      <c r="E1336" t="s">
        <v>14</v>
      </c>
      <c r="F1336" t="s">
        <v>67</v>
      </c>
      <c r="G1336">
        <v>335</v>
      </c>
      <c r="H1336" t="s">
        <v>28</v>
      </c>
      <c r="I1336" t="s">
        <v>26</v>
      </c>
      <c r="J1336" t="s">
        <v>18</v>
      </c>
      <c r="K1336">
        <v>1</v>
      </c>
      <c r="L1336">
        <v>2.5999999999999998E-4</v>
      </c>
      <c r="M1336">
        <v>1.8000000000000001E-4</v>
      </c>
      <c r="S1336" t="str">
        <f t="shared" si="40"/>
        <v/>
      </c>
      <c r="T1336">
        <f t="shared" si="41"/>
        <v>1</v>
      </c>
    </row>
    <row r="1337" spans="1:20" x14ac:dyDescent="0.3">
      <c r="A1337" t="s">
        <v>66</v>
      </c>
      <c r="B1337">
        <v>335</v>
      </c>
      <c r="C1337" t="s">
        <v>27</v>
      </c>
      <c r="D1337" t="s">
        <v>41</v>
      </c>
      <c r="E1337" t="s">
        <v>14</v>
      </c>
      <c r="F1337" t="s">
        <v>67</v>
      </c>
      <c r="G1337">
        <v>335</v>
      </c>
      <c r="H1337" t="s">
        <v>28</v>
      </c>
      <c r="I1337" t="s">
        <v>42</v>
      </c>
      <c r="J1337" t="s">
        <v>18</v>
      </c>
      <c r="K1337">
        <v>0.99299999999999999</v>
      </c>
      <c r="L1337">
        <v>3.0099999999999998E-2</v>
      </c>
      <c r="M1337">
        <v>0.69599999999999995</v>
      </c>
      <c r="S1337" t="str">
        <f t="shared" si="40"/>
        <v/>
      </c>
      <c r="T1337">
        <f t="shared" si="41"/>
        <v>0.99299999999999999</v>
      </c>
    </row>
    <row r="1338" spans="1:20" x14ac:dyDescent="0.3">
      <c r="A1338" t="s">
        <v>66</v>
      </c>
      <c r="B1338">
        <v>335</v>
      </c>
      <c r="C1338" t="s">
        <v>27</v>
      </c>
      <c r="D1338" t="s">
        <v>29</v>
      </c>
      <c r="E1338" t="s">
        <v>14</v>
      </c>
      <c r="F1338" t="s">
        <v>67</v>
      </c>
      <c r="G1338">
        <v>335</v>
      </c>
      <c r="H1338" t="s">
        <v>28</v>
      </c>
      <c r="I1338" t="s">
        <v>30</v>
      </c>
      <c r="J1338" t="s">
        <v>18</v>
      </c>
      <c r="K1338">
        <v>1</v>
      </c>
      <c r="L1338">
        <v>2.5999999999999998E-4</v>
      </c>
      <c r="M1338">
        <v>1.8000000000000001E-4</v>
      </c>
      <c r="S1338" t="str">
        <f t="shared" si="40"/>
        <v/>
      </c>
      <c r="T1338">
        <f t="shared" si="41"/>
        <v>1</v>
      </c>
    </row>
    <row r="1339" spans="1:20" x14ac:dyDescent="0.3">
      <c r="A1339" t="s">
        <v>66</v>
      </c>
      <c r="B1339">
        <v>335</v>
      </c>
      <c r="C1339" t="s">
        <v>27</v>
      </c>
      <c r="D1339" t="s">
        <v>13</v>
      </c>
      <c r="E1339" t="s">
        <v>14</v>
      </c>
      <c r="F1339" t="s">
        <v>67</v>
      </c>
      <c r="G1339">
        <v>335</v>
      </c>
      <c r="H1339" t="s">
        <v>28</v>
      </c>
      <c r="I1339" t="s">
        <v>17</v>
      </c>
      <c r="J1339" t="s">
        <v>18</v>
      </c>
      <c r="K1339">
        <v>1</v>
      </c>
      <c r="L1339">
        <v>2.5999999999999998E-4</v>
      </c>
      <c r="M1339">
        <v>1.8000000000000001E-4</v>
      </c>
      <c r="S1339" t="str">
        <f t="shared" si="40"/>
        <v/>
      </c>
      <c r="T1339">
        <f t="shared" si="41"/>
        <v>1</v>
      </c>
    </row>
    <row r="1340" spans="1:20" x14ac:dyDescent="0.3">
      <c r="A1340" t="s">
        <v>66</v>
      </c>
      <c r="B1340">
        <v>335</v>
      </c>
      <c r="C1340" t="s">
        <v>27</v>
      </c>
      <c r="D1340" t="s">
        <v>33</v>
      </c>
      <c r="E1340" t="s">
        <v>14</v>
      </c>
      <c r="F1340" t="s">
        <v>67</v>
      </c>
      <c r="G1340">
        <v>335</v>
      </c>
      <c r="H1340" t="s">
        <v>28</v>
      </c>
      <c r="I1340" t="s">
        <v>34</v>
      </c>
      <c r="J1340" t="s">
        <v>18</v>
      </c>
      <c r="K1340">
        <v>1</v>
      </c>
      <c r="L1340">
        <v>2.5999999999999998E-4</v>
      </c>
      <c r="M1340">
        <v>1.8000000000000001E-4</v>
      </c>
      <c r="S1340" t="str">
        <f t="shared" si="40"/>
        <v/>
      </c>
      <c r="T1340">
        <f t="shared" si="41"/>
        <v>1</v>
      </c>
    </row>
    <row r="1341" spans="1:20" x14ac:dyDescent="0.3">
      <c r="A1341" t="s">
        <v>66</v>
      </c>
      <c r="B1341">
        <v>335</v>
      </c>
      <c r="C1341" t="s">
        <v>27</v>
      </c>
      <c r="D1341" t="s">
        <v>35</v>
      </c>
      <c r="E1341" t="s">
        <v>14</v>
      </c>
      <c r="F1341" t="s">
        <v>67</v>
      </c>
      <c r="G1341">
        <v>335</v>
      </c>
      <c r="H1341" t="s">
        <v>28</v>
      </c>
      <c r="I1341" t="s">
        <v>36</v>
      </c>
      <c r="J1341" t="s">
        <v>18</v>
      </c>
      <c r="K1341">
        <v>1</v>
      </c>
      <c r="L1341">
        <v>2.5999999999999998E-4</v>
      </c>
      <c r="M1341">
        <v>1.8000000000000001E-4</v>
      </c>
      <c r="S1341" t="str">
        <f t="shared" si="40"/>
        <v/>
      </c>
      <c r="T1341">
        <f t="shared" si="41"/>
        <v>1</v>
      </c>
    </row>
    <row r="1342" spans="1:20" x14ac:dyDescent="0.3">
      <c r="A1342" t="s">
        <v>66</v>
      </c>
      <c r="B1342">
        <v>335</v>
      </c>
      <c r="C1342" t="s">
        <v>27</v>
      </c>
      <c r="D1342" t="s">
        <v>37</v>
      </c>
      <c r="E1342" t="s">
        <v>14</v>
      </c>
      <c r="F1342" t="s">
        <v>67</v>
      </c>
      <c r="G1342">
        <v>335</v>
      </c>
      <c r="H1342" t="s">
        <v>28</v>
      </c>
      <c r="I1342" t="s">
        <v>38</v>
      </c>
      <c r="J1342" t="s">
        <v>18</v>
      </c>
      <c r="K1342">
        <v>1</v>
      </c>
      <c r="L1342">
        <v>2.5999999999999998E-4</v>
      </c>
      <c r="M1342">
        <v>1.8000000000000001E-4</v>
      </c>
      <c r="S1342" t="str">
        <f t="shared" si="40"/>
        <v/>
      </c>
      <c r="T1342">
        <f t="shared" si="41"/>
        <v>1</v>
      </c>
    </row>
    <row r="1343" spans="1:20" x14ac:dyDescent="0.3">
      <c r="A1343" t="s">
        <v>66</v>
      </c>
      <c r="B1343">
        <v>335</v>
      </c>
      <c r="C1343" t="s">
        <v>27</v>
      </c>
      <c r="D1343" t="s">
        <v>39</v>
      </c>
      <c r="E1343" t="s">
        <v>14</v>
      </c>
      <c r="F1343" t="s">
        <v>67</v>
      </c>
      <c r="G1343">
        <v>335</v>
      </c>
      <c r="H1343" t="s">
        <v>28</v>
      </c>
      <c r="I1343" t="s">
        <v>40</v>
      </c>
      <c r="J1343" t="s">
        <v>18</v>
      </c>
      <c r="K1343">
        <v>1</v>
      </c>
      <c r="L1343">
        <v>2.5999999999999998E-4</v>
      </c>
      <c r="M1343">
        <v>1.8000000000000001E-4</v>
      </c>
      <c r="S1343" t="str">
        <f t="shared" si="40"/>
        <v/>
      </c>
      <c r="T1343">
        <f t="shared" si="41"/>
        <v>1</v>
      </c>
    </row>
    <row r="1344" spans="1:20" x14ac:dyDescent="0.3">
      <c r="A1344" t="s">
        <v>66</v>
      </c>
      <c r="B1344">
        <v>335</v>
      </c>
      <c r="C1344" t="s">
        <v>27</v>
      </c>
      <c r="D1344" t="s">
        <v>23</v>
      </c>
      <c r="E1344" t="s">
        <v>14</v>
      </c>
      <c r="F1344" t="s">
        <v>67</v>
      </c>
      <c r="G1344">
        <v>335</v>
      </c>
      <c r="H1344" t="s">
        <v>28</v>
      </c>
      <c r="I1344" t="s">
        <v>24</v>
      </c>
      <c r="J1344" t="s">
        <v>18</v>
      </c>
      <c r="K1344">
        <v>1</v>
      </c>
      <c r="L1344">
        <v>2.5999999999999998E-4</v>
      </c>
      <c r="M1344">
        <v>1.8000000000000001E-4</v>
      </c>
      <c r="S1344" t="str">
        <f t="shared" si="40"/>
        <v/>
      </c>
      <c r="T1344">
        <f t="shared" si="41"/>
        <v>1</v>
      </c>
    </row>
    <row r="1345" spans="1:20" x14ac:dyDescent="0.3">
      <c r="A1345" t="s">
        <v>66</v>
      </c>
      <c r="B1345">
        <v>335</v>
      </c>
      <c r="C1345" t="s">
        <v>27</v>
      </c>
      <c r="D1345" t="s">
        <v>43</v>
      </c>
      <c r="E1345" t="s">
        <v>14</v>
      </c>
      <c r="F1345" t="s">
        <v>67</v>
      </c>
      <c r="G1345">
        <v>335</v>
      </c>
      <c r="H1345" t="s">
        <v>28</v>
      </c>
      <c r="I1345" t="s">
        <v>44</v>
      </c>
      <c r="J1345" t="s">
        <v>18</v>
      </c>
      <c r="K1345">
        <v>1</v>
      </c>
      <c r="L1345">
        <v>2.5999999999999998E-4</v>
      </c>
      <c r="M1345">
        <v>1.8000000000000001E-4</v>
      </c>
      <c r="S1345" t="str">
        <f t="shared" si="40"/>
        <v/>
      </c>
      <c r="T1345">
        <f t="shared" si="41"/>
        <v>1</v>
      </c>
    </row>
    <row r="1346" spans="1:20" x14ac:dyDescent="0.3">
      <c r="A1346" t="s">
        <v>66</v>
      </c>
      <c r="B1346">
        <v>335</v>
      </c>
      <c r="C1346" t="s">
        <v>27</v>
      </c>
      <c r="D1346" t="s">
        <v>31</v>
      </c>
      <c r="E1346" t="s">
        <v>14</v>
      </c>
      <c r="F1346" t="s">
        <v>67</v>
      </c>
      <c r="G1346">
        <v>335</v>
      </c>
      <c r="H1346" t="s">
        <v>28</v>
      </c>
      <c r="I1346" t="s">
        <v>32</v>
      </c>
      <c r="J1346" t="s">
        <v>18</v>
      </c>
      <c r="K1346">
        <v>1</v>
      </c>
      <c r="L1346">
        <v>2.5999999999999998E-4</v>
      </c>
      <c r="M1346">
        <v>1.8000000000000001E-4</v>
      </c>
      <c r="S1346" t="str">
        <f t="shared" si="40"/>
        <v/>
      </c>
      <c r="T1346">
        <f t="shared" si="41"/>
        <v>1</v>
      </c>
    </row>
    <row r="1347" spans="1:20" x14ac:dyDescent="0.3">
      <c r="A1347" t="s">
        <v>66</v>
      </c>
      <c r="B1347">
        <v>335</v>
      </c>
      <c r="C1347" t="s">
        <v>27</v>
      </c>
      <c r="D1347" t="s">
        <v>47</v>
      </c>
      <c r="E1347" t="s">
        <v>14</v>
      </c>
      <c r="F1347" t="s">
        <v>67</v>
      </c>
      <c r="G1347">
        <v>335</v>
      </c>
      <c r="H1347" t="s">
        <v>28</v>
      </c>
      <c r="I1347" t="s">
        <v>48</v>
      </c>
      <c r="J1347" t="s">
        <v>18</v>
      </c>
      <c r="K1347">
        <v>1</v>
      </c>
      <c r="L1347">
        <v>2.5999999999999998E-4</v>
      </c>
      <c r="M1347">
        <v>1.8000000000000001E-4</v>
      </c>
      <c r="S1347" t="str">
        <f t="shared" ref="S1347:S1410" si="42">IF(I1347="  Y",K1347,"")</f>
        <v/>
      </c>
      <c r="T1347">
        <f t="shared" ref="T1347:T1410" si="43">IF(S1347="",K1347,"")</f>
        <v>1</v>
      </c>
    </row>
    <row r="1348" spans="1:20" x14ac:dyDescent="0.3">
      <c r="A1348" t="s">
        <v>66</v>
      </c>
      <c r="B1348">
        <v>335</v>
      </c>
      <c r="C1348" t="s">
        <v>27</v>
      </c>
      <c r="D1348" t="s">
        <v>49</v>
      </c>
      <c r="E1348" t="s">
        <v>14</v>
      </c>
      <c r="F1348" t="s">
        <v>67</v>
      </c>
      <c r="G1348">
        <v>335</v>
      </c>
      <c r="H1348" t="s">
        <v>28</v>
      </c>
      <c r="I1348" t="s">
        <v>50</v>
      </c>
      <c r="J1348" t="s">
        <v>18</v>
      </c>
      <c r="K1348">
        <v>1</v>
      </c>
      <c r="L1348">
        <v>2.5999999999999998E-4</v>
      </c>
      <c r="M1348">
        <v>1.8000000000000001E-4</v>
      </c>
      <c r="S1348" t="str">
        <f t="shared" si="42"/>
        <v/>
      </c>
      <c r="T1348">
        <f t="shared" si="43"/>
        <v>1</v>
      </c>
    </row>
    <row r="1349" spans="1:20" x14ac:dyDescent="0.3">
      <c r="A1349" t="s">
        <v>66</v>
      </c>
      <c r="B1349">
        <v>335</v>
      </c>
      <c r="C1349" t="s">
        <v>27</v>
      </c>
      <c r="D1349" t="s">
        <v>51</v>
      </c>
      <c r="E1349" t="s">
        <v>14</v>
      </c>
      <c r="F1349" t="s">
        <v>67</v>
      </c>
      <c r="G1349">
        <v>335</v>
      </c>
      <c r="H1349" t="s">
        <v>28</v>
      </c>
      <c r="I1349" t="s">
        <v>52</v>
      </c>
      <c r="J1349" t="s">
        <v>18</v>
      </c>
      <c r="K1349">
        <v>1</v>
      </c>
      <c r="L1349">
        <v>2.5999999999999998E-4</v>
      </c>
      <c r="M1349">
        <v>1.8000000000000001E-4</v>
      </c>
      <c r="S1349" t="str">
        <f t="shared" si="42"/>
        <v/>
      </c>
      <c r="T1349">
        <f t="shared" si="43"/>
        <v>1</v>
      </c>
    </row>
    <row r="1350" spans="1:20" x14ac:dyDescent="0.3">
      <c r="A1350" t="s">
        <v>66</v>
      </c>
      <c r="B1350">
        <v>335</v>
      </c>
      <c r="C1350" t="s">
        <v>27</v>
      </c>
      <c r="D1350" t="s">
        <v>53</v>
      </c>
      <c r="E1350" t="s">
        <v>14</v>
      </c>
      <c r="F1350" t="s">
        <v>67</v>
      </c>
      <c r="G1350">
        <v>335</v>
      </c>
      <c r="H1350" t="s">
        <v>28</v>
      </c>
      <c r="I1350" t="s">
        <v>54</v>
      </c>
      <c r="J1350" t="s">
        <v>18</v>
      </c>
      <c r="K1350">
        <v>1</v>
      </c>
      <c r="L1350">
        <v>2.5999999999999998E-4</v>
      </c>
      <c r="M1350">
        <v>1.8000000000000001E-4</v>
      </c>
      <c r="S1350" t="str">
        <f t="shared" si="42"/>
        <v/>
      </c>
      <c r="T1350">
        <f t="shared" si="43"/>
        <v>1</v>
      </c>
    </row>
    <row r="1351" spans="1:20" x14ac:dyDescent="0.3">
      <c r="A1351" t="s">
        <v>66</v>
      </c>
      <c r="B1351">
        <v>341</v>
      </c>
      <c r="C1351" t="s">
        <v>27</v>
      </c>
      <c r="D1351" t="s">
        <v>45</v>
      </c>
      <c r="E1351" t="s">
        <v>14</v>
      </c>
      <c r="F1351" t="s">
        <v>67</v>
      </c>
      <c r="G1351">
        <v>341</v>
      </c>
      <c r="H1351" t="s">
        <v>28</v>
      </c>
      <c r="I1351" t="s">
        <v>46</v>
      </c>
      <c r="J1351" t="s">
        <v>18</v>
      </c>
      <c r="K1351">
        <v>1</v>
      </c>
      <c r="L1351">
        <v>2.5999999999999998E-4</v>
      </c>
      <c r="M1351">
        <v>1.8000000000000001E-4</v>
      </c>
      <c r="S1351">
        <f t="shared" si="42"/>
        <v>1</v>
      </c>
      <c r="T1351" t="str">
        <f t="shared" si="43"/>
        <v/>
      </c>
    </row>
    <row r="1352" spans="1:20" x14ac:dyDescent="0.3">
      <c r="A1352" t="s">
        <v>66</v>
      </c>
      <c r="B1352">
        <v>341</v>
      </c>
      <c r="C1352" t="s">
        <v>27</v>
      </c>
      <c r="D1352" t="s">
        <v>19</v>
      </c>
      <c r="E1352" t="s">
        <v>14</v>
      </c>
      <c r="F1352" t="s">
        <v>67</v>
      </c>
      <c r="G1352">
        <v>341</v>
      </c>
      <c r="H1352" t="s">
        <v>28</v>
      </c>
      <c r="I1352" t="s">
        <v>20</v>
      </c>
      <c r="J1352" t="s">
        <v>18</v>
      </c>
      <c r="K1352">
        <v>1</v>
      </c>
      <c r="L1352">
        <v>2.5999999999999998E-4</v>
      </c>
      <c r="M1352">
        <v>1.8000000000000001E-4</v>
      </c>
      <c r="S1352" t="str">
        <f t="shared" si="42"/>
        <v/>
      </c>
      <c r="T1352">
        <f t="shared" si="43"/>
        <v>1</v>
      </c>
    </row>
    <row r="1353" spans="1:20" x14ac:dyDescent="0.3">
      <c r="A1353" t="s">
        <v>66</v>
      </c>
      <c r="B1353">
        <v>341</v>
      </c>
      <c r="C1353" t="s">
        <v>27</v>
      </c>
      <c r="D1353" t="s">
        <v>21</v>
      </c>
      <c r="E1353" t="s">
        <v>14</v>
      </c>
      <c r="F1353" t="s">
        <v>67</v>
      </c>
      <c r="G1353">
        <v>341</v>
      </c>
      <c r="H1353" t="s">
        <v>28</v>
      </c>
      <c r="I1353" t="s">
        <v>22</v>
      </c>
      <c r="J1353" t="s">
        <v>18</v>
      </c>
      <c r="K1353">
        <v>1</v>
      </c>
      <c r="L1353">
        <v>2.5999999999999998E-4</v>
      </c>
      <c r="M1353">
        <v>1.8000000000000001E-4</v>
      </c>
      <c r="S1353" t="str">
        <f t="shared" si="42"/>
        <v/>
      </c>
      <c r="T1353">
        <f t="shared" si="43"/>
        <v>1</v>
      </c>
    </row>
    <row r="1354" spans="1:20" x14ac:dyDescent="0.3">
      <c r="A1354" t="s">
        <v>66</v>
      </c>
      <c r="B1354">
        <v>341</v>
      </c>
      <c r="C1354" t="s">
        <v>27</v>
      </c>
      <c r="D1354" t="s">
        <v>12</v>
      </c>
      <c r="E1354" t="s">
        <v>14</v>
      </c>
      <c r="F1354" t="s">
        <v>67</v>
      </c>
      <c r="G1354">
        <v>341</v>
      </c>
      <c r="H1354" t="s">
        <v>28</v>
      </c>
      <c r="I1354" t="s">
        <v>16</v>
      </c>
      <c r="J1354" t="s">
        <v>18</v>
      </c>
      <c r="K1354">
        <v>1</v>
      </c>
      <c r="L1354">
        <v>2.5999999999999998E-4</v>
      </c>
      <c r="M1354">
        <v>1.8000000000000001E-4</v>
      </c>
      <c r="S1354" t="str">
        <f t="shared" si="42"/>
        <v/>
      </c>
      <c r="T1354">
        <f t="shared" si="43"/>
        <v>1</v>
      </c>
    </row>
    <row r="1355" spans="1:20" x14ac:dyDescent="0.3">
      <c r="A1355" t="s">
        <v>66</v>
      </c>
      <c r="B1355">
        <v>341</v>
      </c>
      <c r="C1355" t="s">
        <v>27</v>
      </c>
      <c r="D1355" t="s">
        <v>25</v>
      </c>
      <c r="E1355" t="s">
        <v>14</v>
      </c>
      <c r="F1355" t="s">
        <v>67</v>
      </c>
      <c r="G1355">
        <v>341</v>
      </c>
      <c r="H1355" t="s">
        <v>28</v>
      </c>
      <c r="I1355" t="s">
        <v>26</v>
      </c>
      <c r="J1355" t="s">
        <v>18</v>
      </c>
      <c r="K1355">
        <v>1</v>
      </c>
      <c r="L1355">
        <v>2.5999999999999998E-4</v>
      </c>
      <c r="M1355">
        <v>1.8000000000000001E-4</v>
      </c>
      <c r="S1355" t="str">
        <f t="shared" si="42"/>
        <v/>
      </c>
      <c r="T1355">
        <f t="shared" si="43"/>
        <v>1</v>
      </c>
    </row>
    <row r="1356" spans="1:20" x14ac:dyDescent="0.3">
      <c r="A1356" t="s">
        <v>66</v>
      </c>
      <c r="B1356">
        <v>341</v>
      </c>
      <c r="C1356" t="s">
        <v>27</v>
      </c>
      <c r="D1356" t="s">
        <v>41</v>
      </c>
      <c r="E1356" t="s">
        <v>14</v>
      </c>
      <c r="F1356" t="s">
        <v>67</v>
      </c>
      <c r="G1356">
        <v>341</v>
      </c>
      <c r="H1356" t="s">
        <v>28</v>
      </c>
      <c r="I1356" t="s">
        <v>42</v>
      </c>
      <c r="J1356" t="s">
        <v>18</v>
      </c>
      <c r="K1356">
        <v>1</v>
      </c>
      <c r="L1356">
        <v>2.5999999999999998E-4</v>
      </c>
      <c r="M1356">
        <v>1.8000000000000001E-4</v>
      </c>
      <c r="S1356" t="str">
        <f t="shared" si="42"/>
        <v/>
      </c>
      <c r="T1356">
        <f t="shared" si="43"/>
        <v>1</v>
      </c>
    </row>
    <row r="1357" spans="1:20" x14ac:dyDescent="0.3">
      <c r="A1357" t="s">
        <v>66</v>
      </c>
      <c r="B1357">
        <v>341</v>
      </c>
      <c r="C1357" t="s">
        <v>27</v>
      </c>
      <c r="D1357" t="s">
        <v>29</v>
      </c>
      <c r="E1357" t="s">
        <v>14</v>
      </c>
      <c r="F1357" t="s">
        <v>67</v>
      </c>
      <c r="G1357">
        <v>341</v>
      </c>
      <c r="H1357" t="s">
        <v>28</v>
      </c>
      <c r="I1357" t="s">
        <v>30</v>
      </c>
      <c r="J1357" t="s">
        <v>18</v>
      </c>
      <c r="K1357">
        <v>1</v>
      </c>
      <c r="L1357">
        <v>2.5999999999999998E-4</v>
      </c>
      <c r="M1357">
        <v>1.8000000000000001E-4</v>
      </c>
      <c r="S1357" t="str">
        <f t="shared" si="42"/>
        <v/>
      </c>
      <c r="T1357">
        <f t="shared" si="43"/>
        <v>1</v>
      </c>
    </row>
    <row r="1358" spans="1:20" x14ac:dyDescent="0.3">
      <c r="A1358" t="s">
        <v>66</v>
      </c>
      <c r="B1358">
        <v>341</v>
      </c>
      <c r="C1358" t="s">
        <v>27</v>
      </c>
      <c r="D1358" t="s">
        <v>13</v>
      </c>
      <c r="E1358" t="s">
        <v>14</v>
      </c>
      <c r="F1358" t="s">
        <v>67</v>
      </c>
      <c r="G1358">
        <v>341</v>
      </c>
      <c r="H1358" t="s">
        <v>28</v>
      </c>
      <c r="I1358" t="s">
        <v>17</v>
      </c>
      <c r="J1358" t="s">
        <v>18</v>
      </c>
      <c r="K1358">
        <v>1</v>
      </c>
      <c r="L1358">
        <v>2.5999999999999998E-4</v>
      </c>
      <c r="M1358">
        <v>1.8000000000000001E-4</v>
      </c>
      <c r="S1358" t="str">
        <f t="shared" si="42"/>
        <v/>
      </c>
      <c r="T1358">
        <f t="shared" si="43"/>
        <v>1</v>
      </c>
    </row>
    <row r="1359" spans="1:20" x14ac:dyDescent="0.3">
      <c r="A1359" t="s">
        <v>66</v>
      </c>
      <c r="B1359">
        <v>341</v>
      </c>
      <c r="C1359" t="s">
        <v>27</v>
      </c>
      <c r="D1359" t="s">
        <v>33</v>
      </c>
      <c r="E1359" t="s">
        <v>14</v>
      </c>
      <c r="F1359" t="s">
        <v>67</v>
      </c>
      <c r="G1359">
        <v>341</v>
      </c>
      <c r="H1359" t="s">
        <v>28</v>
      </c>
      <c r="I1359" t="s">
        <v>34</v>
      </c>
      <c r="J1359" t="s">
        <v>18</v>
      </c>
      <c r="K1359">
        <v>1</v>
      </c>
      <c r="L1359">
        <v>2.5999999999999998E-4</v>
      </c>
      <c r="M1359">
        <v>1.8000000000000001E-4</v>
      </c>
      <c r="S1359" t="str">
        <f t="shared" si="42"/>
        <v/>
      </c>
      <c r="T1359">
        <f t="shared" si="43"/>
        <v>1</v>
      </c>
    </row>
    <row r="1360" spans="1:20" x14ac:dyDescent="0.3">
      <c r="A1360" t="s">
        <v>66</v>
      </c>
      <c r="B1360">
        <v>341</v>
      </c>
      <c r="C1360" t="s">
        <v>27</v>
      </c>
      <c r="D1360" t="s">
        <v>35</v>
      </c>
      <c r="E1360" t="s">
        <v>14</v>
      </c>
      <c r="F1360" t="s">
        <v>67</v>
      </c>
      <c r="G1360">
        <v>341</v>
      </c>
      <c r="H1360" t="s">
        <v>28</v>
      </c>
      <c r="I1360" t="s">
        <v>36</v>
      </c>
      <c r="J1360" t="s">
        <v>18</v>
      </c>
      <c r="K1360">
        <v>1</v>
      </c>
      <c r="L1360">
        <v>2.5999999999999998E-4</v>
      </c>
      <c r="M1360">
        <v>1.8000000000000001E-4</v>
      </c>
      <c r="S1360" t="str">
        <f t="shared" si="42"/>
        <v/>
      </c>
      <c r="T1360">
        <f t="shared" si="43"/>
        <v>1</v>
      </c>
    </row>
    <row r="1361" spans="1:20" x14ac:dyDescent="0.3">
      <c r="A1361" t="s">
        <v>66</v>
      </c>
      <c r="B1361">
        <v>341</v>
      </c>
      <c r="C1361" t="s">
        <v>27</v>
      </c>
      <c r="D1361" t="s">
        <v>37</v>
      </c>
      <c r="E1361" t="s">
        <v>14</v>
      </c>
      <c r="F1361" t="s">
        <v>67</v>
      </c>
      <c r="G1361">
        <v>341</v>
      </c>
      <c r="H1361" t="s">
        <v>28</v>
      </c>
      <c r="I1361" t="s">
        <v>38</v>
      </c>
      <c r="J1361" t="s">
        <v>18</v>
      </c>
      <c r="K1361">
        <v>1</v>
      </c>
      <c r="L1361">
        <v>2.5999999999999998E-4</v>
      </c>
      <c r="M1361">
        <v>1.8000000000000001E-4</v>
      </c>
      <c r="S1361" t="str">
        <f t="shared" si="42"/>
        <v/>
      </c>
      <c r="T1361">
        <f t="shared" si="43"/>
        <v>1</v>
      </c>
    </row>
    <row r="1362" spans="1:20" x14ac:dyDescent="0.3">
      <c r="A1362" t="s">
        <v>66</v>
      </c>
      <c r="B1362">
        <v>341</v>
      </c>
      <c r="C1362" t="s">
        <v>27</v>
      </c>
      <c r="D1362" t="s">
        <v>39</v>
      </c>
      <c r="E1362" t="s">
        <v>14</v>
      </c>
      <c r="F1362" t="s">
        <v>67</v>
      </c>
      <c r="G1362">
        <v>341</v>
      </c>
      <c r="H1362" t="s">
        <v>28</v>
      </c>
      <c r="I1362" t="s">
        <v>40</v>
      </c>
      <c r="J1362" t="s">
        <v>18</v>
      </c>
      <c r="K1362">
        <v>1</v>
      </c>
      <c r="L1362">
        <v>2.5999999999999998E-4</v>
      </c>
      <c r="M1362">
        <v>1.8000000000000001E-4</v>
      </c>
      <c r="S1362" t="str">
        <f t="shared" si="42"/>
        <v/>
      </c>
      <c r="T1362">
        <f t="shared" si="43"/>
        <v>1</v>
      </c>
    </row>
    <row r="1363" spans="1:20" x14ac:dyDescent="0.3">
      <c r="A1363" t="s">
        <v>66</v>
      </c>
      <c r="B1363">
        <v>341</v>
      </c>
      <c r="C1363" t="s">
        <v>27</v>
      </c>
      <c r="D1363" t="s">
        <v>23</v>
      </c>
      <c r="E1363" t="s">
        <v>14</v>
      </c>
      <c r="F1363" t="s">
        <v>67</v>
      </c>
      <c r="G1363">
        <v>341</v>
      </c>
      <c r="H1363" t="s">
        <v>28</v>
      </c>
      <c r="I1363" t="s">
        <v>24</v>
      </c>
      <c r="J1363" t="s">
        <v>18</v>
      </c>
      <c r="K1363">
        <v>0.995</v>
      </c>
      <c r="L1363">
        <v>2.7699999999999999E-2</v>
      </c>
      <c r="M1363">
        <v>0.68100000000000005</v>
      </c>
      <c r="S1363" t="str">
        <f t="shared" si="42"/>
        <v/>
      </c>
      <c r="T1363">
        <f t="shared" si="43"/>
        <v>0.995</v>
      </c>
    </row>
    <row r="1364" spans="1:20" x14ac:dyDescent="0.3">
      <c r="A1364" t="s">
        <v>66</v>
      </c>
      <c r="B1364">
        <v>341</v>
      </c>
      <c r="C1364" t="s">
        <v>27</v>
      </c>
      <c r="D1364" t="s">
        <v>43</v>
      </c>
      <c r="E1364" t="s">
        <v>14</v>
      </c>
      <c r="F1364" t="s">
        <v>67</v>
      </c>
      <c r="G1364">
        <v>341</v>
      </c>
      <c r="H1364" t="s">
        <v>28</v>
      </c>
      <c r="I1364" t="s">
        <v>44</v>
      </c>
      <c r="J1364" t="s">
        <v>18</v>
      </c>
      <c r="K1364">
        <v>1</v>
      </c>
      <c r="L1364">
        <v>2.5999999999999998E-4</v>
      </c>
      <c r="M1364">
        <v>1.8000000000000001E-4</v>
      </c>
      <c r="S1364" t="str">
        <f t="shared" si="42"/>
        <v/>
      </c>
      <c r="T1364">
        <f t="shared" si="43"/>
        <v>1</v>
      </c>
    </row>
    <row r="1365" spans="1:20" x14ac:dyDescent="0.3">
      <c r="A1365" t="s">
        <v>66</v>
      </c>
      <c r="B1365">
        <v>341</v>
      </c>
      <c r="C1365" t="s">
        <v>27</v>
      </c>
      <c r="D1365" t="s">
        <v>31</v>
      </c>
      <c r="E1365" t="s">
        <v>14</v>
      </c>
      <c r="F1365" t="s">
        <v>67</v>
      </c>
      <c r="G1365">
        <v>341</v>
      </c>
      <c r="H1365" t="s">
        <v>28</v>
      </c>
      <c r="I1365" t="s">
        <v>32</v>
      </c>
      <c r="J1365" t="s">
        <v>18</v>
      </c>
      <c r="K1365">
        <v>1</v>
      </c>
      <c r="L1365">
        <v>2.5999999999999998E-4</v>
      </c>
      <c r="M1365">
        <v>1.8000000000000001E-4</v>
      </c>
      <c r="S1365" t="str">
        <f t="shared" si="42"/>
        <v/>
      </c>
      <c r="T1365">
        <f t="shared" si="43"/>
        <v>1</v>
      </c>
    </row>
    <row r="1366" spans="1:20" x14ac:dyDescent="0.3">
      <c r="A1366" t="s">
        <v>66</v>
      </c>
      <c r="B1366">
        <v>341</v>
      </c>
      <c r="C1366" t="s">
        <v>27</v>
      </c>
      <c r="D1366" t="s">
        <v>47</v>
      </c>
      <c r="E1366" t="s">
        <v>14</v>
      </c>
      <c r="F1366" t="s">
        <v>67</v>
      </c>
      <c r="G1366">
        <v>341</v>
      </c>
      <c r="H1366" t="s">
        <v>28</v>
      </c>
      <c r="I1366" t="s">
        <v>48</v>
      </c>
      <c r="J1366" t="s">
        <v>18</v>
      </c>
      <c r="K1366">
        <v>1</v>
      </c>
      <c r="L1366">
        <v>2.5999999999999998E-4</v>
      </c>
      <c r="M1366">
        <v>1.8000000000000001E-4</v>
      </c>
      <c r="S1366" t="str">
        <f t="shared" si="42"/>
        <v/>
      </c>
      <c r="T1366">
        <f t="shared" si="43"/>
        <v>1</v>
      </c>
    </row>
    <row r="1367" spans="1:20" x14ac:dyDescent="0.3">
      <c r="A1367" t="s">
        <v>66</v>
      </c>
      <c r="B1367">
        <v>341</v>
      </c>
      <c r="C1367" t="s">
        <v>27</v>
      </c>
      <c r="D1367" t="s">
        <v>49</v>
      </c>
      <c r="E1367" t="s">
        <v>14</v>
      </c>
      <c r="F1367" t="s">
        <v>67</v>
      </c>
      <c r="G1367">
        <v>341</v>
      </c>
      <c r="H1367" t="s">
        <v>28</v>
      </c>
      <c r="I1367" t="s">
        <v>50</v>
      </c>
      <c r="J1367" t="s">
        <v>18</v>
      </c>
      <c r="K1367">
        <v>1</v>
      </c>
      <c r="L1367">
        <v>2.5999999999999998E-4</v>
      </c>
      <c r="M1367">
        <v>1.8000000000000001E-4</v>
      </c>
      <c r="S1367" t="str">
        <f t="shared" si="42"/>
        <v/>
      </c>
      <c r="T1367">
        <f t="shared" si="43"/>
        <v>1</v>
      </c>
    </row>
    <row r="1368" spans="1:20" x14ac:dyDescent="0.3">
      <c r="A1368" t="s">
        <v>66</v>
      </c>
      <c r="B1368">
        <v>341</v>
      </c>
      <c r="C1368" t="s">
        <v>27</v>
      </c>
      <c r="D1368" t="s">
        <v>51</v>
      </c>
      <c r="E1368" t="s">
        <v>14</v>
      </c>
      <c r="F1368" t="s">
        <v>67</v>
      </c>
      <c r="G1368">
        <v>341</v>
      </c>
      <c r="H1368" t="s">
        <v>28</v>
      </c>
      <c r="I1368" t="s">
        <v>52</v>
      </c>
      <c r="J1368" t="s">
        <v>18</v>
      </c>
      <c r="K1368">
        <v>1</v>
      </c>
      <c r="L1368">
        <v>2.5999999999999998E-4</v>
      </c>
      <c r="M1368">
        <v>1.8000000000000001E-4</v>
      </c>
      <c r="S1368" t="str">
        <f t="shared" si="42"/>
        <v/>
      </c>
      <c r="T1368">
        <f t="shared" si="43"/>
        <v>1</v>
      </c>
    </row>
    <row r="1369" spans="1:20" x14ac:dyDescent="0.3">
      <c r="A1369" t="s">
        <v>66</v>
      </c>
      <c r="B1369">
        <v>341</v>
      </c>
      <c r="C1369" t="s">
        <v>27</v>
      </c>
      <c r="D1369" t="s">
        <v>53</v>
      </c>
      <c r="E1369" t="s">
        <v>14</v>
      </c>
      <c r="F1369" t="s">
        <v>67</v>
      </c>
      <c r="G1369">
        <v>341</v>
      </c>
      <c r="H1369" t="s">
        <v>28</v>
      </c>
      <c r="I1369" t="s">
        <v>54</v>
      </c>
      <c r="J1369" t="s">
        <v>18</v>
      </c>
      <c r="K1369">
        <v>1</v>
      </c>
      <c r="L1369">
        <v>2.5999999999999998E-4</v>
      </c>
      <c r="M1369">
        <v>1.8000000000000001E-4</v>
      </c>
      <c r="S1369" t="str">
        <f t="shared" si="42"/>
        <v/>
      </c>
      <c r="T1369">
        <f t="shared" si="43"/>
        <v>1</v>
      </c>
    </row>
    <row r="1370" spans="1:20" x14ac:dyDescent="0.3">
      <c r="A1370" t="s">
        <v>66</v>
      </c>
      <c r="B1370">
        <v>347</v>
      </c>
      <c r="C1370" t="s">
        <v>27</v>
      </c>
      <c r="D1370" t="s">
        <v>45</v>
      </c>
      <c r="E1370" t="s">
        <v>14</v>
      </c>
      <c r="F1370" t="s">
        <v>67</v>
      </c>
      <c r="G1370">
        <v>347</v>
      </c>
      <c r="H1370" t="s">
        <v>28</v>
      </c>
      <c r="I1370" t="s">
        <v>46</v>
      </c>
      <c r="J1370" t="s">
        <v>56</v>
      </c>
      <c r="K1370">
        <v>1E-3</v>
      </c>
      <c r="L1370">
        <v>0.85199999999999998</v>
      </c>
      <c r="M1370">
        <v>0.99399999999999999</v>
      </c>
      <c r="S1370">
        <f t="shared" si="42"/>
        <v>1E-3</v>
      </c>
      <c r="T1370" t="str">
        <f t="shared" si="43"/>
        <v/>
      </c>
    </row>
    <row r="1371" spans="1:20" x14ac:dyDescent="0.3">
      <c r="A1371" t="s">
        <v>66</v>
      </c>
      <c r="B1371">
        <v>347</v>
      </c>
      <c r="C1371" t="s">
        <v>27</v>
      </c>
      <c r="D1371" t="s">
        <v>19</v>
      </c>
      <c r="E1371" t="s">
        <v>14</v>
      </c>
      <c r="F1371" t="s">
        <v>67</v>
      </c>
      <c r="G1371">
        <v>347</v>
      </c>
      <c r="H1371" t="s">
        <v>28</v>
      </c>
      <c r="I1371" t="s">
        <v>20</v>
      </c>
      <c r="J1371" t="s">
        <v>18</v>
      </c>
      <c r="K1371">
        <v>0.999</v>
      </c>
      <c r="L1371">
        <v>5.7400000000000003E-3</v>
      </c>
      <c r="M1371">
        <v>0.13600000000000001</v>
      </c>
      <c r="S1371" t="str">
        <f t="shared" si="42"/>
        <v/>
      </c>
      <c r="T1371">
        <f t="shared" si="43"/>
        <v>0.999</v>
      </c>
    </row>
    <row r="1372" spans="1:20" x14ac:dyDescent="0.3">
      <c r="A1372" t="s">
        <v>66</v>
      </c>
      <c r="B1372">
        <v>347</v>
      </c>
      <c r="C1372" t="s">
        <v>27</v>
      </c>
      <c r="D1372" t="s">
        <v>21</v>
      </c>
      <c r="E1372" t="s">
        <v>14</v>
      </c>
      <c r="F1372" t="s">
        <v>67</v>
      </c>
      <c r="G1372">
        <v>347</v>
      </c>
      <c r="H1372" t="s">
        <v>28</v>
      </c>
      <c r="I1372" t="s">
        <v>22</v>
      </c>
      <c r="J1372" t="s">
        <v>18</v>
      </c>
      <c r="K1372">
        <v>0.98499999999999999</v>
      </c>
      <c r="L1372">
        <v>3.7499999999999999E-2</v>
      </c>
      <c r="M1372">
        <v>0.74</v>
      </c>
      <c r="S1372" t="str">
        <f t="shared" si="42"/>
        <v/>
      </c>
      <c r="T1372">
        <f t="shared" si="43"/>
        <v>0.98499999999999999</v>
      </c>
    </row>
    <row r="1373" spans="1:20" x14ac:dyDescent="0.3">
      <c r="A1373" t="s">
        <v>66</v>
      </c>
      <c r="B1373">
        <v>347</v>
      </c>
      <c r="C1373" t="s">
        <v>27</v>
      </c>
      <c r="D1373" t="s">
        <v>12</v>
      </c>
      <c r="E1373" t="s">
        <v>14</v>
      </c>
      <c r="F1373" t="s">
        <v>67</v>
      </c>
      <c r="G1373">
        <v>347</v>
      </c>
      <c r="H1373" t="s">
        <v>28</v>
      </c>
      <c r="I1373" t="s">
        <v>16</v>
      </c>
      <c r="J1373" t="s">
        <v>56</v>
      </c>
      <c r="K1373">
        <v>5.0000000000000001E-3</v>
      </c>
      <c r="L1373">
        <v>0.26</v>
      </c>
      <c r="M1373">
        <v>0.96799999999999997</v>
      </c>
      <c r="S1373" t="str">
        <f t="shared" si="42"/>
        <v/>
      </c>
      <c r="T1373">
        <f t="shared" si="43"/>
        <v>5.0000000000000001E-3</v>
      </c>
    </row>
    <row r="1374" spans="1:20" x14ac:dyDescent="0.3">
      <c r="A1374" t="s">
        <v>66</v>
      </c>
      <c r="B1374">
        <v>347</v>
      </c>
      <c r="C1374" t="s">
        <v>27</v>
      </c>
      <c r="D1374" t="s">
        <v>25</v>
      </c>
      <c r="E1374" t="s">
        <v>14</v>
      </c>
      <c r="F1374" t="s">
        <v>67</v>
      </c>
      <c r="G1374">
        <v>347</v>
      </c>
      <c r="H1374" t="s">
        <v>28</v>
      </c>
      <c r="I1374" t="s">
        <v>26</v>
      </c>
      <c r="J1374" t="s">
        <v>18</v>
      </c>
      <c r="K1374">
        <v>0.95699999999999996</v>
      </c>
      <c r="L1374">
        <v>4.9599999999999998E-2</v>
      </c>
      <c r="M1374">
        <v>0.78400000000000003</v>
      </c>
      <c r="S1374" t="str">
        <f t="shared" si="42"/>
        <v/>
      </c>
      <c r="T1374">
        <f t="shared" si="43"/>
        <v>0.95699999999999996</v>
      </c>
    </row>
    <row r="1375" spans="1:20" x14ac:dyDescent="0.3">
      <c r="A1375" t="s">
        <v>66</v>
      </c>
      <c r="B1375">
        <v>347</v>
      </c>
      <c r="C1375" t="s">
        <v>27</v>
      </c>
      <c r="D1375" t="s">
        <v>41</v>
      </c>
      <c r="E1375" t="s">
        <v>14</v>
      </c>
      <c r="F1375" t="s">
        <v>67</v>
      </c>
      <c r="G1375">
        <v>347</v>
      </c>
      <c r="H1375" t="s">
        <v>28</v>
      </c>
      <c r="I1375" t="s">
        <v>42</v>
      </c>
      <c r="J1375" t="s">
        <v>56</v>
      </c>
      <c r="K1375">
        <v>0.41399999999999998</v>
      </c>
      <c r="L1375">
        <v>0.10299999999999999</v>
      </c>
      <c r="M1375">
        <v>0.89300000000000002</v>
      </c>
      <c r="S1375" t="str">
        <f t="shared" si="42"/>
        <v/>
      </c>
      <c r="T1375">
        <f t="shared" si="43"/>
        <v>0.41399999999999998</v>
      </c>
    </row>
    <row r="1376" spans="1:20" x14ac:dyDescent="0.3">
      <c r="A1376" t="s">
        <v>66</v>
      </c>
      <c r="B1376">
        <v>347</v>
      </c>
      <c r="C1376" t="s">
        <v>27</v>
      </c>
      <c r="D1376" t="s">
        <v>29</v>
      </c>
      <c r="E1376" t="s">
        <v>14</v>
      </c>
      <c r="F1376" t="s">
        <v>67</v>
      </c>
      <c r="G1376">
        <v>347</v>
      </c>
      <c r="H1376" t="s">
        <v>28</v>
      </c>
      <c r="I1376" t="s">
        <v>30</v>
      </c>
      <c r="J1376" t="s">
        <v>18</v>
      </c>
      <c r="K1376">
        <v>0.97599999999999998</v>
      </c>
      <c r="L1376">
        <v>4.2999999999999997E-2</v>
      </c>
      <c r="M1376">
        <v>0.76</v>
      </c>
      <c r="S1376" t="str">
        <f t="shared" si="42"/>
        <v/>
      </c>
      <c r="T1376">
        <f t="shared" si="43"/>
        <v>0.97599999999999998</v>
      </c>
    </row>
    <row r="1377" spans="1:20" x14ac:dyDescent="0.3">
      <c r="A1377" t="s">
        <v>66</v>
      </c>
      <c r="B1377">
        <v>347</v>
      </c>
      <c r="C1377" t="s">
        <v>27</v>
      </c>
      <c r="D1377" t="s">
        <v>13</v>
      </c>
      <c r="E1377" t="s">
        <v>14</v>
      </c>
      <c r="F1377" t="s">
        <v>67</v>
      </c>
      <c r="G1377">
        <v>347</v>
      </c>
      <c r="H1377" t="s">
        <v>28</v>
      </c>
      <c r="I1377" t="s">
        <v>17</v>
      </c>
      <c r="J1377" t="s">
        <v>18</v>
      </c>
      <c r="K1377">
        <v>0.997</v>
      </c>
      <c r="L1377">
        <v>1.67E-2</v>
      </c>
      <c r="M1377">
        <v>0.40899999999999997</v>
      </c>
      <c r="S1377" t="str">
        <f t="shared" si="42"/>
        <v/>
      </c>
      <c r="T1377">
        <f t="shared" si="43"/>
        <v>0.997</v>
      </c>
    </row>
    <row r="1378" spans="1:20" x14ac:dyDescent="0.3">
      <c r="A1378" t="s">
        <v>66</v>
      </c>
      <c r="B1378">
        <v>347</v>
      </c>
      <c r="C1378" t="s">
        <v>27</v>
      </c>
      <c r="D1378" t="s">
        <v>33</v>
      </c>
      <c r="E1378" t="s">
        <v>14</v>
      </c>
      <c r="F1378" t="s">
        <v>67</v>
      </c>
      <c r="G1378">
        <v>347</v>
      </c>
      <c r="H1378" t="s">
        <v>28</v>
      </c>
      <c r="I1378" t="s">
        <v>34</v>
      </c>
      <c r="J1378" t="s">
        <v>18</v>
      </c>
      <c r="K1378">
        <v>0.998</v>
      </c>
      <c r="L1378">
        <v>1.12E-2</v>
      </c>
      <c r="M1378">
        <v>0.27300000000000002</v>
      </c>
      <c r="S1378" t="str">
        <f t="shared" si="42"/>
        <v/>
      </c>
      <c r="T1378">
        <f t="shared" si="43"/>
        <v>0.998</v>
      </c>
    </row>
    <row r="1379" spans="1:20" x14ac:dyDescent="0.3">
      <c r="A1379" t="s">
        <v>66</v>
      </c>
      <c r="B1379">
        <v>347</v>
      </c>
      <c r="C1379" t="s">
        <v>27</v>
      </c>
      <c r="D1379" t="s">
        <v>35</v>
      </c>
      <c r="E1379" t="s">
        <v>14</v>
      </c>
      <c r="F1379" t="s">
        <v>67</v>
      </c>
      <c r="G1379">
        <v>347</v>
      </c>
      <c r="H1379" t="s">
        <v>28</v>
      </c>
      <c r="I1379" t="s">
        <v>36</v>
      </c>
      <c r="J1379" t="s">
        <v>18</v>
      </c>
      <c r="K1379">
        <v>0.997</v>
      </c>
      <c r="L1379">
        <v>1.67E-2</v>
      </c>
      <c r="M1379">
        <v>0.40899999999999997</v>
      </c>
      <c r="S1379" t="str">
        <f t="shared" si="42"/>
        <v/>
      </c>
      <c r="T1379">
        <f t="shared" si="43"/>
        <v>0.997</v>
      </c>
    </row>
    <row r="1380" spans="1:20" x14ac:dyDescent="0.3">
      <c r="A1380" t="s">
        <v>66</v>
      </c>
      <c r="B1380">
        <v>347</v>
      </c>
      <c r="C1380" t="s">
        <v>27</v>
      </c>
      <c r="D1380" t="s">
        <v>37</v>
      </c>
      <c r="E1380" t="s">
        <v>14</v>
      </c>
      <c r="F1380" t="s">
        <v>67</v>
      </c>
      <c r="G1380">
        <v>347</v>
      </c>
      <c r="H1380" t="s">
        <v>28</v>
      </c>
      <c r="I1380" t="s">
        <v>38</v>
      </c>
      <c r="J1380" t="s">
        <v>18</v>
      </c>
      <c r="K1380">
        <v>0.996</v>
      </c>
      <c r="L1380">
        <v>2.2200000000000001E-2</v>
      </c>
      <c r="M1380">
        <v>0.54500000000000004</v>
      </c>
      <c r="S1380" t="str">
        <f t="shared" si="42"/>
        <v/>
      </c>
      <c r="T1380">
        <f t="shared" si="43"/>
        <v>0.996</v>
      </c>
    </row>
    <row r="1381" spans="1:20" x14ac:dyDescent="0.3">
      <c r="A1381" t="s">
        <v>66</v>
      </c>
      <c r="B1381">
        <v>347</v>
      </c>
      <c r="C1381" t="s">
        <v>27</v>
      </c>
      <c r="D1381" t="s">
        <v>39</v>
      </c>
      <c r="E1381" t="s">
        <v>14</v>
      </c>
      <c r="F1381" t="s">
        <v>67</v>
      </c>
      <c r="G1381">
        <v>347</v>
      </c>
      <c r="H1381" t="s">
        <v>28</v>
      </c>
      <c r="I1381" t="s">
        <v>40</v>
      </c>
      <c r="J1381" t="s">
        <v>18</v>
      </c>
      <c r="K1381">
        <v>1</v>
      </c>
      <c r="L1381">
        <v>2.5999999999999998E-4</v>
      </c>
      <c r="M1381">
        <v>1.8000000000000001E-4</v>
      </c>
      <c r="S1381" t="str">
        <f t="shared" si="42"/>
        <v/>
      </c>
      <c r="T1381">
        <f t="shared" si="43"/>
        <v>1</v>
      </c>
    </row>
    <row r="1382" spans="1:20" x14ac:dyDescent="0.3">
      <c r="A1382" t="s">
        <v>66</v>
      </c>
      <c r="B1382">
        <v>347</v>
      </c>
      <c r="C1382" t="s">
        <v>27</v>
      </c>
      <c r="D1382" t="s">
        <v>23</v>
      </c>
      <c r="E1382" t="s">
        <v>14</v>
      </c>
      <c r="F1382" t="s">
        <v>67</v>
      </c>
      <c r="G1382">
        <v>347</v>
      </c>
      <c r="H1382" t="s">
        <v>28</v>
      </c>
      <c r="I1382" t="s">
        <v>24</v>
      </c>
      <c r="J1382" t="s">
        <v>56</v>
      </c>
      <c r="K1382">
        <v>5.8999999999999997E-2</v>
      </c>
      <c r="L1382">
        <v>0.16200000000000001</v>
      </c>
      <c r="M1382">
        <v>0.93799999999999994</v>
      </c>
      <c r="S1382" t="str">
        <f t="shared" si="42"/>
        <v/>
      </c>
      <c r="T1382">
        <f t="shared" si="43"/>
        <v>5.8999999999999997E-2</v>
      </c>
    </row>
    <row r="1383" spans="1:20" x14ac:dyDescent="0.3">
      <c r="A1383" t="s">
        <v>66</v>
      </c>
      <c r="B1383">
        <v>347</v>
      </c>
      <c r="C1383" t="s">
        <v>27</v>
      </c>
      <c r="D1383" t="s">
        <v>43</v>
      </c>
      <c r="E1383" t="s">
        <v>14</v>
      </c>
      <c r="F1383" t="s">
        <v>67</v>
      </c>
      <c r="G1383">
        <v>347</v>
      </c>
      <c r="H1383" t="s">
        <v>28</v>
      </c>
      <c r="I1383" t="s">
        <v>44</v>
      </c>
      <c r="J1383" t="s">
        <v>18</v>
      </c>
      <c r="K1383">
        <v>0.999</v>
      </c>
      <c r="L1383">
        <v>5.7400000000000003E-3</v>
      </c>
      <c r="M1383">
        <v>0.13600000000000001</v>
      </c>
      <c r="S1383" t="str">
        <f t="shared" si="42"/>
        <v/>
      </c>
      <c r="T1383">
        <f t="shared" si="43"/>
        <v>0.999</v>
      </c>
    </row>
    <row r="1384" spans="1:20" x14ac:dyDescent="0.3">
      <c r="A1384" t="s">
        <v>66</v>
      </c>
      <c r="B1384">
        <v>347</v>
      </c>
      <c r="C1384" t="s">
        <v>27</v>
      </c>
      <c r="D1384" t="s">
        <v>31</v>
      </c>
      <c r="E1384" t="s">
        <v>14</v>
      </c>
      <c r="F1384" t="s">
        <v>67</v>
      </c>
      <c r="G1384">
        <v>347</v>
      </c>
      <c r="H1384" t="s">
        <v>28</v>
      </c>
      <c r="I1384" t="s">
        <v>32</v>
      </c>
      <c r="J1384" t="s">
        <v>18</v>
      </c>
      <c r="K1384">
        <v>0.997</v>
      </c>
      <c r="L1384">
        <v>1.67E-2</v>
      </c>
      <c r="M1384">
        <v>0.40899999999999997</v>
      </c>
      <c r="S1384" t="str">
        <f t="shared" si="42"/>
        <v/>
      </c>
      <c r="T1384">
        <f t="shared" si="43"/>
        <v>0.997</v>
      </c>
    </row>
    <row r="1385" spans="1:20" x14ac:dyDescent="0.3">
      <c r="A1385" t="s">
        <v>66</v>
      </c>
      <c r="B1385">
        <v>347</v>
      </c>
      <c r="C1385" t="s">
        <v>27</v>
      </c>
      <c r="D1385" t="s">
        <v>47</v>
      </c>
      <c r="E1385" t="s">
        <v>14</v>
      </c>
      <c r="F1385" t="s">
        <v>67</v>
      </c>
      <c r="G1385">
        <v>347</v>
      </c>
      <c r="H1385" t="s">
        <v>28</v>
      </c>
      <c r="I1385" t="s">
        <v>48</v>
      </c>
      <c r="J1385" t="s">
        <v>18</v>
      </c>
      <c r="K1385">
        <v>0.99399999999999999</v>
      </c>
      <c r="L1385">
        <v>2.8899999999999999E-2</v>
      </c>
      <c r="M1385">
        <v>0.68899999999999995</v>
      </c>
      <c r="S1385" t="str">
        <f t="shared" si="42"/>
        <v/>
      </c>
      <c r="T1385">
        <f t="shared" si="43"/>
        <v>0.99399999999999999</v>
      </c>
    </row>
    <row r="1386" spans="1:20" x14ac:dyDescent="0.3">
      <c r="A1386" t="s">
        <v>66</v>
      </c>
      <c r="B1386">
        <v>347</v>
      </c>
      <c r="C1386" t="s">
        <v>27</v>
      </c>
      <c r="D1386" t="s">
        <v>49</v>
      </c>
      <c r="E1386" t="s">
        <v>14</v>
      </c>
      <c r="F1386" t="s">
        <v>67</v>
      </c>
      <c r="G1386">
        <v>347</v>
      </c>
      <c r="H1386" t="s">
        <v>28</v>
      </c>
      <c r="I1386" t="s">
        <v>50</v>
      </c>
      <c r="J1386" t="s">
        <v>18</v>
      </c>
      <c r="K1386">
        <v>0.998</v>
      </c>
      <c r="L1386">
        <v>1.12E-2</v>
      </c>
      <c r="M1386">
        <v>0.27300000000000002</v>
      </c>
      <c r="S1386" t="str">
        <f t="shared" si="42"/>
        <v/>
      </c>
      <c r="T1386">
        <f t="shared" si="43"/>
        <v>0.998</v>
      </c>
    </row>
    <row r="1387" spans="1:20" x14ac:dyDescent="0.3">
      <c r="A1387" t="s">
        <v>66</v>
      </c>
      <c r="B1387">
        <v>347</v>
      </c>
      <c r="C1387" t="s">
        <v>27</v>
      </c>
      <c r="D1387" t="s">
        <v>51</v>
      </c>
      <c r="E1387" t="s">
        <v>14</v>
      </c>
      <c r="F1387" t="s">
        <v>67</v>
      </c>
      <c r="G1387">
        <v>347</v>
      </c>
      <c r="H1387" t="s">
        <v>28</v>
      </c>
      <c r="I1387" t="s">
        <v>52</v>
      </c>
      <c r="J1387" t="s">
        <v>18</v>
      </c>
      <c r="K1387">
        <v>0.999</v>
      </c>
      <c r="L1387">
        <v>5.7400000000000003E-3</v>
      </c>
      <c r="M1387">
        <v>0.13600000000000001</v>
      </c>
      <c r="S1387" t="str">
        <f t="shared" si="42"/>
        <v/>
      </c>
      <c r="T1387">
        <f t="shared" si="43"/>
        <v>0.999</v>
      </c>
    </row>
    <row r="1388" spans="1:20" x14ac:dyDescent="0.3">
      <c r="A1388" t="s">
        <v>66</v>
      </c>
      <c r="B1388">
        <v>347</v>
      </c>
      <c r="C1388" t="s">
        <v>27</v>
      </c>
      <c r="D1388" t="s">
        <v>53</v>
      </c>
      <c r="E1388" t="s">
        <v>14</v>
      </c>
      <c r="F1388" t="s">
        <v>67</v>
      </c>
      <c r="G1388">
        <v>347</v>
      </c>
      <c r="H1388" t="s">
        <v>28</v>
      </c>
      <c r="I1388" t="s">
        <v>54</v>
      </c>
      <c r="J1388" t="s">
        <v>18</v>
      </c>
      <c r="K1388">
        <v>1</v>
      </c>
      <c r="L1388">
        <v>2.5999999999999998E-4</v>
      </c>
      <c r="M1388">
        <v>1.8000000000000001E-4</v>
      </c>
      <c r="S1388" t="str">
        <f t="shared" si="42"/>
        <v/>
      </c>
      <c r="T1388">
        <f t="shared" si="43"/>
        <v>1</v>
      </c>
    </row>
    <row r="1389" spans="1:20" x14ac:dyDescent="0.3">
      <c r="A1389" t="s">
        <v>66</v>
      </c>
      <c r="B1389">
        <v>373</v>
      </c>
      <c r="C1389" t="s">
        <v>27</v>
      </c>
      <c r="D1389" t="s">
        <v>45</v>
      </c>
      <c r="E1389" t="s">
        <v>14</v>
      </c>
      <c r="F1389" t="s">
        <v>67</v>
      </c>
      <c r="G1389">
        <v>373</v>
      </c>
      <c r="H1389" t="s">
        <v>28</v>
      </c>
      <c r="I1389" t="s">
        <v>46</v>
      </c>
      <c r="J1389" t="s">
        <v>55</v>
      </c>
      <c r="K1389">
        <v>0.93400000000000005</v>
      </c>
      <c r="L1389">
        <v>5.7200000000000001E-2</v>
      </c>
      <c r="M1389">
        <v>0.80300000000000005</v>
      </c>
      <c r="S1389">
        <f t="shared" si="42"/>
        <v>0.93400000000000005</v>
      </c>
      <c r="T1389" t="str">
        <f t="shared" si="43"/>
        <v/>
      </c>
    </row>
    <row r="1390" spans="1:20" x14ac:dyDescent="0.3">
      <c r="A1390" t="s">
        <v>66</v>
      </c>
      <c r="B1390">
        <v>373</v>
      </c>
      <c r="C1390" t="s">
        <v>27</v>
      </c>
      <c r="D1390" t="s">
        <v>19</v>
      </c>
      <c r="E1390" t="s">
        <v>14</v>
      </c>
      <c r="F1390" t="s">
        <v>67</v>
      </c>
      <c r="G1390">
        <v>373</v>
      </c>
      <c r="H1390" t="s">
        <v>28</v>
      </c>
      <c r="I1390" t="s">
        <v>20</v>
      </c>
      <c r="J1390" t="s">
        <v>18</v>
      </c>
      <c r="K1390">
        <v>1</v>
      </c>
      <c r="L1390">
        <v>2.5999999999999998E-4</v>
      </c>
      <c r="M1390">
        <v>1.8000000000000001E-4</v>
      </c>
      <c r="S1390" t="str">
        <f t="shared" si="42"/>
        <v/>
      </c>
      <c r="T1390">
        <f t="shared" si="43"/>
        <v>1</v>
      </c>
    </row>
    <row r="1391" spans="1:20" x14ac:dyDescent="0.3">
      <c r="A1391" t="s">
        <v>66</v>
      </c>
      <c r="B1391">
        <v>373</v>
      </c>
      <c r="C1391" t="s">
        <v>27</v>
      </c>
      <c r="D1391" t="s">
        <v>21</v>
      </c>
      <c r="E1391" t="s">
        <v>14</v>
      </c>
      <c r="F1391" t="s">
        <v>67</v>
      </c>
      <c r="G1391">
        <v>373</v>
      </c>
      <c r="H1391" t="s">
        <v>28</v>
      </c>
      <c r="I1391" t="s">
        <v>22</v>
      </c>
      <c r="J1391" t="s">
        <v>18</v>
      </c>
      <c r="K1391">
        <v>0.999</v>
      </c>
      <c r="L1391">
        <v>5.7400000000000003E-3</v>
      </c>
      <c r="M1391">
        <v>0.13600000000000001</v>
      </c>
      <c r="S1391" t="str">
        <f t="shared" si="42"/>
        <v/>
      </c>
      <c r="T1391">
        <f t="shared" si="43"/>
        <v>0.999</v>
      </c>
    </row>
    <row r="1392" spans="1:20" x14ac:dyDescent="0.3">
      <c r="A1392" t="s">
        <v>66</v>
      </c>
      <c r="B1392">
        <v>373</v>
      </c>
      <c r="C1392" t="s">
        <v>27</v>
      </c>
      <c r="D1392" t="s">
        <v>12</v>
      </c>
      <c r="E1392" t="s">
        <v>14</v>
      </c>
      <c r="F1392" t="s">
        <v>67</v>
      </c>
      <c r="G1392">
        <v>373</v>
      </c>
      <c r="H1392" t="s">
        <v>28</v>
      </c>
      <c r="I1392" t="s">
        <v>16</v>
      </c>
      <c r="J1392" t="s">
        <v>56</v>
      </c>
      <c r="K1392">
        <v>0.16500000000000001</v>
      </c>
      <c r="L1392">
        <v>0.13100000000000001</v>
      </c>
      <c r="M1392">
        <v>0.92</v>
      </c>
      <c r="S1392" t="str">
        <f t="shared" si="42"/>
        <v/>
      </c>
      <c r="T1392">
        <f t="shared" si="43"/>
        <v>0.16500000000000001</v>
      </c>
    </row>
    <row r="1393" spans="1:20" x14ac:dyDescent="0.3">
      <c r="A1393" t="s">
        <v>66</v>
      </c>
      <c r="B1393">
        <v>373</v>
      </c>
      <c r="C1393" t="s">
        <v>27</v>
      </c>
      <c r="D1393" t="s">
        <v>25</v>
      </c>
      <c r="E1393" t="s">
        <v>14</v>
      </c>
      <c r="F1393" t="s">
        <v>67</v>
      </c>
      <c r="G1393">
        <v>373</v>
      </c>
      <c r="H1393" t="s">
        <v>28</v>
      </c>
      <c r="I1393" t="s">
        <v>26</v>
      </c>
      <c r="J1393" t="s">
        <v>18</v>
      </c>
      <c r="K1393">
        <v>0.998</v>
      </c>
      <c r="L1393">
        <v>1.12E-2</v>
      </c>
      <c r="M1393">
        <v>0.27300000000000002</v>
      </c>
      <c r="S1393" t="str">
        <f t="shared" si="42"/>
        <v/>
      </c>
      <c r="T1393">
        <f t="shared" si="43"/>
        <v>0.998</v>
      </c>
    </row>
    <row r="1394" spans="1:20" x14ac:dyDescent="0.3">
      <c r="A1394" t="s">
        <v>66</v>
      </c>
      <c r="B1394">
        <v>373</v>
      </c>
      <c r="C1394" t="s">
        <v>27</v>
      </c>
      <c r="D1394" t="s">
        <v>41</v>
      </c>
      <c r="E1394" t="s">
        <v>14</v>
      </c>
      <c r="F1394" t="s">
        <v>67</v>
      </c>
      <c r="G1394">
        <v>373</v>
      </c>
      <c r="H1394" t="s">
        <v>28</v>
      </c>
      <c r="I1394" t="s">
        <v>42</v>
      </c>
      <c r="J1394" t="s">
        <v>56</v>
      </c>
      <c r="K1394">
        <v>0.22800000000000001</v>
      </c>
      <c r="L1394">
        <v>0.121</v>
      </c>
      <c r="M1394">
        <v>0.91300000000000003</v>
      </c>
      <c r="S1394" t="str">
        <f t="shared" si="42"/>
        <v/>
      </c>
      <c r="T1394">
        <f t="shared" si="43"/>
        <v>0.22800000000000001</v>
      </c>
    </row>
    <row r="1395" spans="1:20" x14ac:dyDescent="0.3">
      <c r="A1395" t="s">
        <v>66</v>
      </c>
      <c r="B1395">
        <v>373</v>
      </c>
      <c r="C1395" t="s">
        <v>27</v>
      </c>
      <c r="D1395" t="s">
        <v>29</v>
      </c>
      <c r="E1395" t="s">
        <v>14</v>
      </c>
      <c r="F1395" t="s">
        <v>67</v>
      </c>
      <c r="G1395">
        <v>373</v>
      </c>
      <c r="H1395" t="s">
        <v>28</v>
      </c>
      <c r="I1395" t="s">
        <v>30</v>
      </c>
      <c r="J1395" t="s">
        <v>18</v>
      </c>
      <c r="K1395">
        <v>0.998</v>
      </c>
      <c r="L1395">
        <v>1.12E-2</v>
      </c>
      <c r="M1395">
        <v>0.27300000000000002</v>
      </c>
      <c r="S1395" t="str">
        <f t="shared" si="42"/>
        <v/>
      </c>
      <c r="T1395">
        <f t="shared" si="43"/>
        <v>0.998</v>
      </c>
    </row>
    <row r="1396" spans="1:20" x14ac:dyDescent="0.3">
      <c r="A1396" t="s">
        <v>66</v>
      </c>
      <c r="B1396">
        <v>373</v>
      </c>
      <c r="C1396" t="s">
        <v>27</v>
      </c>
      <c r="D1396" t="s">
        <v>13</v>
      </c>
      <c r="E1396" t="s">
        <v>14</v>
      </c>
      <c r="F1396" t="s">
        <v>67</v>
      </c>
      <c r="G1396">
        <v>373</v>
      </c>
      <c r="H1396" t="s">
        <v>28</v>
      </c>
      <c r="I1396" t="s">
        <v>17</v>
      </c>
      <c r="J1396" t="s">
        <v>18</v>
      </c>
      <c r="K1396">
        <v>1</v>
      </c>
      <c r="L1396">
        <v>2.5999999999999998E-4</v>
      </c>
      <c r="M1396">
        <v>1.8000000000000001E-4</v>
      </c>
      <c r="S1396" t="str">
        <f t="shared" si="42"/>
        <v/>
      </c>
      <c r="T1396">
        <f t="shared" si="43"/>
        <v>1</v>
      </c>
    </row>
    <row r="1397" spans="1:20" x14ac:dyDescent="0.3">
      <c r="A1397" t="s">
        <v>66</v>
      </c>
      <c r="B1397">
        <v>373</v>
      </c>
      <c r="C1397" t="s">
        <v>27</v>
      </c>
      <c r="D1397" t="s">
        <v>33</v>
      </c>
      <c r="E1397" t="s">
        <v>14</v>
      </c>
      <c r="F1397" t="s">
        <v>67</v>
      </c>
      <c r="G1397">
        <v>373</v>
      </c>
      <c r="H1397" t="s">
        <v>28</v>
      </c>
      <c r="I1397" t="s">
        <v>34</v>
      </c>
      <c r="J1397" t="s">
        <v>18</v>
      </c>
      <c r="K1397">
        <v>1</v>
      </c>
      <c r="L1397">
        <v>2.5999999999999998E-4</v>
      </c>
      <c r="M1397">
        <v>1.8000000000000001E-4</v>
      </c>
      <c r="S1397" t="str">
        <f t="shared" si="42"/>
        <v/>
      </c>
      <c r="T1397">
        <f t="shared" si="43"/>
        <v>1</v>
      </c>
    </row>
    <row r="1398" spans="1:20" x14ac:dyDescent="0.3">
      <c r="A1398" t="s">
        <v>66</v>
      </c>
      <c r="B1398">
        <v>373</v>
      </c>
      <c r="C1398" t="s">
        <v>27</v>
      </c>
      <c r="D1398" t="s">
        <v>35</v>
      </c>
      <c r="E1398" t="s">
        <v>14</v>
      </c>
      <c r="F1398" t="s">
        <v>67</v>
      </c>
      <c r="G1398">
        <v>373</v>
      </c>
      <c r="H1398" t="s">
        <v>28</v>
      </c>
      <c r="I1398" t="s">
        <v>36</v>
      </c>
      <c r="J1398" t="s">
        <v>18</v>
      </c>
      <c r="K1398">
        <v>0.999</v>
      </c>
      <c r="L1398">
        <v>5.7400000000000003E-3</v>
      </c>
      <c r="M1398">
        <v>0.13600000000000001</v>
      </c>
      <c r="S1398" t="str">
        <f t="shared" si="42"/>
        <v/>
      </c>
      <c r="T1398">
        <f t="shared" si="43"/>
        <v>0.999</v>
      </c>
    </row>
    <row r="1399" spans="1:20" x14ac:dyDescent="0.3">
      <c r="A1399" t="s">
        <v>66</v>
      </c>
      <c r="B1399">
        <v>373</v>
      </c>
      <c r="C1399" t="s">
        <v>27</v>
      </c>
      <c r="D1399" t="s">
        <v>37</v>
      </c>
      <c r="E1399" t="s">
        <v>14</v>
      </c>
      <c r="F1399" t="s">
        <v>67</v>
      </c>
      <c r="G1399">
        <v>373</v>
      </c>
      <c r="H1399" t="s">
        <v>28</v>
      </c>
      <c r="I1399" t="s">
        <v>38</v>
      </c>
      <c r="J1399" t="s">
        <v>18</v>
      </c>
      <c r="K1399">
        <v>1</v>
      </c>
      <c r="L1399">
        <v>2.5999999999999998E-4</v>
      </c>
      <c r="M1399">
        <v>1.8000000000000001E-4</v>
      </c>
      <c r="S1399" t="str">
        <f t="shared" si="42"/>
        <v/>
      </c>
      <c r="T1399">
        <f t="shared" si="43"/>
        <v>1</v>
      </c>
    </row>
    <row r="1400" spans="1:20" x14ac:dyDescent="0.3">
      <c r="A1400" t="s">
        <v>66</v>
      </c>
      <c r="B1400">
        <v>373</v>
      </c>
      <c r="C1400" t="s">
        <v>27</v>
      </c>
      <c r="D1400" t="s">
        <v>39</v>
      </c>
      <c r="E1400" t="s">
        <v>14</v>
      </c>
      <c r="F1400" t="s">
        <v>67</v>
      </c>
      <c r="G1400">
        <v>373</v>
      </c>
      <c r="H1400" t="s">
        <v>28</v>
      </c>
      <c r="I1400" t="s">
        <v>40</v>
      </c>
      <c r="J1400" t="s">
        <v>18</v>
      </c>
      <c r="K1400">
        <v>1</v>
      </c>
      <c r="L1400">
        <v>2.5999999999999998E-4</v>
      </c>
      <c r="M1400">
        <v>1.8000000000000001E-4</v>
      </c>
      <c r="S1400" t="str">
        <f t="shared" si="42"/>
        <v/>
      </c>
      <c r="T1400">
        <f t="shared" si="43"/>
        <v>1</v>
      </c>
    </row>
    <row r="1401" spans="1:20" x14ac:dyDescent="0.3">
      <c r="A1401" t="s">
        <v>66</v>
      </c>
      <c r="B1401">
        <v>373</v>
      </c>
      <c r="C1401" t="s">
        <v>27</v>
      </c>
      <c r="D1401" t="s">
        <v>23</v>
      </c>
      <c r="E1401" t="s">
        <v>14</v>
      </c>
      <c r="F1401" t="s">
        <v>67</v>
      </c>
      <c r="G1401">
        <v>373</v>
      </c>
      <c r="H1401" t="s">
        <v>28</v>
      </c>
      <c r="I1401" t="s">
        <v>24</v>
      </c>
      <c r="J1401" t="s">
        <v>55</v>
      </c>
      <c r="K1401">
        <v>0.83599999999999997</v>
      </c>
      <c r="L1401">
        <v>6.8699999999999997E-2</v>
      </c>
      <c r="M1401">
        <v>0.83599999999999997</v>
      </c>
      <c r="S1401" t="str">
        <f t="shared" si="42"/>
        <v/>
      </c>
      <c r="T1401">
        <f t="shared" si="43"/>
        <v>0.83599999999999997</v>
      </c>
    </row>
    <row r="1402" spans="1:20" x14ac:dyDescent="0.3">
      <c r="A1402" t="s">
        <v>66</v>
      </c>
      <c r="B1402">
        <v>373</v>
      </c>
      <c r="C1402" t="s">
        <v>27</v>
      </c>
      <c r="D1402" t="s">
        <v>43</v>
      </c>
      <c r="E1402" t="s">
        <v>14</v>
      </c>
      <c r="F1402" t="s">
        <v>67</v>
      </c>
      <c r="G1402">
        <v>373</v>
      </c>
      <c r="H1402" t="s">
        <v>28</v>
      </c>
      <c r="I1402" t="s">
        <v>44</v>
      </c>
      <c r="J1402" t="s">
        <v>18</v>
      </c>
      <c r="K1402">
        <v>1</v>
      </c>
      <c r="L1402">
        <v>2.5999999999999998E-4</v>
      </c>
      <c r="M1402">
        <v>1.8000000000000001E-4</v>
      </c>
      <c r="S1402" t="str">
        <f t="shared" si="42"/>
        <v/>
      </c>
      <c r="T1402">
        <f t="shared" si="43"/>
        <v>1</v>
      </c>
    </row>
    <row r="1403" spans="1:20" x14ac:dyDescent="0.3">
      <c r="A1403" t="s">
        <v>66</v>
      </c>
      <c r="B1403">
        <v>373</v>
      </c>
      <c r="C1403" t="s">
        <v>27</v>
      </c>
      <c r="D1403" t="s">
        <v>31</v>
      </c>
      <c r="E1403" t="s">
        <v>14</v>
      </c>
      <c r="F1403" t="s">
        <v>67</v>
      </c>
      <c r="G1403">
        <v>373</v>
      </c>
      <c r="H1403" t="s">
        <v>28</v>
      </c>
      <c r="I1403" t="s">
        <v>32</v>
      </c>
      <c r="J1403" t="s">
        <v>18</v>
      </c>
      <c r="K1403">
        <v>1</v>
      </c>
      <c r="L1403">
        <v>2.5999999999999998E-4</v>
      </c>
      <c r="M1403">
        <v>1.8000000000000001E-4</v>
      </c>
      <c r="S1403" t="str">
        <f t="shared" si="42"/>
        <v/>
      </c>
      <c r="T1403">
        <f t="shared" si="43"/>
        <v>1</v>
      </c>
    </row>
    <row r="1404" spans="1:20" x14ac:dyDescent="0.3">
      <c r="A1404" t="s">
        <v>66</v>
      </c>
      <c r="B1404">
        <v>373</v>
      </c>
      <c r="C1404" t="s">
        <v>27</v>
      </c>
      <c r="D1404" t="s">
        <v>47</v>
      </c>
      <c r="E1404" t="s">
        <v>14</v>
      </c>
      <c r="F1404" t="s">
        <v>67</v>
      </c>
      <c r="G1404">
        <v>373</v>
      </c>
      <c r="H1404" t="s">
        <v>28</v>
      </c>
      <c r="I1404" t="s">
        <v>48</v>
      </c>
      <c r="J1404" t="s">
        <v>18</v>
      </c>
      <c r="K1404">
        <v>1</v>
      </c>
      <c r="L1404">
        <v>2.5999999999999998E-4</v>
      </c>
      <c r="M1404">
        <v>1.8000000000000001E-4</v>
      </c>
      <c r="S1404" t="str">
        <f t="shared" si="42"/>
        <v/>
      </c>
      <c r="T1404">
        <f t="shared" si="43"/>
        <v>1</v>
      </c>
    </row>
    <row r="1405" spans="1:20" x14ac:dyDescent="0.3">
      <c r="A1405" t="s">
        <v>66</v>
      </c>
      <c r="B1405">
        <v>373</v>
      </c>
      <c r="C1405" t="s">
        <v>27</v>
      </c>
      <c r="D1405" t="s">
        <v>49</v>
      </c>
      <c r="E1405" t="s">
        <v>14</v>
      </c>
      <c r="F1405" t="s">
        <v>67</v>
      </c>
      <c r="G1405">
        <v>373</v>
      </c>
      <c r="H1405" t="s">
        <v>28</v>
      </c>
      <c r="I1405" t="s">
        <v>50</v>
      </c>
      <c r="J1405" t="s">
        <v>18</v>
      </c>
      <c r="K1405">
        <v>1</v>
      </c>
      <c r="L1405">
        <v>2.5999999999999998E-4</v>
      </c>
      <c r="M1405">
        <v>1.8000000000000001E-4</v>
      </c>
      <c r="S1405" t="str">
        <f t="shared" si="42"/>
        <v/>
      </c>
      <c r="T1405">
        <f t="shared" si="43"/>
        <v>1</v>
      </c>
    </row>
    <row r="1406" spans="1:20" x14ac:dyDescent="0.3">
      <c r="A1406" t="s">
        <v>66</v>
      </c>
      <c r="B1406">
        <v>373</v>
      </c>
      <c r="C1406" t="s">
        <v>27</v>
      </c>
      <c r="D1406" t="s">
        <v>51</v>
      </c>
      <c r="E1406" t="s">
        <v>14</v>
      </c>
      <c r="F1406" t="s">
        <v>67</v>
      </c>
      <c r="G1406">
        <v>373</v>
      </c>
      <c r="H1406" t="s">
        <v>28</v>
      </c>
      <c r="I1406" t="s">
        <v>52</v>
      </c>
      <c r="J1406" t="s">
        <v>18</v>
      </c>
      <c r="K1406">
        <v>1</v>
      </c>
      <c r="L1406">
        <v>2.5999999999999998E-4</v>
      </c>
      <c r="M1406">
        <v>1.8000000000000001E-4</v>
      </c>
      <c r="S1406" t="str">
        <f t="shared" si="42"/>
        <v/>
      </c>
      <c r="T1406">
        <f t="shared" si="43"/>
        <v>1</v>
      </c>
    </row>
    <row r="1407" spans="1:20" x14ac:dyDescent="0.3">
      <c r="A1407" t="s">
        <v>66</v>
      </c>
      <c r="B1407">
        <v>373</v>
      </c>
      <c r="C1407" t="s">
        <v>27</v>
      </c>
      <c r="D1407" t="s">
        <v>53</v>
      </c>
      <c r="E1407" t="s">
        <v>14</v>
      </c>
      <c r="F1407" t="s">
        <v>67</v>
      </c>
      <c r="G1407">
        <v>373</v>
      </c>
      <c r="H1407" t="s">
        <v>28</v>
      </c>
      <c r="I1407" t="s">
        <v>54</v>
      </c>
      <c r="J1407" t="s">
        <v>18</v>
      </c>
      <c r="K1407">
        <v>1</v>
      </c>
      <c r="L1407">
        <v>2.5999999999999998E-4</v>
      </c>
      <c r="M1407">
        <v>1.8000000000000001E-4</v>
      </c>
      <c r="S1407" t="str">
        <f t="shared" si="42"/>
        <v/>
      </c>
      <c r="T1407">
        <f t="shared" si="43"/>
        <v>1</v>
      </c>
    </row>
    <row r="1408" spans="1:20" x14ac:dyDescent="0.3">
      <c r="A1408" t="s">
        <v>66</v>
      </c>
      <c r="B1408">
        <v>377</v>
      </c>
      <c r="C1408" t="s">
        <v>27</v>
      </c>
      <c r="D1408" t="s">
        <v>45</v>
      </c>
      <c r="E1408" t="s">
        <v>14</v>
      </c>
      <c r="F1408" t="s">
        <v>67</v>
      </c>
      <c r="G1408">
        <v>377</v>
      </c>
      <c r="H1408" t="s">
        <v>28</v>
      </c>
      <c r="I1408" t="s">
        <v>46</v>
      </c>
      <c r="J1408" t="s">
        <v>18</v>
      </c>
      <c r="K1408">
        <v>0.997</v>
      </c>
      <c r="L1408">
        <v>1.67E-2</v>
      </c>
      <c r="M1408">
        <v>0.40899999999999997</v>
      </c>
      <c r="S1408">
        <f t="shared" si="42"/>
        <v>0.997</v>
      </c>
      <c r="T1408" t="str">
        <f t="shared" si="43"/>
        <v/>
      </c>
    </row>
    <row r="1409" spans="1:20" x14ac:dyDescent="0.3">
      <c r="A1409" t="s">
        <v>66</v>
      </c>
      <c r="B1409">
        <v>377</v>
      </c>
      <c r="C1409" t="s">
        <v>27</v>
      </c>
      <c r="D1409" t="s">
        <v>19</v>
      </c>
      <c r="E1409" t="s">
        <v>14</v>
      </c>
      <c r="F1409" t="s">
        <v>67</v>
      </c>
      <c r="G1409">
        <v>377</v>
      </c>
      <c r="H1409" t="s">
        <v>28</v>
      </c>
      <c r="I1409" t="s">
        <v>20</v>
      </c>
      <c r="J1409" t="s">
        <v>18</v>
      </c>
      <c r="K1409">
        <v>0.99199999999999999</v>
      </c>
      <c r="L1409">
        <v>3.1399999999999997E-2</v>
      </c>
      <c r="M1409">
        <v>0.70399999999999996</v>
      </c>
      <c r="S1409" t="str">
        <f t="shared" si="42"/>
        <v/>
      </c>
      <c r="T1409">
        <f t="shared" si="43"/>
        <v>0.99199999999999999</v>
      </c>
    </row>
    <row r="1410" spans="1:20" x14ac:dyDescent="0.3">
      <c r="A1410" t="s">
        <v>66</v>
      </c>
      <c r="B1410">
        <v>377</v>
      </c>
      <c r="C1410" t="s">
        <v>27</v>
      </c>
      <c r="D1410" t="s">
        <v>21</v>
      </c>
      <c r="E1410" t="s">
        <v>14</v>
      </c>
      <c r="F1410" t="s">
        <v>67</v>
      </c>
      <c r="G1410">
        <v>377</v>
      </c>
      <c r="H1410" t="s">
        <v>28</v>
      </c>
      <c r="I1410" t="s">
        <v>22</v>
      </c>
      <c r="J1410" t="s">
        <v>18</v>
      </c>
      <c r="K1410">
        <v>1</v>
      </c>
      <c r="L1410">
        <v>2.5999999999999998E-4</v>
      </c>
      <c r="M1410">
        <v>1.8000000000000001E-4</v>
      </c>
      <c r="S1410" t="str">
        <f t="shared" si="42"/>
        <v/>
      </c>
      <c r="T1410">
        <f t="shared" si="43"/>
        <v>1</v>
      </c>
    </row>
    <row r="1411" spans="1:20" x14ac:dyDescent="0.3">
      <c r="A1411" t="s">
        <v>66</v>
      </c>
      <c r="B1411">
        <v>377</v>
      </c>
      <c r="C1411" t="s">
        <v>27</v>
      </c>
      <c r="D1411" t="s">
        <v>12</v>
      </c>
      <c r="E1411" t="s">
        <v>14</v>
      </c>
      <c r="F1411" t="s">
        <v>67</v>
      </c>
      <c r="G1411">
        <v>377</v>
      </c>
      <c r="H1411" t="s">
        <v>28</v>
      </c>
      <c r="I1411" t="s">
        <v>16</v>
      </c>
      <c r="J1411" t="s">
        <v>55</v>
      </c>
      <c r="K1411">
        <v>0.79400000000000004</v>
      </c>
      <c r="L1411">
        <v>7.3099999999999998E-2</v>
      </c>
      <c r="M1411">
        <v>0.84499999999999997</v>
      </c>
      <c r="S1411" t="str">
        <f t="shared" ref="S1411:S1474" si="44">IF(I1411="  Y",K1411,"")</f>
        <v/>
      </c>
      <c r="T1411">
        <f t="shared" ref="T1411:T1474" si="45">IF(S1411="",K1411,"")</f>
        <v>0.79400000000000004</v>
      </c>
    </row>
    <row r="1412" spans="1:20" x14ac:dyDescent="0.3">
      <c r="A1412" t="s">
        <v>66</v>
      </c>
      <c r="B1412">
        <v>377</v>
      </c>
      <c r="C1412" t="s">
        <v>27</v>
      </c>
      <c r="D1412" t="s">
        <v>25</v>
      </c>
      <c r="E1412" t="s">
        <v>14</v>
      </c>
      <c r="F1412" t="s">
        <v>67</v>
      </c>
      <c r="G1412">
        <v>377</v>
      </c>
      <c r="H1412" t="s">
        <v>28</v>
      </c>
      <c r="I1412" t="s">
        <v>26</v>
      </c>
      <c r="J1412" t="s">
        <v>18</v>
      </c>
      <c r="K1412">
        <v>1</v>
      </c>
      <c r="L1412">
        <v>2.5999999999999998E-4</v>
      </c>
      <c r="M1412">
        <v>1.8000000000000001E-4</v>
      </c>
      <c r="S1412" t="str">
        <f t="shared" si="44"/>
        <v/>
      </c>
      <c r="T1412">
        <f t="shared" si="45"/>
        <v>1</v>
      </c>
    </row>
    <row r="1413" spans="1:20" x14ac:dyDescent="0.3">
      <c r="A1413" t="s">
        <v>66</v>
      </c>
      <c r="B1413">
        <v>377</v>
      </c>
      <c r="C1413" t="s">
        <v>27</v>
      </c>
      <c r="D1413" t="s">
        <v>41</v>
      </c>
      <c r="E1413" t="s">
        <v>14</v>
      </c>
      <c r="F1413" t="s">
        <v>67</v>
      </c>
      <c r="G1413">
        <v>377</v>
      </c>
      <c r="H1413" t="s">
        <v>28</v>
      </c>
      <c r="I1413" t="s">
        <v>42</v>
      </c>
      <c r="J1413" t="s">
        <v>18</v>
      </c>
      <c r="K1413">
        <v>0.996</v>
      </c>
      <c r="L1413">
        <v>2.2200000000000001E-2</v>
      </c>
      <c r="M1413">
        <v>0.54500000000000004</v>
      </c>
      <c r="S1413" t="str">
        <f t="shared" si="44"/>
        <v/>
      </c>
      <c r="T1413">
        <f t="shared" si="45"/>
        <v>0.996</v>
      </c>
    </row>
    <row r="1414" spans="1:20" x14ac:dyDescent="0.3">
      <c r="A1414" t="s">
        <v>66</v>
      </c>
      <c r="B1414">
        <v>377</v>
      </c>
      <c r="C1414" t="s">
        <v>27</v>
      </c>
      <c r="D1414" t="s">
        <v>29</v>
      </c>
      <c r="E1414" t="s">
        <v>14</v>
      </c>
      <c r="F1414" t="s">
        <v>67</v>
      </c>
      <c r="G1414">
        <v>377</v>
      </c>
      <c r="H1414" t="s">
        <v>28</v>
      </c>
      <c r="I1414" t="s">
        <v>30</v>
      </c>
      <c r="J1414" t="s">
        <v>18</v>
      </c>
      <c r="K1414">
        <v>1</v>
      </c>
      <c r="L1414">
        <v>2.5999999999999998E-4</v>
      </c>
      <c r="M1414">
        <v>1.8000000000000001E-4</v>
      </c>
      <c r="S1414" t="str">
        <f t="shared" si="44"/>
        <v/>
      </c>
      <c r="T1414">
        <f t="shared" si="45"/>
        <v>1</v>
      </c>
    </row>
    <row r="1415" spans="1:20" x14ac:dyDescent="0.3">
      <c r="A1415" t="s">
        <v>66</v>
      </c>
      <c r="B1415">
        <v>377</v>
      </c>
      <c r="C1415" t="s">
        <v>27</v>
      </c>
      <c r="D1415" t="s">
        <v>13</v>
      </c>
      <c r="E1415" t="s">
        <v>14</v>
      </c>
      <c r="F1415" t="s">
        <v>67</v>
      </c>
      <c r="G1415">
        <v>377</v>
      </c>
      <c r="H1415" t="s">
        <v>28</v>
      </c>
      <c r="I1415" t="s">
        <v>17</v>
      </c>
      <c r="J1415" t="s">
        <v>18</v>
      </c>
      <c r="K1415">
        <v>1</v>
      </c>
      <c r="L1415">
        <v>2.5999999999999998E-4</v>
      </c>
      <c r="M1415">
        <v>1.8000000000000001E-4</v>
      </c>
      <c r="S1415" t="str">
        <f t="shared" si="44"/>
        <v/>
      </c>
      <c r="T1415">
        <f t="shared" si="45"/>
        <v>1</v>
      </c>
    </row>
    <row r="1416" spans="1:20" x14ac:dyDescent="0.3">
      <c r="A1416" t="s">
        <v>66</v>
      </c>
      <c r="B1416">
        <v>377</v>
      </c>
      <c r="C1416" t="s">
        <v>27</v>
      </c>
      <c r="D1416" t="s">
        <v>33</v>
      </c>
      <c r="E1416" t="s">
        <v>14</v>
      </c>
      <c r="F1416" t="s">
        <v>67</v>
      </c>
      <c r="G1416">
        <v>377</v>
      </c>
      <c r="H1416" t="s">
        <v>28</v>
      </c>
      <c r="I1416" t="s">
        <v>34</v>
      </c>
      <c r="J1416" t="s">
        <v>18</v>
      </c>
      <c r="K1416">
        <v>1</v>
      </c>
      <c r="L1416">
        <v>2.5999999999999998E-4</v>
      </c>
      <c r="M1416">
        <v>1.8000000000000001E-4</v>
      </c>
      <c r="S1416" t="str">
        <f t="shared" si="44"/>
        <v/>
      </c>
      <c r="T1416">
        <f t="shared" si="45"/>
        <v>1</v>
      </c>
    </row>
    <row r="1417" spans="1:20" x14ac:dyDescent="0.3">
      <c r="A1417" t="s">
        <v>66</v>
      </c>
      <c r="B1417">
        <v>377</v>
      </c>
      <c r="C1417" t="s">
        <v>27</v>
      </c>
      <c r="D1417" t="s">
        <v>35</v>
      </c>
      <c r="E1417" t="s">
        <v>14</v>
      </c>
      <c r="F1417" t="s">
        <v>67</v>
      </c>
      <c r="G1417">
        <v>377</v>
      </c>
      <c r="H1417" t="s">
        <v>28</v>
      </c>
      <c r="I1417" t="s">
        <v>36</v>
      </c>
      <c r="J1417" t="s">
        <v>18</v>
      </c>
      <c r="K1417">
        <v>1</v>
      </c>
      <c r="L1417">
        <v>2.5999999999999998E-4</v>
      </c>
      <c r="M1417">
        <v>1.8000000000000001E-4</v>
      </c>
      <c r="S1417" t="str">
        <f t="shared" si="44"/>
        <v/>
      </c>
      <c r="T1417">
        <f t="shared" si="45"/>
        <v>1</v>
      </c>
    </row>
    <row r="1418" spans="1:20" x14ac:dyDescent="0.3">
      <c r="A1418" t="s">
        <v>66</v>
      </c>
      <c r="B1418">
        <v>377</v>
      </c>
      <c r="C1418" t="s">
        <v>27</v>
      </c>
      <c r="D1418" t="s">
        <v>37</v>
      </c>
      <c r="E1418" t="s">
        <v>14</v>
      </c>
      <c r="F1418" t="s">
        <v>67</v>
      </c>
      <c r="G1418">
        <v>377</v>
      </c>
      <c r="H1418" t="s">
        <v>28</v>
      </c>
      <c r="I1418" t="s">
        <v>38</v>
      </c>
      <c r="J1418" t="s">
        <v>18</v>
      </c>
      <c r="K1418">
        <v>1</v>
      </c>
      <c r="L1418">
        <v>2.5999999999999998E-4</v>
      </c>
      <c r="M1418">
        <v>1.8000000000000001E-4</v>
      </c>
      <c r="S1418" t="str">
        <f t="shared" si="44"/>
        <v/>
      </c>
      <c r="T1418">
        <f t="shared" si="45"/>
        <v>1</v>
      </c>
    </row>
    <row r="1419" spans="1:20" x14ac:dyDescent="0.3">
      <c r="A1419" t="s">
        <v>66</v>
      </c>
      <c r="B1419">
        <v>377</v>
      </c>
      <c r="C1419" t="s">
        <v>27</v>
      </c>
      <c r="D1419" t="s">
        <v>39</v>
      </c>
      <c r="E1419" t="s">
        <v>14</v>
      </c>
      <c r="F1419" t="s">
        <v>67</v>
      </c>
      <c r="G1419">
        <v>377</v>
      </c>
      <c r="H1419" t="s">
        <v>28</v>
      </c>
      <c r="I1419" t="s">
        <v>40</v>
      </c>
      <c r="J1419" t="s">
        <v>18</v>
      </c>
      <c r="K1419">
        <v>1</v>
      </c>
      <c r="L1419">
        <v>2.5999999999999998E-4</v>
      </c>
      <c r="M1419">
        <v>1.8000000000000001E-4</v>
      </c>
      <c r="S1419" t="str">
        <f t="shared" si="44"/>
        <v/>
      </c>
      <c r="T1419">
        <f t="shared" si="45"/>
        <v>1</v>
      </c>
    </row>
    <row r="1420" spans="1:20" x14ac:dyDescent="0.3">
      <c r="A1420" t="s">
        <v>66</v>
      </c>
      <c r="B1420">
        <v>377</v>
      </c>
      <c r="C1420" t="s">
        <v>27</v>
      </c>
      <c r="D1420" t="s">
        <v>23</v>
      </c>
      <c r="E1420" t="s">
        <v>14</v>
      </c>
      <c r="F1420" t="s">
        <v>67</v>
      </c>
      <c r="G1420">
        <v>377</v>
      </c>
      <c r="H1420" t="s">
        <v>28</v>
      </c>
      <c r="I1420" t="s">
        <v>24</v>
      </c>
      <c r="J1420" t="s">
        <v>18</v>
      </c>
      <c r="K1420">
        <v>0.997</v>
      </c>
      <c r="L1420">
        <v>1.67E-2</v>
      </c>
      <c r="M1420">
        <v>0.40899999999999997</v>
      </c>
      <c r="S1420" t="str">
        <f t="shared" si="44"/>
        <v/>
      </c>
      <c r="T1420">
        <f t="shared" si="45"/>
        <v>0.997</v>
      </c>
    </row>
    <row r="1421" spans="1:20" x14ac:dyDescent="0.3">
      <c r="A1421" t="s">
        <v>66</v>
      </c>
      <c r="B1421">
        <v>377</v>
      </c>
      <c r="C1421" t="s">
        <v>27</v>
      </c>
      <c r="D1421" t="s">
        <v>43</v>
      </c>
      <c r="E1421" t="s">
        <v>14</v>
      </c>
      <c r="F1421" t="s">
        <v>67</v>
      </c>
      <c r="G1421">
        <v>377</v>
      </c>
      <c r="H1421" t="s">
        <v>28</v>
      </c>
      <c r="I1421" t="s">
        <v>44</v>
      </c>
      <c r="J1421" t="s">
        <v>55</v>
      </c>
      <c r="K1421">
        <v>0.95299999999999996</v>
      </c>
      <c r="L1421">
        <v>5.1400000000000001E-2</v>
      </c>
      <c r="M1421">
        <v>0.78800000000000003</v>
      </c>
      <c r="S1421" t="str">
        <f t="shared" si="44"/>
        <v/>
      </c>
      <c r="T1421">
        <f t="shared" si="45"/>
        <v>0.95299999999999996</v>
      </c>
    </row>
    <row r="1422" spans="1:20" x14ac:dyDescent="0.3">
      <c r="A1422" t="s">
        <v>66</v>
      </c>
      <c r="B1422">
        <v>377</v>
      </c>
      <c r="C1422" t="s">
        <v>27</v>
      </c>
      <c r="D1422" t="s">
        <v>31</v>
      </c>
      <c r="E1422" t="s">
        <v>14</v>
      </c>
      <c r="F1422" t="s">
        <v>67</v>
      </c>
      <c r="G1422">
        <v>377</v>
      </c>
      <c r="H1422" t="s">
        <v>28</v>
      </c>
      <c r="I1422" t="s">
        <v>32</v>
      </c>
      <c r="J1422" t="s">
        <v>18</v>
      </c>
      <c r="K1422">
        <v>1</v>
      </c>
      <c r="L1422">
        <v>2.5999999999999998E-4</v>
      </c>
      <c r="M1422">
        <v>1.8000000000000001E-4</v>
      </c>
      <c r="S1422" t="str">
        <f t="shared" si="44"/>
        <v/>
      </c>
      <c r="T1422">
        <f t="shared" si="45"/>
        <v>1</v>
      </c>
    </row>
    <row r="1423" spans="1:20" x14ac:dyDescent="0.3">
      <c r="A1423" t="s">
        <v>66</v>
      </c>
      <c r="B1423">
        <v>377</v>
      </c>
      <c r="C1423" t="s">
        <v>27</v>
      </c>
      <c r="D1423" t="s">
        <v>47</v>
      </c>
      <c r="E1423" t="s">
        <v>14</v>
      </c>
      <c r="F1423" t="s">
        <v>67</v>
      </c>
      <c r="G1423">
        <v>377</v>
      </c>
      <c r="H1423" t="s">
        <v>28</v>
      </c>
      <c r="I1423" t="s">
        <v>48</v>
      </c>
      <c r="J1423" t="s">
        <v>18</v>
      </c>
      <c r="K1423">
        <v>1</v>
      </c>
      <c r="L1423">
        <v>2.5999999999999998E-4</v>
      </c>
      <c r="M1423">
        <v>1.8000000000000001E-4</v>
      </c>
      <c r="S1423" t="str">
        <f t="shared" si="44"/>
        <v/>
      </c>
      <c r="T1423">
        <f t="shared" si="45"/>
        <v>1</v>
      </c>
    </row>
    <row r="1424" spans="1:20" x14ac:dyDescent="0.3">
      <c r="A1424" t="s">
        <v>66</v>
      </c>
      <c r="B1424">
        <v>377</v>
      </c>
      <c r="C1424" t="s">
        <v>27</v>
      </c>
      <c r="D1424" t="s">
        <v>49</v>
      </c>
      <c r="E1424" t="s">
        <v>14</v>
      </c>
      <c r="F1424" t="s">
        <v>67</v>
      </c>
      <c r="G1424">
        <v>377</v>
      </c>
      <c r="H1424" t="s">
        <v>28</v>
      </c>
      <c r="I1424" t="s">
        <v>50</v>
      </c>
      <c r="J1424" t="s">
        <v>18</v>
      </c>
      <c r="K1424">
        <v>1</v>
      </c>
      <c r="L1424">
        <v>2.5999999999999998E-4</v>
      </c>
      <c r="M1424">
        <v>1.8000000000000001E-4</v>
      </c>
      <c r="S1424" t="str">
        <f t="shared" si="44"/>
        <v/>
      </c>
      <c r="T1424">
        <f t="shared" si="45"/>
        <v>1</v>
      </c>
    </row>
    <row r="1425" spans="1:20" x14ac:dyDescent="0.3">
      <c r="A1425" t="s">
        <v>66</v>
      </c>
      <c r="B1425">
        <v>377</v>
      </c>
      <c r="C1425" t="s">
        <v>27</v>
      </c>
      <c r="D1425" t="s">
        <v>51</v>
      </c>
      <c r="E1425" t="s">
        <v>14</v>
      </c>
      <c r="F1425" t="s">
        <v>67</v>
      </c>
      <c r="G1425">
        <v>377</v>
      </c>
      <c r="H1425" t="s">
        <v>28</v>
      </c>
      <c r="I1425" t="s">
        <v>52</v>
      </c>
      <c r="J1425" t="s">
        <v>18</v>
      </c>
      <c r="K1425">
        <v>1</v>
      </c>
      <c r="L1425">
        <v>2.5999999999999998E-4</v>
      </c>
      <c r="M1425">
        <v>1.8000000000000001E-4</v>
      </c>
      <c r="S1425" t="str">
        <f t="shared" si="44"/>
        <v/>
      </c>
      <c r="T1425">
        <f t="shared" si="45"/>
        <v>1</v>
      </c>
    </row>
    <row r="1426" spans="1:20" x14ac:dyDescent="0.3">
      <c r="A1426" t="s">
        <v>66</v>
      </c>
      <c r="B1426">
        <v>377</v>
      </c>
      <c r="C1426" t="s">
        <v>27</v>
      </c>
      <c r="D1426" t="s">
        <v>53</v>
      </c>
      <c r="E1426" t="s">
        <v>14</v>
      </c>
      <c r="F1426" t="s">
        <v>67</v>
      </c>
      <c r="G1426">
        <v>377</v>
      </c>
      <c r="H1426" t="s">
        <v>28</v>
      </c>
      <c r="I1426" t="s">
        <v>54</v>
      </c>
      <c r="J1426" t="s">
        <v>18</v>
      </c>
      <c r="K1426">
        <v>1</v>
      </c>
      <c r="L1426">
        <v>2.5999999999999998E-4</v>
      </c>
      <c r="M1426">
        <v>1.8000000000000001E-4</v>
      </c>
      <c r="S1426" t="str">
        <f t="shared" si="44"/>
        <v/>
      </c>
      <c r="T1426">
        <f t="shared" si="45"/>
        <v>1</v>
      </c>
    </row>
    <row r="1427" spans="1:20" x14ac:dyDescent="0.3">
      <c r="A1427" t="s">
        <v>66</v>
      </c>
      <c r="B1427">
        <v>380</v>
      </c>
      <c r="C1427" t="s">
        <v>27</v>
      </c>
      <c r="D1427" t="s">
        <v>45</v>
      </c>
      <c r="E1427" t="s">
        <v>14</v>
      </c>
      <c r="F1427" t="s">
        <v>67</v>
      </c>
      <c r="G1427">
        <v>380</v>
      </c>
      <c r="H1427" t="s">
        <v>28</v>
      </c>
      <c r="I1427" t="s">
        <v>46</v>
      </c>
      <c r="J1427" t="s">
        <v>18</v>
      </c>
      <c r="K1427">
        <v>1</v>
      </c>
      <c r="L1427">
        <v>2.5999999999999998E-4</v>
      </c>
      <c r="M1427">
        <v>1.8000000000000001E-4</v>
      </c>
      <c r="S1427">
        <f t="shared" si="44"/>
        <v>1</v>
      </c>
      <c r="T1427" t="str">
        <f t="shared" si="45"/>
        <v/>
      </c>
    </row>
    <row r="1428" spans="1:20" x14ac:dyDescent="0.3">
      <c r="A1428" t="s">
        <v>66</v>
      </c>
      <c r="B1428">
        <v>380</v>
      </c>
      <c r="C1428" t="s">
        <v>27</v>
      </c>
      <c r="D1428" t="s">
        <v>19</v>
      </c>
      <c r="E1428" t="s">
        <v>14</v>
      </c>
      <c r="F1428" t="s">
        <v>67</v>
      </c>
      <c r="G1428">
        <v>380</v>
      </c>
      <c r="H1428" t="s">
        <v>28</v>
      </c>
      <c r="I1428" t="s">
        <v>20</v>
      </c>
      <c r="J1428" t="s">
        <v>18</v>
      </c>
      <c r="K1428">
        <v>1</v>
      </c>
      <c r="L1428">
        <v>2.5999999999999998E-4</v>
      </c>
      <c r="M1428">
        <v>1.8000000000000001E-4</v>
      </c>
      <c r="S1428" t="str">
        <f t="shared" si="44"/>
        <v/>
      </c>
      <c r="T1428">
        <f t="shared" si="45"/>
        <v>1</v>
      </c>
    </row>
    <row r="1429" spans="1:20" x14ac:dyDescent="0.3">
      <c r="A1429" t="s">
        <v>66</v>
      </c>
      <c r="B1429">
        <v>380</v>
      </c>
      <c r="C1429" t="s">
        <v>27</v>
      </c>
      <c r="D1429" t="s">
        <v>21</v>
      </c>
      <c r="E1429" t="s">
        <v>14</v>
      </c>
      <c r="F1429" t="s">
        <v>67</v>
      </c>
      <c r="G1429">
        <v>380</v>
      </c>
      <c r="H1429" t="s">
        <v>28</v>
      </c>
      <c r="I1429" t="s">
        <v>22</v>
      </c>
      <c r="J1429" t="s">
        <v>18</v>
      </c>
      <c r="K1429">
        <v>1</v>
      </c>
      <c r="L1429">
        <v>2.5999999999999998E-4</v>
      </c>
      <c r="M1429">
        <v>1.8000000000000001E-4</v>
      </c>
      <c r="S1429" t="str">
        <f t="shared" si="44"/>
        <v/>
      </c>
      <c r="T1429">
        <f t="shared" si="45"/>
        <v>1</v>
      </c>
    </row>
    <row r="1430" spans="1:20" x14ac:dyDescent="0.3">
      <c r="A1430" t="s">
        <v>66</v>
      </c>
      <c r="B1430">
        <v>380</v>
      </c>
      <c r="C1430" t="s">
        <v>27</v>
      </c>
      <c r="D1430" t="s">
        <v>12</v>
      </c>
      <c r="E1430" t="s">
        <v>14</v>
      </c>
      <c r="F1430" t="s">
        <v>67</v>
      </c>
      <c r="G1430">
        <v>380</v>
      </c>
      <c r="H1430" t="s">
        <v>28</v>
      </c>
      <c r="I1430" t="s">
        <v>16</v>
      </c>
      <c r="J1430" t="s">
        <v>18</v>
      </c>
      <c r="K1430">
        <v>1</v>
      </c>
      <c r="L1430">
        <v>2.5999999999999998E-4</v>
      </c>
      <c r="M1430">
        <v>1.8000000000000001E-4</v>
      </c>
      <c r="S1430" t="str">
        <f t="shared" si="44"/>
        <v/>
      </c>
      <c r="T1430">
        <f t="shared" si="45"/>
        <v>1</v>
      </c>
    </row>
    <row r="1431" spans="1:20" x14ac:dyDescent="0.3">
      <c r="A1431" t="s">
        <v>66</v>
      </c>
      <c r="B1431">
        <v>380</v>
      </c>
      <c r="C1431" t="s">
        <v>27</v>
      </c>
      <c r="D1431" t="s">
        <v>25</v>
      </c>
      <c r="E1431" t="s">
        <v>14</v>
      </c>
      <c r="F1431" t="s">
        <v>67</v>
      </c>
      <c r="G1431">
        <v>380</v>
      </c>
      <c r="H1431" t="s">
        <v>28</v>
      </c>
      <c r="I1431" t="s">
        <v>26</v>
      </c>
      <c r="J1431" t="s">
        <v>18</v>
      </c>
      <c r="K1431">
        <v>1</v>
      </c>
      <c r="L1431">
        <v>2.5999999999999998E-4</v>
      </c>
      <c r="M1431">
        <v>1.8000000000000001E-4</v>
      </c>
      <c r="S1431" t="str">
        <f t="shared" si="44"/>
        <v/>
      </c>
      <c r="T1431">
        <f t="shared" si="45"/>
        <v>1</v>
      </c>
    </row>
    <row r="1432" spans="1:20" x14ac:dyDescent="0.3">
      <c r="A1432" t="s">
        <v>66</v>
      </c>
      <c r="B1432">
        <v>380</v>
      </c>
      <c r="C1432" t="s">
        <v>27</v>
      </c>
      <c r="D1432" t="s">
        <v>41</v>
      </c>
      <c r="E1432" t="s">
        <v>14</v>
      </c>
      <c r="F1432" t="s">
        <v>67</v>
      </c>
      <c r="G1432">
        <v>380</v>
      </c>
      <c r="H1432" t="s">
        <v>28</v>
      </c>
      <c r="I1432" t="s">
        <v>42</v>
      </c>
      <c r="J1432" t="s">
        <v>18</v>
      </c>
      <c r="K1432">
        <v>1</v>
      </c>
      <c r="L1432">
        <v>2.5999999999999998E-4</v>
      </c>
      <c r="M1432">
        <v>1.8000000000000001E-4</v>
      </c>
      <c r="S1432" t="str">
        <f t="shared" si="44"/>
        <v/>
      </c>
      <c r="T1432">
        <f t="shared" si="45"/>
        <v>1</v>
      </c>
    </row>
    <row r="1433" spans="1:20" x14ac:dyDescent="0.3">
      <c r="A1433" t="s">
        <v>66</v>
      </c>
      <c r="B1433">
        <v>380</v>
      </c>
      <c r="C1433" t="s">
        <v>27</v>
      </c>
      <c r="D1433" t="s">
        <v>29</v>
      </c>
      <c r="E1433" t="s">
        <v>14</v>
      </c>
      <c r="F1433" t="s">
        <v>67</v>
      </c>
      <c r="G1433">
        <v>380</v>
      </c>
      <c r="H1433" t="s">
        <v>28</v>
      </c>
      <c r="I1433" t="s">
        <v>30</v>
      </c>
      <c r="J1433" t="s">
        <v>18</v>
      </c>
      <c r="K1433">
        <v>1</v>
      </c>
      <c r="L1433">
        <v>2.5999999999999998E-4</v>
      </c>
      <c r="M1433">
        <v>1.8000000000000001E-4</v>
      </c>
      <c r="S1433" t="str">
        <f t="shared" si="44"/>
        <v/>
      </c>
      <c r="T1433">
        <f t="shared" si="45"/>
        <v>1</v>
      </c>
    </row>
    <row r="1434" spans="1:20" x14ac:dyDescent="0.3">
      <c r="A1434" t="s">
        <v>66</v>
      </c>
      <c r="B1434">
        <v>380</v>
      </c>
      <c r="C1434" t="s">
        <v>27</v>
      </c>
      <c r="D1434" t="s">
        <v>13</v>
      </c>
      <c r="E1434" t="s">
        <v>14</v>
      </c>
      <c r="F1434" t="s">
        <v>67</v>
      </c>
      <c r="G1434">
        <v>380</v>
      </c>
      <c r="H1434" t="s">
        <v>28</v>
      </c>
      <c r="I1434" t="s">
        <v>17</v>
      </c>
      <c r="J1434" t="s">
        <v>18</v>
      </c>
      <c r="K1434">
        <v>1</v>
      </c>
      <c r="L1434">
        <v>2.5999999999999998E-4</v>
      </c>
      <c r="M1434">
        <v>1.8000000000000001E-4</v>
      </c>
      <c r="S1434" t="str">
        <f t="shared" si="44"/>
        <v/>
      </c>
      <c r="T1434">
        <f t="shared" si="45"/>
        <v>1</v>
      </c>
    </row>
    <row r="1435" spans="1:20" x14ac:dyDescent="0.3">
      <c r="A1435" t="s">
        <v>66</v>
      </c>
      <c r="B1435">
        <v>380</v>
      </c>
      <c r="C1435" t="s">
        <v>27</v>
      </c>
      <c r="D1435" t="s">
        <v>33</v>
      </c>
      <c r="E1435" t="s">
        <v>14</v>
      </c>
      <c r="F1435" t="s">
        <v>67</v>
      </c>
      <c r="G1435">
        <v>380</v>
      </c>
      <c r="H1435" t="s">
        <v>28</v>
      </c>
      <c r="I1435" t="s">
        <v>34</v>
      </c>
      <c r="J1435" t="s">
        <v>18</v>
      </c>
      <c r="K1435">
        <v>1</v>
      </c>
      <c r="L1435">
        <v>2.5999999999999998E-4</v>
      </c>
      <c r="M1435">
        <v>1.8000000000000001E-4</v>
      </c>
      <c r="S1435" t="str">
        <f t="shared" si="44"/>
        <v/>
      </c>
      <c r="T1435">
        <f t="shared" si="45"/>
        <v>1</v>
      </c>
    </row>
    <row r="1436" spans="1:20" x14ac:dyDescent="0.3">
      <c r="A1436" t="s">
        <v>66</v>
      </c>
      <c r="B1436">
        <v>380</v>
      </c>
      <c r="C1436" t="s">
        <v>27</v>
      </c>
      <c r="D1436" t="s">
        <v>35</v>
      </c>
      <c r="E1436" t="s">
        <v>14</v>
      </c>
      <c r="F1436" t="s">
        <v>67</v>
      </c>
      <c r="G1436">
        <v>380</v>
      </c>
      <c r="H1436" t="s">
        <v>28</v>
      </c>
      <c r="I1436" t="s">
        <v>36</v>
      </c>
      <c r="J1436" t="s">
        <v>18</v>
      </c>
      <c r="K1436">
        <v>1</v>
      </c>
      <c r="L1436">
        <v>2.5999999999999998E-4</v>
      </c>
      <c r="M1436">
        <v>1.8000000000000001E-4</v>
      </c>
      <c r="S1436" t="str">
        <f t="shared" si="44"/>
        <v/>
      </c>
      <c r="T1436">
        <f t="shared" si="45"/>
        <v>1</v>
      </c>
    </row>
    <row r="1437" spans="1:20" x14ac:dyDescent="0.3">
      <c r="A1437" t="s">
        <v>66</v>
      </c>
      <c r="B1437">
        <v>380</v>
      </c>
      <c r="C1437" t="s">
        <v>27</v>
      </c>
      <c r="D1437" t="s">
        <v>37</v>
      </c>
      <c r="E1437" t="s">
        <v>14</v>
      </c>
      <c r="F1437" t="s">
        <v>67</v>
      </c>
      <c r="G1437">
        <v>380</v>
      </c>
      <c r="H1437" t="s">
        <v>28</v>
      </c>
      <c r="I1437" t="s">
        <v>38</v>
      </c>
      <c r="J1437" t="s">
        <v>18</v>
      </c>
      <c r="K1437">
        <v>1</v>
      </c>
      <c r="L1437">
        <v>2.5999999999999998E-4</v>
      </c>
      <c r="M1437">
        <v>1.8000000000000001E-4</v>
      </c>
      <c r="S1437" t="str">
        <f t="shared" si="44"/>
        <v/>
      </c>
      <c r="T1437">
        <f t="shared" si="45"/>
        <v>1</v>
      </c>
    </row>
    <row r="1438" spans="1:20" x14ac:dyDescent="0.3">
      <c r="A1438" t="s">
        <v>66</v>
      </c>
      <c r="B1438">
        <v>380</v>
      </c>
      <c r="C1438" t="s">
        <v>27</v>
      </c>
      <c r="D1438" t="s">
        <v>39</v>
      </c>
      <c r="E1438" t="s">
        <v>14</v>
      </c>
      <c r="F1438" t="s">
        <v>67</v>
      </c>
      <c r="G1438">
        <v>380</v>
      </c>
      <c r="H1438" t="s">
        <v>28</v>
      </c>
      <c r="I1438" t="s">
        <v>40</v>
      </c>
      <c r="J1438" t="s">
        <v>18</v>
      </c>
      <c r="K1438">
        <v>1</v>
      </c>
      <c r="L1438">
        <v>2.5999999999999998E-4</v>
      </c>
      <c r="M1438">
        <v>1.8000000000000001E-4</v>
      </c>
      <c r="S1438" t="str">
        <f t="shared" si="44"/>
        <v/>
      </c>
      <c r="T1438">
        <f t="shared" si="45"/>
        <v>1</v>
      </c>
    </row>
    <row r="1439" spans="1:20" x14ac:dyDescent="0.3">
      <c r="A1439" t="s">
        <v>66</v>
      </c>
      <c r="B1439">
        <v>380</v>
      </c>
      <c r="C1439" t="s">
        <v>27</v>
      </c>
      <c r="D1439" t="s">
        <v>23</v>
      </c>
      <c r="E1439" t="s">
        <v>14</v>
      </c>
      <c r="F1439" t="s">
        <v>67</v>
      </c>
      <c r="G1439">
        <v>380</v>
      </c>
      <c r="H1439" t="s">
        <v>28</v>
      </c>
      <c r="I1439" t="s">
        <v>24</v>
      </c>
      <c r="J1439" t="s">
        <v>18</v>
      </c>
      <c r="K1439">
        <v>1</v>
      </c>
      <c r="L1439">
        <v>2.5999999999999998E-4</v>
      </c>
      <c r="M1439">
        <v>1.8000000000000001E-4</v>
      </c>
      <c r="S1439" t="str">
        <f t="shared" si="44"/>
        <v/>
      </c>
      <c r="T1439">
        <f t="shared" si="45"/>
        <v>1</v>
      </c>
    </row>
    <row r="1440" spans="1:20" x14ac:dyDescent="0.3">
      <c r="A1440" t="s">
        <v>66</v>
      </c>
      <c r="B1440">
        <v>380</v>
      </c>
      <c r="C1440" t="s">
        <v>27</v>
      </c>
      <c r="D1440" t="s">
        <v>43</v>
      </c>
      <c r="E1440" t="s">
        <v>14</v>
      </c>
      <c r="F1440" t="s">
        <v>67</v>
      </c>
      <c r="G1440">
        <v>380</v>
      </c>
      <c r="H1440" t="s">
        <v>28</v>
      </c>
      <c r="I1440" t="s">
        <v>44</v>
      </c>
      <c r="J1440" t="s">
        <v>18</v>
      </c>
      <c r="K1440">
        <v>1</v>
      </c>
      <c r="L1440">
        <v>2.5999999999999998E-4</v>
      </c>
      <c r="M1440">
        <v>1.8000000000000001E-4</v>
      </c>
      <c r="S1440" t="str">
        <f t="shared" si="44"/>
        <v/>
      </c>
      <c r="T1440">
        <f t="shared" si="45"/>
        <v>1</v>
      </c>
    </row>
    <row r="1441" spans="1:20" x14ac:dyDescent="0.3">
      <c r="A1441" t="s">
        <v>66</v>
      </c>
      <c r="B1441">
        <v>380</v>
      </c>
      <c r="C1441" t="s">
        <v>27</v>
      </c>
      <c r="D1441" t="s">
        <v>31</v>
      </c>
      <c r="E1441" t="s">
        <v>14</v>
      </c>
      <c r="F1441" t="s">
        <v>67</v>
      </c>
      <c r="G1441">
        <v>380</v>
      </c>
      <c r="H1441" t="s">
        <v>28</v>
      </c>
      <c r="I1441" t="s">
        <v>32</v>
      </c>
      <c r="J1441" t="s">
        <v>18</v>
      </c>
      <c r="K1441">
        <v>1</v>
      </c>
      <c r="L1441">
        <v>2.5999999999999998E-4</v>
      </c>
      <c r="M1441">
        <v>1.8000000000000001E-4</v>
      </c>
      <c r="S1441" t="str">
        <f t="shared" si="44"/>
        <v/>
      </c>
      <c r="T1441">
        <f t="shared" si="45"/>
        <v>1</v>
      </c>
    </row>
    <row r="1442" spans="1:20" x14ac:dyDescent="0.3">
      <c r="A1442" t="s">
        <v>66</v>
      </c>
      <c r="B1442">
        <v>380</v>
      </c>
      <c r="C1442" t="s">
        <v>27</v>
      </c>
      <c r="D1442" t="s">
        <v>47</v>
      </c>
      <c r="E1442" t="s">
        <v>14</v>
      </c>
      <c r="F1442" t="s">
        <v>67</v>
      </c>
      <c r="G1442">
        <v>380</v>
      </c>
      <c r="H1442" t="s">
        <v>28</v>
      </c>
      <c r="I1442" t="s">
        <v>48</v>
      </c>
      <c r="J1442" t="s">
        <v>18</v>
      </c>
      <c r="K1442">
        <v>1</v>
      </c>
      <c r="L1442">
        <v>2.5999999999999998E-4</v>
      </c>
      <c r="M1442">
        <v>1.8000000000000001E-4</v>
      </c>
      <c r="S1442" t="str">
        <f t="shared" si="44"/>
        <v/>
      </c>
      <c r="T1442">
        <f t="shared" si="45"/>
        <v>1</v>
      </c>
    </row>
    <row r="1443" spans="1:20" x14ac:dyDescent="0.3">
      <c r="A1443" t="s">
        <v>66</v>
      </c>
      <c r="B1443">
        <v>380</v>
      </c>
      <c r="C1443" t="s">
        <v>27</v>
      </c>
      <c r="D1443" t="s">
        <v>49</v>
      </c>
      <c r="E1443" t="s">
        <v>14</v>
      </c>
      <c r="F1443" t="s">
        <v>67</v>
      </c>
      <c r="G1443">
        <v>380</v>
      </c>
      <c r="H1443" t="s">
        <v>28</v>
      </c>
      <c r="I1443" t="s">
        <v>50</v>
      </c>
      <c r="J1443" t="s">
        <v>18</v>
      </c>
      <c r="K1443">
        <v>1</v>
      </c>
      <c r="L1443">
        <v>2.5999999999999998E-4</v>
      </c>
      <c r="M1443">
        <v>1.8000000000000001E-4</v>
      </c>
      <c r="S1443" t="str">
        <f t="shared" si="44"/>
        <v/>
      </c>
      <c r="T1443">
        <f t="shared" si="45"/>
        <v>1</v>
      </c>
    </row>
    <row r="1444" spans="1:20" x14ac:dyDescent="0.3">
      <c r="A1444" t="s">
        <v>66</v>
      </c>
      <c r="B1444">
        <v>380</v>
      </c>
      <c r="C1444" t="s">
        <v>27</v>
      </c>
      <c r="D1444" t="s">
        <v>51</v>
      </c>
      <c r="E1444" t="s">
        <v>14</v>
      </c>
      <c r="F1444" t="s">
        <v>67</v>
      </c>
      <c r="G1444">
        <v>380</v>
      </c>
      <c r="H1444" t="s">
        <v>28</v>
      </c>
      <c r="I1444" t="s">
        <v>52</v>
      </c>
      <c r="J1444" t="s">
        <v>18</v>
      </c>
      <c r="K1444">
        <v>1</v>
      </c>
      <c r="L1444">
        <v>2.5999999999999998E-4</v>
      </c>
      <c r="M1444">
        <v>1.8000000000000001E-4</v>
      </c>
      <c r="S1444" t="str">
        <f t="shared" si="44"/>
        <v/>
      </c>
      <c r="T1444">
        <f t="shared" si="45"/>
        <v>1</v>
      </c>
    </row>
    <row r="1445" spans="1:20" x14ac:dyDescent="0.3">
      <c r="A1445" t="s">
        <v>66</v>
      </c>
      <c r="B1445">
        <v>380</v>
      </c>
      <c r="C1445" t="s">
        <v>27</v>
      </c>
      <c r="D1445" t="s">
        <v>53</v>
      </c>
      <c r="E1445" t="s">
        <v>14</v>
      </c>
      <c r="F1445" t="s">
        <v>67</v>
      </c>
      <c r="G1445">
        <v>380</v>
      </c>
      <c r="H1445" t="s">
        <v>28</v>
      </c>
      <c r="I1445" t="s">
        <v>54</v>
      </c>
      <c r="J1445" t="s">
        <v>18</v>
      </c>
      <c r="K1445">
        <v>1</v>
      </c>
      <c r="L1445">
        <v>2.5999999999999998E-4</v>
      </c>
      <c r="M1445">
        <v>1.8000000000000001E-4</v>
      </c>
      <c r="S1445" t="str">
        <f t="shared" si="44"/>
        <v/>
      </c>
      <c r="T1445">
        <f t="shared" si="45"/>
        <v>1</v>
      </c>
    </row>
    <row r="1446" spans="1:20" x14ac:dyDescent="0.3">
      <c r="A1446" t="s">
        <v>66</v>
      </c>
      <c r="B1446">
        <v>422</v>
      </c>
      <c r="C1446" t="s">
        <v>27</v>
      </c>
      <c r="D1446" t="s">
        <v>45</v>
      </c>
      <c r="E1446" t="s">
        <v>14</v>
      </c>
      <c r="F1446" t="s">
        <v>67</v>
      </c>
      <c r="G1446">
        <v>422</v>
      </c>
      <c r="H1446" t="s">
        <v>28</v>
      </c>
      <c r="I1446" t="s">
        <v>46</v>
      </c>
      <c r="J1446" t="s">
        <v>55</v>
      </c>
      <c r="K1446">
        <v>0.879</v>
      </c>
      <c r="L1446">
        <v>6.4799999999999996E-2</v>
      </c>
      <c r="M1446">
        <v>0.82499999999999996</v>
      </c>
      <c r="S1446">
        <f t="shared" si="44"/>
        <v>0.879</v>
      </c>
      <c r="T1446" t="str">
        <f t="shared" si="45"/>
        <v/>
      </c>
    </row>
    <row r="1447" spans="1:20" x14ac:dyDescent="0.3">
      <c r="A1447" t="s">
        <v>66</v>
      </c>
      <c r="B1447">
        <v>422</v>
      </c>
      <c r="C1447" t="s">
        <v>27</v>
      </c>
      <c r="D1447" t="s">
        <v>19</v>
      </c>
      <c r="E1447" t="s">
        <v>14</v>
      </c>
      <c r="F1447" t="s">
        <v>67</v>
      </c>
      <c r="G1447">
        <v>422</v>
      </c>
      <c r="H1447" t="s">
        <v>28</v>
      </c>
      <c r="I1447" t="s">
        <v>20</v>
      </c>
      <c r="J1447" t="s">
        <v>55</v>
      </c>
      <c r="K1447">
        <v>0.93700000000000006</v>
      </c>
      <c r="L1447">
        <v>5.6599999999999998E-2</v>
      </c>
      <c r="M1447">
        <v>0.80100000000000005</v>
      </c>
      <c r="S1447" t="str">
        <f t="shared" si="44"/>
        <v/>
      </c>
      <c r="T1447">
        <f t="shared" si="45"/>
        <v>0.93700000000000006</v>
      </c>
    </row>
    <row r="1448" spans="1:20" x14ac:dyDescent="0.3">
      <c r="A1448" t="s">
        <v>66</v>
      </c>
      <c r="B1448">
        <v>422</v>
      </c>
      <c r="C1448" t="s">
        <v>27</v>
      </c>
      <c r="D1448" t="s">
        <v>21</v>
      </c>
      <c r="E1448" t="s">
        <v>14</v>
      </c>
      <c r="F1448" t="s">
        <v>67</v>
      </c>
      <c r="G1448">
        <v>422</v>
      </c>
      <c r="H1448" t="s">
        <v>28</v>
      </c>
      <c r="I1448" t="s">
        <v>22</v>
      </c>
      <c r="J1448" t="s">
        <v>18</v>
      </c>
      <c r="K1448">
        <v>0.999</v>
      </c>
      <c r="L1448">
        <v>5.7400000000000003E-3</v>
      </c>
      <c r="M1448">
        <v>0.13600000000000001</v>
      </c>
      <c r="S1448" t="str">
        <f t="shared" si="44"/>
        <v/>
      </c>
      <c r="T1448">
        <f t="shared" si="45"/>
        <v>0.999</v>
      </c>
    </row>
    <row r="1449" spans="1:20" x14ac:dyDescent="0.3">
      <c r="A1449" t="s">
        <v>66</v>
      </c>
      <c r="B1449">
        <v>422</v>
      </c>
      <c r="C1449" t="s">
        <v>27</v>
      </c>
      <c r="D1449" t="s">
        <v>12</v>
      </c>
      <c r="E1449" t="s">
        <v>14</v>
      </c>
      <c r="F1449" t="s">
        <v>67</v>
      </c>
      <c r="G1449">
        <v>422</v>
      </c>
      <c r="H1449" t="s">
        <v>28</v>
      </c>
      <c r="I1449" t="s">
        <v>16</v>
      </c>
      <c r="J1449" t="s">
        <v>18</v>
      </c>
      <c r="K1449">
        <v>0.97099999999999997</v>
      </c>
      <c r="L1449">
        <v>4.4400000000000002E-2</v>
      </c>
      <c r="M1449">
        <v>0.76800000000000002</v>
      </c>
      <c r="S1449" t="str">
        <f t="shared" si="44"/>
        <v/>
      </c>
      <c r="T1449">
        <f t="shared" si="45"/>
        <v>0.97099999999999997</v>
      </c>
    </row>
    <row r="1450" spans="1:20" x14ac:dyDescent="0.3">
      <c r="A1450" t="s">
        <v>66</v>
      </c>
      <c r="B1450">
        <v>422</v>
      </c>
      <c r="C1450" t="s">
        <v>27</v>
      </c>
      <c r="D1450" t="s">
        <v>25</v>
      </c>
      <c r="E1450" t="s">
        <v>14</v>
      </c>
      <c r="F1450" t="s">
        <v>67</v>
      </c>
      <c r="G1450">
        <v>422</v>
      </c>
      <c r="H1450" t="s">
        <v>28</v>
      </c>
      <c r="I1450" t="s">
        <v>26</v>
      </c>
      <c r="J1450" t="s">
        <v>55</v>
      </c>
      <c r="K1450">
        <v>0.94499999999999995</v>
      </c>
      <c r="L1450">
        <v>5.3999999999999999E-2</v>
      </c>
      <c r="M1450">
        <v>0.79600000000000004</v>
      </c>
      <c r="S1450" t="str">
        <f t="shared" si="44"/>
        <v/>
      </c>
      <c r="T1450">
        <f t="shared" si="45"/>
        <v>0.94499999999999995</v>
      </c>
    </row>
    <row r="1451" spans="1:20" x14ac:dyDescent="0.3">
      <c r="A1451" t="s">
        <v>66</v>
      </c>
      <c r="B1451">
        <v>422</v>
      </c>
      <c r="C1451" t="s">
        <v>27</v>
      </c>
      <c r="D1451" t="s">
        <v>41</v>
      </c>
      <c r="E1451" t="s">
        <v>14</v>
      </c>
      <c r="F1451" t="s">
        <v>67</v>
      </c>
      <c r="G1451">
        <v>422</v>
      </c>
      <c r="H1451" t="s">
        <v>28</v>
      </c>
      <c r="I1451" t="s">
        <v>42</v>
      </c>
      <c r="J1451" t="s">
        <v>55</v>
      </c>
      <c r="K1451">
        <v>0.90300000000000002</v>
      </c>
      <c r="L1451">
        <v>6.2199999999999998E-2</v>
      </c>
      <c r="M1451">
        <v>0.81699999999999995</v>
      </c>
      <c r="S1451" t="str">
        <f t="shared" si="44"/>
        <v/>
      </c>
      <c r="T1451">
        <f t="shared" si="45"/>
        <v>0.90300000000000002</v>
      </c>
    </row>
    <row r="1452" spans="1:20" x14ac:dyDescent="0.3">
      <c r="A1452" t="s">
        <v>66</v>
      </c>
      <c r="B1452">
        <v>422</v>
      </c>
      <c r="C1452" t="s">
        <v>27</v>
      </c>
      <c r="D1452" t="s">
        <v>29</v>
      </c>
      <c r="E1452" t="s">
        <v>14</v>
      </c>
      <c r="F1452" t="s">
        <v>67</v>
      </c>
      <c r="G1452">
        <v>422</v>
      </c>
      <c r="H1452" t="s">
        <v>28</v>
      </c>
      <c r="I1452" t="s">
        <v>30</v>
      </c>
      <c r="J1452" t="s">
        <v>56</v>
      </c>
      <c r="K1452">
        <v>0.249</v>
      </c>
      <c r="L1452">
        <v>0.11899999999999999</v>
      </c>
      <c r="M1452">
        <v>0.91100000000000003</v>
      </c>
      <c r="S1452" t="str">
        <f t="shared" si="44"/>
        <v/>
      </c>
      <c r="T1452">
        <f t="shared" si="45"/>
        <v>0.249</v>
      </c>
    </row>
    <row r="1453" spans="1:20" x14ac:dyDescent="0.3">
      <c r="A1453" t="s">
        <v>66</v>
      </c>
      <c r="B1453">
        <v>422</v>
      </c>
      <c r="C1453" t="s">
        <v>27</v>
      </c>
      <c r="D1453" t="s">
        <v>13</v>
      </c>
      <c r="E1453" t="s">
        <v>14</v>
      </c>
      <c r="F1453" t="s">
        <v>67</v>
      </c>
      <c r="G1453">
        <v>422</v>
      </c>
      <c r="H1453" t="s">
        <v>28</v>
      </c>
      <c r="I1453" t="s">
        <v>17</v>
      </c>
      <c r="J1453" t="s">
        <v>18</v>
      </c>
      <c r="K1453">
        <v>0.998</v>
      </c>
      <c r="L1453">
        <v>1.12E-2</v>
      </c>
      <c r="M1453">
        <v>0.27300000000000002</v>
      </c>
      <c r="S1453" t="str">
        <f t="shared" si="44"/>
        <v/>
      </c>
      <c r="T1453">
        <f t="shared" si="45"/>
        <v>0.998</v>
      </c>
    </row>
    <row r="1454" spans="1:20" x14ac:dyDescent="0.3">
      <c r="A1454" t="s">
        <v>66</v>
      </c>
      <c r="B1454">
        <v>422</v>
      </c>
      <c r="C1454" t="s">
        <v>27</v>
      </c>
      <c r="D1454" t="s">
        <v>33</v>
      </c>
      <c r="E1454" t="s">
        <v>14</v>
      </c>
      <c r="F1454" t="s">
        <v>67</v>
      </c>
      <c r="G1454">
        <v>422</v>
      </c>
      <c r="H1454" t="s">
        <v>28</v>
      </c>
      <c r="I1454" t="s">
        <v>34</v>
      </c>
      <c r="J1454" t="s">
        <v>18</v>
      </c>
      <c r="K1454">
        <v>0.998</v>
      </c>
      <c r="L1454">
        <v>1.12E-2</v>
      </c>
      <c r="M1454">
        <v>0.27300000000000002</v>
      </c>
      <c r="S1454" t="str">
        <f t="shared" si="44"/>
        <v/>
      </c>
      <c r="T1454">
        <f t="shared" si="45"/>
        <v>0.998</v>
      </c>
    </row>
    <row r="1455" spans="1:20" x14ac:dyDescent="0.3">
      <c r="A1455" t="s">
        <v>66</v>
      </c>
      <c r="B1455">
        <v>422</v>
      </c>
      <c r="C1455" t="s">
        <v>27</v>
      </c>
      <c r="D1455" t="s">
        <v>35</v>
      </c>
      <c r="E1455" t="s">
        <v>14</v>
      </c>
      <c r="F1455" t="s">
        <v>67</v>
      </c>
      <c r="G1455">
        <v>422</v>
      </c>
      <c r="H1455" t="s">
        <v>28</v>
      </c>
      <c r="I1455" t="s">
        <v>36</v>
      </c>
      <c r="J1455" t="s">
        <v>55</v>
      </c>
      <c r="K1455">
        <v>0.81699999999999995</v>
      </c>
      <c r="L1455">
        <v>7.0499999999999993E-2</v>
      </c>
      <c r="M1455">
        <v>0.84</v>
      </c>
      <c r="S1455" t="str">
        <f t="shared" si="44"/>
        <v/>
      </c>
      <c r="T1455">
        <f t="shared" si="45"/>
        <v>0.81699999999999995</v>
      </c>
    </row>
    <row r="1456" spans="1:20" x14ac:dyDescent="0.3">
      <c r="A1456" t="s">
        <v>66</v>
      </c>
      <c r="B1456">
        <v>422</v>
      </c>
      <c r="C1456" t="s">
        <v>27</v>
      </c>
      <c r="D1456" t="s">
        <v>37</v>
      </c>
      <c r="E1456" t="s">
        <v>14</v>
      </c>
      <c r="F1456" t="s">
        <v>67</v>
      </c>
      <c r="G1456">
        <v>422</v>
      </c>
      <c r="H1456" t="s">
        <v>28</v>
      </c>
      <c r="I1456" t="s">
        <v>38</v>
      </c>
      <c r="J1456" t="s">
        <v>18</v>
      </c>
      <c r="K1456">
        <v>1</v>
      </c>
      <c r="L1456">
        <v>2.5999999999999998E-4</v>
      </c>
      <c r="M1456">
        <v>1.8000000000000001E-4</v>
      </c>
      <c r="S1456" t="str">
        <f t="shared" si="44"/>
        <v/>
      </c>
      <c r="T1456">
        <f t="shared" si="45"/>
        <v>1</v>
      </c>
    </row>
    <row r="1457" spans="1:20" x14ac:dyDescent="0.3">
      <c r="A1457" t="s">
        <v>66</v>
      </c>
      <c r="B1457">
        <v>422</v>
      </c>
      <c r="C1457" t="s">
        <v>27</v>
      </c>
      <c r="D1457" t="s">
        <v>39</v>
      </c>
      <c r="E1457" t="s">
        <v>14</v>
      </c>
      <c r="F1457" t="s">
        <v>67</v>
      </c>
      <c r="G1457">
        <v>422</v>
      </c>
      <c r="H1457" t="s">
        <v>28</v>
      </c>
      <c r="I1457" t="s">
        <v>40</v>
      </c>
      <c r="J1457" t="s">
        <v>18</v>
      </c>
      <c r="K1457">
        <v>1</v>
      </c>
      <c r="L1457">
        <v>2.5999999999999998E-4</v>
      </c>
      <c r="M1457">
        <v>1.8000000000000001E-4</v>
      </c>
      <c r="S1457" t="str">
        <f t="shared" si="44"/>
        <v/>
      </c>
      <c r="T1457">
        <f t="shared" si="45"/>
        <v>1</v>
      </c>
    </row>
    <row r="1458" spans="1:20" x14ac:dyDescent="0.3">
      <c r="A1458" t="s">
        <v>66</v>
      </c>
      <c r="B1458">
        <v>422</v>
      </c>
      <c r="C1458" t="s">
        <v>27</v>
      </c>
      <c r="D1458" t="s">
        <v>23</v>
      </c>
      <c r="E1458" t="s">
        <v>14</v>
      </c>
      <c r="F1458" t="s">
        <v>67</v>
      </c>
      <c r="G1458">
        <v>422</v>
      </c>
      <c r="H1458" t="s">
        <v>28</v>
      </c>
      <c r="I1458" t="s">
        <v>24</v>
      </c>
      <c r="J1458" t="s">
        <v>55</v>
      </c>
      <c r="K1458">
        <v>0.84199999999999997</v>
      </c>
      <c r="L1458">
        <v>6.8000000000000005E-2</v>
      </c>
      <c r="M1458">
        <v>0.83499999999999996</v>
      </c>
      <c r="S1458" t="str">
        <f t="shared" si="44"/>
        <v/>
      </c>
      <c r="T1458">
        <f t="shared" si="45"/>
        <v>0.84199999999999997</v>
      </c>
    </row>
    <row r="1459" spans="1:20" x14ac:dyDescent="0.3">
      <c r="A1459" t="s">
        <v>66</v>
      </c>
      <c r="B1459">
        <v>422</v>
      </c>
      <c r="C1459" t="s">
        <v>27</v>
      </c>
      <c r="D1459" t="s">
        <v>43</v>
      </c>
      <c r="E1459" t="s">
        <v>14</v>
      </c>
      <c r="F1459" t="s">
        <v>67</v>
      </c>
      <c r="G1459">
        <v>422</v>
      </c>
      <c r="H1459" t="s">
        <v>28</v>
      </c>
      <c r="I1459" t="s">
        <v>44</v>
      </c>
      <c r="J1459" t="s">
        <v>18</v>
      </c>
      <c r="K1459">
        <v>1</v>
      </c>
      <c r="L1459">
        <v>2.5999999999999998E-4</v>
      </c>
      <c r="M1459">
        <v>1.8000000000000001E-4</v>
      </c>
      <c r="S1459" t="str">
        <f t="shared" si="44"/>
        <v/>
      </c>
      <c r="T1459">
        <f t="shared" si="45"/>
        <v>1</v>
      </c>
    </row>
    <row r="1460" spans="1:20" x14ac:dyDescent="0.3">
      <c r="A1460" t="s">
        <v>66</v>
      </c>
      <c r="B1460">
        <v>422</v>
      </c>
      <c r="C1460" t="s">
        <v>27</v>
      </c>
      <c r="D1460" t="s">
        <v>31</v>
      </c>
      <c r="E1460" t="s">
        <v>14</v>
      </c>
      <c r="F1460" t="s">
        <v>67</v>
      </c>
      <c r="G1460">
        <v>422</v>
      </c>
      <c r="H1460" t="s">
        <v>28</v>
      </c>
      <c r="I1460" t="s">
        <v>32</v>
      </c>
      <c r="J1460" t="s">
        <v>18</v>
      </c>
      <c r="K1460">
        <v>1</v>
      </c>
      <c r="L1460">
        <v>2.5999999999999998E-4</v>
      </c>
      <c r="M1460">
        <v>1.8000000000000001E-4</v>
      </c>
      <c r="S1460" t="str">
        <f t="shared" si="44"/>
        <v/>
      </c>
      <c r="T1460">
        <f t="shared" si="45"/>
        <v>1</v>
      </c>
    </row>
    <row r="1461" spans="1:20" x14ac:dyDescent="0.3">
      <c r="A1461" t="s">
        <v>66</v>
      </c>
      <c r="B1461">
        <v>422</v>
      </c>
      <c r="C1461" t="s">
        <v>27</v>
      </c>
      <c r="D1461" t="s">
        <v>47</v>
      </c>
      <c r="E1461" t="s">
        <v>14</v>
      </c>
      <c r="F1461" t="s">
        <v>67</v>
      </c>
      <c r="G1461">
        <v>422</v>
      </c>
      <c r="H1461" t="s">
        <v>28</v>
      </c>
      <c r="I1461" t="s">
        <v>48</v>
      </c>
      <c r="J1461" t="s">
        <v>18</v>
      </c>
      <c r="K1461">
        <v>1</v>
      </c>
      <c r="L1461">
        <v>2.5999999999999998E-4</v>
      </c>
      <c r="M1461">
        <v>1.8000000000000001E-4</v>
      </c>
      <c r="S1461" t="str">
        <f t="shared" si="44"/>
        <v/>
      </c>
      <c r="T1461">
        <f t="shared" si="45"/>
        <v>1</v>
      </c>
    </row>
    <row r="1462" spans="1:20" x14ac:dyDescent="0.3">
      <c r="A1462" t="s">
        <v>66</v>
      </c>
      <c r="B1462">
        <v>422</v>
      </c>
      <c r="C1462" t="s">
        <v>27</v>
      </c>
      <c r="D1462" t="s">
        <v>49</v>
      </c>
      <c r="E1462" t="s">
        <v>14</v>
      </c>
      <c r="F1462" t="s">
        <v>67</v>
      </c>
      <c r="G1462">
        <v>422</v>
      </c>
      <c r="H1462" t="s">
        <v>28</v>
      </c>
      <c r="I1462" t="s">
        <v>50</v>
      </c>
      <c r="J1462" t="s">
        <v>18</v>
      </c>
      <c r="K1462">
        <v>0.999</v>
      </c>
      <c r="L1462">
        <v>5.7400000000000003E-3</v>
      </c>
      <c r="M1462">
        <v>0.13600000000000001</v>
      </c>
      <c r="S1462" t="str">
        <f t="shared" si="44"/>
        <v/>
      </c>
      <c r="T1462">
        <f t="shared" si="45"/>
        <v>0.999</v>
      </c>
    </row>
    <row r="1463" spans="1:20" x14ac:dyDescent="0.3">
      <c r="A1463" t="s">
        <v>66</v>
      </c>
      <c r="B1463">
        <v>422</v>
      </c>
      <c r="C1463" t="s">
        <v>27</v>
      </c>
      <c r="D1463" t="s">
        <v>51</v>
      </c>
      <c r="E1463" t="s">
        <v>14</v>
      </c>
      <c r="F1463" t="s">
        <v>67</v>
      </c>
      <c r="G1463">
        <v>422</v>
      </c>
      <c r="H1463" t="s">
        <v>28</v>
      </c>
      <c r="I1463" t="s">
        <v>52</v>
      </c>
      <c r="J1463" t="s">
        <v>18</v>
      </c>
      <c r="K1463">
        <v>1</v>
      </c>
      <c r="L1463">
        <v>2.5999999999999998E-4</v>
      </c>
      <c r="M1463">
        <v>1.8000000000000001E-4</v>
      </c>
      <c r="S1463" t="str">
        <f t="shared" si="44"/>
        <v/>
      </c>
      <c r="T1463">
        <f t="shared" si="45"/>
        <v>1</v>
      </c>
    </row>
    <row r="1464" spans="1:20" x14ac:dyDescent="0.3">
      <c r="A1464" t="s">
        <v>66</v>
      </c>
      <c r="B1464">
        <v>422</v>
      </c>
      <c r="C1464" t="s">
        <v>27</v>
      </c>
      <c r="D1464" t="s">
        <v>53</v>
      </c>
      <c r="E1464" t="s">
        <v>14</v>
      </c>
      <c r="F1464" t="s">
        <v>67</v>
      </c>
      <c r="G1464">
        <v>422</v>
      </c>
      <c r="H1464" t="s">
        <v>28</v>
      </c>
      <c r="I1464" t="s">
        <v>54</v>
      </c>
      <c r="J1464" t="s">
        <v>18</v>
      </c>
      <c r="K1464">
        <v>0.999</v>
      </c>
      <c r="L1464">
        <v>5.7400000000000003E-3</v>
      </c>
      <c r="M1464">
        <v>0.13600000000000001</v>
      </c>
      <c r="S1464" t="str">
        <f t="shared" si="44"/>
        <v/>
      </c>
      <c r="T1464">
        <f t="shared" si="45"/>
        <v>0.999</v>
      </c>
    </row>
    <row r="1465" spans="1:20" x14ac:dyDescent="0.3">
      <c r="A1465" t="s">
        <v>66</v>
      </c>
      <c r="B1465">
        <v>423</v>
      </c>
      <c r="C1465" t="s">
        <v>27</v>
      </c>
      <c r="D1465" t="s">
        <v>45</v>
      </c>
      <c r="E1465" t="s">
        <v>14</v>
      </c>
      <c r="F1465" t="s">
        <v>67</v>
      </c>
      <c r="G1465">
        <v>423</v>
      </c>
      <c r="H1465" t="s">
        <v>28</v>
      </c>
      <c r="I1465" t="s">
        <v>46</v>
      </c>
      <c r="J1465" t="s">
        <v>56</v>
      </c>
      <c r="K1465">
        <v>0.35199999999999998</v>
      </c>
      <c r="L1465">
        <v>0.109</v>
      </c>
      <c r="M1465">
        <v>0.89900000000000002</v>
      </c>
      <c r="S1465">
        <f t="shared" si="44"/>
        <v>0.35199999999999998</v>
      </c>
      <c r="T1465" t="str">
        <f t="shared" si="45"/>
        <v/>
      </c>
    </row>
    <row r="1466" spans="1:20" x14ac:dyDescent="0.3">
      <c r="A1466" t="s">
        <v>66</v>
      </c>
      <c r="B1466">
        <v>423</v>
      </c>
      <c r="C1466" t="s">
        <v>27</v>
      </c>
      <c r="D1466" t="s">
        <v>19</v>
      </c>
      <c r="E1466" t="s">
        <v>14</v>
      </c>
      <c r="F1466" t="s">
        <v>67</v>
      </c>
      <c r="G1466">
        <v>423</v>
      </c>
      <c r="H1466" t="s">
        <v>28</v>
      </c>
      <c r="I1466" t="s">
        <v>20</v>
      </c>
      <c r="J1466" t="s">
        <v>18</v>
      </c>
      <c r="K1466">
        <v>0.99199999999999999</v>
      </c>
      <c r="L1466">
        <v>3.1399999999999997E-2</v>
      </c>
      <c r="M1466">
        <v>0.70399999999999996</v>
      </c>
      <c r="S1466" t="str">
        <f t="shared" si="44"/>
        <v/>
      </c>
      <c r="T1466">
        <f t="shared" si="45"/>
        <v>0.99199999999999999</v>
      </c>
    </row>
    <row r="1467" spans="1:20" x14ac:dyDescent="0.3">
      <c r="A1467" t="s">
        <v>66</v>
      </c>
      <c r="B1467">
        <v>423</v>
      </c>
      <c r="C1467" t="s">
        <v>27</v>
      </c>
      <c r="D1467" t="s">
        <v>21</v>
      </c>
      <c r="E1467" t="s">
        <v>14</v>
      </c>
      <c r="F1467" t="s">
        <v>67</v>
      </c>
      <c r="G1467">
        <v>423</v>
      </c>
      <c r="H1467" t="s">
        <v>28</v>
      </c>
      <c r="I1467" t="s">
        <v>22</v>
      </c>
      <c r="J1467" t="s">
        <v>18</v>
      </c>
      <c r="K1467">
        <v>0.99199999999999999</v>
      </c>
      <c r="L1467">
        <v>3.1399999999999997E-2</v>
      </c>
      <c r="M1467">
        <v>0.70399999999999996</v>
      </c>
      <c r="S1467" t="str">
        <f t="shared" si="44"/>
        <v/>
      </c>
      <c r="T1467">
        <f t="shared" si="45"/>
        <v>0.99199999999999999</v>
      </c>
    </row>
    <row r="1468" spans="1:20" x14ac:dyDescent="0.3">
      <c r="A1468" t="s">
        <v>66</v>
      </c>
      <c r="B1468">
        <v>423</v>
      </c>
      <c r="C1468" t="s">
        <v>27</v>
      </c>
      <c r="D1468" t="s">
        <v>12</v>
      </c>
      <c r="E1468" t="s">
        <v>14</v>
      </c>
      <c r="F1468" t="s">
        <v>67</v>
      </c>
      <c r="G1468">
        <v>423</v>
      </c>
      <c r="H1468" t="s">
        <v>28</v>
      </c>
      <c r="I1468" t="s">
        <v>16</v>
      </c>
      <c r="J1468" t="s">
        <v>55</v>
      </c>
      <c r="K1468">
        <v>0.94599999999999995</v>
      </c>
      <c r="L1468">
        <v>5.3699999999999998E-2</v>
      </c>
      <c r="M1468">
        <v>0.79500000000000004</v>
      </c>
      <c r="S1468" t="str">
        <f t="shared" si="44"/>
        <v/>
      </c>
      <c r="T1468">
        <f t="shared" si="45"/>
        <v>0.94599999999999995</v>
      </c>
    </row>
    <row r="1469" spans="1:20" x14ac:dyDescent="0.3">
      <c r="A1469" t="s">
        <v>66</v>
      </c>
      <c r="B1469">
        <v>423</v>
      </c>
      <c r="C1469" t="s">
        <v>27</v>
      </c>
      <c r="D1469" t="s">
        <v>25</v>
      </c>
      <c r="E1469" t="s">
        <v>14</v>
      </c>
      <c r="F1469" t="s">
        <v>67</v>
      </c>
      <c r="G1469">
        <v>423</v>
      </c>
      <c r="H1469" t="s">
        <v>28</v>
      </c>
      <c r="I1469" t="s">
        <v>26</v>
      </c>
      <c r="J1469" t="s">
        <v>18</v>
      </c>
      <c r="K1469">
        <v>0.995</v>
      </c>
      <c r="L1469">
        <v>2.7699999999999999E-2</v>
      </c>
      <c r="M1469">
        <v>0.68100000000000005</v>
      </c>
      <c r="S1469" t="str">
        <f t="shared" si="44"/>
        <v/>
      </c>
      <c r="T1469">
        <f t="shared" si="45"/>
        <v>0.995</v>
      </c>
    </row>
    <row r="1470" spans="1:20" x14ac:dyDescent="0.3">
      <c r="A1470" t="s">
        <v>66</v>
      </c>
      <c r="B1470">
        <v>423</v>
      </c>
      <c r="C1470" t="s">
        <v>27</v>
      </c>
      <c r="D1470" t="s">
        <v>41</v>
      </c>
      <c r="E1470" t="s">
        <v>14</v>
      </c>
      <c r="F1470" t="s">
        <v>67</v>
      </c>
      <c r="G1470">
        <v>423</v>
      </c>
      <c r="H1470" t="s">
        <v>28</v>
      </c>
      <c r="I1470" t="s">
        <v>42</v>
      </c>
      <c r="J1470" t="s">
        <v>55</v>
      </c>
      <c r="K1470">
        <v>0.83</v>
      </c>
      <c r="L1470">
        <v>6.9199999999999998E-2</v>
      </c>
      <c r="M1470">
        <v>0.83699999999999997</v>
      </c>
      <c r="S1470" t="str">
        <f t="shared" si="44"/>
        <v/>
      </c>
      <c r="T1470">
        <f t="shared" si="45"/>
        <v>0.83</v>
      </c>
    </row>
    <row r="1471" spans="1:20" x14ac:dyDescent="0.3">
      <c r="A1471" t="s">
        <v>66</v>
      </c>
      <c r="B1471">
        <v>423</v>
      </c>
      <c r="C1471" t="s">
        <v>27</v>
      </c>
      <c r="D1471" t="s">
        <v>29</v>
      </c>
      <c r="E1471" t="s">
        <v>14</v>
      </c>
      <c r="F1471" t="s">
        <v>67</v>
      </c>
      <c r="G1471">
        <v>423</v>
      </c>
      <c r="H1471" t="s">
        <v>28</v>
      </c>
      <c r="I1471" t="s">
        <v>30</v>
      </c>
      <c r="J1471" t="s">
        <v>56</v>
      </c>
      <c r="K1471">
        <v>1E-3</v>
      </c>
      <c r="L1471">
        <v>0.85199999999999998</v>
      </c>
      <c r="M1471">
        <v>0.99399999999999999</v>
      </c>
      <c r="S1471" t="str">
        <f t="shared" si="44"/>
        <v/>
      </c>
      <c r="T1471">
        <f t="shared" si="45"/>
        <v>1E-3</v>
      </c>
    </row>
    <row r="1472" spans="1:20" x14ac:dyDescent="0.3">
      <c r="A1472" t="s">
        <v>66</v>
      </c>
      <c r="B1472">
        <v>423</v>
      </c>
      <c r="C1472" t="s">
        <v>27</v>
      </c>
      <c r="D1472" t="s">
        <v>13</v>
      </c>
      <c r="E1472" t="s">
        <v>14</v>
      </c>
      <c r="F1472" t="s">
        <v>67</v>
      </c>
      <c r="G1472">
        <v>423</v>
      </c>
      <c r="H1472" t="s">
        <v>28</v>
      </c>
      <c r="I1472" t="s">
        <v>17</v>
      </c>
      <c r="J1472" t="s">
        <v>18</v>
      </c>
      <c r="K1472">
        <v>0.998</v>
      </c>
      <c r="L1472">
        <v>1.12E-2</v>
      </c>
      <c r="M1472">
        <v>0.27300000000000002</v>
      </c>
      <c r="S1472" t="str">
        <f t="shared" si="44"/>
        <v/>
      </c>
      <c r="T1472">
        <f t="shared" si="45"/>
        <v>0.998</v>
      </c>
    </row>
    <row r="1473" spans="1:20" x14ac:dyDescent="0.3">
      <c r="A1473" t="s">
        <v>66</v>
      </c>
      <c r="B1473">
        <v>423</v>
      </c>
      <c r="C1473" t="s">
        <v>27</v>
      </c>
      <c r="D1473" t="s">
        <v>33</v>
      </c>
      <c r="E1473" t="s">
        <v>14</v>
      </c>
      <c r="F1473" t="s">
        <v>67</v>
      </c>
      <c r="G1473">
        <v>423</v>
      </c>
      <c r="H1473" t="s">
        <v>28</v>
      </c>
      <c r="I1473" t="s">
        <v>34</v>
      </c>
      <c r="J1473" t="s">
        <v>18</v>
      </c>
      <c r="K1473">
        <v>0.99399999999999999</v>
      </c>
      <c r="L1473">
        <v>2.8899999999999999E-2</v>
      </c>
      <c r="M1473">
        <v>0.68899999999999995</v>
      </c>
      <c r="S1473" t="str">
        <f t="shared" si="44"/>
        <v/>
      </c>
      <c r="T1473">
        <f t="shared" si="45"/>
        <v>0.99399999999999999</v>
      </c>
    </row>
    <row r="1474" spans="1:20" x14ac:dyDescent="0.3">
      <c r="A1474" t="s">
        <v>66</v>
      </c>
      <c r="B1474">
        <v>423</v>
      </c>
      <c r="C1474" t="s">
        <v>27</v>
      </c>
      <c r="D1474" t="s">
        <v>35</v>
      </c>
      <c r="E1474" t="s">
        <v>14</v>
      </c>
      <c r="F1474" t="s">
        <v>67</v>
      </c>
      <c r="G1474">
        <v>423</v>
      </c>
      <c r="H1474" t="s">
        <v>28</v>
      </c>
      <c r="I1474" t="s">
        <v>36</v>
      </c>
      <c r="J1474" t="s">
        <v>18</v>
      </c>
      <c r="K1474">
        <v>0.996</v>
      </c>
      <c r="L1474">
        <v>2.2200000000000001E-2</v>
      </c>
      <c r="M1474">
        <v>0.54500000000000004</v>
      </c>
      <c r="S1474" t="str">
        <f t="shared" si="44"/>
        <v/>
      </c>
      <c r="T1474">
        <f t="shared" si="45"/>
        <v>0.996</v>
      </c>
    </row>
    <row r="1475" spans="1:20" x14ac:dyDescent="0.3">
      <c r="A1475" t="s">
        <v>66</v>
      </c>
      <c r="B1475">
        <v>423</v>
      </c>
      <c r="C1475" t="s">
        <v>27</v>
      </c>
      <c r="D1475" t="s">
        <v>37</v>
      </c>
      <c r="E1475" t="s">
        <v>14</v>
      </c>
      <c r="F1475" t="s">
        <v>67</v>
      </c>
      <c r="G1475">
        <v>423</v>
      </c>
      <c r="H1475" t="s">
        <v>28</v>
      </c>
      <c r="I1475" t="s">
        <v>38</v>
      </c>
      <c r="J1475" t="s">
        <v>55</v>
      </c>
      <c r="K1475">
        <v>0.84599999999999997</v>
      </c>
      <c r="L1475">
        <v>6.7500000000000004E-2</v>
      </c>
      <c r="M1475">
        <v>0.83399999999999996</v>
      </c>
      <c r="S1475" t="str">
        <f t="shared" ref="S1475:S1538" si="46">IF(I1475="  Y",K1475,"")</f>
        <v/>
      </c>
      <c r="T1475">
        <f t="shared" ref="T1475:T1538" si="47">IF(S1475="",K1475,"")</f>
        <v>0.84599999999999997</v>
      </c>
    </row>
    <row r="1476" spans="1:20" x14ac:dyDescent="0.3">
      <c r="A1476" t="s">
        <v>66</v>
      </c>
      <c r="B1476">
        <v>423</v>
      </c>
      <c r="C1476" t="s">
        <v>27</v>
      </c>
      <c r="D1476" t="s">
        <v>39</v>
      </c>
      <c r="E1476" t="s">
        <v>14</v>
      </c>
      <c r="F1476" t="s">
        <v>67</v>
      </c>
      <c r="G1476">
        <v>423</v>
      </c>
      <c r="H1476" t="s">
        <v>28</v>
      </c>
      <c r="I1476" t="s">
        <v>40</v>
      </c>
      <c r="J1476" t="s">
        <v>18</v>
      </c>
      <c r="K1476">
        <v>0.999</v>
      </c>
      <c r="L1476">
        <v>5.7400000000000003E-3</v>
      </c>
      <c r="M1476">
        <v>0.13600000000000001</v>
      </c>
      <c r="S1476" t="str">
        <f t="shared" si="46"/>
        <v/>
      </c>
      <c r="T1476">
        <f t="shared" si="47"/>
        <v>0.999</v>
      </c>
    </row>
    <row r="1477" spans="1:20" x14ac:dyDescent="0.3">
      <c r="A1477" t="s">
        <v>66</v>
      </c>
      <c r="B1477">
        <v>423</v>
      </c>
      <c r="C1477" t="s">
        <v>27</v>
      </c>
      <c r="D1477" t="s">
        <v>23</v>
      </c>
      <c r="E1477" t="s">
        <v>14</v>
      </c>
      <c r="F1477" t="s">
        <v>67</v>
      </c>
      <c r="G1477">
        <v>423</v>
      </c>
      <c r="H1477" t="s">
        <v>28</v>
      </c>
      <c r="I1477" t="s">
        <v>24</v>
      </c>
      <c r="J1477" t="s">
        <v>18</v>
      </c>
      <c r="K1477">
        <v>0.98</v>
      </c>
      <c r="L1477">
        <v>4.0500000000000001E-2</v>
      </c>
      <c r="M1477">
        <v>0.753</v>
      </c>
      <c r="S1477" t="str">
        <f t="shared" si="46"/>
        <v/>
      </c>
      <c r="T1477">
        <f t="shared" si="47"/>
        <v>0.98</v>
      </c>
    </row>
    <row r="1478" spans="1:20" x14ac:dyDescent="0.3">
      <c r="A1478" t="s">
        <v>66</v>
      </c>
      <c r="B1478">
        <v>423</v>
      </c>
      <c r="C1478" t="s">
        <v>27</v>
      </c>
      <c r="D1478" t="s">
        <v>43</v>
      </c>
      <c r="E1478" t="s">
        <v>14</v>
      </c>
      <c r="F1478" t="s">
        <v>67</v>
      </c>
      <c r="G1478">
        <v>423</v>
      </c>
      <c r="H1478" t="s">
        <v>28</v>
      </c>
      <c r="I1478" t="s">
        <v>44</v>
      </c>
      <c r="J1478" t="s">
        <v>18</v>
      </c>
      <c r="K1478">
        <v>0.999</v>
      </c>
      <c r="L1478">
        <v>5.7400000000000003E-3</v>
      </c>
      <c r="M1478">
        <v>0.13600000000000001</v>
      </c>
      <c r="S1478" t="str">
        <f t="shared" si="46"/>
        <v/>
      </c>
      <c r="T1478">
        <f t="shared" si="47"/>
        <v>0.999</v>
      </c>
    </row>
    <row r="1479" spans="1:20" x14ac:dyDescent="0.3">
      <c r="A1479" t="s">
        <v>66</v>
      </c>
      <c r="B1479">
        <v>423</v>
      </c>
      <c r="C1479" t="s">
        <v>27</v>
      </c>
      <c r="D1479" t="s">
        <v>31</v>
      </c>
      <c r="E1479" t="s">
        <v>14</v>
      </c>
      <c r="F1479" t="s">
        <v>67</v>
      </c>
      <c r="G1479">
        <v>423</v>
      </c>
      <c r="H1479" t="s">
        <v>28</v>
      </c>
      <c r="I1479" t="s">
        <v>32</v>
      </c>
      <c r="J1479" t="s">
        <v>18</v>
      </c>
      <c r="K1479">
        <v>0.99199999999999999</v>
      </c>
      <c r="L1479">
        <v>3.1399999999999997E-2</v>
      </c>
      <c r="M1479">
        <v>0.70399999999999996</v>
      </c>
      <c r="S1479" t="str">
        <f t="shared" si="46"/>
        <v/>
      </c>
      <c r="T1479">
        <f t="shared" si="47"/>
        <v>0.99199999999999999</v>
      </c>
    </row>
    <row r="1480" spans="1:20" x14ac:dyDescent="0.3">
      <c r="A1480" t="s">
        <v>66</v>
      </c>
      <c r="B1480">
        <v>423</v>
      </c>
      <c r="C1480" t="s">
        <v>27</v>
      </c>
      <c r="D1480" t="s">
        <v>47</v>
      </c>
      <c r="E1480" t="s">
        <v>14</v>
      </c>
      <c r="F1480" t="s">
        <v>67</v>
      </c>
      <c r="G1480">
        <v>423</v>
      </c>
      <c r="H1480" t="s">
        <v>28</v>
      </c>
      <c r="I1480" t="s">
        <v>48</v>
      </c>
      <c r="J1480" t="s">
        <v>18</v>
      </c>
      <c r="K1480">
        <v>1</v>
      </c>
      <c r="L1480">
        <v>2.5999999999999998E-4</v>
      </c>
      <c r="M1480">
        <v>1.8000000000000001E-4</v>
      </c>
      <c r="S1480" t="str">
        <f t="shared" si="46"/>
        <v/>
      </c>
      <c r="T1480">
        <f t="shared" si="47"/>
        <v>1</v>
      </c>
    </row>
    <row r="1481" spans="1:20" x14ac:dyDescent="0.3">
      <c r="A1481" t="s">
        <v>66</v>
      </c>
      <c r="B1481">
        <v>423</v>
      </c>
      <c r="C1481" t="s">
        <v>27</v>
      </c>
      <c r="D1481" t="s">
        <v>49</v>
      </c>
      <c r="E1481" t="s">
        <v>14</v>
      </c>
      <c r="F1481" t="s">
        <v>67</v>
      </c>
      <c r="G1481">
        <v>423</v>
      </c>
      <c r="H1481" t="s">
        <v>28</v>
      </c>
      <c r="I1481" t="s">
        <v>50</v>
      </c>
      <c r="J1481" t="s">
        <v>55</v>
      </c>
      <c r="K1481">
        <v>0.874</v>
      </c>
      <c r="L1481">
        <v>6.54E-2</v>
      </c>
      <c r="M1481">
        <v>0.82699999999999996</v>
      </c>
      <c r="S1481" t="str">
        <f t="shared" si="46"/>
        <v/>
      </c>
      <c r="T1481">
        <f t="shared" si="47"/>
        <v>0.874</v>
      </c>
    </row>
    <row r="1482" spans="1:20" x14ac:dyDescent="0.3">
      <c r="A1482" t="s">
        <v>66</v>
      </c>
      <c r="B1482">
        <v>423</v>
      </c>
      <c r="C1482" t="s">
        <v>27</v>
      </c>
      <c r="D1482" t="s">
        <v>51</v>
      </c>
      <c r="E1482" t="s">
        <v>14</v>
      </c>
      <c r="F1482" t="s">
        <v>67</v>
      </c>
      <c r="G1482">
        <v>423</v>
      </c>
      <c r="H1482" t="s">
        <v>28</v>
      </c>
      <c r="I1482" t="s">
        <v>52</v>
      </c>
      <c r="J1482" t="s">
        <v>18</v>
      </c>
      <c r="K1482">
        <v>0.999</v>
      </c>
      <c r="L1482">
        <v>5.7400000000000003E-3</v>
      </c>
      <c r="M1482">
        <v>0.13600000000000001</v>
      </c>
      <c r="S1482" t="str">
        <f t="shared" si="46"/>
        <v/>
      </c>
      <c r="T1482">
        <f t="shared" si="47"/>
        <v>0.999</v>
      </c>
    </row>
    <row r="1483" spans="1:20" x14ac:dyDescent="0.3">
      <c r="A1483" t="s">
        <v>66</v>
      </c>
      <c r="B1483">
        <v>423</v>
      </c>
      <c r="C1483" t="s">
        <v>27</v>
      </c>
      <c r="D1483" t="s">
        <v>53</v>
      </c>
      <c r="E1483" t="s">
        <v>14</v>
      </c>
      <c r="F1483" t="s">
        <v>67</v>
      </c>
      <c r="G1483">
        <v>423</v>
      </c>
      <c r="H1483" t="s">
        <v>28</v>
      </c>
      <c r="I1483" t="s">
        <v>54</v>
      </c>
      <c r="J1483" t="s">
        <v>18</v>
      </c>
      <c r="K1483">
        <v>0.999</v>
      </c>
      <c r="L1483">
        <v>5.7400000000000003E-3</v>
      </c>
      <c r="M1483">
        <v>0.13600000000000001</v>
      </c>
      <c r="S1483" t="str">
        <f t="shared" si="46"/>
        <v/>
      </c>
      <c r="T1483">
        <f t="shared" si="47"/>
        <v>0.999</v>
      </c>
    </row>
    <row r="1484" spans="1:20" x14ac:dyDescent="0.3">
      <c r="A1484" t="s">
        <v>66</v>
      </c>
      <c r="B1484">
        <v>427</v>
      </c>
      <c r="C1484" t="s">
        <v>27</v>
      </c>
      <c r="D1484" t="s">
        <v>45</v>
      </c>
      <c r="E1484" t="s">
        <v>14</v>
      </c>
      <c r="F1484" t="s">
        <v>67</v>
      </c>
      <c r="G1484">
        <v>427</v>
      </c>
      <c r="H1484" t="s">
        <v>28</v>
      </c>
      <c r="I1484" t="s">
        <v>46</v>
      </c>
      <c r="J1484" t="s">
        <v>18</v>
      </c>
      <c r="K1484">
        <v>0.999</v>
      </c>
      <c r="L1484">
        <v>5.7400000000000003E-3</v>
      </c>
      <c r="M1484">
        <v>0.13600000000000001</v>
      </c>
      <c r="S1484">
        <f t="shared" si="46"/>
        <v>0.999</v>
      </c>
      <c r="T1484" t="str">
        <f t="shared" si="47"/>
        <v/>
      </c>
    </row>
    <row r="1485" spans="1:20" x14ac:dyDescent="0.3">
      <c r="A1485" t="s">
        <v>66</v>
      </c>
      <c r="B1485">
        <v>427</v>
      </c>
      <c r="C1485" t="s">
        <v>27</v>
      </c>
      <c r="D1485" t="s">
        <v>19</v>
      </c>
      <c r="E1485" t="s">
        <v>14</v>
      </c>
      <c r="F1485" t="s">
        <v>67</v>
      </c>
      <c r="G1485">
        <v>427</v>
      </c>
      <c r="H1485" t="s">
        <v>28</v>
      </c>
      <c r="I1485" t="s">
        <v>20</v>
      </c>
      <c r="J1485" t="s">
        <v>18</v>
      </c>
      <c r="K1485">
        <v>1</v>
      </c>
      <c r="L1485">
        <v>2.5999999999999998E-4</v>
      </c>
      <c r="M1485">
        <v>1.8000000000000001E-4</v>
      </c>
      <c r="S1485" t="str">
        <f t="shared" si="46"/>
        <v/>
      </c>
      <c r="T1485">
        <f t="shared" si="47"/>
        <v>1</v>
      </c>
    </row>
    <row r="1486" spans="1:20" x14ac:dyDescent="0.3">
      <c r="A1486" t="s">
        <v>66</v>
      </c>
      <c r="B1486">
        <v>427</v>
      </c>
      <c r="C1486" t="s">
        <v>27</v>
      </c>
      <c r="D1486" t="s">
        <v>21</v>
      </c>
      <c r="E1486" t="s">
        <v>14</v>
      </c>
      <c r="F1486" t="s">
        <v>67</v>
      </c>
      <c r="G1486">
        <v>427</v>
      </c>
      <c r="H1486" t="s">
        <v>28</v>
      </c>
      <c r="I1486" t="s">
        <v>22</v>
      </c>
      <c r="J1486" t="s">
        <v>18</v>
      </c>
      <c r="K1486">
        <v>1</v>
      </c>
      <c r="L1486">
        <v>2.5999999999999998E-4</v>
      </c>
      <c r="M1486">
        <v>1.8000000000000001E-4</v>
      </c>
      <c r="S1486" t="str">
        <f t="shared" si="46"/>
        <v/>
      </c>
      <c r="T1486">
        <f t="shared" si="47"/>
        <v>1</v>
      </c>
    </row>
    <row r="1487" spans="1:20" x14ac:dyDescent="0.3">
      <c r="A1487" t="s">
        <v>66</v>
      </c>
      <c r="B1487">
        <v>427</v>
      </c>
      <c r="C1487" t="s">
        <v>27</v>
      </c>
      <c r="D1487" t="s">
        <v>12</v>
      </c>
      <c r="E1487" t="s">
        <v>14</v>
      </c>
      <c r="F1487" t="s">
        <v>67</v>
      </c>
      <c r="G1487">
        <v>427</v>
      </c>
      <c r="H1487" t="s">
        <v>28</v>
      </c>
      <c r="I1487" t="s">
        <v>16</v>
      </c>
      <c r="J1487" t="s">
        <v>18</v>
      </c>
      <c r="K1487">
        <v>1</v>
      </c>
      <c r="L1487">
        <v>2.5999999999999998E-4</v>
      </c>
      <c r="M1487">
        <v>1.8000000000000001E-4</v>
      </c>
      <c r="S1487" t="str">
        <f t="shared" si="46"/>
        <v/>
      </c>
      <c r="T1487">
        <f t="shared" si="47"/>
        <v>1</v>
      </c>
    </row>
    <row r="1488" spans="1:20" x14ac:dyDescent="0.3">
      <c r="A1488" t="s">
        <v>66</v>
      </c>
      <c r="B1488">
        <v>427</v>
      </c>
      <c r="C1488" t="s">
        <v>27</v>
      </c>
      <c r="D1488" t="s">
        <v>25</v>
      </c>
      <c r="E1488" t="s">
        <v>14</v>
      </c>
      <c r="F1488" t="s">
        <v>67</v>
      </c>
      <c r="G1488">
        <v>427</v>
      </c>
      <c r="H1488" t="s">
        <v>28</v>
      </c>
      <c r="I1488" t="s">
        <v>26</v>
      </c>
      <c r="J1488" t="s">
        <v>18</v>
      </c>
      <c r="K1488">
        <v>1</v>
      </c>
      <c r="L1488">
        <v>2.5999999999999998E-4</v>
      </c>
      <c r="M1488">
        <v>1.8000000000000001E-4</v>
      </c>
      <c r="S1488" t="str">
        <f t="shared" si="46"/>
        <v/>
      </c>
      <c r="T1488">
        <f t="shared" si="47"/>
        <v>1</v>
      </c>
    </row>
    <row r="1489" spans="1:20" x14ac:dyDescent="0.3">
      <c r="A1489" t="s">
        <v>66</v>
      </c>
      <c r="B1489">
        <v>427</v>
      </c>
      <c r="C1489" t="s">
        <v>27</v>
      </c>
      <c r="D1489" t="s">
        <v>41</v>
      </c>
      <c r="E1489" t="s">
        <v>14</v>
      </c>
      <c r="F1489" t="s">
        <v>67</v>
      </c>
      <c r="G1489">
        <v>427</v>
      </c>
      <c r="H1489" t="s">
        <v>28</v>
      </c>
      <c r="I1489" t="s">
        <v>42</v>
      </c>
      <c r="J1489" t="s">
        <v>18</v>
      </c>
      <c r="K1489">
        <v>1</v>
      </c>
      <c r="L1489">
        <v>2.5999999999999998E-4</v>
      </c>
      <c r="M1489">
        <v>1.8000000000000001E-4</v>
      </c>
      <c r="S1489" t="str">
        <f t="shared" si="46"/>
        <v/>
      </c>
      <c r="T1489">
        <f t="shared" si="47"/>
        <v>1</v>
      </c>
    </row>
    <row r="1490" spans="1:20" x14ac:dyDescent="0.3">
      <c r="A1490" t="s">
        <v>66</v>
      </c>
      <c r="B1490">
        <v>427</v>
      </c>
      <c r="C1490" t="s">
        <v>27</v>
      </c>
      <c r="D1490" t="s">
        <v>29</v>
      </c>
      <c r="E1490" t="s">
        <v>14</v>
      </c>
      <c r="F1490" t="s">
        <v>67</v>
      </c>
      <c r="G1490">
        <v>427</v>
      </c>
      <c r="H1490" t="s">
        <v>28</v>
      </c>
      <c r="I1490" t="s">
        <v>30</v>
      </c>
      <c r="J1490" t="s">
        <v>18</v>
      </c>
      <c r="K1490">
        <v>1</v>
      </c>
      <c r="L1490">
        <v>2.5999999999999998E-4</v>
      </c>
      <c r="M1490">
        <v>1.8000000000000001E-4</v>
      </c>
      <c r="S1490" t="str">
        <f t="shared" si="46"/>
        <v/>
      </c>
      <c r="T1490">
        <f t="shared" si="47"/>
        <v>1</v>
      </c>
    </row>
    <row r="1491" spans="1:20" x14ac:dyDescent="0.3">
      <c r="A1491" t="s">
        <v>66</v>
      </c>
      <c r="B1491">
        <v>427</v>
      </c>
      <c r="C1491" t="s">
        <v>27</v>
      </c>
      <c r="D1491" t="s">
        <v>13</v>
      </c>
      <c r="E1491" t="s">
        <v>14</v>
      </c>
      <c r="F1491" t="s">
        <v>67</v>
      </c>
      <c r="G1491">
        <v>427</v>
      </c>
      <c r="H1491" t="s">
        <v>28</v>
      </c>
      <c r="I1491" t="s">
        <v>17</v>
      </c>
      <c r="J1491" t="s">
        <v>18</v>
      </c>
      <c r="K1491">
        <v>1</v>
      </c>
      <c r="L1491">
        <v>2.5999999999999998E-4</v>
      </c>
      <c r="M1491">
        <v>1.8000000000000001E-4</v>
      </c>
      <c r="S1491" t="str">
        <f t="shared" si="46"/>
        <v/>
      </c>
      <c r="T1491">
        <f t="shared" si="47"/>
        <v>1</v>
      </c>
    </row>
    <row r="1492" spans="1:20" x14ac:dyDescent="0.3">
      <c r="A1492" t="s">
        <v>66</v>
      </c>
      <c r="B1492">
        <v>427</v>
      </c>
      <c r="C1492" t="s">
        <v>27</v>
      </c>
      <c r="D1492" t="s">
        <v>33</v>
      </c>
      <c r="E1492" t="s">
        <v>14</v>
      </c>
      <c r="F1492" t="s">
        <v>67</v>
      </c>
      <c r="G1492">
        <v>427</v>
      </c>
      <c r="H1492" t="s">
        <v>28</v>
      </c>
      <c r="I1492" t="s">
        <v>34</v>
      </c>
      <c r="J1492" t="s">
        <v>18</v>
      </c>
      <c r="K1492">
        <v>1</v>
      </c>
      <c r="L1492">
        <v>2.5999999999999998E-4</v>
      </c>
      <c r="M1492">
        <v>1.8000000000000001E-4</v>
      </c>
      <c r="S1492" t="str">
        <f t="shared" si="46"/>
        <v/>
      </c>
      <c r="T1492">
        <f t="shared" si="47"/>
        <v>1</v>
      </c>
    </row>
    <row r="1493" spans="1:20" x14ac:dyDescent="0.3">
      <c r="A1493" t="s">
        <v>66</v>
      </c>
      <c r="B1493">
        <v>427</v>
      </c>
      <c r="C1493" t="s">
        <v>27</v>
      </c>
      <c r="D1493" t="s">
        <v>35</v>
      </c>
      <c r="E1493" t="s">
        <v>14</v>
      </c>
      <c r="F1493" t="s">
        <v>67</v>
      </c>
      <c r="G1493">
        <v>427</v>
      </c>
      <c r="H1493" t="s">
        <v>28</v>
      </c>
      <c r="I1493" t="s">
        <v>36</v>
      </c>
      <c r="J1493" t="s">
        <v>18</v>
      </c>
      <c r="K1493">
        <v>1</v>
      </c>
      <c r="L1493">
        <v>2.5999999999999998E-4</v>
      </c>
      <c r="M1493">
        <v>1.8000000000000001E-4</v>
      </c>
      <c r="S1493" t="str">
        <f t="shared" si="46"/>
        <v/>
      </c>
      <c r="T1493">
        <f t="shared" si="47"/>
        <v>1</v>
      </c>
    </row>
    <row r="1494" spans="1:20" x14ac:dyDescent="0.3">
      <c r="A1494" t="s">
        <v>66</v>
      </c>
      <c r="B1494">
        <v>427</v>
      </c>
      <c r="C1494" t="s">
        <v>27</v>
      </c>
      <c r="D1494" t="s">
        <v>37</v>
      </c>
      <c r="E1494" t="s">
        <v>14</v>
      </c>
      <c r="F1494" t="s">
        <v>67</v>
      </c>
      <c r="G1494">
        <v>427</v>
      </c>
      <c r="H1494" t="s">
        <v>28</v>
      </c>
      <c r="I1494" t="s">
        <v>38</v>
      </c>
      <c r="J1494" t="s">
        <v>18</v>
      </c>
      <c r="K1494">
        <v>1</v>
      </c>
      <c r="L1494">
        <v>2.5999999999999998E-4</v>
      </c>
      <c r="M1494">
        <v>1.8000000000000001E-4</v>
      </c>
      <c r="S1494" t="str">
        <f t="shared" si="46"/>
        <v/>
      </c>
      <c r="T1494">
        <f t="shared" si="47"/>
        <v>1</v>
      </c>
    </row>
    <row r="1495" spans="1:20" x14ac:dyDescent="0.3">
      <c r="A1495" t="s">
        <v>66</v>
      </c>
      <c r="B1495">
        <v>427</v>
      </c>
      <c r="C1495" t="s">
        <v>27</v>
      </c>
      <c r="D1495" t="s">
        <v>39</v>
      </c>
      <c r="E1495" t="s">
        <v>14</v>
      </c>
      <c r="F1495" t="s">
        <v>67</v>
      </c>
      <c r="G1495">
        <v>427</v>
      </c>
      <c r="H1495" t="s">
        <v>28</v>
      </c>
      <c r="I1495" t="s">
        <v>40</v>
      </c>
      <c r="J1495" t="s">
        <v>18</v>
      </c>
      <c r="K1495">
        <v>0.997</v>
      </c>
      <c r="L1495">
        <v>1.67E-2</v>
      </c>
      <c r="M1495">
        <v>0.40899999999999997</v>
      </c>
      <c r="S1495" t="str">
        <f t="shared" si="46"/>
        <v/>
      </c>
      <c r="T1495">
        <f t="shared" si="47"/>
        <v>0.997</v>
      </c>
    </row>
    <row r="1496" spans="1:20" x14ac:dyDescent="0.3">
      <c r="A1496" t="s">
        <v>66</v>
      </c>
      <c r="B1496">
        <v>427</v>
      </c>
      <c r="C1496" t="s">
        <v>27</v>
      </c>
      <c r="D1496" t="s">
        <v>23</v>
      </c>
      <c r="E1496" t="s">
        <v>14</v>
      </c>
      <c r="F1496" t="s">
        <v>67</v>
      </c>
      <c r="G1496">
        <v>427</v>
      </c>
      <c r="H1496" t="s">
        <v>28</v>
      </c>
      <c r="I1496" t="s">
        <v>24</v>
      </c>
      <c r="J1496" t="s">
        <v>18</v>
      </c>
      <c r="K1496">
        <v>1</v>
      </c>
      <c r="L1496">
        <v>2.5999999999999998E-4</v>
      </c>
      <c r="M1496">
        <v>1.8000000000000001E-4</v>
      </c>
      <c r="S1496" t="str">
        <f t="shared" si="46"/>
        <v/>
      </c>
      <c r="T1496">
        <f t="shared" si="47"/>
        <v>1</v>
      </c>
    </row>
    <row r="1497" spans="1:20" x14ac:dyDescent="0.3">
      <c r="A1497" t="s">
        <v>66</v>
      </c>
      <c r="B1497">
        <v>427</v>
      </c>
      <c r="C1497" t="s">
        <v>27</v>
      </c>
      <c r="D1497" t="s">
        <v>43</v>
      </c>
      <c r="E1497" t="s">
        <v>14</v>
      </c>
      <c r="F1497" t="s">
        <v>67</v>
      </c>
      <c r="G1497">
        <v>427</v>
      </c>
      <c r="H1497" t="s">
        <v>28</v>
      </c>
      <c r="I1497" t="s">
        <v>44</v>
      </c>
      <c r="J1497" t="s">
        <v>18</v>
      </c>
      <c r="K1497">
        <v>1</v>
      </c>
      <c r="L1497">
        <v>2.5999999999999998E-4</v>
      </c>
      <c r="M1497">
        <v>1.8000000000000001E-4</v>
      </c>
      <c r="S1497" t="str">
        <f t="shared" si="46"/>
        <v/>
      </c>
      <c r="T1497">
        <f t="shared" si="47"/>
        <v>1</v>
      </c>
    </row>
    <row r="1498" spans="1:20" x14ac:dyDescent="0.3">
      <c r="A1498" t="s">
        <v>66</v>
      </c>
      <c r="B1498">
        <v>427</v>
      </c>
      <c r="C1498" t="s">
        <v>27</v>
      </c>
      <c r="D1498" t="s">
        <v>31</v>
      </c>
      <c r="E1498" t="s">
        <v>14</v>
      </c>
      <c r="F1498" t="s">
        <v>67</v>
      </c>
      <c r="G1498">
        <v>427</v>
      </c>
      <c r="H1498" t="s">
        <v>28</v>
      </c>
      <c r="I1498" t="s">
        <v>32</v>
      </c>
      <c r="J1498" t="s">
        <v>18</v>
      </c>
      <c r="K1498">
        <v>1</v>
      </c>
      <c r="L1498">
        <v>2.5999999999999998E-4</v>
      </c>
      <c r="M1498">
        <v>1.8000000000000001E-4</v>
      </c>
      <c r="S1498" t="str">
        <f t="shared" si="46"/>
        <v/>
      </c>
      <c r="T1498">
        <f t="shared" si="47"/>
        <v>1</v>
      </c>
    </row>
    <row r="1499" spans="1:20" x14ac:dyDescent="0.3">
      <c r="A1499" t="s">
        <v>66</v>
      </c>
      <c r="B1499">
        <v>427</v>
      </c>
      <c r="C1499" t="s">
        <v>27</v>
      </c>
      <c r="D1499" t="s">
        <v>47</v>
      </c>
      <c r="E1499" t="s">
        <v>14</v>
      </c>
      <c r="F1499" t="s">
        <v>67</v>
      </c>
      <c r="G1499">
        <v>427</v>
      </c>
      <c r="H1499" t="s">
        <v>28</v>
      </c>
      <c r="I1499" t="s">
        <v>48</v>
      </c>
      <c r="J1499" t="s">
        <v>18</v>
      </c>
      <c r="K1499">
        <v>1</v>
      </c>
      <c r="L1499">
        <v>2.5999999999999998E-4</v>
      </c>
      <c r="M1499">
        <v>1.8000000000000001E-4</v>
      </c>
      <c r="S1499" t="str">
        <f t="shared" si="46"/>
        <v/>
      </c>
      <c r="T1499">
        <f t="shared" si="47"/>
        <v>1</v>
      </c>
    </row>
    <row r="1500" spans="1:20" x14ac:dyDescent="0.3">
      <c r="A1500" t="s">
        <v>66</v>
      </c>
      <c r="B1500">
        <v>427</v>
      </c>
      <c r="C1500" t="s">
        <v>27</v>
      </c>
      <c r="D1500" t="s">
        <v>49</v>
      </c>
      <c r="E1500" t="s">
        <v>14</v>
      </c>
      <c r="F1500" t="s">
        <v>67</v>
      </c>
      <c r="G1500">
        <v>427</v>
      </c>
      <c r="H1500" t="s">
        <v>28</v>
      </c>
      <c r="I1500" t="s">
        <v>50</v>
      </c>
      <c r="J1500" t="s">
        <v>18</v>
      </c>
      <c r="K1500">
        <v>1</v>
      </c>
      <c r="L1500">
        <v>2.5999999999999998E-4</v>
      </c>
      <c r="M1500">
        <v>1.8000000000000001E-4</v>
      </c>
      <c r="S1500" t="str">
        <f t="shared" si="46"/>
        <v/>
      </c>
      <c r="T1500">
        <f t="shared" si="47"/>
        <v>1</v>
      </c>
    </row>
    <row r="1501" spans="1:20" x14ac:dyDescent="0.3">
      <c r="A1501" t="s">
        <v>66</v>
      </c>
      <c r="B1501">
        <v>427</v>
      </c>
      <c r="C1501" t="s">
        <v>27</v>
      </c>
      <c r="D1501" t="s">
        <v>51</v>
      </c>
      <c r="E1501" t="s">
        <v>14</v>
      </c>
      <c r="F1501" t="s">
        <v>67</v>
      </c>
      <c r="G1501">
        <v>427</v>
      </c>
      <c r="H1501" t="s">
        <v>28</v>
      </c>
      <c r="I1501" t="s">
        <v>52</v>
      </c>
      <c r="J1501" t="s">
        <v>18</v>
      </c>
      <c r="K1501">
        <v>1</v>
      </c>
      <c r="L1501">
        <v>2.5999999999999998E-4</v>
      </c>
      <c r="M1501">
        <v>1.8000000000000001E-4</v>
      </c>
      <c r="S1501" t="str">
        <f t="shared" si="46"/>
        <v/>
      </c>
      <c r="T1501">
        <f t="shared" si="47"/>
        <v>1</v>
      </c>
    </row>
    <row r="1502" spans="1:20" x14ac:dyDescent="0.3">
      <c r="A1502" t="s">
        <v>66</v>
      </c>
      <c r="B1502">
        <v>427</v>
      </c>
      <c r="C1502" t="s">
        <v>27</v>
      </c>
      <c r="D1502" t="s">
        <v>53</v>
      </c>
      <c r="E1502" t="s">
        <v>14</v>
      </c>
      <c r="F1502" t="s">
        <v>67</v>
      </c>
      <c r="G1502">
        <v>427</v>
      </c>
      <c r="H1502" t="s">
        <v>28</v>
      </c>
      <c r="I1502" t="s">
        <v>54</v>
      </c>
      <c r="J1502" t="s">
        <v>18</v>
      </c>
      <c r="K1502">
        <v>1</v>
      </c>
      <c r="L1502">
        <v>2.5999999999999998E-4</v>
      </c>
      <c r="M1502">
        <v>1.8000000000000001E-4</v>
      </c>
      <c r="S1502" t="str">
        <f t="shared" si="46"/>
        <v/>
      </c>
      <c r="T1502">
        <f t="shared" si="47"/>
        <v>1</v>
      </c>
    </row>
    <row r="1503" spans="1:20" x14ac:dyDescent="0.3">
      <c r="A1503" t="s">
        <v>66</v>
      </c>
      <c r="B1503">
        <v>428</v>
      </c>
      <c r="C1503" t="s">
        <v>27</v>
      </c>
      <c r="D1503" t="s">
        <v>45</v>
      </c>
      <c r="E1503" t="s">
        <v>14</v>
      </c>
      <c r="F1503" t="s">
        <v>67</v>
      </c>
      <c r="G1503">
        <v>428</v>
      </c>
      <c r="H1503" t="s">
        <v>28</v>
      </c>
      <c r="I1503" t="s">
        <v>46</v>
      </c>
      <c r="J1503" t="s">
        <v>18</v>
      </c>
      <c r="K1503">
        <v>0.997</v>
      </c>
      <c r="L1503">
        <v>1.67E-2</v>
      </c>
      <c r="M1503">
        <v>0.40899999999999997</v>
      </c>
      <c r="S1503">
        <f t="shared" si="46"/>
        <v>0.997</v>
      </c>
      <c r="T1503" t="str">
        <f t="shared" si="47"/>
        <v/>
      </c>
    </row>
    <row r="1504" spans="1:20" x14ac:dyDescent="0.3">
      <c r="A1504" t="s">
        <v>66</v>
      </c>
      <c r="B1504">
        <v>428</v>
      </c>
      <c r="C1504" t="s">
        <v>27</v>
      </c>
      <c r="D1504" t="s">
        <v>19</v>
      </c>
      <c r="E1504" t="s">
        <v>14</v>
      </c>
      <c r="F1504" t="s">
        <v>67</v>
      </c>
      <c r="G1504">
        <v>428</v>
      </c>
      <c r="H1504" t="s">
        <v>28</v>
      </c>
      <c r="I1504" t="s">
        <v>20</v>
      </c>
      <c r="J1504" t="s">
        <v>18</v>
      </c>
      <c r="K1504">
        <v>1</v>
      </c>
      <c r="L1504">
        <v>2.5999999999999998E-4</v>
      </c>
      <c r="M1504">
        <v>1.8000000000000001E-4</v>
      </c>
      <c r="S1504" t="str">
        <f t="shared" si="46"/>
        <v/>
      </c>
      <c r="T1504">
        <f t="shared" si="47"/>
        <v>1</v>
      </c>
    </row>
    <row r="1505" spans="1:20" x14ac:dyDescent="0.3">
      <c r="A1505" t="s">
        <v>66</v>
      </c>
      <c r="B1505">
        <v>428</v>
      </c>
      <c r="C1505" t="s">
        <v>27</v>
      </c>
      <c r="D1505" t="s">
        <v>21</v>
      </c>
      <c r="E1505" t="s">
        <v>14</v>
      </c>
      <c r="F1505" t="s">
        <v>67</v>
      </c>
      <c r="G1505">
        <v>428</v>
      </c>
      <c r="H1505" t="s">
        <v>28</v>
      </c>
      <c r="I1505" t="s">
        <v>22</v>
      </c>
      <c r="J1505" t="s">
        <v>18</v>
      </c>
      <c r="K1505">
        <v>1</v>
      </c>
      <c r="L1505">
        <v>2.5999999999999998E-4</v>
      </c>
      <c r="M1505">
        <v>1.8000000000000001E-4</v>
      </c>
      <c r="S1505" t="str">
        <f t="shared" si="46"/>
        <v/>
      </c>
      <c r="T1505">
        <f t="shared" si="47"/>
        <v>1</v>
      </c>
    </row>
    <row r="1506" spans="1:20" x14ac:dyDescent="0.3">
      <c r="A1506" t="s">
        <v>66</v>
      </c>
      <c r="B1506">
        <v>428</v>
      </c>
      <c r="C1506" t="s">
        <v>27</v>
      </c>
      <c r="D1506" t="s">
        <v>12</v>
      </c>
      <c r="E1506" t="s">
        <v>14</v>
      </c>
      <c r="F1506" t="s">
        <v>67</v>
      </c>
      <c r="G1506">
        <v>428</v>
      </c>
      <c r="H1506" t="s">
        <v>28</v>
      </c>
      <c r="I1506" t="s">
        <v>16</v>
      </c>
      <c r="J1506" t="s">
        <v>18</v>
      </c>
      <c r="K1506">
        <v>0.996</v>
      </c>
      <c r="L1506">
        <v>2.2200000000000001E-2</v>
      </c>
      <c r="M1506">
        <v>0.54500000000000004</v>
      </c>
      <c r="S1506" t="str">
        <f t="shared" si="46"/>
        <v/>
      </c>
      <c r="T1506">
        <f t="shared" si="47"/>
        <v>0.996</v>
      </c>
    </row>
    <row r="1507" spans="1:20" x14ac:dyDescent="0.3">
      <c r="A1507" t="s">
        <v>66</v>
      </c>
      <c r="B1507">
        <v>428</v>
      </c>
      <c r="C1507" t="s">
        <v>27</v>
      </c>
      <c r="D1507" t="s">
        <v>25</v>
      </c>
      <c r="E1507" t="s">
        <v>14</v>
      </c>
      <c r="F1507" t="s">
        <v>67</v>
      </c>
      <c r="G1507">
        <v>428</v>
      </c>
      <c r="H1507" t="s">
        <v>28</v>
      </c>
      <c r="I1507" t="s">
        <v>26</v>
      </c>
      <c r="J1507" t="s">
        <v>18</v>
      </c>
      <c r="K1507">
        <v>0.99299999999999999</v>
      </c>
      <c r="L1507">
        <v>3.0099999999999998E-2</v>
      </c>
      <c r="M1507">
        <v>0.69599999999999995</v>
      </c>
      <c r="S1507" t="str">
        <f t="shared" si="46"/>
        <v/>
      </c>
      <c r="T1507">
        <f t="shared" si="47"/>
        <v>0.99299999999999999</v>
      </c>
    </row>
    <row r="1508" spans="1:20" x14ac:dyDescent="0.3">
      <c r="A1508" t="s">
        <v>66</v>
      </c>
      <c r="B1508">
        <v>428</v>
      </c>
      <c r="C1508" t="s">
        <v>27</v>
      </c>
      <c r="D1508" t="s">
        <v>41</v>
      </c>
      <c r="E1508" t="s">
        <v>14</v>
      </c>
      <c r="F1508" t="s">
        <v>67</v>
      </c>
      <c r="G1508">
        <v>428</v>
      </c>
      <c r="H1508" t="s">
        <v>28</v>
      </c>
      <c r="I1508" t="s">
        <v>42</v>
      </c>
      <c r="J1508" t="s">
        <v>18</v>
      </c>
      <c r="K1508">
        <v>0.998</v>
      </c>
      <c r="L1508">
        <v>1.12E-2</v>
      </c>
      <c r="M1508">
        <v>0.27300000000000002</v>
      </c>
      <c r="S1508" t="str">
        <f t="shared" si="46"/>
        <v/>
      </c>
      <c r="T1508">
        <f t="shared" si="47"/>
        <v>0.998</v>
      </c>
    </row>
    <row r="1509" spans="1:20" x14ac:dyDescent="0.3">
      <c r="A1509" t="s">
        <v>66</v>
      </c>
      <c r="B1509">
        <v>428</v>
      </c>
      <c r="C1509" t="s">
        <v>27</v>
      </c>
      <c r="D1509" t="s">
        <v>29</v>
      </c>
      <c r="E1509" t="s">
        <v>14</v>
      </c>
      <c r="F1509" t="s">
        <v>67</v>
      </c>
      <c r="G1509">
        <v>428</v>
      </c>
      <c r="H1509" t="s">
        <v>28</v>
      </c>
      <c r="I1509" t="s">
        <v>30</v>
      </c>
      <c r="J1509" t="s">
        <v>18</v>
      </c>
      <c r="K1509">
        <v>1</v>
      </c>
      <c r="L1509">
        <v>2.5999999999999998E-4</v>
      </c>
      <c r="M1509">
        <v>1.8000000000000001E-4</v>
      </c>
      <c r="S1509" t="str">
        <f t="shared" si="46"/>
        <v/>
      </c>
      <c r="T1509">
        <f t="shared" si="47"/>
        <v>1</v>
      </c>
    </row>
    <row r="1510" spans="1:20" x14ac:dyDescent="0.3">
      <c r="A1510" t="s">
        <v>66</v>
      </c>
      <c r="B1510">
        <v>428</v>
      </c>
      <c r="C1510" t="s">
        <v>27</v>
      </c>
      <c r="D1510" t="s">
        <v>13</v>
      </c>
      <c r="E1510" t="s">
        <v>14</v>
      </c>
      <c r="F1510" t="s">
        <v>67</v>
      </c>
      <c r="G1510">
        <v>428</v>
      </c>
      <c r="H1510" t="s">
        <v>28</v>
      </c>
      <c r="I1510" t="s">
        <v>17</v>
      </c>
      <c r="J1510" t="s">
        <v>18</v>
      </c>
      <c r="K1510">
        <v>1</v>
      </c>
      <c r="L1510">
        <v>2.5999999999999998E-4</v>
      </c>
      <c r="M1510">
        <v>1.8000000000000001E-4</v>
      </c>
      <c r="S1510" t="str">
        <f t="shared" si="46"/>
        <v/>
      </c>
      <c r="T1510">
        <f t="shared" si="47"/>
        <v>1</v>
      </c>
    </row>
    <row r="1511" spans="1:20" x14ac:dyDescent="0.3">
      <c r="A1511" t="s">
        <v>66</v>
      </c>
      <c r="B1511">
        <v>428</v>
      </c>
      <c r="C1511" t="s">
        <v>27</v>
      </c>
      <c r="D1511" t="s">
        <v>33</v>
      </c>
      <c r="E1511" t="s">
        <v>14</v>
      </c>
      <c r="F1511" t="s">
        <v>67</v>
      </c>
      <c r="G1511">
        <v>428</v>
      </c>
      <c r="H1511" t="s">
        <v>28</v>
      </c>
      <c r="I1511" t="s">
        <v>34</v>
      </c>
      <c r="J1511" t="s">
        <v>18</v>
      </c>
      <c r="K1511">
        <v>1</v>
      </c>
      <c r="L1511">
        <v>2.5999999999999998E-4</v>
      </c>
      <c r="M1511">
        <v>1.8000000000000001E-4</v>
      </c>
      <c r="S1511" t="str">
        <f t="shared" si="46"/>
        <v/>
      </c>
      <c r="T1511">
        <f t="shared" si="47"/>
        <v>1</v>
      </c>
    </row>
    <row r="1512" spans="1:20" x14ac:dyDescent="0.3">
      <c r="A1512" t="s">
        <v>66</v>
      </c>
      <c r="B1512">
        <v>428</v>
      </c>
      <c r="C1512" t="s">
        <v>27</v>
      </c>
      <c r="D1512" t="s">
        <v>35</v>
      </c>
      <c r="E1512" t="s">
        <v>14</v>
      </c>
      <c r="F1512" t="s">
        <v>67</v>
      </c>
      <c r="G1512">
        <v>428</v>
      </c>
      <c r="H1512" t="s">
        <v>28</v>
      </c>
      <c r="I1512" t="s">
        <v>36</v>
      </c>
      <c r="J1512" t="s">
        <v>18</v>
      </c>
      <c r="K1512">
        <v>1</v>
      </c>
      <c r="L1512">
        <v>2.5999999999999998E-4</v>
      </c>
      <c r="M1512">
        <v>1.8000000000000001E-4</v>
      </c>
      <c r="S1512" t="str">
        <f t="shared" si="46"/>
        <v/>
      </c>
      <c r="T1512">
        <f t="shared" si="47"/>
        <v>1</v>
      </c>
    </row>
    <row r="1513" spans="1:20" x14ac:dyDescent="0.3">
      <c r="A1513" t="s">
        <v>66</v>
      </c>
      <c r="B1513">
        <v>428</v>
      </c>
      <c r="C1513" t="s">
        <v>27</v>
      </c>
      <c r="D1513" t="s">
        <v>37</v>
      </c>
      <c r="E1513" t="s">
        <v>14</v>
      </c>
      <c r="F1513" t="s">
        <v>67</v>
      </c>
      <c r="G1513">
        <v>428</v>
      </c>
      <c r="H1513" t="s">
        <v>28</v>
      </c>
      <c r="I1513" t="s">
        <v>38</v>
      </c>
      <c r="J1513" t="s">
        <v>18</v>
      </c>
      <c r="K1513">
        <v>0.997</v>
      </c>
      <c r="L1513">
        <v>1.67E-2</v>
      </c>
      <c r="M1513">
        <v>0.40899999999999997</v>
      </c>
      <c r="S1513" t="str">
        <f t="shared" si="46"/>
        <v/>
      </c>
      <c r="T1513">
        <f t="shared" si="47"/>
        <v>0.997</v>
      </c>
    </row>
    <row r="1514" spans="1:20" x14ac:dyDescent="0.3">
      <c r="A1514" t="s">
        <v>66</v>
      </c>
      <c r="B1514">
        <v>428</v>
      </c>
      <c r="C1514" t="s">
        <v>27</v>
      </c>
      <c r="D1514" t="s">
        <v>39</v>
      </c>
      <c r="E1514" t="s">
        <v>14</v>
      </c>
      <c r="F1514" t="s">
        <v>67</v>
      </c>
      <c r="G1514">
        <v>428</v>
      </c>
      <c r="H1514" t="s">
        <v>28</v>
      </c>
      <c r="I1514" t="s">
        <v>40</v>
      </c>
      <c r="J1514" t="s">
        <v>18</v>
      </c>
      <c r="K1514">
        <v>1</v>
      </c>
      <c r="L1514">
        <v>2.5999999999999998E-4</v>
      </c>
      <c r="M1514">
        <v>1.8000000000000001E-4</v>
      </c>
      <c r="S1514" t="str">
        <f t="shared" si="46"/>
        <v/>
      </c>
      <c r="T1514">
        <f t="shared" si="47"/>
        <v>1</v>
      </c>
    </row>
    <row r="1515" spans="1:20" x14ac:dyDescent="0.3">
      <c r="A1515" t="s">
        <v>66</v>
      </c>
      <c r="B1515">
        <v>428</v>
      </c>
      <c r="C1515" t="s">
        <v>27</v>
      </c>
      <c r="D1515" t="s">
        <v>23</v>
      </c>
      <c r="E1515" t="s">
        <v>14</v>
      </c>
      <c r="F1515" t="s">
        <v>67</v>
      </c>
      <c r="G1515">
        <v>428</v>
      </c>
      <c r="H1515" t="s">
        <v>28</v>
      </c>
      <c r="I1515" t="s">
        <v>24</v>
      </c>
      <c r="J1515" t="s">
        <v>18</v>
      </c>
      <c r="K1515">
        <v>0.997</v>
      </c>
      <c r="L1515">
        <v>1.67E-2</v>
      </c>
      <c r="M1515">
        <v>0.40899999999999997</v>
      </c>
      <c r="S1515" t="str">
        <f t="shared" si="46"/>
        <v/>
      </c>
      <c r="T1515">
        <f t="shared" si="47"/>
        <v>0.997</v>
      </c>
    </row>
    <row r="1516" spans="1:20" x14ac:dyDescent="0.3">
      <c r="A1516" t="s">
        <v>66</v>
      </c>
      <c r="B1516">
        <v>428</v>
      </c>
      <c r="C1516" t="s">
        <v>27</v>
      </c>
      <c r="D1516" t="s">
        <v>43</v>
      </c>
      <c r="E1516" t="s">
        <v>14</v>
      </c>
      <c r="F1516" t="s">
        <v>67</v>
      </c>
      <c r="G1516">
        <v>428</v>
      </c>
      <c r="H1516" t="s">
        <v>28</v>
      </c>
      <c r="I1516" t="s">
        <v>44</v>
      </c>
      <c r="J1516" t="s">
        <v>18</v>
      </c>
      <c r="K1516">
        <v>1</v>
      </c>
      <c r="L1516">
        <v>2.5999999999999998E-4</v>
      </c>
      <c r="M1516">
        <v>1.8000000000000001E-4</v>
      </c>
      <c r="S1516" t="str">
        <f t="shared" si="46"/>
        <v/>
      </c>
      <c r="T1516">
        <f t="shared" si="47"/>
        <v>1</v>
      </c>
    </row>
    <row r="1517" spans="1:20" x14ac:dyDescent="0.3">
      <c r="A1517" t="s">
        <v>66</v>
      </c>
      <c r="B1517">
        <v>428</v>
      </c>
      <c r="C1517" t="s">
        <v>27</v>
      </c>
      <c r="D1517" t="s">
        <v>31</v>
      </c>
      <c r="E1517" t="s">
        <v>14</v>
      </c>
      <c r="F1517" t="s">
        <v>67</v>
      </c>
      <c r="G1517">
        <v>428</v>
      </c>
      <c r="H1517" t="s">
        <v>28</v>
      </c>
      <c r="I1517" t="s">
        <v>32</v>
      </c>
      <c r="J1517" t="s">
        <v>18</v>
      </c>
      <c r="K1517">
        <v>1</v>
      </c>
      <c r="L1517">
        <v>2.5999999999999998E-4</v>
      </c>
      <c r="M1517">
        <v>1.8000000000000001E-4</v>
      </c>
      <c r="S1517" t="str">
        <f t="shared" si="46"/>
        <v/>
      </c>
      <c r="T1517">
        <f t="shared" si="47"/>
        <v>1</v>
      </c>
    </row>
    <row r="1518" spans="1:20" x14ac:dyDescent="0.3">
      <c r="A1518" t="s">
        <v>66</v>
      </c>
      <c r="B1518">
        <v>428</v>
      </c>
      <c r="C1518" t="s">
        <v>27</v>
      </c>
      <c r="D1518" t="s">
        <v>47</v>
      </c>
      <c r="E1518" t="s">
        <v>14</v>
      </c>
      <c r="F1518" t="s">
        <v>67</v>
      </c>
      <c r="G1518">
        <v>428</v>
      </c>
      <c r="H1518" t="s">
        <v>28</v>
      </c>
      <c r="I1518" t="s">
        <v>48</v>
      </c>
      <c r="J1518" t="s">
        <v>18</v>
      </c>
      <c r="K1518">
        <v>1</v>
      </c>
      <c r="L1518">
        <v>2.5999999999999998E-4</v>
      </c>
      <c r="M1518">
        <v>1.8000000000000001E-4</v>
      </c>
      <c r="S1518" t="str">
        <f t="shared" si="46"/>
        <v/>
      </c>
      <c r="T1518">
        <f t="shared" si="47"/>
        <v>1</v>
      </c>
    </row>
    <row r="1519" spans="1:20" x14ac:dyDescent="0.3">
      <c r="A1519" t="s">
        <v>66</v>
      </c>
      <c r="B1519">
        <v>428</v>
      </c>
      <c r="C1519" t="s">
        <v>27</v>
      </c>
      <c r="D1519" t="s">
        <v>49</v>
      </c>
      <c r="E1519" t="s">
        <v>14</v>
      </c>
      <c r="F1519" t="s">
        <v>67</v>
      </c>
      <c r="G1519">
        <v>428</v>
      </c>
      <c r="H1519" t="s">
        <v>28</v>
      </c>
      <c r="I1519" t="s">
        <v>50</v>
      </c>
      <c r="J1519" t="s">
        <v>18</v>
      </c>
      <c r="K1519">
        <v>1</v>
      </c>
      <c r="L1519">
        <v>2.5999999999999998E-4</v>
      </c>
      <c r="M1519">
        <v>1.8000000000000001E-4</v>
      </c>
      <c r="S1519" t="str">
        <f t="shared" si="46"/>
        <v/>
      </c>
      <c r="T1519">
        <f t="shared" si="47"/>
        <v>1</v>
      </c>
    </row>
    <row r="1520" spans="1:20" x14ac:dyDescent="0.3">
      <c r="A1520" t="s">
        <v>66</v>
      </c>
      <c r="B1520">
        <v>428</v>
      </c>
      <c r="C1520" t="s">
        <v>27</v>
      </c>
      <c r="D1520" t="s">
        <v>51</v>
      </c>
      <c r="E1520" t="s">
        <v>14</v>
      </c>
      <c r="F1520" t="s">
        <v>67</v>
      </c>
      <c r="G1520">
        <v>428</v>
      </c>
      <c r="H1520" t="s">
        <v>28</v>
      </c>
      <c r="I1520" t="s">
        <v>52</v>
      </c>
      <c r="J1520" t="s">
        <v>18</v>
      </c>
      <c r="K1520">
        <v>1</v>
      </c>
      <c r="L1520">
        <v>2.5999999999999998E-4</v>
      </c>
      <c r="M1520">
        <v>1.8000000000000001E-4</v>
      </c>
      <c r="S1520" t="str">
        <f t="shared" si="46"/>
        <v/>
      </c>
      <c r="T1520">
        <f t="shared" si="47"/>
        <v>1</v>
      </c>
    </row>
    <row r="1521" spans="1:20" x14ac:dyDescent="0.3">
      <c r="A1521" t="s">
        <v>66</v>
      </c>
      <c r="B1521">
        <v>428</v>
      </c>
      <c r="C1521" t="s">
        <v>27</v>
      </c>
      <c r="D1521" t="s">
        <v>53</v>
      </c>
      <c r="E1521" t="s">
        <v>14</v>
      </c>
      <c r="F1521" t="s">
        <v>67</v>
      </c>
      <c r="G1521">
        <v>428</v>
      </c>
      <c r="H1521" t="s">
        <v>28</v>
      </c>
      <c r="I1521" t="s">
        <v>54</v>
      </c>
      <c r="J1521" t="s">
        <v>18</v>
      </c>
      <c r="K1521">
        <v>1</v>
      </c>
      <c r="L1521">
        <v>2.5999999999999998E-4</v>
      </c>
      <c r="M1521">
        <v>1.8000000000000001E-4</v>
      </c>
      <c r="S1521" t="str">
        <f t="shared" si="46"/>
        <v/>
      </c>
      <c r="T1521">
        <f t="shared" si="47"/>
        <v>1</v>
      </c>
    </row>
    <row r="1522" spans="1:20" x14ac:dyDescent="0.3">
      <c r="A1522" t="s">
        <v>66</v>
      </c>
      <c r="B1522">
        <v>440</v>
      </c>
      <c r="C1522" t="s">
        <v>27</v>
      </c>
      <c r="D1522" t="s">
        <v>45</v>
      </c>
      <c r="E1522" t="s">
        <v>14</v>
      </c>
      <c r="F1522" t="s">
        <v>67</v>
      </c>
      <c r="G1522">
        <v>440</v>
      </c>
      <c r="H1522" t="s">
        <v>28</v>
      </c>
      <c r="I1522" t="s">
        <v>46</v>
      </c>
      <c r="J1522" t="s">
        <v>18</v>
      </c>
      <c r="K1522">
        <v>1</v>
      </c>
      <c r="L1522">
        <v>2.5999999999999998E-4</v>
      </c>
      <c r="M1522">
        <v>1.8000000000000001E-4</v>
      </c>
      <c r="S1522">
        <f t="shared" si="46"/>
        <v>1</v>
      </c>
      <c r="T1522" t="str">
        <f t="shared" si="47"/>
        <v/>
      </c>
    </row>
    <row r="1523" spans="1:20" x14ac:dyDescent="0.3">
      <c r="A1523" t="s">
        <v>66</v>
      </c>
      <c r="B1523">
        <v>440</v>
      </c>
      <c r="C1523" t="s">
        <v>27</v>
      </c>
      <c r="D1523" t="s">
        <v>19</v>
      </c>
      <c r="E1523" t="s">
        <v>14</v>
      </c>
      <c r="F1523" t="s">
        <v>67</v>
      </c>
      <c r="G1523">
        <v>440</v>
      </c>
      <c r="H1523" t="s">
        <v>28</v>
      </c>
      <c r="I1523" t="s">
        <v>20</v>
      </c>
      <c r="J1523" t="s">
        <v>18</v>
      </c>
      <c r="K1523">
        <v>1</v>
      </c>
      <c r="L1523">
        <v>2.5999999999999998E-4</v>
      </c>
      <c r="M1523">
        <v>1.8000000000000001E-4</v>
      </c>
      <c r="S1523" t="str">
        <f t="shared" si="46"/>
        <v/>
      </c>
      <c r="T1523">
        <f t="shared" si="47"/>
        <v>1</v>
      </c>
    </row>
    <row r="1524" spans="1:20" x14ac:dyDescent="0.3">
      <c r="A1524" t="s">
        <v>66</v>
      </c>
      <c r="B1524">
        <v>440</v>
      </c>
      <c r="C1524" t="s">
        <v>27</v>
      </c>
      <c r="D1524" t="s">
        <v>21</v>
      </c>
      <c r="E1524" t="s">
        <v>14</v>
      </c>
      <c r="F1524" t="s">
        <v>67</v>
      </c>
      <c r="G1524">
        <v>440</v>
      </c>
      <c r="H1524" t="s">
        <v>28</v>
      </c>
      <c r="I1524" t="s">
        <v>22</v>
      </c>
      <c r="J1524" t="s">
        <v>18</v>
      </c>
      <c r="K1524">
        <v>1</v>
      </c>
      <c r="L1524">
        <v>2.5999999999999998E-4</v>
      </c>
      <c r="M1524">
        <v>1.8000000000000001E-4</v>
      </c>
      <c r="S1524" t="str">
        <f t="shared" si="46"/>
        <v/>
      </c>
      <c r="T1524">
        <f t="shared" si="47"/>
        <v>1</v>
      </c>
    </row>
    <row r="1525" spans="1:20" x14ac:dyDescent="0.3">
      <c r="A1525" t="s">
        <v>66</v>
      </c>
      <c r="B1525">
        <v>440</v>
      </c>
      <c r="C1525" t="s">
        <v>27</v>
      </c>
      <c r="D1525" t="s">
        <v>12</v>
      </c>
      <c r="E1525" t="s">
        <v>14</v>
      </c>
      <c r="F1525" t="s">
        <v>67</v>
      </c>
      <c r="G1525">
        <v>440</v>
      </c>
      <c r="H1525" t="s">
        <v>28</v>
      </c>
      <c r="I1525" t="s">
        <v>16</v>
      </c>
      <c r="J1525" t="s">
        <v>18</v>
      </c>
      <c r="K1525">
        <v>1</v>
      </c>
      <c r="L1525">
        <v>2.5999999999999998E-4</v>
      </c>
      <c r="M1525">
        <v>1.8000000000000001E-4</v>
      </c>
      <c r="S1525" t="str">
        <f t="shared" si="46"/>
        <v/>
      </c>
      <c r="T1525">
        <f t="shared" si="47"/>
        <v>1</v>
      </c>
    </row>
    <row r="1526" spans="1:20" x14ac:dyDescent="0.3">
      <c r="A1526" t="s">
        <v>66</v>
      </c>
      <c r="B1526">
        <v>440</v>
      </c>
      <c r="C1526" t="s">
        <v>27</v>
      </c>
      <c r="D1526" t="s">
        <v>25</v>
      </c>
      <c r="E1526" t="s">
        <v>14</v>
      </c>
      <c r="F1526" t="s">
        <v>67</v>
      </c>
      <c r="G1526">
        <v>440</v>
      </c>
      <c r="H1526" t="s">
        <v>28</v>
      </c>
      <c r="I1526" t="s">
        <v>26</v>
      </c>
      <c r="J1526" t="s">
        <v>18</v>
      </c>
      <c r="K1526">
        <v>1</v>
      </c>
      <c r="L1526">
        <v>2.5999999999999998E-4</v>
      </c>
      <c r="M1526">
        <v>1.8000000000000001E-4</v>
      </c>
      <c r="S1526" t="str">
        <f t="shared" si="46"/>
        <v/>
      </c>
      <c r="T1526">
        <f t="shared" si="47"/>
        <v>1</v>
      </c>
    </row>
    <row r="1527" spans="1:20" x14ac:dyDescent="0.3">
      <c r="A1527" t="s">
        <v>66</v>
      </c>
      <c r="B1527">
        <v>440</v>
      </c>
      <c r="C1527" t="s">
        <v>27</v>
      </c>
      <c r="D1527" t="s">
        <v>41</v>
      </c>
      <c r="E1527" t="s">
        <v>14</v>
      </c>
      <c r="F1527" t="s">
        <v>67</v>
      </c>
      <c r="G1527">
        <v>440</v>
      </c>
      <c r="H1527" t="s">
        <v>28</v>
      </c>
      <c r="I1527" t="s">
        <v>42</v>
      </c>
      <c r="J1527" t="s">
        <v>18</v>
      </c>
      <c r="K1527">
        <v>1</v>
      </c>
      <c r="L1527">
        <v>2.5999999999999998E-4</v>
      </c>
      <c r="M1527">
        <v>1.8000000000000001E-4</v>
      </c>
      <c r="S1527" t="str">
        <f t="shared" si="46"/>
        <v/>
      </c>
      <c r="T1527">
        <f t="shared" si="47"/>
        <v>1</v>
      </c>
    </row>
    <row r="1528" spans="1:20" x14ac:dyDescent="0.3">
      <c r="A1528" t="s">
        <v>66</v>
      </c>
      <c r="B1528">
        <v>440</v>
      </c>
      <c r="C1528" t="s">
        <v>27</v>
      </c>
      <c r="D1528" t="s">
        <v>29</v>
      </c>
      <c r="E1528" t="s">
        <v>14</v>
      </c>
      <c r="F1528" t="s">
        <v>67</v>
      </c>
      <c r="G1528">
        <v>440</v>
      </c>
      <c r="H1528" t="s">
        <v>28</v>
      </c>
      <c r="I1528" t="s">
        <v>30</v>
      </c>
      <c r="J1528" t="s">
        <v>18</v>
      </c>
      <c r="K1528">
        <v>1</v>
      </c>
      <c r="L1528">
        <v>2.5999999999999998E-4</v>
      </c>
      <c r="M1528">
        <v>1.8000000000000001E-4</v>
      </c>
      <c r="S1528" t="str">
        <f t="shared" si="46"/>
        <v/>
      </c>
      <c r="T1528">
        <f t="shared" si="47"/>
        <v>1</v>
      </c>
    </row>
    <row r="1529" spans="1:20" x14ac:dyDescent="0.3">
      <c r="A1529" t="s">
        <v>66</v>
      </c>
      <c r="B1529">
        <v>440</v>
      </c>
      <c r="C1529" t="s">
        <v>27</v>
      </c>
      <c r="D1529" t="s">
        <v>13</v>
      </c>
      <c r="E1529" t="s">
        <v>14</v>
      </c>
      <c r="F1529" t="s">
        <v>67</v>
      </c>
      <c r="G1529">
        <v>440</v>
      </c>
      <c r="H1529" t="s">
        <v>28</v>
      </c>
      <c r="I1529" t="s">
        <v>17</v>
      </c>
      <c r="J1529" t="s">
        <v>18</v>
      </c>
      <c r="K1529">
        <v>1</v>
      </c>
      <c r="L1529">
        <v>2.5999999999999998E-4</v>
      </c>
      <c r="M1529">
        <v>1.8000000000000001E-4</v>
      </c>
      <c r="S1529" t="str">
        <f t="shared" si="46"/>
        <v/>
      </c>
      <c r="T1529">
        <f t="shared" si="47"/>
        <v>1</v>
      </c>
    </row>
    <row r="1530" spans="1:20" x14ac:dyDescent="0.3">
      <c r="A1530" t="s">
        <v>66</v>
      </c>
      <c r="B1530">
        <v>440</v>
      </c>
      <c r="C1530" t="s">
        <v>27</v>
      </c>
      <c r="D1530" t="s">
        <v>33</v>
      </c>
      <c r="E1530" t="s">
        <v>14</v>
      </c>
      <c r="F1530" t="s">
        <v>67</v>
      </c>
      <c r="G1530">
        <v>440</v>
      </c>
      <c r="H1530" t="s">
        <v>28</v>
      </c>
      <c r="I1530" t="s">
        <v>34</v>
      </c>
      <c r="J1530" t="s">
        <v>18</v>
      </c>
      <c r="K1530">
        <v>1</v>
      </c>
      <c r="L1530">
        <v>2.5999999999999998E-4</v>
      </c>
      <c r="M1530">
        <v>1.8000000000000001E-4</v>
      </c>
      <c r="S1530" t="str">
        <f t="shared" si="46"/>
        <v/>
      </c>
      <c r="T1530">
        <f t="shared" si="47"/>
        <v>1</v>
      </c>
    </row>
    <row r="1531" spans="1:20" x14ac:dyDescent="0.3">
      <c r="A1531" t="s">
        <v>66</v>
      </c>
      <c r="B1531">
        <v>440</v>
      </c>
      <c r="C1531" t="s">
        <v>27</v>
      </c>
      <c r="D1531" t="s">
        <v>35</v>
      </c>
      <c r="E1531" t="s">
        <v>14</v>
      </c>
      <c r="F1531" t="s">
        <v>67</v>
      </c>
      <c r="G1531">
        <v>440</v>
      </c>
      <c r="H1531" t="s">
        <v>28</v>
      </c>
      <c r="I1531" t="s">
        <v>36</v>
      </c>
      <c r="J1531" t="s">
        <v>18</v>
      </c>
      <c r="K1531">
        <v>1</v>
      </c>
      <c r="L1531">
        <v>2.5999999999999998E-4</v>
      </c>
      <c r="M1531">
        <v>1.8000000000000001E-4</v>
      </c>
      <c r="S1531" t="str">
        <f t="shared" si="46"/>
        <v/>
      </c>
      <c r="T1531">
        <f t="shared" si="47"/>
        <v>1</v>
      </c>
    </row>
    <row r="1532" spans="1:20" x14ac:dyDescent="0.3">
      <c r="A1532" t="s">
        <v>66</v>
      </c>
      <c r="B1532">
        <v>440</v>
      </c>
      <c r="C1532" t="s">
        <v>27</v>
      </c>
      <c r="D1532" t="s">
        <v>37</v>
      </c>
      <c r="E1532" t="s">
        <v>14</v>
      </c>
      <c r="F1532" t="s">
        <v>67</v>
      </c>
      <c r="G1532">
        <v>440</v>
      </c>
      <c r="H1532" t="s">
        <v>28</v>
      </c>
      <c r="I1532" t="s">
        <v>38</v>
      </c>
      <c r="J1532" t="s">
        <v>18</v>
      </c>
      <c r="K1532">
        <v>1</v>
      </c>
      <c r="L1532">
        <v>2.5999999999999998E-4</v>
      </c>
      <c r="M1532">
        <v>1.8000000000000001E-4</v>
      </c>
      <c r="S1532" t="str">
        <f t="shared" si="46"/>
        <v/>
      </c>
      <c r="T1532">
        <f t="shared" si="47"/>
        <v>1</v>
      </c>
    </row>
    <row r="1533" spans="1:20" x14ac:dyDescent="0.3">
      <c r="A1533" t="s">
        <v>66</v>
      </c>
      <c r="B1533">
        <v>440</v>
      </c>
      <c r="C1533" t="s">
        <v>27</v>
      </c>
      <c r="D1533" t="s">
        <v>39</v>
      </c>
      <c r="E1533" t="s">
        <v>14</v>
      </c>
      <c r="F1533" t="s">
        <v>67</v>
      </c>
      <c r="G1533">
        <v>440</v>
      </c>
      <c r="H1533" t="s">
        <v>28</v>
      </c>
      <c r="I1533" t="s">
        <v>40</v>
      </c>
      <c r="J1533" t="s">
        <v>18</v>
      </c>
      <c r="K1533">
        <v>1</v>
      </c>
      <c r="L1533">
        <v>2.5999999999999998E-4</v>
      </c>
      <c r="M1533">
        <v>1.8000000000000001E-4</v>
      </c>
      <c r="S1533" t="str">
        <f t="shared" si="46"/>
        <v/>
      </c>
      <c r="T1533">
        <f t="shared" si="47"/>
        <v>1</v>
      </c>
    </row>
    <row r="1534" spans="1:20" x14ac:dyDescent="0.3">
      <c r="A1534" t="s">
        <v>66</v>
      </c>
      <c r="B1534">
        <v>440</v>
      </c>
      <c r="C1534" t="s">
        <v>27</v>
      </c>
      <c r="D1534" t="s">
        <v>23</v>
      </c>
      <c r="E1534" t="s">
        <v>14</v>
      </c>
      <c r="F1534" t="s">
        <v>67</v>
      </c>
      <c r="G1534">
        <v>440</v>
      </c>
      <c r="H1534" t="s">
        <v>28</v>
      </c>
      <c r="I1534" t="s">
        <v>24</v>
      </c>
      <c r="J1534" t="s">
        <v>18</v>
      </c>
      <c r="K1534">
        <v>1</v>
      </c>
      <c r="L1534">
        <v>2.5999999999999998E-4</v>
      </c>
      <c r="M1534">
        <v>1.8000000000000001E-4</v>
      </c>
      <c r="S1534" t="str">
        <f t="shared" si="46"/>
        <v/>
      </c>
      <c r="T1534">
        <f t="shared" si="47"/>
        <v>1</v>
      </c>
    </row>
    <row r="1535" spans="1:20" x14ac:dyDescent="0.3">
      <c r="A1535" t="s">
        <v>66</v>
      </c>
      <c r="B1535">
        <v>440</v>
      </c>
      <c r="C1535" t="s">
        <v>27</v>
      </c>
      <c r="D1535" t="s">
        <v>43</v>
      </c>
      <c r="E1535" t="s">
        <v>14</v>
      </c>
      <c r="F1535" t="s">
        <v>67</v>
      </c>
      <c r="G1535">
        <v>440</v>
      </c>
      <c r="H1535" t="s">
        <v>28</v>
      </c>
      <c r="I1535" t="s">
        <v>44</v>
      </c>
      <c r="J1535" t="s">
        <v>18</v>
      </c>
      <c r="K1535">
        <v>1</v>
      </c>
      <c r="L1535">
        <v>2.5999999999999998E-4</v>
      </c>
      <c r="M1535">
        <v>1.8000000000000001E-4</v>
      </c>
      <c r="S1535" t="str">
        <f t="shared" si="46"/>
        <v/>
      </c>
      <c r="T1535">
        <f t="shared" si="47"/>
        <v>1</v>
      </c>
    </row>
    <row r="1536" spans="1:20" x14ac:dyDescent="0.3">
      <c r="A1536" t="s">
        <v>66</v>
      </c>
      <c r="B1536">
        <v>440</v>
      </c>
      <c r="C1536" t="s">
        <v>27</v>
      </c>
      <c r="D1536" t="s">
        <v>31</v>
      </c>
      <c r="E1536" t="s">
        <v>14</v>
      </c>
      <c r="F1536" t="s">
        <v>67</v>
      </c>
      <c r="G1536">
        <v>440</v>
      </c>
      <c r="H1536" t="s">
        <v>28</v>
      </c>
      <c r="I1536" t="s">
        <v>32</v>
      </c>
      <c r="J1536" t="s">
        <v>18</v>
      </c>
      <c r="K1536">
        <v>1</v>
      </c>
      <c r="L1536">
        <v>2.5999999999999998E-4</v>
      </c>
      <c r="M1536">
        <v>1.8000000000000001E-4</v>
      </c>
      <c r="S1536" t="str">
        <f t="shared" si="46"/>
        <v/>
      </c>
      <c r="T1536">
        <f t="shared" si="47"/>
        <v>1</v>
      </c>
    </row>
    <row r="1537" spans="1:20" x14ac:dyDescent="0.3">
      <c r="A1537" t="s">
        <v>66</v>
      </c>
      <c r="B1537">
        <v>440</v>
      </c>
      <c r="C1537" t="s">
        <v>27</v>
      </c>
      <c r="D1537" t="s">
        <v>47</v>
      </c>
      <c r="E1537" t="s">
        <v>14</v>
      </c>
      <c r="F1537" t="s">
        <v>67</v>
      </c>
      <c r="G1537">
        <v>440</v>
      </c>
      <c r="H1537" t="s">
        <v>28</v>
      </c>
      <c r="I1537" t="s">
        <v>48</v>
      </c>
      <c r="J1537" t="s">
        <v>18</v>
      </c>
      <c r="K1537">
        <v>1</v>
      </c>
      <c r="L1537">
        <v>2.5999999999999998E-4</v>
      </c>
      <c r="M1537">
        <v>1.8000000000000001E-4</v>
      </c>
      <c r="S1537" t="str">
        <f t="shared" si="46"/>
        <v/>
      </c>
      <c r="T1537">
        <f t="shared" si="47"/>
        <v>1</v>
      </c>
    </row>
    <row r="1538" spans="1:20" x14ac:dyDescent="0.3">
      <c r="A1538" t="s">
        <v>66</v>
      </c>
      <c r="B1538">
        <v>440</v>
      </c>
      <c r="C1538" t="s">
        <v>27</v>
      </c>
      <c r="D1538" t="s">
        <v>49</v>
      </c>
      <c r="E1538" t="s">
        <v>14</v>
      </c>
      <c r="F1538" t="s">
        <v>67</v>
      </c>
      <c r="G1538">
        <v>440</v>
      </c>
      <c r="H1538" t="s">
        <v>28</v>
      </c>
      <c r="I1538" t="s">
        <v>50</v>
      </c>
      <c r="J1538" t="s">
        <v>18</v>
      </c>
      <c r="K1538">
        <v>1</v>
      </c>
      <c r="L1538">
        <v>2.5999999999999998E-4</v>
      </c>
      <c r="M1538">
        <v>1.8000000000000001E-4</v>
      </c>
      <c r="S1538" t="str">
        <f t="shared" si="46"/>
        <v/>
      </c>
      <c r="T1538">
        <f t="shared" si="47"/>
        <v>1</v>
      </c>
    </row>
    <row r="1539" spans="1:20" x14ac:dyDescent="0.3">
      <c r="A1539" t="s">
        <v>66</v>
      </c>
      <c r="B1539">
        <v>440</v>
      </c>
      <c r="C1539" t="s">
        <v>27</v>
      </c>
      <c r="D1539" t="s">
        <v>51</v>
      </c>
      <c r="E1539" t="s">
        <v>14</v>
      </c>
      <c r="F1539" t="s">
        <v>67</v>
      </c>
      <c r="G1539">
        <v>440</v>
      </c>
      <c r="H1539" t="s">
        <v>28</v>
      </c>
      <c r="I1539" t="s">
        <v>52</v>
      </c>
      <c r="J1539" t="s">
        <v>18</v>
      </c>
      <c r="K1539">
        <v>1</v>
      </c>
      <c r="L1539">
        <v>2.5999999999999998E-4</v>
      </c>
      <c r="M1539">
        <v>1.8000000000000001E-4</v>
      </c>
      <c r="S1539" t="str">
        <f t="shared" ref="S1539:S1602" si="48">IF(I1539="  Y",K1539,"")</f>
        <v/>
      </c>
      <c r="T1539">
        <f t="shared" ref="T1539:T1602" si="49">IF(S1539="",K1539,"")</f>
        <v>1</v>
      </c>
    </row>
    <row r="1540" spans="1:20" x14ac:dyDescent="0.3">
      <c r="A1540" t="s">
        <v>66</v>
      </c>
      <c r="B1540">
        <v>440</v>
      </c>
      <c r="C1540" t="s">
        <v>27</v>
      </c>
      <c r="D1540" t="s">
        <v>53</v>
      </c>
      <c r="E1540" t="s">
        <v>14</v>
      </c>
      <c r="F1540" t="s">
        <v>67</v>
      </c>
      <c r="G1540">
        <v>440</v>
      </c>
      <c r="H1540" t="s">
        <v>28</v>
      </c>
      <c r="I1540" t="s">
        <v>54</v>
      </c>
      <c r="J1540" t="s">
        <v>18</v>
      </c>
      <c r="K1540">
        <v>1</v>
      </c>
      <c r="L1540">
        <v>2.5999999999999998E-4</v>
      </c>
      <c r="M1540">
        <v>1.8000000000000001E-4</v>
      </c>
      <c r="S1540" t="str">
        <f t="shared" si="48"/>
        <v/>
      </c>
      <c r="T1540">
        <f t="shared" si="49"/>
        <v>1</v>
      </c>
    </row>
    <row r="1541" spans="1:20" x14ac:dyDescent="0.3">
      <c r="A1541" t="s">
        <v>66</v>
      </c>
      <c r="B1541">
        <v>465</v>
      </c>
      <c r="C1541" t="s">
        <v>27</v>
      </c>
      <c r="D1541" t="s">
        <v>45</v>
      </c>
      <c r="E1541" t="s">
        <v>14</v>
      </c>
      <c r="F1541" t="s">
        <v>67</v>
      </c>
      <c r="G1541">
        <v>465</v>
      </c>
      <c r="H1541" t="s">
        <v>28</v>
      </c>
      <c r="I1541" t="s">
        <v>46</v>
      </c>
      <c r="J1541" t="s">
        <v>55</v>
      </c>
      <c r="K1541">
        <v>0.57099999999999995</v>
      </c>
      <c r="L1541">
        <v>9.3799999999999994E-2</v>
      </c>
      <c r="M1541">
        <v>0.876</v>
      </c>
      <c r="S1541">
        <f t="shared" si="48"/>
        <v>0.57099999999999995</v>
      </c>
      <c r="T1541" t="str">
        <f t="shared" si="49"/>
        <v/>
      </c>
    </row>
    <row r="1542" spans="1:20" x14ac:dyDescent="0.3">
      <c r="A1542" t="s">
        <v>66</v>
      </c>
      <c r="B1542">
        <v>465</v>
      </c>
      <c r="C1542" t="s">
        <v>27</v>
      </c>
      <c r="D1542" t="s">
        <v>19</v>
      </c>
      <c r="E1542" t="s">
        <v>14</v>
      </c>
      <c r="F1542" t="s">
        <v>67</v>
      </c>
      <c r="G1542">
        <v>465</v>
      </c>
      <c r="H1542" t="s">
        <v>28</v>
      </c>
      <c r="I1542" t="s">
        <v>20</v>
      </c>
      <c r="J1542" t="s">
        <v>18</v>
      </c>
      <c r="K1542">
        <v>0.998</v>
      </c>
      <c r="L1542">
        <v>1.12E-2</v>
      </c>
      <c r="M1542">
        <v>0.27300000000000002</v>
      </c>
      <c r="S1542" t="str">
        <f t="shared" si="48"/>
        <v/>
      </c>
      <c r="T1542">
        <f t="shared" si="49"/>
        <v>0.998</v>
      </c>
    </row>
    <row r="1543" spans="1:20" x14ac:dyDescent="0.3">
      <c r="A1543" t="s">
        <v>66</v>
      </c>
      <c r="B1543">
        <v>465</v>
      </c>
      <c r="C1543" t="s">
        <v>27</v>
      </c>
      <c r="D1543" t="s">
        <v>21</v>
      </c>
      <c r="E1543" t="s">
        <v>14</v>
      </c>
      <c r="F1543" t="s">
        <v>67</v>
      </c>
      <c r="G1543">
        <v>465</v>
      </c>
      <c r="H1543" t="s">
        <v>28</v>
      </c>
      <c r="I1543" t="s">
        <v>22</v>
      </c>
      <c r="J1543" t="s">
        <v>18</v>
      </c>
      <c r="K1543">
        <v>0.996</v>
      </c>
      <c r="L1543">
        <v>2.2200000000000001E-2</v>
      </c>
      <c r="M1543">
        <v>0.54500000000000004</v>
      </c>
      <c r="S1543" t="str">
        <f t="shared" si="48"/>
        <v/>
      </c>
      <c r="T1543">
        <f t="shared" si="49"/>
        <v>0.996</v>
      </c>
    </row>
    <row r="1544" spans="1:20" x14ac:dyDescent="0.3">
      <c r="A1544" t="s">
        <v>66</v>
      </c>
      <c r="B1544">
        <v>465</v>
      </c>
      <c r="C1544" t="s">
        <v>27</v>
      </c>
      <c r="D1544" t="s">
        <v>12</v>
      </c>
      <c r="E1544" t="s">
        <v>70</v>
      </c>
      <c r="F1544" t="s">
        <v>67</v>
      </c>
      <c r="G1544">
        <v>465</v>
      </c>
      <c r="H1544" t="s">
        <v>28</v>
      </c>
      <c r="I1544" t="s">
        <v>16</v>
      </c>
      <c r="J1544" t="s">
        <v>56</v>
      </c>
      <c r="K1544">
        <v>4.2000000000000003E-2</v>
      </c>
      <c r="L1544">
        <v>0.17199999999999999</v>
      </c>
      <c r="M1544">
        <v>0.94299999999999995</v>
      </c>
      <c r="S1544" t="str">
        <f t="shared" si="48"/>
        <v/>
      </c>
      <c r="T1544">
        <f t="shared" si="49"/>
        <v>4.2000000000000003E-2</v>
      </c>
    </row>
    <row r="1545" spans="1:20" x14ac:dyDescent="0.3">
      <c r="A1545" t="s">
        <v>66</v>
      </c>
      <c r="B1545">
        <v>465</v>
      </c>
      <c r="C1545" t="s">
        <v>27</v>
      </c>
      <c r="D1545" t="s">
        <v>25</v>
      </c>
      <c r="E1545" t="s">
        <v>14</v>
      </c>
      <c r="F1545" t="s">
        <v>67</v>
      </c>
      <c r="G1545">
        <v>465</v>
      </c>
      <c r="H1545" t="s">
        <v>28</v>
      </c>
      <c r="I1545" t="s">
        <v>26</v>
      </c>
      <c r="J1545" t="s">
        <v>55</v>
      </c>
      <c r="K1545">
        <v>0.95399999999999996</v>
      </c>
      <c r="L1545">
        <v>5.0999999999999997E-2</v>
      </c>
      <c r="M1545">
        <v>0.78700000000000003</v>
      </c>
      <c r="S1545" t="str">
        <f t="shared" si="48"/>
        <v/>
      </c>
      <c r="T1545">
        <f t="shared" si="49"/>
        <v>0.95399999999999996</v>
      </c>
    </row>
    <row r="1546" spans="1:20" x14ac:dyDescent="0.3">
      <c r="A1546" t="s">
        <v>66</v>
      </c>
      <c r="B1546">
        <v>465</v>
      </c>
      <c r="C1546" t="s">
        <v>27</v>
      </c>
      <c r="D1546" t="s">
        <v>41</v>
      </c>
      <c r="E1546" t="s">
        <v>14</v>
      </c>
      <c r="F1546" t="s">
        <v>67</v>
      </c>
      <c r="G1546">
        <v>465</v>
      </c>
      <c r="H1546" t="s">
        <v>28</v>
      </c>
      <c r="I1546" t="s">
        <v>42</v>
      </c>
      <c r="J1546" t="s">
        <v>55</v>
      </c>
      <c r="K1546">
        <v>0.748</v>
      </c>
      <c r="L1546">
        <v>7.8E-2</v>
      </c>
      <c r="M1546">
        <v>0.85299999999999998</v>
      </c>
      <c r="S1546" t="str">
        <f t="shared" si="48"/>
        <v/>
      </c>
      <c r="T1546">
        <f t="shared" si="49"/>
        <v>0.748</v>
      </c>
    </row>
    <row r="1547" spans="1:20" x14ac:dyDescent="0.3">
      <c r="A1547" t="s">
        <v>66</v>
      </c>
      <c r="B1547">
        <v>465</v>
      </c>
      <c r="C1547" t="s">
        <v>27</v>
      </c>
      <c r="D1547" t="s">
        <v>29</v>
      </c>
      <c r="E1547" t="s">
        <v>14</v>
      </c>
      <c r="F1547" t="s">
        <v>67</v>
      </c>
      <c r="G1547">
        <v>465</v>
      </c>
      <c r="H1547" t="s">
        <v>28</v>
      </c>
      <c r="I1547" t="s">
        <v>30</v>
      </c>
      <c r="J1547" t="s">
        <v>18</v>
      </c>
      <c r="K1547">
        <v>0.98399999999999999</v>
      </c>
      <c r="L1547">
        <v>3.8100000000000002E-2</v>
      </c>
      <c r="M1547">
        <v>0.74299999999999999</v>
      </c>
      <c r="S1547" t="str">
        <f t="shared" si="48"/>
        <v/>
      </c>
      <c r="T1547">
        <f t="shared" si="49"/>
        <v>0.98399999999999999</v>
      </c>
    </row>
    <row r="1548" spans="1:20" x14ac:dyDescent="0.3">
      <c r="A1548" t="s">
        <v>66</v>
      </c>
      <c r="B1548">
        <v>465</v>
      </c>
      <c r="C1548" t="s">
        <v>27</v>
      </c>
      <c r="D1548" t="s">
        <v>13</v>
      </c>
      <c r="E1548" t="s">
        <v>14</v>
      </c>
      <c r="F1548" t="s">
        <v>67</v>
      </c>
      <c r="G1548">
        <v>465</v>
      </c>
      <c r="H1548" t="s">
        <v>28</v>
      </c>
      <c r="I1548" t="s">
        <v>17</v>
      </c>
      <c r="J1548" t="s">
        <v>18</v>
      </c>
      <c r="K1548">
        <v>0.999</v>
      </c>
      <c r="L1548">
        <v>5.7400000000000003E-3</v>
      </c>
      <c r="M1548">
        <v>0.13600000000000001</v>
      </c>
      <c r="S1548" t="str">
        <f t="shared" si="48"/>
        <v/>
      </c>
      <c r="T1548">
        <f t="shared" si="49"/>
        <v>0.999</v>
      </c>
    </row>
    <row r="1549" spans="1:20" x14ac:dyDescent="0.3">
      <c r="A1549" t="s">
        <v>66</v>
      </c>
      <c r="B1549">
        <v>465</v>
      </c>
      <c r="C1549" t="s">
        <v>27</v>
      </c>
      <c r="D1549" t="s">
        <v>33</v>
      </c>
      <c r="E1549" t="s">
        <v>14</v>
      </c>
      <c r="F1549" t="s">
        <v>67</v>
      </c>
      <c r="G1549">
        <v>465</v>
      </c>
      <c r="H1549" t="s">
        <v>28</v>
      </c>
      <c r="I1549" t="s">
        <v>34</v>
      </c>
      <c r="J1549" t="s">
        <v>18</v>
      </c>
      <c r="K1549">
        <v>0.996</v>
      </c>
      <c r="L1549">
        <v>2.2200000000000001E-2</v>
      </c>
      <c r="M1549">
        <v>0.54500000000000004</v>
      </c>
      <c r="S1549" t="str">
        <f t="shared" si="48"/>
        <v/>
      </c>
      <c r="T1549">
        <f t="shared" si="49"/>
        <v>0.996</v>
      </c>
    </row>
    <row r="1550" spans="1:20" x14ac:dyDescent="0.3">
      <c r="A1550" t="s">
        <v>66</v>
      </c>
      <c r="B1550">
        <v>465</v>
      </c>
      <c r="C1550" t="s">
        <v>27</v>
      </c>
      <c r="D1550" t="s">
        <v>35</v>
      </c>
      <c r="E1550" t="s">
        <v>14</v>
      </c>
      <c r="F1550" t="s">
        <v>67</v>
      </c>
      <c r="G1550">
        <v>465</v>
      </c>
      <c r="H1550" t="s">
        <v>28</v>
      </c>
      <c r="I1550" t="s">
        <v>36</v>
      </c>
      <c r="J1550" t="s">
        <v>18</v>
      </c>
      <c r="K1550">
        <v>0.99399999999999999</v>
      </c>
      <c r="L1550">
        <v>2.8899999999999999E-2</v>
      </c>
      <c r="M1550">
        <v>0.68899999999999995</v>
      </c>
      <c r="S1550" t="str">
        <f t="shared" si="48"/>
        <v/>
      </c>
      <c r="T1550">
        <f t="shared" si="49"/>
        <v>0.99399999999999999</v>
      </c>
    </row>
    <row r="1551" spans="1:20" x14ac:dyDescent="0.3">
      <c r="A1551" t="s">
        <v>66</v>
      </c>
      <c r="B1551">
        <v>465</v>
      </c>
      <c r="C1551" t="s">
        <v>27</v>
      </c>
      <c r="D1551" t="s">
        <v>37</v>
      </c>
      <c r="E1551" t="s">
        <v>14</v>
      </c>
      <c r="F1551" t="s">
        <v>67</v>
      </c>
      <c r="G1551">
        <v>465</v>
      </c>
      <c r="H1551" t="s">
        <v>28</v>
      </c>
      <c r="I1551" t="s">
        <v>38</v>
      </c>
      <c r="J1551" t="s">
        <v>18</v>
      </c>
      <c r="K1551">
        <v>0.998</v>
      </c>
      <c r="L1551">
        <v>1.12E-2</v>
      </c>
      <c r="M1551">
        <v>0.27300000000000002</v>
      </c>
      <c r="S1551" t="str">
        <f t="shared" si="48"/>
        <v/>
      </c>
      <c r="T1551">
        <f t="shared" si="49"/>
        <v>0.998</v>
      </c>
    </row>
    <row r="1552" spans="1:20" x14ac:dyDescent="0.3">
      <c r="A1552" t="s">
        <v>66</v>
      </c>
      <c r="B1552">
        <v>465</v>
      </c>
      <c r="C1552" t="s">
        <v>27</v>
      </c>
      <c r="D1552" t="s">
        <v>39</v>
      </c>
      <c r="E1552" t="s">
        <v>14</v>
      </c>
      <c r="F1552" t="s">
        <v>67</v>
      </c>
      <c r="G1552">
        <v>465</v>
      </c>
      <c r="H1552" t="s">
        <v>28</v>
      </c>
      <c r="I1552" t="s">
        <v>40</v>
      </c>
      <c r="J1552" t="s">
        <v>18</v>
      </c>
      <c r="K1552">
        <v>1</v>
      </c>
      <c r="L1552">
        <v>2.5999999999999998E-4</v>
      </c>
      <c r="M1552">
        <v>1.8000000000000001E-4</v>
      </c>
      <c r="S1552" t="str">
        <f t="shared" si="48"/>
        <v/>
      </c>
      <c r="T1552">
        <f t="shared" si="49"/>
        <v>1</v>
      </c>
    </row>
    <row r="1553" spans="1:20" x14ac:dyDescent="0.3">
      <c r="A1553" t="s">
        <v>66</v>
      </c>
      <c r="B1553">
        <v>465</v>
      </c>
      <c r="C1553" t="s">
        <v>27</v>
      </c>
      <c r="D1553" t="s">
        <v>23</v>
      </c>
      <c r="E1553" t="s">
        <v>14</v>
      </c>
      <c r="F1553" t="s">
        <v>67</v>
      </c>
      <c r="G1553">
        <v>465</v>
      </c>
      <c r="H1553" t="s">
        <v>28</v>
      </c>
      <c r="I1553" t="s">
        <v>24</v>
      </c>
      <c r="J1553" t="s">
        <v>55</v>
      </c>
      <c r="K1553">
        <v>0.80400000000000005</v>
      </c>
      <c r="L1553">
        <v>7.22E-2</v>
      </c>
      <c r="M1553">
        <v>0.84199999999999997</v>
      </c>
      <c r="S1553" t="str">
        <f t="shared" si="48"/>
        <v/>
      </c>
      <c r="T1553">
        <f t="shared" si="49"/>
        <v>0.80400000000000005</v>
      </c>
    </row>
    <row r="1554" spans="1:20" x14ac:dyDescent="0.3">
      <c r="A1554" t="s">
        <v>66</v>
      </c>
      <c r="B1554">
        <v>465</v>
      </c>
      <c r="C1554" t="s">
        <v>27</v>
      </c>
      <c r="D1554" t="s">
        <v>43</v>
      </c>
      <c r="E1554" t="s">
        <v>14</v>
      </c>
      <c r="F1554" t="s">
        <v>67</v>
      </c>
      <c r="G1554">
        <v>465</v>
      </c>
      <c r="H1554" t="s">
        <v>28</v>
      </c>
      <c r="I1554" t="s">
        <v>44</v>
      </c>
      <c r="J1554" t="s">
        <v>18</v>
      </c>
      <c r="K1554">
        <v>0.998</v>
      </c>
      <c r="L1554">
        <v>1.12E-2</v>
      </c>
      <c r="M1554">
        <v>0.27300000000000002</v>
      </c>
      <c r="S1554" t="str">
        <f t="shared" si="48"/>
        <v/>
      </c>
      <c r="T1554">
        <f t="shared" si="49"/>
        <v>0.998</v>
      </c>
    </row>
    <row r="1555" spans="1:20" x14ac:dyDescent="0.3">
      <c r="A1555" t="s">
        <v>66</v>
      </c>
      <c r="B1555">
        <v>465</v>
      </c>
      <c r="C1555" t="s">
        <v>27</v>
      </c>
      <c r="D1555" t="s">
        <v>31</v>
      </c>
      <c r="E1555" t="s">
        <v>14</v>
      </c>
      <c r="F1555" t="s">
        <v>67</v>
      </c>
      <c r="G1555">
        <v>465</v>
      </c>
      <c r="H1555" t="s">
        <v>28</v>
      </c>
      <c r="I1555" t="s">
        <v>32</v>
      </c>
      <c r="J1555" t="s">
        <v>18</v>
      </c>
      <c r="K1555">
        <v>0.996</v>
      </c>
      <c r="L1555">
        <v>2.2200000000000001E-2</v>
      </c>
      <c r="M1555">
        <v>0.54500000000000004</v>
      </c>
      <c r="S1555" t="str">
        <f t="shared" si="48"/>
        <v/>
      </c>
      <c r="T1555">
        <f t="shared" si="49"/>
        <v>0.996</v>
      </c>
    </row>
    <row r="1556" spans="1:20" x14ac:dyDescent="0.3">
      <c r="A1556" t="s">
        <v>66</v>
      </c>
      <c r="B1556">
        <v>465</v>
      </c>
      <c r="C1556" t="s">
        <v>27</v>
      </c>
      <c r="D1556" t="s">
        <v>47</v>
      </c>
      <c r="E1556" t="s">
        <v>14</v>
      </c>
      <c r="F1556" t="s">
        <v>67</v>
      </c>
      <c r="G1556">
        <v>465</v>
      </c>
      <c r="H1556" t="s">
        <v>28</v>
      </c>
      <c r="I1556" t="s">
        <v>48</v>
      </c>
      <c r="J1556" t="s">
        <v>18</v>
      </c>
      <c r="K1556">
        <v>0.999</v>
      </c>
      <c r="L1556">
        <v>5.7400000000000003E-3</v>
      </c>
      <c r="M1556">
        <v>0.13600000000000001</v>
      </c>
      <c r="S1556" t="str">
        <f t="shared" si="48"/>
        <v/>
      </c>
      <c r="T1556">
        <f t="shared" si="49"/>
        <v>0.999</v>
      </c>
    </row>
    <row r="1557" spans="1:20" x14ac:dyDescent="0.3">
      <c r="A1557" t="s">
        <v>66</v>
      </c>
      <c r="B1557">
        <v>465</v>
      </c>
      <c r="C1557" t="s">
        <v>27</v>
      </c>
      <c r="D1557" t="s">
        <v>49</v>
      </c>
      <c r="E1557" t="s">
        <v>14</v>
      </c>
      <c r="F1557" t="s">
        <v>67</v>
      </c>
      <c r="G1557">
        <v>465</v>
      </c>
      <c r="H1557" t="s">
        <v>28</v>
      </c>
      <c r="I1557" t="s">
        <v>50</v>
      </c>
      <c r="J1557" t="s">
        <v>18</v>
      </c>
      <c r="K1557">
        <v>0.999</v>
      </c>
      <c r="L1557">
        <v>5.7400000000000003E-3</v>
      </c>
      <c r="M1557">
        <v>0.13600000000000001</v>
      </c>
      <c r="S1557" t="str">
        <f t="shared" si="48"/>
        <v/>
      </c>
      <c r="T1557">
        <f t="shared" si="49"/>
        <v>0.999</v>
      </c>
    </row>
    <row r="1558" spans="1:20" x14ac:dyDescent="0.3">
      <c r="A1558" t="s">
        <v>66</v>
      </c>
      <c r="B1558">
        <v>465</v>
      </c>
      <c r="C1558" t="s">
        <v>27</v>
      </c>
      <c r="D1558" t="s">
        <v>51</v>
      </c>
      <c r="E1558" t="s">
        <v>14</v>
      </c>
      <c r="F1558" t="s">
        <v>67</v>
      </c>
      <c r="G1558">
        <v>465</v>
      </c>
      <c r="H1558" t="s">
        <v>28</v>
      </c>
      <c r="I1558" t="s">
        <v>52</v>
      </c>
      <c r="J1558" t="s">
        <v>18</v>
      </c>
      <c r="K1558">
        <v>1</v>
      </c>
      <c r="L1558">
        <v>2.5999999999999998E-4</v>
      </c>
      <c r="M1558">
        <v>1.8000000000000001E-4</v>
      </c>
      <c r="S1558" t="str">
        <f t="shared" si="48"/>
        <v/>
      </c>
      <c r="T1558">
        <f t="shared" si="49"/>
        <v>1</v>
      </c>
    </row>
    <row r="1559" spans="1:20" x14ac:dyDescent="0.3">
      <c r="A1559" t="s">
        <v>66</v>
      </c>
      <c r="B1559">
        <v>465</v>
      </c>
      <c r="C1559" t="s">
        <v>27</v>
      </c>
      <c r="D1559" t="s">
        <v>53</v>
      </c>
      <c r="E1559" t="s">
        <v>14</v>
      </c>
      <c r="F1559" t="s">
        <v>67</v>
      </c>
      <c r="G1559">
        <v>465</v>
      </c>
      <c r="H1559" t="s">
        <v>28</v>
      </c>
      <c r="I1559" t="s">
        <v>54</v>
      </c>
      <c r="J1559" t="s">
        <v>18</v>
      </c>
      <c r="K1559">
        <v>1</v>
      </c>
      <c r="L1559">
        <v>2.5999999999999998E-4</v>
      </c>
      <c r="M1559">
        <v>1.8000000000000001E-4</v>
      </c>
      <c r="S1559" t="str">
        <f t="shared" si="48"/>
        <v/>
      </c>
      <c r="T1559">
        <f t="shared" si="49"/>
        <v>1</v>
      </c>
    </row>
    <row r="1560" spans="1:20" x14ac:dyDescent="0.3">
      <c r="A1560" t="s">
        <v>66</v>
      </c>
      <c r="B1560">
        <v>474</v>
      </c>
      <c r="C1560" t="s">
        <v>27</v>
      </c>
      <c r="D1560" t="s">
        <v>45</v>
      </c>
      <c r="E1560" t="s">
        <v>14</v>
      </c>
      <c r="F1560" t="s">
        <v>67</v>
      </c>
      <c r="G1560">
        <v>474</v>
      </c>
      <c r="H1560" t="s">
        <v>28</v>
      </c>
      <c r="I1560" t="s">
        <v>46</v>
      </c>
      <c r="J1560" t="s">
        <v>56</v>
      </c>
      <c r="K1560">
        <v>0</v>
      </c>
      <c r="L1560">
        <v>1</v>
      </c>
      <c r="M1560">
        <v>1</v>
      </c>
      <c r="S1560">
        <f t="shared" si="48"/>
        <v>0</v>
      </c>
      <c r="T1560" t="str">
        <f t="shared" si="49"/>
        <v/>
      </c>
    </row>
    <row r="1561" spans="1:20" x14ac:dyDescent="0.3">
      <c r="A1561" t="s">
        <v>66</v>
      </c>
      <c r="B1561">
        <v>474</v>
      </c>
      <c r="C1561" t="s">
        <v>27</v>
      </c>
      <c r="D1561" t="s">
        <v>19</v>
      </c>
      <c r="E1561" t="s">
        <v>14</v>
      </c>
      <c r="F1561" t="s">
        <v>67</v>
      </c>
      <c r="G1561">
        <v>474</v>
      </c>
      <c r="H1561" t="s">
        <v>28</v>
      </c>
      <c r="I1561" t="s">
        <v>20</v>
      </c>
      <c r="J1561" t="s">
        <v>18</v>
      </c>
      <c r="K1561">
        <v>0.98599999999999999</v>
      </c>
      <c r="L1561">
        <v>3.6799999999999999E-2</v>
      </c>
      <c r="M1561">
        <v>0.73599999999999999</v>
      </c>
      <c r="S1561" t="str">
        <f t="shared" si="48"/>
        <v/>
      </c>
      <c r="T1561">
        <f t="shared" si="49"/>
        <v>0.98599999999999999</v>
      </c>
    </row>
    <row r="1562" spans="1:20" x14ac:dyDescent="0.3">
      <c r="A1562" t="s">
        <v>66</v>
      </c>
      <c r="B1562">
        <v>474</v>
      </c>
      <c r="C1562" t="s">
        <v>27</v>
      </c>
      <c r="D1562" t="s">
        <v>21</v>
      </c>
      <c r="E1562" t="s">
        <v>14</v>
      </c>
      <c r="F1562" t="s">
        <v>67</v>
      </c>
      <c r="G1562">
        <v>474</v>
      </c>
      <c r="H1562" t="s">
        <v>28</v>
      </c>
      <c r="I1562" t="s">
        <v>22</v>
      </c>
      <c r="J1562" t="s">
        <v>55</v>
      </c>
      <c r="K1562">
        <v>0.83099999999999996</v>
      </c>
      <c r="L1562">
        <v>6.9099999999999995E-2</v>
      </c>
      <c r="M1562">
        <v>0.83699999999999997</v>
      </c>
      <c r="S1562" t="str">
        <f t="shared" si="48"/>
        <v/>
      </c>
      <c r="T1562">
        <f t="shared" si="49"/>
        <v>0.83099999999999996</v>
      </c>
    </row>
    <row r="1563" spans="1:20" x14ac:dyDescent="0.3">
      <c r="A1563" t="s">
        <v>66</v>
      </c>
      <c r="B1563">
        <v>474</v>
      </c>
      <c r="C1563" t="s">
        <v>27</v>
      </c>
      <c r="D1563" t="s">
        <v>12</v>
      </c>
      <c r="E1563" t="s">
        <v>14</v>
      </c>
      <c r="F1563" t="s">
        <v>67</v>
      </c>
      <c r="G1563">
        <v>474</v>
      </c>
      <c r="H1563" t="s">
        <v>28</v>
      </c>
      <c r="I1563" t="s">
        <v>16</v>
      </c>
      <c r="J1563" t="s">
        <v>56</v>
      </c>
      <c r="K1563">
        <v>0.111</v>
      </c>
      <c r="L1563">
        <v>0.14299999999999999</v>
      </c>
      <c r="M1563">
        <v>0.92800000000000005</v>
      </c>
      <c r="S1563" t="str">
        <f t="shared" si="48"/>
        <v/>
      </c>
      <c r="T1563">
        <f t="shared" si="49"/>
        <v>0.111</v>
      </c>
    </row>
    <row r="1564" spans="1:20" x14ac:dyDescent="0.3">
      <c r="A1564" t="s">
        <v>66</v>
      </c>
      <c r="B1564">
        <v>474</v>
      </c>
      <c r="C1564" t="s">
        <v>27</v>
      </c>
      <c r="D1564" t="s">
        <v>25</v>
      </c>
      <c r="E1564" t="s">
        <v>14</v>
      </c>
      <c r="F1564" t="s">
        <v>67</v>
      </c>
      <c r="G1564">
        <v>474</v>
      </c>
      <c r="H1564" t="s">
        <v>28</v>
      </c>
      <c r="I1564" t="s">
        <v>26</v>
      </c>
      <c r="J1564" t="s">
        <v>55</v>
      </c>
      <c r="K1564">
        <v>0.83399999999999996</v>
      </c>
      <c r="L1564">
        <v>6.88E-2</v>
      </c>
      <c r="M1564">
        <v>0.83699999999999997</v>
      </c>
      <c r="S1564" t="str">
        <f t="shared" si="48"/>
        <v/>
      </c>
      <c r="T1564">
        <f t="shared" si="49"/>
        <v>0.83399999999999996</v>
      </c>
    </row>
    <row r="1565" spans="1:20" x14ac:dyDescent="0.3">
      <c r="A1565" t="s">
        <v>66</v>
      </c>
      <c r="B1565">
        <v>474</v>
      </c>
      <c r="C1565" t="s">
        <v>27</v>
      </c>
      <c r="D1565" t="s">
        <v>41</v>
      </c>
      <c r="E1565" t="s">
        <v>14</v>
      </c>
      <c r="F1565" t="s">
        <v>67</v>
      </c>
      <c r="G1565">
        <v>474</v>
      </c>
      <c r="H1565" t="s">
        <v>28</v>
      </c>
      <c r="I1565" t="s">
        <v>42</v>
      </c>
      <c r="J1565" t="s">
        <v>56</v>
      </c>
      <c r="K1565">
        <v>1E-3</v>
      </c>
      <c r="L1565">
        <v>0.85199999999999998</v>
      </c>
      <c r="M1565">
        <v>0.99399999999999999</v>
      </c>
      <c r="S1565" t="str">
        <f t="shared" si="48"/>
        <v/>
      </c>
      <c r="T1565">
        <f t="shared" si="49"/>
        <v>1E-3</v>
      </c>
    </row>
    <row r="1566" spans="1:20" x14ac:dyDescent="0.3">
      <c r="A1566" t="s">
        <v>66</v>
      </c>
      <c r="B1566">
        <v>474</v>
      </c>
      <c r="C1566" t="s">
        <v>27</v>
      </c>
      <c r="D1566" t="s">
        <v>29</v>
      </c>
      <c r="E1566" t="s">
        <v>14</v>
      </c>
      <c r="F1566" t="s">
        <v>67</v>
      </c>
      <c r="G1566">
        <v>474</v>
      </c>
      <c r="H1566" t="s">
        <v>28</v>
      </c>
      <c r="I1566" t="s">
        <v>30</v>
      </c>
      <c r="J1566" t="s">
        <v>55</v>
      </c>
      <c r="K1566">
        <v>0.70699999999999996</v>
      </c>
      <c r="L1566">
        <v>8.1699999999999995E-2</v>
      </c>
      <c r="M1566">
        <v>0.85899999999999999</v>
      </c>
      <c r="S1566" t="str">
        <f t="shared" si="48"/>
        <v/>
      </c>
      <c r="T1566">
        <f t="shared" si="49"/>
        <v>0.70699999999999996</v>
      </c>
    </row>
    <row r="1567" spans="1:20" x14ac:dyDescent="0.3">
      <c r="A1567" t="s">
        <v>66</v>
      </c>
      <c r="B1567">
        <v>474</v>
      </c>
      <c r="C1567" t="s">
        <v>27</v>
      </c>
      <c r="D1567" t="s">
        <v>13</v>
      </c>
      <c r="E1567" t="s">
        <v>14</v>
      </c>
      <c r="F1567" t="s">
        <v>67</v>
      </c>
      <c r="G1567">
        <v>474</v>
      </c>
      <c r="H1567" t="s">
        <v>28</v>
      </c>
      <c r="I1567" t="s">
        <v>17</v>
      </c>
      <c r="J1567" t="s">
        <v>18</v>
      </c>
      <c r="K1567">
        <v>0.98499999999999999</v>
      </c>
      <c r="L1567">
        <v>3.7499999999999999E-2</v>
      </c>
      <c r="M1567">
        <v>0.74</v>
      </c>
      <c r="S1567" t="str">
        <f t="shared" si="48"/>
        <v/>
      </c>
      <c r="T1567">
        <f t="shared" si="49"/>
        <v>0.98499999999999999</v>
      </c>
    </row>
    <row r="1568" spans="1:20" x14ac:dyDescent="0.3">
      <c r="A1568" t="s">
        <v>66</v>
      </c>
      <c r="B1568">
        <v>474</v>
      </c>
      <c r="C1568" t="s">
        <v>27</v>
      </c>
      <c r="D1568" t="s">
        <v>33</v>
      </c>
      <c r="E1568" t="s">
        <v>14</v>
      </c>
      <c r="F1568" t="s">
        <v>67</v>
      </c>
      <c r="G1568">
        <v>474</v>
      </c>
      <c r="H1568" t="s">
        <v>28</v>
      </c>
      <c r="I1568" t="s">
        <v>34</v>
      </c>
      <c r="J1568" t="s">
        <v>18</v>
      </c>
      <c r="K1568">
        <v>0.96699999999999997</v>
      </c>
      <c r="L1568">
        <v>4.5999999999999999E-2</v>
      </c>
      <c r="M1568">
        <v>0.77300000000000002</v>
      </c>
      <c r="S1568" t="str">
        <f t="shared" si="48"/>
        <v/>
      </c>
      <c r="T1568">
        <f t="shared" si="49"/>
        <v>0.96699999999999997</v>
      </c>
    </row>
    <row r="1569" spans="1:20" x14ac:dyDescent="0.3">
      <c r="A1569" t="s">
        <v>66</v>
      </c>
      <c r="B1569">
        <v>474</v>
      </c>
      <c r="C1569" t="s">
        <v>27</v>
      </c>
      <c r="D1569" t="s">
        <v>35</v>
      </c>
      <c r="E1569" t="s">
        <v>14</v>
      </c>
      <c r="F1569" t="s">
        <v>67</v>
      </c>
      <c r="G1569">
        <v>474</v>
      </c>
      <c r="H1569" t="s">
        <v>28</v>
      </c>
      <c r="I1569" t="s">
        <v>36</v>
      </c>
      <c r="J1569" t="s">
        <v>55</v>
      </c>
      <c r="K1569">
        <v>0.95399999999999996</v>
      </c>
      <c r="L1569">
        <v>5.0999999999999997E-2</v>
      </c>
      <c r="M1569">
        <v>0.78700000000000003</v>
      </c>
      <c r="S1569" t="str">
        <f t="shared" si="48"/>
        <v/>
      </c>
      <c r="T1569">
        <f t="shared" si="49"/>
        <v>0.95399999999999996</v>
      </c>
    </row>
    <row r="1570" spans="1:20" x14ac:dyDescent="0.3">
      <c r="A1570" t="s">
        <v>66</v>
      </c>
      <c r="B1570">
        <v>474</v>
      </c>
      <c r="C1570" t="s">
        <v>27</v>
      </c>
      <c r="D1570" t="s">
        <v>37</v>
      </c>
      <c r="E1570" t="s">
        <v>14</v>
      </c>
      <c r="F1570" t="s">
        <v>67</v>
      </c>
      <c r="G1570">
        <v>474</v>
      </c>
      <c r="H1570" t="s">
        <v>28</v>
      </c>
      <c r="I1570" t="s">
        <v>38</v>
      </c>
      <c r="J1570" t="s">
        <v>18</v>
      </c>
      <c r="K1570">
        <v>0.96299999999999997</v>
      </c>
      <c r="L1570">
        <v>4.7500000000000001E-2</v>
      </c>
      <c r="M1570">
        <v>0.77800000000000002</v>
      </c>
      <c r="S1570" t="str">
        <f t="shared" si="48"/>
        <v/>
      </c>
      <c r="T1570">
        <f t="shared" si="49"/>
        <v>0.96299999999999997</v>
      </c>
    </row>
    <row r="1571" spans="1:20" x14ac:dyDescent="0.3">
      <c r="A1571" t="s">
        <v>66</v>
      </c>
      <c r="B1571">
        <v>474</v>
      </c>
      <c r="C1571" t="s">
        <v>27</v>
      </c>
      <c r="D1571" t="s">
        <v>39</v>
      </c>
      <c r="E1571" t="s">
        <v>14</v>
      </c>
      <c r="F1571" t="s">
        <v>67</v>
      </c>
      <c r="G1571">
        <v>474</v>
      </c>
      <c r="H1571" t="s">
        <v>28</v>
      </c>
      <c r="I1571" t="s">
        <v>40</v>
      </c>
      <c r="J1571" t="s">
        <v>18</v>
      </c>
      <c r="K1571">
        <v>0.995</v>
      </c>
      <c r="L1571">
        <v>2.7699999999999999E-2</v>
      </c>
      <c r="M1571">
        <v>0.68100000000000005</v>
      </c>
      <c r="S1571" t="str">
        <f t="shared" si="48"/>
        <v/>
      </c>
      <c r="T1571">
        <f t="shared" si="49"/>
        <v>0.995</v>
      </c>
    </row>
    <row r="1572" spans="1:20" x14ac:dyDescent="0.3">
      <c r="A1572" t="s">
        <v>66</v>
      </c>
      <c r="B1572">
        <v>474</v>
      </c>
      <c r="C1572" t="s">
        <v>27</v>
      </c>
      <c r="D1572" t="s">
        <v>23</v>
      </c>
      <c r="E1572" t="s">
        <v>14</v>
      </c>
      <c r="F1572" t="s">
        <v>67</v>
      </c>
      <c r="G1572">
        <v>474</v>
      </c>
      <c r="H1572" t="s">
        <v>28</v>
      </c>
      <c r="I1572" t="s">
        <v>24</v>
      </c>
      <c r="J1572" t="s">
        <v>56</v>
      </c>
      <c r="K1572">
        <v>5.0000000000000001E-3</v>
      </c>
      <c r="L1572">
        <v>0.26</v>
      </c>
      <c r="M1572">
        <v>0.96799999999999997</v>
      </c>
      <c r="S1572" t="str">
        <f t="shared" si="48"/>
        <v/>
      </c>
      <c r="T1572">
        <f t="shared" si="49"/>
        <v>5.0000000000000001E-3</v>
      </c>
    </row>
    <row r="1573" spans="1:20" x14ac:dyDescent="0.3">
      <c r="A1573" t="s">
        <v>66</v>
      </c>
      <c r="B1573">
        <v>474</v>
      </c>
      <c r="C1573" t="s">
        <v>27</v>
      </c>
      <c r="D1573" t="s">
        <v>43</v>
      </c>
      <c r="E1573" t="s">
        <v>14</v>
      </c>
      <c r="F1573" t="s">
        <v>67</v>
      </c>
      <c r="G1573">
        <v>474</v>
      </c>
      <c r="H1573" t="s">
        <v>28</v>
      </c>
      <c r="I1573" t="s">
        <v>44</v>
      </c>
      <c r="J1573" t="s">
        <v>55</v>
      </c>
      <c r="K1573">
        <v>0.94799999999999995</v>
      </c>
      <c r="L1573">
        <v>5.3199999999999997E-2</v>
      </c>
      <c r="M1573">
        <v>0.79300000000000004</v>
      </c>
      <c r="S1573" t="str">
        <f t="shared" si="48"/>
        <v/>
      </c>
      <c r="T1573">
        <f t="shared" si="49"/>
        <v>0.94799999999999995</v>
      </c>
    </row>
    <row r="1574" spans="1:20" x14ac:dyDescent="0.3">
      <c r="A1574" t="s">
        <v>66</v>
      </c>
      <c r="B1574">
        <v>474</v>
      </c>
      <c r="C1574" t="s">
        <v>27</v>
      </c>
      <c r="D1574" t="s">
        <v>31</v>
      </c>
      <c r="E1574" t="s">
        <v>14</v>
      </c>
      <c r="F1574" t="s">
        <v>67</v>
      </c>
      <c r="G1574">
        <v>474</v>
      </c>
      <c r="H1574" t="s">
        <v>28</v>
      </c>
      <c r="I1574" t="s">
        <v>32</v>
      </c>
      <c r="J1574" t="s">
        <v>55</v>
      </c>
      <c r="K1574">
        <v>0.94499999999999995</v>
      </c>
      <c r="L1574">
        <v>5.3999999999999999E-2</v>
      </c>
      <c r="M1574">
        <v>0.79600000000000004</v>
      </c>
      <c r="S1574" t="str">
        <f t="shared" si="48"/>
        <v/>
      </c>
      <c r="T1574">
        <f t="shared" si="49"/>
        <v>0.94499999999999995</v>
      </c>
    </row>
    <row r="1575" spans="1:20" x14ac:dyDescent="0.3">
      <c r="A1575" t="s">
        <v>66</v>
      </c>
      <c r="B1575">
        <v>474</v>
      </c>
      <c r="C1575" t="s">
        <v>27</v>
      </c>
      <c r="D1575" t="s">
        <v>47</v>
      </c>
      <c r="E1575" t="s">
        <v>14</v>
      </c>
      <c r="F1575" t="s">
        <v>67</v>
      </c>
      <c r="G1575">
        <v>474</v>
      </c>
      <c r="H1575" t="s">
        <v>28</v>
      </c>
      <c r="I1575" t="s">
        <v>48</v>
      </c>
      <c r="J1575" t="s">
        <v>18</v>
      </c>
      <c r="K1575">
        <v>0.97499999999999998</v>
      </c>
      <c r="L1575">
        <v>4.36E-2</v>
      </c>
      <c r="M1575">
        <v>0.76200000000000001</v>
      </c>
      <c r="S1575" t="str">
        <f t="shared" si="48"/>
        <v/>
      </c>
      <c r="T1575">
        <f t="shared" si="49"/>
        <v>0.97499999999999998</v>
      </c>
    </row>
    <row r="1576" spans="1:20" x14ac:dyDescent="0.3">
      <c r="A1576" t="s">
        <v>66</v>
      </c>
      <c r="B1576">
        <v>474</v>
      </c>
      <c r="C1576" t="s">
        <v>27</v>
      </c>
      <c r="D1576" t="s">
        <v>49</v>
      </c>
      <c r="E1576" t="s">
        <v>14</v>
      </c>
      <c r="F1576" t="s">
        <v>67</v>
      </c>
      <c r="G1576">
        <v>474</v>
      </c>
      <c r="H1576" t="s">
        <v>28</v>
      </c>
      <c r="I1576" t="s">
        <v>50</v>
      </c>
      <c r="J1576" t="s">
        <v>18</v>
      </c>
      <c r="K1576">
        <v>0.96699999999999997</v>
      </c>
      <c r="L1576">
        <v>4.5999999999999999E-2</v>
      </c>
      <c r="M1576">
        <v>0.77300000000000002</v>
      </c>
      <c r="S1576" t="str">
        <f t="shared" si="48"/>
        <v/>
      </c>
      <c r="T1576">
        <f t="shared" si="49"/>
        <v>0.96699999999999997</v>
      </c>
    </row>
    <row r="1577" spans="1:20" x14ac:dyDescent="0.3">
      <c r="A1577" t="s">
        <v>66</v>
      </c>
      <c r="B1577">
        <v>474</v>
      </c>
      <c r="C1577" t="s">
        <v>27</v>
      </c>
      <c r="D1577" t="s">
        <v>51</v>
      </c>
      <c r="E1577" t="s">
        <v>14</v>
      </c>
      <c r="F1577" t="s">
        <v>67</v>
      </c>
      <c r="G1577">
        <v>474</v>
      </c>
      <c r="H1577" t="s">
        <v>28</v>
      </c>
      <c r="I1577" t="s">
        <v>52</v>
      </c>
      <c r="J1577" t="s">
        <v>18</v>
      </c>
      <c r="K1577">
        <v>0.995</v>
      </c>
      <c r="L1577">
        <v>2.7699999999999999E-2</v>
      </c>
      <c r="M1577">
        <v>0.68100000000000005</v>
      </c>
      <c r="S1577" t="str">
        <f t="shared" si="48"/>
        <v/>
      </c>
      <c r="T1577">
        <f t="shared" si="49"/>
        <v>0.995</v>
      </c>
    </row>
    <row r="1578" spans="1:20" x14ac:dyDescent="0.3">
      <c r="A1578" t="s">
        <v>66</v>
      </c>
      <c r="B1578">
        <v>474</v>
      </c>
      <c r="C1578" t="s">
        <v>27</v>
      </c>
      <c r="D1578" t="s">
        <v>53</v>
      </c>
      <c r="E1578" t="s">
        <v>14</v>
      </c>
      <c r="F1578" t="s">
        <v>67</v>
      </c>
      <c r="G1578">
        <v>474</v>
      </c>
      <c r="H1578" t="s">
        <v>28</v>
      </c>
      <c r="I1578" t="s">
        <v>54</v>
      </c>
      <c r="J1578" t="s">
        <v>18</v>
      </c>
      <c r="K1578">
        <v>0.98599999999999999</v>
      </c>
      <c r="L1578">
        <v>3.6799999999999999E-2</v>
      </c>
      <c r="M1578">
        <v>0.73599999999999999</v>
      </c>
      <c r="S1578" t="str">
        <f t="shared" si="48"/>
        <v/>
      </c>
      <c r="T1578">
        <f t="shared" si="49"/>
        <v>0.98599999999999999</v>
      </c>
    </row>
    <row r="1579" spans="1:20" x14ac:dyDescent="0.3">
      <c r="A1579" t="s">
        <v>66</v>
      </c>
      <c r="B1579">
        <v>475</v>
      </c>
      <c r="C1579" t="s">
        <v>27</v>
      </c>
      <c r="D1579" t="s">
        <v>45</v>
      </c>
      <c r="E1579" t="s">
        <v>14</v>
      </c>
      <c r="F1579" t="s">
        <v>67</v>
      </c>
      <c r="G1579">
        <v>475</v>
      </c>
      <c r="H1579" t="s">
        <v>28</v>
      </c>
      <c r="I1579" t="s">
        <v>46</v>
      </c>
      <c r="J1579" t="s">
        <v>56</v>
      </c>
      <c r="K1579">
        <v>8.9999999999999993E-3</v>
      </c>
      <c r="L1579">
        <v>0.23300000000000001</v>
      </c>
      <c r="M1579">
        <v>0.96099999999999997</v>
      </c>
      <c r="S1579">
        <f t="shared" si="48"/>
        <v>8.9999999999999993E-3</v>
      </c>
      <c r="T1579" t="str">
        <f t="shared" si="49"/>
        <v/>
      </c>
    </row>
    <row r="1580" spans="1:20" x14ac:dyDescent="0.3">
      <c r="A1580" t="s">
        <v>66</v>
      </c>
      <c r="B1580">
        <v>475</v>
      </c>
      <c r="C1580" t="s">
        <v>27</v>
      </c>
      <c r="D1580" t="s">
        <v>19</v>
      </c>
      <c r="E1580" t="s">
        <v>14</v>
      </c>
      <c r="F1580" t="s">
        <v>67</v>
      </c>
      <c r="G1580">
        <v>475</v>
      </c>
      <c r="H1580" t="s">
        <v>28</v>
      </c>
      <c r="I1580" t="s">
        <v>20</v>
      </c>
      <c r="J1580" t="s">
        <v>55</v>
      </c>
      <c r="K1580">
        <v>0.80500000000000005</v>
      </c>
      <c r="L1580">
        <v>7.22E-2</v>
      </c>
      <c r="M1580">
        <v>0.84199999999999997</v>
      </c>
      <c r="S1580" t="str">
        <f t="shared" si="48"/>
        <v/>
      </c>
      <c r="T1580">
        <f t="shared" si="49"/>
        <v>0.80500000000000005</v>
      </c>
    </row>
    <row r="1581" spans="1:20" x14ac:dyDescent="0.3">
      <c r="A1581" t="s">
        <v>66</v>
      </c>
      <c r="B1581">
        <v>475</v>
      </c>
      <c r="C1581" t="s">
        <v>27</v>
      </c>
      <c r="D1581" t="s">
        <v>21</v>
      </c>
      <c r="E1581" t="s">
        <v>14</v>
      </c>
      <c r="F1581" t="s">
        <v>67</v>
      </c>
      <c r="G1581">
        <v>475</v>
      </c>
      <c r="H1581" t="s">
        <v>28</v>
      </c>
      <c r="I1581" t="s">
        <v>22</v>
      </c>
      <c r="J1581" t="s">
        <v>55</v>
      </c>
      <c r="K1581">
        <v>0.45700000000000002</v>
      </c>
      <c r="L1581">
        <v>9.9500000000000005E-2</v>
      </c>
      <c r="M1581">
        <v>0.88800000000000001</v>
      </c>
      <c r="S1581" t="str">
        <f t="shared" si="48"/>
        <v/>
      </c>
      <c r="T1581">
        <f t="shared" si="49"/>
        <v>0.45700000000000002</v>
      </c>
    </row>
    <row r="1582" spans="1:20" x14ac:dyDescent="0.3">
      <c r="A1582" t="s">
        <v>66</v>
      </c>
      <c r="B1582">
        <v>475</v>
      </c>
      <c r="C1582" t="s">
        <v>27</v>
      </c>
      <c r="D1582" t="s">
        <v>12</v>
      </c>
      <c r="E1582" t="s">
        <v>14</v>
      </c>
      <c r="F1582" t="s">
        <v>67</v>
      </c>
      <c r="G1582">
        <v>475</v>
      </c>
      <c r="H1582" t="s">
        <v>28</v>
      </c>
      <c r="I1582" t="s">
        <v>16</v>
      </c>
      <c r="J1582" t="s">
        <v>56</v>
      </c>
      <c r="K1582">
        <v>0</v>
      </c>
      <c r="L1582">
        <v>1</v>
      </c>
      <c r="M1582">
        <v>1</v>
      </c>
      <c r="S1582" t="str">
        <f t="shared" si="48"/>
        <v/>
      </c>
      <c r="T1582">
        <f t="shared" si="49"/>
        <v>0</v>
      </c>
    </row>
    <row r="1583" spans="1:20" x14ac:dyDescent="0.3">
      <c r="A1583" t="s">
        <v>66</v>
      </c>
      <c r="B1583">
        <v>475</v>
      </c>
      <c r="C1583" t="s">
        <v>27</v>
      </c>
      <c r="D1583" t="s">
        <v>25</v>
      </c>
      <c r="E1583" t="s">
        <v>14</v>
      </c>
      <c r="F1583" t="s">
        <v>67</v>
      </c>
      <c r="G1583">
        <v>475</v>
      </c>
      <c r="H1583" t="s">
        <v>28</v>
      </c>
      <c r="I1583" t="s">
        <v>26</v>
      </c>
      <c r="J1583" t="s">
        <v>56</v>
      </c>
      <c r="K1583">
        <v>7.0000000000000001E-3</v>
      </c>
      <c r="L1583">
        <v>0.246</v>
      </c>
      <c r="M1583">
        <v>0.96499999999999997</v>
      </c>
      <c r="S1583" t="str">
        <f t="shared" si="48"/>
        <v/>
      </c>
      <c r="T1583">
        <f t="shared" si="49"/>
        <v>7.0000000000000001E-3</v>
      </c>
    </row>
    <row r="1584" spans="1:20" x14ac:dyDescent="0.3">
      <c r="A1584" t="s">
        <v>66</v>
      </c>
      <c r="B1584">
        <v>475</v>
      </c>
      <c r="C1584" t="s">
        <v>27</v>
      </c>
      <c r="D1584" t="s">
        <v>41</v>
      </c>
      <c r="E1584" t="s">
        <v>14</v>
      </c>
      <c r="F1584" t="s">
        <v>67</v>
      </c>
      <c r="G1584">
        <v>475</v>
      </c>
      <c r="H1584" t="s">
        <v>28</v>
      </c>
      <c r="I1584" t="s">
        <v>42</v>
      </c>
      <c r="J1584" t="s">
        <v>56</v>
      </c>
      <c r="K1584">
        <v>4.0000000000000001E-3</v>
      </c>
      <c r="L1584">
        <v>0.40799999999999997</v>
      </c>
      <c r="M1584">
        <v>0.97499999999999998</v>
      </c>
      <c r="S1584" t="str">
        <f t="shared" si="48"/>
        <v/>
      </c>
      <c r="T1584">
        <f t="shared" si="49"/>
        <v>4.0000000000000001E-3</v>
      </c>
    </row>
    <row r="1585" spans="1:20" x14ac:dyDescent="0.3">
      <c r="A1585" t="s">
        <v>66</v>
      </c>
      <c r="B1585">
        <v>475</v>
      </c>
      <c r="C1585" t="s">
        <v>27</v>
      </c>
      <c r="D1585" t="s">
        <v>29</v>
      </c>
      <c r="E1585" t="s">
        <v>14</v>
      </c>
      <c r="F1585" t="s">
        <v>67</v>
      </c>
      <c r="G1585">
        <v>475</v>
      </c>
      <c r="H1585" t="s">
        <v>28</v>
      </c>
      <c r="I1585" t="s">
        <v>30</v>
      </c>
      <c r="J1585" t="s">
        <v>55</v>
      </c>
      <c r="K1585">
        <v>0.60499999999999998</v>
      </c>
      <c r="L1585">
        <v>9.1700000000000004E-2</v>
      </c>
      <c r="M1585">
        <v>0.873</v>
      </c>
      <c r="S1585" t="str">
        <f t="shared" si="48"/>
        <v/>
      </c>
      <c r="T1585">
        <f t="shared" si="49"/>
        <v>0.60499999999999998</v>
      </c>
    </row>
    <row r="1586" spans="1:20" x14ac:dyDescent="0.3">
      <c r="A1586" t="s">
        <v>66</v>
      </c>
      <c r="B1586">
        <v>475</v>
      </c>
      <c r="C1586" t="s">
        <v>27</v>
      </c>
      <c r="D1586" t="s">
        <v>13</v>
      </c>
      <c r="E1586" t="s">
        <v>14</v>
      </c>
      <c r="F1586" t="s">
        <v>67</v>
      </c>
      <c r="G1586">
        <v>475</v>
      </c>
      <c r="H1586" t="s">
        <v>28</v>
      </c>
      <c r="I1586" t="s">
        <v>17</v>
      </c>
      <c r="J1586" t="s">
        <v>55</v>
      </c>
      <c r="K1586">
        <v>0.81299999999999994</v>
      </c>
      <c r="L1586">
        <v>7.0900000000000005E-2</v>
      </c>
      <c r="M1586">
        <v>0.84</v>
      </c>
      <c r="S1586" t="str">
        <f t="shared" si="48"/>
        <v/>
      </c>
      <c r="T1586">
        <f t="shared" si="49"/>
        <v>0.81299999999999994</v>
      </c>
    </row>
    <row r="1587" spans="1:20" x14ac:dyDescent="0.3">
      <c r="A1587" t="s">
        <v>66</v>
      </c>
      <c r="B1587">
        <v>475</v>
      </c>
      <c r="C1587" t="s">
        <v>27</v>
      </c>
      <c r="D1587" t="s">
        <v>33</v>
      </c>
      <c r="E1587" t="s">
        <v>14</v>
      </c>
      <c r="F1587" t="s">
        <v>67</v>
      </c>
      <c r="G1587">
        <v>475</v>
      </c>
      <c r="H1587" t="s">
        <v>28</v>
      </c>
      <c r="I1587" t="s">
        <v>34</v>
      </c>
      <c r="J1587" t="s">
        <v>55</v>
      </c>
      <c r="K1587">
        <v>0.45900000000000002</v>
      </c>
      <c r="L1587">
        <v>9.9400000000000002E-2</v>
      </c>
      <c r="M1587">
        <v>0.88800000000000001</v>
      </c>
      <c r="S1587" t="str">
        <f t="shared" si="48"/>
        <v/>
      </c>
      <c r="T1587">
        <f t="shared" si="49"/>
        <v>0.45900000000000002</v>
      </c>
    </row>
    <row r="1588" spans="1:20" x14ac:dyDescent="0.3">
      <c r="A1588" t="s">
        <v>66</v>
      </c>
      <c r="B1588">
        <v>475</v>
      </c>
      <c r="C1588" t="s">
        <v>27</v>
      </c>
      <c r="D1588" t="s">
        <v>35</v>
      </c>
      <c r="E1588" t="s">
        <v>14</v>
      </c>
      <c r="F1588" t="s">
        <v>67</v>
      </c>
      <c r="G1588">
        <v>475</v>
      </c>
      <c r="H1588" t="s">
        <v>28</v>
      </c>
      <c r="I1588" t="s">
        <v>36</v>
      </c>
      <c r="J1588" t="s">
        <v>55</v>
      </c>
      <c r="K1588">
        <v>0.55400000000000005</v>
      </c>
      <c r="L1588">
        <v>9.4399999999999998E-2</v>
      </c>
      <c r="M1588">
        <v>0.878</v>
      </c>
      <c r="S1588" t="str">
        <f t="shared" si="48"/>
        <v/>
      </c>
      <c r="T1588">
        <f t="shared" si="49"/>
        <v>0.55400000000000005</v>
      </c>
    </row>
    <row r="1589" spans="1:20" x14ac:dyDescent="0.3">
      <c r="A1589" t="s">
        <v>66</v>
      </c>
      <c r="B1589">
        <v>475</v>
      </c>
      <c r="C1589" t="s">
        <v>27</v>
      </c>
      <c r="D1589" t="s">
        <v>37</v>
      </c>
      <c r="E1589" t="s">
        <v>14</v>
      </c>
      <c r="F1589" t="s">
        <v>67</v>
      </c>
      <c r="G1589">
        <v>475</v>
      </c>
      <c r="H1589" t="s">
        <v>28</v>
      </c>
      <c r="I1589" t="s">
        <v>38</v>
      </c>
      <c r="J1589" t="s">
        <v>56</v>
      </c>
      <c r="K1589">
        <v>0.435</v>
      </c>
      <c r="L1589">
        <v>0.10199999999999999</v>
      </c>
      <c r="M1589">
        <v>0.89100000000000001</v>
      </c>
      <c r="S1589" t="str">
        <f t="shared" si="48"/>
        <v/>
      </c>
      <c r="T1589">
        <f t="shared" si="49"/>
        <v>0.435</v>
      </c>
    </row>
    <row r="1590" spans="1:20" x14ac:dyDescent="0.3">
      <c r="A1590" t="s">
        <v>66</v>
      </c>
      <c r="B1590">
        <v>475</v>
      </c>
      <c r="C1590" t="s">
        <v>27</v>
      </c>
      <c r="D1590" t="s">
        <v>39</v>
      </c>
      <c r="E1590" t="s">
        <v>14</v>
      </c>
      <c r="F1590" t="s">
        <v>67</v>
      </c>
      <c r="G1590">
        <v>475</v>
      </c>
      <c r="H1590" t="s">
        <v>28</v>
      </c>
      <c r="I1590" t="s">
        <v>40</v>
      </c>
      <c r="J1590" t="s">
        <v>18</v>
      </c>
      <c r="K1590">
        <v>0.97799999999999998</v>
      </c>
      <c r="L1590">
        <v>4.1700000000000001E-2</v>
      </c>
      <c r="M1590">
        <v>0.75600000000000001</v>
      </c>
      <c r="S1590" t="str">
        <f t="shared" si="48"/>
        <v/>
      </c>
      <c r="T1590">
        <f t="shared" si="49"/>
        <v>0.97799999999999998</v>
      </c>
    </row>
    <row r="1591" spans="1:20" x14ac:dyDescent="0.3">
      <c r="A1591" t="s">
        <v>66</v>
      </c>
      <c r="B1591">
        <v>475</v>
      </c>
      <c r="C1591" t="s">
        <v>27</v>
      </c>
      <c r="D1591" t="s">
        <v>23</v>
      </c>
      <c r="E1591" t="s">
        <v>14</v>
      </c>
      <c r="F1591" t="s">
        <v>67</v>
      </c>
      <c r="G1591">
        <v>475</v>
      </c>
      <c r="H1591" t="s">
        <v>28</v>
      </c>
      <c r="I1591" t="s">
        <v>24</v>
      </c>
      <c r="J1591" t="s">
        <v>56</v>
      </c>
      <c r="K1591">
        <v>0</v>
      </c>
      <c r="L1591">
        <v>1</v>
      </c>
      <c r="M1591">
        <v>1</v>
      </c>
      <c r="S1591" t="str">
        <f t="shared" si="48"/>
        <v/>
      </c>
      <c r="T1591">
        <f t="shared" si="49"/>
        <v>0</v>
      </c>
    </row>
    <row r="1592" spans="1:20" x14ac:dyDescent="0.3">
      <c r="A1592" t="s">
        <v>66</v>
      </c>
      <c r="B1592">
        <v>475</v>
      </c>
      <c r="C1592" t="s">
        <v>27</v>
      </c>
      <c r="D1592" t="s">
        <v>43</v>
      </c>
      <c r="E1592" t="s">
        <v>14</v>
      </c>
      <c r="F1592" t="s">
        <v>67</v>
      </c>
      <c r="G1592">
        <v>475</v>
      </c>
      <c r="H1592" t="s">
        <v>28</v>
      </c>
      <c r="I1592" t="s">
        <v>44</v>
      </c>
      <c r="J1592" t="s">
        <v>55</v>
      </c>
      <c r="K1592">
        <v>0.754</v>
      </c>
      <c r="L1592">
        <v>7.7299999999999994E-2</v>
      </c>
      <c r="M1592">
        <v>0.85199999999999998</v>
      </c>
      <c r="S1592" t="str">
        <f t="shared" si="48"/>
        <v/>
      </c>
      <c r="T1592">
        <f t="shared" si="49"/>
        <v>0.754</v>
      </c>
    </row>
    <row r="1593" spans="1:20" x14ac:dyDescent="0.3">
      <c r="A1593" t="s">
        <v>66</v>
      </c>
      <c r="B1593">
        <v>475</v>
      </c>
      <c r="C1593" t="s">
        <v>27</v>
      </c>
      <c r="D1593" t="s">
        <v>31</v>
      </c>
      <c r="E1593" t="s">
        <v>14</v>
      </c>
      <c r="F1593" t="s">
        <v>67</v>
      </c>
      <c r="G1593">
        <v>475</v>
      </c>
      <c r="H1593" t="s">
        <v>28</v>
      </c>
      <c r="I1593" t="s">
        <v>32</v>
      </c>
      <c r="J1593" t="s">
        <v>56</v>
      </c>
      <c r="K1593">
        <v>1.0999999999999999E-2</v>
      </c>
      <c r="L1593">
        <v>0.222</v>
      </c>
      <c r="M1593">
        <v>0.95899999999999996</v>
      </c>
      <c r="S1593" t="str">
        <f t="shared" si="48"/>
        <v/>
      </c>
      <c r="T1593">
        <f t="shared" si="49"/>
        <v>1.0999999999999999E-2</v>
      </c>
    </row>
    <row r="1594" spans="1:20" x14ac:dyDescent="0.3">
      <c r="A1594" t="s">
        <v>66</v>
      </c>
      <c r="B1594">
        <v>475</v>
      </c>
      <c r="C1594" t="s">
        <v>27</v>
      </c>
      <c r="D1594" t="s">
        <v>47</v>
      </c>
      <c r="E1594" t="s">
        <v>14</v>
      </c>
      <c r="F1594" t="s">
        <v>67</v>
      </c>
      <c r="G1594">
        <v>475</v>
      </c>
      <c r="H1594" t="s">
        <v>28</v>
      </c>
      <c r="I1594" t="s">
        <v>48</v>
      </c>
      <c r="J1594" t="s">
        <v>55</v>
      </c>
      <c r="K1594">
        <v>0.93</v>
      </c>
      <c r="L1594">
        <v>5.7799999999999997E-2</v>
      </c>
      <c r="M1594">
        <v>0.80500000000000005</v>
      </c>
      <c r="S1594" t="str">
        <f t="shared" si="48"/>
        <v/>
      </c>
      <c r="T1594">
        <f t="shared" si="49"/>
        <v>0.93</v>
      </c>
    </row>
    <row r="1595" spans="1:20" x14ac:dyDescent="0.3">
      <c r="A1595" t="s">
        <v>66</v>
      </c>
      <c r="B1595">
        <v>475</v>
      </c>
      <c r="C1595" t="s">
        <v>27</v>
      </c>
      <c r="D1595" t="s">
        <v>49</v>
      </c>
      <c r="E1595" t="s">
        <v>14</v>
      </c>
      <c r="F1595" t="s">
        <v>67</v>
      </c>
      <c r="G1595">
        <v>475</v>
      </c>
      <c r="H1595" t="s">
        <v>28</v>
      </c>
      <c r="I1595" t="s">
        <v>50</v>
      </c>
      <c r="J1595" t="s">
        <v>55</v>
      </c>
      <c r="K1595">
        <v>0.85799999999999998</v>
      </c>
      <c r="L1595">
        <v>6.6799999999999998E-2</v>
      </c>
      <c r="M1595">
        <v>0.83099999999999996</v>
      </c>
      <c r="S1595" t="str">
        <f t="shared" si="48"/>
        <v/>
      </c>
      <c r="T1595">
        <f t="shared" si="49"/>
        <v>0.85799999999999998</v>
      </c>
    </row>
    <row r="1596" spans="1:20" x14ac:dyDescent="0.3">
      <c r="A1596" t="s">
        <v>66</v>
      </c>
      <c r="B1596">
        <v>475</v>
      </c>
      <c r="C1596" t="s">
        <v>27</v>
      </c>
      <c r="D1596" t="s">
        <v>51</v>
      </c>
      <c r="E1596" t="s">
        <v>14</v>
      </c>
      <c r="F1596" t="s">
        <v>67</v>
      </c>
      <c r="G1596">
        <v>475</v>
      </c>
      <c r="H1596" t="s">
        <v>28</v>
      </c>
      <c r="I1596" t="s">
        <v>52</v>
      </c>
      <c r="J1596" t="s">
        <v>55</v>
      </c>
      <c r="K1596">
        <v>0.93600000000000005</v>
      </c>
      <c r="L1596">
        <v>5.6800000000000003E-2</v>
      </c>
      <c r="M1596">
        <v>0.80200000000000005</v>
      </c>
      <c r="S1596" t="str">
        <f t="shared" si="48"/>
        <v/>
      </c>
      <c r="T1596">
        <f t="shared" si="49"/>
        <v>0.93600000000000005</v>
      </c>
    </row>
    <row r="1597" spans="1:20" x14ac:dyDescent="0.3">
      <c r="A1597" t="s">
        <v>66</v>
      </c>
      <c r="B1597">
        <v>475</v>
      </c>
      <c r="C1597" t="s">
        <v>27</v>
      </c>
      <c r="D1597" t="s">
        <v>53</v>
      </c>
      <c r="E1597" t="s">
        <v>14</v>
      </c>
      <c r="F1597" t="s">
        <v>67</v>
      </c>
      <c r="G1597">
        <v>475</v>
      </c>
      <c r="H1597" t="s">
        <v>28</v>
      </c>
      <c r="I1597" t="s">
        <v>54</v>
      </c>
      <c r="J1597" t="s">
        <v>55</v>
      </c>
      <c r="K1597">
        <v>0.93600000000000005</v>
      </c>
      <c r="L1597">
        <v>5.6800000000000003E-2</v>
      </c>
      <c r="M1597">
        <v>0.80200000000000005</v>
      </c>
      <c r="S1597" t="str">
        <f t="shared" si="48"/>
        <v/>
      </c>
      <c r="T1597">
        <f t="shared" si="49"/>
        <v>0.93600000000000005</v>
      </c>
    </row>
    <row r="1598" spans="1:20" x14ac:dyDescent="0.3">
      <c r="A1598" t="s">
        <v>66</v>
      </c>
      <c r="B1598">
        <v>483</v>
      </c>
      <c r="C1598" t="s">
        <v>27</v>
      </c>
      <c r="D1598" t="s">
        <v>45</v>
      </c>
      <c r="E1598" t="s">
        <v>14</v>
      </c>
      <c r="F1598" t="s">
        <v>67</v>
      </c>
      <c r="G1598">
        <v>483</v>
      </c>
      <c r="H1598" t="s">
        <v>28</v>
      </c>
      <c r="I1598" t="s">
        <v>46</v>
      </c>
      <c r="J1598" t="s">
        <v>56</v>
      </c>
      <c r="K1598">
        <v>0</v>
      </c>
      <c r="L1598">
        <v>1</v>
      </c>
      <c r="M1598">
        <v>1</v>
      </c>
      <c r="S1598">
        <f t="shared" si="48"/>
        <v>0</v>
      </c>
      <c r="T1598" t="str">
        <f t="shared" si="49"/>
        <v/>
      </c>
    </row>
    <row r="1599" spans="1:20" x14ac:dyDescent="0.3">
      <c r="A1599" t="s">
        <v>66</v>
      </c>
      <c r="B1599">
        <v>483</v>
      </c>
      <c r="C1599" t="s">
        <v>27</v>
      </c>
      <c r="D1599" t="s">
        <v>19</v>
      </c>
      <c r="E1599" t="s">
        <v>14</v>
      </c>
      <c r="F1599" t="s">
        <v>67</v>
      </c>
      <c r="G1599">
        <v>483</v>
      </c>
      <c r="H1599" t="s">
        <v>28</v>
      </c>
      <c r="I1599" t="s">
        <v>20</v>
      </c>
      <c r="J1599" t="s">
        <v>56</v>
      </c>
      <c r="K1599">
        <v>0.19800000000000001</v>
      </c>
      <c r="L1599">
        <v>0.125</v>
      </c>
      <c r="M1599">
        <v>0.91600000000000004</v>
      </c>
      <c r="S1599" t="str">
        <f t="shared" si="48"/>
        <v/>
      </c>
      <c r="T1599">
        <f t="shared" si="49"/>
        <v>0.19800000000000001</v>
      </c>
    </row>
    <row r="1600" spans="1:20" x14ac:dyDescent="0.3">
      <c r="A1600" t="s">
        <v>66</v>
      </c>
      <c r="B1600">
        <v>483</v>
      </c>
      <c r="C1600" t="s">
        <v>27</v>
      </c>
      <c r="D1600" t="s">
        <v>21</v>
      </c>
      <c r="E1600" t="s">
        <v>14</v>
      </c>
      <c r="F1600" t="s">
        <v>67</v>
      </c>
      <c r="G1600">
        <v>483</v>
      </c>
      <c r="H1600" t="s">
        <v>28</v>
      </c>
      <c r="I1600" t="s">
        <v>22</v>
      </c>
      <c r="J1600" t="s">
        <v>56</v>
      </c>
      <c r="K1600">
        <v>9.7000000000000003E-2</v>
      </c>
      <c r="L1600">
        <v>0.14599999999999999</v>
      </c>
      <c r="M1600">
        <v>0.93</v>
      </c>
      <c r="S1600" t="str">
        <f t="shared" si="48"/>
        <v/>
      </c>
      <c r="T1600">
        <f t="shared" si="49"/>
        <v>9.7000000000000003E-2</v>
      </c>
    </row>
    <row r="1601" spans="1:20" x14ac:dyDescent="0.3">
      <c r="A1601" t="s">
        <v>66</v>
      </c>
      <c r="B1601">
        <v>483</v>
      </c>
      <c r="C1601" t="s">
        <v>27</v>
      </c>
      <c r="D1601" t="s">
        <v>12</v>
      </c>
      <c r="E1601" t="s">
        <v>14</v>
      </c>
      <c r="F1601" t="s">
        <v>67</v>
      </c>
      <c r="G1601">
        <v>483</v>
      </c>
      <c r="H1601" t="s">
        <v>28</v>
      </c>
      <c r="I1601" t="s">
        <v>16</v>
      </c>
      <c r="J1601" t="s">
        <v>56</v>
      </c>
      <c r="K1601">
        <v>1.7999999999999999E-2</v>
      </c>
      <c r="L1601">
        <v>0.20200000000000001</v>
      </c>
      <c r="M1601">
        <v>0.95299999999999996</v>
      </c>
      <c r="S1601" t="str">
        <f t="shared" si="48"/>
        <v/>
      </c>
      <c r="T1601">
        <f t="shared" si="49"/>
        <v>1.7999999999999999E-2</v>
      </c>
    </row>
    <row r="1602" spans="1:20" x14ac:dyDescent="0.3">
      <c r="A1602" t="s">
        <v>66</v>
      </c>
      <c r="B1602">
        <v>483</v>
      </c>
      <c r="C1602" t="s">
        <v>27</v>
      </c>
      <c r="D1602" t="s">
        <v>25</v>
      </c>
      <c r="E1602" t="s">
        <v>14</v>
      </c>
      <c r="F1602" t="s">
        <v>67</v>
      </c>
      <c r="G1602">
        <v>483</v>
      </c>
      <c r="H1602" t="s">
        <v>28</v>
      </c>
      <c r="I1602" t="s">
        <v>26</v>
      </c>
      <c r="J1602" t="s">
        <v>55</v>
      </c>
      <c r="K1602">
        <v>0.501</v>
      </c>
      <c r="L1602">
        <v>9.6600000000000005E-2</v>
      </c>
      <c r="M1602">
        <v>0.88400000000000001</v>
      </c>
      <c r="S1602" t="str">
        <f t="shared" si="48"/>
        <v/>
      </c>
      <c r="T1602">
        <f t="shared" si="49"/>
        <v>0.501</v>
      </c>
    </row>
    <row r="1603" spans="1:20" x14ac:dyDescent="0.3">
      <c r="A1603" t="s">
        <v>66</v>
      </c>
      <c r="B1603">
        <v>483</v>
      </c>
      <c r="C1603" t="s">
        <v>27</v>
      </c>
      <c r="D1603" t="s">
        <v>41</v>
      </c>
      <c r="E1603" t="s">
        <v>14</v>
      </c>
      <c r="F1603" t="s">
        <v>67</v>
      </c>
      <c r="G1603">
        <v>483</v>
      </c>
      <c r="H1603" t="s">
        <v>28</v>
      </c>
      <c r="I1603" t="s">
        <v>42</v>
      </c>
      <c r="J1603" t="s">
        <v>56</v>
      </c>
      <c r="K1603">
        <v>0.01</v>
      </c>
      <c r="L1603">
        <v>0.22600000000000001</v>
      </c>
      <c r="M1603">
        <v>0.96</v>
      </c>
      <c r="S1603" t="str">
        <f t="shared" ref="S1603:S1666" si="50">IF(I1603="  Y",K1603,"")</f>
        <v/>
      </c>
      <c r="T1603">
        <f t="shared" ref="T1603:T1666" si="51">IF(S1603="",K1603,"")</f>
        <v>0.01</v>
      </c>
    </row>
    <row r="1604" spans="1:20" x14ac:dyDescent="0.3">
      <c r="A1604" t="s">
        <v>66</v>
      </c>
      <c r="B1604">
        <v>483</v>
      </c>
      <c r="C1604" t="s">
        <v>27</v>
      </c>
      <c r="D1604" t="s">
        <v>29</v>
      </c>
      <c r="E1604" t="s">
        <v>14</v>
      </c>
      <c r="F1604" t="s">
        <v>67</v>
      </c>
      <c r="G1604">
        <v>483</v>
      </c>
      <c r="H1604" t="s">
        <v>28</v>
      </c>
      <c r="I1604" t="s">
        <v>30</v>
      </c>
      <c r="J1604" t="s">
        <v>56</v>
      </c>
      <c r="K1604">
        <v>7.2999999999999995E-2</v>
      </c>
      <c r="L1604">
        <v>0.156</v>
      </c>
      <c r="M1604">
        <v>0.93400000000000005</v>
      </c>
      <c r="S1604" t="str">
        <f t="shared" si="50"/>
        <v/>
      </c>
      <c r="T1604">
        <f t="shared" si="51"/>
        <v>7.2999999999999995E-2</v>
      </c>
    </row>
    <row r="1605" spans="1:20" x14ac:dyDescent="0.3">
      <c r="A1605" t="s">
        <v>66</v>
      </c>
      <c r="B1605">
        <v>483</v>
      </c>
      <c r="C1605" t="s">
        <v>27</v>
      </c>
      <c r="D1605" t="s">
        <v>13</v>
      </c>
      <c r="E1605" t="s">
        <v>14</v>
      </c>
      <c r="F1605" t="s">
        <v>67</v>
      </c>
      <c r="G1605">
        <v>483</v>
      </c>
      <c r="H1605" t="s">
        <v>28</v>
      </c>
      <c r="I1605" t="s">
        <v>17</v>
      </c>
      <c r="J1605" t="s">
        <v>56</v>
      </c>
      <c r="K1605">
        <v>6.0000000000000001E-3</v>
      </c>
      <c r="L1605">
        <v>0.253</v>
      </c>
      <c r="M1605">
        <v>0.96699999999999997</v>
      </c>
      <c r="S1605" t="str">
        <f t="shared" si="50"/>
        <v/>
      </c>
      <c r="T1605">
        <f t="shared" si="51"/>
        <v>6.0000000000000001E-3</v>
      </c>
    </row>
    <row r="1606" spans="1:20" x14ac:dyDescent="0.3">
      <c r="A1606" t="s">
        <v>66</v>
      </c>
      <c r="B1606">
        <v>483</v>
      </c>
      <c r="C1606" t="s">
        <v>27</v>
      </c>
      <c r="D1606" t="s">
        <v>33</v>
      </c>
      <c r="E1606" t="s">
        <v>14</v>
      </c>
      <c r="F1606" t="s">
        <v>67</v>
      </c>
      <c r="G1606">
        <v>483</v>
      </c>
      <c r="H1606" t="s">
        <v>28</v>
      </c>
      <c r="I1606" t="s">
        <v>34</v>
      </c>
      <c r="J1606" t="s">
        <v>56</v>
      </c>
      <c r="K1606">
        <v>7.0000000000000001E-3</v>
      </c>
      <c r="L1606">
        <v>0.246</v>
      </c>
      <c r="M1606">
        <v>0.96499999999999997</v>
      </c>
      <c r="S1606" t="str">
        <f t="shared" si="50"/>
        <v/>
      </c>
      <c r="T1606">
        <f t="shared" si="51"/>
        <v>7.0000000000000001E-3</v>
      </c>
    </row>
    <row r="1607" spans="1:20" x14ac:dyDescent="0.3">
      <c r="A1607" t="s">
        <v>66</v>
      </c>
      <c r="B1607">
        <v>483</v>
      </c>
      <c r="C1607" t="s">
        <v>27</v>
      </c>
      <c r="D1607" t="s">
        <v>35</v>
      </c>
      <c r="E1607" t="s">
        <v>14</v>
      </c>
      <c r="F1607" t="s">
        <v>67</v>
      </c>
      <c r="G1607">
        <v>483</v>
      </c>
      <c r="H1607" t="s">
        <v>28</v>
      </c>
      <c r="I1607" t="s">
        <v>36</v>
      </c>
      <c r="J1607" t="s">
        <v>56</v>
      </c>
      <c r="K1607">
        <v>6.9000000000000006E-2</v>
      </c>
      <c r="L1607">
        <v>0.157</v>
      </c>
      <c r="M1607">
        <v>0.93500000000000005</v>
      </c>
      <c r="S1607" t="str">
        <f t="shared" si="50"/>
        <v/>
      </c>
      <c r="T1607">
        <f t="shared" si="51"/>
        <v>6.9000000000000006E-2</v>
      </c>
    </row>
    <row r="1608" spans="1:20" x14ac:dyDescent="0.3">
      <c r="A1608" t="s">
        <v>66</v>
      </c>
      <c r="B1608">
        <v>483</v>
      </c>
      <c r="C1608" t="s">
        <v>27</v>
      </c>
      <c r="D1608" t="s">
        <v>37</v>
      </c>
      <c r="E1608" t="s">
        <v>14</v>
      </c>
      <c r="F1608" t="s">
        <v>67</v>
      </c>
      <c r="G1608">
        <v>483</v>
      </c>
      <c r="H1608" t="s">
        <v>28</v>
      </c>
      <c r="I1608" t="s">
        <v>38</v>
      </c>
      <c r="J1608" t="s">
        <v>56</v>
      </c>
      <c r="K1608">
        <v>3.0000000000000001E-3</v>
      </c>
      <c r="L1608">
        <v>0.55600000000000005</v>
      </c>
      <c r="M1608">
        <v>0.98099999999999998</v>
      </c>
      <c r="S1608" t="str">
        <f t="shared" si="50"/>
        <v/>
      </c>
      <c r="T1608">
        <f t="shared" si="51"/>
        <v>3.0000000000000001E-3</v>
      </c>
    </row>
    <row r="1609" spans="1:20" x14ac:dyDescent="0.3">
      <c r="A1609" t="s">
        <v>66</v>
      </c>
      <c r="B1609">
        <v>483</v>
      </c>
      <c r="C1609" t="s">
        <v>27</v>
      </c>
      <c r="D1609" t="s">
        <v>39</v>
      </c>
      <c r="E1609" t="s">
        <v>14</v>
      </c>
      <c r="F1609" t="s">
        <v>67</v>
      </c>
      <c r="G1609">
        <v>483</v>
      </c>
      <c r="H1609" t="s">
        <v>28</v>
      </c>
      <c r="I1609" t="s">
        <v>40</v>
      </c>
      <c r="J1609" t="s">
        <v>55</v>
      </c>
      <c r="K1609">
        <v>0.54500000000000004</v>
      </c>
      <c r="L1609">
        <v>9.4799999999999995E-2</v>
      </c>
      <c r="M1609">
        <v>0.879</v>
      </c>
      <c r="S1609" t="str">
        <f t="shared" si="50"/>
        <v/>
      </c>
      <c r="T1609">
        <f t="shared" si="51"/>
        <v>0.54500000000000004</v>
      </c>
    </row>
    <row r="1610" spans="1:20" x14ac:dyDescent="0.3">
      <c r="A1610" t="s">
        <v>66</v>
      </c>
      <c r="B1610">
        <v>483</v>
      </c>
      <c r="C1610" t="s">
        <v>27</v>
      </c>
      <c r="D1610" t="s">
        <v>23</v>
      </c>
      <c r="E1610" t="s">
        <v>14</v>
      </c>
      <c r="F1610" t="s">
        <v>67</v>
      </c>
      <c r="G1610">
        <v>483</v>
      </c>
      <c r="H1610" t="s">
        <v>28</v>
      </c>
      <c r="I1610" t="s">
        <v>24</v>
      </c>
      <c r="J1610" t="s">
        <v>56</v>
      </c>
      <c r="K1610">
        <v>3.3000000000000002E-2</v>
      </c>
      <c r="L1610">
        <v>0.17899999999999999</v>
      </c>
      <c r="M1610">
        <v>0.94599999999999995</v>
      </c>
      <c r="S1610" t="str">
        <f t="shared" si="50"/>
        <v/>
      </c>
      <c r="T1610">
        <f t="shared" si="51"/>
        <v>3.3000000000000002E-2</v>
      </c>
    </row>
    <row r="1611" spans="1:20" x14ac:dyDescent="0.3">
      <c r="A1611" t="s">
        <v>66</v>
      </c>
      <c r="B1611">
        <v>483</v>
      </c>
      <c r="C1611" t="s">
        <v>27</v>
      </c>
      <c r="D1611" t="s">
        <v>43</v>
      </c>
      <c r="E1611" t="s">
        <v>14</v>
      </c>
      <c r="F1611" t="s">
        <v>67</v>
      </c>
      <c r="G1611">
        <v>483</v>
      </c>
      <c r="H1611" t="s">
        <v>28</v>
      </c>
      <c r="I1611" t="s">
        <v>44</v>
      </c>
      <c r="J1611" t="s">
        <v>56</v>
      </c>
      <c r="K1611">
        <v>1E-3</v>
      </c>
      <c r="L1611">
        <v>0.85199999999999998</v>
      </c>
      <c r="M1611">
        <v>0.99399999999999999</v>
      </c>
      <c r="S1611" t="str">
        <f t="shared" si="50"/>
        <v/>
      </c>
      <c r="T1611">
        <f t="shared" si="51"/>
        <v>1E-3</v>
      </c>
    </row>
    <row r="1612" spans="1:20" x14ac:dyDescent="0.3">
      <c r="A1612" t="s">
        <v>66</v>
      </c>
      <c r="B1612">
        <v>483</v>
      </c>
      <c r="C1612" t="s">
        <v>27</v>
      </c>
      <c r="D1612" t="s">
        <v>31</v>
      </c>
      <c r="E1612" t="s">
        <v>14</v>
      </c>
      <c r="F1612" t="s">
        <v>67</v>
      </c>
      <c r="G1612">
        <v>483</v>
      </c>
      <c r="H1612" t="s">
        <v>28</v>
      </c>
      <c r="I1612" t="s">
        <v>32</v>
      </c>
      <c r="J1612" t="s">
        <v>56</v>
      </c>
      <c r="K1612">
        <v>0.19800000000000001</v>
      </c>
      <c r="L1612">
        <v>0.125</v>
      </c>
      <c r="M1612">
        <v>0.91600000000000004</v>
      </c>
      <c r="S1612" t="str">
        <f t="shared" si="50"/>
        <v/>
      </c>
      <c r="T1612">
        <f t="shared" si="51"/>
        <v>0.19800000000000001</v>
      </c>
    </row>
    <row r="1613" spans="1:20" x14ac:dyDescent="0.3">
      <c r="A1613" t="s">
        <v>66</v>
      </c>
      <c r="B1613">
        <v>483</v>
      </c>
      <c r="C1613" t="s">
        <v>27</v>
      </c>
      <c r="D1613" t="s">
        <v>47</v>
      </c>
      <c r="E1613" t="s">
        <v>14</v>
      </c>
      <c r="F1613" t="s">
        <v>67</v>
      </c>
      <c r="G1613">
        <v>483</v>
      </c>
      <c r="H1613" t="s">
        <v>28</v>
      </c>
      <c r="I1613" t="s">
        <v>48</v>
      </c>
      <c r="J1613" t="s">
        <v>55</v>
      </c>
      <c r="K1613">
        <v>0.55700000000000005</v>
      </c>
      <c r="L1613">
        <v>9.4299999999999995E-2</v>
      </c>
      <c r="M1613">
        <v>0.878</v>
      </c>
      <c r="S1613" t="str">
        <f t="shared" si="50"/>
        <v/>
      </c>
      <c r="T1613">
        <f t="shared" si="51"/>
        <v>0.55700000000000005</v>
      </c>
    </row>
    <row r="1614" spans="1:20" x14ac:dyDescent="0.3">
      <c r="A1614" t="s">
        <v>66</v>
      </c>
      <c r="B1614">
        <v>483</v>
      </c>
      <c r="C1614" t="s">
        <v>27</v>
      </c>
      <c r="D1614" t="s">
        <v>49</v>
      </c>
      <c r="E1614" t="s">
        <v>14</v>
      </c>
      <c r="F1614" t="s">
        <v>67</v>
      </c>
      <c r="G1614">
        <v>483</v>
      </c>
      <c r="H1614" t="s">
        <v>28</v>
      </c>
      <c r="I1614" t="s">
        <v>50</v>
      </c>
      <c r="J1614" t="s">
        <v>56</v>
      </c>
      <c r="K1614">
        <v>0.19900000000000001</v>
      </c>
      <c r="L1614">
        <v>0.125</v>
      </c>
      <c r="M1614">
        <v>0.91600000000000004</v>
      </c>
      <c r="S1614" t="str">
        <f t="shared" si="50"/>
        <v/>
      </c>
      <c r="T1614">
        <f t="shared" si="51"/>
        <v>0.19900000000000001</v>
      </c>
    </row>
    <row r="1615" spans="1:20" x14ac:dyDescent="0.3">
      <c r="A1615" t="s">
        <v>66</v>
      </c>
      <c r="B1615">
        <v>483</v>
      </c>
      <c r="C1615" t="s">
        <v>27</v>
      </c>
      <c r="D1615" t="s">
        <v>51</v>
      </c>
      <c r="E1615" t="s">
        <v>14</v>
      </c>
      <c r="F1615" t="s">
        <v>67</v>
      </c>
      <c r="G1615">
        <v>483</v>
      </c>
      <c r="H1615" t="s">
        <v>28</v>
      </c>
      <c r="I1615" t="s">
        <v>52</v>
      </c>
      <c r="J1615" t="s">
        <v>56</v>
      </c>
      <c r="K1615">
        <v>2E-3</v>
      </c>
      <c r="L1615">
        <v>0.70399999999999996</v>
      </c>
      <c r="M1615">
        <v>0.98699999999999999</v>
      </c>
      <c r="S1615" t="str">
        <f t="shared" si="50"/>
        <v/>
      </c>
      <c r="T1615">
        <f t="shared" si="51"/>
        <v>2E-3</v>
      </c>
    </row>
    <row r="1616" spans="1:20" x14ac:dyDescent="0.3">
      <c r="A1616" t="s">
        <v>66</v>
      </c>
      <c r="B1616">
        <v>483</v>
      </c>
      <c r="C1616" t="s">
        <v>27</v>
      </c>
      <c r="D1616" t="s">
        <v>53</v>
      </c>
      <c r="E1616" t="s">
        <v>14</v>
      </c>
      <c r="F1616" t="s">
        <v>67</v>
      </c>
      <c r="G1616">
        <v>483</v>
      </c>
      <c r="H1616" t="s">
        <v>28</v>
      </c>
      <c r="I1616" t="s">
        <v>54</v>
      </c>
      <c r="J1616" t="s">
        <v>56</v>
      </c>
      <c r="K1616">
        <v>0.374</v>
      </c>
      <c r="L1616">
        <v>0.107</v>
      </c>
      <c r="M1616">
        <v>0.89700000000000002</v>
      </c>
      <c r="S1616" t="str">
        <f t="shared" si="50"/>
        <v/>
      </c>
      <c r="T1616">
        <f t="shared" si="51"/>
        <v>0.374</v>
      </c>
    </row>
    <row r="1617" spans="1:20" x14ac:dyDescent="0.3">
      <c r="A1617" t="s">
        <v>66</v>
      </c>
      <c r="B1617">
        <v>515</v>
      </c>
      <c r="C1617" t="s">
        <v>27</v>
      </c>
      <c r="D1617" t="s">
        <v>45</v>
      </c>
      <c r="E1617" t="s">
        <v>14</v>
      </c>
      <c r="F1617" t="s">
        <v>67</v>
      </c>
      <c r="G1617">
        <v>515</v>
      </c>
      <c r="H1617" t="s">
        <v>28</v>
      </c>
      <c r="I1617" t="s">
        <v>46</v>
      </c>
      <c r="J1617" t="s">
        <v>18</v>
      </c>
      <c r="K1617">
        <v>0.998</v>
      </c>
      <c r="L1617">
        <v>1.12E-2</v>
      </c>
      <c r="M1617">
        <v>0.27300000000000002</v>
      </c>
      <c r="S1617">
        <f t="shared" si="50"/>
        <v>0.998</v>
      </c>
      <c r="T1617" t="str">
        <f t="shared" si="51"/>
        <v/>
      </c>
    </row>
    <row r="1618" spans="1:20" x14ac:dyDescent="0.3">
      <c r="A1618" t="s">
        <v>66</v>
      </c>
      <c r="B1618">
        <v>515</v>
      </c>
      <c r="C1618" t="s">
        <v>27</v>
      </c>
      <c r="D1618" t="s">
        <v>19</v>
      </c>
      <c r="E1618" t="s">
        <v>14</v>
      </c>
      <c r="F1618" t="s">
        <v>67</v>
      </c>
      <c r="G1618">
        <v>515</v>
      </c>
      <c r="H1618" t="s">
        <v>28</v>
      </c>
      <c r="I1618" t="s">
        <v>20</v>
      </c>
      <c r="J1618" t="s">
        <v>18</v>
      </c>
      <c r="K1618">
        <v>1</v>
      </c>
      <c r="L1618">
        <v>2.5999999999999998E-4</v>
      </c>
      <c r="M1618">
        <v>1.8000000000000001E-4</v>
      </c>
      <c r="S1618" t="str">
        <f t="shared" si="50"/>
        <v/>
      </c>
      <c r="T1618">
        <f t="shared" si="51"/>
        <v>1</v>
      </c>
    </row>
    <row r="1619" spans="1:20" x14ac:dyDescent="0.3">
      <c r="A1619" t="s">
        <v>66</v>
      </c>
      <c r="B1619">
        <v>515</v>
      </c>
      <c r="C1619" t="s">
        <v>27</v>
      </c>
      <c r="D1619" t="s">
        <v>21</v>
      </c>
      <c r="E1619" t="s">
        <v>14</v>
      </c>
      <c r="F1619" t="s">
        <v>67</v>
      </c>
      <c r="G1619">
        <v>515</v>
      </c>
      <c r="H1619" t="s">
        <v>28</v>
      </c>
      <c r="I1619" t="s">
        <v>22</v>
      </c>
      <c r="J1619" t="s">
        <v>18</v>
      </c>
      <c r="K1619">
        <v>1</v>
      </c>
      <c r="L1619">
        <v>2.5999999999999998E-4</v>
      </c>
      <c r="M1619">
        <v>1.8000000000000001E-4</v>
      </c>
      <c r="S1619" t="str">
        <f t="shared" si="50"/>
        <v/>
      </c>
      <c r="T1619">
        <f t="shared" si="51"/>
        <v>1</v>
      </c>
    </row>
    <row r="1620" spans="1:20" x14ac:dyDescent="0.3">
      <c r="A1620" t="s">
        <v>66</v>
      </c>
      <c r="B1620">
        <v>515</v>
      </c>
      <c r="C1620" t="s">
        <v>27</v>
      </c>
      <c r="D1620" t="s">
        <v>12</v>
      </c>
      <c r="E1620" t="s">
        <v>14</v>
      </c>
      <c r="F1620" t="s">
        <v>67</v>
      </c>
      <c r="G1620">
        <v>515</v>
      </c>
      <c r="H1620" t="s">
        <v>28</v>
      </c>
      <c r="I1620" t="s">
        <v>16</v>
      </c>
      <c r="J1620" t="s">
        <v>55</v>
      </c>
      <c r="K1620">
        <v>0.95099999999999996</v>
      </c>
      <c r="L1620">
        <v>5.2200000000000003E-2</v>
      </c>
      <c r="M1620">
        <v>0.79</v>
      </c>
      <c r="S1620" t="str">
        <f t="shared" si="50"/>
        <v/>
      </c>
      <c r="T1620">
        <f t="shared" si="51"/>
        <v>0.95099999999999996</v>
      </c>
    </row>
    <row r="1621" spans="1:20" x14ac:dyDescent="0.3">
      <c r="A1621" t="s">
        <v>66</v>
      </c>
      <c r="B1621">
        <v>515</v>
      </c>
      <c r="C1621" t="s">
        <v>27</v>
      </c>
      <c r="D1621" t="s">
        <v>25</v>
      </c>
      <c r="E1621" t="s">
        <v>14</v>
      </c>
      <c r="F1621" t="s">
        <v>67</v>
      </c>
      <c r="G1621">
        <v>515</v>
      </c>
      <c r="H1621" t="s">
        <v>28</v>
      </c>
      <c r="I1621" t="s">
        <v>26</v>
      </c>
      <c r="J1621" t="s">
        <v>18</v>
      </c>
      <c r="K1621">
        <v>1</v>
      </c>
      <c r="L1621">
        <v>2.5999999999999998E-4</v>
      </c>
      <c r="M1621">
        <v>1.8000000000000001E-4</v>
      </c>
      <c r="S1621" t="str">
        <f t="shared" si="50"/>
        <v/>
      </c>
      <c r="T1621">
        <f t="shared" si="51"/>
        <v>1</v>
      </c>
    </row>
    <row r="1622" spans="1:20" x14ac:dyDescent="0.3">
      <c r="A1622" t="s">
        <v>66</v>
      </c>
      <c r="B1622">
        <v>515</v>
      </c>
      <c r="C1622" t="s">
        <v>27</v>
      </c>
      <c r="D1622" t="s">
        <v>41</v>
      </c>
      <c r="E1622" t="s">
        <v>14</v>
      </c>
      <c r="F1622" t="s">
        <v>67</v>
      </c>
      <c r="G1622">
        <v>515</v>
      </c>
      <c r="H1622" t="s">
        <v>28</v>
      </c>
      <c r="I1622" t="s">
        <v>42</v>
      </c>
      <c r="J1622" t="s">
        <v>55</v>
      </c>
      <c r="K1622">
        <v>0.873</v>
      </c>
      <c r="L1622">
        <v>6.54E-2</v>
      </c>
      <c r="M1622">
        <v>0.82699999999999996</v>
      </c>
      <c r="S1622" t="str">
        <f t="shared" si="50"/>
        <v/>
      </c>
      <c r="T1622">
        <f t="shared" si="51"/>
        <v>0.873</v>
      </c>
    </row>
    <row r="1623" spans="1:20" x14ac:dyDescent="0.3">
      <c r="A1623" t="s">
        <v>66</v>
      </c>
      <c r="B1623">
        <v>515</v>
      </c>
      <c r="C1623" t="s">
        <v>27</v>
      </c>
      <c r="D1623" t="s">
        <v>29</v>
      </c>
      <c r="E1623" t="s">
        <v>14</v>
      </c>
      <c r="F1623" t="s">
        <v>67</v>
      </c>
      <c r="G1623">
        <v>515</v>
      </c>
      <c r="H1623" t="s">
        <v>28</v>
      </c>
      <c r="I1623" t="s">
        <v>30</v>
      </c>
      <c r="J1623" t="s">
        <v>18</v>
      </c>
      <c r="K1623">
        <v>1</v>
      </c>
      <c r="L1623">
        <v>2.5999999999999998E-4</v>
      </c>
      <c r="M1623">
        <v>1.8000000000000001E-4</v>
      </c>
      <c r="S1623" t="str">
        <f t="shared" si="50"/>
        <v/>
      </c>
      <c r="T1623">
        <f t="shared" si="51"/>
        <v>1</v>
      </c>
    </row>
    <row r="1624" spans="1:20" x14ac:dyDescent="0.3">
      <c r="A1624" t="s">
        <v>66</v>
      </c>
      <c r="B1624">
        <v>515</v>
      </c>
      <c r="C1624" t="s">
        <v>27</v>
      </c>
      <c r="D1624" t="s">
        <v>13</v>
      </c>
      <c r="E1624" t="s">
        <v>14</v>
      </c>
      <c r="F1624" t="s">
        <v>67</v>
      </c>
      <c r="G1624">
        <v>515</v>
      </c>
      <c r="H1624" t="s">
        <v>28</v>
      </c>
      <c r="I1624" t="s">
        <v>17</v>
      </c>
      <c r="J1624" t="s">
        <v>18</v>
      </c>
      <c r="K1624">
        <v>1</v>
      </c>
      <c r="L1624">
        <v>2.5999999999999998E-4</v>
      </c>
      <c r="M1624">
        <v>1.8000000000000001E-4</v>
      </c>
      <c r="S1624" t="str">
        <f t="shared" si="50"/>
        <v/>
      </c>
      <c r="T1624">
        <f t="shared" si="51"/>
        <v>1</v>
      </c>
    </row>
    <row r="1625" spans="1:20" x14ac:dyDescent="0.3">
      <c r="A1625" t="s">
        <v>66</v>
      </c>
      <c r="B1625">
        <v>515</v>
      </c>
      <c r="C1625" t="s">
        <v>27</v>
      </c>
      <c r="D1625" t="s">
        <v>33</v>
      </c>
      <c r="E1625" t="s">
        <v>14</v>
      </c>
      <c r="F1625" t="s">
        <v>67</v>
      </c>
      <c r="G1625">
        <v>515</v>
      </c>
      <c r="H1625" t="s">
        <v>28</v>
      </c>
      <c r="I1625" t="s">
        <v>34</v>
      </c>
      <c r="J1625" t="s">
        <v>18</v>
      </c>
      <c r="K1625">
        <v>1</v>
      </c>
      <c r="L1625">
        <v>2.5999999999999998E-4</v>
      </c>
      <c r="M1625">
        <v>1.8000000000000001E-4</v>
      </c>
      <c r="S1625" t="str">
        <f t="shared" si="50"/>
        <v/>
      </c>
      <c r="T1625">
        <f t="shared" si="51"/>
        <v>1</v>
      </c>
    </row>
    <row r="1626" spans="1:20" x14ac:dyDescent="0.3">
      <c r="A1626" t="s">
        <v>66</v>
      </c>
      <c r="B1626">
        <v>515</v>
      </c>
      <c r="C1626" t="s">
        <v>27</v>
      </c>
      <c r="D1626" t="s">
        <v>35</v>
      </c>
      <c r="E1626" t="s">
        <v>14</v>
      </c>
      <c r="F1626" t="s">
        <v>67</v>
      </c>
      <c r="G1626">
        <v>515</v>
      </c>
      <c r="H1626" t="s">
        <v>28</v>
      </c>
      <c r="I1626" t="s">
        <v>36</v>
      </c>
      <c r="J1626" t="s">
        <v>18</v>
      </c>
      <c r="K1626">
        <v>1</v>
      </c>
      <c r="L1626">
        <v>2.5999999999999998E-4</v>
      </c>
      <c r="M1626">
        <v>1.8000000000000001E-4</v>
      </c>
      <c r="S1626" t="str">
        <f t="shared" si="50"/>
        <v/>
      </c>
      <c r="T1626">
        <f t="shared" si="51"/>
        <v>1</v>
      </c>
    </row>
    <row r="1627" spans="1:20" x14ac:dyDescent="0.3">
      <c r="A1627" t="s">
        <v>66</v>
      </c>
      <c r="B1627">
        <v>515</v>
      </c>
      <c r="C1627" t="s">
        <v>27</v>
      </c>
      <c r="D1627" t="s">
        <v>37</v>
      </c>
      <c r="E1627" t="s">
        <v>14</v>
      </c>
      <c r="F1627" t="s">
        <v>67</v>
      </c>
      <c r="G1627">
        <v>515</v>
      </c>
      <c r="H1627" t="s">
        <v>28</v>
      </c>
      <c r="I1627" t="s">
        <v>38</v>
      </c>
      <c r="J1627" t="s">
        <v>18</v>
      </c>
      <c r="K1627">
        <v>1</v>
      </c>
      <c r="L1627">
        <v>2.5999999999999998E-4</v>
      </c>
      <c r="M1627">
        <v>1.8000000000000001E-4</v>
      </c>
      <c r="S1627" t="str">
        <f t="shared" si="50"/>
        <v/>
      </c>
      <c r="T1627">
        <f t="shared" si="51"/>
        <v>1</v>
      </c>
    </row>
    <row r="1628" spans="1:20" x14ac:dyDescent="0.3">
      <c r="A1628" t="s">
        <v>66</v>
      </c>
      <c r="B1628">
        <v>515</v>
      </c>
      <c r="C1628" t="s">
        <v>27</v>
      </c>
      <c r="D1628" t="s">
        <v>39</v>
      </c>
      <c r="E1628" t="s">
        <v>14</v>
      </c>
      <c r="F1628" t="s">
        <v>67</v>
      </c>
      <c r="G1628">
        <v>515</v>
      </c>
      <c r="H1628" t="s">
        <v>28</v>
      </c>
      <c r="I1628" t="s">
        <v>40</v>
      </c>
      <c r="J1628" t="s">
        <v>18</v>
      </c>
      <c r="K1628">
        <v>1</v>
      </c>
      <c r="L1628">
        <v>2.5999999999999998E-4</v>
      </c>
      <c r="M1628">
        <v>1.8000000000000001E-4</v>
      </c>
      <c r="S1628" t="str">
        <f t="shared" si="50"/>
        <v/>
      </c>
      <c r="T1628">
        <f t="shared" si="51"/>
        <v>1</v>
      </c>
    </row>
    <row r="1629" spans="1:20" x14ac:dyDescent="0.3">
      <c r="A1629" t="s">
        <v>66</v>
      </c>
      <c r="B1629">
        <v>515</v>
      </c>
      <c r="C1629" t="s">
        <v>27</v>
      </c>
      <c r="D1629" t="s">
        <v>23</v>
      </c>
      <c r="E1629" t="s">
        <v>14</v>
      </c>
      <c r="F1629" t="s">
        <v>67</v>
      </c>
      <c r="G1629">
        <v>515</v>
      </c>
      <c r="H1629" t="s">
        <v>28</v>
      </c>
      <c r="I1629" t="s">
        <v>24</v>
      </c>
      <c r="J1629" t="s">
        <v>55</v>
      </c>
      <c r="K1629">
        <v>0.90400000000000003</v>
      </c>
      <c r="L1629">
        <v>6.2100000000000002E-2</v>
      </c>
      <c r="M1629">
        <v>0.81599999999999995</v>
      </c>
      <c r="S1629" t="str">
        <f t="shared" si="50"/>
        <v/>
      </c>
      <c r="T1629">
        <f t="shared" si="51"/>
        <v>0.90400000000000003</v>
      </c>
    </row>
    <row r="1630" spans="1:20" x14ac:dyDescent="0.3">
      <c r="A1630" t="s">
        <v>66</v>
      </c>
      <c r="B1630">
        <v>515</v>
      </c>
      <c r="C1630" t="s">
        <v>27</v>
      </c>
      <c r="D1630" t="s">
        <v>43</v>
      </c>
      <c r="E1630" t="s">
        <v>14</v>
      </c>
      <c r="F1630" t="s">
        <v>67</v>
      </c>
      <c r="G1630">
        <v>515</v>
      </c>
      <c r="H1630" t="s">
        <v>28</v>
      </c>
      <c r="I1630" t="s">
        <v>44</v>
      </c>
      <c r="J1630" t="s">
        <v>55</v>
      </c>
      <c r="K1630">
        <v>0.90700000000000003</v>
      </c>
      <c r="L1630">
        <v>6.1499999999999999E-2</v>
      </c>
      <c r="M1630">
        <v>0.81499999999999995</v>
      </c>
      <c r="S1630" t="str">
        <f t="shared" si="50"/>
        <v/>
      </c>
      <c r="T1630">
        <f t="shared" si="51"/>
        <v>0.90700000000000003</v>
      </c>
    </row>
    <row r="1631" spans="1:20" x14ac:dyDescent="0.3">
      <c r="A1631" t="s">
        <v>66</v>
      </c>
      <c r="B1631">
        <v>515</v>
      </c>
      <c r="C1631" t="s">
        <v>27</v>
      </c>
      <c r="D1631" t="s">
        <v>31</v>
      </c>
      <c r="E1631" t="s">
        <v>14</v>
      </c>
      <c r="F1631" t="s">
        <v>67</v>
      </c>
      <c r="G1631">
        <v>515</v>
      </c>
      <c r="H1631" t="s">
        <v>28</v>
      </c>
      <c r="I1631" t="s">
        <v>32</v>
      </c>
      <c r="J1631" t="s">
        <v>18</v>
      </c>
      <c r="K1631">
        <v>1</v>
      </c>
      <c r="L1631">
        <v>2.5999999999999998E-4</v>
      </c>
      <c r="M1631">
        <v>1.8000000000000001E-4</v>
      </c>
      <c r="S1631" t="str">
        <f t="shared" si="50"/>
        <v/>
      </c>
      <c r="T1631">
        <f t="shared" si="51"/>
        <v>1</v>
      </c>
    </row>
    <row r="1632" spans="1:20" x14ac:dyDescent="0.3">
      <c r="A1632" t="s">
        <v>66</v>
      </c>
      <c r="B1632">
        <v>515</v>
      </c>
      <c r="C1632" t="s">
        <v>27</v>
      </c>
      <c r="D1632" t="s">
        <v>47</v>
      </c>
      <c r="E1632" t="s">
        <v>14</v>
      </c>
      <c r="F1632" t="s">
        <v>67</v>
      </c>
      <c r="G1632">
        <v>515</v>
      </c>
      <c r="H1632" t="s">
        <v>28</v>
      </c>
      <c r="I1632" t="s">
        <v>48</v>
      </c>
      <c r="J1632" t="s">
        <v>18</v>
      </c>
      <c r="K1632">
        <v>1</v>
      </c>
      <c r="L1632">
        <v>2.5999999999999998E-4</v>
      </c>
      <c r="M1632">
        <v>1.8000000000000001E-4</v>
      </c>
      <c r="S1632" t="str">
        <f t="shared" si="50"/>
        <v/>
      </c>
      <c r="T1632">
        <f t="shared" si="51"/>
        <v>1</v>
      </c>
    </row>
    <row r="1633" spans="1:20" x14ac:dyDescent="0.3">
      <c r="A1633" t="s">
        <v>66</v>
      </c>
      <c r="B1633">
        <v>515</v>
      </c>
      <c r="C1633" t="s">
        <v>27</v>
      </c>
      <c r="D1633" t="s">
        <v>49</v>
      </c>
      <c r="E1633" t="s">
        <v>14</v>
      </c>
      <c r="F1633" t="s">
        <v>67</v>
      </c>
      <c r="G1633">
        <v>515</v>
      </c>
      <c r="H1633" t="s">
        <v>28</v>
      </c>
      <c r="I1633" t="s">
        <v>50</v>
      </c>
      <c r="J1633" t="s">
        <v>18</v>
      </c>
      <c r="K1633">
        <v>1</v>
      </c>
      <c r="L1633">
        <v>2.5999999999999998E-4</v>
      </c>
      <c r="M1633">
        <v>1.8000000000000001E-4</v>
      </c>
      <c r="S1633" t="str">
        <f t="shared" si="50"/>
        <v/>
      </c>
      <c r="T1633">
        <f t="shared" si="51"/>
        <v>1</v>
      </c>
    </row>
    <row r="1634" spans="1:20" x14ac:dyDescent="0.3">
      <c r="A1634" t="s">
        <v>66</v>
      </c>
      <c r="B1634">
        <v>515</v>
      </c>
      <c r="C1634" t="s">
        <v>27</v>
      </c>
      <c r="D1634" t="s">
        <v>51</v>
      </c>
      <c r="E1634" t="s">
        <v>14</v>
      </c>
      <c r="F1634" t="s">
        <v>67</v>
      </c>
      <c r="G1634">
        <v>515</v>
      </c>
      <c r="H1634" t="s">
        <v>28</v>
      </c>
      <c r="I1634" t="s">
        <v>52</v>
      </c>
      <c r="J1634" t="s">
        <v>18</v>
      </c>
      <c r="K1634">
        <v>1</v>
      </c>
      <c r="L1634">
        <v>2.5999999999999998E-4</v>
      </c>
      <c r="M1634">
        <v>1.8000000000000001E-4</v>
      </c>
      <c r="S1634" t="str">
        <f t="shared" si="50"/>
        <v/>
      </c>
      <c r="T1634">
        <f t="shared" si="51"/>
        <v>1</v>
      </c>
    </row>
    <row r="1635" spans="1:20" x14ac:dyDescent="0.3">
      <c r="A1635" t="s">
        <v>66</v>
      </c>
      <c r="B1635">
        <v>515</v>
      </c>
      <c r="C1635" t="s">
        <v>27</v>
      </c>
      <c r="D1635" t="s">
        <v>53</v>
      </c>
      <c r="E1635" t="s">
        <v>14</v>
      </c>
      <c r="F1635" t="s">
        <v>67</v>
      </c>
      <c r="G1635">
        <v>515</v>
      </c>
      <c r="H1635" t="s">
        <v>28</v>
      </c>
      <c r="I1635" t="s">
        <v>54</v>
      </c>
      <c r="J1635" t="s">
        <v>18</v>
      </c>
      <c r="K1635">
        <v>1</v>
      </c>
      <c r="L1635">
        <v>2.5999999999999998E-4</v>
      </c>
      <c r="M1635">
        <v>1.8000000000000001E-4</v>
      </c>
      <c r="S1635" t="str">
        <f t="shared" si="50"/>
        <v/>
      </c>
      <c r="T1635">
        <f t="shared" si="51"/>
        <v>1</v>
      </c>
    </row>
    <row r="1636" spans="1:20" x14ac:dyDescent="0.3">
      <c r="A1636" t="s">
        <v>66</v>
      </c>
      <c r="B1636">
        <v>548</v>
      </c>
      <c r="C1636" t="s">
        <v>27</v>
      </c>
      <c r="D1636" t="s">
        <v>45</v>
      </c>
      <c r="E1636" t="s">
        <v>14</v>
      </c>
      <c r="F1636" t="s">
        <v>67</v>
      </c>
      <c r="G1636">
        <v>548</v>
      </c>
      <c r="H1636" t="s">
        <v>28</v>
      </c>
      <c r="I1636" t="s">
        <v>46</v>
      </c>
      <c r="J1636" t="s">
        <v>18</v>
      </c>
      <c r="K1636">
        <v>0.999</v>
      </c>
      <c r="L1636">
        <v>5.7400000000000003E-3</v>
      </c>
      <c r="M1636">
        <v>0.13600000000000001</v>
      </c>
      <c r="S1636">
        <f t="shared" si="50"/>
        <v>0.999</v>
      </c>
      <c r="T1636" t="str">
        <f t="shared" si="51"/>
        <v/>
      </c>
    </row>
    <row r="1637" spans="1:20" x14ac:dyDescent="0.3">
      <c r="A1637" t="s">
        <v>66</v>
      </c>
      <c r="B1637">
        <v>548</v>
      </c>
      <c r="C1637" t="s">
        <v>27</v>
      </c>
      <c r="D1637" t="s">
        <v>19</v>
      </c>
      <c r="E1637" t="s">
        <v>14</v>
      </c>
      <c r="F1637" t="s">
        <v>67</v>
      </c>
      <c r="G1637">
        <v>548</v>
      </c>
      <c r="H1637" t="s">
        <v>28</v>
      </c>
      <c r="I1637" t="s">
        <v>20</v>
      </c>
      <c r="J1637" t="s">
        <v>18</v>
      </c>
      <c r="K1637">
        <v>1</v>
      </c>
      <c r="L1637">
        <v>2.5999999999999998E-4</v>
      </c>
      <c r="M1637">
        <v>1.8000000000000001E-4</v>
      </c>
      <c r="S1637" t="str">
        <f t="shared" si="50"/>
        <v/>
      </c>
      <c r="T1637">
        <f t="shared" si="51"/>
        <v>1</v>
      </c>
    </row>
    <row r="1638" spans="1:20" x14ac:dyDescent="0.3">
      <c r="A1638" t="s">
        <v>66</v>
      </c>
      <c r="B1638">
        <v>548</v>
      </c>
      <c r="C1638" t="s">
        <v>27</v>
      </c>
      <c r="D1638" t="s">
        <v>21</v>
      </c>
      <c r="E1638" t="s">
        <v>14</v>
      </c>
      <c r="F1638" t="s">
        <v>67</v>
      </c>
      <c r="G1638">
        <v>548</v>
      </c>
      <c r="H1638" t="s">
        <v>28</v>
      </c>
      <c r="I1638" t="s">
        <v>22</v>
      </c>
      <c r="J1638" t="s">
        <v>18</v>
      </c>
      <c r="K1638">
        <v>1</v>
      </c>
      <c r="L1638">
        <v>2.5999999999999998E-4</v>
      </c>
      <c r="M1638">
        <v>1.8000000000000001E-4</v>
      </c>
      <c r="S1638" t="str">
        <f t="shared" si="50"/>
        <v/>
      </c>
      <c r="T1638">
        <f t="shared" si="51"/>
        <v>1</v>
      </c>
    </row>
    <row r="1639" spans="1:20" x14ac:dyDescent="0.3">
      <c r="A1639" t="s">
        <v>66</v>
      </c>
      <c r="B1639">
        <v>548</v>
      </c>
      <c r="C1639" t="s">
        <v>27</v>
      </c>
      <c r="D1639" t="s">
        <v>12</v>
      </c>
      <c r="E1639" t="s">
        <v>14</v>
      </c>
      <c r="F1639" t="s">
        <v>67</v>
      </c>
      <c r="G1639">
        <v>548</v>
      </c>
      <c r="H1639" t="s">
        <v>28</v>
      </c>
      <c r="I1639" t="s">
        <v>16</v>
      </c>
      <c r="J1639" t="s">
        <v>55</v>
      </c>
      <c r="K1639">
        <v>0.91700000000000004</v>
      </c>
      <c r="L1639">
        <v>5.9700000000000003E-2</v>
      </c>
      <c r="M1639">
        <v>0.81200000000000006</v>
      </c>
      <c r="S1639" t="str">
        <f t="shared" si="50"/>
        <v/>
      </c>
      <c r="T1639">
        <f t="shared" si="51"/>
        <v>0.91700000000000004</v>
      </c>
    </row>
    <row r="1640" spans="1:20" x14ac:dyDescent="0.3">
      <c r="A1640" t="s">
        <v>66</v>
      </c>
      <c r="B1640">
        <v>548</v>
      </c>
      <c r="C1640" t="s">
        <v>27</v>
      </c>
      <c r="D1640" t="s">
        <v>25</v>
      </c>
      <c r="E1640" t="s">
        <v>14</v>
      </c>
      <c r="F1640" t="s">
        <v>67</v>
      </c>
      <c r="G1640">
        <v>548</v>
      </c>
      <c r="H1640" t="s">
        <v>28</v>
      </c>
      <c r="I1640" t="s">
        <v>26</v>
      </c>
      <c r="J1640" t="s">
        <v>18</v>
      </c>
      <c r="K1640">
        <v>0.998</v>
      </c>
      <c r="L1640">
        <v>1.12E-2</v>
      </c>
      <c r="M1640">
        <v>0.27300000000000002</v>
      </c>
      <c r="S1640" t="str">
        <f t="shared" si="50"/>
        <v/>
      </c>
      <c r="T1640">
        <f t="shared" si="51"/>
        <v>0.998</v>
      </c>
    </row>
    <row r="1641" spans="1:20" x14ac:dyDescent="0.3">
      <c r="A1641" t="s">
        <v>66</v>
      </c>
      <c r="B1641">
        <v>548</v>
      </c>
      <c r="C1641" t="s">
        <v>27</v>
      </c>
      <c r="D1641" t="s">
        <v>41</v>
      </c>
      <c r="E1641" t="s">
        <v>14</v>
      </c>
      <c r="F1641" t="s">
        <v>67</v>
      </c>
      <c r="G1641">
        <v>548</v>
      </c>
      <c r="H1641" t="s">
        <v>28</v>
      </c>
      <c r="I1641" t="s">
        <v>42</v>
      </c>
      <c r="J1641" t="s">
        <v>18</v>
      </c>
      <c r="K1641">
        <v>0.995</v>
      </c>
      <c r="L1641">
        <v>2.7699999999999999E-2</v>
      </c>
      <c r="M1641">
        <v>0.68100000000000005</v>
      </c>
      <c r="S1641" t="str">
        <f t="shared" si="50"/>
        <v/>
      </c>
      <c r="T1641">
        <f t="shared" si="51"/>
        <v>0.995</v>
      </c>
    </row>
    <row r="1642" spans="1:20" x14ac:dyDescent="0.3">
      <c r="A1642" t="s">
        <v>66</v>
      </c>
      <c r="B1642">
        <v>548</v>
      </c>
      <c r="C1642" t="s">
        <v>27</v>
      </c>
      <c r="D1642" t="s">
        <v>29</v>
      </c>
      <c r="E1642" t="s">
        <v>14</v>
      </c>
      <c r="F1642" t="s">
        <v>67</v>
      </c>
      <c r="G1642">
        <v>548</v>
      </c>
      <c r="H1642" t="s">
        <v>28</v>
      </c>
      <c r="I1642" t="s">
        <v>30</v>
      </c>
      <c r="J1642" t="s">
        <v>18</v>
      </c>
      <c r="K1642">
        <v>1</v>
      </c>
      <c r="L1642">
        <v>2.5999999999999998E-4</v>
      </c>
      <c r="M1642">
        <v>1.8000000000000001E-4</v>
      </c>
      <c r="S1642" t="str">
        <f t="shared" si="50"/>
        <v/>
      </c>
      <c r="T1642">
        <f t="shared" si="51"/>
        <v>1</v>
      </c>
    </row>
    <row r="1643" spans="1:20" x14ac:dyDescent="0.3">
      <c r="A1643" t="s">
        <v>66</v>
      </c>
      <c r="B1643">
        <v>548</v>
      </c>
      <c r="C1643" t="s">
        <v>27</v>
      </c>
      <c r="D1643" t="s">
        <v>13</v>
      </c>
      <c r="E1643" t="s">
        <v>14</v>
      </c>
      <c r="F1643" t="s">
        <v>67</v>
      </c>
      <c r="G1643">
        <v>548</v>
      </c>
      <c r="H1643" t="s">
        <v>28</v>
      </c>
      <c r="I1643" t="s">
        <v>17</v>
      </c>
      <c r="J1643" t="s">
        <v>18</v>
      </c>
      <c r="K1643">
        <v>1</v>
      </c>
      <c r="L1643">
        <v>2.5999999999999998E-4</v>
      </c>
      <c r="M1643">
        <v>1.8000000000000001E-4</v>
      </c>
      <c r="S1643" t="str">
        <f t="shared" si="50"/>
        <v/>
      </c>
      <c r="T1643">
        <f t="shared" si="51"/>
        <v>1</v>
      </c>
    </row>
    <row r="1644" spans="1:20" x14ac:dyDescent="0.3">
      <c r="A1644" t="s">
        <v>66</v>
      </c>
      <c r="B1644">
        <v>548</v>
      </c>
      <c r="C1644" t="s">
        <v>27</v>
      </c>
      <c r="D1644" t="s">
        <v>33</v>
      </c>
      <c r="E1644" t="s">
        <v>14</v>
      </c>
      <c r="F1644" t="s">
        <v>67</v>
      </c>
      <c r="G1644">
        <v>548</v>
      </c>
      <c r="H1644" t="s">
        <v>28</v>
      </c>
      <c r="I1644" t="s">
        <v>34</v>
      </c>
      <c r="J1644" t="s">
        <v>18</v>
      </c>
      <c r="K1644">
        <v>1</v>
      </c>
      <c r="L1644">
        <v>2.5999999999999998E-4</v>
      </c>
      <c r="M1644">
        <v>1.8000000000000001E-4</v>
      </c>
      <c r="S1644" t="str">
        <f t="shared" si="50"/>
        <v/>
      </c>
      <c r="T1644">
        <f t="shared" si="51"/>
        <v>1</v>
      </c>
    </row>
    <row r="1645" spans="1:20" x14ac:dyDescent="0.3">
      <c r="A1645" t="s">
        <v>66</v>
      </c>
      <c r="B1645">
        <v>548</v>
      </c>
      <c r="C1645" t="s">
        <v>27</v>
      </c>
      <c r="D1645" t="s">
        <v>35</v>
      </c>
      <c r="E1645" t="s">
        <v>14</v>
      </c>
      <c r="F1645" t="s">
        <v>67</v>
      </c>
      <c r="G1645">
        <v>548</v>
      </c>
      <c r="H1645" t="s">
        <v>28</v>
      </c>
      <c r="I1645" t="s">
        <v>36</v>
      </c>
      <c r="J1645" t="s">
        <v>18</v>
      </c>
      <c r="K1645">
        <v>1</v>
      </c>
      <c r="L1645">
        <v>2.5999999999999998E-4</v>
      </c>
      <c r="M1645">
        <v>1.8000000000000001E-4</v>
      </c>
      <c r="S1645" t="str">
        <f t="shared" si="50"/>
        <v/>
      </c>
      <c r="T1645">
        <f t="shared" si="51"/>
        <v>1</v>
      </c>
    </row>
    <row r="1646" spans="1:20" x14ac:dyDescent="0.3">
      <c r="A1646" t="s">
        <v>66</v>
      </c>
      <c r="B1646">
        <v>548</v>
      </c>
      <c r="C1646" t="s">
        <v>27</v>
      </c>
      <c r="D1646" t="s">
        <v>37</v>
      </c>
      <c r="E1646" t="s">
        <v>14</v>
      </c>
      <c r="F1646" t="s">
        <v>67</v>
      </c>
      <c r="G1646">
        <v>548</v>
      </c>
      <c r="H1646" t="s">
        <v>28</v>
      </c>
      <c r="I1646" t="s">
        <v>38</v>
      </c>
      <c r="J1646" t="s">
        <v>18</v>
      </c>
      <c r="K1646">
        <v>1</v>
      </c>
      <c r="L1646">
        <v>2.5999999999999998E-4</v>
      </c>
      <c r="M1646">
        <v>1.8000000000000001E-4</v>
      </c>
      <c r="S1646" t="str">
        <f t="shared" si="50"/>
        <v/>
      </c>
      <c r="T1646">
        <f t="shared" si="51"/>
        <v>1</v>
      </c>
    </row>
    <row r="1647" spans="1:20" x14ac:dyDescent="0.3">
      <c r="A1647" t="s">
        <v>66</v>
      </c>
      <c r="B1647">
        <v>548</v>
      </c>
      <c r="C1647" t="s">
        <v>27</v>
      </c>
      <c r="D1647" t="s">
        <v>39</v>
      </c>
      <c r="E1647" t="s">
        <v>14</v>
      </c>
      <c r="F1647" t="s">
        <v>67</v>
      </c>
      <c r="G1647">
        <v>548</v>
      </c>
      <c r="H1647" t="s">
        <v>28</v>
      </c>
      <c r="I1647" t="s">
        <v>40</v>
      </c>
      <c r="J1647" t="s">
        <v>18</v>
      </c>
      <c r="K1647">
        <v>1</v>
      </c>
      <c r="L1647">
        <v>2.5999999999999998E-4</v>
      </c>
      <c r="M1647">
        <v>1.8000000000000001E-4</v>
      </c>
      <c r="S1647" t="str">
        <f t="shared" si="50"/>
        <v/>
      </c>
      <c r="T1647">
        <f t="shared" si="51"/>
        <v>1</v>
      </c>
    </row>
    <row r="1648" spans="1:20" x14ac:dyDescent="0.3">
      <c r="A1648" t="s">
        <v>66</v>
      </c>
      <c r="B1648">
        <v>548</v>
      </c>
      <c r="C1648" t="s">
        <v>27</v>
      </c>
      <c r="D1648" t="s">
        <v>23</v>
      </c>
      <c r="E1648" t="s">
        <v>14</v>
      </c>
      <c r="F1648" t="s">
        <v>67</v>
      </c>
      <c r="G1648">
        <v>548</v>
      </c>
      <c r="H1648" t="s">
        <v>28</v>
      </c>
      <c r="I1648" t="s">
        <v>24</v>
      </c>
      <c r="J1648" t="s">
        <v>18</v>
      </c>
      <c r="K1648">
        <v>0.99199999999999999</v>
      </c>
      <c r="L1648">
        <v>3.1399999999999997E-2</v>
      </c>
      <c r="M1648">
        <v>0.70399999999999996</v>
      </c>
      <c r="S1648" t="str">
        <f t="shared" si="50"/>
        <v/>
      </c>
      <c r="T1648">
        <f t="shared" si="51"/>
        <v>0.99199999999999999</v>
      </c>
    </row>
    <row r="1649" spans="1:20" x14ac:dyDescent="0.3">
      <c r="A1649" t="s">
        <v>66</v>
      </c>
      <c r="B1649">
        <v>548</v>
      </c>
      <c r="C1649" t="s">
        <v>27</v>
      </c>
      <c r="D1649" t="s">
        <v>43</v>
      </c>
      <c r="E1649" t="s">
        <v>14</v>
      </c>
      <c r="F1649" t="s">
        <v>67</v>
      </c>
      <c r="G1649">
        <v>548</v>
      </c>
      <c r="H1649" t="s">
        <v>28</v>
      </c>
      <c r="I1649" t="s">
        <v>44</v>
      </c>
      <c r="J1649" t="s">
        <v>18</v>
      </c>
      <c r="K1649">
        <v>1</v>
      </c>
      <c r="L1649">
        <v>2.5999999999999998E-4</v>
      </c>
      <c r="M1649">
        <v>1.8000000000000001E-4</v>
      </c>
      <c r="S1649" t="str">
        <f t="shared" si="50"/>
        <v/>
      </c>
      <c r="T1649">
        <f t="shared" si="51"/>
        <v>1</v>
      </c>
    </row>
    <row r="1650" spans="1:20" x14ac:dyDescent="0.3">
      <c r="A1650" t="s">
        <v>66</v>
      </c>
      <c r="B1650">
        <v>548</v>
      </c>
      <c r="C1650" t="s">
        <v>27</v>
      </c>
      <c r="D1650" t="s">
        <v>31</v>
      </c>
      <c r="E1650" t="s">
        <v>14</v>
      </c>
      <c r="F1650" t="s">
        <v>67</v>
      </c>
      <c r="G1650">
        <v>548</v>
      </c>
      <c r="H1650" t="s">
        <v>28</v>
      </c>
      <c r="I1650" t="s">
        <v>32</v>
      </c>
      <c r="J1650" t="s">
        <v>18</v>
      </c>
      <c r="K1650">
        <v>1</v>
      </c>
      <c r="L1650">
        <v>2.5999999999999998E-4</v>
      </c>
      <c r="M1650">
        <v>1.8000000000000001E-4</v>
      </c>
      <c r="S1650" t="str">
        <f t="shared" si="50"/>
        <v/>
      </c>
      <c r="T1650">
        <f t="shared" si="51"/>
        <v>1</v>
      </c>
    </row>
    <row r="1651" spans="1:20" x14ac:dyDescent="0.3">
      <c r="A1651" t="s">
        <v>66</v>
      </c>
      <c r="B1651">
        <v>548</v>
      </c>
      <c r="C1651" t="s">
        <v>27</v>
      </c>
      <c r="D1651" t="s">
        <v>47</v>
      </c>
      <c r="E1651" t="s">
        <v>14</v>
      </c>
      <c r="F1651" t="s">
        <v>67</v>
      </c>
      <c r="G1651">
        <v>548</v>
      </c>
      <c r="H1651" t="s">
        <v>28</v>
      </c>
      <c r="I1651" t="s">
        <v>48</v>
      </c>
      <c r="J1651" t="s">
        <v>18</v>
      </c>
      <c r="K1651">
        <v>1</v>
      </c>
      <c r="L1651">
        <v>2.5999999999999998E-4</v>
      </c>
      <c r="M1651">
        <v>1.8000000000000001E-4</v>
      </c>
      <c r="S1651" t="str">
        <f t="shared" si="50"/>
        <v/>
      </c>
      <c r="T1651">
        <f t="shared" si="51"/>
        <v>1</v>
      </c>
    </row>
    <row r="1652" spans="1:20" x14ac:dyDescent="0.3">
      <c r="A1652" t="s">
        <v>66</v>
      </c>
      <c r="B1652">
        <v>548</v>
      </c>
      <c r="C1652" t="s">
        <v>27</v>
      </c>
      <c r="D1652" t="s">
        <v>49</v>
      </c>
      <c r="E1652" t="s">
        <v>14</v>
      </c>
      <c r="F1652" t="s">
        <v>67</v>
      </c>
      <c r="G1652">
        <v>548</v>
      </c>
      <c r="H1652" t="s">
        <v>28</v>
      </c>
      <c r="I1652" t="s">
        <v>50</v>
      </c>
      <c r="J1652" t="s">
        <v>18</v>
      </c>
      <c r="K1652">
        <v>1</v>
      </c>
      <c r="L1652">
        <v>2.5999999999999998E-4</v>
      </c>
      <c r="M1652">
        <v>1.8000000000000001E-4</v>
      </c>
      <c r="S1652" t="str">
        <f t="shared" si="50"/>
        <v/>
      </c>
      <c r="T1652">
        <f t="shared" si="51"/>
        <v>1</v>
      </c>
    </row>
    <row r="1653" spans="1:20" x14ac:dyDescent="0.3">
      <c r="A1653" t="s">
        <v>66</v>
      </c>
      <c r="B1653">
        <v>548</v>
      </c>
      <c r="C1653" t="s">
        <v>27</v>
      </c>
      <c r="D1653" t="s">
        <v>51</v>
      </c>
      <c r="E1653" t="s">
        <v>14</v>
      </c>
      <c r="F1653" t="s">
        <v>67</v>
      </c>
      <c r="G1653">
        <v>548</v>
      </c>
      <c r="H1653" t="s">
        <v>28</v>
      </c>
      <c r="I1653" t="s">
        <v>52</v>
      </c>
      <c r="J1653" t="s">
        <v>18</v>
      </c>
      <c r="K1653">
        <v>1</v>
      </c>
      <c r="L1653">
        <v>2.5999999999999998E-4</v>
      </c>
      <c r="M1653">
        <v>1.8000000000000001E-4</v>
      </c>
      <c r="S1653" t="str">
        <f t="shared" si="50"/>
        <v/>
      </c>
      <c r="T1653">
        <f t="shared" si="51"/>
        <v>1</v>
      </c>
    </row>
    <row r="1654" spans="1:20" x14ac:dyDescent="0.3">
      <c r="A1654" t="s">
        <v>66</v>
      </c>
      <c r="B1654">
        <v>548</v>
      </c>
      <c r="C1654" t="s">
        <v>27</v>
      </c>
      <c r="D1654" t="s">
        <v>53</v>
      </c>
      <c r="E1654" t="s">
        <v>14</v>
      </c>
      <c r="F1654" t="s">
        <v>67</v>
      </c>
      <c r="G1654">
        <v>548</v>
      </c>
      <c r="H1654" t="s">
        <v>28</v>
      </c>
      <c r="I1654" t="s">
        <v>54</v>
      </c>
      <c r="J1654" t="s">
        <v>18</v>
      </c>
      <c r="K1654">
        <v>1</v>
      </c>
      <c r="L1654">
        <v>2.5999999999999998E-4</v>
      </c>
      <c r="M1654">
        <v>1.8000000000000001E-4</v>
      </c>
      <c r="S1654" t="str">
        <f t="shared" si="50"/>
        <v/>
      </c>
      <c r="T1654">
        <f t="shared" si="51"/>
        <v>1</v>
      </c>
    </row>
    <row r="1655" spans="1:20" x14ac:dyDescent="0.3">
      <c r="A1655" t="s">
        <v>66</v>
      </c>
      <c r="B1655">
        <v>551</v>
      </c>
      <c r="C1655" t="s">
        <v>27</v>
      </c>
      <c r="D1655" t="s">
        <v>45</v>
      </c>
      <c r="E1655" t="s">
        <v>14</v>
      </c>
      <c r="F1655" t="s">
        <v>67</v>
      </c>
      <c r="G1655">
        <v>551</v>
      </c>
      <c r="H1655" t="s">
        <v>28</v>
      </c>
      <c r="I1655" t="s">
        <v>46</v>
      </c>
      <c r="J1655" t="s">
        <v>56</v>
      </c>
      <c r="K1655">
        <v>5.0000000000000001E-3</v>
      </c>
      <c r="L1655">
        <v>0.26</v>
      </c>
      <c r="M1655">
        <v>0.96799999999999997</v>
      </c>
      <c r="S1655">
        <f t="shared" si="50"/>
        <v>5.0000000000000001E-3</v>
      </c>
      <c r="T1655" t="str">
        <f t="shared" si="51"/>
        <v/>
      </c>
    </row>
    <row r="1656" spans="1:20" x14ac:dyDescent="0.3">
      <c r="A1656" t="s">
        <v>66</v>
      </c>
      <c r="B1656">
        <v>551</v>
      </c>
      <c r="C1656" t="s">
        <v>27</v>
      </c>
      <c r="D1656" t="s">
        <v>19</v>
      </c>
      <c r="E1656" t="s">
        <v>14</v>
      </c>
      <c r="F1656" t="s">
        <v>67</v>
      </c>
      <c r="G1656">
        <v>551</v>
      </c>
      <c r="H1656" t="s">
        <v>28</v>
      </c>
      <c r="I1656" t="s">
        <v>20</v>
      </c>
      <c r="J1656" t="s">
        <v>55</v>
      </c>
      <c r="K1656">
        <v>0.68799999999999994</v>
      </c>
      <c r="L1656">
        <v>8.3199999999999996E-2</v>
      </c>
      <c r="M1656">
        <v>0.86099999999999999</v>
      </c>
      <c r="S1656" t="str">
        <f t="shared" si="50"/>
        <v/>
      </c>
      <c r="T1656">
        <f t="shared" si="51"/>
        <v>0.68799999999999994</v>
      </c>
    </row>
    <row r="1657" spans="1:20" x14ac:dyDescent="0.3">
      <c r="A1657" t="s">
        <v>66</v>
      </c>
      <c r="B1657">
        <v>551</v>
      </c>
      <c r="C1657" t="s">
        <v>27</v>
      </c>
      <c r="D1657" t="s">
        <v>21</v>
      </c>
      <c r="E1657" t="s">
        <v>14</v>
      </c>
      <c r="F1657" t="s">
        <v>67</v>
      </c>
      <c r="G1657">
        <v>551</v>
      </c>
      <c r="H1657" t="s">
        <v>28</v>
      </c>
      <c r="I1657" t="s">
        <v>22</v>
      </c>
      <c r="J1657" t="s">
        <v>18</v>
      </c>
      <c r="K1657">
        <v>0.98399999999999999</v>
      </c>
      <c r="L1657">
        <v>3.8100000000000002E-2</v>
      </c>
      <c r="M1657">
        <v>0.74299999999999999</v>
      </c>
      <c r="S1657" t="str">
        <f t="shared" si="50"/>
        <v/>
      </c>
      <c r="T1657">
        <f t="shared" si="51"/>
        <v>0.98399999999999999</v>
      </c>
    </row>
    <row r="1658" spans="1:20" x14ac:dyDescent="0.3">
      <c r="A1658" t="s">
        <v>66</v>
      </c>
      <c r="B1658">
        <v>551</v>
      </c>
      <c r="C1658" t="s">
        <v>27</v>
      </c>
      <c r="D1658" t="s">
        <v>12</v>
      </c>
      <c r="E1658" t="s">
        <v>14</v>
      </c>
      <c r="F1658" t="s">
        <v>67</v>
      </c>
      <c r="G1658">
        <v>551</v>
      </c>
      <c r="H1658" t="s">
        <v>28</v>
      </c>
      <c r="I1658" t="s">
        <v>16</v>
      </c>
      <c r="J1658" t="s">
        <v>56</v>
      </c>
      <c r="K1658">
        <v>0.23200000000000001</v>
      </c>
      <c r="L1658">
        <v>0.121</v>
      </c>
      <c r="M1658">
        <v>0.91200000000000003</v>
      </c>
      <c r="S1658" t="str">
        <f t="shared" si="50"/>
        <v/>
      </c>
      <c r="T1658">
        <f t="shared" si="51"/>
        <v>0.23200000000000001</v>
      </c>
    </row>
    <row r="1659" spans="1:20" x14ac:dyDescent="0.3">
      <c r="A1659" t="s">
        <v>66</v>
      </c>
      <c r="B1659">
        <v>551</v>
      </c>
      <c r="C1659" t="s">
        <v>27</v>
      </c>
      <c r="D1659" t="s">
        <v>25</v>
      </c>
      <c r="E1659" t="s">
        <v>14</v>
      </c>
      <c r="F1659" t="s">
        <v>67</v>
      </c>
      <c r="G1659">
        <v>551</v>
      </c>
      <c r="H1659" t="s">
        <v>28</v>
      </c>
      <c r="I1659" t="s">
        <v>26</v>
      </c>
      <c r="J1659" t="s">
        <v>18</v>
      </c>
      <c r="K1659">
        <v>0.98799999999999999</v>
      </c>
      <c r="L1659">
        <v>3.5299999999999998E-2</v>
      </c>
      <c r="M1659">
        <v>0.72699999999999998</v>
      </c>
      <c r="S1659" t="str">
        <f t="shared" si="50"/>
        <v/>
      </c>
      <c r="T1659">
        <f t="shared" si="51"/>
        <v>0.98799999999999999</v>
      </c>
    </row>
    <row r="1660" spans="1:20" x14ac:dyDescent="0.3">
      <c r="A1660" t="s">
        <v>66</v>
      </c>
      <c r="B1660">
        <v>551</v>
      </c>
      <c r="C1660" t="s">
        <v>27</v>
      </c>
      <c r="D1660" t="s">
        <v>41</v>
      </c>
      <c r="E1660" t="s">
        <v>14</v>
      </c>
      <c r="F1660" t="s">
        <v>67</v>
      </c>
      <c r="G1660">
        <v>551</v>
      </c>
      <c r="H1660" t="s">
        <v>28</v>
      </c>
      <c r="I1660" t="s">
        <v>42</v>
      </c>
      <c r="J1660" t="s">
        <v>56</v>
      </c>
      <c r="K1660">
        <v>8.0000000000000002E-3</v>
      </c>
      <c r="L1660">
        <v>0.23899999999999999</v>
      </c>
      <c r="M1660">
        <v>0.96299999999999997</v>
      </c>
      <c r="S1660" t="str">
        <f t="shared" si="50"/>
        <v/>
      </c>
      <c r="T1660">
        <f t="shared" si="51"/>
        <v>8.0000000000000002E-3</v>
      </c>
    </row>
    <row r="1661" spans="1:20" x14ac:dyDescent="0.3">
      <c r="A1661" t="s">
        <v>66</v>
      </c>
      <c r="B1661">
        <v>551</v>
      </c>
      <c r="C1661" t="s">
        <v>27</v>
      </c>
      <c r="D1661" t="s">
        <v>29</v>
      </c>
      <c r="E1661" t="s">
        <v>14</v>
      </c>
      <c r="F1661" t="s">
        <v>67</v>
      </c>
      <c r="G1661">
        <v>551</v>
      </c>
      <c r="H1661" t="s">
        <v>28</v>
      </c>
      <c r="I1661" t="s">
        <v>30</v>
      </c>
      <c r="J1661" t="s">
        <v>18</v>
      </c>
      <c r="K1661">
        <v>0.98699999999999999</v>
      </c>
      <c r="L1661">
        <v>3.5999999999999997E-2</v>
      </c>
      <c r="M1661">
        <v>0.73099999999999998</v>
      </c>
      <c r="S1661" t="str">
        <f t="shared" si="50"/>
        <v/>
      </c>
      <c r="T1661">
        <f t="shared" si="51"/>
        <v>0.98699999999999999</v>
      </c>
    </row>
    <row r="1662" spans="1:20" x14ac:dyDescent="0.3">
      <c r="A1662" t="s">
        <v>66</v>
      </c>
      <c r="B1662">
        <v>551</v>
      </c>
      <c r="C1662" t="s">
        <v>27</v>
      </c>
      <c r="D1662" t="s">
        <v>13</v>
      </c>
      <c r="E1662" t="s">
        <v>14</v>
      </c>
      <c r="F1662" t="s">
        <v>67</v>
      </c>
      <c r="G1662">
        <v>551</v>
      </c>
      <c r="H1662" t="s">
        <v>28</v>
      </c>
      <c r="I1662" t="s">
        <v>17</v>
      </c>
      <c r="J1662" t="s">
        <v>18</v>
      </c>
      <c r="K1662">
        <v>0.998</v>
      </c>
      <c r="L1662">
        <v>1.12E-2</v>
      </c>
      <c r="M1662">
        <v>0.27300000000000002</v>
      </c>
      <c r="S1662" t="str">
        <f t="shared" si="50"/>
        <v/>
      </c>
      <c r="T1662">
        <f t="shared" si="51"/>
        <v>0.998</v>
      </c>
    </row>
    <row r="1663" spans="1:20" x14ac:dyDescent="0.3">
      <c r="A1663" t="s">
        <v>66</v>
      </c>
      <c r="B1663">
        <v>551</v>
      </c>
      <c r="C1663" t="s">
        <v>27</v>
      </c>
      <c r="D1663" t="s">
        <v>33</v>
      </c>
      <c r="E1663" t="s">
        <v>14</v>
      </c>
      <c r="F1663" t="s">
        <v>67</v>
      </c>
      <c r="G1663">
        <v>551</v>
      </c>
      <c r="H1663" t="s">
        <v>28</v>
      </c>
      <c r="I1663" t="s">
        <v>34</v>
      </c>
      <c r="J1663" t="s">
        <v>18</v>
      </c>
      <c r="K1663">
        <v>0.998</v>
      </c>
      <c r="L1663">
        <v>1.12E-2</v>
      </c>
      <c r="M1663">
        <v>0.27300000000000002</v>
      </c>
      <c r="S1663" t="str">
        <f t="shared" si="50"/>
        <v/>
      </c>
      <c r="T1663">
        <f t="shared" si="51"/>
        <v>0.998</v>
      </c>
    </row>
    <row r="1664" spans="1:20" x14ac:dyDescent="0.3">
      <c r="A1664" t="s">
        <v>66</v>
      </c>
      <c r="B1664">
        <v>551</v>
      </c>
      <c r="C1664" t="s">
        <v>27</v>
      </c>
      <c r="D1664" t="s">
        <v>35</v>
      </c>
      <c r="E1664" t="s">
        <v>14</v>
      </c>
      <c r="F1664" t="s">
        <v>67</v>
      </c>
      <c r="G1664">
        <v>551</v>
      </c>
      <c r="H1664" t="s">
        <v>28</v>
      </c>
      <c r="I1664" t="s">
        <v>36</v>
      </c>
      <c r="J1664" t="s">
        <v>18</v>
      </c>
      <c r="K1664">
        <v>0.998</v>
      </c>
      <c r="L1664">
        <v>1.12E-2</v>
      </c>
      <c r="M1664">
        <v>0.27300000000000002</v>
      </c>
      <c r="S1664" t="str">
        <f t="shared" si="50"/>
        <v/>
      </c>
      <c r="T1664">
        <f t="shared" si="51"/>
        <v>0.998</v>
      </c>
    </row>
    <row r="1665" spans="1:20" x14ac:dyDescent="0.3">
      <c r="A1665" t="s">
        <v>66</v>
      </c>
      <c r="B1665">
        <v>551</v>
      </c>
      <c r="C1665" t="s">
        <v>27</v>
      </c>
      <c r="D1665" t="s">
        <v>37</v>
      </c>
      <c r="E1665" t="s">
        <v>14</v>
      </c>
      <c r="F1665" t="s">
        <v>67</v>
      </c>
      <c r="G1665">
        <v>551</v>
      </c>
      <c r="H1665" t="s">
        <v>28</v>
      </c>
      <c r="I1665" t="s">
        <v>38</v>
      </c>
      <c r="J1665" t="s">
        <v>55</v>
      </c>
      <c r="K1665">
        <v>0.95399999999999996</v>
      </c>
      <c r="L1665">
        <v>5.0999999999999997E-2</v>
      </c>
      <c r="M1665">
        <v>0.78700000000000003</v>
      </c>
      <c r="S1665" t="str">
        <f t="shared" si="50"/>
        <v/>
      </c>
      <c r="T1665">
        <f t="shared" si="51"/>
        <v>0.95399999999999996</v>
      </c>
    </row>
    <row r="1666" spans="1:20" x14ac:dyDescent="0.3">
      <c r="A1666" t="s">
        <v>66</v>
      </c>
      <c r="B1666">
        <v>551</v>
      </c>
      <c r="C1666" t="s">
        <v>27</v>
      </c>
      <c r="D1666" t="s">
        <v>39</v>
      </c>
      <c r="E1666" t="s">
        <v>14</v>
      </c>
      <c r="F1666" t="s">
        <v>67</v>
      </c>
      <c r="G1666">
        <v>551</v>
      </c>
      <c r="H1666" t="s">
        <v>28</v>
      </c>
      <c r="I1666" t="s">
        <v>40</v>
      </c>
      <c r="J1666" t="s">
        <v>18</v>
      </c>
      <c r="K1666">
        <v>1</v>
      </c>
      <c r="L1666">
        <v>2.5999999999999998E-4</v>
      </c>
      <c r="M1666">
        <v>1.8000000000000001E-4</v>
      </c>
      <c r="S1666" t="str">
        <f t="shared" si="50"/>
        <v/>
      </c>
      <c r="T1666">
        <f t="shared" si="51"/>
        <v>1</v>
      </c>
    </row>
    <row r="1667" spans="1:20" x14ac:dyDescent="0.3">
      <c r="A1667" t="s">
        <v>66</v>
      </c>
      <c r="B1667">
        <v>551</v>
      </c>
      <c r="C1667" t="s">
        <v>27</v>
      </c>
      <c r="D1667" t="s">
        <v>23</v>
      </c>
      <c r="E1667" t="s">
        <v>14</v>
      </c>
      <c r="F1667" t="s">
        <v>67</v>
      </c>
      <c r="G1667">
        <v>551</v>
      </c>
      <c r="H1667" t="s">
        <v>28</v>
      </c>
      <c r="I1667" t="s">
        <v>24</v>
      </c>
      <c r="J1667" t="s">
        <v>56</v>
      </c>
      <c r="K1667">
        <v>0.255</v>
      </c>
      <c r="L1667">
        <v>0.11799999999999999</v>
      </c>
      <c r="M1667">
        <v>0.91100000000000003</v>
      </c>
      <c r="S1667" t="str">
        <f t="shared" ref="S1667:S1730" si="52">IF(I1667="  Y",K1667,"")</f>
        <v/>
      </c>
      <c r="T1667">
        <f t="shared" ref="T1667:T1730" si="53">IF(S1667="",K1667,"")</f>
        <v>0.255</v>
      </c>
    </row>
    <row r="1668" spans="1:20" x14ac:dyDescent="0.3">
      <c r="A1668" t="s">
        <v>66</v>
      </c>
      <c r="B1668">
        <v>551</v>
      </c>
      <c r="C1668" t="s">
        <v>27</v>
      </c>
      <c r="D1668" t="s">
        <v>43</v>
      </c>
      <c r="E1668" t="s">
        <v>14</v>
      </c>
      <c r="F1668" t="s">
        <v>67</v>
      </c>
      <c r="G1668">
        <v>551</v>
      </c>
      <c r="H1668" t="s">
        <v>28</v>
      </c>
      <c r="I1668" t="s">
        <v>44</v>
      </c>
      <c r="J1668" t="s">
        <v>56</v>
      </c>
      <c r="K1668">
        <v>0.13300000000000001</v>
      </c>
      <c r="L1668">
        <v>0.13800000000000001</v>
      </c>
      <c r="M1668">
        <v>0.92400000000000004</v>
      </c>
      <c r="S1668" t="str">
        <f t="shared" si="52"/>
        <v/>
      </c>
      <c r="T1668">
        <f t="shared" si="53"/>
        <v>0.13300000000000001</v>
      </c>
    </row>
    <row r="1669" spans="1:20" x14ac:dyDescent="0.3">
      <c r="A1669" t="s">
        <v>66</v>
      </c>
      <c r="B1669">
        <v>551</v>
      </c>
      <c r="C1669" t="s">
        <v>27</v>
      </c>
      <c r="D1669" t="s">
        <v>31</v>
      </c>
      <c r="E1669" t="s">
        <v>14</v>
      </c>
      <c r="F1669" t="s">
        <v>67</v>
      </c>
      <c r="G1669">
        <v>551</v>
      </c>
      <c r="H1669" t="s">
        <v>28</v>
      </c>
      <c r="I1669" t="s">
        <v>32</v>
      </c>
      <c r="J1669" t="s">
        <v>18</v>
      </c>
      <c r="K1669">
        <v>0.96499999999999997</v>
      </c>
      <c r="L1669">
        <v>4.7E-2</v>
      </c>
      <c r="M1669">
        <v>0.77600000000000002</v>
      </c>
      <c r="S1669" t="str">
        <f t="shared" si="52"/>
        <v/>
      </c>
      <c r="T1669">
        <f t="shared" si="53"/>
        <v>0.96499999999999997</v>
      </c>
    </row>
    <row r="1670" spans="1:20" x14ac:dyDescent="0.3">
      <c r="A1670" t="s">
        <v>66</v>
      </c>
      <c r="B1670">
        <v>551</v>
      </c>
      <c r="C1670" t="s">
        <v>27</v>
      </c>
      <c r="D1670" t="s">
        <v>47</v>
      </c>
      <c r="E1670" t="s">
        <v>14</v>
      </c>
      <c r="F1670" t="s">
        <v>67</v>
      </c>
      <c r="G1670">
        <v>551</v>
      </c>
      <c r="H1670" t="s">
        <v>28</v>
      </c>
      <c r="I1670" t="s">
        <v>48</v>
      </c>
      <c r="J1670" t="s">
        <v>18</v>
      </c>
      <c r="K1670">
        <v>0.999</v>
      </c>
      <c r="L1670">
        <v>5.7400000000000003E-3</v>
      </c>
      <c r="M1670">
        <v>0.13600000000000001</v>
      </c>
      <c r="S1670" t="str">
        <f t="shared" si="52"/>
        <v/>
      </c>
      <c r="T1670">
        <f t="shared" si="53"/>
        <v>0.999</v>
      </c>
    </row>
    <row r="1671" spans="1:20" x14ac:dyDescent="0.3">
      <c r="A1671" t="s">
        <v>66</v>
      </c>
      <c r="B1671">
        <v>551</v>
      </c>
      <c r="C1671" t="s">
        <v>27</v>
      </c>
      <c r="D1671" t="s">
        <v>49</v>
      </c>
      <c r="E1671" t="s">
        <v>14</v>
      </c>
      <c r="F1671" t="s">
        <v>67</v>
      </c>
      <c r="G1671">
        <v>551</v>
      </c>
      <c r="H1671" t="s">
        <v>28</v>
      </c>
      <c r="I1671" t="s">
        <v>50</v>
      </c>
      <c r="J1671" t="s">
        <v>18</v>
      </c>
      <c r="K1671">
        <v>0.999</v>
      </c>
      <c r="L1671">
        <v>5.7400000000000003E-3</v>
      </c>
      <c r="M1671">
        <v>0.13600000000000001</v>
      </c>
      <c r="S1671" t="str">
        <f t="shared" si="52"/>
        <v/>
      </c>
      <c r="T1671">
        <f t="shared" si="53"/>
        <v>0.999</v>
      </c>
    </row>
    <row r="1672" spans="1:20" x14ac:dyDescent="0.3">
      <c r="A1672" t="s">
        <v>66</v>
      </c>
      <c r="B1672">
        <v>551</v>
      </c>
      <c r="C1672" t="s">
        <v>27</v>
      </c>
      <c r="D1672" t="s">
        <v>51</v>
      </c>
      <c r="E1672" t="s">
        <v>14</v>
      </c>
      <c r="F1672" t="s">
        <v>67</v>
      </c>
      <c r="G1672">
        <v>551</v>
      </c>
      <c r="H1672" t="s">
        <v>28</v>
      </c>
      <c r="I1672" t="s">
        <v>52</v>
      </c>
      <c r="J1672" t="s">
        <v>18</v>
      </c>
      <c r="K1672">
        <v>0.999</v>
      </c>
      <c r="L1672">
        <v>5.7400000000000003E-3</v>
      </c>
      <c r="M1672">
        <v>0.13600000000000001</v>
      </c>
      <c r="S1672" t="str">
        <f t="shared" si="52"/>
        <v/>
      </c>
      <c r="T1672">
        <f t="shared" si="53"/>
        <v>0.999</v>
      </c>
    </row>
    <row r="1673" spans="1:20" x14ac:dyDescent="0.3">
      <c r="A1673" t="s">
        <v>66</v>
      </c>
      <c r="B1673">
        <v>551</v>
      </c>
      <c r="C1673" t="s">
        <v>27</v>
      </c>
      <c r="D1673" t="s">
        <v>53</v>
      </c>
      <c r="E1673" t="s">
        <v>14</v>
      </c>
      <c r="F1673" t="s">
        <v>67</v>
      </c>
      <c r="G1673">
        <v>551</v>
      </c>
      <c r="H1673" t="s">
        <v>28</v>
      </c>
      <c r="I1673" t="s">
        <v>54</v>
      </c>
      <c r="J1673" t="s">
        <v>18</v>
      </c>
      <c r="K1673">
        <v>1</v>
      </c>
      <c r="L1673">
        <v>2.5999999999999998E-4</v>
      </c>
      <c r="M1673">
        <v>1.8000000000000001E-4</v>
      </c>
      <c r="S1673" t="str">
        <f t="shared" si="52"/>
        <v/>
      </c>
      <c r="T1673">
        <f t="shared" si="53"/>
        <v>1</v>
      </c>
    </row>
    <row r="1674" spans="1:20" x14ac:dyDescent="0.3">
      <c r="A1674" t="s">
        <v>66</v>
      </c>
      <c r="B1674">
        <v>556</v>
      </c>
      <c r="C1674" t="s">
        <v>27</v>
      </c>
      <c r="D1674" t="s">
        <v>45</v>
      </c>
      <c r="E1674" t="s">
        <v>14</v>
      </c>
      <c r="F1674" t="s">
        <v>67</v>
      </c>
      <c r="G1674">
        <v>556</v>
      </c>
      <c r="H1674" t="s">
        <v>28</v>
      </c>
      <c r="I1674" t="s">
        <v>46</v>
      </c>
      <c r="J1674" t="s">
        <v>55</v>
      </c>
      <c r="K1674">
        <v>0.71399999999999997</v>
      </c>
      <c r="L1674">
        <v>8.1199999999999994E-2</v>
      </c>
      <c r="M1674">
        <v>0.85799999999999998</v>
      </c>
      <c r="S1674">
        <f t="shared" si="52"/>
        <v>0.71399999999999997</v>
      </c>
      <c r="T1674" t="str">
        <f t="shared" si="53"/>
        <v/>
      </c>
    </row>
    <row r="1675" spans="1:20" x14ac:dyDescent="0.3">
      <c r="A1675" t="s">
        <v>66</v>
      </c>
      <c r="B1675">
        <v>556</v>
      </c>
      <c r="C1675" t="s">
        <v>27</v>
      </c>
      <c r="D1675" t="s">
        <v>19</v>
      </c>
      <c r="E1675" t="s">
        <v>14</v>
      </c>
      <c r="F1675" t="s">
        <v>67</v>
      </c>
      <c r="G1675">
        <v>556</v>
      </c>
      <c r="H1675" t="s">
        <v>28</v>
      </c>
      <c r="I1675" t="s">
        <v>20</v>
      </c>
      <c r="J1675" t="s">
        <v>56</v>
      </c>
      <c r="K1675">
        <v>7.0999999999999994E-2</v>
      </c>
      <c r="L1675">
        <v>0.156</v>
      </c>
      <c r="M1675">
        <v>0.93500000000000005</v>
      </c>
      <c r="S1675" t="str">
        <f t="shared" si="52"/>
        <v/>
      </c>
      <c r="T1675">
        <f t="shared" si="53"/>
        <v>7.0999999999999994E-2</v>
      </c>
    </row>
    <row r="1676" spans="1:20" x14ac:dyDescent="0.3">
      <c r="A1676" t="s">
        <v>66</v>
      </c>
      <c r="B1676">
        <v>556</v>
      </c>
      <c r="C1676" t="s">
        <v>27</v>
      </c>
      <c r="D1676" t="s">
        <v>21</v>
      </c>
      <c r="E1676" t="s">
        <v>14</v>
      </c>
      <c r="F1676" t="s">
        <v>67</v>
      </c>
      <c r="G1676">
        <v>556</v>
      </c>
      <c r="H1676" t="s">
        <v>28</v>
      </c>
      <c r="I1676" t="s">
        <v>22</v>
      </c>
      <c r="J1676" t="s">
        <v>55</v>
      </c>
      <c r="K1676">
        <v>0.872</v>
      </c>
      <c r="L1676">
        <v>6.5500000000000003E-2</v>
      </c>
      <c r="M1676">
        <v>0.82699999999999996</v>
      </c>
      <c r="S1676" t="str">
        <f t="shared" si="52"/>
        <v/>
      </c>
      <c r="T1676">
        <f t="shared" si="53"/>
        <v>0.872</v>
      </c>
    </row>
    <row r="1677" spans="1:20" x14ac:dyDescent="0.3">
      <c r="A1677" t="s">
        <v>66</v>
      </c>
      <c r="B1677">
        <v>556</v>
      </c>
      <c r="C1677" t="s">
        <v>27</v>
      </c>
      <c r="D1677" t="s">
        <v>12</v>
      </c>
      <c r="E1677" t="s">
        <v>14</v>
      </c>
      <c r="F1677" t="s">
        <v>67</v>
      </c>
      <c r="G1677">
        <v>556</v>
      </c>
      <c r="H1677" t="s">
        <v>28</v>
      </c>
      <c r="I1677" t="s">
        <v>16</v>
      </c>
      <c r="J1677" t="s">
        <v>55</v>
      </c>
      <c r="K1677">
        <v>0.84199999999999997</v>
      </c>
      <c r="L1677">
        <v>6.8000000000000005E-2</v>
      </c>
      <c r="M1677">
        <v>0.83499999999999996</v>
      </c>
      <c r="S1677" t="str">
        <f t="shared" si="52"/>
        <v/>
      </c>
      <c r="T1677">
        <f t="shared" si="53"/>
        <v>0.84199999999999997</v>
      </c>
    </row>
    <row r="1678" spans="1:20" x14ac:dyDescent="0.3">
      <c r="A1678" t="s">
        <v>66</v>
      </c>
      <c r="B1678">
        <v>556</v>
      </c>
      <c r="C1678" t="s">
        <v>27</v>
      </c>
      <c r="D1678" t="s">
        <v>25</v>
      </c>
      <c r="E1678" t="s">
        <v>14</v>
      </c>
      <c r="F1678" t="s">
        <v>67</v>
      </c>
      <c r="G1678">
        <v>556</v>
      </c>
      <c r="H1678" t="s">
        <v>28</v>
      </c>
      <c r="I1678" t="s">
        <v>26</v>
      </c>
      <c r="J1678" t="s">
        <v>18</v>
      </c>
      <c r="K1678">
        <v>0.99299999999999999</v>
      </c>
      <c r="L1678">
        <v>3.0099999999999998E-2</v>
      </c>
      <c r="M1678">
        <v>0.69599999999999995</v>
      </c>
      <c r="S1678" t="str">
        <f t="shared" si="52"/>
        <v/>
      </c>
      <c r="T1678">
        <f t="shared" si="53"/>
        <v>0.99299999999999999</v>
      </c>
    </row>
    <row r="1679" spans="1:20" x14ac:dyDescent="0.3">
      <c r="A1679" t="s">
        <v>66</v>
      </c>
      <c r="B1679">
        <v>556</v>
      </c>
      <c r="C1679" t="s">
        <v>27</v>
      </c>
      <c r="D1679" t="s">
        <v>41</v>
      </c>
      <c r="E1679" t="s">
        <v>14</v>
      </c>
      <c r="F1679" t="s">
        <v>67</v>
      </c>
      <c r="G1679">
        <v>556</v>
      </c>
      <c r="H1679" t="s">
        <v>28</v>
      </c>
      <c r="I1679" t="s">
        <v>42</v>
      </c>
      <c r="J1679" t="s">
        <v>55</v>
      </c>
      <c r="K1679">
        <v>0.6</v>
      </c>
      <c r="L1679">
        <v>9.1800000000000007E-2</v>
      </c>
      <c r="M1679">
        <v>0.873</v>
      </c>
      <c r="S1679" t="str">
        <f t="shared" si="52"/>
        <v/>
      </c>
      <c r="T1679">
        <f t="shared" si="53"/>
        <v>0.6</v>
      </c>
    </row>
    <row r="1680" spans="1:20" x14ac:dyDescent="0.3">
      <c r="A1680" t="s">
        <v>66</v>
      </c>
      <c r="B1680">
        <v>556</v>
      </c>
      <c r="C1680" t="s">
        <v>27</v>
      </c>
      <c r="D1680" t="s">
        <v>29</v>
      </c>
      <c r="E1680" t="s">
        <v>14</v>
      </c>
      <c r="F1680" t="s">
        <v>67</v>
      </c>
      <c r="G1680">
        <v>556</v>
      </c>
      <c r="H1680" t="s">
        <v>28</v>
      </c>
      <c r="I1680" t="s">
        <v>30</v>
      </c>
      <c r="J1680" t="s">
        <v>18</v>
      </c>
      <c r="K1680">
        <v>0.99199999999999999</v>
      </c>
      <c r="L1680">
        <v>3.1399999999999997E-2</v>
      </c>
      <c r="M1680">
        <v>0.70399999999999996</v>
      </c>
      <c r="S1680" t="str">
        <f t="shared" si="52"/>
        <v/>
      </c>
      <c r="T1680">
        <f t="shared" si="53"/>
        <v>0.99199999999999999</v>
      </c>
    </row>
    <row r="1681" spans="1:20" x14ac:dyDescent="0.3">
      <c r="A1681" t="s">
        <v>66</v>
      </c>
      <c r="B1681">
        <v>556</v>
      </c>
      <c r="C1681" t="s">
        <v>27</v>
      </c>
      <c r="D1681" t="s">
        <v>13</v>
      </c>
      <c r="E1681" t="s">
        <v>14</v>
      </c>
      <c r="F1681" t="s">
        <v>67</v>
      </c>
      <c r="G1681">
        <v>556</v>
      </c>
      <c r="H1681" t="s">
        <v>28</v>
      </c>
      <c r="I1681" t="s">
        <v>17</v>
      </c>
      <c r="J1681" t="s">
        <v>18</v>
      </c>
      <c r="K1681">
        <v>0.99099999999999999</v>
      </c>
      <c r="L1681">
        <v>3.2599999999999997E-2</v>
      </c>
      <c r="M1681">
        <v>0.71099999999999997</v>
      </c>
      <c r="S1681" t="str">
        <f t="shared" si="52"/>
        <v/>
      </c>
      <c r="T1681">
        <f t="shared" si="53"/>
        <v>0.99099999999999999</v>
      </c>
    </row>
    <row r="1682" spans="1:20" x14ac:dyDescent="0.3">
      <c r="A1682" t="s">
        <v>66</v>
      </c>
      <c r="B1682">
        <v>556</v>
      </c>
      <c r="C1682" t="s">
        <v>27</v>
      </c>
      <c r="D1682" t="s">
        <v>33</v>
      </c>
      <c r="E1682" t="s">
        <v>14</v>
      </c>
      <c r="F1682" t="s">
        <v>67</v>
      </c>
      <c r="G1682">
        <v>556</v>
      </c>
      <c r="H1682" t="s">
        <v>28</v>
      </c>
      <c r="I1682" t="s">
        <v>34</v>
      </c>
      <c r="J1682" t="s">
        <v>18</v>
      </c>
      <c r="K1682">
        <v>0.96799999999999997</v>
      </c>
      <c r="L1682">
        <v>4.5499999999999999E-2</v>
      </c>
      <c r="M1682">
        <v>0.77200000000000002</v>
      </c>
      <c r="S1682" t="str">
        <f t="shared" si="52"/>
        <v/>
      </c>
      <c r="T1682">
        <f t="shared" si="53"/>
        <v>0.96799999999999997</v>
      </c>
    </row>
    <row r="1683" spans="1:20" x14ac:dyDescent="0.3">
      <c r="A1683" t="s">
        <v>66</v>
      </c>
      <c r="B1683">
        <v>556</v>
      </c>
      <c r="C1683" t="s">
        <v>27</v>
      </c>
      <c r="D1683" t="s">
        <v>35</v>
      </c>
      <c r="E1683" t="s">
        <v>14</v>
      </c>
      <c r="F1683" t="s">
        <v>67</v>
      </c>
      <c r="G1683">
        <v>556</v>
      </c>
      <c r="H1683" t="s">
        <v>28</v>
      </c>
      <c r="I1683" t="s">
        <v>36</v>
      </c>
      <c r="J1683" t="s">
        <v>55</v>
      </c>
      <c r="K1683">
        <v>0.95599999999999996</v>
      </c>
      <c r="L1683">
        <v>5.0099999999999999E-2</v>
      </c>
      <c r="M1683">
        <v>0.78500000000000003</v>
      </c>
      <c r="S1683" t="str">
        <f t="shared" si="52"/>
        <v/>
      </c>
      <c r="T1683">
        <f t="shared" si="53"/>
        <v>0.95599999999999996</v>
      </c>
    </row>
    <row r="1684" spans="1:20" x14ac:dyDescent="0.3">
      <c r="A1684" t="s">
        <v>66</v>
      </c>
      <c r="B1684">
        <v>556</v>
      </c>
      <c r="C1684" t="s">
        <v>27</v>
      </c>
      <c r="D1684" t="s">
        <v>37</v>
      </c>
      <c r="E1684" t="s">
        <v>14</v>
      </c>
      <c r="F1684" t="s">
        <v>67</v>
      </c>
      <c r="G1684">
        <v>556</v>
      </c>
      <c r="H1684" t="s">
        <v>28</v>
      </c>
      <c r="I1684" t="s">
        <v>38</v>
      </c>
      <c r="J1684" t="s">
        <v>56</v>
      </c>
      <c r="K1684">
        <v>0.19800000000000001</v>
      </c>
      <c r="L1684">
        <v>0.125</v>
      </c>
      <c r="M1684">
        <v>0.91600000000000004</v>
      </c>
      <c r="S1684" t="str">
        <f t="shared" si="52"/>
        <v/>
      </c>
      <c r="T1684">
        <f t="shared" si="53"/>
        <v>0.19800000000000001</v>
      </c>
    </row>
    <row r="1685" spans="1:20" x14ac:dyDescent="0.3">
      <c r="A1685" t="s">
        <v>66</v>
      </c>
      <c r="B1685">
        <v>556</v>
      </c>
      <c r="C1685" t="s">
        <v>27</v>
      </c>
      <c r="D1685" t="s">
        <v>39</v>
      </c>
      <c r="E1685" t="s">
        <v>14</v>
      </c>
      <c r="F1685" t="s">
        <v>67</v>
      </c>
      <c r="G1685">
        <v>556</v>
      </c>
      <c r="H1685" t="s">
        <v>28</v>
      </c>
      <c r="I1685" t="s">
        <v>40</v>
      </c>
      <c r="J1685" t="s">
        <v>18</v>
      </c>
      <c r="K1685">
        <v>0.997</v>
      </c>
      <c r="L1685">
        <v>1.67E-2</v>
      </c>
      <c r="M1685">
        <v>0.40899999999999997</v>
      </c>
      <c r="S1685" t="str">
        <f t="shared" si="52"/>
        <v/>
      </c>
      <c r="T1685">
        <f t="shared" si="53"/>
        <v>0.997</v>
      </c>
    </row>
    <row r="1686" spans="1:20" x14ac:dyDescent="0.3">
      <c r="A1686" t="s">
        <v>66</v>
      </c>
      <c r="B1686">
        <v>556</v>
      </c>
      <c r="C1686" t="s">
        <v>27</v>
      </c>
      <c r="D1686" t="s">
        <v>23</v>
      </c>
      <c r="E1686" t="s">
        <v>14</v>
      </c>
      <c r="F1686" t="s">
        <v>67</v>
      </c>
      <c r="G1686">
        <v>556</v>
      </c>
      <c r="H1686" t="s">
        <v>28</v>
      </c>
      <c r="I1686" t="s">
        <v>24</v>
      </c>
      <c r="J1686" t="s">
        <v>55</v>
      </c>
      <c r="K1686">
        <v>0.91100000000000003</v>
      </c>
      <c r="L1686">
        <v>6.0699999999999997E-2</v>
      </c>
      <c r="M1686">
        <v>0.81399999999999995</v>
      </c>
      <c r="S1686" t="str">
        <f t="shared" si="52"/>
        <v/>
      </c>
      <c r="T1686">
        <f t="shared" si="53"/>
        <v>0.91100000000000003</v>
      </c>
    </row>
    <row r="1687" spans="1:20" x14ac:dyDescent="0.3">
      <c r="A1687" t="s">
        <v>66</v>
      </c>
      <c r="B1687">
        <v>556</v>
      </c>
      <c r="C1687" t="s">
        <v>27</v>
      </c>
      <c r="D1687" t="s">
        <v>43</v>
      </c>
      <c r="E1687" t="s">
        <v>14</v>
      </c>
      <c r="F1687" t="s">
        <v>67</v>
      </c>
      <c r="G1687">
        <v>556</v>
      </c>
      <c r="H1687" t="s">
        <v>28</v>
      </c>
      <c r="I1687" t="s">
        <v>44</v>
      </c>
      <c r="J1687" t="s">
        <v>18</v>
      </c>
      <c r="K1687">
        <v>0.996</v>
      </c>
      <c r="L1687">
        <v>2.2200000000000001E-2</v>
      </c>
      <c r="M1687">
        <v>0.54500000000000004</v>
      </c>
      <c r="S1687" t="str">
        <f t="shared" si="52"/>
        <v/>
      </c>
      <c r="T1687">
        <f t="shared" si="53"/>
        <v>0.996</v>
      </c>
    </row>
    <row r="1688" spans="1:20" x14ac:dyDescent="0.3">
      <c r="A1688" t="s">
        <v>66</v>
      </c>
      <c r="B1688">
        <v>556</v>
      </c>
      <c r="C1688" t="s">
        <v>27</v>
      </c>
      <c r="D1688" t="s">
        <v>31</v>
      </c>
      <c r="E1688" t="s">
        <v>14</v>
      </c>
      <c r="F1688" t="s">
        <v>67</v>
      </c>
      <c r="G1688">
        <v>556</v>
      </c>
      <c r="H1688" t="s">
        <v>28</v>
      </c>
      <c r="I1688" t="s">
        <v>32</v>
      </c>
      <c r="J1688" t="s">
        <v>55</v>
      </c>
      <c r="K1688">
        <v>0.48799999999999999</v>
      </c>
      <c r="L1688">
        <v>9.7900000000000001E-2</v>
      </c>
      <c r="M1688">
        <v>0.88500000000000001</v>
      </c>
      <c r="S1688" t="str">
        <f t="shared" si="52"/>
        <v/>
      </c>
      <c r="T1688">
        <f t="shared" si="53"/>
        <v>0.48799999999999999</v>
      </c>
    </row>
    <row r="1689" spans="1:20" x14ac:dyDescent="0.3">
      <c r="A1689" t="s">
        <v>66</v>
      </c>
      <c r="B1689">
        <v>556</v>
      </c>
      <c r="C1689" t="s">
        <v>27</v>
      </c>
      <c r="D1689" t="s">
        <v>47</v>
      </c>
      <c r="E1689" t="s">
        <v>14</v>
      </c>
      <c r="F1689" t="s">
        <v>67</v>
      </c>
      <c r="G1689">
        <v>556</v>
      </c>
      <c r="H1689" t="s">
        <v>28</v>
      </c>
      <c r="I1689" t="s">
        <v>48</v>
      </c>
      <c r="J1689" t="s">
        <v>18</v>
      </c>
      <c r="K1689">
        <v>0.999</v>
      </c>
      <c r="L1689">
        <v>5.7400000000000003E-3</v>
      </c>
      <c r="M1689">
        <v>0.13600000000000001</v>
      </c>
      <c r="S1689" t="str">
        <f t="shared" si="52"/>
        <v/>
      </c>
      <c r="T1689">
        <f t="shared" si="53"/>
        <v>0.999</v>
      </c>
    </row>
    <row r="1690" spans="1:20" x14ac:dyDescent="0.3">
      <c r="A1690" t="s">
        <v>66</v>
      </c>
      <c r="B1690">
        <v>556</v>
      </c>
      <c r="C1690" t="s">
        <v>27</v>
      </c>
      <c r="D1690" t="s">
        <v>49</v>
      </c>
      <c r="E1690" t="s">
        <v>14</v>
      </c>
      <c r="F1690" t="s">
        <v>67</v>
      </c>
      <c r="G1690">
        <v>556</v>
      </c>
      <c r="H1690" t="s">
        <v>28</v>
      </c>
      <c r="I1690" t="s">
        <v>50</v>
      </c>
      <c r="J1690" t="s">
        <v>18</v>
      </c>
      <c r="K1690">
        <v>0.99299999999999999</v>
      </c>
      <c r="L1690">
        <v>3.0099999999999998E-2</v>
      </c>
      <c r="M1690">
        <v>0.69599999999999995</v>
      </c>
      <c r="S1690" t="str">
        <f t="shared" si="52"/>
        <v/>
      </c>
      <c r="T1690">
        <f t="shared" si="53"/>
        <v>0.99299999999999999</v>
      </c>
    </row>
    <row r="1691" spans="1:20" x14ac:dyDescent="0.3">
      <c r="A1691" t="s">
        <v>66</v>
      </c>
      <c r="B1691">
        <v>556</v>
      </c>
      <c r="C1691" t="s">
        <v>27</v>
      </c>
      <c r="D1691" t="s">
        <v>51</v>
      </c>
      <c r="E1691" t="s">
        <v>14</v>
      </c>
      <c r="F1691" t="s">
        <v>67</v>
      </c>
      <c r="G1691">
        <v>556</v>
      </c>
      <c r="H1691" t="s">
        <v>28</v>
      </c>
      <c r="I1691" t="s">
        <v>52</v>
      </c>
      <c r="J1691" t="s">
        <v>55</v>
      </c>
      <c r="K1691">
        <v>0.496</v>
      </c>
      <c r="L1691">
        <v>9.69E-2</v>
      </c>
      <c r="M1691">
        <v>0.88400000000000001</v>
      </c>
      <c r="S1691" t="str">
        <f t="shared" si="52"/>
        <v/>
      </c>
      <c r="T1691">
        <f t="shared" si="53"/>
        <v>0.496</v>
      </c>
    </row>
    <row r="1692" spans="1:20" x14ac:dyDescent="0.3">
      <c r="A1692" t="s">
        <v>66</v>
      </c>
      <c r="B1692">
        <v>556</v>
      </c>
      <c r="C1692" t="s">
        <v>27</v>
      </c>
      <c r="D1692" t="s">
        <v>53</v>
      </c>
      <c r="E1692" t="s">
        <v>14</v>
      </c>
      <c r="F1692" t="s">
        <v>67</v>
      </c>
      <c r="G1692">
        <v>556</v>
      </c>
      <c r="H1692" t="s">
        <v>28</v>
      </c>
      <c r="I1692" t="s">
        <v>54</v>
      </c>
      <c r="J1692" t="s">
        <v>18</v>
      </c>
      <c r="K1692">
        <v>0.98599999999999999</v>
      </c>
      <c r="L1692">
        <v>3.6799999999999999E-2</v>
      </c>
      <c r="M1692">
        <v>0.73599999999999999</v>
      </c>
      <c r="S1692" t="str">
        <f t="shared" si="52"/>
        <v/>
      </c>
      <c r="T1692">
        <f t="shared" si="53"/>
        <v>0.98599999999999999</v>
      </c>
    </row>
    <row r="1693" spans="1:20" x14ac:dyDescent="0.3">
      <c r="A1693" t="s">
        <v>66</v>
      </c>
      <c r="B1693">
        <v>586</v>
      </c>
      <c r="C1693" t="s">
        <v>27</v>
      </c>
      <c r="D1693" t="s">
        <v>45</v>
      </c>
      <c r="E1693" t="s">
        <v>14</v>
      </c>
      <c r="F1693" t="s">
        <v>67</v>
      </c>
      <c r="G1693">
        <v>586</v>
      </c>
      <c r="H1693" t="s">
        <v>28</v>
      </c>
      <c r="I1693" t="s">
        <v>46</v>
      </c>
      <c r="J1693" t="s">
        <v>56</v>
      </c>
      <c r="K1693">
        <v>8.9999999999999993E-3</v>
      </c>
      <c r="L1693">
        <v>0.23300000000000001</v>
      </c>
      <c r="M1693">
        <v>0.96099999999999997</v>
      </c>
      <c r="S1693">
        <f t="shared" si="52"/>
        <v>8.9999999999999993E-3</v>
      </c>
      <c r="T1693" t="str">
        <f t="shared" si="53"/>
        <v/>
      </c>
    </row>
    <row r="1694" spans="1:20" x14ac:dyDescent="0.3">
      <c r="A1694" t="s">
        <v>66</v>
      </c>
      <c r="B1694">
        <v>586</v>
      </c>
      <c r="C1694" t="s">
        <v>27</v>
      </c>
      <c r="D1694" t="s">
        <v>19</v>
      </c>
      <c r="E1694" t="s">
        <v>14</v>
      </c>
      <c r="F1694" t="s">
        <v>67</v>
      </c>
      <c r="G1694">
        <v>586</v>
      </c>
      <c r="H1694" t="s">
        <v>28</v>
      </c>
      <c r="I1694" t="s">
        <v>20</v>
      </c>
      <c r="J1694" t="s">
        <v>55</v>
      </c>
      <c r="K1694">
        <v>0.80500000000000005</v>
      </c>
      <c r="L1694">
        <v>7.22E-2</v>
      </c>
      <c r="M1694">
        <v>0.84199999999999997</v>
      </c>
      <c r="S1694" t="str">
        <f t="shared" si="52"/>
        <v/>
      </c>
      <c r="T1694">
        <f t="shared" si="53"/>
        <v>0.80500000000000005</v>
      </c>
    </row>
    <row r="1695" spans="1:20" x14ac:dyDescent="0.3">
      <c r="A1695" t="s">
        <v>66</v>
      </c>
      <c r="B1695">
        <v>586</v>
      </c>
      <c r="C1695" t="s">
        <v>27</v>
      </c>
      <c r="D1695" t="s">
        <v>21</v>
      </c>
      <c r="E1695" t="s">
        <v>14</v>
      </c>
      <c r="F1695" t="s">
        <v>67</v>
      </c>
      <c r="G1695">
        <v>586</v>
      </c>
      <c r="H1695" t="s">
        <v>28</v>
      </c>
      <c r="I1695" t="s">
        <v>22</v>
      </c>
      <c r="J1695" t="s">
        <v>56</v>
      </c>
      <c r="K1695">
        <v>0.29699999999999999</v>
      </c>
      <c r="L1695">
        <v>0.114</v>
      </c>
      <c r="M1695">
        <v>0.90600000000000003</v>
      </c>
      <c r="S1695" t="str">
        <f t="shared" si="52"/>
        <v/>
      </c>
      <c r="T1695">
        <f t="shared" si="53"/>
        <v>0.29699999999999999</v>
      </c>
    </row>
    <row r="1696" spans="1:20" x14ac:dyDescent="0.3">
      <c r="A1696" t="s">
        <v>66</v>
      </c>
      <c r="B1696">
        <v>586</v>
      </c>
      <c r="C1696" t="s">
        <v>27</v>
      </c>
      <c r="D1696" t="s">
        <v>12</v>
      </c>
      <c r="E1696" t="s">
        <v>14</v>
      </c>
      <c r="F1696" t="s">
        <v>67</v>
      </c>
      <c r="G1696">
        <v>586</v>
      </c>
      <c r="H1696" t="s">
        <v>28</v>
      </c>
      <c r="I1696" t="s">
        <v>16</v>
      </c>
      <c r="J1696" t="s">
        <v>56</v>
      </c>
      <c r="K1696">
        <v>0</v>
      </c>
      <c r="L1696">
        <v>1</v>
      </c>
      <c r="M1696">
        <v>1</v>
      </c>
      <c r="S1696" t="str">
        <f t="shared" si="52"/>
        <v/>
      </c>
      <c r="T1696">
        <f t="shared" si="53"/>
        <v>0</v>
      </c>
    </row>
    <row r="1697" spans="1:20" x14ac:dyDescent="0.3">
      <c r="A1697" t="s">
        <v>66</v>
      </c>
      <c r="B1697">
        <v>586</v>
      </c>
      <c r="C1697" t="s">
        <v>27</v>
      </c>
      <c r="D1697" t="s">
        <v>25</v>
      </c>
      <c r="E1697" t="s">
        <v>14</v>
      </c>
      <c r="F1697" t="s">
        <v>67</v>
      </c>
      <c r="G1697">
        <v>586</v>
      </c>
      <c r="H1697" t="s">
        <v>28</v>
      </c>
      <c r="I1697" t="s">
        <v>26</v>
      </c>
      <c r="J1697" t="s">
        <v>56</v>
      </c>
      <c r="K1697">
        <v>0.217</v>
      </c>
      <c r="L1697">
        <v>0.122</v>
      </c>
      <c r="M1697">
        <v>0.91400000000000003</v>
      </c>
      <c r="S1697" t="str">
        <f t="shared" si="52"/>
        <v/>
      </c>
      <c r="T1697">
        <f t="shared" si="53"/>
        <v>0.217</v>
      </c>
    </row>
    <row r="1698" spans="1:20" x14ac:dyDescent="0.3">
      <c r="A1698" t="s">
        <v>66</v>
      </c>
      <c r="B1698">
        <v>586</v>
      </c>
      <c r="C1698" t="s">
        <v>27</v>
      </c>
      <c r="D1698" t="s">
        <v>41</v>
      </c>
      <c r="E1698" t="s">
        <v>14</v>
      </c>
      <c r="F1698" t="s">
        <v>67</v>
      </c>
      <c r="G1698">
        <v>586</v>
      </c>
      <c r="H1698" t="s">
        <v>28</v>
      </c>
      <c r="I1698" t="s">
        <v>42</v>
      </c>
      <c r="J1698" t="s">
        <v>56</v>
      </c>
      <c r="K1698">
        <v>0</v>
      </c>
      <c r="L1698">
        <v>1</v>
      </c>
      <c r="M1698">
        <v>1</v>
      </c>
      <c r="S1698" t="str">
        <f t="shared" si="52"/>
        <v/>
      </c>
      <c r="T1698">
        <f t="shared" si="53"/>
        <v>0</v>
      </c>
    </row>
    <row r="1699" spans="1:20" x14ac:dyDescent="0.3">
      <c r="A1699" t="s">
        <v>66</v>
      </c>
      <c r="B1699">
        <v>586</v>
      </c>
      <c r="C1699" t="s">
        <v>27</v>
      </c>
      <c r="D1699" t="s">
        <v>29</v>
      </c>
      <c r="E1699" t="s">
        <v>14</v>
      </c>
      <c r="F1699" t="s">
        <v>67</v>
      </c>
      <c r="G1699">
        <v>586</v>
      </c>
      <c r="H1699" t="s">
        <v>28</v>
      </c>
      <c r="I1699" t="s">
        <v>30</v>
      </c>
      <c r="J1699" t="s">
        <v>55</v>
      </c>
      <c r="K1699">
        <v>0.60499999999999998</v>
      </c>
      <c r="L1699">
        <v>9.1700000000000004E-2</v>
      </c>
      <c r="M1699">
        <v>0.873</v>
      </c>
      <c r="S1699" t="str">
        <f t="shared" si="52"/>
        <v/>
      </c>
      <c r="T1699">
        <f t="shared" si="53"/>
        <v>0.60499999999999998</v>
      </c>
    </row>
    <row r="1700" spans="1:20" x14ac:dyDescent="0.3">
      <c r="A1700" t="s">
        <v>66</v>
      </c>
      <c r="B1700">
        <v>586</v>
      </c>
      <c r="C1700" t="s">
        <v>27</v>
      </c>
      <c r="D1700" t="s">
        <v>13</v>
      </c>
      <c r="E1700" t="s">
        <v>14</v>
      </c>
      <c r="F1700" t="s">
        <v>67</v>
      </c>
      <c r="G1700">
        <v>586</v>
      </c>
      <c r="H1700" t="s">
        <v>28</v>
      </c>
      <c r="I1700" t="s">
        <v>17</v>
      </c>
      <c r="J1700" t="s">
        <v>55</v>
      </c>
      <c r="K1700">
        <v>0.93</v>
      </c>
      <c r="L1700">
        <v>5.7799999999999997E-2</v>
      </c>
      <c r="M1700">
        <v>0.80500000000000005</v>
      </c>
      <c r="S1700" t="str">
        <f t="shared" si="52"/>
        <v/>
      </c>
      <c r="T1700">
        <f t="shared" si="53"/>
        <v>0.93</v>
      </c>
    </row>
    <row r="1701" spans="1:20" x14ac:dyDescent="0.3">
      <c r="A1701" t="s">
        <v>66</v>
      </c>
      <c r="B1701">
        <v>586</v>
      </c>
      <c r="C1701" t="s">
        <v>27</v>
      </c>
      <c r="D1701" t="s">
        <v>33</v>
      </c>
      <c r="E1701" t="s">
        <v>14</v>
      </c>
      <c r="F1701" t="s">
        <v>67</v>
      </c>
      <c r="G1701">
        <v>586</v>
      </c>
      <c r="H1701" t="s">
        <v>28</v>
      </c>
      <c r="I1701" t="s">
        <v>34</v>
      </c>
      <c r="J1701" t="s">
        <v>55</v>
      </c>
      <c r="K1701">
        <v>0.63200000000000001</v>
      </c>
      <c r="L1701">
        <v>8.9099999999999999E-2</v>
      </c>
      <c r="M1701">
        <v>0.86699999999999999</v>
      </c>
      <c r="S1701" t="str">
        <f t="shared" si="52"/>
        <v/>
      </c>
      <c r="T1701">
        <f t="shared" si="53"/>
        <v>0.63200000000000001</v>
      </c>
    </row>
    <row r="1702" spans="1:20" x14ac:dyDescent="0.3">
      <c r="A1702" t="s">
        <v>66</v>
      </c>
      <c r="B1702">
        <v>586</v>
      </c>
      <c r="C1702" t="s">
        <v>27</v>
      </c>
      <c r="D1702" t="s">
        <v>35</v>
      </c>
      <c r="E1702" t="s">
        <v>14</v>
      </c>
      <c r="F1702" t="s">
        <v>67</v>
      </c>
      <c r="G1702">
        <v>586</v>
      </c>
      <c r="H1702" t="s">
        <v>28</v>
      </c>
      <c r="I1702" t="s">
        <v>36</v>
      </c>
      <c r="J1702" t="s">
        <v>55</v>
      </c>
      <c r="K1702">
        <v>0.55400000000000005</v>
      </c>
      <c r="L1702">
        <v>9.4399999999999998E-2</v>
      </c>
      <c r="M1702">
        <v>0.878</v>
      </c>
      <c r="S1702" t="str">
        <f t="shared" si="52"/>
        <v/>
      </c>
      <c r="T1702">
        <f t="shared" si="53"/>
        <v>0.55400000000000005</v>
      </c>
    </row>
    <row r="1703" spans="1:20" x14ac:dyDescent="0.3">
      <c r="A1703" t="s">
        <v>66</v>
      </c>
      <c r="B1703">
        <v>586</v>
      </c>
      <c r="C1703" t="s">
        <v>27</v>
      </c>
      <c r="D1703" t="s">
        <v>37</v>
      </c>
      <c r="E1703" t="s">
        <v>14</v>
      </c>
      <c r="F1703" t="s">
        <v>67</v>
      </c>
      <c r="G1703">
        <v>586</v>
      </c>
      <c r="H1703" t="s">
        <v>28</v>
      </c>
      <c r="I1703" t="s">
        <v>38</v>
      </c>
      <c r="J1703" t="s">
        <v>55</v>
      </c>
      <c r="K1703">
        <v>0.60599999999999998</v>
      </c>
      <c r="L1703">
        <v>9.1600000000000001E-2</v>
      </c>
      <c r="M1703">
        <v>0.873</v>
      </c>
      <c r="S1703" t="str">
        <f t="shared" si="52"/>
        <v/>
      </c>
      <c r="T1703">
        <f t="shared" si="53"/>
        <v>0.60599999999999998</v>
      </c>
    </row>
    <row r="1704" spans="1:20" x14ac:dyDescent="0.3">
      <c r="A1704" t="s">
        <v>66</v>
      </c>
      <c r="B1704">
        <v>586</v>
      </c>
      <c r="C1704" t="s">
        <v>27</v>
      </c>
      <c r="D1704" t="s">
        <v>39</v>
      </c>
      <c r="E1704" t="s">
        <v>14</v>
      </c>
      <c r="F1704" t="s">
        <v>67</v>
      </c>
      <c r="G1704">
        <v>586</v>
      </c>
      <c r="H1704" t="s">
        <v>28</v>
      </c>
      <c r="I1704" t="s">
        <v>40</v>
      </c>
      <c r="J1704" t="s">
        <v>56</v>
      </c>
      <c r="K1704">
        <v>6.0000000000000001E-3</v>
      </c>
      <c r="L1704">
        <v>0.253</v>
      </c>
      <c r="M1704">
        <v>0.96699999999999997</v>
      </c>
      <c r="S1704" t="str">
        <f t="shared" si="52"/>
        <v/>
      </c>
      <c r="T1704">
        <f t="shared" si="53"/>
        <v>6.0000000000000001E-3</v>
      </c>
    </row>
    <row r="1705" spans="1:20" x14ac:dyDescent="0.3">
      <c r="A1705" t="s">
        <v>66</v>
      </c>
      <c r="B1705">
        <v>586</v>
      </c>
      <c r="C1705" t="s">
        <v>27</v>
      </c>
      <c r="D1705" t="s">
        <v>23</v>
      </c>
      <c r="E1705" t="s">
        <v>14</v>
      </c>
      <c r="F1705" t="s">
        <v>67</v>
      </c>
      <c r="G1705">
        <v>586</v>
      </c>
      <c r="H1705" t="s">
        <v>28</v>
      </c>
      <c r="I1705" t="s">
        <v>24</v>
      </c>
      <c r="J1705" t="s">
        <v>56</v>
      </c>
      <c r="K1705">
        <v>0</v>
      </c>
      <c r="L1705">
        <v>1</v>
      </c>
      <c r="M1705">
        <v>1</v>
      </c>
      <c r="S1705" t="str">
        <f t="shared" si="52"/>
        <v/>
      </c>
      <c r="T1705">
        <f t="shared" si="53"/>
        <v>0</v>
      </c>
    </row>
    <row r="1706" spans="1:20" x14ac:dyDescent="0.3">
      <c r="A1706" t="s">
        <v>66</v>
      </c>
      <c r="B1706">
        <v>586</v>
      </c>
      <c r="C1706" t="s">
        <v>27</v>
      </c>
      <c r="D1706" t="s">
        <v>43</v>
      </c>
      <c r="E1706" t="s">
        <v>14</v>
      </c>
      <c r="F1706" t="s">
        <v>67</v>
      </c>
      <c r="G1706">
        <v>586</v>
      </c>
      <c r="H1706" t="s">
        <v>28</v>
      </c>
      <c r="I1706" t="s">
        <v>44</v>
      </c>
      <c r="J1706" t="s">
        <v>56</v>
      </c>
      <c r="K1706">
        <v>1E-3</v>
      </c>
      <c r="L1706">
        <v>0.85199999999999998</v>
      </c>
      <c r="M1706">
        <v>0.99399999999999999</v>
      </c>
      <c r="S1706" t="str">
        <f t="shared" si="52"/>
        <v/>
      </c>
      <c r="T1706">
        <f t="shared" si="53"/>
        <v>1E-3</v>
      </c>
    </row>
    <row r="1707" spans="1:20" x14ac:dyDescent="0.3">
      <c r="A1707" t="s">
        <v>66</v>
      </c>
      <c r="B1707">
        <v>586</v>
      </c>
      <c r="C1707" t="s">
        <v>27</v>
      </c>
      <c r="D1707" t="s">
        <v>31</v>
      </c>
      <c r="E1707" t="s">
        <v>14</v>
      </c>
      <c r="F1707" t="s">
        <v>67</v>
      </c>
      <c r="G1707">
        <v>586</v>
      </c>
      <c r="H1707" t="s">
        <v>28</v>
      </c>
      <c r="I1707" t="s">
        <v>32</v>
      </c>
      <c r="J1707" t="s">
        <v>56</v>
      </c>
      <c r="K1707">
        <v>0.29699999999999999</v>
      </c>
      <c r="L1707">
        <v>0.114</v>
      </c>
      <c r="M1707">
        <v>0.90600000000000003</v>
      </c>
      <c r="S1707" t="str">
        <f t="shared" si="52"/>
        <v/>
      </c>
      <c r="T1707">
        <f t="shared" si="53"/>
        <v>0.29699999999999999</v>
      </c>
    </row>
    <row r="1708" spans="1:20" x14ac:dyDescent="0.3">
      <c r="A1708" t="s">
        <v>66</v>
      </c>
      <c r="B1708">
        <v>586</v>
      </c>
      <c r="C1708" t="s">
        <v>27</v>
      </c>
      <c r="D1708" t="s">
        <v>47</v>
      </c>
      <c r="E1708" t="s">
        <v>14</v>
      </c>
      <c r="F1708" t="s">
        <v>67</v>
      </c>
      <c r="G1708">
        <v>586</v>
      </c>
      <c r="H1708" t="s">
        <v>28</v>
      </c>
      <c r="I1708" t="s">
        <v>48</v>
      </c>
      <c r="J1708" t="s">
        <v>55</v>
      </c>
      <c r="K1708">
        <v>0.93</v>
      </c>
      <c r="L1708">
        <v>5.7799999999999997E-2</v>
      </c>
      <c r="M1708">
        <v>0.80500000000000005</v>
      </c>
      <c r="S1708" t="str">
        <f t="shared" si="52"/>
        <v/>
      </c>
      <c r="T1708">
        <f t="shared" si="53"/>
        <v>0.93</v>
      </c>
    </row>
    <row r="1709" spans="1:20" x14ac:dyDescent="0.3">
      <c r="A1709" t="s">
        <v>66</v>
      </c>
      <c r="B1709">
        <v>586</v>
      </c>
      <c r="C1709" t="s">
        <v>27</v>
      </c>
      <c r="D1709" t="s">
        <v>49</v>
      </c>
      <c r="E1709" t="s">
        <v>14</v>
      </c>
      <c r="F1709" t="s">
        <v>67</v>
      </c>
      <c r="G1709">
        <v>586</v>
      </c>
      <c r="H1709" t="s">
        <v>28</v>
      </c>
      <c r="I1709" t="s">
        <v>50</v>
      </c>
      <c r="J1709" t="s">
        <v>55</v>
      </c>
      <c r="K1709">
        <v>0.85799999999999998</v>
      </c>
      <c r="L1709">
        <v>6.6799999999999998E-2</v>
      </c>
      <c r="M1709">
        <v>0.83099999999999996</v>
      </c>
      <c r="S1709" t="str">
        <f t="shared" si="52"/>
        <v/>
      </c>
      <c r="T1709">
        <f t="shared" si="53"/>
        <v>0.85799999999999998</v>
      </c>
    </row>
    <row r="1710" spans="1:20" x14ac:dyDescent="0.3">
      <c r="A1710" t="s">
        <v>66</v>
      </c>
      <c r="B1710">
        <v>586</v>
      </c>
      <c r="C1710" t="s">
        <v>27</v>
      </c>
      <c r="D1710" t="s">
        <v>51</v>
      </c>
      <c r="E1710" t="s">
        <v>14</v>
      </c>
      <c r="F1710" t="s">
        <v>67</v>
      </c>
      <c r="G1710">
        <v>586</v>
      </c>
      <c r="H1710" t="s">
        <v>28</v>
      </c>
      <c r="I1710" t="s">
        <v>52</v>
      </c>
      <c r="J1710" t="s">
        <v>18</v>
      </c>
      <c r="K1710">
        <v>0.97799999999999998</v>
      </c>
      <c r="L1710">
        <v>4.1700000000000001E-2</v>
      </c>
      <c r="M1710">
        <v>0.75600000000000001</v>
      </c>
      <c r="S1710" t="str">
        <f t="shared" si="52"/>
        <v/>
      </c>
      <c r="T1710">
        <f t="shared" si="53"/>
        <v>0.97799999999999998</v>
      </c>
    </row>
    <row r="1711" spans="1:20" x14ac:dyDescent="0.3">
      <c r="A1711" t="s">
        <v>66</v>
      </c>
      <c r="B1711">
        <v>586</v>
      </c>
      <c r="C1711" t="s">
        <v>27</v>
      </c>
      <c r="D1711" t="s">
        <v>53</v>
      </c>
      <c r="E1711" t="s">
        <v>14</v>
      </c>
      <c r="F1711" t="s">
        <v>67</v>
      </c>
      <c r="G1711">
        <v>586</v>
      </c>
      <c r="H1711" t="s">
        <v>28</v>
      </c>
      <c r="I1711" t="s">
        <v>54</v>
      </c>
      <c r="J1711" t="s">
        <v>55</v>
      </c>
      <c r="K1711">
        <v>0.93600000000000005</v>
      </c>
      <c r="L1711">
        <v>5.6800000000000003E-2</v>
      </c>
      <c r="M1711">
        <v>0.80200000000000005</v>
      </c>
      <c r="S1711" t="str">
        <f t="shared" si="52"/>
        <v/>
      </c>
      <c r="T1711">
        <f t="shared" si="53"/>
        <v>0.93600000000000005</v>
      </c>
    </row>
    <row r="1712" spans="1:20" x14ac:dyDescent="0.3">
      <c r="A1712" t="s">
        <v>71</v>
      </c>
      <c r="B1712">
        <v>28</v>
      </c>
      <c r="C1712" t="s">
        <v>27</v>
      </c>
      <c r="D1712" t="s">
        <v>45</v>
      </c>
      <c r="E1712" t="s">
        <v>14</v>
      </c>
      <c r="F1712" t="s">
        <v>72</v>
      </c>
      <c r="G1712">
        <v>28</v>
      </c>
      <c r="H1712" t="s">
        <v>28</v>
      </c>
      <c r="I1712" t="s">
        <v>46</v>
      </c>
      <c r="J1712" t="s">
        <v>18</v>
      </c>
      <c r="K1712">
        <v>0.98599999999999999</v>
      </c>
      <c r="L1712">
        <v>3.6799999999999999E-2</v>
      </c>
      <c r="M1712">
        <v>0.73599999999999999</v>
      </c>
      <c r="S1712">
        <f t="shared" si="52"/>
        <v>0.98599999999999999</v>
      </c>
      <c r="T1712" t="str">
        <f t="shared" si="53"/>
        <v/>
      </c>
    </row>
    <row r="1713" spans="1:20" x14ac:dyDescent="0.3">
      <c r="A1713" t="s">
        <v>71</v>
      </c>
      <c r="B1713">
        <v>28</v>
      </c>
      <c r="C1713" t="s">
        <v>27</v>
      </c>
      <c r="D1713" t="s">
        <v>19</v>
      </c>
      <c r="E1713" t="s">
        <v>14</v>
      </c>
      <c r="F1713" t="s">
        <v>72</v>
      </c>
      <c r="G1713">
        <v>28</v>
      </c>
      <c r="H1713" t="s">
        <v>28</v>
      </c>
      <c r="I1713" t="s">
        <v>20</v>
      </c>
      <c r="J1713" t="s">
        <v>18</v>
      </c>
      <c r="K1713">
        <v>0.99099999999999999</v>
      </c>
      <c r="L1713">
        <v>3.2599999999999997E-2</v>
      </c>
      <c r="M1713">
        <v>0.71099999999999997</v>
      </c>
      <c r="S1713" t="str">
        <f t="shared" si="52"/>
        <v/>
      </c>
      <c r="T1713">
        <f t="shared" si="53"/>
        <v>0.99099999999999999</v>
      </c>
    </row>
    <row r="1714" spans="1:20" x14ac:dyDescent="0.3">
      <c r="A1714" t="s">
        <v>71</v>
      </c>
      <c r="B1714">
        <v>28</v>
      </c>
      <c r="C1714" t="s">
        <v>27</v>
      </c>
      <c r="D1714" t="s">
        <v>21</v>
      </c>
      <c r="E1714" t="s">
        <v>14</v>
      </c>
      <c r="F1714" t="s">
        <v>72</v>
      </c>
      <c r="G1714">
        <v>28</v>
      </c>
      <c r="H1714" t="s">
        <v>28</v>
      </c>
      <c r="I1714" t="s">
        <v>22</v>
      </c>
      <c r="J1714" t="s">
        <v>55</v>
      </c>
      <c r="K1714">
        <v>0.93600000000000005</v>
      </c>
      <c r="L1714">
        <v>5.6800000000000003E-2</v>
      </c>
      <c r="M1714">
        <v>0.80200000000000005</v>
      </c>
      <c r="S1714" t="str">
        <f t="shared" si="52"/>
        <v/>
      </c>
      <c r="T1714">
        <f t="shared" si="53"/>
        <v>0.93600000000000005</v>
      </c>
    </row>
    <row r="1715" spans="1:20" x14ac:dyDescent="0.3">
      <c r="A1715" t="s">
        <v>71</v>
      </c>
      <c r="B1715">
        <v>28</v>
      </c>
      <c r="C1715" t="s">
        <v>27</v>
      </c>
      <c r="D1715" t="s">
        <v>12</v>
      </c>
      <c r="E1715" t="s">
        <v>14</v>
      </c>
      <c r="F1715" t="s">
        <v>72</v>
      </c>
      <c r="G1715">
        <v>28</v>
      </c>
      <c r="H1715" t="s">
        <v>28</v>
      </c>
      <c r="I1715" t="s">
        <v>16</v>
      </c>
      <c r="J1715" t="s">
        <v>55</v>
      </c>
      <c r="K1715">
        <v>0.82</v>
      </c>
      <c r="L1715">
        <v>7.0000000000000007E-2</v>
      </c>
      <c r="M1715">
        <v>0.83899999999999997</v>
      </c>
      <c r="S1715" t="str">
        <f t="shared" si="52"/>
        <v/>
      </c>
      <c r="T1715">
        <f t="shared" si="53"/>
        <v>0.82</v>
      </c>
    </row>
    <row r="1716" spans="1:20" x14ac:dyDescent="0.3">
      <c r="A1716" t="s">
        <v>71</v>
      </c>
      <c r="B1716">
        <v>28</v>
      </c>
      <c r="C1716" t="s">
        <v>27</v>
      </c>
      <c r="D1716" t="s">
        <v>25</v>
      </c>
      <c r="E1716" t="s">
        <v>14</v>
      </c>
      <c r="F1716" t="s">
        <v>72</v>
      </c>
      <c r="G1716">
        <v>28</v>
      </c>
      <c r="H1716" t="s">
        <v>28</v>
      </c>
      <c r="I1716" t="s">
        <v>26</v>
      </c>
      <c r="J1716" t="s">
        <v>18</v>
      </c>
      <c r="K1716">
        <v>0.997</v>
      </c>
      <c r="L1716">
        <v>1.67E-2</v>
      </c>
      <c r="M1716">
        <v>0.40899999999999997</v>
      </c>
      <c r="S1716" t="str">
        <f t="shared" si="52"/>
        <v/>
      </c>
      <c r="T1716">
        <f t="shared" si="53"/>
        <v>0.997</v>
      </c>
    </row>
    <row r="1717" spans="1:20" x14ac:dyDescent="0.3">
      <c r="A1717" t="s">
        <v>71</v>
      </c>
      <c r="B1717">
        <v>28</v>
      </c>
      <c r="C1717" t="s">
        <v>27</v>
      </c>
      <c r="D1717" t="s">
        <v>41</v>
      </c>
      <c r="E1717" t="s">
        <v>14</v>
      </c>
      <c r="F1717" t="s">
        <v>72</v>
      </c>
      <c r="G1717">
        <v>28</v>
      </c>
      <c r="H1717" t="s">
        <v>28</v>
      </c>
      <c r="I1717" t="s">
        <v>42</v>
      </c>
      <c r="J1717" t="s">
        <v>55</v>
      </c>
      <c r="K1717">
        <v>0.91700000000000004</v>
      </c>
      <c r="L1717">
        <v>5.9700000000000003E-2</v>
      </c>
      <c r="M1717">
        <v>0.81200000000000006</v>
      </c>
      <c r="S1717" t="str">
        <f t="shared" si="52"/>
        <v/>
      </c>
      <c r="T1717">
        <f t="shared" si="53"/>
        <v>0.91700000000000004</v>
      </c>
    </row>
    <row r="1718" spans="1:20" x14ac:dyDescent="0.3">
      <c r="A1718" t="s">
        <v>71</v>
      </c>
      <c r="B1718">
        <v>28</v>
      </c>
      <c r="C1718" t="s">
        <v>27</v>
      </c>
      <c r="D1718" t="s">
        <v>29</v>
      </c>
      <c r="E1718" t="s">
        <v>14</v>
      </c>
      <c r="F1718" t="s">
        <v>72</v>
      </c>
      <c r="G1718">
        <v>28</v>
      </c>
      <c r="H1718" t="s">
        <v>28</v>
      </c>
      <c r="I1718" t="s">
        <v>30</v>
      </c>
      <c r="J1718" t="s">
        <v>18</v>
      </c>
      <c r="K1718">
        <v>0.999</v>
      </c>
      <c r="L1718">
        <v>5.7400000000000003E-3</v>
      </c>
      <c r="M1718">
        <v>0.13600000000000001</v>
      </c>
      <c r="S1718" t="str">
        <f t="shared" si="52"/>
        <v/>
      </c>
      <c r="T1718">
        <f t="shared" si="53"/>
        <v>0.999</v>
      </c>
    </row>
    <row r="1719" spans="1:20" x14ac:dyDescent="0.3">
      <c r="A1719" t="s">
        <v>71</v>
      </c>
      <c r="B1719">
        <v>28</v>
      </c>
      <c r="C1719" t="s">
        <v>27</v>
      </c>
      <c r="D1719" t="s">
        <v>13</v>
      </c>
      <c r="E1719" t="s">
        <v>14</v>
      </c>
      <c r="F1719" t="s">
        <v>72</v>
      </c>
      <c r="G1719">
        <v>28</v>
      </c>
      <c r="H1719" t="s">
        <v>28</v>
      </c>
      <c r="I1719" t="s">
        <v>17</v>
      </c>
      <c r="J1719" t="s">
        <v>18</v>
      </c>
      <c r="K1719">
        <v>0.997</v>
      </c>
      <c r="L1719">
        <v>1.67E-2</v>
      </c>
      <c r="M1719">
        <v>0.40899999999999997</v>
      </c>
      <c r="S1719" t="str">
        <f t="shared" si="52"/>
        <v/>
      </c>
      <c r="T1719">
        <f t="shared" si="53"/>
        <v>0.997</v>
      </c>
    </row>
    <row r="1720" spans="1:20" x14ac:dyDescent="0.3">
      <c r="A1720" t="s">
        <v>71</v>
      </c>
      <c r="B1720">
        <v>28</v>
      </c>
      <c r="C1720" t="s">
        <v>27</v>
      </c>
      <c r="D1720" t="s">
        <v>33</v>
      </c>
      <c r="E1720" t="s">
        <v>14</v>
      </c>
      <c r="F1720" t="s">
        <v>72</v>
      </c>
      <c r="G1720">
        <v>28</v>
      </c>
      <c r="H1720" t="s">
        <v>28</v>
      </c>
      <c r="I1720" t="s">
        <v>34</v>
      </c>
      <c r="J1720" t="s">
        <v>18</v>
      </c>
      <c r="K1720">
        <v>0.997</v>
      </c>
      <c r="L1720">
        <v>1.67E-2</v>
      </c>
      <c r="M1720">
        <v>0.40899999999999997</v>
      </c>
      <c r="S1720" t="str">
        <f t="shared" si="52"/>
        <v/>
      </c>
      <c r="T1720">
        <f t="shared" si="53"/>
        <v>0.997</v>
      </c>
    </row>
    <row r="1721" spans="1:20" x14ac:dyDescent="0.3">
      <c r="A1721" t="s">
        <v>71</v>
      </c>
      <c r="B1721">
        <v>28</v>
      </c>
      <c r="C1721" t="s">
        <v>27</v>
      </c>
      <c r="D1721" t="s">
        <v>35</v>
      </c>
      <c r="E1721" t="s">
        <v>14</v>
      </c>
      <c r="F1721" t="s">
        <v>72</v>
      </c>
      <c r="G1721">
        <v>28</v>
      </c>
      <c r="H1721" t="s">
        <v>28</v>
      </c>
      <c r="I1721" t="s">
        <v>36</v>
      </c>
      <c r="J1721" t="s">
        <v>18</v>
      </c>
      <c r="K1721">
        <v>0.997</v>
      </c>
      <c r="L1721">
        <v>1.67E-2</v>
      </c>
      <c r="M1721">
        <v>0.40899999999999997</v>
      </c>
      <c r="S1721" t="str">
        <f t="shared" si="52"/>
        <v/>
      </c>
      <c r="T1721">
        <f t="shared" si="53"/>
        <v>0.997</v>
      </c>
    </row>
    <row r="1722" spans="1:20" x14ac:dyDescent="0.3">
      <c r="A1722" t="s">
        <v>71</v>
      </c>
      <c r="B1722">
        <v>28</v>
      </c>
      <c r="C1722" t="s">
        <v>27</v>
      </c>
      <c r="D1722" t="s">
        <v>37</v>
      </c>
      <c r="E1722" t="s">
        <v>14</v>
      </c>
      <c r="F1722" t="s">
        <v>72</v>
      </c>
      <c r="G1722">
        <v>28</v>
      </c>
      <c r="H1722" t="s">
        <v>28</v>
      </c>
      <c r="I1722" t="s">
        <v>38</v>
      </c>
      <c r="J1722" t="s">
        <v>18</v>
      </c>
      <c r="K1722">
        <v>0.97499999999999998</v>
      </c>
      <c r="L1722">
        <v>4.36E-2</v>
      </c>
      <c r="M1722">
        <v>0.76200000000000001</v>
      </c>
      <c r="S1722" t="str">
        <f t="shared" si="52"/>
        <v/>
      </c>
      <c r="T1722">
        <f t="shared" si="53"/>
        <v>0.97499999999999998</v>
      </c>
    </row>
    <row r="1723" spans="1:20" x14ac:dyDescent="0.3">
      <c r="A1723" t="s">
        <v>71</v>
      </c>
      <c r="B1723">
        <v>28</v>
      </c>
      <c r="C1723" t="s">
        <v>27</v>
      </c>
      <c r="D1723" t="s">
        <v>39</v>
      </c>
      <c r="E1723" t="s">
        <v>14</v>
      </c>
      <c r="F1723" t="s">
        <v>72</v>
      </c>
      <c r="G1723">
        <v>28</v>
      </c>
      <c r="H1723" t="s">
        <v>28</v>
      </c>
      <c r="I1723" t="s">
        <v>40</v>
      </c>
      <c r="J1723" t="s">
        <v>18</v>
      </c>
      <c r="K1723">
        <v>0.997</v>
      </c>
      <c r="L1723">
        <v>1.67E-2</v>
      </c>
      <c r="M1723">
        <v>0.40899999999999997</v>
      </c>
      <c r="S1723" t="str">
        <f t="shared" si="52"/>
        <v/>
      </c>
      <c r="T1723">
        <f t="shared" si="53"/>
        <v>0.997</v>
      </c>
    </row>
    <row r="1724" spans="1:20" x14ac:dyDescent="0.3">
      <c r="A1724" t="s">
        <v>71</v>
      </c>
      <c r="B1724">
        <v>28</v>
      </c>
      <c r="C1724" t="s">
        <v>27</v>
      </c>
      <c r="D1724" t="s">
        <v>23</v>
      </c>
      <c r="E1724" t="s">
        <v>14</v>
      </c>
      <c r="F1724" t="s">
        <v>72</v>
      </c>
      <c r="G1724">
        <v>28</v>
      </c>
      <c r="H1724" t="s">
        <v>28</v>
      </c>
      <c r="I1724" t="s">
        <v>24</v>
      </c>
      <c r="J1724" t="s">
        <v>55</v>
      </c>
      <c r="K1724">
        <v>0.91700000000000004</v>
      </c>
      <c r="L1724">
        <v>5.9700000000000003E-2</v>
      </c>
      <c r="M1724">
        <v>0.81200000000000006</v>
      </c>
      <c r="S1724" t="str">
        <f t="shared" si="52"/>
        <v/>
      </c>
      <c r="T1724">
        <f t="shared" si="53"/>
        <v>0.91700000000000004</v>
      </c>
    </row>
    <row r="1725" spans="1:20" x14ac:dyDescent="0.3">
      <c r="A1725" t="s">
        <v>71</v>
      </c>
      <c r="B1725">
        <v>28</v>
      </c>
      <c r="C1725" t="s">
        <v>27</v>
      </c>
      <c r="D1725" t="s">
        <v>43</v>
      </c>
      <c r="E1725" t="s">
        <v>14</v>
      </c>
      <c r="F1725" t="s">
        <v>72</v>
      </c>
      <c r="G1725">
        <v>28</v>
      </c>
      <c r="H1725" t="s">
        <v>28</v>
      </c>
      <c r="I1725" t="s">
        <v>44</v>
      </c>
      <c r="J1725" t="s">
        <v>56</v>
      </c>
      <c r="K1725">
        <v>3.4000000000000002E-2</v>
      </c>
      <c r="L1725">
        <v>0.17799999999999999</v>
      </c>
      <c r="M1725">
        <v>0.94599999999999995</v>
      </c>
      <c r="S1725" t="str">
        <f t="shared" si="52"/>
        <v/>
      </c>
      <c r="T1725">
        <f t="shared" si="53"/>
        <v>3.4000000000000002E-2</v>
      </c>
    </row>
    <row r="1726" spans="1:20" x14ac:dyDescent="0.3">
      <c r="A1726" t="s">
        <v>71</v>
      </c>
      <c r="B1726">
        <v>28</v>
      </c>
      <c r="C1726" t="s">
        <v>27</v>
      </c>
      <c r="D1726" t="s">
        <v>31</v>
      </c>
      <c r="E1726" t="s">
        <v>14</v>
      </c>
      <c r="F1726" t="s">
        <v>72</v>
      </c>
      <c r="G1726">
        <v>28</v>
      </c>
      <c r="H1726" t="s">
        <v>28</v>
      </c>
      <c r="I1726" t="s">
        <v>32</v>
      </c>
      <c r="J1726" t="s">
        <v>18</v>
      </c>
      <c r="K1726">
        <v>0.99099999999999999</v>
      </c>
      <c r="L1726">
        <v>3.2599999999999997E-2</v>
      </c>
      <c r="M1726">
        <v>0.71099999999999997</v>
      </c>
      <c r="S1726" t="str">
        <f t="shared" si="52"/>
        <v/>
      </c>
      <c r="T1726">
        <f t="shared" si="53"/>
        <v>0.99099999999999999</v>
      </c>
    </row>
    <row r="1727" spans="1:20" x14ac:dyDescent="0.3">
      <c r="A1727" t="s">
        <v>71</v>
      </c>
      <c r="B1727">
        <v>28</v>
      </c>
      <c r="C1727" t="s">
        <v>27</v>
      </c>
      <c r="D1727" t="s">
        <v>47</v>
      </c>
      <c r="E1727" t="s">
        <v>14</v>
      </c>
      <c r="F1727" t="s">
        <v>72</v>
      </c>
      <c r="G1727">
        <v>28</v>
      </c>
      <c r="H1727" t="s">
        <v>28</v>
      </c>
      <c r="I1727" t="s">
        <v>48</v>
      </c>
      <c r="J1727" t="s">
        <v>18</v>
      </c>
      <c r="K1727">
        <v>0.999</v>
      </c>
      <c r="L1727">
        <v>5.7400000000000003E-3</v>
      </c>
      <c r="M1727">
        <v>0.13600000000000001</v>
      </c>
      <c r="S1727" t="str">
        <f t="shared" si="52"/>
        <v/>
      </c>
      <c r="T1727">
        <f t="shared" si="53"/>
        <v>0.999</v>
      </c>
    </row>
    <row r="1728" spans="1:20" x14ac:dyDescent="0.3">
      <c r="A1728" t="s">
        <v>71</v>
      </c>
      <c r="B1728">
        <v>28</v>
      </c>
      <c r="C1728" t="s">
        <v>27</v>
      </c>
      <c r="D1728" t="s">
        <v>49</v>
      </c>
      <c r="E1728" t="s">
        <v>14</v>
      </c>
      <c r="F1728" t="s">
        <v>72</v>
      </c>
      <c r="G1728">
        <v>28</v>
      </c>
      <c r="H1728" t="s">
        <v>28</v>
      </c>
      <c r="I1728" t="s">
        <v>50</v>
      </c>
      <c r="J1728" t="s">
        <v>18</v>
      </c>
      <c r="K1728">
        <v>0.997</v>
      </c>
      <c r="L1728">
        <v>1.67E-2</v>
      </c>
      <c r="M1728">
        <v>0.40899999999999997</v>
      </c>
      <c r="S1728" t="str">
        <f t="shared" si="52"/>
        <v/>
      </c>
      <c r="T1728">
        <f t="shared" si="53"/>
        <v>0.997</v>
      </c>
    </row>
    <row r="1729" spans="1:20" x14ac:dyDescent="0.3">
      <c r="A1729" t="s">
        <v>71</v>
      </c>
      <c r="B1729">
        <v>28</v>
      </c>
      <c r="C1729" t="s">
        <v>27</v>
      </c>
      <c r="D1729" t="s">
        <v>51</v>
      </c>
      <c r="E1729" t="s">
        <v>14</v>
      </c>
      <c r="F1729" t="s">
        <v>72</v>
      </c>
      <c r="G1729">
        <v>28</v>
      </c>
      <c r="H1729" t="s">
        <v>28</v>
      </c>
      <c r="I1729" t="s">
        <v>52</v>
      </c>
      <c r="J1729" t="s">
        <v>18</v>
      </c>
      <c r="K1729">
        <v>0.997</v>
      </c>
      <c r="L1729">
        <v>1.67E-2</v>
      </c>
      <c r="M1729">
        <v>0.40899999999999997</v>
      </c>
      <c r="S1729" t="str">
        <f t="shared" si="52"/>
        <v/>
      </c>
      <c r="T1729">
        <f t="shared" si="53"/>
        <v>0.997</v>
      </c>
    </row>
    <row r="1730" spans="1:20" x14ac:dyDescent="0.3">
      <c r="A1730" t="s">
        <v>71</v>
      </c>
      <c r="B1730">
        <v>28</v>
      </c>
      <c r="C1730" t="s">
        <v>27</v>
      </c>
      <c r="D1730" t="s">
        <v>53</v>
      </c>
      <c r="E1730" t="s">
        <v>14</v>
      </c>
      <c r="F1730" t="s">
        <v>72</v>
      </c>
      <c r="G1730">
        <v>28</v>
      </c>
      <c r="H1730" t="s">
        <v>28</v>
      </c>
      <c r="I1730" t="s">
        <v>54</v>
      </c>
      <c r="J1730" t="s">
        <v>18</v>
      </c>
      <c r="K1730">
        <v>0.997</v>
      </c>
      <c r="L1730">
        <v>1.67E-2</v>
      </c>
      <c r="M1730">
        <v>0.40899999999999997</v>
      </c>
      <c r="S1730" t="str">
        <f t="shared" si="52"/>
        <v/>
      </c>
      <c r="T1730">
        <f t="shared" si="53"/>
        <v>0.997</v>
      </c>
    </row>
    <row r="1731" spans="1:20" x14ac:dyDescent="0.3">
      <c r="A1731" t="s">
        <v>71</v>
      </c>
      <c r="B1731">
        <v>38</v>
      </c>
      <c r="C1731" t="s">
        <v>27</v>
      </c>
      <c r="D1731" t="s">
        <v>45</v>
      </c>
      <c r="E1731" t="s">
        <v>14</v>
      </c>
      <c r="F1731" t="s">
        <v>72</v>
      </c>
      <c r="G1731">
        <v>38</v>
      </c>
      <c r="H1731" t="s">
        <v>28</v>
      </c>
      <c r="I1731" t="s">
        <v>46</v>
      </c>
      <c r="J1731" t="s">
        <v>56</v>
      </c>
      <c r="K1731">
        <v>0.06</v>
      </c>
      <c r="L1731">
        <v>0.161</v>
      </c>
      <c r="M1731">
        <v>0.93799999999999994</v>
      </c>
      <c r="S1731">
        <f t="shared" ref="S1731:S1794" si="54">IF(I1731="  Y",K1731,"")</f>
        <v>0.06</v>
      </c>
      <c r="T1731" t="str">
        <f t="shared" ref="T1731:T1794" si="55">IF(S1731="",K1731,"")</f>
        <v/>
      </c>
    </row>
    <row r="1732" spans="1:20" x14ac:dyDescent="0.3">
      <c r="A1732" t="s">
        <v>71</v>
      </c>
      <c r="B1732">
        <v>38</v>
      </c>
      <c r="C1732" t="s">
        <v>27</v>
      </c>
      <c r="D1732" t="s">
        <v>19</v>
      </c>
      <c r="E1732" t="s">
        <v>14</v>
      </c>
      <c r="F1732" t="s">
        <v>72</v>
      </c>
      <c r="G1732">
        <v>38</v>
      </c>
      <c r="H1732" t="s">
        <v>28</v>
      </c>
      <c r="I1732" t="s">
        <v>20</v>
      </c>
      <c r="J1732" t="s">
        <v>56</v>
      </c>
      <c r="K1732">
        <v>0.16900000000000001</v>
      </c>
      <c r="L1732">
        <v>0.13100000000000001</v>
      </c>
      <c r="M1732">
        <v>0.91900000000000004</v>
      </c>
      <c r="S1732" t="str">
        <f t="shared" si="54"/>
        <v/>
      </c>
      <c r="T1732">
        <f t="shared" si="55"/>
        <v>0.16900000000000001</v>
      </c>
    </row>
    <row r="1733" spans="1:20" x14ac:dyDescent="0.3">
      <c r="A1733" t="s">
        <v>71</v>
      </c>
      <c r="B1733">
        <v>38</v>
      </c>
      <c r="C1733" t="s">
        <v>27</v>
      </c>
      <c r="D1733" t="s">
        <v>21</v>
      </c>
      <c r="E1733" t="s">
        <v>14</v>
      </c>
      <c r="F1733" t="s">
        <v>72</v>
      </c>
      <c r="G1733">
        <v>38</v>
      </c>
      <c r="H1733" t="s">
        <v>28</v>
      </c>
      <c r="I1733" t="s">
        <v>22</v>
      </c>
      <c r="J1733" t="s">
        <v>56</v>
      </c>
      <c r="K1733">
        <v>1.7999999999999999E-2</v>
      </c>
      <c r="L1733">
        <v>0.20200000000000001</v>
      </c>
      <c r="M1733">
        <v>0.95299999999999996</v>
      </c>
      <c r="S1733" t="str">
        <f t="shared" si="54"/>
        <v/>
      </c>
      <c r="T1733">
        <f t="shared" si="55"/>
        <v>1.7999999999999999E-2</v>
      </c>
    </row>
    <row r="1734" spans="1:20" x14ac:dyDescent="0.3">
      <c r="A1734" t="s">
        <v>71</v>
      </c>
      <c r="B1734">
        <v>38</v>
      </c>
      <c r="C1734" t="s">
        <v>27</v>
      </c>
      <c r="D1734" t="s">
        <v>12</v>
      </c>
      <c r="E1734" t="s">
        <v>14</v>
      </c>
      <c r="F1734" t="s">
        <v>72</v>
      </c>
      <c r="G1734">
        <v>38</v>
      </c>
      <c r="H1734" t="s">
        <v>28</v>
      </c>
      <c r="I1734" t="s">
        <v>16</v>
      </c>
      <c r="J1734" t="s">
        <v>56</v>
      </c>
      <c r="K1734">
        <v>0</v>
      </c>
      <c r="L1734">
        <v>1</v>
      </c>
      <c r="M1734">
        <v>1</v>
      </c>
      <c r="S1734" t="str">
        <f t="shared" si="54"/>
        <v/>
      </c>
      <c r="T1734">
        <f t="shared" si="55"/>
        <v>0</v>
      </c>
    </row>
    <row r="1735" spans="1:20" x14ac:dyDescent="0.3">
      <c r="A1735" t="s">
        <v>71</v>
      </c>
      <c r="B1735">
        <v>38</v>
      </c>
      <c r="C1735" t="s">
        <v>27</v>
      </c>
      <c r="D1735" t="s">
        <v>25</v>
      </c>
      <c r="E1735" t="s">
        <v>14</v>
      </c>
      <c r="F1735" t="s">
        <v>72</v>
      </c>
      <c r="G1735">
        <v>38</v>
      </c>
      <c r="H1735" t="s">
        <v>28</v>
      </c>
      <c r="I1735" t="s">
        <v>26</v>
      </c>
      <c r="J1735" t="s">
        <v>56</v>
      </c>
      <c r="K1735">
        <v>4.8000000000000001E-2</v>
      </c>
      <c r="L1735">
        <v>0.16700000000000001</v>
      </c>
      <c r="M1735">
        <v>0.94099999999999995</v>
      </c>
      <c r="S1735" t="str">
        <f t="shared" si="54"/>
        <v/>
      </c>
      <c r="T1735">
        <f t="shared" si="55"/>
        <v>4.8000000000000001E-2</v>
      </c>
    </row>
    <row r="1736" spans="1:20" x14ac:dyDescent="0.3">
      <c r="A1736" t="s">
        <v>71</v>
      </c>
      <c r="B1736">
        <v>38</v>
      </c>
      <c r="C1736" t="s">
        <v>27</v>
      </c>
      <c r="D1736" t="s">
        <v>41</v>
      </c>
      <c r="E1736" t="s">
        <v>14</v>
      </c>
      <c r="F1736" t="s">
        <v>72</v>
      </c>
      <c r="G1736">
        <v>38</v>
      </c>
      <c r="H1736" t="s">
        <v>28</v>
      </c>
      <c r="I1736" t="s">
        <v>42</v>
      </c>
      <c r="J1736" t="s">
        <v>56</v>
      </c>
      <c r="K1736">
        <v>3.0000000000000001E-3</v>
      </c>
      <c r="L1736">
        <v>0.55600000000000005</v>
      </c>
      <c r="M1736">
        <v>0.98099999999999998</v>
      </c>
      <c r="S1736" t="str">
        <f t="shared" si="54"/>
        <v/>
      </c>
      <c r="T1736">
        <f t="shared" si="55"/>
        <v>3.0000000000000001E-3</v>
      </c>
    </row>
    <row r="1737" spans="1:20" x14ac:dyDescent="0.3">
      <c r="A1737" t="s">
        <v>71</v>
      </c>
      <c r="B1737">
        <v>38</v>
      </c>
      <c r="C1737" t="s">
        <v>27</v>
      </c>
      <c r="D1737" t="s">
        <v>29</v>
      </c>
      <c r="E1737" t="s">
        <v>14</v>
      </c>
      <c r="F1737" t="s">
        <v>72</v>
      </c>
      <c r="G1737">
        <v>38</v>
      </c>
      <c r="H1737" t="s">
        <v>28</v>
      </c>
      <c r="I1737" t="s">
        <v>30</v>
      </c>
      <c r="J1737" t="s">
        <v>55</v>
      </c>
      <c r="K1737">
        <v>0.68500000000000005</v>
      </c>
      <c r="L1737">
        <v>8.3599999999999994E-2</v>
      </c>
      <c r="M1737">
        <v>0.86099999999999999</v>
      </c>
      <c r="S1737" t="str">
        <f t="shared" si="54"/>
        <v/>
      </c>
      <c r="T1737">
        <f t="shared" si="55"/>
        <v>0.68500000000000005</v>
      </c>
    </row>
    <row r="1738" spans="1:20" x14ac:dyDescent="0.3">
      <c r="A1738" t="s">
        <v>71</v>
      </c>
      <c r="B1738">
        <v>38</v>
      </c>
      <c r="C1738" t="s">
        <v>27</v>
      </c>
      <c r="D1738" t="s">
        <v>13</v>
      </c>
      <c r="E1738" t="s">
        <v>14</v>
      </c>
      <c r="F1738" t="s">
        <v>72</v>
      </c>
      <c r="G1738">
        <v>38</v>
      </c>
      <c r="H1738" t="s">
        <v>28</v>
      </c>
      <c r="I1738" t="s">
        <v>17</v>
      </c>
      <c r="J1738" t="s">
        <v>56</v>
      </c>
      <c r="K1738">
        <v>0.38200000000000001</v>
      </c>
      <c r="L1738">
        <v>0.106</v>
      </c>
      <c r="M1738">
        <v>0.89700000000000002</v>
      </c>
      <c r="S1738" t="str">
        <f t="shared" si="54"/>
        <v/>
      </c>
      <c r="T1738">
        <f t="shared" si="55"/>
        <v>0.38200000000000001</v>
      </c>
    </row>
    <row r="1739" spans="1:20" x14ac:dyDescent="0.3">
      <c r="A1739" t="s">
        <v>71</v>
      </c>
      <c r="B1739">
        <v>38</v>
      </c>
      <c r="C1739" t="s">
        <v>27</v>
      </c>
      <c r="D1739" t="s">
        <v>33</v>
      </c>
      <c r="E1739" t="s">
        <v>14</v>
      </c>
      <c r="F1739" t="s">
        <v>72</v>
      </c>
      <c r="G1739">
        <v>38</v>
      </c>
      <c r="H1739" t="s">
        <v>28</v>
      </c>
      <c r="I1739" t="s">
        <v>34</v>
      </c>
      <c r="J1739" t="s">
        <v>56</v>
      </c>
      <c r="K1739">
        <v>0.16900000000000001</v>
      </c>
      <c r="L1739">
        <v>0.13100000000000001</v>
      </c>
      <c r="M1739">
        <v>0.91900000000000004</v>
      </c>
      <c r="S1739" t="str">
        <f t="shared" si="54"/>
        <v/>
      </c>
      <c r="T1739">
        <f t="shared" si="55"/>
        <v>0.16900000000000001</v>
      </c>
    </row>
    <row r="1740" spans="1:20" x14ac:dyDescent="0.3">
      <c r="A1740" t="s">
        <v>71</v>
      </c>
      <c r="B1740">
        <v>38</v>
      </c>
      <c r="C1740" t="s">
        <v>27</v>
      </c>
      <c r="D1740" t="s">
        <v>35</v>
      </c>
      <c r="E1740" t="s">
        <v>14</v>
      </c>
      <c r="F1740" t="s">
        <v>72</v>
      </c>
      <c r="G1740">
        <v>38</v>
      </c>
      <c r="H1740" t="s">
        <v>28</v>
      </c>
      <c r="I1740" t="s">
        <v>36</v>
      </c>
      <c r="J1740" t="s">
        <v>56</v>
      </c>
      <c r="K1740">
        <v>0.16900000000000001</v>
      </c>
      <c r="L1740">
        <v>0.13100000000000001</v>
      </c>
      <c r="M1740">
        <v>0.91900000000000004</v>
      </c>
      <c r="S1740" t="str">
        <f t="shared" si="54"/>
        <v/>
      </c>
      <c r="T1740">
        <f t="shared" si="55"/>
        <v>0.16900000000000001</v>
      </c>
    </row>
    <row r="1741" spans="1:20" x14ac:dyDescent="0.3">
      <c r="A1741" t="s">
        <v>71</v>
      </c>
      <c r="B1741">
        <v>38</v>
      </c>
      <c r="C1741" t="s">
        <v>27</v>
      </c>
      <c r="D1741" t="s">
        <v>37</v>
      </c>
      <c r="E1741" t="s">
        <v>14</v>
      </c>
      <c r="F1741" t="s">
        <v>72</v>
      </c>
      <c r="G1741">
        <v>38</v>
      </c>
      <c r="H1741" t="s">
        <v>28</v>
      </c>
      <c r="I1741" t="s">
        <v>38</v>
      </c>
      <c r="J1741" t="s">
        <v>56</v>
      </c>
      <c r="K1741">
        <v>0.06</v>
      </c>
      <c r="L1741">
        <v>0.161</v>
      </c>
      <c r="M1741">
        <v>0.93799999999999994</v>
      </c>
      <c r="S1741" t="str">
        <f t="shared" si="54"/>
        <v/>
      </c>
      <c r="T1741">
        <f t="shared" si="55"/>
        <v>0.06</v>
      </c>
    </row>
    <row r="1742" spans="1:20" x14ac:dyDescent="0.3">
      <c r="A1742" t="s">
        <v>71</v>
      </c>
      <c r="B1742">
        <v>38</v>
      </c>
      <c r="C1742" t="s">
        <v>27</v>
      </c>
      <c r="D1742" t="s">
        <v>39</v>
      </c>
      <c r="E1742" t="s">
        <v>14</v>
      </c>
      <c r="F1742" t="s">
        <v>72</v>
      </c>
      <c r="G1742">
        <v>38</v>
      </c>
      <c r="H1742" t="s">
        <v>28</v>
      </c>
      <c r="I1742" t="s">
        <v>40</v>
      </c>
      <c r="J1742" t="s">
        <v>56</v>
      </c>
      <c r="K1742">
        <v>0.38200000000000001</v>
      </c>
      <c r="L1742">
        <v>0.106</v>
      </c>
      <c r="M1742">
        <v>0.89700000000000002</v>
      </c>
      <c r="S1742" t="str">
        <f t="shared" si="54"/>
        <v/>
      </c>
      <c r="T1742">
        <f t="shared" si="55"/>
        <v>0.38200000000000001</v>
      </c>
    </row>
    <row r="1743" spans="1:20" x14ac:dyDescent="0.3">
      <c r="A1743" t="s">
        <v>71</v>
      </c>
      <c r="B1743">
        <v>38</v>
      </c>
      <c r="C1743" t="s">
        <v>27</v>
      </c>
      <c r="D1743" t="s">
        <v>23</v>
      </c>
      <c r="E1743" t="s">
        <v>14</v>
      </c>
      <c r="F1743" t="s">
        <v>72</v>
      </c>
      <c r="G1743">
        <v>38</v>
      </c>
      <c r="H1743" t="s">
        <v>28</v>
      </c>
      <c r="I1743" t="s">
        <v>24</v>
      </c>
      <c r="J1743" t="s">
        <v>56</v>
      </c>
      <c r="K1743">
        <v>3.0000000000000001E-3</v>
      </c>
      <c r="L1743">
        <v>0.55600000000000005</v>
      </c>
      <c r="M1743">
        <v>0.98099999999999998</v>
      </c>
      <c r="S1743" t="str">
        <f t="shared" si="54"/>
        <v/>
      </c>
      <c r="T1743">
        <f t="shared" si="55"/>
        <v>3.0000000000000001E-3</v>
      </c>
    </row>
    <row r="1744" spans="1:20" x14ac:dyDescent="0.3">
      <c r="A1744" t="s">
        <v>71</v>
      </c>
      <c r="B1744">
        <v>38</v>
      </c>
      <c r="C1744" t="s">
        <v>27</v>
      </c>
      <c r="D1744" t="s">
        <v>43</v>
      </c>
      <c r="E1744" t="s">
        <v>14</v>
      </c>
      <c r="F1744" t="s">
        <v>72</v>
      </c>
      <c r="G1744">
        <v>38</v>
      </c>
      <c r="H1744" t="s">
        <v>28</v>
      </c>
      <c r="I1744" t="s">
        <v>44</v>
      </c>
      <c r="J1744" t="s">
        <v>55</v>
      </c>
      <c r="K1744">
        <v>0.621</v>
      </c>
      <c r="L1744">
        <v>0.09</v>
      </c>
      <c r="M1744">
        <v>0.87</v>
      </c>
      <c r="S1744" t="str">
        <f t="shared" si="54"/>
        <v/>
      </c>
      <c r="T1744">
        <f t="shared" si="55"/>
        <v>0.621</v>
      </c>
    </row>
    <row r="1745" spans="1:20" x14ac:dyDescent="0.3">
      <c r="A1745" t="s">
        <v>71</v>
      </c>
      <c r="B1745">
        <v>38</v>
      </c>
      <c r="C1745" t="s">
        <v>27</v>
      </c>
      <c r="D1745" t="s">
        <v>31</v>
      </c>
      <c r="E1745" t="s">
        <v>14</v>
      </c>
      <c r="F1745" t="s">
        <v>72</v>
      </c>
      <c r="G1745">
        <v>38</v>
      </c>
      <c r="H1745" t="s">
        <v>28</v>
      </c>
      <c r="I1745" t="s">
        <v>32</v>
      </c>
      <c r="J1745" t="s">
        <v>56</v>
      </c>
      <c r="K1745">
        <v>0.04</v>
      </c>
      <c r="L1745">
        <v>0.17299999999999999</v>
      </c>
      <c r="M1745">
        <v>0.94399999999999995</v>
      </c>
      <c r="S1745" t="str">
        <f t="shared" si="54"/>
        <v/>
      </c>
      <c r="T1745">
        <f t="shared" si="55"/>
        <v>0.04</v>
      </c>
    </row>
    <row r="1746" spans="1:20" x14ac:dyDescent="0.3">
      <c r="A1746" t="s">
        <v>71</v>
      </c>
      <c r="B1746">
        <v>38</v>
      </c>
      <c r="C1746" t="s">
        <v>27</v>
      </c>
      <c r="D1746" t="s">
        <v>47</v>
      </c>
      <c r="E1746" t="s">
        <v>14</v>
      </c>
      <c r="F1746" t="s">
        <v>72</v>
      </c>
      <c r="G1746">
        <v>38</v>
      </c>
      <c r="H1746" t="s">
        <v>28</v>
      </c>
      <c r="I1746" t="s">
        <v>48</v>
      </c>
      <c r="J1746" t="s">
        <v>55</v>
      </c>
      <c r="K1746">
        <v>0.68500000000000005</v>
      </c>
      <c r="L1746">
        <v>8.3599999999999994E-2</v>
      </c>
      <c r="M1746">
        <v>0.86099999999999999</v>
      </c>
      <c r="S1746" t="str">
        <f t="shared" si="54"/>
        <v/>
      </c>
      <c r="T1746">
        <f t="shared" si="55"/>
        <v>0.68500000000000005</v>
      </c>
    </row>
    <row r="1747" spans="1:20" x14ac:dyDescent="0.3">
      <c r="A1747" t="s">
        <v>71</v>
      </c>
      <c r="B1747">
        <v>38</v>
      </c>
      <c r="C1747" t="s">
        <v>27</v>
      </c>
      <c r="D1747" t="s">
        <v>49</v>
      </c>
      <c r="E1747" t="s">
        <v>14</v>
      </c>
      <c r="F1747" t="s">
        <v>72</v>
      </c>
      <c r="G1747">
        <v>38</v>
      </c>
      <c r="H1747" t="s">
        <v>28</v>
      </c>
      <c r="I1747" t="s">
        <v>50</v>
      </c>
      <c r="J1747" t="s">
        <v>56</v>
      </c>
      <c r="K1747">
        <v>0.16900000000000001</v>
      </c>
      <c r="L1747">
        <v>0.13100000000000001</v>
      </c>
      <c r="M1747">
        <v>0.91900000000000004</v>
      </c>
      <c r="S1747" t="str">
        <f t="shared" si="54"/>
        <v/>
      </c>
      <c r="T1747">
        <f t="shared" si="55"/>
        <v>0.16900000000000001</v>
      </c>
    </row>
    <row r="1748" spans="1:20" x14ac:dyDescent="0.3">
      <c r="A1748" t="s">
        <v>71</v>
      </c>
      <c r="B1748">
        <v>38</v>
      </c>
      <c r="C1748" t="s">
        <v>27</v>
      </c>
      <c r="D1748" t="s">
        <v>51</v>
      </c>
      <c r="E1748" t="s">
        <v>14</v>
      </c>
      <c r="F1748" t="s">
        <v>72</v>
      </c>
      <c r="G1748">
        <v>38</v>
      </c>
      <c r="H1748" t="s">
        <v>28</v>
      </c>
      <c r="I1748" t="s">
        <v>52</v>
      </c>
      <c r="J1748" t="s">
        <v>56</v>
      </c>
      <c r="K1748">
        <v>0.38200000000000001</v>
      </c>
      <c r="L1748">
        <v>0.106</v>
      </c>
      <c r="M1748">
        <v>0.89700000000000002</v>
      </c>
      <c r="S1748" t="str">
        <f t="shared" si="54"/>
        <v/>
      </c>
      <c r="T1748">
        <f t="shared" si="55"/>
        <v>0.38200000000000001</v>
      </c>
    </row>
    <row r="1749" spans="1:20" x14ac:dyDescent="0.3">
      <c r="A1749" t="s">
        <v>71</v>
      </c>
      <c r="B1749">
        <v>38</v>
      </c>
      <c r="C1749" t="s">
        <v>27</v>
      </c>
      <c r="D1749" t="s">
        <v>53</v>
      </c>
      <c r="E1749" t="s">
        <v>14</v>
      </c>
      <c r="F1749" t="s">
        <v>72</v>
      </c>
      <c r="G1749">
        <v>38</v>
      </c>
      <c r="H1749" t="s">
        <v>28</v>
      </c>
      <c r="I1749" t="s">
        <v>54</v>
      </c>
      <c r="J1749" t="s">
        <v>56</v>
      </c>
      <c r="K1749">
        <v>0.38200000000000001</v>
      </c>
      <c r="L1749">
        <v>0.106</v>
      </c>
      <c r="M1749">
        <v>0.89700000000000002</v>
      </c>
      <c r="S1749" t="str">
        <f t="shared" si="54"/>
        <v/>
      </c>
      <c r="T1749">
        <f t="shared" si="55"/>
        <v>0.38200000000000001</v>
      </c>
    </row>
    <row r="1750" spans="1:20" x14ac:dyDescent="0.3">
      <c r="A1750" t="s">
        <v>71</v>
      </c>
      <c r="B1750">
        <v>143</v>
      </c>
      <c r="C1750" t="s">
        <v>27</v>
      </c>
      <c r="D1750" t="s">
        <v>45</v>
      </c>
      <c r="E1750" t="s">
        <v>14</v>
      </c>
      <c r="F1750" t="s">
        <v>72</v>
      </c>
      <c r="G1750">
        <v>143</v>
      </c>
      <c r="H1750" t="s">
        <v>28</v>
      </c>
      <c r="I1750" t="s">
        <v>46</v>
      </c>
      <c r="J1750" t="s">
        <v>18</v>
      </c>
      <c r="K1750">
        <v>1</v>
      </c>
      <c r="L1750">
        <v>2.5999999999999998E-4</v>
      </c>
      <c r="M1750">
        <v>1.8000000000000001E-4</v>
      </c>
      <c r="S1750">
        <f t="shared" si="54"/>
        <v>1</v>
      </c>
      <c r="T1750" t="str">
        <f t="shared" si="55"/>
        <v/>
      </c>
    </row>
    <row r="1751" spans="1:20" x14ac:dyDescent="0.3">
      <c r="A1751" t="s">
        <v>71</v>
      </c>
      <c r="B1751">
        <v>143</v>
      </c>
      <c r="C1751" t="s">
        <v>27</v>
      </c>
      <c r="D1751" t="s">
        <v>19</v>
      </c>
      <c r="E1751" t="s">
        <v>14</v>
      </c>
      <c r="F1751" t="s">
        <v>72</v>
      </c>
      <c r="G1751">
        <v>143</v>
      </c>
      <c r="H1751" t="s">
        <v>28</v>
      </c>
      <c r="I1751" t="s">
        <v>20</v>
      </c>
      <c r="J1751" t="s">
        <v>18</v>
      </c>
      <c r="K1751">
        <v>1</v>
      </c>
      <c r="L1751">
        <v>2.5999999999999998E-4</v>
      </c>
      <c r="M1751">
        <v>1.8000000000000001E-4</v>
      </c>
      <c r="S1751" t="str">
        <f t="shared" si="54"/>
        <v/>
      </c>
      <c r="T1751">
        <f t="shared" si="55"/>
        <v>1</v>
      </c>
    </row>
    <row r="1752" spans="1:20" x14ac:dyDescent="0.3">
      <c r="A1752" t="s">
        <v>71</v>
      </c>
      <c r="B1752">
        <v>143</v>
      </c>
      <c r="C1752" t="s">
        <v>27</v>
      </c>
      <c r="D1752" t="s">
        <v>21</v>
      </c>
      <c r="E1752" t="s">
        <v>14</v>
      </c>
      <c r="F1752" t="s">
        <v>72</v>
      </c>
      <c r="G1752">
        <v>143</v>
      </c>
      <c r="H1752" t="s">
        <v>28</v>
      </c>
      <c r="I1752" t="s">
        <v>22</v>
      </c>
      <c r="J1752" t="s">
        <v>18</v>
      </c>
      <c r="K1752">
        <v>1</v>
      </c>
      <c r="L1752">
        <v>2.5999999999999998E-4</v>
      </c>
      <c r="M1752">
        <v>1.8000000000000001E-4</v>
      </c>
      <c r="S1752" t="str">
        <f t="shared" si="54"/>
        <v/>
      </c>
      <c r="T1752">
        <f t="shared" si="55"/>
        <v>1</v>
      </c>
    </row>
    <row r="1753" spans="1:20" x14ac:dyDescent="0.3">
      <c r="A1753" t="s">
        <v>71</v>
      </c>
      <c r="B1753">
        <v>143</v>
      </c>
      <c r="C1753" t="s">
        <v>27</v>
      </c>
      <c r="D1753" t="s">
        <v>12</v>
      </c>
      <c r="E1753" t="s">
        <v>14</v>
      </c>
      <c r="F1753" t="s">
        <v>72</v>
      </c>
      <c r="G1753">
        <v>143</v>
      </c>
      <c r="H1753" t="s">
        <v>28</v>
      </c>
      <c r="I1753" t="s">
        <v>16</v>
      </c>
      <c r="J1753" t="s">
        <v>18</v>
      </c>
      <c r="K1753">
        <v>1</v>
      </c>
      <c r="L1753">
        <v>2.5999999999999998E-4</v>
      </c>
      <c r="M1753">
        <v>1.8000000000000001E-4</v>
      </c>
      <c r="S1753" t="str">
        <f t="shared" si="54"/>
        <v/>
      </c>
      <c r="T1753">
        <f t="shared" si="55"/>
        <v>1</v>
      </c>
    </row>
    <row r="1754" spans="1:20" x14ac:dyDescent="0.3">
      <c r="A1754" t="s">
        <v>71</v>
      </c>
      <c r="B1754">
        <v>143</v>
      </c>
      <c r="C1754" t="s">
        <v>27</v>
      </c>
      <c r="D1754" t="s">
        <v>25</v>
      </c>
      <c r="E1754" t="s">
        <v>14</v>
      </c>
      <c r="F1754" t="s">
        <v>72</v>
      </c>
      <c r="G1754">
        <v>143</v>
      </c>
      <c r="H1754" t="s">
        <v>28</v>
      </c>
      <c r="I1754" t="s">
        <v>26</v>
      </c>
      <c r="J1754" t="s">
        <v>18</v>
      </c>
      <c r="K1754">
        <v>1</v>
      </c>
      <c r="L1754">
        <v>2.5999999999999998E-4</v>
      </c>
      <c r="M1754">
        <v>1.8000000000000001E-4</v>
      </c>
      <c r="S1754" t="str">
        <f t="shared" si="54"/>
        <v/>
      </c>
      <c r="T1754">
        <f t="shared" si="55"/>
        <v>1</v>
      </c>
    </row>
    <row r="1755" spans="1:20" x14ac:dyDescent="0.3">
      <c r="A1755" t="s">
        <v>71</v>
      </c>
      <c r="B1755">
        <v>143</v>
      </c>
      <c r="C1755" t="s">
        <v>27</v>
      </c>
      <c r="D1755" t="s">
        <v>41</v>
      </c>
      <c r="E1755" t="s">
        <v>14</v>
      </c>
      <c r="F1755" t="s">
        <v>72</v>
      </c>
      <c r="G1755">
        <v>143</v>
      </c>
      <c r="H1755" t="s">
        <v>28</v>
      </c>
      <c r="I1755" t="s">
        <v>42</v>
      </c>
      <c r="J1755" t="s">
        <v>18</v>
      </c>
      <c r="K1755">
        <v>1</v>
      </c>
      <c r="L1755">
        <v>2.5999999999999998E-4</v>
      </c>
      <c r="M1755">
        <v>1.8000000000000001E-4</v>
      </c>
      <c r="S1755" t="str">
        <f t="shared" si="54"/>
        <v/>
      </c>
      <c r="T1755">
        <f t="shared" si="55"/>
        <v>1</v>
      </c>
    </row>
    <row r="1756" spans="1:20" x14ac:dyDescent="0.3">
      <c r="A1756" t="s">
        <v>71</v>
      </c>
      <c r="B1756">
        <v>143</v>
      </c>
      <c r="C1756" t="s">
        <v>27</v>
      </c>
      <c r="D1756" t="s">
        <v>29</v>
      </c>
      <c r="E1756" t="s">
        <v>14</v>
      </c>
      <c r="F1756" t="s">
        <v>72</v>
      </c>
      <c r="G1756">
        <v>143</v>
      </c>
      <c r="H1756" t="s">
        <v>28</v>
      </c>
      <c r="I1756" t="s">
        <v>30</v>
      </c>
      <c r="J1756" t="s">
        <v>18</v>
      </c>
      <c r="K1756">
        <v>1</v>
      </c>
      <c r="L1756">
        <v>2.5999999999999998E-4</v>
      </c>
      <c r="M1756">
        <v>1.8000000000000001E-4</v>
      </c>
      <c r="S1756" t="str">
        <f t="shared" si="54"/>
        <v/>
      </c>
      <c r="T1756">
        <f t="shared" si="55"/>
        <v>1</v>
      </c>
    </row>
    <row r="1757" spans="1:20" x14ac:dyDescent="0.3">
      <c r="A1757" t="s">
        <v>71</v>
      </c>
      <c r="B1757">
        <v>143</v>
      </c>
      <c r="C1757" t="s">
        <v>27</v>
      </c>
      <c r="D1757" t="s">
        <v>13</v>
      </c>
      <c r="E1757" t="s">
        <v>14</v>
      </c>
      <c r="F1757" t="s">
        <v>72</v>
      </c>
      <c r="G1757">
        <v>143</v>
      </c>
      <c r="H1757" t="s">
        <v>28</v>
      </c>
      <c r="I1757" t="s">
        <v>17</v>
      </c>
      <c r="J1757" t="s">
        <v>18</v>
      </c>
      <c r="K1757">
        <v>1</v>
      </c>
      <c r="L1757">
        <v>2.5999999999999998E-4</v>
      </c>
      <c r="M1757">
        <v>1.8000000000000001E-4</v>
      </c>
      <c r="S1757" t="str">
        <f t="shared" si="54"/>
        <v/>
      </c>
      <c r="T1757">
        <f t="shared" si="55"/>
        <v>1</v>
      </c>
    </row>
    <row r="1758" spans="1:20" x14ac:dyDescent="0.3">
      <c r="A1758" t="s">
        <v>71</v>
      </c>
      <c r="B1758">
        <v>143</v>
      </c>
      <c r="C1758" t="s">
        <v>27</v>
      </c>
      <c r="D1758" t="s">
        <v>33</v>
      </c>
      <c r="E1758" t="s">
        <v>14</v>
      </c>
      <c r="F1758" t="s">
        <v>72</v>
      </c>
      <c r="G1758">
        <v>143</v>
      </c>
      <c r="H1758" t="s">
        <v>28</v>
      </c>
      <c r="I1758" t="s">
        <v>34</v>
      </c>
      <c r="J1758" t="s">
        <v>18</v>
      </c>
      <c r="K1758">
        <v>1</v>
      </c>
      <c r="L1758">
        <v>2.5999999999999998E-4</v>
      </c>
      <c r="M1758">
        <v>1.8000000000000001E-4</v>
      </c>
      <c r="S1758" t="str">
        <f t="shared" si="54"/>
        <v/>
      </c>
      <c r="T1758">
        <f t="shared" si="55"/>
        <v>1</v>
      </c>
    </row>
    <row r="1759" spans="1:20" x14ac:dyDescent="0.3">
      <c r="A1759" t="s">
        <v>71</v>
      </c>
      <c r="B1759">
        <v>143</v>
      </c>
      <c r="C1759" t="s">
        <v>27</v>
      </c>
      <c r="D1759" t="s">
        <v>35</v>
      </c>
      <c r="E1759" t="s">
        <v>14</v>
      </c>
      <c r="F1759" t="s">
        <v>72</v>
      </c>
      <c r="G1759">
        <v>143</v>
      </c>
      <c r="H1759" t="s">
        <v>28</v>
      </c>
      <c r="I1759" t="s">
        <v>36</v>
      </c>
      <c r="J1759" t="s">
        <v>18</v>
      </c>
      <c r="K1759">
        <v>1</v>
      </c>
      <c r="L1759">
        <v>2.5999999999999998E-4</v>
      </c>
      <c r="M1759">
        <v>1.8000000000000001E-4</v>
      </c>
      <c r="S1759" t="str">
        <f t="shared" si="54"/>
        <v/>
      </c>
      <c r="T1759">
        <f t="shared" si="55"/>
        <v>1</v>
      </c>
    </row>
    <row r="1760" spans="1:20" x14ac:dyDescent="0.3">
      <c r="A1760" t="s">
        <v>71</v>
      </c>
      <c r="B1760">
        <v>143</v>
      </c>
      <c r="C1760" t="s">
        <v>27</v>
      </c>
      <c r="D1760" t="s">
        <v>37</v>
      </c>
      <c r="E1760" t="s">
        <v>14</v>
      </c>
      <c r="F1760" t="s">
        <v>72</v>
      </c>
      <c r="G1760">
        <v>143</v>
      </c>
      <c r="H1760" t="s">
        <v>28</v>
      </c>
      <c r="I1760" t="s">
        <v>38</v>
      </c>
      <c r="J1760" t="s">
        <v>18</v>
      </c>
      <c r="K1760">
        <v>1</v>
      </c>
      <c r="L1760">
        <v>2.5999999999999998E-4</v>
      </c>
      <c r="M1760">
        <v>1.8000000000000001E-4</v>
      </c>
      <c r="S1760" t="str">
        <f t="shared" si="54"/>
        <v/>
      </c>
      <c r="T1760">
        <f t="shared" si="55"/>
        <v>1</v>
      </c>
    </row>
    <row r="1761" spans="1:20" x14ac:dyDescent="0.3">
      <c r="A1761" t="s">
        <v>71</v>
      </c>
      <c r="B1761">
        <v>143</v>
      </c>
      <c r="C1761" t="s">
        <v>27</v>
      </c>
      <c r="D1761" t="s">
        <v>39</v>
      </c>
      <c r="E1761" t="s">
        <v>14</v>
      </c>
      <c r="F1761" t="s">
        <v>72</v>
      </c>
      <c r="G1761">
        <v>143</v>
      </c>
      <c r="H1761" t="s">
        <v>28</v>
      </c>
      <c r="I1761" t="s">
        <v>40</v>
      </c>
      <c r="J1761" t="s">
        <v>18</v>
      </c>
      <c r="K1761">
        <v>1</v>
      </c>
      <c r="L1761">
        <v>2.5999999999999998E-4</v>
      </c>
      <c r="M1761">
        <v>1.8000000000000001E-4</v>
      </c>
      <c r="S1761" t="str">
        <f t="shared" si="54"/>
        <v/>
      </c>
      <c r="T1761">
        <f t="shared" si="55"/>
        <v>1</v>
      </c>
    </row>
    <row r="1762" spans="1:20" x14ac:dyDescent="0.3">
      <c r="A1762" t="s">
        <v>71</v>
      </c>
      <c r="B1762">
        <v>143</v>
      </c>
      <c r="C1762" t="s">
        <v>27</v>
      </c>
      <c r="D1762" t="s">
        <v>23</v>
      </c>
      <c r="E1762" t="s">
        <v>14</v>
      </c>
      <c r="F1762" t="s">
        <v>72</v>
      </c>
      <c r="G1762">
        <v>143</v>
      </c>
      <c r="H1762" t="s">
        <v>28</v>
      </c>
      <c r="I1762" t="s">
        <v>24</v>
      </c>
      <c r="J1762" t="s">
        <v>18</v>
      </c>
      <c r="K1762">
        <v>1</v>
      </c>
      <c r="L1762">
        <v>2.5999999999999998E-4</v>
      </c>
      <c r="M1762">
        <v>1.8000000000000001E-4</v>
      </c>
      <c r="S1762" t="str">
        <f t="shared" si="54"/>
        <v/>
      </c>
      <c r="T1762">
        <f t="shared" si="55"/>
        <v>1</v>
      </c>
    </row>
    <row r="1763" spans="1:20" x14ac:dyDescent="0.3">
      <c r="A1763" t="s">
        <v>71</v>
      </c>
      <c r="B1763">
        <v>143</v>
      </c>
      <c r="C1763" t="s">
        <v>27</v>
      </c>
      <c r="D1763" t="s">
        <v>43</v>
      </c>
      <c r="E1763" t="s">
        <v>14</v>
      </c>
      <c r="F1763" t="s">
        <v>72</v>
      </c>
      <c r="G1763">
        <v>143</v>
      </c>
      <c r="H1763" t="s">
        <v>28</v>
      </c>
      <c r="I1763" t="s">
        <v>44</v>
      </c>
      <c r="J1763" t="s">
        <v>18</v>
      </c>
      <c r="K1763">
        <v>1</v>
      </c>
      <c r="L1763">
        <v>2.5999999999999998E-4</v>
      </c>
      <c r="M1763">
        <v>1.8000000000000001E-4</v>
      </c>
      <c r="S1763" t="str">
        <f t="shared" si="54"/>
        <v/>
      </c>
      <c r="T1763">
        <f t="shared" si="55"/>
        <v>1</v>
      </c>
    </row>
    <row r="1764" spans="1:20" x14ac:dyDescent="0.3">
      <c r="A1764" t="s">
        <v>71</v>
      </c>
      <c r="B1764">
        <v>143</v>
      </c>
      <c r="C1764" t="s">
        <v>27</v>
      </c>
      <c r="D1764" t="s">
        <v>31</v>
      </c>
      <c r="E1764" t="s">
        <v>14</v>
      </c>
      <c r="F1764" t="s">
        <v>72</v>
      </c>
      <c r="G1764">
        <v>143</v>
      </c>
      <c r="H1764" t="s">
        <v>28</v>
      </c>
      <c r="I1764" t="s">
        <v>32</v>
      </c>
      <c r="J1764" t="s">
        <v>18</v>
      </c>
      <c r="K1764">
        <v>1</v>
      </c>
      <c r="L1764">
        <v>2.5999999999999998E-4</v>
      </c>
      <c r="M1764">
        <v>1.8000000000000001E-4</v>
      </c>
      <c r="S1764" t="str">
        <f t="shared" si="54"/>
        <v/>
      </c>
      <c r="T1764">
        <f t="shared" si="55"/>
        <v>1</v>
      </c>
    </row>
    <row r="1765" spans="1:20" x14ac:dyDescent="0.3">
      <c r="A1765" t="s">
        <v>71</v>
      </c>
      <c r="B1765">
        <v>143</v>
      </c>
      <c r="C1765" t="s">
        <v>27</v>
      </c>
      <c r="D1765" t="s">
        <v>47</v>
      </c>
      <c r="E1765" t="s">
        <v>14</v>
      </c>
      <c r="F1765" t="s">
        <v>72</v>
      </c>
      <c r="G1765">
        <v>143</v>
      </c>
      <c r="H1765" t="s">
        <v>28</v>
      </c>
      <c r="I1765" t="s">
        <v>48</v>
      </c>
      <c r="J1765" t="s">
        <v>18</v>
      </c>
      <c r="K1765">
        <v>1</v>
      </c>
      <c r="L1765">
        <v>2.5999999999999998E-4</v>
      </c>
      <c r="M1765">
        <v>1.8000000000000001E-4</v>
      </c>
      <c r="S1765" t="str">
        <f t="shared" si="54"/>
        <v/>
      </c>
      <c r="T1765">
        <f t="shared" si="55"/>
        <v>1</v>
      </c>
    </row>
    <row r="1766" spans="1:20" x14ac:dyDescent="0.3">
      <c r="A1766" t="s">
        <v>71</v>
      </c>
      <c r="B1766">
        <v>143</v>
      </c>
      <c r="C1766" t="s">
        <v>27</v>
      </c>
      <c r="D1766" t="s">
        <v>49</v>
      </c>
      <c r="E1766" t="s">
        <v>14</v>
      </c>
      <c r="F1766" t="s">
        <v>72</v>
      </c>
      <c r="G1766">
        <v>143</v>
      </c>
      <c r="H1766" t="s">
        <v>28</v>
      </c>
      <c r="I1766" t="s">
        <v>50</v>
      </c>
      <c r="J1766" t="s">
        <v>18</v>
      </c>
      <c r="K1766">
        <v>1</v>
      </c>
      <c r="L1766">
        <v>2.5999999999999998E-4</v>
      </c>
      <c r="M1766">
        <v>1.8000000000000001E-4</v>
      </c>
      <c r="S1766" t="str">
        <f t="shared" si="54"/>
        <v/>
      </c>
      <c r="T1766">
        <f t="shared" si="55"/>
        <v>1</v>
      </c>
    </row>
    <row r="1767" spans="1:20" x14ac:dyDescent="0.3">
      <c r="A1767" t="s">
        <v>71</v>
      </c>
      <c r="B1767">
        <v>143</v>
      </c>
      <c r="C1767" t="s">
        <v>27</v>
      </c>
      <c r="D1767" t="s">
        <v>51</v>
      </c>
      <c r="E1767" t="s">
        <v>14</v>
      </c>
      <c r="F1767" t="s">
        <v>72</v>
      </c>
      <c r="G1767">
        <v>143</v>
      </c>
      <c r="H1767" t="s">
        <v>28</v>
      </c>
      <c r="I1767" t="s">
        <v>52</v>
      </c>
      <c r="J1767" t="s">
        <v>18</v>
      </c>
      <c r="K1767">
        <v>1</v>
      </c>
      <c r="L1767">
        <v>2.5999999999999998E-4</v>
      </c>
      <c r="M1767">
        <v>1.8000000000000001E-4</v>
      </c>
      <c r="S1767" t="str">
        <f t="shared" si="54"/>
        <v/>
      </c>
      <c r="T1767">
        <f t="shared" si="55"/>
        <v>1</v>
      </c>
    </row>
    <row r="1768" spans="1:20" x14ac:dyDescent="0.3">
      <c r="A1768" t="s">
        <v>71</v>
      </c>
      <c r="B1768">
        <v>143</v>
      </c>
      <c r="C1768" t="s">
        <v>27</v>
      </c>
      <c r="D1768" t="s">
        <v>53</v>
      </c>
      <c r="E1768" t="s">
        <v>14</v>
      </c>
      <c r="F1768" t="s">
        <v>72</v>
      </c>
      <c r="G1768">
        <v>143</v>
      </c>
      <c r="H1768" t="s">
        <v>28</v>
      </c>
      <c r="I1768" t="s">
        <v>54</v>
      </c>
      <c r="J1768" t="s">
        <v>18</v>
      </c>
      <c r="K1768">
        <v>1</v>
      </c>
      <c r="L1768">
        <v>2.5999999999999998E-4</v>
      </c>
      <c r="M1768">
        <v>1.8000000000000001E-4</v>
      </c>
      <c r="S1768" t="str">
        <f t="shared" si="54"/>
        <v/>
      </c>
      <c r="T1768">
        <f t="shared" si="55"/>
        <v>1</v>
      </c>
    </row>
    <row r="1769" spans="1:20" x14ac:dyDescent="0.3">
      <c r="A1769" t="s">
        <v>71</v>
      </c>
      <c r="B1769">
        <v>156</v>
      </c>
      <c r="C1769" t="s">
        <v>27</v>
      </c>
      <c r="D1769" t="s">
        <v>45</v>
      </c>
      <c r="E1769" t="s">
        <v>14</v>
      </c>
      <c r="F1769" t="s">
        <v>72</v>
      </c>
      <c r="G1769">
        <v>156</v>
      </c>
      <c r="H1769" t="s">
        <v>28</v>
      </c>
      <c r="I1769" t="s">
        <v>46</v>
      </c>
      <c r="J1769" t="s">
        <v>18</v>
      </c>
      <c r="K1769">
        <v>0.99299999999999999</v>
      </c>
      <c r="L1769">
        <v>3.0099999999999998E-2</v>
      </c>
      <c r="M1769">
        <v>0.69599999999999995</v>
      </c>
      <c r="S1769">
        <f t="shared" si="54"/>
        <v>0.99299999999999999</v>
      </c>
      <c r="T1769" t="str">
        <f t="shared" si="55"/>
        <v/>
      </c>
    </row>
    <row r="1770" spans="1:20" x14ac:dyDescent="0.3">
      <c r="A1770" t="s">
        <v>71</v>
      </c>
      <c r="B1770">
        <v>156</v>
      </c>
      <c r="C1770" t="s">
        <v>27</v>
      </c>
      <c r="D1770" t="s">
        <v>19</v>
      </c>
      <c r="E1770" t="s">
        <v>14</v>
      </c>
      <c r="F1770" t="s">
        <v>72</v>
      </c>
      <c r="G1770">
        <v>156</v>
      </c>
      <c r="H1770" t="s">
        <v>28</v>
      </c>
      <c r="I1770" t="s">
        <v>20</v>
      </c>
      <c r="J1770" t="s">
        <v>55</v>
      </c>
      <c r="K1770">
        <v>0.94099999999999995</v>
      </c>
      <c r="L1770">
        <v>5.5599999999999997E-2</v>
      </c>
      <c r="M1770">
        <v>0.79900000000000004</v>
      </c>
      <c r="S1770" t="str">
        <f t="shared" si="54"/>
        <v/>
      </c>
      <c r="T1770">
        <f t="shared" si="55"/>
        <v>0.94099999999999995</v>
      </c>
    </row>
    <row r="1771" spans="1:20" x14ac:dyDescent="0.3">
      <c r="A1771" t="s">
        <v>71</v>
      </c>
      <c r="B1771">
        <v>156</v>
      </c>
      <c r="C1771" t="s">
        <v>27</v>
      </c>
      <c r="D1771" t="s">
        <v>21</v>
      </c>
      <c r="E1771" t="s">
        <v>14</v>
      </c>
      <c r="F1771" t="s">
        <v>72</v>
      </c>
      <c r="G1771">
        <v>156</v>
      </c>
      <c r="H1771" t="s">
        <v>28</v>
      </c>
      <c r="I1771" t="s">
        <v>22</v>
      </c>
      <c r="J1771" t="s">
        <v>56</v>
      </c>
      <c r="K1771">
        <v>0.29799999999999999</v>
      </c>
      <c r="L1771">
        <v>0.114</v>
      </c>
      <c r="M1771">
        <v>0.90600000000000003</v>
      </c>
      <c r="S1771" t="str">
        <f t="shared" si="54"/>
        <v/>
      </c>
      <c r="T1771">
        <f t="shared" si="55"/>
        <v>0.29799999999999999</v>
      </c>
    </row>
    <row r="1772" spans="1:20" x14ac:dyDescent="0.3">
      <c r="A1772" t="s">
        <v>71</v>
      </c>
      <c r="B1772">
        <v>156</v>
      </c>
      <c r="C1772" t="s">
        <v>27</v>
      </c>
      <c r="D1772" t="s">
        <v>12</v>
      </c>
      <c r="E1772" t="s">
        <v>14</v>
      </c>
      <c r="F1772" t="s">
        <v>72</v>
      </c>
      <c r="G1772">
        <v>156</v>
      </c>
      <c r="H1772" t="s">
        <v>28</v>
      </c>
      <c r="I1772" t="s">
        <v>16</v>
      </c>
      <c r="J1772" t="s">
        <v>55</v>
      </c>
      <c r="K1772">
        <v>0.90800000000000003</v>
      </c>
      <c r="L1772">
        <v>6.13E-2</v>
      </c>
      <c r="M1772">
        <v>0.81499999999999995</v>
      </c>
      <c r="S1772" t="str">
        <f t="shared" si="54"/>
        <v/>
      </c>
      <c r="T1772">
        <f t="shared" si="55"/>
        <v>0.90800000000000003</v>
      </c>
    </row>
    <row r="1773" spans="1:20" x14ac:dyDescent="0.3">
      <c r="A1773" t="s">
        <v>71</v>
      </c>
      <c r="B1773">
        <v>156</v>
      </c>
      <c r="C1773" t="s">
        <v>27</v>
      </c>
      <c r="D1773" t="s">
        <v>25</v>
      </c>
      <c r="E1773" t="s">
        <v>14</v>
      </c>
      <c r="F1773" t="s">
        <v>72</v>
      </c>
      <c r="G1773">
        <v>156</v>
      </c>
      <c r="H1773" t="s">
        <v>28</v>
      </c>
      <c r="I1773" t="s">
        <v>26</v>
      </c>
      <c r="J1773" t="s">
        <v>18</v>
      </c>
      <c r="K1773">
        <v>0.999</v>
      </c>
      <c r="L1773">
        <v>5.7400000000000003E-3</v>
      </c>
      <c r="M1773">
        <v>0.13600000000000001</v>
      </c>
      <c r="S1773" t="str">
        <f t="shared" si="54"/>
        <v/>
      </c>
      <c r="T1773">
        <f t="shared" si="55"/>
        <v>0.999</v>
      </c>
    </row>
    <row r="1774" spans="1:20" x14ac:dyDescent="0.3">
      <c r="A1774" t="s">
        <v>71</v>
      </c>
      <c r="B1774">
        <v>156</v>
      </c>
      <c r="C1774" t="s">
        <v>27</v>
      </c>
      <c r="D1774" t="s">
        <v>41</v>
      </c>
      <c r="E1774" t="s">
        <v>14</v>
      </c>
      <c r="F1774" t="s">
        <v>72</v>
      </c>
      <c r="G1774">
        <v>156</v>
      </c>
      <c r="H1774" t="s">
        <v>28</v>
      </c>
      <c r="I1774" t="s">
        <v>42</v>
      </c>
      <c r="J1774" t="s">
        <v>18</v>
      </c>
      <c r="K1774">
        <v>0.96</v>
      </c>
      <c r="L1774">
        <v>4.8300000000000003E-2</v>
      </c>
      <c r="M1774">
        <v>0.78100000000000003</v>
      </c>
      <c r="S1774" t="str">
        <f t="shared" si="54"/>
        <v/>
      </c>
      <c r="T1774">
        <f t="shared" si="55"/>
        <v>0.96</v>
      </c>
    </row>
    <row r="1775" spans="1:20" x14ac:dyDescent="0.3">
      <c r="A1775" t="s">
        <v>71</v>
      </c>
      <c r="B1775">
        <v>156</v>
      </c>
      <c r="C1775" t="s">
        <v>27</v>
      </c>
      <c r="D1775" t="s">
        <v>29</v>
      </c>
      <c r="E1775" t="s">
        <v>14</v>
      </c>
      <c r="F1775" t="s">
        <v>72</v>
      </c>
      <c r="G1775">
        <v>156</v>
      </c>
      <c r="H1775" t="s">
        <v>28</v>
      </c>
      <c r="I1775" t="s">
        <v>30</v>
      </c>
      <c r="J1775" t="s">
        <v>18</v>
      </c>
      <c r="K1775">
        <v>1</v>
      </c>
      <c r="L1775">
        <v>2.5999999999999998E-4</v>
      </c>
      <c r="M1775">
        <v>1.8000000000000001E-4</v>
      </c>
      <c r="S1775" t="str">
        <f t="shared" si="54"/>
        <v/>
      </c>
      <c r="T1775">
        <f t="shared" si="55"/>
        <v>1</v>
      </c>
    </row>
    <row r="1776" spans="1:20" x14ac:dyDescent="0.3">
      <c r="A1776" t="s">
        <v>71</v>
      </c>
      <c r="B1776">
        <v>156</v>
      </c>
      <c r="C1776" t="s">
        <v>27</v>
      </c>
      <c r="D1776" t="s">
        <v>13</v>
      </c>
      <c r="E1776" t="s">
        <v>14</v>
      </c>
      <c r="F1776" t="s">
        <v>72</v>
      </c>
      <c r="G1776">
        <v>156</v>
      </c>
      <c r="H1776" t="s">
        <v>28</v>
      </c>
      <c r="I1776" t="s">
        <v>17</v>
      </c>
      <c r="J1776" t="s">
        <v>18</v>
      </c>
      <c r="K1776">
        <v>0.996</v>
      </c>
      <c r="L1776">
        <v>2.2200000000000001E-2</v>
      </c>
      <c r="M1776">
        <v>0.54500000000000004</v>
      </c>
      <c r="S1776" t="str">
        <f t="shared" si="54"/>
        <v/>
      </c>
      <c r="T1776">
        <f t="shared" si="55"/>
        <v>0.996</v>
      </c>
    </row>
    <row r="1777" spans="1:20" x14ac:dyDescent="0.3">
      <c r="A1777" t="s">
        <v>71</v>
      </c>
      <c r="B1777">
        <v>156</v>
      </c>
      <c r="C1777" t="s">
        <v>27</v>
      </c>
      <c r="D1777" t="s">
        <v>33</v>
      </c>
      <c r="E1777" t="s">
        <v>14</v>
      </c>
      <c r="F1777" t="s">
        <v>72</v>
      </c>
      <c r="G1777">
        <v>156</v>
      </c>
      <c r="H1777" t="s">
        <v>28</v>
      </c>
      <c r="I1777" t="s">
        <v>34</v>
      </c>
      <c r="J1777" t="s">
        <v>18</v>
      </c>
      <c r="K1777">
        <v>0.99099999999999999</v>
      </c>
      <c r="L1777">
        <v>3.2599999999999997E-2</v>
      </c>
      <c r="M1777">
        <v>0.71099999999999997</v>
      </c>
      <c r="S1777" t="str">
        <f t="shared" si="54"/>
        <v/>
      </c>
      <c r="T1777">
        <f t="shared" si="55"/>
        <v>0.99099999999999999</v>
      </c>
    </row>
    <row r="1778" spans="1:20" x14ac:dyDescent="0.3">
      <c r="A1778" t="s">
        <v>71</v>
      </c>
      <c r="B1778">
        <v>156</v>
      </c>
      <c r="C1778" t="s">
        <v>27</v>
      </c>
      <c r="D1778" t="s">
        <v>35</v>
      </c>
      <c r="E1778" t="s">
        <v>14</v>
      </c>
      <c r="F1778" t="s">
        <v>72</v>
      </c>
      <c r="G1778">
        <v>156</v>
      </c>
      <c r="H1778" t="s">
        <v>28</v>
      </c>
      <c r="I1778" t="s">
        <v>36</v>
      </c>
      <c r="J1778" t="s">
        <v>18</v>
      </c>
      <c r="K1778">
        <v>0.99099999999999999</v>
      </c>
      <c r="L1778">
        <v>3.2599999999999997E-2</v>
      </c>
      <c r="M1778">
        <v>0.71099999999999997</v>
      </c>
      <c r="S1778" t="str">
        <f t="shared" si="54"/>
        <v/>
      </c>
      <c r="T1778">
        <f t="shared" si="55"/>
        <v>0.99099999999999999</v>
      </c>
    </row>
    <row r="1779" spans="1:20" x14ac:dyDescent="0.3">
      <c r="A1779" t="s">
        <v>71</v>
      </c>
      <c r="B1779">
        <v>156</v>
      </c>
      <c r="C1779" t="s">
        <v>27</v>
      </c>
      <c r="D1779" t="s">
        <v>37</v>
      </c>
      <c r="E1779" t="s">
        <v>14</v>
      </c>
      <c r="F1779" t="s">
        <v>72</v>
      </c>
      <c r="G1779">
        <v>156</v>
      </c>
      <c r="H1779" t="s">
        <v>28</v>
      </c>
      <c r="I1779" t="s">
        <v>38</v>
      </c>
      <c r="J1779" t="s">
        <v>56</v>
      </c>
      <c r="K1779">
        <v>0.24299999999999999</v>
      </c>
      <c r="L1779">
        <v>0.11899999999999999</v>
      </c>
      <c r="M1779">
        <v>0.91200000000000003</v>
      </c>
      <c r="S1779" t="str">
        <f t="shared" si="54"/>
        <v/>
      </c>
      <c r="T1779">
        <f t="shared" si="55"/>
        <v>0.24299999999999999</v>
      </c>
    </row>
    <row r="1780" spans="1:20" x14ac:dyDescent="0.3">
      <c r="A1780" t="s">
        <v>71</v>
      </c>
      <c r="B1780">
        <v>156</v>
      </c>
      <c r="C1780" t="s">
        <v>27</v>
      </c>
      <c r="D1780" t="s">
        <v>39</v>
      </c>
      <c r="E1780" t="s">
        <v>14</v>
      </c>
      <c r="F1780" t="s">
        <v>72</v>
      </c>
      <c r="G1780">
        <v>156</v>
      </c>
      <c r="H1780" t="s">
        <v>28</v>
      </c>
      <c r="I1780" t="s">
        <v>40</v>
      </c>
      <c r="J1780" t="s">
        <v>18</v>
      </c>
      <c r="K1780">
        <v>0.996</v>
      </c>
      <c r="L1780">
        <v>2.2200000000000001E-2</v>
      </c>
      <c r="M1780">
        <v>0.54500000000000004</v>
      </c>
      <c r="S1780" t="str">
        <f t="shared" si="54"/>
        <v/>
      </c>
      <c r="T1780">
        <f t="shared" si="55"/>
        <v>0.996</v>
      </c>
    </row>
    <row r="1781" spans="1:20" x14ac:dyDescent="0.3">
      <c r="A1781" t="s">
        <v>71</v>
      </c>
      <c r="B1781">
        <v>156</v>
      </c>
      <c r="C1781" t="s">
        <v>27</v>
      </c>
      <c r="D1781" t="s">
        <v>23</v>
      </c>
      <c r="E1781" t="s">
        <v>14</v>
      </c>
      <c r="F1781" t="s">
        <v>72</v>
      </c>
      <c r="G1781">
        <v>156</v>
      </c>
      <c r="H1781" t="s">
        <v>28</v>
      </c>
      <c r="I1781" t="s">
        <v>24</v>
      </c>
      <c r="J1781" t="s">
        <v>18</v>
      </c>
      <c r="K1781">
        <v>0.98</v>
      </c>
      <c r="L1781">
        <v>4.0500000000000001E-2</v>
      </c>
      <c r="M1781">
        <v>0.753</v>
      </c>
      <c r="S1781" t="str">
        <f t="shared" si="54"/>
        <v/>
      </c>
      <c r="T1781">
        <f t="shared" si="55"/>
        <v>0.98</v>
      </c>
    </row>
    <row r="1782" spans="1:20" x14ac:dyDescent="0.3">
      <c r="A1782" t="s">
        <v>71</v>
      </c>
      <c r="B1782">
        <v>156</v>
      </c>
      <c r="C1782" t="s">
        <v>27</v>
      </c>
      <c r="D1782" t="s">
        <v>43</v>
      </c>
      <c r="E1782" t="s">
        <v>14</v>
      </c>
      <c r="F1782" t="s">
        <v>72</v>
      </c>
      <c r="G1782">
        <v>156</v>
      </c>
      <c r="H1782" t="s">
        <v>28</v>
      </c>
      <c r="I1782" t="s">
        <v>44</v>
      </c>
      <c r="J1782" t="s">
        <v>18</v>
      </c>
      <c r="K1782">
        <v>0.999</v>
      </c>
      <c r="L1782">
        <v>5.7400000000000003E-3</v>
      </c>
      <c r="M1782">
        <v>0.13600000000000001</v>
      </c>
      <c r="S1782" t="str">
        <f t="shared" si="54"/>
        <v/>
      </c>
      <c r="T1782">
        <f t="shared" si="55"/>
        <v>0.999</v>
      </c>
    </row>
    <row r="1783" spans="1:20" x14ac:dyDescent="0.3">
      <c r="A1783" t="s">
        <v>71</v>
      </c>
      <c r="B1783">
        <v>156</v>
      </c>
      <c r="C1783" t="s">
        <v>27</v>
      </c>
      <c r="D1783" t="s">
        <v>31</v>
      </c>
      <c r="E1783" t="s">
        <v>14</v>
      </c>
      <c r="F1783" t="s">
        <v>72</v>
      </c>
      <c r="G1783">
        <v>156</v>
      </c>
      <c r="H1783" t="s">
        <v>28</v>
      </c>
      <c r="I1783" t="s">
        <v>32</v>
      </c>
      <c r="J1783" t="s">
        <v>55</v>
      </c>
      <c r="K1783">
        <v>0.94099999999999995</v>
      </c>
      <c r="L1783">
        <v>5.5599999999999997E-2</v>
      </c>
      <c r="M1783">
        <v>0.79900000000000004</v>
      </c>
      <c r="S1783" t="str">
        <f t="shared" si="54"/>
        <v/>
      </c>
      <c r="T1783">
        <f t="shared" si="55"/>
        <v>0.94099999999999995</v>
      </c>
    </row>
    <row r="1784" spans="1:20" x14ac:dyDescent="0.3">
      <c r="A1784" t="s">
        <v>71</v>
      </c>
      <c r="B1784">
        <v>156</v>
      </c>
      <c r="C1784" t="s">
        <v>27</v>
      </c>
      <c r="D1784" t="s">
        <v>47</v>
      </c>
      <c r="E1784" t="s">
        <v>14</v>
      </c>
      <c r="F1784" t="s">
        <v>72</v>
      </c>
      <c r="G1784">
        <v>156</v>
      </c>
      <c r="H1784" t="s">
        <v>28</v>
      </c>
      <c r="I1784" t="s">
        <v>48</v>
      </c>
      <c r="J1784" t="s">
        <v>18</v>
      </c>
      <c r="K1784">
        <v>1</v>
      </c>
      <c r="L1784">
        <v>2.5999999999999998E-4</v>
      </c>
      <c r="M1784">
        <v>1.8000000000000001E-4</v>
      </c>
      <c r="S1784" t="str">
        <f t="shared" si="54"/>
        <v/>
      </c>
      <c r="T1784">
        <f t="shared" si="55"/>
        <v>1</v>
      </c>
    </row>
    <row r="1785" spans="1:20" x14ac:dyDescent="0.3">
      <c r="A1785" t="s">
        <v>71</v>
      </c>
      <c r="B1785">
        <v>156</v>
      </c>
      <c r="C1785" t="s">
        <v>27</v>
      </c>
      <c r="D1785" t="s">
        <v>49</v>
      </c>
      <c r="E1785" t="s">
        <v>14</v>
      </c>
      <c r="F1785" t="s">
        <v>72</v>
      </c>
      <c r="G1785">
        <v>156</v>
      </c>
      <c r="H1785" t="s">
        <v>28</v>
      </c>
      <c r="I1785" t="s">
        <v>50</v>
      </c>
      <c r="J1785" t="s">
        <v>18</v>
      </c>
      <c r="K1785">
        <v>0.99099999999999999</v>
      </c>
      <c r="L1785">
        <v>3.2599999999999997E-2</v>
      </c>
      <c r="M1785">
        <v>0.71099999999999997</v>
      </c>
      <c r="S1785" t="str">
        <f t="shared" si="54"/>
        <v/>
      </c>
      <c r="T1785">
        <f t="shared" si="55"/>
        <v>0.99099999999999999</v>
      </c>
    </row>
    <row r="1786" spans="1:20" x14ac:dyDescent="0.3">
      <c r="A1786" t="s">
        <v>71</v>
      </c>
      <c r="B1786">
        <v>156</v>
      </c>
      <c r="C1786" t="s">
        <v>27</v>
      </c>
      <c r="D1786" t="s">
        <v>51</v>
      </c>
      <c r="E1786" t="s">
        <v>14</v>
      </c>
      <c r="F1786" t="s">
        <v>72</v>
      </c>
      <c r="G1786">
        <v>156</v>
      </c>
      <c r="H1786" t="s">
        <v>28</v>
      </c>
      <c r="I1786" t="s">
        <v>52</v>
      </c>
      <c r="J1786" t="s">
        <v>18</v>
      </c>
      <c r="K1786">
        <v>0.99099999999999999</v>
      </c>
      <c r="L1786">
        <v>3.2599999999999997E-2</v>
      </c>
      <c r="M1786">
        <v>0.71099999999999997</v>
      </c>
      <c r="S1786" t="str">
        <f t="shared" si="54"/>
        <v/>
      </c>
      <c r="T1786">
        <f t="shared" si="55"/>
        <v>0.99099999999999999</v>
      </c>
    </row>
    <row r="1787" spans="1:20" x14ac:dyDescent="0.3">
      <c r="A1787" t="s">
        <v>71</v>
      </c>
      <c r="B1787">
        <v>156</v>
      </c>
      <c r="C1787" t="s">
        <v>27</v>
      </c>
      <c r="D1787" t="s">
        <v>53</v>
      </c>
      <c r="E1787" t="s">
        <v>14</v>
      </c>
      <c r="F1787" t="s">
        <v>72</v>
      </c>
      <c r="G1787">
        <v>156</v>
      </c>
      <c r="H1787" t="s">
        <v>28</v>
      </c>
      <c r="I1787" t="s">
        <v>54</v>
      </c>
      <c r="J1787" t="s">
        <v>18</v>
      </c>
      <c r="K1787">
        <v>0.99099999999999999</v>
      </c>
      <c r="L1787">
        <v>3.2599999999999997E-2</v>
      </c>
      <c r="M1787">
        <v>0.71099999999999997</v>
      </c>
      <c r="S1787" t="str">
        <f t="shared" si="54"/>
        <v/>
      </c>
      <c r="T1787">
        <f t="shared" si="55"/>
        <v>0.99099999999999999</v>
      </c>
    </row>
    <row r="1788" spans="1:20" x14ac:dyDescent="0.3">
      <c r="A1788" t="s">
        <v>71</v>
      </c>
      <c r="B1788">
        <v>171</v>
      </c>
      <c r="C1788" t="s">
        <v>27</v>
      </c>
      <c r="D1788" t="s">
        <v>45</v>
      </c>
      <c r="E1788" t="s">
        <v>14</v>
      </c>
      <c r="F1788" t="s">
        <v>72</v>
      </c>
      <c r="G1788">
        <v>171</v>
      </c>
      <c r="H1788" t="s">
        <v>28</v>
      </c>
      <c r="I1788" t="s">
        <v>46</v>
      </c>
      <c r="J1788" t="s">
        <v>18</v>
      </c>
      <c r="K1788">
        <v>1</v>
      </c>
      <c r="L1788">
        <v>2.5999999999999998E-4</v>
      </c>
      <c r="M1788">
        <v>1.8000000000000001E-4</v>
      </c>
      <c r="S1788">
        <f t="shared" si="54"/>
        <v>1</v>
      </c>
      <c r="T1788" t="str">
        <f t="shared" si="55"/>
        <v/>
      </c>
    </row>
    <row r="1789" spans="1:20" x14ac:dyDescent="0.3">
      <c r="A1789" t="s">
        <v>71</v>
      </c>
      <c r="B1789">
        <v>171</v>
      </c>
      <c r="C1789" t="s">
        <v>27</v>
      </c>
      <c r="D1789" t="s">
        <v>19</v>
      </c>
      <c r="E1789" t="s">
        <v>14</v>
      </c>
      <c r="F1789" t="s">
        <v>72</v>
      </c>
      <c r="G1789">
        <v>171</v>
      </c>
      <c r="H1789" t="s">
        <v>28</v>
      </c>
      <c r="I1789" t="s">
        <v>20</v>
      </c>
      <c r="J1789" t="s">
        <v>18</v>
      </c>
      <c r="K1789">
        <v>1</v>
      </c>
      <c r="L1789">
        <v>2.5999999999999998E-4</v>
      </c>
      <c r="M1789">
        <v>1.8000000000000001E-4</v>
      </c>
      <c r="S1789" t="str">
        <f t="shared" si="54"/>
        <v/>
      </c>
      <c r="T1789">
        <f t="shared" si="55"/>
        <v>1</v>
      </c>
    </row>
    <row r="1790" spans="1:20" x14ac:dyDescent="0.3">
      <c r="A1790" t="s">
        <v>71</v>
      </c>
      <c r="B1790">
        <v>171</v>
      </c>
      <c r="C1790" t="s">
        <v>27</v>
      </c>
      <c r="D1790" t="s">
        <v>21</v>
      </c>
      <c r="E1790" t="s">
        <v>14</v>
      </c>
      <c r="F1790" t="s">
        <v>72</v>
      </c>
      <c r="G1790">
        <v>171</v>
      </c>
      <c r="H1790" t="s">
        <v>28</v>
      </c>
      <c r="I1790" t="s">
        <v>22</v>
      </c>
      <c r="J1790" t="s">
        <v>18</v>
      </c>
      <c r="K1790">
        <v>1</v>
      </c>
      <c r="L1790">
        <v>2.5999999999999998E-4</v>
      </c>
      <c r="M1790">
        <v>1.8000000000000001E-4</v>
      </c>
      <c r="S1790" t="str">
        <f t="shared" si="54"/>
        <v/>
      </c>
      <c r="T1790">
        <f t="shared" si="55"/>
        <v>1</v>
      </c>
    </row>
    <row r="1791" spans="1:20" x14ac:dyDescent="0.3">
      <c r="A1791" t="s">
        <v>71</v>
      </c>
      <c r="B1791">
        <v>171</v>
      </c>
      <c r="C1791" t="s">
        <v>27</v>
      </c>
      <c r="D1791" t="s">
        <v>12</v>
      </c>
      <c r="E1791" t="s">
        <v>14</v>
      </c>
      <c r="F1791" t="s">
        <v>72</v>
      </c>
      <c r="G1791">
        <v>171</v>
      </c>
      <c r="H1791" t="s">
        <v>28</v>
      </c>
      <c r="I1791" t="s">
        <v>16</v>
      </c>
      <c r="J1791" t="s">
        <v>18</v>
      </c>
      <c r="K1791">
        <v>1</v>
      </c>
      <c r="L1791">
        <v>2.5999999999999998E-4</v>
      </c>
      <c r="M1791">
        <v>1.8000000000000001E-4</v>
      </c>
      <c r="S1791" t="str">
        <f t="shared" si="54"/>
        <v/>
      </c>
      <c r="T1791">
        <f t="shared" si="55"/>
        <v>1</v>
      </c>
    </row>
    <row r="1792" spans="1:20" x14ac:dyDescent="0.3">
      <c r="A1792" t="s">
        <v>71</v>
      </c>
      <c r="B1792">
        <v>171</v>
      </c>
      <c r="C1792" t="s">
        <v>27</v>
      </c>
      <c r="D1792" t="s">
        <v>25</v>
      </c>
      <c r="E1792" t="s">
        <v>14</v>
      </c>
      <c r="F1792" t="s">
        <v>72</v>
      </c>
      <c r="G1792">
        <v>171</v>
      </c>
      <c r="H1792" t="s">
        <v>28</v>
      </c>
      <c r="I1792" t="s">
        <v>26</v>
      </c>
      <c r="J1792" t="s">
        <v>18</v>
      </c>
      <c r="K1792">
        <v>1</v>
      </c>
      <c r="L1792">
        <v>2.5999999999999998E-4</v>
      </c>
      <c r="M1792">
        <v>1.8000000000000001E-4</v>
      </c>
      <c r="S1792" t="str">
        <f t="shared" si="54"/>
        <v/>
      </c>
      <c r="T1792">
        <f t="shared" si="55"/>
        <v>1</v>
      </c>
    </row>
    <row r="1793" spans="1:20" x14ac:dyDescent="0.3">
      <c r="A1793" t="s">
        <v>71</v>
      </c>
      <c r="B1793">
        <v>171</v>
      </c>
      <c r="C1793" t="s">
        <v>27</v>
      </c>
      <c r="D1793" t="s">
        <v>41</v>
      </c>
      <c r="E1793" t="s">
        <v>14</v>
      </c>
      <c r="F1793" t="s">
        <v>72</v>
      </c>
      <c r="G1793">
        <v>171</v>
      </c>
      <c r="H1793" t="s">
        <v>28</v>
      </c>
      <c r="I1793" t="s">
        <v>42</v>
      </c>
      <c r="J1793" t="s">
        <v>18</v>
      </c>
      <c r="K1793">
        <v>1</v>
      </c>
      <c r="L1793">
        <v>2.5999999999999998E-4</v>
      </c>
      <c r="M1793">
        <v>1.8000000000000001E-4</v>
      </c>
      <c r="S1793" t="str">
        <f t="shared" si="54"/>
        <v/>
      </c>
      <c r="T1793">
        <f t="shared" si="55"/>
        <v>1</v>
      </c>
    </row>
    <row r="1794" spans="1:20" x14ac:dyDescent="0.3">
      <c r="A1794" t="s">
        <v>71</v>
      </c>
      <c r="B1794">
        <v>171</v>
      </c>
      <c r="C1794" t="s">
        <v>27</v>
      </c>
      <c r="D1794" t="s">
        <v>29</v>
      </c>
      <c r="E1794" t="s">
        <v>14</v>
      </c>
      <c r="F1794" t="s">
        <v>72</v>
      </c>
      <c r="G1794">
        <v>171</v>
      </c>
      <c r="H1794" t="s">
        <v>28</v>
      </c>
      <c r="I1794" t="s">
        <v>30</v>
      </c>
      <c r="J1794" t="s">
        <v>18</v>
      </c>
      <c r="K1794">
        <v>1</v>
      </c>
      <c r="L1794">
        <v>2.5999999999999998E-4</v>
      </c>
      <c r="M1794">
        <v>1.8000000000000001E-4</v>
      </c>
      <c r="S1794" t="str">
        <f t="shared" si="54"/>
        <v/>
      </c>
      <c r="T1794">
        <f t="shared" si="55"/>
        <v>1</v>
      </c>
    </row>
    <row r="1795" spans="1:20" x14ac:dyDescent="0.3">
      <c r="A1795" t="s">
        <v>71</v>
      </c>
      <c r="B1795">
        <v>171</v>
      </c>
      <c r="C1795" t="s">
        <v>27</v>
      </c>
      <c r="D1795" t="s">
        <v>13</v>
      </c>
      <c r="E1795" t="s">
        <v>14</v>
      </c>
      <c r="F1795" t="s">
        <v>72</v>
      </c>
      <c r="G1795">
        <v>171</v>
      </c>
      <c r="H1795" t="s">
        <v>28</v>
      </c>
      <c r="I1795" t="s">
        <v>17</v>
      </c>
      <c r="J1795" t="s">
        <v>18</v>
      </c>
      <c r="K1795">
        <v>1</v>
      </c>
      <c r="L1795">
        <v>2.5999999999999998E-4</v>
      </c>
      <c r="M1795">
        <v>1.8000000000000001E-4</v>
      </c>
      <c r="S1795" t="str">
        <f t="shared" ref="S1795:S1858" si="56">IF(I1795="  Y",K1795,"")</f>
        <v/>
      </c>
      <c r="T1795">
        <f t="shared" ref="T1795:T1858" si="57">IF(S1795="",K1795,"")</f>
        <v>1</v>
      </c>
    </row>
    <row r="1796" spans="1:20" x14ac:dyDescent="0.3">
      <c r="A1796" t="s">
        <v>71</v>
      </c>
      <c r="B1796">
        <v>171</v>
      </c>
      <c r="C1796" t="s">
        <v>27</v>
      </c>
      <c r="D1796" t="s">
        <v>33</v>
      </c>
      <c r="E1796" t="s">
        <v>14</v>
      </c>
      <c r="F1796" t="s">
        <v>72</v>
      </c>
      <c r="G1796">
        <v>171</v>
      </c>
      <c r="H1796" t="s">
        <v>28</v>
      </c>
      <c r="I1796" t="s">
        <v>34</v>
      </c>
      <c r="J1796" t="s">
        <v>18</v>
      </c>
      <c r="K1796">
        <v>1</v>
      </c>
      <c r="L1796">
        <v>2.5999999999999998E-4</v>
      </c>
      <c r="M1796">
        <v>1.8000000000000001E-4</v>
      </c>
      <c r="S1796" t="str">
        <f t="shared" si="56"/>
        <v/>
      </c>
      <c r="T1796">
        <f t="shared" si="57"/>
        <v>1</v>
      </c>
    </row>
    <row r="1797" spans="1:20" x14ac:dyDescent="0.3">
      <c r="A1797" t="s">
        <v>71</v>
      </c>
      <c r="B1797">
        <v>171</v>
      </c>
      <c r="C1797" t="s">
        <v>27</v>
      </c>
      <c r="D1797" t="s">
        <v>35</v>
      </c>
      <c r="E1797" t="s">
        <v>14</v>
      </c>
      <c r="F1797" t="s">
        <v>72</v>
      </c>
      <c r="G1797">
        <v>171</v>
      </c>
      <c r="H1797" t="s">
        <v>28</v>
      </c>
      <c r="I1797" t="s">
        <v>36</v>
      </c>
      <c r="J1797" t="s">
        <v>18</v>
      </c>
      <c r="K1797">
        <v>1</v>
      </c>
      <c r="L1797">
        <v>2.5999999999999998E-4</v>
      </c>
      <c r="M1797">
        <v>1.8000000000000001E-4</v>
      </c>
      <c r="S1797" t="str">
        <f t="shared" si="56"/>
        <v/>
      </c>
      <c r="T1797">
        <f t="shared" si="57"/>
        <v>1</v>
      </c>
    </row>
    <row r="1798" spans="1:20" x14ac:dyDescent="0.3">
      <c r="A1798" t="s">
        <v>71</v>
      </c>
      <c r="B1798">
        <v>171</v>
      </c>
      <c r="C1798" t="s">
        <v>27</v>
      </c>
      <c r="D1798" t="s">
        <v>37</v>
      </c>
      <c r="E1798" t="s">
        <v>14</v>
      </c>
      <c r="F1798" t="s">
        <v>72</v>
      </c>
      <c r="G1798">
        <v>171</v>
      </c>
      <c r="H1798" t="s">
        <v>28</v>
      </c>
      <c r="I1798" t="s">
        <v>38</v>
      </c>
      <c r="J1798" t="s">
        <v>18</v>
      </c>
      <c r="K1798">
        <v>1</v>
      </c>
      <c r="L1798">
        <v>2.5999999999999998E-4</v>
      </c>
      <c r="M1798">
        <v>1.8000000000000001E-4</v>
      </c>
      <c r="S1798" t="str">
        <f t="shared" si="56"/>
        <v/>
      </c>
      <c r="T1798">
        <f t="shared" si="57"/>
        <v>1</v>
      </c>
    </row>
    <row r="1799" spans="1:20" x14ac:dyDescent="0.3">
      <c r="A1799" t="s">
        <v>71</v>
      </c>
      <c r="B1799">
        <v>171</v>
      </c>
      <c r="C1799" t="s">
        <v>27</v>
      </c>
      <c r="D1799" t="s">
        <v>39</v>
      </c>
      <c r="E1799" t="s">
        <v>14</v>
      </c>
      <c r="F1799" t="s">
        <v>72</v>
      </c>
      <c r="G1799">
        <v>171</v>
      </c>
      <c r="H1799" t="s">
        <v>28</v>
      </c>
      <c r="I1799" t="s">
        <v>40</v>
      </c>
      <c r="J1799" t="s">
        <v>18</v>
      </c>
      <c r="K1799">
        <v>1</v>
      </c>
      <c r="L1799">
        <v>2.5999999999999998E-4</v>
      </c>
      <c r="M1799">
        <v>1.8000000000000001E-4</v>
      </c>
      <c r="S1799" t="str">
        <f t="shared" si="56"/>
        <v/>
      </c>
      <c r="T1799">
        <f t="shared" si="57"/>
        <v>1</v>
      </c>
    </row>
    <row r="1800" spans="1:20" x14ac:dyDescent="0.3">
      <c r="A1800" t="s">
        <v>71</v>
      </c>
      <c r="B1800">
        <v>171</v>
      </c>
      <c r="C1800" t="s">
        <v>27</v>
      </c>
      <c r="D1800" t="s">
        <v>23</v>
      </c>
      <c r="E1800" t="s">
        <v>14</v>
      </c>
      <c r="F1800" t="s">
        <v>72</v>
      </c>
      <c r="G1800">
        <v>171</v>
      </c>
      <c r="H1800" t="s">
        <v>28</v>
      </c>
      <c r="I1800" t="s">
        <v>24</v>
      </c>
      <c r="J1800" t="s">
        <v>18</v>
      </c>
      <c r="K1800">
        <v>1</v>
      </c>
      <c r="L1800">
        <v>2.5999999999999998E-4</v>
      </c>
      <c r="M1800">
        <v>1.8000000000000001E-4</v>
      </c>
      <c r="S1800" t="str">
        <f t="shared" si="56"/>
        <v/>
      </c>
      <c r="T1800">
        <f t="shared" si="57"/>
        <v>1</v>
      </c>
    </row>
    <row r="1801" spans="1:20" x14ac:dyDescent="0.3">
      <c r="A1801" t="s">
        <v>71</v>
      </c>
      <c r="B1801">
        <v>171</v>
      </c>
      <c r="C1801" t="s">
        <v>27</v>
      </c>
      <c r="D1801" t="s">
        <v>43</v>
      </c>
      <c r="E1801" t="s">
        <v>14</v>
      </c>
      <c r="F1801" t="s">
        <v>72</v>
      </c>
      <c r="G1801">
        <v>171</v>
      </c>
      <c r="H1801" t="s">
        <v>28</v>
      </c>
      <c r="I1801" t="s">
        <v>44</v>
      </c>
      <c r="J1801" t="s">
        <v>18</v>
      </c>
      <c r="K1801">
        <v>1</v>
      </c>
      <c r="L1801">
        <v>2.5999999999999998E-4</v>
      </c>
      <c r="M1801">
        <v>1.8000000000000001E-4</v>
      </c>
      <c r="S1801" t="str">
        <f t="shared" si="56"/>
        <v/>
      </c>
      <c r="T1801">
        <f t="shared" si="57"/>
        <v>1</v>
      </c>
    </row>
    <row r="1802" spans="1:20" x14ac:dyDescent="0.3">
      <c r="A1802" t="s">
        <v>71</v>
      </c>
      <c r="B1802">
        <v>171</v>
      </c>
      <c r="C1802" t="s">
        <v>27</v>
      </c>
      <c r="D1802" t="s">
        <v>31</v>
      </c>
      <c r="E1802" t="s">
        <v>14</v>
      </c>
      <c r="F1802" t="s">
        <v>72</v>
      </c>
      <c r="G1802">
        <v>171</v>
      </c>
      <c r="H1802" t="s">
        <v>28</v>
      </c>
      <c r="I1802" t="s">
        <v>32</v>
      </c>
      <c r="J1802" t="s">
        <v>18</v>
      </c>
      <c r="K1802">
        <v>1</v>
      </c>
      <c r="L1802">
        <v>2.5999999999999998E-4</v>
      </c>
      <c r="M1802">
        <v>1.8000000000000001E-4</v>
      </c>
      <c r="S1802" t="str">
        <f t="shared" si="56"/>
        <v/>
      </c>
      <c r="T1802">
        <f t="shared" si="57"/>
        <v>1</v>
      </c>
    </row>
    <row r="1803" spans="1:20" x14ac:dyDescent="0.3">
      <c r="A1803" t="s">
        <v>71</v>
      </c>
      <c r="B1803">
        <v>171</v>
      </c>
      <c r="C1803" t="s">
        <v>27</v>
      </c>
      <c r="D1803" t="s">
        <v>47</v>
      </c>
      <c r="E1803" t="s">
        <v>14</v>
      </c>
      <c r="F1803" t="s">
        <v>72</v>
      </c>
      <c r="G1803">
        <v>171</v>
      </c>
      <c r="H1803" t="s">
        <v>28</v>
      </c>
      <c r="I1803" t="s">
        <v>48</v>
      </c>
      <c r="J1803" t="s">
        <v>18</v>
      </c>
      <c r="K1803">
        <v>1</v>
      </c>
      <c r="L1803">
        <v>2.5999999999999998E-4</v>
      </c>
      <c r="M1803">
        <v>1.8000000000000001E-4</v>
      </c>
      <c r="S1803" t="str">
        <f t="shared" si="56"/>
        <v/>
      </c>
      <c r="T1803">
        <f t="shared" si="57"/>
        <v>1</v>
      </c>
    </row>
    <row r="1804" spans="1:20" x14ac:dyDescent="0.3">
      <c r="A1804" t="s">
        <v>71</v>
      </c>
      <c r="B1804">
        <v>171</v>
      </c>
      <c r="C1804" t="s">
        <v>27</v>
      </c>
      <c r="D1804" t="s">
        <v>49</v>
      </c>
      <c r="E1804" t="s">
        <v>14</v>
      </c>
      <c r="F1804" t="s">
        <v>72</v>
      </c>
      <c r="G1804">
        <v>171</v>
      </c>
      <c r="H1804" t="s">
        <v>28</v>
      </c>
      <c r="I1804" t="s">
        <v>50</v>
      </c>
      <c r="J1804" t="s">
        <v>18</v>
      </c>
      <c r="K1804">
        <v>1</v>
      </c>
      <c r="L1804">
        <v>2.5999999999999998E-4</v>
      </c>
      <c r="M1804">
        <v>1.8000000000000001E-4</v>
      </c>
      <c r="S1804" t="str">
        <f t="shared" si="56"/>
        <v/>
      </c>
      <c r="T1804">
        <f t="shared" si="57"/>
        <v>1</v>
      </c>
    </row>
    <row r="1805" spans="1:20" x14ac:dyDescent="0.3">
      <c r="A1805" t="s">
        <v>71</v>
      </c>
      <c r="B1805">
        <v>171</v>
      </c>
      <c r="C1805" t="s">
        <v>27</v>
      </c>
      <c r="D1805" t="s">
        <v>51</v>
      </c>
      <c r="E1805" t="s">
        <v>14</v>
      </c>
      <c r="F1805" t="s">
        <v>72</v>
      </c>
      <c r="G1805">
        <v>171</v>
      </c>
      <c r="H1805" t="s">
        <v>28</v>
      </c>
      <c r="I1805" t="s">
        <v>52</v>
      </c>
      <c r="J1805" t="s">
        <v>18</v>
      </c>
      <c r="K1805">
        <v>1</v>
      </c>
      <c r="L1805">
        <v>2.5999999999999998E-4</v>
      </c>
      <c r="M1805">
        <v>1.8000000000000001E-4</v>
      </c>
      <c r="S1805" t="str">
        <f t="shared" si="56"/>
        <v/>
      </c>
      <c r="T1805">
        <f t="shared" si="57"/>
        <v>1</v>
      </c>
    </row>
    <row r="1806" spans="1:20" x14ac:dyDescent="0.3">
      <c r="A1806" t="s">
        <v>71</v>
      </c>
      <c r="B1806">
        <v>171</v>
      </c>
      <c r="C1806" t="s">
        <v>27</v>
      </c>
      <c r="D1806" t="s">
        <v>53</v>
      </c>
      <c r="E1806" t="s">
        <v>14</v>
      </c>
      <c r="F1806" t="s">
        <v>72</v>
      </c>
      <c r="G1806">
        <v>171</v>
      </c>
      <c r="H1806" t="s">
        <v>28</v>
      </c>
      <c r="I1806" t="s">
        <v>54</v>
      </c>
      <c r="J1806" t="s">
        <v>18</v>
      </c>
      <c r="K1806">
        <v>1</v>
      </c>
      <c r="L1806">
        <v>2.5999999999999998E-4</v>
      </c>
      <c r="M1806">
        <v>1.8000000000000001E-4</v>
      </c>
      <c r="S1806" t="str">
        <f t="shared" si="56"/>
        <v/>
      </c>
      <c r="T1806">
        <f t="shared" si="57"/>
        <v>1</v>
      </c>
    </row>
    <row r="1807" spans="1:20" x14ac:dyDescent="0.3">
      <c r="A1807" t="s">
        <v>71</v>
      </c>
      <c r="B1807">
        <v>174</v>
      </c>
      <c r="C1807" t="s">
        <v>27</v>
      </c>
      <c r="D1807" t="s">
        <v>45</v>
      </c>
      <c r="E1807" t="s">
        <v>14</v>
      </c>
      <c r="F1807" t="s">
        <v>72</v>
      </c>
      <c r="G1807">
        <v>174</v>
      </c>
      <c r="H1807" t="s">
        <v>28</v>
      </c>
      <c r="I1807" t="s">
        <v>46</v>
      </c>
      <c r="J1807" t="s">
        <v>18</v>
      </c>
      <c r="K1807">
        <v>1</v>
      </c>
      <c r="L1807">
        <v>2.5999999999999998E-4</v>
      </c>
      <c r="M1807">
        <v>1.8000000000000001E-4</v>
      </c>
      <c r="S1807">
        <f t="shared" si="56"/>
        <v>1</v>
      </c>
      <c r="T1807" t="str">
        <f t="shared" si="57"/>
        <v/>
      </c>
    </row>
    <row r="1808" spans="1:20" x14ac:dyDescent="0.3">
      <c r="A1808" t="s">
        <v>71</v>
      </c>
      <c r="B1808">
        <v>174</v>
      </c>
      <c r="C1808" t="s">
        <v>27</v>
      </c>
      <c r="D1808" t="s">
        <v>19</v>
      </c>
      <c r="E1808" t="s">
        <v>14</v>
      </c>
      <c r="F1808" t="s">
        <v>72</v>
      </c>
      <c r="G1808">
        <v>174</v>
      </c>
      <c r="H1808" t="s">
        <v>28</v>
      </c>
      <c r="I1808" t="s">
        <v>20</v>
      </c>
      <c r="J1808" t="s">
        <v>18</v>
      </c>
      <c r="K1808">
        <v>1</v>
      </c>
      <c r="L1808">
        <v>2.5999999999999998E-4</v>
      </c>
      <c r="M1808">
        <v>1.8000000000000001E-4</v>
      </c>
      <c r="S1808" t="str">
        <f t="shared" si="56"/>
        <v/>
      </c>
      <c r="T1808">
        <f t="shared" si="57"/>
        <v>1</v>
      </c>
    </row>
    <row r="1809" spans="1:20" x14ac:dyDescent="0.3">
      <c r="A1809" t="s">
        <v>71</v>
      </c>
      <c r="B1809">
        <v>174</v>
      </c>
      <c r="C1809" t="s">
        <v>27</v>
      </c>
      <c r="D1809" t="s">
        <v>21</v>
      </c>
      <c r="E1809" t="s">
        <v>14</v>
      </c>
      <c r="F1809" t="s">
        <v>72</v>
      </c>
      <c r="G1809">
        <v>174</v>
      </c>
      <c r="H1809" t="s">
        <v>28</v>
      </c>
      <c r="I1809" t="s">
        <v>22</v>
      </c>
      <c r="J1809" t="s">
        <v>18</v>
      </c>
      <c r="K1809">
        <v>1</v>
      </c>
      <c r="L1809">
        <v>2.5999999999999998E-4</v>
      </c>
      <c r="M1809">
        <v>1.8000000000000001E-4</v>
      </c>
      <c r="S1809" t="str">
        <f t="shared" si="56"/>
        <v/>
      </c>
      <c r="T1809">
        <f t="shared" si="57"/>
        <v>1</v>
      </c>
    </row>
    <row r="1810" spans="1:20" x14ac:dyDescent="0.3">
      <c r="A1810" t="s">
        <v>71</v>
      </c>
      <c r="B1810">
        <v>174</v>
      </c>
      <c r="C1810" t="s">
        <v>27</v>
      </c>
      <c r="D1810" t="s">
        <v>12</v>
      </c>
      <c r="E1810" t="s">
        <v>14</v>
      </c>
      <c r="F1810" t="s">
        <v>72</v>
      </c>
      <c r="G1810">
        <v>174</v>
      </c>
      <c r="H1810" t="s">
        <v>28</v>
      </c>
      <c r="I1810" t="s">
        <v>16</v>
      </c>
      <c r="J1810" t="s">
        <v>18</v>
      </c>
      <c r="K1810">
        <v>1</v>
      </c>
      <c r="L1810">
        <v>2.5999999999999998E-4</v>
      </c>
      <c r="M1810">
        <v>1.8000000000000001E-4</v>
      </c>
      <c r="S1810" t="str">
        <f t="shared" si="56"/>
        <v/>
      </c>
      <c r="T1810">
        <f t="shared" si="57"/>
        <v>1</v>
      </c>
    </row>
    <row r="1811" spans="1:20" x14ac:dyDescent="0.3">
      <c r="A1811" t="s">
        <v>71</v>
      </c>
      <c r="B1811">
        <v>174</v>
      </c>
      <c r="C1811" t="s">
        <v>27</v>
      </c>
      <c r="D1811" t="s">
        <v>25</v>
      </c>
      <c r="E1811" t="s">
        <v>14</v>
      </c>
      <c r="F1811" t="s">
        <v>72</v>
      </c>
      <c r="G1811">
        <v>174</v>
      </c>
      <c r="H1811" t="s">
        <v>28</v>
      </c>
      <c r="I1811" t="s">
        <v>26</v>
      </c>
      <c r="J1811" t="s">
        <v>18</v>
      </c>
      <c r="K1811">
        <v>1</v>
      </c>
      <c r="L1811">
        <v>2.5999999999999998E-4</v>
      </c>
      <c r="M1811">
        <v>1.8000000000000001E-4</v>
      </c>
      <c r="S1811" t="str">
        <f t="shared" si="56"/>
        <v/>
      </c>
      <c r="T1811">
        <f t="shared" si="57"/>
        <v>1</v>
      </c>
    </row>
    <row r="1812" spans="1:20" x14ac:dyDescent="0.3">
      <c r="A1812" t="s">
        <v>71</v>
      </c>
      <c r="B1812">
        <v>174</v>
      </c>
      <c r="C1812" t="s">
        <v>27</v>
      </c>
      <c r="D1812" t="s">
        <v>41</v>
      </c>
      <c r="E1812" t="s">
        <v>14</v>
      </c>
      <c r="F1812" t="s">
        <v>72</v>
      </c>
      <c r="G1812">
        <v>174</v>
      </c>
      <c r="H1812" t="s">
        <v>28</v>
      </c>
      <c r="I1812" t="s">
        <v>42</v>
      </c>
      <c r="J1812" t="s">
        <v>18</v>
      </c>
      <c r="K1812">
        <v>1</v>
      </c>
      <c r="L1812">
        <v>2.5999999999999998E-4</v>
      </c>
      <c r="M1812">
        <v>1.8000000000000001E-4</v>
      </c>
      <c r="S1812" t="str">
        <f t="shared" si="56"/>
        <v/>
      </c>
      <c r="T1812">
        <f t="shared" si="57"/>
        <v>1</v>
      </c>
    </row>
    <row r="1813" spans="1:20" x14ac:dyDescent="0.3">
      <c r="A1813" t="s">
        <v>71</v>
      </c>
      <c r="B1813">
        <v>174</v>
      </c>
      <c r="C1813" t="s">
        <v>27</v>
      </c>
      <c r="D1813" t="s">
        <v>29</v>
      </c>
      <c r="E1813" t="s">
        <v>14</v>
      </c>
      <c r="F1813" t="s">
        <v>72</v>
      </c>
      <c r="G1813">
        <v>174</v>
      </c>
      <c r="H1813" t="s">
        <v>28</v>
      </c>
      <c r="I1813" t="s">
        <v>30</v>
      </c>
      <c r="J1813" t="s">
        <v>18</v>
      </c>
      <c r="K1813">
        <v>1</v>
      </c>
      <c r="L1813">
        <v>2.5999999999999998E-4</v>
      </c>
      <c r="M1813">
        <v>1.8000000000000001E-4</v>
      </c>
      <c r="S1813" t="str">
        <f t="shared" si="56"/>
        <v/>
      </c>
      <c r="T1813">
        <f t="shared" si="57"/>
        <v>1</v>
      </c>
    </row>
    <row r="1814" spans="1:20" x14ac:dyDescent="0.3">
      <c r="A1814" t="s">
        <v>71</v>
      </c>
      <c r="B1814">
        <v>174</v>
      </c>
      <c r="C1814" t="s">
        <v>27</v>
      </c>
      <c r="D1814" t="s">
        <v>13</v>
      </c>
      <c r="E1814" t="s">
        <v>14</v>
      </c>
      <c r="F1814" t="s">
        <v>72</v>
      </c>
      <c r="G1814">
        <v>174</v>
      </c>
      <c r="H1814" t="s">
        <v>28</v>
      </c>
      <c r="I1814" t="s">
        <v>17</v>
      </c>
      <c r="J1814" t="s">
        <v>18</v>
      </c>
      <c r="K1814">
        <v>1</v>
      </c>
      <c r="L1814">
        <v>2.5999999999999998E-4</v>
      </c>
      <c r="M1814">
        <v>1.8000000000000001E-4</v>
      </c>
      <c r="S1814" t="str">
        <f t="shared" si="56"/>
        <v/>
      </c>
      <c r="T1814">
        <f t="shared" si="57"/>
        <v>1</v>
      </c>
    </row>
    <row r="1815" spans="1:20" x14ac:dyDescent="0.3">
      <c r="A1815" t="s">
        <v>71</v>
      </c>
      <c r="B1815">
        <v>174</v>
      </c>
      <c r="C1815" t="s">
        <v>27</v>
      </c>
      <c r="D1815" t="s">
        <v>33</v>
      </c>
      <c r="E1815" t="s">
        <v>14</v>
      </c>
      <c r="F1815" t="s">
        <v>72</v>
      </c>
      <c r="G1815">
        <v>174</v>
      </c>
      <c r="H1815" t="s">
        <v>28</v>
      </c>
      <c r="I1815" t="s">
        <v>34</v>
      </c>
      <c r="J1815" t="s">
        <v>18</v>
      </c>
      <c r="K1815">
        <v>1</v>
      </c>
      <c r="L1815">
        <v>2.5999999999999998E-4</v>
      </c>
      <c r="M1815">
        <v>1.8000000000000001E-4</v>
      </c>
      <c r="S1815" t="str">
        <f t="shared" si="56"/>
        <v/>
      </c>
      <c r="T1815">
        <f t="shared" si="57"/>
        <v>1</v>
      </c>
    </row>
    <row r="1816" spans="1:20" x14ac:dyDescent="0.3">
      <c r="A1816" t="s">
        <v>71</v>
      </c>
      <c r="B1816">
        <v>174</v>
      </c>
      <c r="C1816" t="s">
        <v>27</v>
      </c>
      <c r="D1816" t="s">
        <v>35</v>
      </c>
      <c r="E1816" t="s">
        <v>14</v>
      </c>
      <c r="F1816" t="s">
        <v>72</v>
      </c>
      <c r="G1816">
        <v>174</v>
      </c>
      <c r="H1816" t="s">
        <v>28</v>
      </c>
      <c r="I1816" t="s">
        <v>36</v>
      </c>
      <c r="J1816" t="s">
        <v>18</v>
      </c>
      <c r="K1816">
        <v>1</v>
      </c>
      <c r="L1816">
        <v>2.5999999999999998E-4</v>
      </c>
      <c r="M1816">
        <v>1.8000000000000001E-4</v>
      </c>
      <c r="S1816" t="str">
        <f t="shared" si="56"/>
        <v/>
      </c>
      <c r="T1816">
        <f t="shared" si="57"/>
        <v>1</v>
      </c>
    </row>
    <row r="1817" spans="1:20" x14ac:dyDescent="0.3">
      <c r="A1817" t="s">
        <v>71</v>
      </c>
      <c r="B1817">
        <v>174</v>
      </c>
      <c r="C1817" t="s">
        <v>27</v>
      </c>
      <c r="D1817" t="s">
        <v>37</v>
      </c>
      <c r="E1817" t="s">
        <v>14</v>
      </c>
      <c r="F1817" t="s">
        <v>72</v>
      </c>
      <c r="G1817">
        <v>174</v>
      </c>
      <c r="H1817" t="s">
        <v>28</v>
      </c>
      <c r="I1817" t="s">
        <v>38</v>
      </c>
      <c r="J1817" t="s">
        <v>18</v>
      </c>
      <c r="K1817">
        <v>1</v>
      </c>
      <c r="L1817">
        <v>2.5999999999999998E-4</v>
      </c>
      <c r="M1817">
        <v>1.8000000000000001E-4</v>
      </c>
      <c r="S1817" t="str">
        <f t="shared" si="56"/>
        <v/>
      </c>
      <c r="T1817">
        <f t="shared" si="57"/>
        <v>1</v>
      </c>
    </row>
    <row r="1818" spans="1:20" x14ac:dyDescent="0.3">
      <c r="A1818" t="s">
        <v>71</v>
      </c>
      <c r="B1818">
        <v>174</v>
      </c>
      <c r="C1818" t="s">
        <v>27</v>
      </c>
      <c r="D1818" t="s">
        <v>39</v>
      </c>
      <c r="E1818" t="s">
        <v>14</v>
      </c>
      <c r="F1818" t="s">
        <v>72</v>
      </c>
      <c r="G1818">
        <v>174</v>
      </c>
      <c r="H1818" t="s">
        <v>28</v>
      </c>
      <c r="I1818" t="s">
        <v>40</v>
      </c>
      <c r="J1818" t="s">
        <v>18</v>
      </c>
      <c r="K1818">
        <v>1</v>
      </c>
      <c r="L1818">
        <v>2.5999999999999998E-4</v>
      </c>
      <c r="M1818">
        <v>1.8000000000000001E-4</v>
      </c>
      <c r="S1818" t="str">
        <f t="shared" si="56"/>
        <v/>
      </c>
      <c r="T1818">
        <f t="shared" si="57"/>
        <v>1</v>
      </c>
    </row>
    <row r="1819" spans="1:20" x14ac:dyDescent="0.3">
      <c r="A1819" t="s">
        <v>71</v>
      </c>
      <c r="B1819">
        <v>174</v>
      </c>
      <c r="C1819" t="s">
        <v>27</v>
      </c>
      <c r="D1819" t="s">
        <v>23</v>
      </c>
      <c r="E1819" t="s">
        <v>14</v>
      </c>
      <c r="F1819" t="s">
        <v>72</v>
      </c>
      <c r="G1819">
        <v>174</v>
      </c>
      <c r="H1819" t="s">
        <v>28</v>
      </c>
      <c r="I1819" t="s">
        <v>24</v>
      </c>
      <c r="J1819" t="s">
        <v>18</v>
      </c>
      <c r="K1819">
        <v>1</v>
      </c>
      <c r="L1819">
        <v>2.5999999999999998E-4</v>
      </c>
      <c r="M1819">
        <v>1.8000000000000001E-4</v>
      </c>
      <c r="S1819" t="str">
        <f t="shared" si="56"/>
        <v/>
      </c>
      <c r="T1819">
        <f t="shared" si="57"/>
        <v>1</v>
      </c>
    </row>
    <row r="1820" spans="1:20" x14ac:dyDescent="0.3">
      <c r="A1820" t="s">
        <v>71</v>
      </c>
      <c r="B1820">
        <v>174</v>
      </c>
      <c r="C1820" t="s">
        <v>27</v>
      </c>
      <c r="D1820" t="s">
        <v>43</v>
      </c>
      <c r="E1820" t="s">
        <v>14</v>
      </c>
      <c r="F1820" t="s">
        <v>72</v>
      </c>
      <c r="G1820">
        <v>174</v>
      </c>
      <c r="H1820" t="s">
        <v>28</v>
      </c>
      <c r="I1820" t="s">
        <v>44</v>
      </c>
      <c r="J1820" t="s">
        <v>18</v>
      </c>
      <c r="K1820">
        <v>1</v>
      </c>
      <c r="L1820">
        <v>2.5999999999999998E-4</v>
      </c>
      <c r="M1820">
        <v>1.8000000000000001E-4</v>
      </c>
      <c r="S1820" t="str">
        <f t="shared" si="56"/>
        <v/>
      </c>
      <c r="T1820">
        <f t="shared" si="57"/>
        <v>1</v>
      </c>
    </row>
    <row r="1821" spans="1:20" x14ac:dyDescent="0.3">
      <c r="A1821" t="s">
        <v>71</v>
      </c>
      <c r="B1821">
        <v>174</v>
      </c>
      <c r="C1821" t="s">
        <v>27</v>
      </c>
      <c r="D1821" t="s">
        <v>31</v>
      </c>
      <c r="E1821" t="s">
        <v>14</v>
      </c>
      <c r="F1821" t="s">
        <v>72</v>
      </c>
      <c r="G1821">
        <v>174</v>
      </c>
      <c r="H1821" t="s">
        <v>28</v>
      </c>
      <c r="I1821" t="s">
        <v>32</v>
      </c>
      <c r="J1821" t="s">
        <v>18</v>
      </c>
      <c r="K1821">
        <v>1</v>
      </c>
      <c r="L1821">
        <v>2.5999999999999998E-4</v>
      </c>
      <c r="M1821">
        <v>1.8000000000000001E-4</v>
      </c>
      <c r="S1821" t="str">
        <f t="shared" si="56"/>
        <v/>
      </c>
      <c r="T1821">
        <f t="shared" si="57"/>
        <v>1</v>
      </c>
    </row>
    <row r="1822" spans="1:20" x14ac:dyDescent="0.3">
      <c r="A1822" t="s">
        <v>71</v>
      </c>
      <c r="B1822">
        <v>174</v>
      </c>
      <c r="C1822" t="s">
        <v>27</v>
      </c>
      <c r="D1822" t="s">
        <v>47</v>
      </c>
      <c r="E1822" t="s">
        <v>14</v>
      </c>
      <c r="F1822" t="s">
        <v>72</v>
      </c>
      <c r="G1822">
        <v>174</v>
      </c>
      <c r="H1822" t="s">
        <v>28</v>
      </c>
      <c r="I1822" t="s">
        <v>48</v>
      </c>
      <c r="J1822" t="s">
        <v>18</v>
      </c>
      <c r="K1822">
        <v>1</v>
      </c>
      <c r="L1822">
        <v>2.5999999999999998E-4</v>
      </c>
      <c r="M1822">
        <v>1.8000000000000001E-4</v>
      </c>
      <c r="S1822" t="str">
        <f t="shared" si="56"/>
        <v/>
      </c>
      <c r="T1822">
        <f t="shared" si="57"/>
        <v>1</v>
      </c>
    </row>
    <row r="1823" spans="1:20" x14ac:dyDescent="0.3">
      <c r="A1823" t="s">
        <v>71</v>
      </c>
      <c r="B1823">
        <v>174</v>
      </c>
      <c r="C1823" t="s">
        <v>27</v>
      </c>
      <c r="D1823" t="s">
        <v>49</v>
      </c>
      <c r="E1823" t="s">
        <v>14</v>
      </c>
      <c r="F1823" t="s">
        <v>72</v>
      </c>
      <c r="G1823">
        <v>174</v>
      </c>
      <c r="H1823" t="s">
        <v>28</v>
      </c>
      <c r="I1823" t="s">
        <v>50</v>
      </c>
      <c r="J1823" t="s">
        <v>18</v>
      </c>
      <c r="K1823">
        <v>1</v>
      </c>
      <c r="L1823">
        <v>2.5999999999999998E-4</v>
      </c>
      <c r="M1823">
        <v>1.8000000000000001E-4</v>
      </c>
      <c r="S1823" t="str">
        <f t="shared" si="56"/>
        <v/>
      </c>
      <c r="T1823">
        <f t="shared" si="57"/>
        <v>1</v>
      </c>
    </row>
    <row r="1824" spans="1:20" x14ac:dyDescent="0.3">
      <c r="A1824" t="s">
        <v>71</v>
      </c>
      <c r="B1824">
        <v>174</v>
      </c>
      <c r="C1824" t="s">
        <v>27</v>
      </c>
      <c r="D1824" t="s">
        <v>51</v>
      </c>
      <c r="E1824" t="s">
        <v>14</v>
      </c>
      <c r="F1824" t="s">
        <v>72</v>
      </c>
      <c r="G1824">
        <v>174</v>
      </c>
      <c r="H1824" t="s">
        <v>28</v>
      </c>
      <c r="I1824" t="s">
        <v>52</v>
      </c>
      <c r="J1824" t="s">
        <v>18</v>
      </c>
      <c r="K1824">
        <v>1</v>
      </c>
      <c r="L1824">
        <v>2.5999999999999998E-4</v>
      </c>
      <c r="M1824">
        <v>1.8000000000000001E-4</v>
      </c>
      <c r="S1824" t="str">
        <f t="shared" si="56"/>
        <v/>
      </c>
      <c r="T1824">
        <f t="shared" si="57"/>
        <v>1</v>
      </c>
    </row>
    <row r="1825" spans="1:20" x14ac:dyDescent="0.3">
      <c r="A1825" t="s">
        <v>71</v>
      </c>
      <c r="B1825">
        <v>174</v>
      </c>
      <c r="C1825" t="s">
        <v>27</v>
      </c>
      <c r="D1825" t="s">
        <v>53</v>
      </c>
      <c r="E1825" t="s">
        <v>14</v>
      </c>
      <c r="F1825" t="s">
        <v>72</v>
      </c>
      <c r="G1825">
        <v>174</v>
      </c>
      <c r="H1825" t="s">
        <v>28</v>
      </c>
      <c r="I1825" t="s">
        <v>54</v>
      </c>
      <c r="J1825" t="s">
        <v>18</v>
      </c>
      <c r="K1825">
        <v>1</v>
      </c>
      <c r="L1825">
        <v>2.5999999999999998E-4</v>
      </c>
      <c r="M1825">
        <v>1.8000000000000001E-4</v>
      </c>
      <c r="S1825" t="str">
        <f t="shared" si="56"/>
        <v/>
      </c>
      <c r="T1825">
        <f t="shared" si="57"/>
        <v>1</v>
      </c>
    </row>
    <row r="1826" spans="1:20" x14ac:dyDescent="0.3">
      <c r="A1826" t="s">
        <v>71</v>
      </c>
      <c r="B1826">
        <v>178</v>
      </c>
      <c r="C1826" t="s">
        <v>27</v>
      </c>
      <c r="D1826" t="s">
        <v>45</v>
      </c>
      <c r="E1826" t="s">
        <v>14</v>
      </c>
      <c r="F1826" t="s">
        <v>72</v>
      </c>
      <c r="G1826">
        <v>178</v>
      </c>
      <c r="H1826" t="s">
        <v>28</v>
      </c>
      <c r="I1826" t="s">
        <v>46</v>
      </c>
      <c r="J1826" t="s">
        <v>18</v>
      </c>
      <c r="K1826">
        <v>1</v>
      </c>
      <c r="L1826">
        <v>2.5999999999999998E-4</v>
      </c>
      <c r="M1826">
        <v>1.8000000000000001E-4</v>
      </c>
      <c r="S1826">
        <f t="shared" si="56"/>
        <v>1</v>
      </c>
      <c r="T1826" t="str">
        <f t="shared" si="57"/>
        <v/>
      </c>
    </row>
    <row r="1827" spans="1:20" x14ac:dyDescent="0.3">
      <c r="A1827" t="s">
        <v>71</v>
      </c>
      <c r="B1827">
        <v>178</v>
      </c>
      <c r="C1827" t="s">
        <v>27</v>
      </c>
      <c r="D1827" t="s">
        <v>19</v>
      </c>
      <c r="E1827" t="s">
        <v>14</v>
      </c>
      <c r="F1827" t="s">
        <v>72</v>
      </c>
      <c r="G1827">
        <v>178</v>
      </c>
      <c r="H1827" t="s">
        <v>28</v>
      </c>
      <c r="I1827" t="s">
        <v>20</v>
      </c>
      <c r="J1827" t="s">
        <v>18</v>
      </c>
      <c r="K1827">
        <v>1</v>
      </c>
      <c r="L1827">
        <v>2.5999999999999998E-4</v>
      </c>
      <c r="M1827">
        <v>1.8000000000000001E-4</v>
      </c>
      <c r="S1827" t="str">
        <f t="shared" si="56"/>
        <v/>
      </c>
      <c r="T1827">
        <f t="shared" si="57"/>
        <v>1</v>
      </c>
    </row>
    <row r="1828" spans="1:20" x14ac:dyDescent="0.3">
      <c r="A1828" t="s">
        <v>71</v>
      </c>
      <c r="B1828">
        <v>178</v>
      </c>
      <c r="C1828" t="s">
        <v>27</v>
      </c>
      <c r="D1828" t="s">
        <v>21</v>
      </c>
      <c r="E1828" t="s">
        <v>14</v>
      </c>
      <c r="F1828" t="s">
        <v>72</v>
      </c>
      <c r="G1828">
        <v>178</v>
      </c>
      <c r="H1828" t="s">
        <v>28</v>
      </c>
      <c r="I1828" t="s">
        <v>22</v>
      </c>
      <c r="J1828" t="s">
        <v>18</v>
      </c>
      <c r="K1828">
        <v>1</v>
      </c>
      <c r="L1828">
        <v>2.5999999999999998E-4</v>
      </c>
      <c r="M1828">
        <v>1.8000000000000001E-4</v>
      </c>
      <c r="S1828" t="str">
        <f t="shared" si="56"/>
        <v/>
      </c>
      <c r="T1828">
        <f t="shared" si="57"/>
        <v>1</v>
      </c>
    </row>
    <row r="1829" spans="1:20" x14ac:dyDescent="0.3">
      <c r="A1829" t="s">
        <v>71</v>
      </c>
      <c r="B1829">
        <v>178</v>
      </c>
      <c r="C1829" t="s">
        <v>27</v>
      </c>
      <c r="D1829" t="s">
        <v>12</v>
      </c>
      <c r="E1829" t="s">
        <v>14</v>
      </c>
      <c r="F1829" t="s">
        <v>72</v>
      </c>
      <c r="G1829">
        <v>178</v>
      </c>
      <c r="H1829" t="s">
        <v>28</v>
      </c>
      <c r="I1829" t="s">
        <v>16</v>
      </c>
      <c r="J1829" t="s">
        <v>18</v>
      </c>
      <c r="K1829">
        <v>0.96399999999999997</v>
      </c>
      <c r="L1829">
        <v>4.7199999999999999E-2</v>
      </c>
      <c r="M1829">
        <v>0.77700000000000002</v>
      </c>
      <c r="S1829" t="str">
        <f t="shared" si="56"/>
        <v/>
      </c>
      <c r="T1829">
        <f t="shared" si="57"/>
        <v>0.96399999999999997</v>
      </c>
    </row>
    <row r="1830" spans="1:20" x14ac:dyDescent="0.3">
      <c r="A1830" t="s">
        <v>71</v>
      </c>
      <c r="B1830">
        <v>178</v>
      </c>
      <c r="C1830" t="s">
        <v>27</v>
      </c>
      <c r="D1830" t="s">
        <v>25</v>
      </c>
      <c r="E1830" t="s">
        <v>14</v>
      </c>
      <c r="F1830" t="s">
        <v>72</v>
      </c>
      <c r="G1830">
        <v>178</v>
      </c>
      <c r="H1830" t="s">
        <v>28</v>
      </c>
      <c r="I1830" t="s">
        <v>26</v>
      </c>
      <c r="J1830" t="s">
        <v>18</v>
      </c>
      <c r="K1830">
        <v>1</v>
      </c>
      <c r="L1830">
        <v>2.5999999999999998E-4</v>
      </c>
      <c r="M1830">
        <v>1.8000000000000001E-4</v>
      </c>
      <c r="S1830" t="str">
        <f t="shared" si="56"/>
        <v/>
      </c>
      <c r="T1830">
        <f t="shared" si="57"/>
        <v>1</v>
      </c>
    </row>
    <row r="1831" spans="1:20" x14ac:dyDescent="0.3">
      <c r="A1831" t="s">
        <v>71</v>
      </c>
      <c r="B1831">
        <v>178</v>
      </c>
      <c r="C1831" t="s">
        <v>27</v>
      </c>
      <c r="D1831" t="s">
        <v>41</v>
      </c>
      <c r="E1831" t="s">
        <v>14</v>
      </c>
      <c r="F1831" t="s">
        <v>72</v>
      </c>
      <c r="G1831">
        <v>178</v>
      </c>
      <c r="H1831" t="s">
        <v>28</v>
      </c>
      <c r="I1831" t="s">
        <v>42</v>
      </c>
      <c r="J1831" t="s">
        <v>18</v>
      </c>
      <c r="K1831">
        <v>0.999</v>
      </c>
      <c r="L1831">
        <v>5.7400000000000003E-3</v>
      </c>
      <c r="M1831">
        <v>0.13600000000000001</v>
      </c>
      <c r="S1831" t="str">
        <f t="shared" si="56"/>
        <v/>
      </c>
      <c r="T1831">
        <f t="shared" si="57"/>
        <v>0.999</v>
      </c>
    </row>
    <row r="1832" spans="1:20" x14ac:dyDescent="0.3">
      <c r="A1832" t="s">
        <v>71</v>
      </c>
      <c r="B1832">
        <v>178</v>
      </c>
      <c r="C1832" t="s">
        <v>27</v>
      </c>
      <c r="D1832" t="s">
        <v>29</v>
      </c>
      <c r="E1832" t="s">
        <v>14</v>
      </c>
      <c r="F1832" t="s">
        <v>72</v>
      </c>
      <c r="G1832">
        <v>178</v>
      </c>
      <c r="H1832" t="s">
        <v>28</v>
      </c>
      <c r="I1832" t="s">
        <v>30</v>
      </c>
      <c r="J1832" t="s">
        <v>18</v>
      </c>
      <c r="K1832">
        <v>1</v>
      </c>
      <c r="L1832">
        <v>2.5999999999999998E-4</v>
      </c>
      <c r="M1832">
        <v>1.8000000000000001E-4</v>
      </c>
      <c r="S1832" t="str">
        <f t="shared" si="56"/>
        <v/>
      </c>
      <c r="T1832">
        <f t="shared" si="57"/>
        <v>1</v>
      </c>
    </row>
    <row r="1833" spans="1:20" x14ac:dyDescent="0.3">
      <c r="A1833" t="s">
        <v>71</v>
      </c>
      <c r="B1833">
        <v>178</v>
      </c>
      <c r="C1833" t="s">
        <v>27</v>
      </c>
      <c r="D1833" t="s">
        <v>13</v>
      </c>
      <c r="E1833" t="s">
        <v>14</v>
      </c>
      <c r="F1833" t="s">
        <v>72</v>
      </c>
      <c r="G1833">
        <v>178</v>
      </c>
      <c r="H1833" t="s">
        <v>28</v>
      </c>
      <c r="I1833" t="s">
        <v>17</v>
      </c>
      <c r="J1833" t="s">
        <v>18</v>
      </c>
      <c r="K1833">
        <v>1</v>
      </c>
      <c r="L1833">
        <v>2.5999999999999998E-4</v>
      </c>
      <c r="M1833">
        <v>1.8000000000000001E-4</v>
      </c>
      <c r="S1833" t="str">
        <f t="shared" si="56"/>
        <v/>
      </c>
      <c r="T1833">
        <f t="shared" si="57"/>
        <v>1</v>
      </c>
    </row>
    <row r="1834" spans="1:20" x14ac:dyDescent="0.3">
      <c r="A1834" t="s">
        <v>71</v>
      </c>
      <c r="B1834">
        <v>178</v>
      </c>
      <c r="C1834" t="s">
        <v>27</v>
      </c>
      <c r="D1834" t="s">
        <v>33</v>
      </c>
      <c r="E1834" t="s">
        <v>14</v>
      </c>
      <c r="F1834" t="s">
        <v>72</v>
      </c>
      <c r="G1834">
        <v>178</v>
      </c>
      <c r="H1834" t="s">
        <v>28</v>
      </c>
      <c r="I1834" t="s">
        <v>34</v>
      </c>
      <c r="J1834" t="s">
        <v>18</v>
      </c>
      <c r="K1834">
        <v>1</v>
      </c>
      <c r="L1834">
        <v>2.5999999999999998E-4</v>
      </c>
      <c r="M1834">
        <v>1.8000000000000001E-4</v>
      </c>
      <c r="S1834" t="str">
        <f t="shared" si="56"/>
        <v/>
      </c>
      <c r="T1834">
        <f t="shared" si="57"/>
        <v>1</v>
      </c>
    </row>
    <row r="1835" spans="1:20" x14ac:dyDescent="0.3">
      <c r="A1835" t="s">
        <v>71</v>
      </c>
      <c r="B1835">
        <v>178</v>
      </c>
      <c r="C1835" t="s">
        <v>27</v>
      </c>
      <c r="D1835" t="s">
        <v>35</v>
      </c>
      <c r="E1835" t="s">
        <v>14</v>
      </c>
      <c r="F1835" t="s">
        <v>72</v>
      </c>
      <c r="G1835">
        <v>178</v>
      </c>
      <c r="H1835" t="s">
        <v>28</v>
      </c>
      <c r="I1835" t="s">
        <v>36</v>
      </c>
      <c r="J1835" t="s">
        <v>18</v>
      </c>
      <c r="K1835">
        <v>1</v>
      </c>
      <c r="L1835">
        <v>2.5999999999999998E-4</v>
      </c>
      <c r="M1835">
        <v>1.8000000000000001E-4</v>
      </c>
      <c r="S1835" t="str">
        <f t="shared" si="56"/>
        <v/>
      </c>
      <c r="T1835">
        <f t="shared" si="57"/>
        <v>1</v>
      </c>
    </row>
    <row r="1836" spans="1:20" x14ac:dyDescent="0.3">
      <c r="A1836" t="s">
        <v>71</v>
      </c>
      <c r="B1836">
        <v>178</v>
      </c>
      <c r="C1836" t="s">
        <v>27</v>
      </c>
      <c r="D1836" t="s">
        <v>37</v>
      </c>
      <c r="E1836" t="s">
        <v>14</v>
      </c>
      <c r="F1836" t="s">
        <v>72</v>
      </c>
      <c r="G1836">
        <v>178</v>
      </c>
      <c r="H1836" t="s">
        <v>28</v>
      </c>
      <c r="I1836" t="s">
        <v>38</v>
      </c>
      <c r="J1836" t="s">
        <v>18</v>
      </c>
      <c r="K1836">
        <v>1</v>
      </c>
      <c r="L1836">
        <v>2.5999999999999998E-4</v>
      </c>
      <c r="M1836">
        <v>1.8000000000000001E-4</v>
      </c>
      <c r="S1836" t="str">
        <f t="shared" si="56"/>
        <v/>
      </c>
      <c r="T1836">
        <f t="shared" si="57"/>
        <v>1</v>
      </c>
    </row>
    <row r="1837" spans="1:20" x14ac:dyDescent="0.3">
      <c r="A1837" t="s">
        <v>71</v>
      </c>
      <c r="B1837">
        <v>178</v>
      </c>
      <c r="C1837" t="s">
        <v>27</v>
      </c>
      <c r="D1837" t="s">
        <v>39</v>
      </c>
      <c r="E1837" t="s">
        <v>14</v>
      </c>
      <c r="F1837" t="s">
        <v>72</v>
      </c>
      <c r="G1837">
        <v>178</v>
      </c>
      <c r="H1837" t="s">
        <v>28</v>
      </c>
      <c r="I1837" t="s">
        <v>40</v>
      </c>
      <c r="J1837" t="s">
        <v>18</v>
      </c>
      <c r="K1837">
        <v>1</v>
      </c>
      <c r="L1837">
        <v>2.5999999999999998E-4</v>
      </c>
      <c r="M1837">
        <v>1.8000000000000001E-4</v>
      </c>
      <c r="S1837" t="str">
        <f t="shared" si="56"/>
        <v/>
      </c>
      <c r="T1837">
        <f t="shared" si="57"/>
        <v>1</v>
      </c>
    </row>
    <row r="1838" spans="1:20" x14ac:dyDescent="0.3">
      <c r="A1838" t="s">
        <v>71</v>
      </c>
      <c r="B1838">
        <v>178</v>
      </c>
      <c r="C1838" t="s">
        <v>27</v>
      </c>
      <c r="D1838" t="s">
        <v>23</v>
      </c>
      <c r="E1838" t="s">
        <v>14</v>
      </c>
      <c r="F1838" t="s">
        <v>72</v>
      </c>
      <c r="G1838">
        <v>178</v>
      </c>
      <c r="H1838" t="s">
        <v>28</v>
      </c>
      <c r="I1838" t="s">
        <v>24</v>
      </c>
      <c r="J1838" t="s">
        <v>18</v>
      </c>
      <c r="K1838">
        <v>0.999</v>
      </c>
      <c r="L1838">
        <v>5.7400000000000003E-3</v>
      </c>
      <c r="M1838">
        <v>0.13600000000000001</v>
      </c>
      <c r="S1838" t="str">
        <f t="shared" si="56"/>
        <v/>
      </c>
      <c r="T1838">
        <f t="shared" si="57"/>
        <v>0.999</v>
      </c>
    </row>
    <row r="1839" spans="1:20" x14ac:dyDescent="0.3">
      <c r="A1839" t="s">
        <v>71</v>
      </c>
      <c r="B1839">
        <v>178</v>
      </c>
      <c r="C1839" t="s">
        <v>27</v>
      </c>
      <c r="D1839" t="s">
        <v>43</v>
      </c>
      <c r="E1839" t="s">
        <v>14</v>
      </c>
      <c r="F1839" t="s">
        <v>72</v>
      </c>
      <c r="G1839">
        <v>178</v>
      </c>
      <c r="H1839" t="s">
        <v>28</v>
      </c>
      <c r="I1839" t="s">
        <v>44</v>
      </c>
      <c r="J1839" t="s">
        <v>18</v>
      </c>
      <c r="K1839">
        <v>1</v>
      </c>
      <c r="L1839">
        <v>2.5999999999999998E-4</v>
      </c>
      <c r="M1839">
        <v>1.8000000000000001E-4</v>
      </c>
      <c r="S1839" t="str">
        <f t="shared" si="56"/>
        <v/>
      </c>
      <c r="T1839">
        <f t="shared" si="57"/>
        <v>1</v>
      </c>
    </row>
    <row r="1840" spans="1:20" x14ac:dyDescent="0.3">
      <c r="A1840" t="s">
        <v>71</v>
      </c>
      <c r="B1840">
        <v>178</v>
      </c>
      <c r="C1840" t="s">
        <v>27</v>
      </c>
      <c r="D1840" t="s">
        <v>31</v>
      </c>
      <c r="E1840" t="s">
        <v>14</v>
      </c>
      <c r="F1840" t="s">
        <v>72</v>
      </c>
      <c r="G1840">
        <v>178</v>
      </c>
      <c r="H1840" t="s">
        <v>28</v>
      </c>
      <c r="I1840" t="s">
        <v>32</v>
      </c>
      <c r="J1840" t="s">
        <v>18</v>
      </c>
      <c r="K1840">
        <v>1</v>
      </c>
      <c r="L1840">
        <v>2.5999999999999998E-4</v>
      </c>
      <c r="M1840">
        <v>1.8000000000000001E-4</v>
      </c>
      <c r="S1840" t="str">
        <f t="shared" si="56"/>
        <v/>
      </c>
      <c r="T1840">
        <f t="shared" si="57"/>
        <v>1</v>
      </c>
    </row>
    <row r="1841" spans="1:20" x14ac:dyDescent="0.3">
      <c r="A1841" t="s">
        <v>71</v>
      </c>
      <c r="B1841">
        <v>178</v>
      </c>
      <c r="C1841" t="s">
        <v>27</v>
      </c>
      <c r="D1841" t="s">
        <v>47</v>
      </c>
      <c r="E1841" t="s">
        <v>14</v>
      </c>
      <c r="F1841" t="s">
        <v>72</v>
      </c>
      <c r="G1841">
        <v>178</v>
      </c>
      <c r="H1841" t="s">
        <v>28</v>
      </c>
      <c r="I1841" t="s">
        <v>48</v>
      </c>
      <c r="J1841" t="s">
        <v>18</v>
      </c>
      <c r="K1841">
        <v>1</v>
      </c>
      <c r="L1841">
        <v>2.5999999999999998E-4</v>
      </c>
      <c r="M1841">
        <v>1.8000000000000001E-4</v>
      </c>
      <c r="S1841" t="str">
        <f t="shared" si="56"/>
        <v/>
      </c>
      <c r="T1841">
        <f t="shared" si="57"/>
        <v>1</v>
      </c>
    </row>
    <row r="1842" spans="1:20" x14ac:dyDescent="0.3">
      <c r="A1842" t="s">
        <v>71</v>
      </c>
      <c r="B1842">
        <v>178</v>
      </c>
      <c r="C1842" t="s">
        <v>27</v>
      </c>
      <c r="D1842" t="s">
        <v>49</v>
      </c>
      <c r="E1842" t="s">
        <v>14</v>
      </c>
      <c r="F1842" t="s">
        <v>72</v>
      </c>
      <c r="G1842">
        <v>178</v>
      </c>
      <c r="H1842" t="s">
        <v>28</v>
      </c>
      <c r="I1842" t="s">
        <v>50</v>
      </c>
      <c r="J1842" t="s">
        <v>18</v>
      </c>
      <c r="K1842">
        <v>1</v>
      </c>
      <c r="L1842">
        <v>2.5999999999999998E-4</v>
      </c>
      <c r="M1842">
        <v>1.8000000000000001E-4</v>
      </c>
      <c r="S1842" t="str">
        <f t="shared" si="56"/>
        <v/>
      </c>
      <c r="T1842">
        <f t="shared" si="57"/>
        <v>1</v>
      </c>
    </row>
    <row r="1843" spans="1:20" x14ac:dyDescent="0.3">
      <c r="A1843" t="s">
        <v>71</v>
      </c>
      <c r="B1843">
        <v>178</v>
      </c>
      <c r="C1843" t="s">
        <v>27</v>
      </c>
      <c r="D1843" t="s">
        <v>51</v>
      </c>
      <c r="E1843" t="s">
        <v>14</v>
      </c>
      <c r="F1843" t="s">
        <v>72</v>
      </c>
      <c r="G1843">
        <v>178</v>
      </c>
      <c r="H1843" t="s">
        <v>28</v>
      </c>
      <c r="I1843" t="s">
        <v>52</v>
      </c>
      <c r="J1843" t="s">
        <v>18</v>
      </c>
      <c r="K1843">
        <v>1</v>
      </c>
      <c r="L1843">
        <v>2.5999999999999998E-4</v>
      </c>
      <c r="M1843">
        <v>1.8000000000000001E-4</v>
      </c>
      <c r="S1843" t="str">
        <f t="shared" si="56"/>
        <v/>
      </c>
      <c r="T1843">
        <f t="shared" si="57"/>
        <v>1</v>
      </c>
    </row>
    <row r="1844" spans="1:20" x14ac:dyDescent="0.3">
      <c r="A1844" t="s">
        <v>71</v>
      </c>
      <c r="B1844">
        <v>178</v>
      </c>
      <c r="C1844" t="s">
        <v>27</v>
      </c>
      <c r="D1844" t="s">
        <v>53</v>
      </c>
      <c r="E1844" t="s">
        <v>14</v>
      </c>
      <c r="F1844" t="s">
        <v>72</v>
      </c>
      <c r="G1844">
        <v>178</v>
      </c>
      <c r="H1844" t="s">
        <v>28</v>
      </c>
      <c r="I1844" t="s">
        <v>54</v>
      </c>
      <c r="J1844" t="s">
        <v>18</v>
      </c>
      <c r="K1844">
        <v>1</v>
      </c>
      <c r="L1844">
        <v>2.5999999999999998E-4</v>
      </c>
      <c r="M1844">
        <v>1.8000000000000001E-4</v>
      </c>
      <c r="S1844" t="str">
        <f t="shared" si="56"/>
        <v/>
      </c>
      <c r="T1844">
        <f t="shared" si="57"/>
        <v>1</v>
      </c>
    </row>
    <row r="1845" spans="1:20" x14ac:dyDescent="0.3">
      <c r="A1845" t="s">
        <v>71</v>
      </c>
      <c r="B1845">
        <v>184</v>
      </c>
      <c r="C1845" t="s">
        <v>27</v>
      </c>
      <c r="D1845" t="s">
        <v>45</v>
      </c>
      <c r="E1845" t="s">
        <v>14</v>
      </c>
      <c r="F1845" t="s">
        <v>72</v>
      </c>
      <c r="G1845">
        <v>184</v>
      </c>
      <c r="H1845" t="s">
        <v>28</v>
      </c>
      <c r="I1845" t="s">
        <v>46</v>
      </c>
      <c r="J1845" t="s">
        <v>18</v>
      </c>
      <c r="K1845">
        <v>0.999</v>
      </c>
      <c r="L1845">
        <v>5.7400000000000003E-3</v>
      </c>
      <c r="M1845">
        <v>0.13600000000000001</v>
      </c>
      <c r="S1845">
        <f t="shared" si="56"/>
        <v>0.999</v>
      </c>
      <c r="T1845" t="str">
        <f t="shared" si="57"/>
        <v/>
      </c>
    </row>
    <row r="1846" spans="1:20" x14ac:dyDescent="0.3">
      <c r="A1846" t="s">
        <v>71</v>
      </c>
      <c r="B1846">
        <v>184</v>
      </c>
      <c r="C1846" t="s">
        <v>27</v>
      </c>
      <c r="D1846" t="s">
        <v>19</v>
      </c>
      <c r="E1846" t="s">
        <v>14</v>
      </c>
      <c r="F1846" t="s">
        <v>72</v>
      </c>
      <c r="G1846">
        <v>184</v>
      </c>
      <c r="H1846" t="s">
        <v>28</v>
      </c>
      <c r="I1846" t="s">
        <v>20</v>
      </c>
      <c r="J1846" t="s">
        <v>18</v>
      </c>
      <c r="K1846">
        <v>1</v>
      </c>
      <c r="L1846">
        <v>2.5999999999999998E-4</v>
      </c>
      <c r="M1846">
        <v>1.8000000000000001E-4</v>
      </c>
      <c r="S1846" t="str">
        <f t="shared" si="56"/>
        <v/>
      </c>
      <c r="T1846">
        <f t="shared" si="57"/>
        <v>1</v>
      </c>
    </row>
    <row r="1847" spans="1:20" x14ac:dyDescent="0.3">
      <c r="A1847" t="s">
        <v>71</v>
      </c>
      <c r="B1847">
        <v>184</v>
      </c>
      <c r="C1847" t="s">
        <v>27</v>
      </c>
      <c r="D1847" t="s">
        <v>21</v>
      </c>
      <c r="E1847" t="s">
        <v>14</v>
      </c>
      <c r="F1847" t="s">
        <v>72</v>
      </c>
      <c r="G1847">
        <v>184</v>
      </c>
      <c r="H1847" t="s">
        <v>28</v>
      </c>
      <c r="I1847" t="s">
        <v>22</v>
      </c>
      <c r="J1847" t="s">
        <v>18</v>
      </c>
      <c r="K1847">
        <v>1</v>
      </c>
      <c r="L1847">
        <v>2.5999999999999998E-4</v>
      </c>
      <c r="M1847">
        <v>1.8000000000000001E-4</v>
      </c>
      <c r="S1847" t="str">
        <f t="shared" si="56"/>
        <v/>
      </c>
      <c r="T1847">
        <f t="shared" si="57"/>
        <v>1</v>
      </c>
    </row>
    <row r="1848" spans="1:20" x14ac:dyDescent="0.3">
      <c r="A1848" t="s">
        <v>71</v>
      </c>
      <c r="B1848">
        <v>184</v>
      </c>
      <c r="C1848" t="s">
        <v>27</v>
      </c>
      <c r="D1848" t="s">
        <v>12</v>
      </c>
      <c r="E1848" t="s">
        <v>14</v>
      </c>
      <c r="F1848" t="s">
        <v>72</v>
      </c>
      <c r="G1848">
        <v>184</v>
      </c>
      <c r="H1848" t="s">
        <v>28</v>
      </c>
      <c r="I1848" t="s">
        <v>16</v>
      </c>
      <c r="J1848" t="s">
        <v>18</v>
      </c>
      <c r="K1848">
        <v>0.99</v>
      </c>
      <c r="L1848">
        <v>3.3799999999999997E-2</v>
      </c>
      <c r="M1848">
        <v>0.71899999999999997</v>
      </c>
      <c r="S1848" t="str">
        <f t="shared" si="56"/>
        <v/>
      </c>
      <c r="T1848">
        <f t="shared" si="57"/>
        <v>0.99</v>
      </c>
    </row>
    <row r="1849" spans="1:20" x14ac:dyDescent="0.3">
      <c r="A1849" t="s">
        <v>71</v>
      </c>
      <c r="B1849">
        <v>184</v>
      </c>
      <c r="C1849" t="s">
        <v>27</v>
      </c>
      <c r="D1849" t="s">
        <v>25</v>
      </c>
      <c r="E1849" t="s">
        <v>14</v>
      </c>
      <c r="F1849" t="s">
        <v>72</v>
      </c>
      <c r="G1849">
        <v>184</v>
      </c>
      <c r="H1849" t="s">
        <v>28</v>
      </c>
      <c r="I1849" t="s">
        <v>26</v>
      </c>
      <c r="J1849" t="s">
        <v>18</v>
      </c>
      <c r="K1849">
        <v>1</v>
      </c>
      <c r="L1849">
        <v>2.5999999999999998E-4</v>
      </c>
      <c r="M1849">
        <v>1.8000000000000001E-4</v>
      </c>
      <c r="S1849" t="str">
        <f t="shared" si="56"/>
        <v/>
      </c>
      <c r="T1849">
        <f t="shared" si="57"/>
        <v>1</v>
      </c>
    </row>
    <row r="1850" spans="1:20" x14ac:dyDescent="0.3">
      <c r="A1850" t="s">
        <v>71</v>
      </c>
      <c r="B1850">
        <v>184</v>
      </c>
      <c r="C1850" t="s">
        <v>27</v>
      </c>
      <c r="D1850" t="s">
        <v>41</v>
      </c>
      <c r="E1850" t="s">
        <v>14</v>
      </c>
      <c r="F1850" t="s">
        <v>72</v>
      </c>
      <c r="G1850">
        <v>184</v>
      </c>
      <c r="H1850" t="s">
        <v>28</v>
      </c>
      <c r="I1850" t="s">
        <v>42</v>
      </c>
      <c r="J1850" t="s">
        <v>18</v>
      </c>
      <c r="K1850">
        <v>0.99199999999999999</v>
      </c>
      <c r="L1850">
        <v>3.1399999999999997E-2</v>
      </c>
      <c r="M1850">
        <v>0.70399999999999996</v>
      </c>
      <c r="S1850" t="str">
        <f t="shared" si="56"/>
        <v/>
      </c>
      <c r="T1850">
        <f t="shared" si="57"/>
        <v>0.99199999999999999</v>
      </c>
    </row>
    <row r="1851" spans="1:20" x14ac:dyDescent="0.3">
      <c r="A1851" t="s">
        <v>71</v>
      </c>
      <c r="B1851">
        <v>184</v>
      </c>
      <c r="C1851" t="s">
        <v>27</v>
      </c>
      <c r="D1851" t="s">
        <v>29</v>
      </c>
      <c r="E1851" t="s">
        <v>14</v>
      </c>
      <c r="F1851" t="s">
        <v>72</v>
      </c>
      <c r="G1851">
        <v>184</v>
      </c>
      <c r="H1851" t="s">
        <v>28</v>
      </c>
      <c r="I1851" t="s">
        <v>30</v>
      </c>
      <c r="J1851" t="s">
        <v>18</v>
      </c>
      <c r="K1851">
        <v>1</v>
      </c>
      <c r="L1851">
        <v>2.5999999999999998E-4</v>
      </c>
      <c r="M1851">
        <v>1.8000000000000001E-4</v>
      </c>
      <c r="S1851" t="str">
        <f t="shared" si="56"/>
        <v/>
      </c>
      <c r="T1851">
        <f t="shared" si="57"/>
        <v>1</v>
      </c>
    </row>
    <row r="1852" spans="1:20" x14ac:dyDescent="0.3">
      <c r="A1852" t="s">
        <v>71</v>
      </c>
      <c r="B1852">
        <v>184</v>
      </c>
      <c r="C1852" t="s">
        <v>27</v>
      </c>
      <c r="D1852" t="s">
        <v>13</v>
      </c>
      <c r="E1852" t="s">
        <v>14</v>
      </c>
      <c r="F1852" t="s">
        <v>72</v>
      </c>
      <c r="G1852">
        <v>184</v>
      </c>
      <c r="H1852" t="s">
        <v>28</v>
      </c>
      <c r="I1852" t="s">
        <v>17</v>
      </c>
      <c r="J1852" t="s">
        <v>18</v>
      </c>
      <c r="K1852">
        <v>1</v>
      </c>
      <c r="L1852">
        <v>2.5999999999999998E-4</v>
      </c>
      <c r="M1852">
        <v>1.8000000000000001E-4</v>
      </c>
      <c r="S1852" t="str">
        <f t="shared" si="56"/>
        <v/>
      </c>
      <c r="T1852">
        <f t="shared" si="57"/>
        <v>1</v>
      </c>
    </row>
    <row r="1853" spans="1:20" x14ac:dyDescent="0.3">
      <c r="A1853" t="s">
        <v>71</v>
      </c>
      <c r="B1853">
        <v>184</v>
      </c>
      <c r="C1853" t="s">
        <v>27</v>
      </c>
      <c r="D1853" t="s">
        <v>33</v>
      </c>
      <c r="E1853" t="s">
        <v>14</v>
      </c>
      <c r="F1853" t="s">
        <v>72</v>
      </c>
      <c r="G1853">
        <v>184</v>
      </c>
      <c r="H1853" t="s">
        <v>28</v>
      </c>
      <c r="I1853" t="s">
        <v>34</v>
      </c>
      <c r="J1853" t="s">
        <v>18</v>
      </c>
      <c r="K1853">
        <v>0.96699999999999997</v>
      </c>
      <c r="L1853">
        <v>4.5999999999999999E-2</v>
      </c>
      <c r="M1853">
        <v>0.77300000000000002</v>
      </c>
      <c r="S1853" t="str">
        <f t="shared" si="56"/>
        <v/>
      </c>
      <c r="T1853">
        <f t="shared" si="57"/>
        <v>0.96699999999999997</v>
      </c>
    </row>
    <row r="1854" spans="1:20" x14ac:dyDescent="0.3">
      <c r="A1854" t="s">
        <v>71</v>
      </c>
      <c r="B1854">
        <v>184</v>
      </c>
      <c r="C1854" t="s">
        <v>27</v>
      </c>
      <c r="D1854" t="s">
        <v>35</v>
      </c>
      <c r="E1854" t="s">
        <v>14</v>
      </c>
      <c r="F1854" t="s">
        <v>72</v>
      </c>
      <c r="G1854">
        <v>184</v>
      </c>
      <c r="H1854" t="s">
        <v>28</v>
      </c>
      <c r="I1854" t="s">
        <v>36</v>
      </c>
      <c r="J1854" t="s">
        <v>18</v>
      </c>
      <c r="K1854">
        <v>1</v>
      </c>
      <c r="L1854">
        <v>2.5999999999999998E-4</v>
      </c>
      <c r="M1854">
        <v>1.8000000000000001E-4</v>
      </c>
      <c r="S1854" t="str">
        <f t="shared" si="56"/>
        <v/>
      </c>
      <c r="T1854">
        <f t="shared" si="57"/>
        <v>1</v>
      </c>
    </row>
    <row r="1855" spans="1:20" x14ac:dyDescent="0.3">
      <c r="A1855" t="s">
        <v>71</v>
      </c>
      <c r="B1855">
        <v>184</v>
      </c>
      <c r="C1855" t="s">
        <v>27</v>
      </c>
      <c r="D1855" t="s">
        <v>37</v>
      </c>
      <c r="E1855" t="s">
        <v>14</v>
      </c>
      <c r="F1855" t="s">
        <v>72</v>
      </c>
      <c r="G1855">
        <v>184</v>
      </c>
      <c r="H1855" t="s">
        <v>28</v>
      </c>
      <c r="I1855" t="s">
        <v>38</v>
      </c>
      <c r="J1855" t="s">
        <v>18</v>
      </c>
      <c r="K1855">
        <v>1</v>
      </c>
      <c r="L1855">
        <v>2.5999999999999998E-4</v>
      </c>
      <c r="M1855">
        <v>1.8000000000000001E-4</v>
      </c>
      <c r="S1855" t="str">
        <f t="shared" si="56"/>
        <v/>
      </c>
      <c r="T1855">
        <f t="shared" si="57"/>
        <v>1</v>
      </c>
    </row>
    <row r="1856" spans="1:20" x14ac:dyDescent="0.3">
      <c r="A1856" t="s">
        <v>71</v>
      </c>
      <c r="B1856">
        <v>184</v>
      </c>
      <c r="C1856" t="s">
        <v>27</v>
      </c>
      <c r="D1856" t="s">
        <v>39</v>
      </c>
      <c r="E1856" t="s">
        <v>14</v>
      </c>
      <c r="F1856" t="s">
        <v>72</v>
      </c>
      <c r="G1856">
        <v>184</v>
      </c>
      <c r="H1856" t="s">
        <v>28</v>
      </c>
      <c r="I1856" t="s">
        <v>40</v>
      </c>
      <c r="J1856" t="s">
        <v>18</v>
      </c>
      <c r="K1856">
        <v>1</v>
      </c>
      <c r="L1856">
        <v>2.5999999999999998E-4</v>
      </c>
      <c r="M1856">
        <v>1.8000000000000001E-4</v>
      </c>
      <c r="S1856" t="str">
        <f t="shared" si="56"/>
        <v/>
      </c>
      <c r="T1856">
        <f t="shared" si="57"/>
        <v>1</v>
      </c>
    </row>
    <row r="1857" spans="1:20" x14ac:dyDescent="0.3">
      <c r="A1857" t="s">
        <v>71</v>
      </c>
      <c r="B1857">
        <v>184</v>
      </c>
      <c r="C1857" t="s">
        <v>27</v>
      </c>
      <c r="D1857" t="s">
        <v>23</v>
      </c>
      <c r="E1857" t="s">
        <v>14</v>
      </c>
      <c r="F1857" t="s">
        <v>72</v>
      </c>
      <c r="G1857">
        <v>184</v>
      </c>
      <c r="H1857" t="s">
        <v>28</v>
      </c>
      <c r="I1857" t="s">
        <v>24</v>
      </c>
      <c r="J1857" t="s">
        <v>18</v>
      </c>
      <c r="K1857">
        <v>0.95699999999999996</v>
      </c>
      <c r="L1857">
        <v>4.9599999999999998E-2</v>
      </c>
      <c r="M1857">
        <v>0.78400000000000003</v>
      </c>
      <c r="S1857" t="str">
        <f t="shared" si="56"/>
        <v/>
      </c>
      <c r="T1857">
        <f t="shared" si="57"/>
        <v>0.95699999999999996</v>
      </c>
    </row>
    <row r="1858" spans="1:20" x14ac:dyDescent="0.3">
      <c r="A1858" t="s">
        <v>71</v>
      </c>
      <c r="B1858">
        <v>184</v>
      </c>
      <c r="C1858" t="s">
        <v>27</v>
      </c>
      <c r="D1858" t="s">
        <v>43</v>
      </c>
      <c r="E1858" t="s">
        <v>14</v>
      </c>
      <c r="F1858" t="s">
        <v>72</v>
      </c>
      <c r="G1858">
        <v>184</v>
      </c>
      <c r="H1858" t="s">
        <v>28</v>
      </c>
      <c r="I1858" t="s">
        <v>44</v>
      </c>
      <c r="J1858" t="s">
        <v>18</v>
      </c>
      <c r="K1858">
        <v>1</v>
      </c>
      <c r="L1858">
        <v>2.5999999999999998E-4</v>
      </c>
      <c r="M1858">
        <v>1.8000000000000001E-4</v>
      </c>
      <c r="S1858" t="str">
        <f t="shared" si="56"/>
        <v/>
      </c>
      <c r="T1858">
        <f t="shared" si="57"/>
        <v>1</v>
      </c>
    </row>
    <row r="1859" spans="1:20" x14ac:dyDescent="0.3">
      <c r="A1859" t="s">
        <v>71</v>
      </c>
      <c r="B1859">
        <v>184</v>
      </c>
      <c r="C1859" t="s">
        <v>27</v>
      </c>
      <c r="D1859" t="s">
        <v>31</v>
      </c>
      <c r="E1859" t="s">
        <v>14</v>
      </c>
      <c r="F1859" t="s">
        <v>72</v>
      </c>
      <c r="G1859">
        <v>184</v>
      </c>
      <c r="H1859" t="s">
        <v>28</v>
      </c>
      <c r="I1859" t="s">
        <v>32</v>
      </c>
      <c r="J1859" t="s">
        <v>18</v>
      </c>
      <c r="K1859">
        <v>1</v>
      </c>
      <c r="L1859">
        <v>2.5999999999999998E-4</v>
      </c>
      <c r="M1859">
        <v>1.8000000000000001E-4</v>
      </c>
      <c r="S1859" t="str">
        <f t="shared" ref="S1859:S1922" si="58">IF(I1859="  Y",K1859,"")</f>
        <v/>
      </c>
      <c r="T1859">
        <f t="shared" ref="T1859:T1922" si="59">IF(S1859="",K1859,"")</f>
        <v>1</v>
      </c>
    </row>
    <row r="1860" spans="1:20" x14ac:dyDescent="0.3">
      <c r="A1860" t="s">
        <v>71</v>
      </c>
      <c r="B1860">
        <v>184</v>
      </c>
      <c r="C1860" t="s">
        <v>27</v>
      </c>
      <c r="D1860" t="s">
        <v>47</v>
      </c>
      <c r="E1860" t="s">
        <v>14</v>
      </c>
      <c r="F1860" t="s">
        <v>72</v>
      </c>
      <c r="G1860">
        <v>184</v>
      </c>
      <c r="H1860" t="s">
        <v>28</v>
      </c>
      <c r="I1860" t="s">
        <v>48</v>
      </c>
      <c r="J1860" t="s">
        <v>18</v>
      </c>
      <c r="K1860">
        <v>1</v>
      </c>
      <c r="L1860">
        <v>2.5999999999999998E-4</v>
      </c>
      <c r="M1860">
        <v>1.8000000000000001E-4</v>
      </c>
      <c r="S1860" t="str">
        <f t="shared" si="58"/>
        <v/>
      </c>
      <c r="T1860">
        <f t="shared" si="59"/>
        <v>1</v>
      </c>
    </row>
    <row r="1861" spans="1:20" x14ac:dyDescent="0.3">
      <c r="A1861" t="s">
        <v>71</v>
      </c>
      <c r="B1861">
        <v>184</v>
      </c>
      <c r="C1861" t="s">
        <v>27</v>
      </c>
      <c r="D1861" t="s">
        <v>49</v>
      </c>
      <c r="E1861" t="s">
        <v>14</v>
      </c>
      <c r="F1861" t="s">
        <v>72</v>
      </c>
      <c r="G1861">
        <v>184</v>
      </c>
      <c r="H1861" t="s">
        <v>28</v>
      </c>
      <c r="I1861" t="s">
        <v>50</v>
      </c>
      <c r="J1861" t="s">
        <v>18</v>
      </c>
      <c r="K1861">
        <v>0.999</v>
      </c>
      <c r="L1861">
        <v>5.7400000000000003E-3</v>
      </c>
      <c r="M1861">
        <v>0.13600000000000001</v>
      </c>
      <c r="S1861" t="str">
        <f t="shared" si="58"/>
        <v/>
      </c>
      <c r="T1861">
        <f t="shared" si="59"/>
        <v>0.999</v>
      </c>
    </row>
    <row r="1862" spans="1:20" x14ac:dyDescent="0.3">
      <c r="A1862" t="s">
        <v>71</v>
      </c>
      <c r="B1862">
        <v>184</v>
      </c>
      <c r="C1862" t="s">
        <v>27</v>
      </c>
      <c r="D1862" t="s">
        <v>51</v>
      </c>
      <c r="E1862" t="s">
        <v>14</v>
      </c>
      <c r="F1862" t="s">
        <v>72</v>
      </c>
      <c r="G1862">
        <v>184</v>
      </c>
      <c r="H1862" t="s">
        <v>28</v>
      </c>
      <c r="I1862" t="s">
        <v>52</v>
      </c>
      <c r="J1862" t="s">
        <v>18</v>
      </c>
      <c r="K1862">
        <v>1</v>
      </c>
      <c r="L1862">
        <v>2.5999999999999998E-4</v>
      </c>
      <c r="M1862">
        <v>1.8000000000000001E-4</v>
      </c>
      <c r="S1862" t="str">
        <f t="shared" si="58"/>
        <v/>
      </c>
      <c r="T1862">
        <f t="shared" si="59"/>
        <v>1</v>
      </c>
    </row>
    <row r="1863" spans="1:20" x14ac:dyDescent="0.3">
      <c r="A1863" t="s">
        <v>71</v>
      </c>
      <c r="B1863">
        <v>184</v>
      </c>
      <c r="C1863" t="s">
        <v>27</v>
      </c>
      <c r="D1863" t="s">
        <v>53</v>
      </c>
      <c r="E1863" t="s">
        <v>14</v>
      </c>
      <c r="F1863" t="s">
        <v>72</v>
      </c>
      <c r="G1863">
        <v>184</v>
      </c>
      <c r="H1863" t="s">
        <v>28</v>
      </c>
      <c r="I1863" t="s">
        <v>54</v>
      </c>
      <c r="J1863" t="s">
        <v>18</v>
      </c>
      <c r="K1863">
        <v>1</v>
      </c>
      <c r="L1863">
        <v>2.5999999999999998E-4</v>
      </c>
      <c r="M1863">
        <v>1.8000000000000001E-4</v>
      </c>
      <c r="S1863" t="str">
        <f t="shared" si="58"/>
        <v/>
      </c>
      <c r="T1863">
        <f t="shared" si="59"/>
        <v>1</v>
      </c>
    </row>
    <row r="1864" spans="1:20" x14ac:dyDescent="0.3">
      <c r="A1864" t="s">
        <v>71</v>
      </c>
      <c r="B1864">
        <v>186</v>
      </c>
      <c r="C1864" t="s">
        <v>27</v>
      </c>
      <c r="D1864" t="s">
        <v>45</v>
      </c>
      <c r="E1864" t="s">
        <v>14</v>
      </c>
      <c r="F1864" t="s">
        <v>72</v>
      </c>
      <c r="G1864">
        <v>186</v>
      </c>
      <c r="H1864" t="s">
        <v>28</v>
      </c>
      <c r="I1864" t="s">
        <v>46</v>
      </c>
      <c r="J1864" t="s">
        <v>18</v>
      </c>
      <c r="K1864">
        <v>0.996</v>
      </c>
      <c r="L1864">
        <v>2.2200000000000001E-2</v>
      </c>
      <c r="M1864">
        <v>0.54500000000000004</v>
      </c>
      <c r="S1864">
        <f t="shared" si="58"/>
        <v>0.996</v>
      </c>
      <c r="T1864" t="str">
        <f t="shared" si="59"/>
        <v/>
      </c>
    </row>
    <row r="1865" spans="1:20" x14ac:dyDescent="0.3">
      <c r="A1865" t="s">
        <v>71</v>
      </c>
      <c r="B1865">
        <v>186</v>
      </c>
      <c r="C1865" t="s">
        <v>27</v>
      </c>
      <c r="D1865" t="s">
        <v>19</v>
      </c>
      <c r="E1865" t="s">
        <v>14</v>
      </c>
      <c r="F1865" t="s">
        <v>72</v>
      </c>
      <c r="G1865">
        <v>186</v>
      </c>
      <c r="H1865" t="s">
        <v>28</v>
      </c>
      <c r="I1865" t="s">
        <v>20</v>
      </c>
      <c r="J1865" t="s">
        <v>18</v>
      </c>
      <c r="K1865">
        <v>0.999</v>
      </c>
      <c r="L1865">
        <v>5.7400000000000003E-3</v>
      </c>
      <c r="M1865">
        <v>0.13600000000000001</v>
      </c>
      <c r="S1865" t="str">
        <f t="shared" si="58"/>
        <v/>
      </c>
      <c r="T1865">
        <f t="shared" si="59"/>
        <v>0.999</v>
      </c>
    </row>
    <row r="1866" spans="1:20" x14ac:dyDescent="0.3">
      <c r="A1866" t="s">
        <v>71</v>
      </c>
      <c r="B1866">
        <v>186</v>
      </c>
      <c r="C1866" t="s">
        <v>27</v>
      </c>
      <c r="D1866" t="s">
        <v>21</v>
      </c>
      <c r="E1866" t="s">
        <v>14</v>
      </c>
      <c r="F1866" t="s">
        <v>72</v>
      </c>
      <c r="G1866">
        <v>186</v>
      </c>
      <c r="H1866" t="s">
        <v>28</v>
      </c>
      <c r="I1866" t="s">
        <v>22</v>
      </c>
      <c r="J1866" t="s">
        <v>18</v>
      </c>
      <c r="K1866">
        <v>0.98299999999999998</v>
      </c>
      <c r="L1866">
        <v>3.8699999999999998E-2</v>
      </c>
      <c r="M1866">
        <v>0.745</v>
      </c>
      <c r="S1866" t="str">
        <f t="shared" si="58"/>
        <v/>
      </c>
      <c r="T1866">
        <f t="shared" si="59"/>
        <v>0.98299999999999998</v>
      </c>
    </row>
    <row r="1867" spans="1:20" x14ac:dyDescent="0.3">
      <c r="A1867" t="s">
        <v>71</v>
      </c>
      <c r="B1867">
        <v>186</v>
      </c>
      <c r="C1867" t="s">
        <v>27</v>
      </c>
      <c r="D1867" t="s">
        <v>12</v>
      </c>
      <c r="E1867" t="s">
        <v>14</v>
      </c>
      <c r="F1867" t="s">
        <v>72</v>
      </c>
      <c r="G1867">
        <v>186</v>
      </c>
      <c r="H1867" t="s">
        <v>28</v>
      </c>
      <c r="I1867" t="s">
        <v>16</v>
      </c>
      <c r="J1867" t="s">
        <v>56</v>
      </c>
      <c r="K1867">
        <v>0.11799999999999999</v>
      </c>
      <c r="L1867">
        <v>0.14099999999999999</v>
      </c>
      <c r="M1867">
        <v>0.92700000000000005</v>
      </c>
      <c r="S1867" t="str">
        <f t="shared" si="58"/>
        <v/>
      </c>
      <c r="T1867">
        <f t="shared" si="59"/>
        <v>0.11799999999999999</v>
      </c>
    </row>
    <row r="1868" spans="1:20" x14ac:dyDescent="0.3">
      <c r="A1868" t="s">
        <v>71</v>
      </c>
      <c r="B1868">
        <v>186</v>
      </c>
      <c r="C1868" t="s">
        <v>27</v>
      </c>
      <c r="D1868" t="s">
        <v>25</v>
      </c>
      <c r="E1868" t="s">
        <v>14</v>
      </c>
      <c r="F1868" t="s">
        <v>72</v>
      </c>
      <c r="G1868">
        <v>186</v>
      </c>
      <c r="H1868" t="s">
        <v>28</v>
      </c>
      <c r="I1868" t="s">
        <v>26</v>
      </c>
      <c r="J1868" t="s">
        <v>18</v>
      </c>
      <c r="K1868">
        <v>0.995</v>
      </c>
      <c r="L1868">
        <v>2.7699999999999999E-2</v>
      </c>
      <c r="M1868">
        <v>0.68100000000000005</v>
      </c>
      <c r="S1868" t="str">
        <f t="shared" si="58"/>
        <v/>
      </c>
      <c r="T1868">
        <f t="shared" si="59"/>
        <v>0.995</v>
      </c>
    </row>
    <row r="1869" spans="1:20" x14ac:dyDescent="0.3">
      <c r="A1869" t="s">
        <v>71</v>
      </c>
      <c r="B1869">
        <v>186</v>
      </c>
      <c r="C1869" t="s">
        <v>27</v>
      </c>
      <c r="D1869" t="s">
        <v>41</v>
      </c>
      <c r="E1869" t="s">
        <v>14</v>
      </c>
      <c r="F1869" t="s">
        <v>72</v>
      </c>
      <c r="G1869">
        <v>186</v>
      </c>
      <c r="H1869" t="s">
        <v>28</v>
      </c>
      <c r="I1869" t="s">
        <v>42</v>
      </c>
      <c r="J1869" t="s">
        <v>55</v>
      </c>
      <c r="K1869">
        <v>0.95499999999999996</v>
      </c>
      <c r="L1869">
        <v>5.0500000000000003E-2</v>
      </c>
      <c r="M1869">
        <v>0.78600000000000003</v>
      </c>
      <c r="S1869" t="str">
        <f t="shared" si="58"/>
        <v/>
      </c>
      <c r="T1869">
        <f t="shared" si="59"/>
        <v>0.95499999999999996</v>
      </c>
    </row>
    <row r="1870" spans="1:20" x14ac:dyDescent="0.3">
      <c r="A1870" t="s">
        <v>71</v>
      </c>
      <c r="B1870">
        <v>186</v>
      </c>
      <c r="C1870" t="s">
        <v>27</v>
      </c>
      <c r="D1870" t="s">
        <v>29</v>
      </c>
      <c r="E1870" t="s">
        <v>14</v>
      </c>
      <c r="F1870" t="s">
        <v>72</v>
      </c>
      <c r="G1870">
        <v>186</v>
      </c>
      <c r="H1870" t="s">
        <v>28</v>
      </c>
      <c r="I1870" t="s">
        <v>30</v>
      </c>
      <c r="J1870" t="s">
        <v>18</v>
      </c>
      <c r="K1870">
        <v>1</v>
      </c>
      <c r="L1870">
        <v>2.5999999999999998E-4</v>
      </c>
      <c r="M1870">
        <v>1.8000000000000001E-4</v>
      </c>
      <c r="S1870" t="str">
        <f t="shared" si="58"/>
        <v/>
      </c>
      <c r="T1870">
        <f t="shared" si="59"/>
        <v>1</v>
      </c>
    </row>
    <row r="1871" spans="1:20" x14ac:dyDescent="0.3">
      <c r="A1871" t="s">
        <v>71</v>
      </c>
      <c r="B1871">
        <v>186</v>
      </c>
      <c r="C1871" t="s">
        <v>27</v>
      </c>
      <c r="D1871" t="s">
        <v>13</v>
      </c>
      <c r="E1871" t="s">
        <v>14</v>
      </c>
      <c r="F1871" t="s">
        <v>72</v>
      </c>
      <c r="G1871">
        <v>186</v>
      </c>
      <c r="H1871" t="s">
        <v>28</v>
      </c>
      <c r="I1871" t="s">
        <v>17</v>
      </c>
      <c r="J1871" t="s">
        <v>18</v>
      </c>
      <c r="K1871">
        <v>0.999</v>
      </c>
      <c r="L1871">
        <v>5.7400000000000003E-3</v>
      </c>
      <c r="M1871">
        <v>0.13600000000000001</v>
      </c>
      <c r="S1871" t="str">
        <f t="shared" si="58"/>
        <v/>
      </c>
      <c r="T1871">
        <f t="shared" si="59"/>
        <v>0.999</v>
      </c>
    </row>
    <row r="1872" spans="1:20" x14ac:dyDescent="0.3">
      <c r="A1872" t="s">
        <v>71</v>
      </c>
      <c r="B1872">
        <v>186</v>
      </c>
      <c r="C1872" t="s">
        <v>27</v>
      </c>
      <c r="D1872" t="s">
        <v>33</v>
      </c>
      <c r="E1872" t="s">
        <v>14</v>
      </c>
      <c r="F1872" t="s">
        <v>72</v>
      </c>
      <c r="G1872">
        <v>186</v>
      </c>
      <c r="H1872" t="s">
        <v>28</v>
      </c>
      <c r="I1872" t="s">
        <v>34</v>
      </c>
      <c r="J1872" t="s">
        <v>18</v>
      </c>
      <c r="K1872">
        <v>0.998</v>
      </c>
      <c r="L1872">
        <v>1.12E-2</v>
      </c>
      <c r="M1872">
        <v>0.27300000000000002</v>
      </c>
      <c r="S1872" t="str">
        <f t="shared" si="58"/>
        <v/>
      </c>
      <c r="T1872">
        <f t="shared" si="59"/>
        <v>0.998</v>
      </c>
    </row>
    <row r="1873" spans="1:20" x14ac:dyDescent="0.3">
      <c r="A1873" t="s">
        <v>71</v>
      </c>
      <c r="B1873">
        <v>186</v>
      </c>
      <c r="C1873" t="s">
        <v>27</v>
      </c>
      <c r="D1873" t="s">
        <v>35</v>
      </c>
      <c r="E1873" t="s">
        <v>14</v>
      </c>
      <c r="F1873" t="s">
        <v>72</v>
      </c>
      <c r="G1873">
        <v>186</v>
      </c>
      <c r="H1873" t="s">
        <v>28</v>
      </c>
      <c r="I1873" t="s">
        <v>36</v>
      </c>
      <c r="J1873" t="s">
        <v>18</v>
      </c>
      <c r="K1873">
        <v>0.999</v>
      </c>
      <c r="L1873">
        <v>5.7400000000000003E-3</v>
      </c>
      <c r="M1873">
        <v>0.13600000000000001</v>
      </c>
      <c r="S1873" t="str">
        <f t="shared" si="58"/>
        <v/>
      </c>
      <c r="T1873">
        <f t="shared" si="59"/>
        <v>0.999</v>
      </c>
    </row>
    <row r="1874" spans="1:20" x14ac:dyDescent="0.3">
      <c r="A1874" t="s">
        <v>71</v>
      </c>
      <c r="B1874">
        <v>186</v>
      </c>
      <c r="C1874" t="s">
        <v>27</v>
      </c>
      <c r="D1874" t="s">
        <v>37</v>
      </c>
      <c r="E1874" t="s">
        <v>14</v>
      </c>
      <c r="F1874" t="s">
        <v>72</v>
      </c>
      <c r="G1874">
        <v>186</v>
      </c>
      <c r="H1874" t="s">
        <v>28</v>
      </c>
      <c r="I1874" t="s">
        <v>38</v>
      </c>
      <c r="J1874" t="s">
        <v>18</v>
      </c>
      <c r="K1874">
        <v>0.997</v>
      </c>
      <c r="L1874">
        <v>1.67E-2</v>
      </c>
      <c r="M1874">
        <v>0.40899999999999997</v>
      </c>
      <c r="S1874" t="str">
        <f t="shared" si="58"/>
        <v/>
      </c>
      <c r="T1874">
        <f t="shared" si="59"/>
        <v>0.997</v>
      </c>
    </row>
    <row r="1875" spans="1:20" x14ac:dyDescent="0.3">
      <c r="A1875" t="s">
        <v>71</v>
      </c>
      <c r="B1875">
        <v>186</v>
      </c>
      <c r="C1875" t="s">
        <v>27</v>
      </c>
      <c r="D1875" t="s">
        <v>39</v>
      </c>
      <c r="E1875" t="s">
        <v>14</v>
      </c>
      <c r="F1875" t="s">
        <v>72</v>
      </c>
      <c r="G1875">
        <v>186</v>
      </c>
      <c r="H1875" t="s">
        <v>28</v>
      </c>
      <c r="I1875" t="s">
        <v>40</v>
      </c>
      <c r="J1875" t="s">
        <v>18</v>
      </c>
      <c r="K1875">
        <v>0.999</v>
      </c>
      <c r="L1875">
        <v>5.7400000000000003E-3</v>
      </c>
      <c r="M1875">
        <v>0.13600000000000001</v>
      </c>
      <c r="S1875" t="str">
        <f t="shared" si="58"/>
        <v/>
      </c>
      <c r="T1875">
        <f t="shared" si="59"/>
        <v>0.999</v>
      </c>
    </row>
    <row r="1876" spans="1:20" x14ac:dyDescent="0.3">
      <c r="A1876" t="s">
        <v>71</v>
      </c>
      <c r="B1876">
        <v>186</v>
      </c>
      <c r="C1876" t="s">
        <v>27</v>
      </c>
      <c r="D1876" t="s">
        <v>23</v>
      </c>
      <c r="E1876" t="s">
        <v>14</v>
      </c>
      <c r="F1876" t="s">
        <v>72</v>
      </c>
      <c r="G1876">
        <v>186</v>
      </c>
      <c r="H1876" t="s">
        <v>28</v>
      </c>
      <c r="I1876" t="s">
        <v>24</v>
      </c>
      <c r="J1876" t="s">
        <v>55</v>
      </c>
      <c r="K1876">
        <v>0.95499999999999996</v>
      </c>
      <c r="L1876">
        <v>5.0500000000000003E-2</v>
      </c>
      <c r="M1876">
        <v>0.78600000000000003</v>
      </c>
      <c r="S1876" t="str">
        <f t="shared" si="58"/>
        <v/>
      </c>
      <c r="T1876">
        <f t="shared" si="59"/>
        <v>0.95499999999999996</v>
      </c>
    </row>
    <row r="1877" spans="1:20" x14ac:dyDescent="0.3">
      <c r="A1877" t="s">
        <v>71</v>
      </c>
      <c r="B1877">
        <v>186</v>
      </c>
      <c r="C1877" t="s">
        <v>27</v>
      </c>
      <c r="D1877" t="s">
        <v>43</v>
      </c>
      <c r="E1877" t="s">
        <v>14</v>
      </c>
      <c r="F1877" t="s">
        <v>72</v>
      </c>
      <c r="G1877">
        <v>186</v>
      </c>
      <c r="H1877" t="s">
        <v>28</v>
      </c>
      <c r="I1877" t="s">
        <v>44</v>
      </c>
      <c r="J1877" t="s">
        <v>18</v>
      </c>
      <c r="K1877">
        <v>1</v>
      </c>
      <c r="L1877">
        <v>2.5999999999999998E-4</v>
      </c>
      <c r="M1877">
        <v>1.8000000000000001E-4</v>
      </c>
      <c r="S1877" t="str">
        <f t="shared" si="58"/>
        <v/>
      </c>
      <c r="T1877">
        <f t="shared" si="59"/>
        <v>1</v>
      </c>
    </row>
    <row r="1878" spans="1:20" x14ac:dyDescent="0.3">
      <c r="A1878" t="s">
        <v>71</v>
      </c>
      <c r="B1878">
        <v>186</v>
      </c>
      <c r="C1878" t="s">
        <v>27</v>
      </c>
      <c r="D1878" t="s">
        <v>31</v>
      </c>
      <c r="E1878" t="s">
        <v>14</v>
      </c>
      <c r="F1878" t="s">
        <v>72</v>
      </c>
      <c r="G1878">
        <v>186</v>
      </c>
      <c r="H1878" t="s">
        <v>28</v>
      </c>
      <c r="I1878" t="s">
        <v>32</v>
      </c>
      <c r="J1878" t="s">
        <v>18</v>
      </c>
      <c r="K1878">
        <v>0.998</v>
      </c>
      <c r="L1878">
        <v>1.12E-2</v>
      </c>
      <c r="M1878">
        <v>0.27300000000000002</v>
      </c>
      <c r="S1878" t="str">
        <f t="shared" si="58"/>
        <v/>
      </c>
      <c r="T1878">
        <f t="shared" si="59"/>
        <v>0.998</v>
      </c>
    </row>
    <row r="1879" spans="1:20" x14ac:dyDescent="0.3">
      <c r="A1879" t="s">
        <v>71</v>
      </c>
      <c r="B1879">
        <v>186</v>
      </c>
      <c r="C1879" t="s">
        <v>27</v>
      </c>
      <c r="D1879" t="s">
        <v>47</v>
      </c>
      <c r="E1879" t="s">
        <v>14</v>
      </c>
      <c r="F1879" t="s">
        <v>72</v>
      </c>
      <c r="G1879">
        <v>186</v>
      </c>
      <c r="H1879" t="s">
        <v>28</v>
      </c>
      <c r="I1879" t="s">
        <v>48</v>
      </c>
      <c r="J1879" t="s">
        <v>18</v>
      </c>
      <c r="K1879">
        <v>1</v>
      </c>
      <c r="L1879">
        <v>2.5999999999999998E-4</v>
      </c>
      <c r="M1879">
        <v>1.8000000000000001E-4</v>
      </c>
      <c r="S1879" t="str">
        <f t="shared" si="58"/>
        <v/>
      </c>
      <c r="T1879">
        <f t="shared" si="59"/>
        <v>1</v>
      </c>
    </row>
    <row r="1880" spans="1:20" x14ac:dyDescent="0.3">
      <c r="A1880" t="s">
        <v>71</v>
      </c>
      <c r="B1880">
        <v>186</v>
      </c>
      <c r="C1880" t="s">
        <v>27</v>
      </c>
      <c r="D1880" t="s">
        <v>49</v>
      </c>
      <c r="E1880" t="s">
        <v>14</v>
      </c>
      <c r="F1880" t="s">
        <v>72</v>
      </c>
      <c r="G1880">
        <v>186</v>
      </c>
      <c r="H1880" t="s">
        <v>28</v>
      </c>
      <c r="I1880" t="s">
        <v>50</v>
      </c>
      <c r="J1880" t="s">
        <v>18</v>
      </c>
      <c r="K1880">
        <v>0.998</v>
      </c>
      <c r="L1880">
        <v>1.12E-2</v>
      </c>
      <c r="M1880">
        <v>0.27300000000000002</v>
      </c>
      <c r="S1880" t="str">
        <f t="shared" si="58"/>
        <v/>
      </c>
      <c r="T1880">
        <f t="shared" si="59"/>
        <v>0.998</v>
      </c>
    </row>
    <row r="1881" spans="1:20" x14ac:dyDescent="0.3">
      <c r="A1881" t="s">
        <v>71</v>
      </c>
      <c r="B1881">
        <v>186</v>
      </c>
      <c r="C1881" t="s">
        <v>27</v>
      </c>
      <c r="D1881" t="s">
        <v>51</v>
      </c>
      <c r="E1881" t="s">
        <v>14</v>
      </c>
      <c r="F1881" t="s">
        <v>72</v>
      </c>
      <c r="G1881">
        <v>186</v>
      </c>
      <c r="H1881" t="s">
        <v>28</v>
      </c>
      <c r="I1881" t="s">
        <v>52</v>
      </c>
      <c r="J1881" t="s">
        <v>18</v>
      </c>
      <c r="K1881">
        <v>0.999</v>
      </c>
      <c r="L1881">
        <v>5.7400000000000003E-3</v>
      </c>
      <c r="M1881">
        <v>0.13600000000000001</v>
      </c>
      <c r="S1881" t="str">
        <f t="shared" si="58"/>
        <v/>
      </c>
      <c r="T1881">
        <f t="shared" si="59"/>
        <v>0.999</v>
      </c>
    </row>
    <row r="1882" spans="1:20" x14ac:dyDescent="0.3">
      <c r="A1882" t="s">
        <v>71</v>
      </c>
      <c r="B1882">
        <v>186</v>
      </c>
      <c r="C1882" t="s">
        <v>27</v>
      </c>
      <c r="D1882" t="s">
        <v>53</v>
      </c>
      <c r="E1882" t="s">
        <v>14</v>
      </c>
      <c r="F1882" t="s">
        <v>72</v>
      </c>
      <c r="G1882">
        <v>186</v>
      </c>
      <c r="H1882" t="s">
        <v>28</v>
      </c>
      <c r="I1882" t="s">
        <v>54</v>
      </c>
      <c r="J1882" t="s">
        <v>18</v>
      </c>
      <c r="K1882">
        <v>0.999</v>
      </c>
      <c r="L1882">
        <v>5.7400000000000003E-3</v>
      </c>
      <c r="M1882">
        <v>0.13600000000000001</v>
      </c>
      <c r="S1882" t="str">
        <f t="shared" si="58"/>
        <v/>
      </c>
      <c r="T1882">
        <f t="shared" si="59"/>
        <v>0.999</v>
      </c>
    </row>
    <row r="1883" spans="1:20" x14ac:dyDescent="0.3">
      <c r="A1883" t="s">
        <v>71</v>
      </c>
      <c r="B1883">
        <v>206</v>
      </c>
      <c r="C1883" t="s">
        <v>27</v>
      </c>
      <c r="D1883" t="s">
        <v>45</v>
      </c>
      <c r="E1883" t="s">
        <v>14</v>
      </c>
      <c r="F1883" t="s">
        <v>72</v>
      </c>
      <c r="G1883">
        <v>206</v>
      </c>
      <c r="H1883" t="s">
        <v>28</v>
      </c>
      <c r="I1883" t="s">
        <v>46</v>
      </c>
      <c r="J1883" t="s">
        <v>18</v>
      </c>
      <c r="K1883">
        <v>0.996</v>
      </c>
      <c r="L1883">
        <v>2.2200000000000001E-2</v>
      </c>
      <c r="M1883">
        <v>0.54500000000000004</v>
      </c>
      <c r="S1883">
        <f t="shared" si="58"/>
        <v>0.996</v>
      </c>
      <c r="T1883" t="str">
        <f t="shared" si="59"/>
        <v/>
      </c>
    </row>
    <row r="1884" spans="1:20" x14ac:dyDescent="0.3">
      <c r="A1884" t="s">
        <v>71</v>
      </c>
      <c r="B1884">
        <v>206</v>
      </c>
      <c r="C1884" t="s">
        <v>27</v>
      </c>
      <c r="D1884" t="s">
        <v>19</v>
      </c>
      <c r="E1884" t="s">
        <v>14</v>
      </c>
      <c r="F1884" t="s">
        <v>72</v>
      </c>
      <c r="G1884">
        <v>206</v>
      </c>
      <c r="H1884" t="s">
        <v>28</v>
      </c>
      <c r="I1884" t="s">
        <v>20</v>
      </c>
      <c r="J1884" t="s">
        <v>18</v>
      </c>
      <c r="K1884">
        <v>0.998</v>
      </c>
      <c r="L1884">
        <v>1.12E-2</v>
      </c>
      <c r="M1884">
        <v>0.27300000000000002</v>
      </c>
      <c r="S1884" t="str">
        <f t="shared" si="58"/>
        <v/>
      </c>
      <c r="T1884">
        <f t="shared" si="59"/>
        <v>0.998</v>
      </c>
    </row>
    <row r="1885" spans="1:20" x14ac:dyDescent="0.3">
      <c r="A1885" t="s">
        <v>71</v>
      </c>
      <c r="B1885">
        <v>206</v>
      </c>
      <c r="C1885" t="s">
        <v>27</v>
      </c>
      <c r="D1885" t="s">
        <v>21</v>
      </c>
      <c r="E1885" t="s">
        <v>14</v>
      </c>
      <c r="F1885" t="s">
        <v>72</v>
      </c>
      <c r="G1885">
        <v>206</v>
      </c>
      <c r="H1885" t="s">
        <v>28</v>
      </c>
      <c r="I1885" t="s">
        <v>22</v>
      </c>
      <c r="J1885" t="s">
        <v>18</v>
      </c>
      <c r="K1885">
        <v>0.98299999999999998</v>
      </c>
      <c r="L1885">
        <v>3.8699999999999998E-2</v>
      </c>
      <c r="M1885">
        <v>0.745</v>
      </c>
      <c r="S1885" t="str">
        <f t="shared" si="58"/>
        <v/>
      </c>
      <c r="T1885">
        <f t="shared" si="59"/>
        <v>0.98299999999999998</v>
      </c>
    </row>
    <row r="1886" spans="1:20" x14ac:dyDescent="0.3">
      <c r="A1886" t="s">
        <v>71</v>
      </c>
      <c r="B1886">
        <v>206</v>
      </c>
      <c r="C1886" t="s">
        <v>27</v>
      </c>
      <c r="D1886" t="s">
        <v>12</v>
      </c>
      <c r="E1886" t="s">
        <v>14</v>
      </c>
      <c r="F1886" t="s">
        <v>72</v>
      </c>
      <c r="G1886">
        <v>206</v>
      </c>
      <c r="H1886" t="s">
        <v>28</v>
      </c>
      <c r="I1886" t="s">
        <v>16</v>
      </c>
      <c r="J1886" t="s">
        <v>18</v>
      </c>
      <c r="K1886">
        <v>0.97699999999999998</v>
      </c>
      <c r="L1886">
        <v>4.24E-2</v>
      </c>
      <c r="M1886">
        <v>0.75800000000000001</v>
      </c>
      <c r="S1886" t="str">
        <f t="shared" si="58"/>
        <v/>
      </c>
      <c r="T1886">
        <f t="shared" si="59"/>
        <v>0.97699999999999998</v>
      </c>
    </row>
    <row r="1887" spans="1:20" x14ac:dyDescent="0.3">
      <c r="A1887" t="s">
        <v>71</v>
      </c>
      <c r="B1887">
        <v>206</v>
      </c>
      <c r="C1887" t="s">
        <v>27</v>
      </c>
      <c r="D1887" t="s">
        <v>25</v>
      </c>
      <c r="E1887" t="s">
        <v>14</v>
      </c>
      <c r="F1887" t="s">
        <v>72</v>
      </c>
      <c r="G1887">
        <v>206</v>
      </c>
      <c r="H1887" t="s">
        <v>28</v>
      </c>
      <c r="I1887" t="s">
        <v>26</v>
      </c>
      <c r="J1887" t="s">
        <v>18</v>
      </c>
      <c r="K1887">
        <v>0.999</v>
      </c>
      <c r="L1887">
        <v>5.7400000000000003E-3</v>
      </c>
      <c r="M1887">
        <v>0.13600000000000001</v>
      </c>
      <c r="S1887" t="str">
        <f t="shared" si="58"/>
        <v/>
      </c>
      <c r="T1887">
        <f t="shared" si="59"/>
        <v>0.999</v>
      </c>
    </row>
    <row r="1888" spans="1:20" x14ac:dyDescent="0.3">
      <c r="A1888" t="s">
        <v>71</v>
      </c>
      <c r="B1888">
        <v>206</v>
      </c>
      <c r="C1888" t="s">
        <v>27</v>
      </c>
      <c r="D1888" t="s">
        <v>41</v>
      </c>
      <c r="E1888" t="s">
        <v>14</v>
      </c>
      <c r="F1888" t="s">
        <v>72</v>
      </c>
      <c r="G1888">
        <v>206</v>
      </c>
      <c r="H1888" t="s">
        <v>28</v>
      </c>
      <c r="I1888" t="s">
        <v>42</v>
      </c>
      <c r="J1888" t="s">
        <v>18</v>
      </c>
      <c r="K1888">
        <v>0.97699999999999998</v>
      </c>
      <c r="L1888">
        <v>4.24E-2</v>
      </c>
      <c r="M1888">
        <v>0.75800000000000001</v>
      </c>
      <c r="S1888" t="str">
        <f t="shared" si="58"/>
        <v/>
      </c>
      <c r="T1888">
        <f t="shared" si="59"/>
        <v>0.97699999999999998</v>
      </c>
    </row>
    <row r="1889" spans="1:20" x14ac:dyDescent="0.3">
      <c r="A1889" t="s">
        <v>71</v>
      </c>
      <c r="B1889">
        <v>206</v>
      </c>
      <c r="C1889" t="s">
        <v>27</v>
      </c>
      <c r="D1889" t="s">
        <v>29</v>
      </c>
      <c r="E1889" t="s">
        <v>14</v>
      </c>
      <c r="F1889" t="s">
        <v>72</v>
      </c>
      <c r="G1889">
        <v>206</v>
      </c>
      <c r="H1889" t="s">
        <v>28</v>
      </c>
      <c r="I1889" t="s">
        <v>30</v>
      </c>
      <c r="J1889" t="s">
        <v>18</v>
      </c>
      <c r="K1889">
        <v>1</v>
      </c>
      <c r="L1889">
        <v>2.5999999999999998E-4</v>
      </c>
      <c r="M1889">
        <v>1.8000000000000001E-4</v>
      </c>
      <c r="S1889" t="str">
        <f t="shared" si="58"/>
        <v/>
      </c>
      <c r="T1889">
        <f t="shared" si="59"/>
        <v>1</v>
      </c>
    </row>
    <row r="1890" spans="1:20" x14ac:dyDescent="0.3">
      <c r="A1890" t="s">
        <v>71</v>
      </c>
      <c r="B1890">
        <v>206</v>
      </c>
      <c r="C1890" t="s">
        <v>27</v>
      </c>
      <c r="D1890" t="s">
        <v>13</v>
      </c>
      <c r="E1890" t="s">
        <v>14</v>
      </c>
      <c r="F1890" t="s">
        <v>72</v>
      </c>
      <c r="G1890">
        <v>206</v>
      </c>
      <c r="H1890" t="s">
        <v>28</v>
      </c>
      <c r="I1890" t="s">
        <v>17</v>
      </c>
      <c r="J1890" t="s">
        <v>18</v>
      </c>
      <c r="K1890">
        <v>1</v>
      </c>
      <c r="L1890">
        <v>2.5999999999999998E-4</v>
      </c>
      <c r="M1890">
        <v>1.8000000000000001E-4</v>
      </c>
      <c r="S1890" t="str">
        <f t="shared" si="58"/>
        <v/>
      </c>
      <c r="T1890">
        <f t="shared" si="59"/>
        <v>1</v>
      </c>
    </row>
    <row r="1891" spans="1:20" x14ac:dyDescent="0.3">
      <c r="A1891" t="s">
        <v>71</v>
      </c>
      <c r="B1891">
        <v>206</v>
      </c>
      <c r="C1891" t="s">
        <v>27</v>
      </c>
      <c r="D1891" t="s">
        <v>33</v>
      </c>
      <c r="E1891" t="s">
        <v>14</v>
      </c>
      <c r="F1891" t="s">
        <v>72</v>
      </c>
      <c r="G1891">
        <v>206</v>
      </c>
      <c r="H1891" t="s">
        <v>28</v>
      </c>
      <c r="I1891" t="s">
        <v>34</v>
      </c>
      <c r="J1891" t="s">
        <v>18</v>
      </c>
      <c r="K1891">
        <v>0.999</v>
      </c>
      <c r="L1891">
        <v>5.7400000000000003E-3</v>
      </c>
      <c r="M1891">
        <v>0.13600000000000001</v>
      </c>
      <c r="S1891" t="str">
        <f t="shared" si="58"/>
        <v/>
      </c>
      <c r="T1891">
        <f t="shared" si="59"/>
        <v>0.999</v>
      </c>
    </row>
    <row r="1892" spans="1:20" x14ac:dyDescent="0.3">
      <c r="A1892" t="s">
        <v>71</v>
      </c>
      <c r="B1892">
        <v>206</v>
      </c>
      <c r="C1892" t="s">
        <v>27</v>
      </c>
      <c r="D1892" t="s">
        <v>35</v>
      </c>
      <c r="E1892" t="s">
        <v>14</v>
      </c>
      <c r="F1892" t="s">
        <v>72</v>
      </c>
      <c r="G1892">
        <v>206</v>
      </c>
      <c r="H1892" t="s">
        <v>28</v>
      </c>
      <c r="I1892" t="s">
        <v>36</v>
      </c>
      <c r="J1892" t="s">
        <v>18</v>
      </c>
      <c r="K1892">
        <v>0.999</v>
      </c>
      <c r="L1892">
        <v>5.7400000000000003E-3</v>
      </c>
      <c r="M1892">
        <v>0.13600000000000001</v>
      </c>
      <c r="S1892" t="str">
        <f t="shared" si="58"/>
        <v/>
      </c>
      <c r="T1892">
        <f t="shared" si="59"/>
        <v>0.999</v>
      </c>
    </row>
    <row r="1893" spans="1:20" x14ac:dyDescent="0.3">
      <c r="A1893" t="s">
        <v>71</v>
      </c>
      <c r="B1893">
        <v>206</v>
      </c>
      <c r="C1893" t="s">
        <v>27</v>
      </c>
      <c r="D1893" t="s">
        <v>37</v>
      </c>
      <c r="E1893" t="s">
        <v>14</v>
      </c>
      <c r="F1893" t="s">
        <v>72</v>
      </c>
      <c r="G1893">
        <v>206</v>
      </c>
      <c r="H1893" t="s">
        <v>28</v>
      </c>
      <c r="I1893" t="s">
        <v>38</v>
      </c>
      <c r="J1893" t="s">
        <v>18</v>
      </c>
      <c r="K1893">
        <v>0.99299999999999999</v>
      </c>
      <c r="L1893">
        <v>3.0099999999999998E-2</v>
      </c>
      <c r="M1893">
        <v>0.69599999999999995</v>
      </c>
      <c r="S1893" t="str">
        <f t="shared" si="58"/>
        <v/>
      </c>
      <c r="T1893">
        <f t="shared" si="59"/>
        <v>0.99299999999999999</v>
      </c>
    </row>
    <row r="1894" spans="1:20" x14ac:dyDescent="0.3">
      <c r="A1894" t="s">
        <v>71</v>
      </c>
      <c r="B1894">
        <v>206</v>
      </c>
      <c r="C1894" t="s">
        <v>27</v>
      </c>
      <c r="D1894" t="s">
        <v>39</v>
      </c>
      <c r="E1894" t="s">
        <v>14</v>
      </c>
      <c r="F1894" t="s">
        <v>72</v>
      </c>
      <c r="G1894">
        <v>206</v>
      </c>
      <c r="H1894" t="s">
        <v>28</v>
      </c>
      <c r="I1894" t="s">
        <v>40</v>
      </c>
      <c r="J1894" t="s">
        <v>18</v>
      </c>
      <c r="K1894">
        <v>0.999</v>
      </c>
      <c r="L1894">
        <v>5.7400000000000003E-3</v>
      </c>
      <c r="M1894">
        <v>0.13600000000000001</v>
      </c>
      <c r="S1894" t="str">
        <f t="shared" si="58"/>
        <v/>
      </c>
      <c r="T1894">
        <f t="shared" si="59"/>
        <v>0.999</v>
      </c>
    </row>
    <row r="1895" spans="1:20" x14ac:dyDescent="0.3">
      <c r="A1895" t="s">
        <v>71</v>
      </c>
      <c r="B1895">
        <v>206</v>
      </c>
      <c r="C1895" t="s">
        <v>27</v>
      </c>
      <c r="D1895" t="s">
        <v>23</v>
      </c>
      <c r="E1895" t="s">
        <v>14</v>
      </c>
      <c r="F1895" t="s">
        <v>72</v>
      </c>
      <c r="G1895">
        <v>206</v>
      </c>
      <c r="H1895" t="s">
        <v>28</v>
      </c>
      <c r="I1895" t="s">
        <v>24</v>
      </c>
      <c r="J1895" t="s">
        <v>18</v>
      </c>
      <c r="K1895">
        <v>0.97699999999999998</v>
      </c>
      <c r="L1895">
        <v>4.24E-2</v>
      </c>
      <c r="M1895">
        <v>0.75800000000000001</v>
      </c>
      <c r="S1895" t="str">
        <f t="shared" si="58"/>
        <v/>
      </c>
      <c r="T1895">
        <f t="shared" si="59"/>
        <v>0.97699999999999998</v>
      </c>
    </row>
    <row r="1896" spans="1:20" x14ac:dyDescent="0.3">
      <c r="A1896" t="s">
        <v>71</v>
      </c>
      <c r="B1896">
        <v>206</v>
      </c>
      <c r="C1896" t="s">
        <v>27</v>
      </c>
      <c r="D1896" t="s">
        <v>43</v>
      </c>
      <c r="E1896" t="s">
        <v>14</v>
      </c>
      <c r="F1896" t="s">
        <v>72</v>
      </c>
      <c r="G1896">
        <v>206</v>
      </c>
      <c r="H1896" t="s">
        <v>28</v>
      </c>
      <c r="I1896" t="s">
        <v>44</v>
      </c>
      <c r="J1896" t="s">
        <v>56</v>
      </c>
      <c r="K1896">
        <v>0.23599999999999999</v>
      </c>
      <c r="L1896">
        <v>0.121</v>
      </c>
      <c r="M1896">
        <v>0.91200000000000003</v>
      </c>
      <c r="S1896" t="str">
        <f t="shared" si="58"/>
        <v/>
      </c>
      <c r="T1896">
        <f t="shared" si="59"/>
        <v>0.23599999999999999</v>
      </c>
    </row>
    <row r="1897" spans="1:20" x14ac:dyDescent="0.3">
      <c r="A1897" t="s">
        <v>71</v>
      </c>
      <c r="B1897">
        <v>206</v>
      </c>
      <c r="C1897" t="s">
        <v>27</v>
      </c>
      <c r="D1897" t="s">
        <v>31</v>
      </c>
      <c r="E1897" t="s">
        <v>14</v>
      </c>
      <c r="F1897" t="s">
        <v>72</v>
      </c>
      <c r="G1897">
        <v>206</v>
      </c>
      <c r="H1897" t="s">
        <v>28</v>
      </c>
      <c r="I1897" t="s">
        <v>32</v>
      </c>
      <c r="J1897" t="s">
        <v>18</v>
      </c>
      <c r="K1897">
        <v>0.995</v>
      </c>
      <c r="L1897">
        <v>2.7699999999999999E-2</v>
      </c>
      <c r="M1897">
        <v>0.68100000000000005</v>
      </c>
      <c r="S1897" t="str">
        <f t="shared" si="58"/>
        <v/>
      </c>
      <c r="T1897">
        <f t="shared" si="59"/>
        <v>0.995</v>
      </c>
    </row>
    <row r="1898" spans="1:20" x14ac:dyDescent="0.3">
      <c r="A1898" t="s">
        <v>71</v>
      </c>
      <c r="B1898">
        <v>206</v>
      </c>
      <c r="C1898" t="s">
        <v>27</v>
      </c>
      <c r="D1898" t="s">
        <v>47</v>
      </c>
      <c r="E1898" t="s">
        <v>14</v>
      </c>
      <c r="F1898" t="s">
        <v>72</v>
      </c>
      <c r="G1898">
        <v>206</v>
      </c>
      <c r="H1898" t="s">
        <v>28</v>
      </c>
      <c r="I1898" t="s">
        <v>48</v>
      </c>
      <c r="J1898" t="s">
        <v>18</v>
      </c>
      <c r="K1898">
        <v>1</v>
      </c>
      <c r="L1898">
        <v>2.5999999999999998E-4</v>
      </c>
      <c r="M1898">
        <v>1.8000000000000001E-4</v>
      </c>
      <c r="S1898" t="str">
        <f t="shared" si="58"/>
        <v/>
      </c>
      <c r="T1898">
        <f t="shared" si="59"/>
        <v>1</v>
      </c>
    </row>
    <row r="1899" spans="1:20" x14ac:dyDescent="0.3">
      <c r="A1899" t="s">
        <v>71</v>
      </c>
      <c r="B1899">
        <v>206</v>
      </c>
      <c r="C1899" t="s">
        <v>27</v>
      </c>
      <c r="D1899" t="s">
        <v>49</v>
      </c>
      <c r="E1899" t="s">
        <v>14</v>
      </c>
      <c r="F1899" t="s">
        <v>72</v>
      </c>
      <c r="G1899">
        <v>206</v>
      </c>
      <c r="H1899" t="s">
        <v>28</v>
      </c>
      <c r="I1899" t="s">
        <v>50</v>
      </c>
      <c r="J1899" t="s">
        <v>18</v>
      </c>
      <c r="K1899">
        <v>0.999</v>
      </c>
      <c r="L1899">
        <v>5.7400000000000003E-3</v>
      </c>
      <c r="M1899">
        <v>0.13600000000000001</v>
      </c>
      <c r="S1899" t="str">
        <f t="shared" si="58"/>
        <v/>
      </c>
      <c r="T1899">
        <f t="shared" si="59"/>
        <v>0.999</v>
      </c>
    </row>
    <row r="1900" spans="1:20" x14ac:dyDescent="0.3">
      <c r="A1900" t="s">
        <v>71</v>
      </c>
      <c r="B1900">
        <v>206</v>
      </c>
      <c r="C1900" t="s">
        <v>27</v>
      </c>
      <c r="D1900" t="s">
        <v>51</v>
      </c>
      <c r="E1900" t="s">
        <v>14</v>
      </c>
      <c r="F1900" t="s">
        <v>72</v>
      </c>
      <c r="G1900">
        <v>206</v>
      </c>
      <c r="H1900" t="s">
        <v>28</v>
      </c>
      <c r="I1900" t="s">
        <v>52</v>
      </c>
      <c r="J1900" t="s">
        <v>18</v>
      </c>
      <c r="K1900">
        <v>0.999</v>
      </c>
      <c r="L1900">
        <v>5.7400000000000003E-3</v>
      </c>
      <c r="M1900">
        <v>0.13600000000000001</v>
      </c>
      <c r="S1900" t="str">
        <f t="shared" si="58"/>
        <v/>
      </c>
      <c r="T1900">
        <f t="shared" si="59"/>
        <v>0.999</v>
      </c>
    </row>
    <row r="1901" spans="1:20" x14ac:dyDescent="0.3">
      <c r="A1901" t="s">
        <v>71</v>
      </c>
      <c r="B1901">
        <v>206</v>
      </c>
      <c r="C1901" t="s">
        <v>27</v>
      </c>
      <c r="D1901" t="s">
        <v>53</v>
      </c>
      <c r="E1901" t="s">
        <v>14</v>
      </c>
      <c r="F1901" t="s">
        <v>72</v>
      </c>
      <c r="G1901">
        <v>206</v>
      </c>
      <c r="H1901" t="s">
        <v>28</v>
      </c>
      <c r="I1901" t="s">
        <v>54</v>
      </c>
      <c r="J1901" t="s">
        <v>18</v>
      </c>
      <c r="K1901">
        <v>0.999</v>
      </c>
      <c r="L1901">
        <v>5.7400000000000003E-3</v>
      </c>
      <c r="M1901">
        <v>0.13600000000000001</v>
      </c>
      <c r="S1901" t="str">
        <f t="shared" si="58"/>
        <v/>
      </c>
      <c r="T1901">
        <f t="shared" si="59"/>
        <v>0.999</v>
      </c>
    </row>
    <row r="1902" spans="1:20" x14ac:dyDescent="0.3">
      <c r="A1902" t="s">
        <v>71</v>
      </c>
      <c r="B1902">
        <v>246</v>
      </c>
      <c r="C1902" t="s">
        <v>27</v>
      </c>
      <c r="D1902" t="s">
        <v>45</v>
      </c>
      <c r="E1902" t="s">
        <v>14</v>
      </c>
      <c r="F1902" t="s">
        <v>72</v>
      </c>
      <c r="G1902">
        <v>246</v>
      </c>
      <c r="H1902" t="s">
        <v>28</v>
      </c>
      <c r="I1902" t="s">
        <v>46</v>
      </c>
      <c r="J1902" t="s">
        <v>18</v>
      </c>
      <c r="K1902">
        <v>1</v>
      </c>
      <c r="L1902">
        <v>2.5999999999999998E-4</v>
      </c>
      <c r="M1902">
        <v>1.8000000000000001E-4</v>
      </c>
      <c r="S1902">
        <f t="shared" si="58"/>
        <v>1</v>
      </c>
      <c r="T1902" t="str">
        <f t="shared" si="59"/>
        <v/>
      </c>
    </row>
    <row r="1903" spans="1:20" x14ac:dyDescent="0.3">
      <c r="A1903" t="s">
        <v>71</v>
      </c>
      <c r="B1903">
        <v>246</v>
      </c>
      <c r="C1903" t="s">
        <v>27</v>
      </c>
      <c r="D1903" t="s">
        <v>19</v>
      </c>
      <c r="E1903" t="s">
        <v>14</v>
      </c>
      <c r="F1903" t="s">
        <v>72</v>
      </c>
      <c r="G1903">
        <v>246</v>
      </c>
      <c r="H1903" t="s">
        <v>28</v>
      </c>
      <c r="I1903" t="s">
        <v>20</v>
      </c>
      <c r="J1903" t="s">
        <v>18</v>
      </c>
      <c r="K1903">
        <v>1</v>
      </c>
      <c r="L1903">
        <v>2.5999999999999998E-4</v>
      </c>
      <c r="M1903">
        <v>1.8000000000000001E-4</v>
      </c>
      <c r="S1903" t="str">
        <f t="shared" si="58"/>
        <v/>
      </c>
      <c r="T1903">
        <f t="shared" si="59"/>
        <v>1</v>
      </c>
    </row>
    <row r="1904" spans="1:20" x14ac:dyDescent="0.3">
      <c r="A1904" t="s">
        <v>71</v>
      </c>
      <c r="B1904">
        <v>246</v>
      </c>
      <c r="C1904" t="s">
        <v>27</v>
      </c>
      <c r="D1904" t="s">
        <v>21</v>
      </c>
      <c r="E1904" t="s">
        <v>14</v>
      </c>
      <c r="F1904" t="s">
        <v>72</v>
      </c>
      <c r="G1904">
        <v>246</v>
      </c>
      <c r="H1904" t="s">
        <v>28</v>
      </c>
      <c r="I1904" t="s">
        <v>22</v>
      </c>
      <c r="J1904" t="s">
        <v>18</v>
      </c>
      <c r="K1904">
        <v>1</v>
      </c>
      <c r="L1904">
        <v>2.5999999999999998E-4</v>
      </c>
      <c r="M1904">
        <v>1.8000000000000001E-4</v>
      </c>
      <c r="S1904" t="str">
        <f t="shared" si="58"/>
        <v/>
      </c>
      <c r="T1904">
        <f t="shared" si="59"/>
        <v>1</v>
      </c>
    </row>
    <row r="1905" spans="1:20" x14ac:dyDescent="0.3">
      <c r="A1905" t="s">
        <v>71</v>
      </c>
      <c r="B1905">
        <v>246</v>
      </c>
      <c r="C1905" t="s">
        <v>27</v>
      </c>
      <c r="D1905" t="s">
        <v>12</v>
      </c>
      <c r="E1905" t="s">
        <v>14</v>
      </c>
      <c r="F1905" t="s">
        <v>72</v>
      </c>
      <c r="G1905">
        <v>246</v>
      </c>
      <c r="H1905" t="s">
        <v>28</v>
      </c>
      <c r="I1905" t="s">
        <v>16</v>
      </c>
      <c r="J1905" t="s">
        <v>18</v>
      </c>
      <c r="K1905">
        <v>1</v>
      </c>
      <c r="L1905">
        <v>2.5999999999999998E-4</v>
      </c>
      <c r="M1905">
        <v>1.8000000000000001E-4</v>
      </c>
      <c r="S1905" t="str">
        <f t="shared" si="58"/>
        <v/>
      </c>
      <c r="T1905">
        <f t="shared" si="59"/>
        <v>1</v>
      </c>
    </row>
    <row r="1906" spans="1:20" x14ac:dyDescent="0.3">
      <c r="A1906" t="s">
        <v>71</v>
      </c>
      <c r="B1906">
        <v>246</v>
      </c>
      <c r="C1906" t="s">
        <v>27</v>
      </c>
      <c r="D1906" t="s">
        <v>25</v>
      </c>
      <c r="E1906" t="s">
        <v>14</v>
      </c>
      <c r="F1906" t="s">
        <v>72</v>
      </c>
      <c r="G1906">
        <v>246</v>
      </c>
      <c r="H1906" t="s">
        <v>28</v>
      </c>
      <c r="I1906" t="s">
        <v>26</v>
      </c>
      <c r="J1906" t="s">
        <v>18</v>
      </c>
      <c r="K1906">
        <v>1</v>
      </c>
      <c r="L1906">
        <v>2.5999999999999998E-4</v>
      </c>
      <c r="M1906">
        <v>1.8000000000000001E-4</v>
      </c>
      <c r="S1906" t="str">
        <f t="shared" si="58"/>
        <v/>
      </c>
      <c r="T1906">
        <f t="shared" si="59"/>
        <v>1</v>
      </c>
    </row>
    <row r="1907" spans="1:20" x14ac:dyDescent="0.3">
      <c r="A1907" t="s">
        <v>71</v>
      </c>
      <c r="B1907">
        <v>246</v>
      </c>
      <c r="C1907" t="s">
        <v>27</v>
      </c>
      <c r="D1907" t="s">
        <v>41</v>
      </c>
      <c r="E1907" t="s">
        <v>14</v>
      </c>
      <c r="F1907" t="s">
        <v>72</v>
      </c>
      <c r="G1907">
        <v>246</v>
      </c>
      <c r="H1907" t="s">
        <v>28</v>
      </c>
      <c r="I1907" t="s">
        <v>42</v>
      </c>
      <c r="J1907" t="s">
        <v>18</v>
      </c>
      <c r="K1907">
        <v>1</v>
      </c>
      <c r="L1907">
        <v>2.5999999999999998E-4</v>
      </c>
      <c r="M1907">
        <v>1.8000000000000001E-4</v>
      </c>
      <c r="S1907" t="str">
        <f t="shared" si="58"/>
        <v/>
      </c>
      <c r="T1907">
        <f t="shared" si="59"/>
        <v>1</v>
      </c>
    </row>
    <row r="1908" spans="1:20" x14ac:dyDescent="0.3">
      <c r="A1908" t="s">
        <v>71</v>
      </c>
      <c r="B1908">
        <v>246</v>
      </c>
      <c r="C1908" t="s">
        <v>27</v>
      </c>
      <c r="D1908" t="s">
        <v>29</v>
      </c>
      <c r="E1908" t="s">
        <v>14</v>
      </c>
      <c r="F1908" t="s">
        <v>72</v>
      </c>
      <c r="G1908">
        <v>246</v>
      </c>
      <c r="H1908" t="s">
        <v>28</v>
      </c>
      <c r="I1908" t="s">
        <v>30</v>
      </c>
      <c r="J1908" t="s">
        <v>18</v>
      </c>
      <c r="K1908">
        <v>1</v>
      </c>
      <c r="L1908">
        <v>2.5999999999999998E-4</v>
      </c>
      <c r="M1908">
        <v>1.8000000000000001E-4</v>
      </c>
      <c r="S1908" t="str">
        <f t="shared" si="58"/>
        <v/>
      </c>
      <c r="T1908">
        <f t="shared" si="59"/>
        <v>1</v>
      </c>
    </row>
    <row r="1909" spans="1:20" x14ac:dyDescent="0.3">
      <c r="A1909" t="s">
        <v>71</v>
      </c>
      <c r="B1909">
        <v>246</v>
      </c>
      <c r="C1909" t="s">
        <v>27</v>
      </c>
      <c r="D1909" t="s">
        <v>13</v>
      </c>
      <c r="E1909" t="s">
        <v>14</v>
      </c>
      <c r="F1909" t="s">
        <v>72</v>
      </c>
      <c r="G1909">
        <v>246</v>
      </c>
      <c r="H1909" t="s">
        <v>28</v>
      </c>
      <c r="I1909" t="s">
        <v>17</v>
      </c>
      <c r="J1909" t="s">
        <v>18</v>
      </c>
      <c r="K1909">
        <v>1</v>
      </c>
      <c r="L1909">
        <v>2.5999999999999998E-4</v>
      </c>
      <c r="M1909">
        <v>1.8000000000000001E-4</v>
      </c>
      <c r="S1909" t="str">
        <f t="shared" si="58"/>
        <v/>
      </c>
      <c r="T1909">
        <f t="shared" si="59"/>
        <v>1</v>
      </c>
    </row>
    <row r="1910" spans="1:20" x14ac:dyDescent="0.3">
      <c r="A1910" t="s">
        <v>71</v>
      </c>
      <c r="B1910">
        <v>246</v>
      </c>
      <c r="C1910" t="s">
        <v>27</v>
      </c>
      <c r="D1910" t="s">
        <v>33</v>
      </c>
      <c r="E1910" t="s">
        <v>14</v>
      </c>
      <c r="F1910" t="s">
        <v>72</v>
      </c>
      <c r="G1910">
        <v>246</v>
      </c>
      <c r="H1910" t="s">
        <v>28</v>
      </c>
      <c r="I1910" t="s">
        <v>34</v>
      </c>
      <c r="J1910" t="s">
        <v>18</v>
      </c>
      <c r="K1910">
        <v>1</v>
      </c>
      <c r="L1910">
        <v>2.5999999999999998E-4</v>
      </c>
      <c r="M1910">
        <v>1.8000000000000001E-4</v>
      </c>
      <c r="S1910" t="str">
        <f t="shared" si="58"/>
        <v/>
      </c>
      <c r="T1910">
        <f t="shared" si="59"/>
        <v>1</v>
      </c>
    </row>
    <row r="1911" spans="1:20" x14ac:dyDescent="0.3">
      <c r="A1911" t="s">
        <v>71</v>
      </c>
      <c r="B1911">
        <v>246</v>
      </c>
      <c r="C1911" t="s">
        <v>27</v>
      </c>
      <c r="D1911" t="s">
        <v>35</v>
      </c>
      <c r="E1911" t="s">
        <v>14</v>
      </c>
      <c r="F1911" t="s">
        <v>72</v>
      </c>
      <c r="G1911">
        <v>246</v>
      </c>
      <c r="H1911" t="s">
        <v>28</v>
      </c>
      <c r="I1911" t="s">
        <v>36</v>
      </c>
      <c r="J1911" t="s">
        <v>18</v>
      </c>
      <c r="K1911">
        <v>1</v>
      </c>
      <c r="L1911">
        <v>2.5999999999999998E-4</v>
      </c>
      <c r="M1911">
        <v>1.8000000000000001E-4</v>
      </c>
      <c r="S1911" t="str">
        <f t="shared" si="58"/>
        <v/>
      </c>
      <c r="T1911">
        <f t="shared" si="59"/>
        <v>1</v>
      </c>
    </row>
    <row r="1912" spans="1:20" x14ac:dyDescent="0.3">
      <c r="A1912" t="s">
        <v>71</v>
      </c>
      <c r="B1912">
        <v>246</v>
      </c>
      <c r="C1912" t="s">
        <v>27</v>
      </c>
      <c r="D1912" t="s">
        <v>37</v>
      </c>
      <c r="E1912" t="s">
        <v>14</v>
      </c>
      <c r="F1912" t="s">
        <v>72</v>
      </c>
      <c r="G1912">
        <v>246</v>
      </c>
      <c r="H1912" t="s">
        <v>28</v>
      </c>
      <c r="I1912" t="s">
        <v>38</v>
      </c>
      <c r="J1912" t="s">
        <v>18</v>
      </c>
      <c r="K1912">
        <v>1</v>
      </c>
      <c r="L1912">
        <v>2.5999999999999998E-4</v>
      </c>
      <c r="M1912">
        <v>1.8000000000000001E-4</v>
      </c>
      <c r="S1912" t="str">
        <f t="shared" si="58"/>
        <v/>
      </c>
      <c r="T1912">
        <f t="shared" si="59"/>
        <v>1</v>
      </c>
    </row>
    <row r="1913" spans="1:20" x14ac:dyDescent="0.3">
      <c r="A1913" t="s">
        <v>71</v>
      </c>
      <c r="B1913">
        <v>246</v>
      </c>
      <c r="C1913" t="s">
        <v>27</v>
      </c>
      <c r="D1913" t="s">
        <v>39</v>
      </c>
      <c r="E1913" t="s">
        <v>14</v>
      </c>
      <c r="F1913" t="s">
        <v>72</v>
      </c>
      <c r="G1913">
        <v>246</v>
      </c>
      <c r="H1913" t="s">
        <v>28</v>
      </c>
      <c r="I1913" t="s">
        <v>40</v>
      </c>
      <c r="J1913" t="s">
        <v>18</v>
      </c>
      <c r="K1913">
        <v>1</v>
      </c>
      <c r="L1913">
        <v>2.5999999999999998E-4</v>
      </c>
      <c r="M1913">
        <v>1.8000000000000001E-4</v>
      </c>
      <c r="S1913" t="str">
        <f t="shared" si="58"/>
        <v/>
      </c>
      <c r="T1913">
        <f t="shared" si="59"/>
        <v>1</v>
      </c>
    </row>
    <row r="1914" spans="1:20" x14ac:dyDescent="0.3">
      <c r="A1914" t="s">
        <v>71</v>
      </c>
      <c r="B1914">
        <v>246</v>
      </c>
      <c r="C1914" t="s">
        <v>27</v>
      </c>
      <c r="D1914" t="s">
        <v>23</v>
      </c>
      <c r="E1914" t="s">
        <v>14</v>
      </c>
      <c r="F1914" t="s">
        <v>72</v>
      </c>
      <c r="G1914">
        <v>246</v>
      </c>
      <c r="H1914" t="s">
        <v>28</v>
      </c>
      <c r="I1914" t="s">
        <v>24</v>
      </c>
      <c r="J1914" t="s">
        <v>18</v>
      </c>
      <c r="K1914">
        <v>1</v>
      </c>
      <c r="L1914">
        <v>2.5999999999999998E-4</v>
      </c>
      <c r="M1914">
        <v>1.8000000000000001E-4</v>
      </c>
      <c r="S1914" t="str">
        <f t="shared" si="58"/>
        <v/>
      </c>
      <c r="T1914">
        <f t="shared" si="59"/>
        <v>1</v>
      </c>
    </row>
    <row r="1915" spans="1:20" x14ac:dyDescent="0.3">
      <c r="A1915" t="s">
        <v>71</v>
      </c>
      <c r="B1915">
        <v>246</v>
      </c>
      <c r="C1915" t="s">
        <v>27</v>
      </c>
      <c r="D1915" t="s">
        <v>43</v>
      </c>
      <c r="E1915" t="s">
        <v>14</v>
      </c>
      <c r="F1915" t="s">
        <v>72</v>
      </c>
      <c r="G1915">
        <v>246</v>
      </c>
      <c r="H1915" t="s">
        <v>28</v>
      </c>
      <c r="I1915" t="s">
        <v>44</v>
      </c>
      <c r="J1915" t="s">
        <v>18</v>
      </c>
      <c r="K1915">
        <v>1</v>
      </c>
      <c r="L1915">
        <v>2.5999999999999998E-4</v>
      </c>
      <c r="M1915">
        <v>1.8000000000000001E-4</v>
      </c>
      <c r="S1915" t="str">
        <f t="shared" si="58"/>
        <v/>
      </c>
      <c r="T1915">
        <f t="shared" si="59"/>
        <v>1</v>
      </c>
    </row>
    <row r="1916" spans="1:20" x14ac:dyDescent="0.3">
      <c r="A1916" t="s">
        <v>71</v>
      </c>
      <c r="B1916">
        <v>246</v>
      </c>
      <c r="C1916" t="s">
        <v>27</v>
      </c>
      <c r="D1916" t="s">
        <v>31</v>
      </c>
      <c r="E1916" t="s">
        <v>14</v>
      </c>
      <c r="F1916" t="s">
        <v>72</v>
      </c>
      <c r="G1916">
        <v>246</v>
      </c>
      <c r="H1916" t="s">
        <v>28</v>
      </c>
      <c r="I1916" t="s">
        <v>32</v>
      </c>
      <c r="J1916" t="s">
        <v>18</v>
      </c>
      <c r="K1916">
        <v>1</v>
      </c>
      <c r="L1916">
        <v>2.5999999999999998E-4</v>
      </c>
      <c r="M1916">
        <v>1.8000000000000001E-4</v>
      </c>
      <c r="S1916" t="str">
        <f t="shared" si="58"/>
        <v/>
      </c>
      <c r="T1916">
        <f t="shared" si="59"/>
        <v>1</v>
      </c>
    </row>
    <row r="1917" spans="1:20" x14ac:dyDescent="0.3">
      <c r="A1917" t="s">
        <v>71</v>
      </c>
      <c r="B1917">
        <v>246</v>
      </c>
      <c r="C1917" t="s">
        <v>27</v>
      </c>
      <c r="D1917" t="s">
        <v>47</v>
      </c>
      <c r="E1917" t="s">
        <v>14</v>
      </c>
      <c r="F1917" t="s">
        <v>72</v>
      </c>
      <c r="G1917">
        <v>246</v>
      </c>
      <c r="H1917" t="s">
        <v>28</v>
      </c>
      <c r="I1917" t="s">
        <v>48</v>
      </c>
      <c r="J1917" t="s">
        <v>18</v>
      </c>
      <c r="K1917">
        <v>1</v>
      </c>
      <c r="L1917">
        <v>2.5999999999999998E-4</v>
      </c>
      <c r="M1917">
        <v>1.8000000000000001E-4</v>
      </c>
      <c r="S1917" t="str">
        <f t="shared" si="58"/>
        <v/>
      </c>
      <c r="T1917">
        <f t="shared" si="59"/>
        <v>1</v>
      </c>
    </row>
    <row r="1918" spans="1:20" x14ac:dyDescent="0.3">
      <c r="A1918" t="s">
        <v>71</v>
      </c>
      <c r="B1918">
        <v>246</v>
      </c>
      <c r="C1918" t="s">
        <v>27</v>
      </c>
      <c r="D1918" t="s">
        <v>49</v>
      </c>
      <c r="E1918" t="s">
        <v>14</v>
      </c>
      <c r="F1918" t="s">
        <v>72</v>
      </c>
      <c r="G1918">
        <v>246</v>
      </c>
      <c r="H1918" t="s">
        <v>28</v>
      </c>
      <c r="I1918" t="s">
        <v>50</v>
      </c>
      <c r="J1918" t="s">
        <v>18</v>
      </c>
      <c r="K1918">
        <v>1</v>
      </c>
      <c r="L1918">
        <v>2.5999999999999998E-4</v>
      </c>
      <c r="M1918">
        <v>1.8000000000000001E-4</v>
      </c>
      <c r="S1918" t="str">
        <f t="shared" si="58"/>
        <v/>
      </c>
      <c r="T1918">
        <f t="shared" si="59"/>
        <v>1</v>
      </c>
    </row>
    <row r="1919" spans="1:20" x14ac:dyDescent="0.3">
      <c r="A1919" t="s">
        <v>71</v>
      </c>
      <c r="B1919">
        <v>246</v>
      </c>
      <c r="C1919" t="s">
        <v>27</v>
      </c>
      <c r="D1919" t="s">
        <v>51</v>
      </c>
      <c r="E1919" t="s">
        <v>14</v>
      </c>
      <c r="F1919" t="s">
        <v>72</v>
      </c>
      <c r="G1919">
        <v>246</v>
      </c>
      <c r="H1919" t="s">
        <v>28</v>
      </c>
      <c r="I1919" t="s">
        <v>52</v>
      </c>
      <c r="J1919" t="s">
        <v>18</v>
      </c>
      <c r="K1919">
        <v>1</v>
      </c>
      <c r="L1919">
        <v>2.5999999999999998E-4</v>
      </c>
      <c r="M1919">
        <v>1.8000000000000001E-4</v>
      </c>
      <c r="S1919" t="str">
        <f t="shared" si="58"/>
        <v/>
      </c>
      <c r="T1919">
        <f t="shared" si="59"/>
        <v>1</v>
      </c>
    </row>
    <row r="1920" spans="1:20" x14ac:dyDescent="0.3">
      <c r="A1920" t="s">
        <v>71</v>
      </c>
      <c r="B1920">
        <v>246</v>
      </c>
      <c r="C1920" t="s">
        <v>27</v>
      </c>
      <c r="D1920" t="s">
        <v>53</v>
      </c>
      <c r="E1920" t="s">
        <v>14</v>
      </c>
      <c r="F1920" t="s">
        <v>72</v>
      </c>
      <c r="G1920">
        <v>246</v>
      </c>
      <c r="H1920" t="s">
        <v>28</v>
      </c>
      <c r="I1920" t="s">
        <v>54</v>
      </c>
      <c r="J1920" t="s">
        <v>18</v>
      </c>
      <c r="K1920">
        <v>1</v>
      </c>
      <c r="L1920">
        <v>2.5999999999999998E-4</v>
      </c>
      <c r="M1920">
        <v>1.8000000000000001E-4</v>
      </c>
      <c r="S1920" t="str">
        <f t="shared" si="58"/>
        <v/>
      </c>
      <c r="T1920">
        <f t="shared" si="59"/>
        <v>1</v>
      </c>
    </row>
    <row r="1921" spans="1:20" x14ac:dyDescent="0.3">
      <c r="A1921" t="s">
        <v>71</v>
      </c>
      <c r="B1921">
        <v>260</v>
      </c>
      <c r="C1921" t="s">
        <v>27</v>
      </c>
      <c r="D1921" t="s">
        <v>45</v>
      </c>
      <c r="E1921" t="s">
        <v>14</v>
      </c>
      <c r="F1921" t="s">
        <v>72</v>
      </c>
      <c r="G1921">
        <v>260</v>
      </c>
      <c r="H1921" t="s">
        <v>28</v>
      </c>
      <c r="I1921" t="s">
        <v>46</v>
      </c>
      <c r="J1921" t="s">
        <v>18</v>
      </c>
      <c r="K1921">
        <v>1</v>
      </c>
      <c r="L1921">
        <v>2.5999999999999998E-4</v>
      </c>
      <c r="M1921">
        <v>1.8000000000000001E-4</v>
      </c>
      <c r="S1921">
        <f t="shared" si="58"/>
        <v>1</v>
      </c>
      <c r="T1921" t="str">
        <f t="shared" si="59"/>
        <v/>
      </c>
    </row>
    <row r="1922" spans="1:20" x14ac:dyDescent="0.3">
      <c r="A1922" t="s">
        <v>71</v>
      </c>
      <c r="B1922">
        <v>260</v>
      </c>
      <c r="C1922" t="s">
        <v>27</v>
      </c>
      <c r="D1922" t="s">
        <v>19</v>
      </c>
      <c r="E1922" t="s">
        <v>14</v>
      </c>
      <c r="F1922" t="s">
        <v>72</v>
      </c>
      <c r="G1922">
        <v>260</v>
      </c>
      <c r="H1922" t="s">
        <v>28</v>
      </c>
      <c r="I1922" t="s">
        <v>20</v>
      </c>
      <c r="J1922" t="s">
        <v>18</v>
      </c>
      <c r="K1922">
        <v>1</v>
      </c>
      <c r="L1922">
        <v>2.5999999999999998E-4</v>
      </c>
      <c r="M1922">
        <v>1.8000000000000001E-4</v>
      </c>
      <c r="S1922" t="str">
        <f t="shared" si="58"/>
        <v/>
      </c>
      <c r="T1922">
        <f t="shared" si="59"/>
        <v>1</v>
      </c>
    </row>
    <row r="1923" spans="1:20" x14ac:dyDescent="0.3">
      <c r="A1923" t="s">
        <v>71</v>
      </c>
      <c r="B1923">
        <v>260</v>
      </c>
      <c r="C1923" t="s">
        <v>27</v>
      </c>
      <c r="D1923" t="s">
        <v>21</v>
      </c>
      <c r="E1923" t="s">
        <v>14</v>
      </c>
      <c r="F1923" t="s">
        <v>72</v>
      </c>
      <c r="G1923">
        <v>260</v>
      </c>
      <c r="H1923" t="s">
        <v>28</v>
      </c>
      <c r="I1923" t="s">
        <v>22</v>
      </c>
      <c r="J1923" t="s">
        <v>18</v>
      </c>
      <c r="K1923">
        <v>1</v>
      </c>
      <c r="L1923">
        <v>2.5999999999999998E-4</v>
      </c>
      <c r="M1923">
        <v>1.8000000000000001E-4</v>
      </c>
      <c r="S1923" t="str">
        <f t="shared" ref="S1923:S1986" si="60">IF(I1923="  Y",K1923,"")</f>
        <v/>
      </c>
      <c r="T1923">
        <f t="shared" ref="T1923:T1986" si="61">IF(S1923="",K1923,"")</f>
        <v>1</v>
      </c>
    </row>
    <row r="1924" spans="1:20" x14ac:dyDescent="0.3">
      <c r="A1924" t="s">
        <v>71</v>
      </c>
      <c r="B1924">
        <v>260</v>
      </c>
      <c r="C1924" t="s">
        <v>27</v>
      </c>
      <c r="D1924" t="s">
        <v>12</v>
      </c>
      <c r="E1924" t="s">
        <v>14</v>
      </c>
      <c r="F1924" t="s">
        <v>72</v>
      </c>
      <c r="G1924">
        <v>260</v>
      </c>
      <c r="H1924" t="s">
        <v>28</v>
      </c>
      <c r="I1924" t="s">
        <v>16</v>
      </c>
      <c r="J1924" t="s">
        <v>18</v>
      </c>
      <c r="K1924">
        <v>1</v>
      </c>
      <c r="L1924">
        <v>2.5999999999999998E-4</v>
      </c>
      <c r="M1924">
        <v>1.8000000000000001E-4</v>
      </c>
      <c r="S1924" t="str">
        <f t="shared" si="60"/>
        <v/>
      </c>
      <c r="T1924">
        <f t="shared" si="61"/>
        <v>1</v>
      </c>
    </row>
    <row r="1925" spans="1:20" x14ac:dyDescent="0.3">
      <c r="A1925" t="s">
        <v>71</v>
      </c>
      <c r="B1925">
        <v>260</v>
      </c>
      <c r="C1925" t="s">
        <v>27</v>
      </c>
      <c r="D1925" t="s">
        <v>25</v>
      </c>
      <c r="E1925" t="s">
        <v>14</v>
      </c>
      <c r="F1925" t="s">
        <v>72</v>
      </c>
      <c r="G1925">
        <v>260</v>
      </c>
      <c r="H1925" t="s">
        <v>28</v>
      </c>
      <c r="I1925" t="s">
        <v>26</v>
      </c>
      <c r="J1925" t="s">
        <v>18</v>
      </c>
      <c r="K1925">
        <v>1</v>
      </c>
      <c r="L1925">
        <v>2.5999999999999998E-4</v>
      </c>
      <c r="M1925">
        <v>1.8000000000000001E-4</v>
      </c>
      <c r="S1925" t="str">
        <f t="shared" si="60"/>
        <v/>
      </c>
      <c r="T1925">
        <f t="shared" si="61"/>
        <v>1</v>
      </c>
    </row>
    <row r="1926" spans="1:20" x14ac:dyDescent="0.3">
      <c r="A1926" t="s">
        <v>71</v>
      </c>
      <c r="B1926">
        <v>260</v>
      </c>
      <c r="C1926" t="s">
        <v>27</v>
      </c>
      <c r="D1926" t="s">
        <v>41</v>
      </c>
      <c r="E1926" t="s">
        <v>14</v>
      </c>
      <c r="F1926" t="s">
        <v>72</v>
      </c>
      <c r="G1926">
        <v>260</v>
      </c>
      <c r="H1926" t="s">
        <v>28</v>
      </c>
      <c r="I1926" t="s">
        <v>42</v>
      </c>
      <c r="J1926" t="s">
        <v>18</v>
      </c>
      <c r="K1926">
        <v>1</v>
      </c>
      <c r="L1926">
        <v>2.5999999999999998E-4</v>
      </c>
      <c r="M1926">
        <v>1.8000000000000001E-4</v>
      </c>
      <c r="S1926" t="str">
        <f t="shared" si="60"/>
        <v/>
      </c>
      <c r="T1926">
        <f t="shared" si="61"/>
        <v>1</v>
      </c>
    </row>
    <row r="1927" spans="1:20" x14ac:dyDescent="0.3">
      <c r="A1927" t="s">
        <v>71</v>
      </c>
      <c r="B1927">
        <v>260</v>
      </c>
      <c r="C1927" t="s">
        <v>27</v>
      </c>
      <c r="D1927" t="s">
        <v>29</v>
      </c>
      <c r="E1927" t="s">
        <v>14</v>
      </c>
      <c r="F1927" t="s">
        <v>72</v>
      </c>
      <c r="G1927">
        <v>260</v>
      </c>
      <c r="H1927" t="s">
        <v>28</v>
      </c>
      <c r="I1927" t="s">
        <v>30</v>
      </c>
      <c r="J1927" t="s">
        <v>18</v>
      </c>
      <c r="K1927">
        <v>1</v>
      </c>
      <c r="L1927">
        <v>2.5999999999999998E-4</v>
      </c>
      <c r="M1927">
        <v>1.8000000000000001E-4</v>
      </c>
      <c r="S1927" t="str">
        <f t="shared" si="60"/>
        <v/>
      </c>
      <c r="T1927">
        <f t="shared" si="61"/>
        <v>1</v>
      </c>
    </row>
    <row r="1928" spans="1:20" x14ac:dyDescent="0.3">
      <c r="A1928" t="s">
        <v>71</v>
      </c>
      <c r="B1928">
        <v>260</v>
      </c>
      <c r="C1928" t="s">
        <v>27</v>
      </c>
      <c r="D1928" t="s">
        <v>13</v>
      </c>
      <c r="E1928" t="s">
        <v>14</v>
      </c>
      <c r="F1928" t="s">
        <v>72</v>
      </c>
      <c r="G1928">
        <v>260</v>
      </c>
      <c r="H1928" t="s">
        <v>28</v>
      </c>
      <c r="I1928" t="s">
        <v>17</v>
      </c>
      <c r="J1928" t="s">
        <v>18</v>
      </c>
      <c r="K1928">
        <v>1</v>
      </c>
      <c r="L1928">
        <v>2.5999999999999998E-4</v>
      </c>
      <c r="M1928">
        <v>1.8000000000000001E-4</v>
      </c>
      <c r="S1928" t="str">
        <f t="shared" si="60"/>
        <v/>
      </c>
      <c r="T1928">
        <f t="shared" si="61"/>
        <v>1</v>
      </c>
    </row>
    <row r="1929" spans="1:20" x14ac:dyDescent="0.3">
      <c r="A1929" t="s">
        <v>71</v>
      </c>
      <c r="B1929">
        <v>260</v>
      </c>
      <c r="C1929" t="s">
        <v>27</v>
      </c>
      <c r="D1929" t="s">
        <v>33</v>
      </c>
      <c r="E1929" t="s">
        <v>14</v>
      </c>
      <c r="F1929" t="s">
        <v>72</v>
      </c>
      <c r="G1929">
        <v>260</v>
      </c>
      <c r="H1929" t="s">
        <v>28</v>
      </c>
      <c r="I1929" t="s">
        <v>34</v>
      </c>
      <c r="J1929" t="s">
        <v>18</v>
      </c>
      <c r="K1929">
        <v>1</v>
      </c>
      <c r="L1929">
        <v>2.5999999999999998E-4</v>
      </c>
      <c r="M1929">
        <v>1.8000000000000001E-4</v>
      </c>
      <c r="S1929" t="str">
        <f t="shared" si="60"/>
        <v/>
      </c>
      <c r="T1929">
        <f t="shared" si="61"/>
        <v>1</v>
      </c>
    </row>
    <row r="1930" spans="1:20" x14ac:dyDescent="0.3">
      <c r="A1930" t="s">
        <v>71</v>
      </c>
      <c r="B1930">
        <v>260</v>
      </c>
      <c r="C1930" t="s">
        <v>27</v>
      </c>
      <c r="D1930" t="s">
        <v>35</v>
      </c>
      <c r="E1930" t="s">
        <v>14</v>
      </c>
      <c r="F1930" t="s">
        <v>72</v>
      </c>
      <c r="G1930">
        <v>260</v>
      </c>
      <c r="H1930" t="s">
        <v>28</v>
      </c>
      <c r="I1930" t="s">
        <v>36</v>
      </c>
      <c r="J1930" t="s">
        <v>18</v>
      </c>
      <c r="K1930">
        <v>1</v>
      </c>
      <c r="L1930">
        <v>2.5999999999999998E-4</v>
      </c>
      <c r="M1930">
        <v>1.8000000000000001E-4</v>
      </c>
      <c r="S1930" t="str">
        <f t="shared" si="60"/>
        <v/>
      </c>
      <c r="T1930">
        <f t="shared" si="61"/>
        <v>1</v>
      </c>
    </row>
    <row r="1931" spans="1:20" x14ac:dyDescent="0.3">
      <c r="A1931" t="s">
        <v>71</v>
      </c>
      <c r="B1931">
        <v>260</v>
      </c>
      <c r="C1931" t="s">
        <v>27</v>
      </c>
      <c r="D1931" t="s">
        <v>37</v>
      </c>
      <c r="E1931" t="s">
        <v>14</v>
      </c>
      <c r="F1931" t="s">
        <v>72</v>
      </c>
      <c r="G1931">
        <v>260</v>
      </c>
      <c r="H1931" t="s">
        <v>28</v>
      </c>
      <c r="I1931" t="s">
        <v>38</v>
      </c>
      <c r="J1931" t="s">
        <v>18</v>
      </c>
      <c r="K1931">
        <v>1</v>
      </c>
      <c r="L1931">
        <v>2.5999999999999998E-4</v>
      </c>
      <c r="M1931">
        <v>1.8000000000000001E-4</v>
      </c>
      <c r="S1931" t="str">
        <f t="shared" si="60"/>
        <v/>
      </c>
      <c r="T1931">
        <f t="shared" si="61"/>
        <v>1</v>
      </c>
    </row>
    <row r="1932" spans="1:20" x14ac:dyDescent="0.3">
      <c r="A1932" t="s">
        <v>71</v>
      </c>
      <c r="B1932">
        <v>260</v>
      </c>
      <c r="C1932" t="s">
        <v>27</v>
      </c>
      <c r="D1932" t="s">
        <v>39</v>
      </c>
      <c r="E1932" t="s">
        <v>14</v>
      </c>
      <c r="F1932" t="s">
        <v>72</v>
      </c>
      <c r="G1932">
        <v>260</v>
      </c>
      <c r="H1932" t="s">
        <v>28</v>
      </c>
      <c r="I1932" t="s">
        <v>40</v>
      </c>
      <c r="J1932" t="s">
        <v>18</v>
      </c>
      <c r="K1932">
        <v>1</v>
      </c>
      <c r="L1932">
        <v>2.5999999999999998E-4</v>
      </c>
      <c r="M1932">
        <v>1.8000000000000001E-4</v>
      </c>
      <c r="S1932" t="str">
        <f t="shared" si="60"/>
        <v/>
      </c>
      <c r="T1932">
        <f t="shared" si="61"/>
        <v>1</v>
      </c>
    </row>
    <row r="1933" spans="1:20" x14ac:dyDescent="0.3">
      <c r="A1933" t="s">
        <v>71</v>
      </c>
      <c r="B1933">
        <v>260</v>
      </c>
      <c r="C1933" t="s">
        <v>27</v>
      </c>
      <c r="D1933" t="s">
        <v>23</v>
      </c>
      <c r="E1933" t="s">
        <v>14</v>
      </c>
      <c r="F1933" t="s">
        <v>72</v>
      </c>
      <c r="G1933">
        <v>260</v>
      </c>
      <c r="H1933" t="s">
        <v>28</v>
      </c>
      <c r="I1933" t="s">
        <v>24</v>
      </c>
      <c r="J1933" t="s">
        <v>18</v>
      </c>
      <c r="K1933">
        <v>1</v>
      </c>
      <c r="L1933">
        <v>2.5999999999999998E-4</v>
      </c>
      <c r="M1933">
        <v>1.8000000000000001E-4</v>
      </c>
      <c r="S1933" t="str">
        <f t="shared" si="60"/>
        <v/>
      </c>
      <c r="T1933">
        <f t="shared" si="61"/>
        <v>1</v>
      </c>
    </row>
    <row r="1934" spans="1:20" x14ac:dyDescent="0.3">
      <c r="A1934" t="s">
        <v>71</v>
      </c>
      <c r="B1934">
        <v>260</v>
      </c>
      <c r="C1934" t="s">
        <v>27</v>
      </c>
      <c r="D1934" t="s">
        <v>43</v>
      </c>
      <c r="E1934" t="s">
        <v>14</v>
      </c>
      <c r="F1934" t="s">
        <v>72</v>
      </c>
      <c r="G1934">
        <v>260</v>
      </c>
      <c r="H1934" t="s">
        <v>28</v>
      </c>
      <c r="I1934" t="s">
        <v>44</v>
      </c>
      <c r="J1934" t="s">
        <v>18</v>
      </c>
      <c r="K1934">
        <v>1</v>
      </c>
      <c r="L1934">
        <v>2.5999999999999998E-4</v>
      </c>
      <c r="M1934">
        <v>1.8000000000000001E-4</v>
      </c>
      <c r="S1934" t="str">
        <f t="shared" si="60"/>
        <v/>
      </c>
      <c r="T1934">
        <f t="shared" si="61"/>
        <v>1</v>
      </c>
    </row>
    <row r="1935" spans="1:20" x14ac:dyDescent="0.3">
      <c r="A1935" t="s">
        <v>71</v>
      </c>
      <c r="B1935">
        <v>260</v>
      </c>
      <c r="C1935" t="s">
        <v>27</v>
      </c>
      <c r="D1935" t="s">
        <v>31</v>
      </c>
      <c r="E1935" t="s">
        <v>14</v>
      </c>
      <c r="F1935" t="s">
        <v>72</v>
      </c>
      <c r="G1935">
        <v>260</v>
      </c>
      <c r="H1935" t="s">
        <v>28</v>
      </c>
      <c r="I1935" t="s">
        <v>32</v>
      </c>
      <c r="J1935" t="s">
        <v>18</v>
      </c>
      <c r="K1935">
        <v>1</v>
      </c>
      <c r="L1935">
        <v>2.5999999999999998E-4</v>
      </c>
      <c r="M1935">
        <v>1.8000000000000001E-4</v>
      </c>
      <c r="S1935" t="str">
        <f t="shared" si="60"/>
        <v/>
      </c>
      <c r="T1935">
        <f t="shared" si="61"/>
        <v>1</v>
      </c>
    </row>
    <row r="1936" spans="1:20" x14ac:dyDescent="0.3">
      <c r="A1936" t="s">
        <v>71</v>
      </c>
      <c r="B1936">
        <v>260</v>
      </c>
      <c r="C1936" t="s">
        <v>27</v>
      </c>
      <c r="D1936" t="s">
        <v>47</v>
      </c>
      <c r="E1936" t="s">
        <v>14</v>
      </c>
      <c r="F1936" t="s">
        <v>72</v>
      </c>
      <c r="G1936">
        <v>260</v>
      </c>
      <c r="H1936" t="s">
        <v>28</v>
      </c>
      <c r="I1936" t="s">
        <v>48</v>
      </c>
      <c r="J1936" t="s">
        <v>18</v>
      </c>
      <c r="K1936">
        <v>1</v>
      </c>
      <c r="L1936">
        <v>2.5999999999999998E-4</v>
      </c>
      <c r="M1936">
        <v>1.8000000000000001E-4</v>
      </c>
      <c r="S1936" t="str">
        <f t="shared" si="60"/>
        <v/>
      </c>
      <c r="T1936">
        <f t="shared" si="61"/>
        <v>1</v>
      </c>
    </row>
    <row r="1937" spans="1:20" x14ac:dyDescent="0.3">
      <c r="A1937" t="s">
        <v>71</v>
      </c>
      <c r="B1937">
        <v>260</v>
      </c>
      <c r="C1937" t="s">
        <v>27</v>
      </c>
      <c r="D1937" t="s">
        <v>49</v>
      </c>
      <c r="E1937" t="s">
        <v>14</v>
      </c>
      <c r="F1937" t="s">
        <v>72</v>
      </c>
      <c r="G1937">
        <v>260</v>
      </c>
      <c r="H1937" t="s">
        <v>28</v>
      </c>
      <c r="I1937" t="s">
        <v>50</v>
      </c>
      <c r="J1937" t="s">
        <v>18</v>
      </c>
      <c r="K1937">
        <v>1</v>
      </c>
      <c r="L1937">
        <v>2.5999999999999998E-4</v>
      </c>
      <c r="M1937">
        <v>1.8000000000000001E-4</v>
      </c>
      <c r="S1937" t="str">
        <f t="shared" si="60"/>
        <v/>
      </c>
      <c r="T1937">
        <f t="shared" si="61"/>
        <v>1</v>
      </c>
    </row>
    <row r="1938" spans="1:20" x14ac:dyDescent="0.3">
      <c r="A1938" t="s">
        <v>71</v>
      </c>
      <c r="B1938">
        <v>260</v>
      </c>
      <c r="C1938" t="s">
        <v>27</v>
      </c>
      <c r="D1938" t="s">
        <v>51</v>
      </c>
      <c r="E1938" t="s">
        <v>14</v>
      </c>
      <c r="F1938" t="s">
        <v>72</v>
      </c>
      <c r="G1938">
        <v>260</v>
      </c>
      <c r="H1938" t="s">
        <v>28</v>
      </c>
      <c r="I1938" t="s">
        <v>52</v>
      </c>
      <c r="J1938" t="s">
        <v>18</v>
      </c>
      <c r="K1938">
        <v>1</v>
      </c>
      <c r="L1938">
        <v>2.5999999999999998E-4</v>
      </c>
      <c r="M1938">
        <v>1.8000000000000001E-4</v>
      </c>
      <c r="S1938" t="str">
        <f t="shared" si="60"/>
        <v/>
      </c>
      <c r="T1938">
        <f t="shared" si="61"/>
        <v>1</v>
      </c>
    </row>
    <row r="1939" spans="1:20" x14ac:dyDescent="0.3">
      <c r="A1939" t="s">
        <v>71</v>
      </c>
      <c r="B1939">
        <v>260</v>
      </c>
      <c r="C1939" t="s">
        <v>27</v>
      </c>
      <c r="D1939" t="s">
        <v>53</v>
      </c>
      <c r="E1939" t="s">
        <v>14</v>
      </c>
      <c r="F1939" t="s">
        <v>72</v>
      </c>
      <c r="G1939">
        <v>260</v>
      </c>
      <c r="H1939" t="s">
        <v>28</v>
      </c>
      <c r="I1939" t="s">
        <v>54</v>
      </c>
      <c r="J1939" t="s">
        <v>18</v>
      </c>
      <c r="K1939">
        <v>1</v>
      </c>
      <c r="L1939">
        <v>2.5999999999999998E-4</v>
      </c>
      <c r="M1939">
        <v>1.8000000000000001E-4</v>
      </c>
      <c r="S1939" t="str">
        <f t="shared" si="60"/>
        <v/>
      </c>
      <c r="T1939">
        <f t="shared" si="61"/>
        <v>1</v>
      </c>
    </row>
    <row r="1940" spans="1:20" x14ac:dyDescent="0.3">
      <c r="A1940" t="s">
        <v>71</v>
      </c>
      <c r="B1940">
        <v>265</v>
      </c>
      <c r="C1940" t="s">
        <v>27</v>
      </c>
      <c r="D1940" t="s">
        <v>45</v>
      </c>
      <c r="E1940" t="s">
        <v>14</v>
      </c>
      <c r="F1940" t="s">
        <v>72</v>
      </c>
      <c r="G1940">
        <v>265</v>
      </c>
      <c r="H1940" t="s">
        <v>28</v>
      </c>
      <c r="I1940" t="s">
        <v>46</v>
      </c>
      <c r="J1940" t="s">
        <v>18</v>
      </c>
      <c r="K1940">
        <v>0.96299999999999997</v>
      </c>
      <c r="L1940">
        <v>4.7500000000000001E-2</v>
      </c>
      <c r="M1940">
        <v>0.77800000000000002</v>
      </c>
      <c r="S1940">
        <f t="shared" si="60"/>
        <v>0.96299999999999997</v>
      </c>
      <c r="T1940" t="str">
        <f t="shared" si="61"/>
        <v/>
      </c>
    </row>
    <row r="1941" spans="1:20" x14ac:dyDescent="0.3">
      <c r="A1941" t="s">
        <v>71</v>
      </c>
      <c r="B1941">
        <v>265</v>
      </c>
      <c r="C1941" t="s">
        <v>27</v>
      </c>
      <c r="D1941" t="s">
        <v>19</v>
      </c>
      <c r="E1941" t="s">
        <v>14</v>
      </c>
      <c r="F1941" t="s">
        <v>72</v>
      </c>
      <c r="G1941">
        <v>265</v>
      </c>
      <c r="H1941" t="s">
        <v>28</v>
      </c>
      <c r="I1941" t="s">
        <v>20</v>
      </c>
      <c r="J1941" t="s">
        <v>18</v>
      </c>
      <c r="K1941">
        <v>0.99199999999999999</v>
      </c>
      <c r="L1941">
        <v>3.1399999999999997E-2</v>
      </c>
      <c r="M1941">
        <v>0.70399999999999996</v>
      </c>
      <c r="S1941" t="str">
        <f t="shared" si="60"/>
        <v/>
      </c>
      <c r="T1941">
        <f t="shared" si="61"/>
        <v>0.99199999999999999</v>
      </c>
    </row>
    <row r="1942" spans="1:20" x14ac:dyDescent="0.3">
      <c r="A1942" t="s">
        <v>71</v>
      </c>
      <c r="B1942">
        <v>265</v>
      </c>
      <c r="C1942" t="s">
        <v>27</v>
      </c>
      <c r="D1942" t="s">
        <v>21</v>
      </c>
      <c r="E1942" t="s">
        <v>14</v>
      </c>
      <c r="F1942" t="s">
        <v>72</v>
      </c>
      <c r="G1942">
        <v>265</v>
      </c>
      <c r="H1942" t="s">
        <v>28</v>
      </c>
      <c r="I1942" t="s">
        <v>22</v>
      </c>
      <c r="J1942" t="s">
        <v>55</v>
      </c>
      <c r="K1942">
        <v>0.94499999999999995</v>
      </c>
      <c r="L1942">
        <v>5.3999999999999999E-2</v>
      </c>
      <c r="M1942">
        <v>0.79600000000000004</v>
      </c>
      <c r="S1942" t="str">
        <f t="shared" si="60"/>
        <v/>
      </c>
      <c r="T1942">
        <f t="shared" si="61"/>
        <v>0.94499999999999995</v>
      </c>
    </row>
    <row r="1943" spans="1:20" x14ac:dyDescent="0.3">
      <c r="A1943" t="s">
        <v>71</v>
      </c>
      <c r="B1943">
        <v>265</v>
      </c>
      <c r="C1943" t="s">
        <v>27</v>
      </c>
      <c r="D1943" t="s">
        <v>12</v>
      </c>
      <c r="E1943" t="s">
        <v>14</v>
      </c>
      <c r="F1943" t="s">
        <v>72</v>
      </c>
      <c r="G1943">
        <v>265</v>
      </c>
      <c r="H1943" t="s">
        <v>28</v>
      </c>
      <c r="I1943" t="s">
        <v>16</v>
      </c>
      <c r="J1943" t="s">
        <v>56</v>
      </c>
      <c r="K1943">
        <v>1.7000000000000001E-2</v>
      </c>
      <c r="L1943">
        <v>0.20499999999999999</v>
      </c>
      <c r="M1943">
        <v>0.95399999999999996</v>
      </c>
      <c r="S1943" t="str">
        <f t="shared" si="60"/>
        <v/>
      </c>
      <c r="T1943">
        <f t="shared" si="61"/>
        <v>1.7000000000000001E-2</v>
      </c>
    </row>
    <row r="1944" spans="1:20" x14ac:dyDescent="0.3">
      <c r="A1944" t="s">
        <v>71</v>
      </c>
      <c r="B1944">
        <v>265</v>
      </c>
      <c r="C1944" t="s">
        <v>27</v>
      </c>
      <c r="D1944" t="s">
        <v>25</v>
      </c>
      <c r="E1944" t="s">
        <v>14</v>
      </c>
      <c r="F1944" t="s">
        <v>72</v>
      </c>
      <c r="G1944">
        <v>265</v>
      </c>
      <c r="H1944" t="s">
        <v>28</v>
      </c>
      <c r="I1944" t="s">
        <v>26</v>
      </c>
      <c r="J1944" t="s">
        <v>18</v>
      </c>
      <c r="K1944">
        <v>0.98399999999999999</v>
      </c>
      <c r="L1944">
        <v>3.8100000000000002E-2</v>
      </c>
      <c r="M1944">
        <v>0.74299999999999999</v>
      </c>
      <c r="S1944" t="str">
        <f t="shared" si="60"/>
        <v/>
      </c>
      <c r="T1944">
        <f t="shared" si="61"/>
        <v>0.98399999999999999</v>
      </c>
    </row>
    <row r="1945" spans="1:20" x14ac:dyDescent="0.3">
      <c r="A1945" t="s">
        <v>71</v>
      </c>
      <c r="B1945">
        <v>265</v>
      </c>
      <c r="C1945" t="s">
        <v>27</v>
      </c>
      <c r="D1945" t="s">
        <v>41</v>
      </c>
      <c r="E1945" t="s">
        <v>14</v>
      </c>
      <c r="F1945" t="s">
        <v>72</v>
      </c>
      <c r="G1945">
        <v>265</v>
      </c>
      <c r="H1945" t="s">
        <v>28</v>
      </c>
      <c r="I1945" t="s">
        <v>42</v>
      </c>
      <c r="J1945" t="s">
        <v>55</v>
      </c>
      <c r="K1945">
        <v>0.86599999999999999</v>
      </c>
      <c r="L1945">
        <v>6.6100000000000006E-2</v>
      </c>
      <c r="M1945">
        <v>0.82899999999999996</v>
      </c>
      <c r="S1945" t="str">
        <f t="shared" si="60"/>
        <v/>
      </c>
      <c r="T1945">
        <f t="shared" si="61"/>
        <v>0.86599999999999999</v>
      </c>
    </row>
    <row r="1946" spans="1:20" x14ac:dyDescent="0.3">
      <c r="A1946" t="s">
        <v>71</v>
      </c>
      <c r="B1946">
        <v>265</v>
      </c>
      <c r="C1946" t="s">
        <v>27</v>
      </c>
      <c r="D1946" t="s">
        <v>29</v>
      </c>
      <c r="E1946" t="s">
        <v>14</v>
      </c>
      <c r="F1946" t="s">
        <v>72</v>
      </c>
      <c r="G1946">
        <v>265</v>
      </c>
      <c r="H1946" t="s">
        <v>28</v>
      </c>
      <c r="I1946" t="s">
        <v>30</v>
      </c>
      <c r="J1946" t="s">
        <v>18</v>
      </c>
      <c r="K1946">
        <v>0.999</v>
      </c>
      <c r="L1946">
        <v>5.7400000000000003E-3</v>
      </c>
      <c r="M1946">
        <v>0.13600000000000001</v>
      </c>
      <c r="S1946" t="str">
        <f t="shared" si="60"/>
        <v/>
      </c>
      <c r="T1946">
        <f t="shared" si="61"/>
        <v>0.999</v>
      </c>
    </row>
    <row r="1947" spans="1:20" x14ac:dyDescent="0.3">
      <c r="A1947" t="s">
        <v>71</v>
      </c>
      <c r="B1947">
        <v>265</v>
      </c>
      <c r="C1947" t="s">
        <v>27</v>
      </c>
      <c r="D1947" t="s">
        <v>13</v>
      </c>
      <c r="E1947" t="s">
        <v>14</v>
      </c>
      <c r="F1947" t="s">
        <v>72</v>
      </c>
      <c r="G1947">
        <v>265</v>
      </c>
      <c r="H1947" t="s">
        <v>28</v>
      </c>
      <c r="I1947" t="s">
        <v>17</v>
      </c>
      <c r="J1947" t="s">
        <v>18</v>
      </c>
      <c r="K1947">
        <v>0.997</v>
      </c>
      <c r="L1947">
        <v>1.67E-2</v>
      </c>
      <c r="M1947">
        <v>0.40899999999999997</v>
      </c>
      <c r="S1947" t="str">
        <f t="shared" si="60"/>
        <v/>
      </c>
      <c r="T1947">
        <f t="shared" si="61"/>
        <v>0.997</v>
      </c>
    </row>
    <row r="1948" spans="1:20" x14ac:dyDescent="0.3">
      <c r="A1948" t="s">
        <v>71</v>
      </c>
      <c r="B1948">
        <v>265</v>
      </c>
      <c r="C1948" t="s">
        <v>27</v>
      </c>
      <c r="D1948" t="s">
        <v>33</v>
      </c>
      <c r="E1948" t="s">
        <v>14</v>
      </c>
      <c r="F1948" t="s">
        <v>72</v>
      </c>
      <c r="G1948">
        <v>265</v>
      </c>
      <c r="H1948" t="s">
        <v>28</v>
      </c>
      <c r="I1948" t="s">
        <v>34</v>
      </c>
      <c r="J1948" t="s">
        <v>18</v>
      </c>
      <c r="K1948">
        <v>0.99199999999999999</v>
      </c>
      <c r="L1948">
        <v>3.1399999999999997E-2</v>
      </c>
      <c r="M1948">
        <v>0.70399999999999996</v>
      </c>
      <c r="S1948" t="str">
        <f t="shared" si="60"/>
        <v/>
      </c>
      <c r="T1948">
        <f t="shared" si="61"/>
        <v>0.99199999999999999</v>
      </c>
    </row>
    <row r="1949" spans="1:20" x14ac:dyDescent="0.3">
      <c r="A1949" t="s">
        <v>71</v>
      </c>
      <c r="B1949">
        <v>265</v>
      </c>
      <c r="C1949" t="s">
        <v>27</v>
      </c>
      <c r="D1949" t="s">
        <v>35</v>
      </c>
      <c r="E1949" t="s">
        <v>14</v>
      </c>
      <c r="F1949" t="s">
        <v>72</v>
      </c>
      <c r="G1949">
        <v>265</v>
      </c>
      <c r="H1949" t="s">
        <v>28</v>
      </c>
      <c r="I1949" t="s">
        <v>36</v>
      </c>
      <c r="J1949" t="s">
        <v>18</v>
      </c>
      <c r="K1949">
        <v>0.99199999999999999</v>
      </c>
      <c r="L1949">
        <v>3.1399999999999997E-2</v>
      </c>
      <c r="M1949">
        <v>0.70399999999999996</v>
      </c>
      <c r="S1949" t="str">
        <f t="shared" si="60"/>
        <v/>
      </c>
      <c r="T1949">
        <f t="shared" si="61"/>
        <v>0.99199999999999999</v>
      </c>
    </row>
    <row r="1950" spans="1:20" x14ac:dyDescent="0.3">
      <c r="A1950" t="s">
        <v>71</v>
      </c>
      <c r="B1950">
        <v>265</v>
      </c>
      <c r="C1950" t="s">
        <v>27</v>
      </c>
      <c r="D1950" t="s">
        <v>37</v>
      </c>
      <c r="E1950" t="s">
        <v>14</v>
      </c>
      <c r="F1950" t="s">
        <v>72</v>
      </c>
      <c r="G1950">
        <v>265</v>
      </c>
      <c r="H1950" t="s">
        <v>28</v>
      </c>
      <c r="I1950" t="s">
        <v>38</v>
      </c>
      <c r="J1950" t="s">
        <v>18</v>
      </c>
      <c r="K1950">
        <v>0.98899999999999999</v>
      </c>
      <c r="L1950">
        <v>3.4599999999999999E-2</v>
      </c>
      <c r="M1950">
        <v>0.72299999999999998</v>
      </c>
      <c r="S1950" t="str">
        <f t="shared" si="60"/>
        <v/>
      </c>
      <c r="T1950">
        <f t="shared" si="61"/>
        <v>0.98899999999999999</v>
      </c>
    </row>
    <row r="1951" spans="1:20" x14ac:dyDescent="0.3">
      <c r="A1951" t="s">
        <v>71</v>
      </c>
      <c r="B1951">
        <v>265</v>
      </c>
      <c r="C1951" t="s">
        <v>27</v>
      </c>
      <c r="D1951" t="s">
        <v>39</v>
      </c>
      <c r="E1951" t="s">
        <v>14</v>
      </c>
      <c r="F1951" t="s">
        <v>72</v>
      </c>
      <c r="G1951">
        <v>265</v>
      </c>
      <c r="H1951" t="s">
        <v>28</v>
      </c>
      <c r="I1951" t="s">
        <v>40</v>
      </c>
      <c r="J1951" t="s">
        <v>18</v>
      </c>
      <c r="K1951">
        <v>0.997</v>
      </c>
      <c r="L1951">
        <v>1.67E-2</v>
      </c>
      <c r="M1951">
        <v>0.40899999999999997</v>
      </c>
      <c r="S1951" t="str">
        <f t="shared" si="60"/>
        <v/>
      </c>
      <c r="T1951">
        <f t="shared" si="61"/>
        <v>0.997</v>
      </c>
    </row>
    <row r="1952" spans="1:20" x14ac:dyDescent="0.3">
      <c r="A1952" t="s">
        <v>71</v>
      </c>
      <c r="B1952">
        <v>265</v>
      </c>
      <c r="C1952" t="s">
        <v>27</v>
      </c>
      <c r="D1952" t="s">
        <v>23</v>
      </c>
      <c r="E1952" t="s">
        <v>14</v>
      </c>
      <c r="F1952" t="s">
        <v>72</v>
      </c>
      <c r="G1952">
        <v>265</v>
      </c>
      <c r="H1952" t="s">
        <v>28</v>
      </c>
      <c r="I1952" t="s">
        <v>24</v>
      </c>
      <c r="J1952" t="s">
        <v>55</v>
      </c>
      <c r="K1952">
        <v>0.86599999999999999</v>
      </c>
      <c r="L1952">
        <v>6.6100000000000006E-2</v>
      </c>
      <c r="M1952">
        <v>0.82899999999999996</v>
      </c>
      <c r="S1952" t="str">
        <f t="shared" si="60"/>
        <v/>
      </c>
      <c r="T1952">
        <f t="shared" si="61"/>
        <v>0.86599999999999999</v>
      </c>
    </row>
    <row r="1953" spans="1:20" x14ac:dyDescent="0.3">
      <c r="A1953" t="s">
        <v>71</v>
      </c>
      <c r="B1953">
        <v>265</v>
      </c>
      <c r="C1953" t="s">
        <v>27</v>
      </c>
      <c r="D1953" t="s">
        <v>43</v>
      </c>
      <c r="E1953" t="s">
        <v>14</v>
      </c>
      <c r="F1953" t="s">
        <v>72</v>
      </c>
      <c r="G1953">
        <v>265</v>
      </c>
      <c r="H1953" t="s">
        <v>28</v>
      </c>
      <c r="I1953" t="s">
        <v>44</v>
      </c>
      <c r="J1953" t="s">
        <v>18</v>
      </c>
      <c r="K1953">
        <v>0.999</v>
      </c>
      <c r="L1953">
        <v>5.7400000000000003E-3</v>
      </c>
      <c r="M1953">
        <v>0.13600000000000001</v>
      </c>
      <c r="S1953" t="str">
        <f t="shared" si="60"/>
        <v/>
      </c>
      <c r="T1953">
        <f t="shared" si="61"/>
        <v>0.999</v>
      </c>
    </row>
    <row r="1954" spans="1:20" x14ac:dyDescent="0.3">
      <c r="A1954" t="s">
        <v>71</v>
      </c>
      <c r="B1954">
        <v>265</v>
      </c>
      <c r="C1954" t="s">
        <v>27</v>
      </c>
      <c r="D1954" t="s">
        <v>31</v>
      </c>
      <c r="E1954" t="s">
        <v>14</v>
      </c>
      <c r="F1954" t="s">
        <v>72</v>
      </c>
      <c r="G1954">
        <v>265</v>
      </c>
      <c r="H1954" t="s">
        <v>28</v>
      </c>
      <c r="I1954" t="s">
        <v>32</v>
      </c>
      <c r="J1954" t="s">
        <v>18</v>
      </c>
      <c r="K1954">
        <v>0.98399999999999999</v>
      </c>
      <c r="L1954">
        <v>3.8100000000000002E-2</v>
      </c>
      <c r="M1954">
        <v>0.74299999999999999</v>
      </c>
      <c r="S1954" t="str">
        <f t="shared" si="60"/>
        <v/>
      </c>
      <c r="T1954">
        <f t="shared" si="61"/>
        <v>0.98399999999999999</v>
      </c>
    </row>
    <row r="1955" spans="1:20" x14ac:dyDescent="0.3">
      <c r="A1955" t="s">
        <v>71</v>
      </c>
      <c r="B1955">
        <v>265</v>
      </c>
      <c r="C1955" t="s">
        <v>27</v>
      </c>
      <c r="D1955" t="s">
        <v>47</v>
      </c>
      <c r="E1955" t="s">
        <v>14</v>
      </c>
      <c r="F1955" t="s">
        <v>72</v>
      </c>
      <c r="G1955">
        <v>265</v>
      </c>
      <c r="H1955" t="s">
        <v>28</v>
      </c>
      <c r="I1955" t="s">
        <v>48</v>
      </c>
      <c r="J1955" t="s">
        <v>18</v>
      </c>
      <c r="K1955">
        <v>0.999</v>
      </c>
      <c r="L1955">
        <v>5.7400000000000003E-3</v>
      </c>
      <c r="M1955">
        <v>0.13600000000000001</v>
      </c>
      <c r="S1955" t="str">
        <f t="shared" si="60"/>
        <v/>
      </c>
      <c r="T1955">
        <f t="shared" si="61"/>
        <v>0.999</v>
      </c>
    </row>
    <row r="1956" spans="1:20" x14ac:dyDescent="0.3">
      <c r="A1956" t="s">
        <v>71</v>
      </c>
      <c r="B1956">
        <v>265</v>
      </c>
      <c r="C1956" t="s">
        <v>27</v>
      </c>
      <c r="D1956" t="s">
        <v>49</v>
      </c>
      <c r="E1956" t="s">
        <v>14</v>
      </c>
      <c r="F1956" t="s">
        <v>72</v>
      </c>
      <c r="G1956">
        <v>265</v>
      </c>
      <c r="H1956" t="s">
        <v>28</v>
      </c>
      <c r="I1956" t="s">
        <v>50</v>
      </c>
      <c r="J1956" t="s">
        <v>18</v>
      </c>
      <c r="K1956">
        <v>0.99199999999999999</v>
      </c>
      <c r="L1956">
        <v>3.1399999999999997E-2</v>
      </c>
      <c r="M1956">
        <v>0.70399999999999996</v>
      </c>
      <c r="S1956" t="str">
        <f t="shared" si="60"/>
        <v/>
      </c>
      <c r="T1956">
        <f t="shared" si="61"/>
        <v>0.99199999999999999</v>
      </c>
    </row>
    <row r="1957" spans="1:20" x14ac:dyDescent="0.3">
      <c r="A1957" t="s">
        <v>71</v>
      </c>
      <c r="B1957">
        <v>265</v>
      </c>
      <c r="C1957" t="s">
        <v>27</v>
      </c>
      <c r="D1957" t="s">
        <v>51</v>
      </c>
      <c r="E1957" t="s">
        <v>14</v>
      </c>
      <c r="F1957" t="s">
        <v>72</v>
      </c>
      <c r="G1957">
        <v>265</v>
      </c>
      <c r="H1957" t="s">
        <v>28</v>
      </c>
      <c r="I1957" t="s">
        <v>52</v>
      </c>
      <c r="J1957" t="s">
        <v>18</v>
      </c>
      <c r="K1957">
        <v>0.997</v>
      </c>
      <c r="L1957">
        <v>1.67E-2</v>
      </c>
      <c r="M1957">
        <v>0.40899999999999997</v>
      </c>
      <c r="S1957" t="str">
        <f t="shared" si="60"/>
        <v/>
      </c>
      <c r="T1957">
        <f t="shared" si="61"/>
        <v>0.997</v>
      </c>
    </row>
    <row r="1958" spans="1:20" x14ac:dyDescent="0.3">
      <c r="A1958" t="s">
        <v>71</v>
      </c>
      <c r="B1958">
        <v>265</v>
      </c>
      <c r="C1958" t="s">
        <v>27</v>
      </c>
      <c r="D1958" t="s">
        <v>53</v>
      </c>
      <c r="E1958" t="s">
        <v>14</v>
      </c>
      <c r="F1958" t="s">
        <v>72</v>
      </c>
      <c r="G1958">
        <v>265</v>
      </c>
      <c r="H1958" t="s">
        <v>28</v>
      </c>
      <c r="I1958" t="s">
        <v>54</v>
      </c>
      <c r="J1958" t="s">
        <v>18</v>
      </c>
      <c r="K1958">
        <v>0.997</v>
      </c>
      <c r="L1958">
        <v>1.67E-2</v>
      </c>
      <c r="M1958">
        <v>0.40899999999999997</v>
      </c>
      <c r="S1958" t="str">
        <f t="shared" si="60"/>
        <v/>
      </c>
      <c r="T1958">
        <f t="shared" si="61"/>
        <v>0.997</v>
      </c>
    </row>
    <row r="1959" spans="1:20" x14ac:dyDescent="0.3">
      <c r="A1959" t="s">
        <v>71</v>
      </c>
      <c r="B1959">
        <v>311</v>
      </c>
      <c r="C1959" t="s">
        <v>27</v>
      </c>
      <c r="D1959" t="s">
        <v>45</v>
      </c>
      <c r="E1959" t="s">
        <v>14</v>
      </c>
      <c r="F1959" t="s">
        <v>72</v>
      </c>
      <c r="G1959">
        <v>311</v>
      </c>
      <c r="H1959" t="s">
        <v>28</v>
      </c>
      <c r="I1959" t="s">
        <v>46</v>
      </c>
      <c r="J1959" t="s">
        <v>55</v>
      </c>
      <c r="K1959">
        <v>0.84</v>
      </c>
      <c r="L1959">
        <v>6.83E-2</v>
      </c>
      <c r="M1959">
        <v>0.83599999999999997</v>
      </c>
      <c r="S1959">
        <f t="shared" si="60"/>
        <v>0.84</v>
      </c>
      <c r="T1959" t="str">
        <f t="shared" si="61"/>
        <v/>
      </c>
    </row>
    <row r="1960" spans="1:20" x14ac:dyDescent="0.3">
      <c r="A1960" t="s">
        <v>71</v>
      </c>
      <c r="B1960">
        <v>311</v>
      </c>
      <c r="C1960" t="s">
        <v>27</v>
      </c>
      <c r="D1960" t="s">
        <v>19</v>
      </c>
      <c r="E1960" t="s">
        <v>14</v>
      </c>
      <c r="F1960" t="s">
        <v>72</v>
      </c>
      <c r="G1960">
        <v>311</v>
      </c>
      <c r="H1960" t="s">
        <v>28</v>
      </c>
      <c r="I1960" t="s">
        <v>20</v>
      </c>
      <c r="J1960" t="s">
        <v>18</v>
      </c>
      <c r="K1960">
        <v>0.96099999999999997</v>
      </c>
      <c r="L1960">
        <v>4.8000000000000001E-2</v>
      </c>
      <c r="M1960">
        <v>0.78</v>
      </c>
      <c r="S1960" t="str">
        <f t="shared" si="60"/>
        <v/>
      </c>
      <c r="T1960">
        <f t="shared" si="61"/>
        <v>0.96099999999999997</v>
      </c>
    </row>
    <row r="1961" spans="1:20" x14ac:dyDescent="0.3">
      <c r="A1961" t="s">
        <v>71</v>
      </c>
      <c r="B1961">
        <v>311</v>
      </c>
      <c r="C1961" t="s">
        <v>27</v>
      </c>
      <c r="D1961" t="s">
        <v>21</v>
      </c>
      <c r="E1961" t="s">
        <v>14</v>
      </c>
      <c r="F1961" t="s">
        <v>72</v>
      </c>
      <c r="G1961">
        <v>311</v>
      </c>
      <c r="H1961" t="s">
        <v>28</v>
      </c>
      <c r="I1961" t="s">
        <v>22</v>
      </c>
      <c r="J1961" t="s">
        <v>55</v>
      </c>
      <c r="K1961">
        <v>0.77500000000000002</v>
      </c>
      <c r="L1961">
        <v>7.5300000000000006E-2</v>
      </c>
      <c r="M1961">
        <v>0.84899999999999998</v>
      </c>
      <c r="S1961" t="str">
        <f t="shared" si="60"/>
        <v/>
      </c>
      <c r="T1961">
        <f t="shared" si="61"/>
        <v>0.77500000000000002</v>
      </c>
    </row>
    <row r="1962" spans="1:20" x14ac:dyDescent="0.3">
      <c r="A1962" t="s">
        <v>71</v>
      </c>
      <c r="B1962">
        <v>311</v>
      </c>
      <c r="C1962" t="s">
        <v>27</v>
      </c>
      <c r="D1962" t="s">
        <v>12</v>
      </c>
      <c r="E1962" t="s">
        <v>14</v>
      </c>
      <c r="F1962" t="s">
        <v>72</v>
      </c>
      <c r="G1962">
        <v>311</v>
      </c>
      <c r="H1962" t="s">
        <v>28</v>
      </c>
      <c r="I1962" t="s">
        <v>16</v>
      </c>
      <c r="J1962" t="s">
        <v>56</v>
      </c>
      <c r="K1962">
        <v>3.0000000000000001E-3</v>
      </c>
      <c r="L1962">
        <v>0.55600000000000005</v>
      </c>
      <c r="M1962">
        <v>0.98099999999999998</v>
      </c>
      <c r="S1962" t="str">
        <f t="shared" si="60"/>
        <v/>
      </c>
      <c r="T1962">
        <f t="shared" si="61"/>
        <v>3.0000000000000001E-3</v>
      </c>
    </row>
    <row r="1963" spans="1:20" x14ac:dyDescent="0.3">
      <c r="A1963" t="s">
        <v>71</v>
      </c>
      <c r="B1963">
        <v>311</v>
      </c>
      <c r="C1963" t="s">
        <v>27</v>
      </c>
      <c r="D1963" t="s">
        <v>25</v>
      </c>
      <c r="E1963" t="s">
        <v>14</v>
      </c>
      <c r="F1963" t="s">
        <v>72</v>
      </c>
      <c r="G1963">
        <v>311</v>
      </c>
      <c r="H1963" t="s">
        <v>28</v>
      </c>
      <c r="I1963" t="s">
        <v>26</v>
      </c>
      <c r="J1963" t="s">
        <v>55</v>
      </c>
      <c r="K1963">
        <v>0.92300000000000004</v>
      </c>
      <c r="L1963">
        <v>5.8599999999999999E-2</v>
      </c>
      <c r="M1963">
        <v>0.80900000000000005</v>
      </c>
      <c r="S1963" t="str">
        <f t="shared" si="60"/>
        <v/>
      </c>
      <c r="T1963">
        <f t="shared" si="61"/>
        <v>0.92300000000000004</v>
      </c>
    </row>
    <row r="1964" spans="1:20" x14ac:dyDescent="0.3">
      <c r="A1964" t="s">
        <v>71</v>
      </c>
      <c r="B1964">
        <v>311</v>
      </c>
      <c r="C1964" t="s">
        <v>27</v>
      </c>
      <c r="D1964" t="s">
        <v>41</v>
      </c>
      <c r="E1964" t="s">
        <v>14</v>
      </c>
      <c r="F1964" t="s">
        <v>72</v>
      </c>
      <c r="G1964">
        <v>311</v>
      </c>
      <c r="H1964" t="s">
        <v>28</v>
      </c>
      <c r="I1964" t="s">
        <v>42</v>
      </c>
      <c r="J1964" t="s">
        <v>55</v>
      </c>
      <c r="K1964">
        <v>0.56499999999999995</v>
      </c>
      <c r="L1964">
        <v>9.3899999999999997E-2</v>
      </c>
      <c r="M1964">
        <v>0.877</v>
      </c>
      <c r="S1964" t="str">
        <f t="shared" si="60"/>
        <v/>
      </c>
      <c r="T1964">
        <f t="shared" si="61"/>
        <v>0.56499999999999995</v>
      </c>
    </row>
    <row r="1965" spans="1:20" x14ac:dyDescent="0.3">
      <c r="A1965" t="s">
        <v>71</v>
      </c>
      <c r="B1965">
        <v>311</v>
      </c>
      <c r="C1965" t="s">
        <v>27</v>
      </c>
      <c r="D1965" t="s">
        <v>29</v>
      </c>
      <c r="E1965" t="s">
        <v>14</v>
      </c>
      <c r="F1965" t="s">
        <v>72</v>
      </c>
      <c r="G1965">
        <v>311</v>
      </c>
      <c r="H1965" t="s">
        <v>28</v>
      </c>
      <c r="I1965" t="s">
        <v>30</v>
      </c>
      <c r="J1965" t="s">
        <v>18</v>
      </c>
      <c r="K1965">
        <v>0.996</v>
      </c>
      <c r="L1965">
        <v>2.2200000000000001E-2</v>
      </c>
      <c r="M1965">
        <v>0.54500000000000004</v>
      </c>
      <c r="S1965" t="str">
        <f t="shared" si="60"/>
        <v/>
      </c>
      <c r="T1965">
        <f t="shared" si="61"/>
        <v>0.996</v>
      </c>
    </row>
    <row r="1966" spans="1:20" x14ac:dyDescent="0.3">
      <c r="A1966" t="s">
        <v>71</v>
      </c>
      <c r="B1966">
        <v>311</v>
      </c>
      <c r="C1966" t="s">
        <v>27</v>
      </c>
      <c r="D1966" t="s">
        <v>13</v>
      </c>
      <c r="E1966" t="s">
        <v>14</v>
      </c>
      <c r="F1966" t="s">
        <v>72</v>
      </c>
      <c r="G1966">
        <v>311</v>
      </c>
      <c r="H1966" t="s">
        <v>28</v>
      </c>
      <c r="I1966" t="s">
        <v>17</v>
      </c>
      <c r="J1966" t="s">
        <v>18</v>
      </c>
      <c r="K1966">
        <v>0.98699999999999999</v>
      </c>
      <c r="L1966">
        <v>3.5999999999999997E-2</v>
      </c>
      <c r="M1966">
        <v>0.73099999999999998</v>
      </c>
      <c r="S1966" t="str">
        <f t="shared" si="60"/>
        <v/>
      </c>
      <c r="T1966">
        <f t="shared" si="61"/>
        <v>0.98699999999999999</v>
      </c>
    </row>
    <row r="1967" spans="1:20" x14ac:dyDescent="0.3">
      <c r="A1967" t="s">
        <v>71</v>
      </c>
      <c r="B1967">
        <v>311</v>
      </c>
      <c r="C1967" t="s">
        <v>27</v>
      </c>
      <c r="D1967" t="s">
        <v>33</v>
      </c>
      <c r="E1967" t="s">
        <v>14</v>
      </c>
      <c r="F1967" t="s">
        <v>72</v>
      </c>
      <c r="G1967">
        <v>311</v>
      </c>
      <c r="H1967" t="s">
        <v>28</v>
      </c>
      <c r="I1967" t="s">
        <v>34</v>
      </c>
      <c r="J1967" t="s">
        <v>18</v>
      </c>
      <c r="K1967">
        <v>0.96099999999999997</v>
      </c>
      <c r="L1967">
        <v>4.8000000000000001E-2</v>
      </c>
      <c r="M1967">
        <v>0.78</v>
      </c>
      <c r="S1967" t="str">
        <f t="shared" si="60"/>
        <v/>
      </c>
      <c r="T1967">
        <f t="shared" si="61"/>
        <v>0.96099999999999997</v>
      </c>
    </row>
    <row r="1968" spans="1:20" x14ac:dyDescent="0.3">
      <c r="A1968" t="s">
        <v>71</v>
      </c>
      <c r="B1968">
        <v>311</v>
      </c>
      <c r="C1968" t="s">
        <v>27</v>
      </c>
      <c r="D1968" t="s">
        <v>35</v>
      </c>
      <c r="E1968" t="s">
        <v>14</v>
      </c>
      <c r="F1968" t="s">
        <v>72</v>
      </c>
      <c r="G1968">
        <v>311</v>
      </c>
      <c r="H1968" t="s">
        <v>28</v>
      </c>
      <c r="I1968" t="s">
        <v>36</v>
      </c>
      <c r="J1968" t="s">
        <v>18</v>
      </c>
      <c r="K1968">
        <v>0.96099999999999997</v>
      </c>
      <c r="L1968">
        <v>4.8000000000000001E-2</v>
      </c>
      <c r="M1968">
        <v>0.78</v>
      </c>
      <c r="S1968" t="str">
        <f t="shared" si="60"/>
        <v/>
      </c>
      <c r="T1968">
        <f t="shared" si="61"/>
        <v>0.96099999999999997</v>
      </c>
    </row>
    <row r="1969" spans="1:20" x14ac:dyDescent="0.3">
      <c r="A1969" t="s">
        <v>71</v>
      </c>
      <c r="B1969">
        <v>311</v>
      </c>
      <c r="C1969" t="s">
        <v>27</v>
      </c>
      <c r="D1969" t="s">
        <v>37</v>
      </c>
      <c r="E1969" t="s">
        <v>14</v>
      </c>
      <c r="F1969" t="s">
        <v>72</v>
      </c>
      <c r="G1969">
        <v>311</v>
      </c>
      <c r="H1969" t="s">
        <v>28</v>
      </c>
      <c r="I1969" t="s">
        <v>38</v>
      </c>
      <c r="J1969" t="s">
        <v>55</v>
      </c>
      <c r="K1969">
        <v>0.94899999999999995</v>
      </c>
      <c r="L1969">
        <v>5.2900000000000003E-2</v>
      </c>
      <c r="M1969">
        <v>0.79200000000000004</v>
      </c>
      <c r="S1969" t="str">
        <f t="shared" si="60"/>
        <v/>
      </c>
      <c r="T1969">
        <f t="shared" si="61"/>
        <v>0.94899999999999995</v>
      </c>
    </row>
    <row r="1970" spans="1:20" x14ac:dyDescent="0.3">
      <c r="A1970" t="s">
        <v>71</v>
      </c>
      <c r="B1970">
        <v>311</v>
      </c>
      <c r="C1970" t="s">
        <v>27</v>
      </c>
      <c r="D1970" t="s">
        <v>39</v>
      </c>
      <c r="E1970" t="s">
        <v>14</v>
      </c>
      <c r="F1970" t="s">
        <v>72</v>
      </c>
      <c r="G1970">
        <v>311</v>
      </c>
      <c r="H1970" t="s">
        <v>28</v>
      </c>
      <c r="I1970" t="s">
        <v>40</v>
      </c>
      <c r="J1970" t="s">
        <v>18</v>
      </c>
      <c r="K1970">
        <v>0.98699999999999999</v>
      </c>
      <c r="L1970">
        <v>3.5999999999999997E-2</v>
      </c>
      <c r="M1970">
        <v>0.73099999999999998</v>
      </c>
      <c r="S1970" t="str">
        <f t="shared" si="60"/>
        <v/>
      </c>
      <c r="T1970">
        <f t="shared" si="61"/>
        <v>0.98699999999999999</v>
      </c>
    </row>
    <row r="1971" spans="1:20" x14ac:dyDescent="0.3">
      <c r="A1971" t="s">
        <v>71</v>
      </c>
      <c r="B1971">
        <v>311</v>
      </c>
      <c r="C1971" t="s">
        <v>27</v>
      </c>
      <c r="D1971" t="s">
        <v>23</v>
      </c>
      <c r="E1971" t="s">
        <v>14</v>
      </c>
      <c r="F1971" t="s">
        <v>72</v>
      </c>
      <c r="G1971">
        <v>311</v>
      </c>
      <c r="H1971" t="s">
        <v>28</v>
      </c>
      <c r="I1971" t="s">
        <v>24</v>
      </c>
      <c r="J1971" t="s">
        <v>55</v>
      </c>
      <c r="K1971">
        <v>0.56499999999999995</v>
      </c>
      <c r="L1971">
        <v>9.3899999999999997E-2</v>
      </c>
      <c r="M1971">
        <v>0.877</v>
      </c>
      <c r="S1971" t="str">
        <f t="shared" si="60"/>
        <v/>
      </c>
      <c r="T1971">
        <f t="shared" si="61"/>
        <v>0.56499999999999995</v>
      </c>
    </row>
    <row r="1972" spans="1:20" x14ac:dyDescent="0.3">
      <c r="A1972" t="s">
        <v>71</v>
      </c>
      <c r="B1972">
        <v>311</v>
      </c>
      <c r="C1972" t="s">
        <v>27</v>
      </c>
      <c r="D1972" t="s">
        <v>43</v>
      </c>
      <c r="E1972" t="s">
        <v>14</v>
      </c>
      <c r="F1972" t="s">
        <v>72</v>
      </c>
      <c r="G1972">
        <v>311</v>
      </c>
      <c r="H1972" t="s">
        <v>28</v>
      </c>
      <c r="I1972" t="s">
        <v>44</v>
      </c>
      <c r="J1972" t="s">
        <v>18</v>
      </c>
      <c r="K1972">
        <v>0.995</v>
      </c>
      <c r="L1972">
        <v>2.7699999999999999E-2</v>
      </c>
      <c r="M1972">
        <v>0.68100000000000005</v>
      </c>
      <c r="S1972" t="str">
        <f t="shared" si="60"/>
        <v/>
      </c>
      <c r="T1972">
        <f t="shared" si="61"/>
        <v>0.995</v>
      </c>
    </row>
    <row r="1973" spans="1:20" x14ac:dyDescent="0.3">
      <c r="A1973" t="s">
        <v>71</v>
      </c>
      <c r="B1973">
        <v>311</v>
      </c>
      <c r="C1973" t="s">
        <v>27</v>
      </c>
      <c r="D1973" t="s">
        <v>31</v>
      </c>
      <c r="E1973" t="s">
        <v>14</v>
      </c>
      <c r="F1973" t="s">
        <v>72</v>
      </c>
      <c r="G1973">
        <v>311</v>
      </c>
      <c r="H1973" t="s">
        <v>28</v>
      </c>
      <c r="I1973" t="s">
        <v>32</v>
      </c>
      <c r="J1973" t="s">
        <v>55</v>
      </c>
      <c r="K1973">
        <v>0.92300000000000004</v>
      </c>
      <c r="L1973">
        <v>5.8599999999999999E-2</v>
      </c>
      <c r="M1973">
        <v>0.80900000000000005</v>
      </c>
      <c r="S1973" t="str">
        <f t="shared" si="60"/>
        <v/>
      </c>
      <c r="T1973">
        <f t="shared" si="61"/>
        <v>0.92300000000000004</v>
      </c>
    </row>
    <row r="1974" spans="1:20" x14ac:dyDescent="0.3">
      <c r="A1974" t="s">
        <v>71</v>
      </c>
      <c r="B1974">
        <v>311</v>
      </c>
      <c r="C1974" t="s">
        <v>27</v>
      </c>
      <c r="D1974" t="s">
        <v>47</v>
      </c>
      <c r="E1974" t="s">
        <v>14</v>
      </c>
      <c r="F1974" t="s">
        <v>72</v>
      </c>
      <c r="G1974">
        <v>311</v>
      </c>
      <c r="H1974" t="s">
        <v>28</v>
      </c>
      <c r="I1974" t="s">
        <v>48</v>
      </c>
      <c r="J1974" t="s">
        <v>18</v>
      </c>
      <c r="K1974">
        <v>0.996</v>
      </c>
      <c r="L1974">
        <v>2.2200000000000001E-2</v>
      </c>
      <c r="M1974">
        <v>0.54500000000000004</v>
      </c>
      <c r="S1974" t="str">
        <f t="shared" si="60"/>
        <v/>
      </c>
      <c r="T1974">
        <f t="shared" si="61"/>
        <v>0.996</v>
      </c>
    </row>
    <row r="1975" spans="1:20" x14ac:dyDescent="0.3">
      <c r="A1975" t="s">
        <v>71</v>
      </c>
      <c r="B1975">
        <v>311</v>
      </c>
      <c r="C1975" t="s">
        <v>27</v>
      </c>
      <c r="D1975" t="s">
        <v>49</v>
      </c>
      <c r="E1975" t="s">
        <v>14</v>
      </c>
      <c r="F1975" t="s">
        <v>72</v>
      </c>
      <c r="G1975">
        <v>311</v>
      </c>
      <c r="H1975" t="s">
        <v>28</v>
      </c>
      <c r="I1975" t="s">
        <v>50</v>
      </c>
      <c r="J1975" t="s">
        <v>18</v>
      </c>
      <c r="K1975">
        <v>0.96099999999999997</v>
      </c>
      <c r="L1975">
        <v>4.8000000000000001E-2</v>
      </c>
      <c r="M1975">
        <v>0.78</v>
      </c>
      <c r="S1975" t="str">
        <f t="shared" si="60"/>
        <v/>
      </c>
      <c r="T1975">
        <f t="shared" si="61"/>
        <v>0.96099999999999997</v>
      </c>
    </row>
    <row r="1976" spans="1:20" x14ac:dyDescent="0.3">
      <c r="A1976" t="s">
        <v>71</v>
      </c>
      <c r="B1976">
        <v>311</v>
      </c>
      <c r="C1976" t="s">
        <v>27</v>
      </c>
      <c r="D1976" t="s">
        <v>51</v>
      </c>
      <c r="E1976" t="s">
        <v>14</v>
      </c>
      <c r="F1976" t="s">
        <v>72</v>
      </c>
      <c r="G1976">
        <v>311</v>
      </c>
      <c r="H1976" t="s">
        <v>28</v>
      </c>
      <c r="I1976" t="s">
        <v>52</v>
      </c>
      <c r="J1976" t="s">
        <v>18</v>
      </c>
      <c r="K1976">
        <v>0.98699999999999999</v>
      </c>
      <c r="L1976">
        <v>3.5999999999999997E-2</v>
      </c>
      <c r="M1976">
        <v>0.73099999999999998</v>
      </c>
      <c r="S1976" t="str">
        <f t="shared" si="60"/>
        <v/>
      </c>
      <c r="T1976">
        <f t="shared" si="61"/>
        <v>0.98699999999999999</v>
      </c>
    </row>
    <row r="1977" spans="1:20" x14ac:dyDescent="0.3">
      <c r="A1977" t="s">
        <v>71</v>
      </c>
      <c r="B1977">
        <v>311</v>
      </c>
      <c r="C1977" t="s">
        <v>27</v>
      </c>
      <c r="D1977" t="s">
        <v>53</v>
      </c>
      <c r="E1977" t="s">
        <v>14</v>
      </c>
      <c r="F1977" t="s">
        <v>72</v>
      </c>
      <c r="G1977">
        <v>311</v>
      </c>
      <c r="H1977" t="s">
        <v>28</v>
      </c>
      <c r="I1977" t="s">
        <v>54</v>
      </c>
      <c r="J1977" t="s">
        <v>18</v>
      </c>
      <c r="K1977">
        <v>0.98699999999999999</v>
      </c>
      <c r="L1977">
        <v>3.5999999999999997E-2</v>
      </c>
      <c r="M1977">
        <v>0.73099999999999998</v>
      </c>
      <c r="S1977" t="str">
        <f t="shared" si="60"/>
        <v/>
      </c>
      <c r="T1977">
        <f t="shared" si="61"/>
        <v>0.98699999999999999</v>
      </c>
    </row>
    <row r="1978" spans="1:20" x14ac:dyDescent="0.3">
      <c r="A1978" t="s">
        <v>71</v>
      </c>
      <c r="B1978">
        <v>342</v>
      </c>
      <c r="C1978" t="s">
        <v>27</v>
      </c>
      <c r="D1978" t="s">
        <v>45</v>
      </c>
      <c r="E1978" t="s">
        <v>14</v>
      </c>
      <c r="F1978" t="s">
        <v>72</v>
      </c>
      <c r="G1978">
        <v>342</v>
      </c>
      <c r="H1978" t="s">
        <v>28</v>
      </c>
      <c r="I1978" t="s">
        <v>46</v>
      </c>
      <c r="J1978" t="s">
        <v>18</v>
      </c>
      <c r="K1978">
        <v>1</v>
      </c>
      <c r="L1978">
        <v>2.5999999999999998E-4</v>
      </c>
      <c r="M1978">
        <v>1.8000000000000001E-4</v>
      </c>
      <c r="S1978">
        <f t="shared" si="60"/>
        <v>1</v>
      </c>
      <c r="T1978" t="str">
        <f t="shared" si="61"/>
        <v/>
      </c>
    </row>
    <row r="1979" spans="1:20" x14ac:dyDescent="0.3">
      <c r="A1979" t="s">
        <v>71</v>
      </c>
      <c r="B1979">
        <v>342</v>
      </c>
      <c r="C1979" t="s">
        <v>27</v>
      </c>
      <c r="D1979" t="s">
        <v>19</v>
      </c>
      <c r="E1979" t="s">
        <v>14</v>
      </c>
      <c r="F1979" t="s">
        <v>72</v>
      </c>
      <c r="G1979">
        <v>342</v>
      </c>
      <c r="H1979" t="s">
        <v>28</v>
      </c>
      <c r="I1979" t="s">
        <v>20</v>
      </c>
      <c r="J1979" t="s">
        <v>18</v>
      </c>
      <c r="K1979">
        <v>1</v>
      </c>
      <c r="L1979">
        <v>2.5999999999999998E-4</v>
      </c>
      <c r="M1979">
        <v>1.8000000000000001E-4</v>
      </c>
      <c r="S1979" t="str">
        <f t="shared" si="60"/>
        <v/>
      </c>
      <c r="T1979">
        <f t="shared" si="61"/>
        <v>1</v>
      </c>
    </row>
    <row r="1980" spans="1:20" x14ac:dyDescent="0.3">
      <c r="A1980" t="s">
        <v>71</v>
      </c>
      <c r="B1980">
        <v>342</v>
      </c>
      <c r="C1980" t="s">
        <v>27</v>
      </c>
      <c r="D1980" t="s">
        <v>21</v>
      </c>
      <c r="E1980" t="s">
        <v>14</v>
      </c>
      <c r="F1980" t="s">
        <v>72</v>
      </c>
      <c r="G1980">
        <v>342</v>
      </c>
      <c r="H1980" t="s">
        <v>28</v>
      </c>
      <c r="I1980" t="s">
        <v>22</v>
      </c>
      <c r="J1980" t="s">
        <v>18</v>
      </c>
      <c r="K1980">
        <v>1</v>
      </c>
      <c r="L1980">
        <v>2.5999999999999998E-4</v>
      </c>
      <c r="M1980">
        <v>1.8000000000000001E-4</v>
      </c>
      <c r="S1980" t="str">
        <f t="shared" si="60"/>
        <v/>
      </c>
      <c r="T1980">
        <f t="shared" si="61"/>
        <v>1</v>
      </c>
    </row>
    <row r="1981" spans="1:20" x14ac:dyDescent="0.3">
      <c r="A1981" t="s">
        <v>71</v>
      </c>
      <c r="B1981">
        <v>342</v>
      </c>
      <c r="C1981" t="s">
        <v>27</v>
      </c>
      <c r="D1981" t="s">
        <v>12</v>
      </c>
      <c r="E1981" t="s">
        <v>14</v>
      </c>
      <c r="F1981" t="s">
        <v>72</v>
      </c>
      <c r="G1981">
        <v>342</v>
      </c>
      <c r="H1981" t="s">
        <v>28</v>
      </c>
      <c r="I1981" t="s">
        <v>16</v>
      </c>
      <c r="J1981" t="s">
        <v>18</v>
      </c>
      <c r="K1981">
        <v>1</v>
      </c>
      <c r="L1981">
        <v>2.5999999999999998E-4</v>
      </c>
      <c r="M1981">
        <v>1.8000000000000001E-4</v>
      </c>
      <c r="S1981" t="str">
        <f t="shared" si="60"/>
        <v/>
      </c>
      <c r="T1981">
        <f t="shared" si="61"/>
        <v>1</v>
      </c>
    </row>
    <row r="1982" spans="1:20" x14ac:dyDescent="0.3">
      <c r="A1982" t="s">
        <v>71</v>
      </c>
      <c r="B1982">
        <v>342</v>
      </c>
      <c r="C1982" t="s">
        <v>27</v>
      </c>
      <c r="D1982" t="s">
        <v>25</v>
      </c>
      <c r="E1982" t="s">
        <v>14</v>
      </c>
      <c r="F1982" t="s">
        <v>72</v>
      </c>
      <c r="G1982">
        <v>342</v>
      </c>
      <c r="H1982" t="s">
        <v>28</v>
      </c>
      <c r="I1982" t="s">
        <v>26</v>
      </c>
      <c r="J1982" t="s">
        <v>18</v>
      </c>
      <c r="K1982">
        <v>1</v>
      </c>
      <c r="L1982">
        <v>2.5999999999999998E-4</v>
      </c>
      <c r="M1982">
        <v>1.8000000000000001E-4</v>
      </c>
      <c r="S1982" t="str">
        <f t="shared" si="60"/>
        <v/>
      </c>
      <c r="T1982">
        <f t="shared" si="61"/>
        <v>1</v>
      </c>
    </row>
    <row r="1983" spans="1:20" x14ac:dyDescent="0.3">
      <c r="A1983" t="s">
        <v>71</v>
      </c>
      <c r="B1983">
        <v>342</v>
      </c>
      <c r="C1983" t="s">
        <v>27</v>
      </c>
      <c r="D1983" t="s">
        <v>41</v>
      </c>
      <c r="E1983" t="s">
        <v>14</v>
      </c>
      <c r="F1983" t="s">
        <v>72</v>
      </c>
      <c r="G1983">
        <v>342</v>
      </c>
      <c r="H1983" t="s">
        <v>28</v>
      </c>
      <c r="I1983" t="s">
        <v>42</v>
      </c>
      <c r="J1983" t="s">
        <v>18</v>
      </c>
      <c r="K1983">
        <v>1</v>
      </c>
      <c r="L1983">
        <v>2.5999999999999998E-4</v>
      </c>
      <c r="M1983">
        <v>1.8000000000000001E-4</v>
      </c>
      <c r="S1983" t="str">
        <f t="shared" si="60"/>
        <v/>
      </c>
      <c r="T1983">
        <f t="shared" si="61"/>
        <v>1</v>
      </c>
    </row>
    <row r="1984" spans="1:20" x14ac:dyDescent="0.3">
      <c r="A1984" t="s">
        <v>71</v>
      </c>
      <c r="B1984">
        <v>342</v>
      </c>
      <c r="C1984" t="s">
        <v>27</v>
      </c>
      <c r="D1984" t="s">
        <v>29</v>
      </c>
      <c r="E1984" t="s">
        <v>14</v>
      </c>
      <c r="F1984" t="s">
        <v>72</v>
      </c>
      <c r="G1984">
        <v>342</v>
      </c>
      <c r="H1984" t="s">
        <v>28</v>
      </c>
      <c r="I1984" t="s">
        <v>30</v>
      </c>
      <c r="J1984" t="s">
        <v>18</v>
      </c>
      <c r="K1984">
        <v>1</v>
      </c>
      <c r="L1984">
        <v>2.5999999999999998E-4</v>
      </c>
      <c r="M1984">
        <v>1.8000000000000001E-4</v>
      </c>
      <c r="S1984" t="str">
        <f t="shared" si="60"/>
        <v/>
      </c>
      <c r="T1984">
        <f t="shared" si="61"/>
        <v>1</v>
      </c>
    </row>
    <row r="1985" spans="1:20" x14ac:dyDescent="0.3">
      <c r="A1985" t="s">
        <v>71</v>
      </c>
      <c r="B1985">
        <v>342</v>
      </c>
      <c r="C1985" t="s">
        <v>27</v>
      </c>
      <c r="D1985" t="s">
        <v>13</v>
      </c>
      <c r="E1985" t="s">
        <v>14</v>
      </c>
      <c r="F1985" t="s">
        <v>72</v>
      </c>
      <c r="G1985">
        <v>342</v>
      </c>
      <c r="H1985" t="s">
        <v>28</v>
      </c>
      <c r="I1985" t="s">
        <v>17</v>
      </c>
      <c r="J1985" t="s">
        <v>18</v>
      </c>
      <c r="K1985">
        <v>1</v>
      </c>
      <c r="L1985">
        <v>2.5999999999999998E-4</v>
      </c>
      <c r="M1985">
        <v>1.8000000000000001E-4</v>
      </c>
      <c r="S1985" t="str">
        <f t="shared" si="60"/>
        <v/>
      </c>
      <c r="T1985">
        <f t="shared" si="61"/>
        <v>1</v>
      </c>
    </row>
    <row r="1986" spans="1:20" x14ac:dyDescent="0.3">
      <c r="A1986" t="s">
        <v>71</v>
      </c>
      <c r="B1986">
        <v>342</v>
      </c>
      <c r="C1986" t="s">
        <v>27</v>
      </c>
      <c r="D1986" t="s">
        <v>33</v>
      </c>
      <c r="E1986" t="s">
        <v>14</v>
      </c>
      <c r="F1986" t="s">
        <v>72</v>
      </c>
      <c r="G1986">
        <v>342</v>
      </c>
      <c r="H1986" t="s">
        <v>28</v>
      </c>
      <c r="I1986" t="s">
        <v>34</v>
      </c>
      <c r="J1986" t="s">
        <v>18</v>
      </c>
      <c r="K1986">
        <v>1</v>
      </c>
      <c r="L1986">
        <v>2.5999999999999998E-4</v>
      </c>
      <c r="M1986">
        <v>1.8000000000000001E-4</v>
      </c>
      <c r="S1986" t="str">
        <f t="shared" si="60"/>
        <v/>
      </c>
      <c r="T1986">
        <f t="shared" si="61"/>
        <v>1</v>
      </c>
    </row>
    <row r="1987" spans="1:20" x14ac:dyDescent="0.3">
      <c r="A1987" t="s">
        <v>71</v>
      </c>
      <c r="B1987">
        <v>342</v>
      </c>
      <c r="C1987" t="s">
        <v>27</v>
      </c>
      <c r="D1987" t="s">
        <v>35</v>
      </c>
      <c r="E1987" t="s">
        <v>14</v>
      </c>
      <c r="F1987" t="s">
        <v>72</v>
      </c>
      <c r="G1987">
        <v>342</v>
      </c>
      <c r="H1987" t="s">
        <v>28</v>
      </c>
      <c r="I1987" t="s">
        <v>36</v>
      </c>
      <c r="J1987" t="s">
        <v>18</v>
      </c>
      <c r="K1987">
        <v>1</v>
      </c>
      <c r="L1987">
        <v>2.5999999999999998E-4</v>
      </c>
      <c r="M1987">
        <v>1.8000000000000001E-4</v>
      </c>
      <c r="S1987" t="str">
        <f t="shared" ref="S1987:S2050" si="62">IF(I1987="  Y",K1987,"")</f>
        <v/>
      </c>
      <c r="T1987">
        <f t="shared" ref="T1987:T2050" si="63">IF(S1987="",K1987,"")</f>
        <v>1</v>
      </c>
    </row>
    <row r="1988" spans="1:20" x14ac:dyDescent="0.3">
      <c r="A1988" t="s">
        <v>71</v>
      </c>
      <c r="B1988">
        <v>342</v>
      </c>
      <c r="C1988" t="s">
        <v>27</v>
      </c>
      <c r="D1988" t="s">
        <v>37</v>
      </c>
      <c r="E1988" t="s">
        <v>14</v>
      </c>
      <c r="F1988" t="s">
        <v>72</v>
      </c>
      <c r="G1988">
        <v>342</v>
      </c>
      <c r="H1988" t="s">
        <v>28</v>
      </c>
      <c r="I1988" t="s">
        <v>38</v>
      </c>
      <c r="J1988" t="s">
        <v>18</v>
      </c>
      <c r="K1988">
        <v>1</v>
      </c>
      <c r="L1988">
        <v>2.5999999999999998E-4</v>
      </c>
      <c r="M1988">
        <v>1.8000000000000001E-4</v>
      </c>
      <c r="S1988" t="str">
        <f t="shared" si="62"/>
        <v/>
      </c>
      <c r="T1988">
        <f t="shared" si="63"/>
        <v>1</v>
      </c>
    </row>
    <row r="1989" spans="1:20" x14ac:dyDescent="0.3">
      <c r="A1989" t="s">
        <v>71</v>
      </c>
      <c r="B1989">
        <v>342</v>
      </c>
      <c r="C1989" t="s">
        <v>27</v>
      </c>
      <c r="D1989" t="s">
        <v>39</v>
      </c>
      <c r="E1989" t="s">
        <v>14</v>
      </c>
      <c r="F1989" t="s">
        <v>72</v>
      </c>
      <c r="G1989">
        <v>342</v>
      </c>
      <c r="H1989" t="s">
        <v>28</v>
      </c>
      <c r="I1989" t="s">
        <v>40</v>
      </c>
      <c r="J1989" t="s">
        <v>18</v>
      </c>
      <c r="K1989">
        <v>1</v>
      </c>
      <c r="L1989">
        <v>2.5999999999999998E-4</v>
      </c>
      <c r="M1989">
        <v>1.8000000000000001E-4</v>
      </c>
      <c r="S1989" t="str">
        <f t="shared" si="62"/>
        <v/>
      </c>
      <c r="T1989">
        <f t="shared" si="63"/>
        <v>1</v>
      </c>
    </row>
    <row r="1990" spans="1:20" x14ac:dyDescent="0.3">
      <c r="A1990" t="s">
        <v>71</v>
      </c>
      <c r="B1990">
        <v>342</v>
      </c>
      <c r="C1990" t="s">
        <v>27</v>
      </c>
      <c r="D1990" t="s">
        <v>23</v>
      </c>
      <c r="E1990" t="s">
        <v>14</v>
      </c>
      <c r="F1990" t="s">
        <v>72</v>
      </c>
      <c r="G1990">
        <v>342</v>
      </c>
      <c r="H1990" t="s">
        <v>28</v>
      </c>
      <c r="I1990" t="s">
        <v>24</v>
      </c>
      <c r="J1990" t="s">
        <v>18</v>
      </c>
      <c r="K1990">
        <v>1</v>
      </c>
      <c r="L1990">
        <v>2.5999999999999998E-4</v>
      </c>
      <c r="M1990">
        <v>1.8000000000000001E-4</v>
      </c>
      <c r="S1990" t="str">
        <f t="shared" si="62"/>
        <v/>
      </c>
      <c r="T1990">
        <f t="shared" si="63"/>
        <v>1</v>
      </c>
    </row>
    <row r="1991" spans="1:20" x14ac:dyDescent="0.3">
      <c r="A1991" t="s">
        <v>71</v>
      </c>
      <c r="B1991">
        <v>342</v>
      </c>
      <c r="C1991" t="s">
        <v>27</v>
      </c>
      <c r="D1991" t="s">
        <v>43</v>
      </c>
      <c r="E1991" t="s">
        <v>14</v>
      </c>
      <c r="F1991" t="s">
        <v>72</v>
      </c>
      <c r="G1991">
        <v>342</v>
      </c>
      <c r="H1991" t="s">
        <v>28</v>
      </c>
      <c r="I1991" t="s">
        <v>44</v>
      </c>
      <c r="J1991" t="s">
        <v>18</v>
      </c>
      <c r="K1991">
        <v>1</v>
      </c>
      <c r="L1991">
        <v>2.5999999999999998E-4</v>
      </c>
      <c r="M1991">
        <v>1.8000000000000001E-4</v>
      </c>
      <c r="S1991" t="str">
        <f t="shared" si="62"/>
        <v/>
      </c>
      <c r="T1991">
        <f t="shared" si="63"/>
        <v>1</v>
      </c>
    </row>
    <row r="1992" spans="1:20" x14ac:dyDescent="0.3">
      <c r="A1992" t="s">
        <v>71</v>
      </c>
      <c r="B1992">
        <v>342</v>
      </c>
      <c r="C1992" t="s">
        <v>27</v>
      </c>
      <c r="D1992" t="s">
        <v>31</v>
      </c>
      <c r="E1992" t="s">
        <v>14</v>
      </c>
      <c r="F1992" t="s">
        <v>72</v>
      </c>
      <c r="G1992">
        <v>342</v>
      </c>
      <c r="H1992" t="s">
        <v>28</v>
      </c>
      <c r="I1992" t="s">
        <v>32</v>
      </c>
      <c r="J1992" t="s">
        <v>18</v>
      </c>
      <c r="K1992">
        <v>1</v>
      </c>
      <c r="L1992">
        <v>2.5999999999999998E-4</v>
      </c>
      <c r="M1992">
        <v>1.8000000000000001E-4</v>
      </c>
      <c r="S1992" t="str">
        <f t="shared" si="62"/>
        <v/>
      </c>
      <c r="T1992">
        <f t="shared" si="63"/>
        <v>1</v>
      </c>
    </row>
    <row r="1993" spans="1:20" x14ac:dyDescent="0.3">
      <c r="A1993" t="s">
        <v>71</v>
      </c>
      <c r="B1993">
        <v>342</v>
      </c>
      <c r="C1993" t="s">
        <v>27</v>
      </c>
      <c r="D1993" t="s">
        <v>47</v>
      </c>
      <c r="E1993" t="s">
        <v>14</v>
      </c>
      <c r="F1993" t="s">
        <v>72</v>
      </c>
      <c r="G1993">
        <v>342</v>
      </c>
      <c r="H1993" t="s">
        <v>28</v>
      </c>
      <c r="I1993" t="s">
        <v>48</v>
      </c>
      <c r="J1993" t="s">
        <v>18</v>
      </c>
      <c r="K1993">
        <v>1</v>
      </c>
      <c r="L1993">
        <v>2.5999999999999998E-4</v>
      </c>
      <c r="M1993">
        <v>1.8000000000000001E-4</v>
      </c>
      <c r="S1993" t="str">
        <f t="shared" si="62"/>
        <v/>
      </c>
      <c r="T1993">
        <f t="shared" si="63"/>
        <v>1</v>
      </c>
    </row>
    <row r="1994" spans="1:20" x14ac:dyDescent="0.3">
      <c r="A1994" t="s">
        <v>71</v>
      </c>
      <c r="B1994">
        <v>342</v>
      </c>
      <c r="C1994" t="s">
        <v>27</v>
      </c>
      <c r="D1994" t="s">
        <v>49</v>
      </c>
      <c r="E1994" t="s">
        <v>14</v>
      </c>
      <c r="F1994" t="s">
        <v>72</v>
      </c>
      <c r="G1994">
        <v>342</v>
      </c>
      <c r="H1994" t="s">
        <v>28</v>
      </c>
      <c r="I1994" t="s">
        <v>50</v>
      </c>
      <c r="J1994" t="s">
        <v>18</v>
      </c>
      <c r="K1994">
        <v>1</v>
      </c>
      <c r="L1994">
        <v>2.5999999999999998E-4</v>
      </c>
      <c r="M1994">
        <v>1.8000000000000001E-4</v>
      </c>
      <c r="S1994" t="str">
        <f t="shared" si="62"/>
        <v/>
      </c>
      <c r="T1994">
        <f t="shared" si="63"/>
        <v>1</v>
      </c>
    </row>
    <row r="1995" spans="1:20" x14ac:dyDescent="0.3">
      <c r="A1995" t="s">
        <v>71</v>
      </c>
      <c r="B1995">
        <v>342</v>
      </c>
      <c r="C1995" t="s">
        <v>27</v>
      </c>
      <c r="D1995" t="s">
        <v>51</v>
      </c>
      <c r="E1995" t="s">
        <v>14</v>
      </c>
      <c r="F1995" t="s">
        <v>72</v>
      </c>
      <c r="G1995">
        <v>342</v>
      </c>
      <c r="H1995" t="s">
        <v>28</v>
      </c>
      <c r="I1995" t="s">
        <v>52</v>
      </c>
      <c r="J1995" t="s">
        <v>18</v>
      </c>
      <c r="K1995">
        <v>1</v>
      </c>
      <c r="L1995">
        <v>2.5999999999999998E-4</v>
      </c>
      <c r="M1995">
        <v>1.8000000000000001E-4</v>
      </c>
      <c r="S1995" t="str">
        <f t="shared" si="62"/>
        <v/>
      </c>
      <c r="T1995">
        <f t="shared" si="63"/>
        <v>1</v>
      </c>
    </row>
    <row r="1996" spans="1:20" x14ac:dyDescent="0.3">
      <c r="A1996" t="s">
        <v>71</v>
      </c>
      <c r="B1996">
        <v>342</v>
      </c>
      <c r="C1996" t="s">
        <v>27</v>
      </c>
      <c r="D1996" t="s">
        <v>53</v>
      </c>
      <c r="E1996" t="s">
        <v>14</v>
      </c>
      <c r="F1996" t="s">
        <v>72</v>
      </c>
      <c r="G1996">
        <v>342</v>
      </c>
      <c r="H1996" t="s">
        <v>28</v>
      </c>
      <c r="I1996" t="s">
        <v>54</v>
      </c>
      <c r="J1996" t="s">
        <v>18</v>
      </c>
      <c r="K1996">
        <v>1</v>
      </c>
      <c r="L1996">
        <v>2.5999999999999998E-4</v>
      </c>
      <c r="M1996">
        <v>1.8000000000000001E-4</v>
      </c>
      <c r="S1996" t="str">
        <f t="shared" si="62"/>
        <v/>
      </c>
      <c r="T1996">
        <f t="shared" si="63"/>
        <v>1</v>
      </c>
    </row>
    <row r="1997" spans="1:20" x14ac:dyDescent="0.3">
      <c r="A1997" t="s">
        <v>71</v>
      </c>
      <c r="B1997">
        <v>356</v>
      </c>
      <c r="C1997" t="s">
        <v>27</v>
      </c>
      <c r="D1997" t="s">
        <v>45</v>
      </c>
      <c r="E1997" t="s">
        <v>14</v>
      </c>
      <c r="F1997" t="s">
        <v>72</v>
      </c>
      <c r="G1997">
        <v>356</v>
      </c>
      <c r="H1997" t="s">
        <v>28</v>
      </c>
      <c r="I1997" t="s">
        <v>46</v>
      </c>
      <c r="J1997" t="s">
        <v>18</v>
      </c>
      <c r="K1997">
        <v>1</v>
      </c>
      <c r="L1997">
        <v>2.5999999999999998E-4</v>
      </c>
      <c r="M1997">
        <v>1.8000000000000001E-4</v>
      </c>
      <c r="S1997">
        <f t="shared" si="62"/>
        <v>1</v>
      </c>
      <c r="T1997" t="str">
        <f t="shared" si="63"/>
        <v/>
      </c>
    </row>
    <row r="1998" spans="1:20" x14ac:dyDescent="0.3">
      <c r="A1998" t="s">
        <v>71</v>
      </c>
      <c r="B1998">
        <v>356</v>
      </c>
      <c r="C1998" t="s">
        <v>27</v>
      </c>
      <c r="D1998" t="s">
        <v>19</v>
      </c>
      <c r="E1998" t="s">
        <v>14</v>
      </c>
      <c r="F1998" t="s">
        <v>72</v>
      </c>
      <c r="G1998">
        <v>356</v>
      </c>
      <c r="H1998" t="s">
        <v>28</v>
      </c>
      <c r="I1998" t="s">
        <v>20</v>
      </c>
      <c r="J1998" t="s">
        <v>18</v>
      </c>
      <c r="K1998">
        <v>1</v>
      </c>
      <c r="L1998">
        <v>2.5999999999999998E-4</v>
      </c>
      <c r="M1998">
        <v>1.8000000000000001E-4</v>
      </c>
      <c r="S1998" t="str">
        <f t="shared" si="62"/>
        <v/>
      </c>
      <c r="T1998">
        <f t="shared" si="63"/>
        <v>1</v>
      </c>
    </row>
    <row r="1999" spans="1:20" x14ac:dyDescent="0.3">
      <c r="A1999" t="s">
        <v>71</v>
      </c>
      <c r="B1999">
        <v>356</v>
      </c>
      <c r="C1999" t="s">
        <v>27</v>
      </c>
      <c r="D1999" t="s">
        <v>21</v>
      </c>
      <c r="E1999" t="s">
        <v>14</v>
      </c>
      <c r="F1999" t="s">
        <v>72</v>
      </c>
      <c r="G1999">
        <v>356</v>
      </c>
      <c r="H1999" t="s">
        <v>28</v>
      </c>
      <c r="I1999" t="s">
        <v>22</v>
      </c>
      <c r="J1999" t="s">
        <v>18</v>
      </c>
      <c r="K1999">
        <v>1</v>
      </c>
      <c r="L1999">
        <v>2.5999999999999998E-4</v>
      </c>
      <c r="M1999">
        <v>1.8000000000000001E-4</v>
      </c>
      <c r="S1999" t="str">
        <f t="shared" si="62"/>
        <v/>
      </c>
      <c r="T1999">
        <f t="shared" si="63"/>
        <v>1</v>
      </c>
    </row>
    <row r="2000" spans="1:20" x14ac:dyDescent="0.3">
      <c r="A2000" t="s">
        <v>71</v>
      </c>
      <c r="B2000">
        <v>356</v>
      </c>
      <c r="C2000" t="s">
        <v>27</v>
      </c>
      <c r="D2000" t="s">
        <v>12</v>
      </c>
      <c r="E2000" t="s">
        <v>14</v>
      </c>
      <c r="F2000" t="s">
        <v>72</v>
      </c>
      <c r="G2000">
        <v>356</v>
      </c>
      <c r="H2000" t="s">
        <v>28</v>
      </c>
      <c r="I2000" t="s">
        <v>16</v>
      </c>
      <c r="J2000" t="s">
        <v>18</v>
      </c>
      <c r="K2000">
        <v>1</v>
      </c>
      <c r="L2000">
        <v>2.5999999999999998E-4</v>
      </c>
      <c r="M2000">
        <v>1.8000000000000001E-4</v>
      </c>
      <c r="S2000" t="str">
        <f t="shared" si="62"/>
        <v/>
      </c>
      <c r="T2000">
        <f t="shared" si="63"/>
        <v>1</v>
      </c>
    </row>
    <row r="2001" spans="1:20" x14ac:dyDescent="0.3">
      <c r="A2001" t="s">
        <v>71</v>
      </c>
      <c r="B2001">
        <v>356</v>
      </c>
      <c r="C2001" t="s">
        <v>27</v>
      </c>
      <c r="D2001" t="s">
        <v>25</v>
      </c>
      <c r="E2001" t="s">
        <v>14</v>
      </c>
      <c r="F2001" t="s">
        <v>72</v>
      </c>
      <c r="G2001">
        <v>356</v>
      </c>
      <c r="H2001" t="s">
        <v>28</v>
      </c>
      <c r="I2001" t="s">
        <v>26</v>
      </c>
      <c r="J2001" t="s">
        <v>18</v>
      </c>
      <c r="K2001">
        <v>1</v>
      </c>
      <c r="L2001">
        <v>2.5999999999999998E-4</v>
      </c>
      <c r="M2001">
        <v>1.8000000000000001E-4</v>
      </c>
      <c r="S2001" t="str">
        <f t="shared" si="62"/>
        <v/>
      </c>
      <c r="T2001">
        <f t="shared" si="63"/>
        <v>1</v>
      </c>
    </row>
    <row r="2002" spans="1:20" x14ac:dyDescent="0.3">
      <c r="A2002" t="s">
        <v>71</v>
      </c>
      <c r="B2002">
        <v>356</v>
      </c>
      <c r="C2002" t="s">
        <v>27</v>
      </c>
      <c r="D2002" t="s">
        <v>41</v>
      </c>
      <c r="E2002" t="s">
        <v>14</v>
      </c>
      <c r="F2002" t="s">
        <v>72</v>
      </c>
      <c r="G2002">
        <v>356</v>
      </c>
      <c r="H2002" t="s">
        <v>28</v>
      </c>
      <c r="I2002" t="s">
        <v>42</v>
      </c>
      <c r="J2002" t="s">
        <v>18</v>
      </c>
      <c r="K2002">
        <v>1</v>
      </c>
      <c r="L2002">
        <v>2.5999999999999998E-4</v>
      </c>
      <c r="M2002">
        <v>1.8000000000000001E-4</v>
      </c>
      <c r="S2002" t="str">
        <f t="shared" si="62"/>
        <v/>
      </c>
      <c r="T2002">
        <f t="shared" si="63"/>
        <v>1</v>
      </c>
    </row>
    <row r="2003" spans="1:20" x14ac:dyDescent="0.3">
      <c r="A2003" t="s">
        <v>71</v>
      </c>
      <c r="B2003">
        <v>356</v>
      </c>
      <c r="C2003" t="s">
        <v>27</v>
      </c>
      <c r="D2003" t="s">
        <v>29</v>
      </c>
      <c r="E2003" t="s">
        <v>14</v>
      </c>
      <c r="F2003" t="s">
        <v>72</v>
      </c>
      <c r="G2003">
        <v>356</v>
      </c>
      <c r="H2003" t="s">
        <v>28</v>
      </c>
      <c r="I2003" t="s">
        <v>30</v>
      </c>
      <c r="J2003" t="s">
        <v>18</v>
      </c>
      <c r="K2003">
        <v>1</v>
      </c>
      <c r="L2003">
        <v>2.5999999999999998E-4</v>
      </c>
      <c r="M2003">
        <v>1.8000000000000001E-4</v>
      </c>
      <c r="S2003" t="str">
        <f t="shared" si="62"/>
        <v/>
      </c>
      <c r="T2003">
        <f t="shared" si="63"/>
        <v>1</v>
      </c>
    </row>
    <row r="2004" spans="1:20" x14ac:dyDescent="0.3">
      <c r="A2004" t="s">
        <v>71</v>
      </c>
      <c r="B2004">
        <v>356</v>
      </c>
      <c r="C2004" t="s">
        <v>27</v>
      </c>
      <c r="D2004" t="s">
        <v>13</v>
      </c>
      <c r="E2004" t="s">
        <v>14</v>
      </c>
      <c r="F2004" t="s">
        <v>72</v>
      </c>
      <c r="G2004">
        <v>356</v>
      </c>
      <c r="H2004" t="s">
        <v>28</v>
      </c>
      <c r="I2004" t="s">
        <v>17</v>
      </c>
      <c r="J2004" t="s">
        <v>18</v>
      </c>
      <c r="K2004">
        <v>1</v>
      </c>
      <c r="L2004">
        <v>2.5999999999999998E-4</v>
      </c>
      <c r="M2004">
        <v>1.8000000000000001E-4</v>
      </c>
      <c r="S2004" t="str">
        <f t="shared" si="62"/>
        <v/>
      </c>
      <c r="T2004">
        <f t="shared" si="63"/>
        <v>1</v>
      </c>
    </row>
    <row r="2005" spans="1:20" x14ac:dyDescent="0.3">
      <c r="A2005" t="s">
        <v>71</v>
      </c>
      <c r="B2005">
        <v>356</v>
      </c>
      <c r="C2005" t="s">
        <v>27</v>
      </c>
      <c r="D2005" t="s">
        <v>33</v>
      </c>
      <c r="E2005" t="s">
        <v>14</v>
      </c>
      <c r="F2005" t="s">
        <v>72</v>
      </c>
      <c r="G2005">
        <v>356</v>
      </c>
      <c r="H2005" t="s">
        <v>28</v>
      </c>
      <c r="I2005" t="s">
        <v>34</v>
      </c>
      <c r="J2005" t="s">
        <v>18</v>
      </c>
      <c r="K2005">
        <v>1</v>
      </c>
      <c r="L2005">
        <v>2.5999999999999998E-4</v>
      </c>
      <c r="M2005">
        <v>1.8000000000000001E-4</v>
      </c>
      <c r="S2005" t="str">
        <f t="shared" si="62"/>
        <v/>
      </c>
      <c r="T2005">
        <f t="shared" si="63"/>
        <v>1</v>
      </c>
    </row>
    <row r="2006" spans="1:20" x14ac:dyDescent="0.3">
      <c r="A2006" t="s">
        <v>71</v>
      </c>
      <c r="B2006">
        <v>356</v>
      </c>
      <c r="C2006" t="s">
        <v>27</v>
      </c>
      <c r="D2006" t="s">
        <v>35</v>
      </c>
      <c r="E2006" t="s">
        <v>14</v>
      </c>
      <c r="F2006" t="s">
        <v>72</v>
      </c>
      <c r="G2006">
        <v>356</v>
      </c>
      <c r="H2006" t="s">
        <v>28</v>
      </c>
      <c r="I2006" t="s">
        <v>36</v>
      </c>
      <c r="J2006" t="s">
        <v>18</v>
      </c>
      <c r="K2006">
        <v>1</v>
      </c>
      <c r="L2006">
        <v>2.5999999999999998E-4</v>
      </c>
      <c r="M2006">
        <v>1.8000000000000001E-4</v>
      </c>
      <c r="S2006" t="str">
        <f t="shared" si="62"/>
        <v/>
      </c>
      <c r="T2006">
        <f t="shared" si="63"/>
        <v>1</v>
      </c>
    </row>
    <row r="2007" spans="1:20" x14ac:dyDescent="0.3">
      <c r="A2007" t="s">
        <v>71</v>
      </c>
      <c r="B2007">
        <v>356</v>
      </c>
      <c r="C2007" t="s">
        <v>27</v>
      </c>
      <c r="D2007" t="s">
        <v>37</v>
      </c>
      <c r="E2007" t="s">
        <v>14</v>
      </c>
      <c r="F2007" t="s">
        <v>72</v>
      </c>
      <c r="G2007">
        <v>356</v>
      </c>
      <c r="H2007" t="s">
        <v>28</v>
      </c>
      <c r="I2007" t="s">
        <v>38</v>
      </c>
      <c r="J2007" t="s">
        <v>18</v>
      </c>
      <c r="K2007">
        <v>1</v>
      </c>
      <c r="L2007">
        <v>2.5999999999999998E-4</v>
      </c>
      <c r="M2007">
        <v>1.8000000000000001E-4</v>
      </c>
      <c r="S2007" t="str">
        <f t="shared" si="62"/>
        <v/>
      </c>
      <c r="T2007">
        <f t="shared" si="63"/>
        <v>1</v>
      </c>
    </row>
    <row r="2008" spans="1:20" x14ac:dyDescent="0.3">
      <c r="A2008" t="s">
        <v>71</v>
      </c>
      <c r="B2008">
        <v>356</v>
      </c>
      <c r="C2008" t="s">
        <v>27</v>
      </c>
      <c r="D2008" t="s">
        <v>39</v>
      </c>
      <c r="E2008" t="s">
        <v>14</v>
      </c>
      <c r="F2008" t="s">
        <v>72</v>
      </c>
      <c r="G2008">
        <v>356</v>
      </c>
      <c r="H2008" t="s">
        <v>28</v>
      </c>
      <c r="I2008" t="s">
        <v>40</v>
      </c>
      <c r="J2008" t="s">
        <v>18</v>
      </c>
      <c r="K2008">
        <v>1</v>
      </c>
      <c r="L2008">
        <v>2.5999999999999998E-4</v>
      </c>
      <c r="M2008">
        <v>1.8000000000000001E-4</v>
      </c>
      <c r="S2008" t="str">
        <f t="shared" si="62"/>
        <v/>
      </c>
      <c r="T2008">
        <f t="shared" si="63"/>
        <v>1</v>
      </c>
    </row>
    <row r="2009" spans="1:20" x14ac:dyDescent="0.3">
      <c r="A2009" t="s">
        <v>71</v>
      </c>
      <c r="B2009">
        <v>356</v>
      </c>
      <c r="C2009" t="s">
        <v>27</v>
      </c>
      <c r="D2009" t="s">
        <v>23</v>
      </c>
      <c r="E2009" t="s">
        <v>14</v>
      </c>
      <c r="F2009" t="s">
        <v>72</v>
      </c>
      <c r="G2009">
        <v>356</v>
      </c>
      <c r="H2009" t="s">
        <v>28</v>
      </c>
      <c r="I2009" t="s">
        <v>24</v>
      </c>
      <c r="J2009" t="s">
        <v>18</v>
      </c>
      <c r="K2009">
        <v>1</v>
      </c>
      <c r="L2009">
        <v>2.5999999999999998E-4</v>
      </c>
      <c r="M2009">
        <v>1.8000000000000001E-4</v>
      </c>
      <c r="S2009" t="str">
        <f t="shared" si="62"/>
        <v/>
      </c>
      <c r="T2009">
        <f t="shared" si="63"/>
        <v>1</v>
      </c>
    </row>
    <row r="2010" spans="1:20" x14ac:dyDescent="0.3">
      <c r="A2010" t="s">
        <v>71</v>
      </c>
      <c r="B2010">
        <v>356</v>
      </c>
      <c r="C2010" t="s">
        <v>27</v>
      </c>
      <c r="D2010" t="s">
        <v>43</v>
      </c>
      <c r="E2010" t="s">
        <v>14</v>
      </c>
      <c r="F2010" t="s">
        <v>72</v>
      </c>
      <c r="G2010">
        <v>356</v>
      </c>
      <c r="H2010" t="s">
        <v>28</v>
      </c>
      <c r="I2010" t="s">
        <v>44</v>
      </c>
      <c r="J2010" t="s">
        <v>18</v>
      </c>
      <c r="K2010">
        <v>1</v>
      </c>
      <c r="L2010">
        <v>2.5999999999999998E-4</v>
      </c>
      <c r="M2010">
        <v>1.8000000000000001E-4</v>
      </c>
      <c r="S2010" t="str">
        <f t="shared" si="62"/>
        <v/>
      </c>
      <c r="T2010">
        <f t="shared" si="63"/>
        <v>1</v>
      </c>
    </row>
    <row r="2011" spans="1:20" x14ac:dyDescent="0.3">
      <c r="A2011" t="s">
        <v>71</v>
      </c>
      <c r="B2011">
        <v>356</v>
      </c>
      <c r="C2011" t="s">
        <v>27</v>
      </c>
      <c r="D2011" t="s">
        <v>31</v>
      </c>
      <c r="E2011" t="s">
        <v>14</v>
      </c>
      <c r="F2011" t="s">
        <v>72</v>
      </c>
      <c r="G2011">
        <v>356</v>
      </c>
      <c r="H2011" t="s">
        <v>28</v>
      </c>
      <c r="I2011" t="s">
        <v>32</v>
      </c>
      <c r="J2011" t="s">
        <v>18</v>
      </c>
      <c r="K2011">
        <v>1</v>
      </c>
      <c r="L2011">
        <v>2.5999999999999998E-4</v>
      </c>
      <c r="M2011">
        <v>1.8000000000000001E-4</v>
      </c>
      <c r="S2011" t="str">
        <f t="shared" si="62"/>
        <v/>
      </c>
      <c r="T2011">
        <f t="shared" si="63"/>
        <v>1</v>
      </c>
    </row>
    <row r="2012" spans="1:20" x14ac:dyDescent="0.3">
      <c r="A2012" t="s">
        <v>71</v>
      </c>
      <c r="B2012">
        <v>356</v>
      </c>
      <c r="C2012" t="s">
        <v>27</v>
      </c>
      <c r="D2012" t="s">
        <v>47</v>
      </c>
      <c r="E2012" t="s">
        <v>14</v>
      </c>
      <c r="F2012" t="s">
        <v>72</v>
      </c>
      <c r="G2012">
        <v>356</v>
      </c>
      <c r="H2012" t="s">
        <v>28</v>
      </c>
      <c r="I2012" t="s">
        <v>48</v>
      </c>
      <c r="J2012" t="s">
        <v>18</v>
      </c>
      <c r="K2012">
        <v>1</v>
      </c>
      <c r="L2012">
        <v>2.5999999999999998E-4</v>
      </c>
      <c r="M2012">
        <v>1.8000000000000001E-4</v>
      </c>
      <c r="S2012" t="str">
        <f t="shared" si="62"/>
        <v/>
      </c>
      <c r="T2012">
        <f t="shared" si="63"/>
        <v>1</v>
      </c>
    </row>
    <row r="2013" spans="1:20" x14ac:dyDescent="0.3">
      <c r="A2013" t="s">
        <v>71</v>
      </c>
      <c r="B2013">
        <v>356</v>
      </c>
      <c r="C2013" t="s">
        <v>27</v>
      </c>
      <c r="D2013" t="s">
        <v>49</v>
      </c>
      <c r="E2013" t="s">
        <v>14</v>
      </c>
      <c r="F2013" t="s">
        <v>72</v>
      </c>
      <c r="G2013">
        <v>356</v>
      </c>
      <c r="H2013" t="s">
        <v>28</v>
      </c>
      <c r="I2013" t="s">
        <v>50</v>
      </c>
      <c r="J2013" t="s">
        <v>18</v>
      </c>
      <c r="K2013">
        <v>1</v>
      </c>
      <c r="L2013">
        <v>2.5999999999999998E-4</v>
      </c>
      <c r="M2013">
        <v>1.8000000000000001E-4</v>
      </c>
      <c r="S2013" t="str">
        <f t="shared" si="62"/>
        <v/>
      </c>
      <c r="T2013">
        <f t="shared" si="63"/>
        <v>1</v>
      </c>
    </row>
    <row r="2014" spans="1:20" x14ac:dyDescent="0.3">
      <c r="A2014" t="s">
        <v>71</v>
      </c>
      <c r="B2014">
        <v>356</v>
      </c>
      <c r="C2014" t="s">
        <v>27</v>
      </c>
      <c r="D2014" t="s">
        <v>51</v>
      </c>
      <c r="E2014" t="s">
        <v>14</v>
      </c>
      <c r="F2014" t="s">
        <v>72</v>
      </c>
      <c r="G2014">
        <v>356</v>
      </c>
      <c r="H2014" t="s">
        <v>28</v>
      </c>
      <c r="I2014" t="s">
        <v>52</v>
      </c>
      <c r="J2014" t="s">
        <v>18</v>
      </c>
      <c r="K2014">
        <v>1</v>
      </c>
      <c r="L2014">
        <v>2.5999999999999998E-4</v>
      </c>
      <c r="M2014">
        <v>1.8000000000000001E-4</v>
      </c>
      <c r="S2014" t="str">
        <f t="shared" si="62"/>
        <v/>
      </c>
      <c r="T2014">
        <f t="shared" si="63"/>
        <v>1</v>
      </c>
    </row>
    <row r="2015" spans="1:20" x14ac:dyDescent="0.3">
      <c r="A2015" t="s">
        <v>71</v>
      </c>
      <c r="B2015">
        <v>356</v>
      </c>
      <c r="C2015" t="s">
        <v>27</v>
      </c>
      <c r="D2015" t="s">
        <v>53</v>
      </c>
      <c r="E2015" t="s">
        <v>14</v>
      </c>
      <c r="F2015" t="s">
        <v>72</v>
      </c>
      <c r="G2015">
        <v>356</v>
      </c>
      <c r="H2015" t="s">
        <v>28</v>
      </c>
      <c r="I2015" t="s">
        <v>54</v>
      </c>
      <c r="J2015" t="s">
        <v>18</v>
      </c>
      <c r="K2015">
        <v>1</v>
      </c>
      <c r="L2015">
        <v>2.5999999999999998E-4</v>
      </c>
      <c r="M2015">
        <v>1.8000000000000001E-4</v>
      </c>
      <c r="S2015" t="str">
        <f t="shared" si="62"/>
        <v/>
      </c>
      <c r="T2015">
        <f t="shared" si="63"/>
        <v>1</v>
      </c>
    </row>
    <row r="2016" spans="1:20" x14ac:dyDescent="0.3">
      <c r="A2016" t="s">
        <v>71</v>
      </c>
      <c r="B2016">
        <v>437</v>
      </c>
      <c r="C2016" t="s">
        <v>27</v>
      </c>
      <c r="D2016" t="s">
        <v>45</v>
      </c>
      <c r="E2016" t="s">
        <v>14</v>
      </c>
      <c r="F2016" t="s">
        <v>72</v>
      </c>
      <c r="G2016">
        <v>437</v>
      </c>
      <c r="H2016" t="s">
        <v>28</v>
      </c>
      <c r="I2016" t="s">
        <v>46</v>
      </c>
      <c r="J2016" t="s">
        <v>18</v>
      </c>
      <c r="K2016">
        <v>0.98499999999999999</v>
      </c>
      <c r="L2016">
        <v>3.7499999999999999E-2</v>
      </c>
      <c r="M2016">
        <v>0.74</v>
      </c>
      <c r="S2016">
        <f t="shared" si="62"/>
        <v>0.98499999999999999</v>
      </c>
      <c r="T2016" t="str">
        <f t="shared" si="63"/>
        <v/>
      </c>
    </row>
    <row r="2017" spans="1:20" x14ac:dyDescent="0.3">
      <c r="A2017" t="s">
        <v>71</v>
      </c>
      <c r="B2017">
        <v>437</v>
      </c>
      <c r="C2017" t="s">
        <v>27</v>
      </c>
      <c r="D2017" t="s">
        <v>19</v>
      </c>
      <c r="E2017" t="s">
        <v>14</v>
      </c>
      <c r="F2017" t="s">
        <v>72</v>
      </c>
      <c r="G2017">
        <v>437</v>
      </c>
      <c r="H2017" t="s">
        <v>28</v>
      </c>
      <c r="I2017" t="s">
        <v>20</v>
      </c>
      <c r="J2017" t="s">
        <v>18</v>
      </c>
      <c r="K2017">
        <v>0.997</v>
      </c>
      <c r="L2017">
        <v>1.67E-2</v>
      </c>
      <c r="M2017">
        <v>0.40899999999999997</v>
      </c>
      <c r="S2017" t="str">
        <f t="shared" si="62"/>
        <v/>
      </c>
      <c r="T2017">
        <f t="shared" si="63"/>
        <v>0.997</v>
      </c>
    </row>
    <row r="2018" spans="1:20" x14ac:dyDescent="0.3">
      <c r="A2018" t="s">
        <v>71</v>
      </c>
      <c r="B2018">
        <v>437</v>
      </c>
      <c r="C2018" t="s">
        <v>27</v>
      </c>
      <c r="D2018" t="s">
        <v>21</v>
      </c>
      <c r="E2018" t="s">
        <v>14</v>
      </c>
      <c r="F2018" t="s">
        <v>72</v>
      </c>
      <c r="G2018">
        <v>437</v>
      </c>
      <c r="H2018" t="s">
        <v>28</v>
      </c>
      <c r="I2018" t="s">
        <v>22</v>
      </c>
      <c r="J2018" t="s">
        <v>55</v>
      </c>
      <c r="K2018">
        <v>0.93600000000000005</v>
      </c>
      <c r="L2018">
        <v>5.6800000000000003E-2</v>
      </c>
      <c r="M2018">
        <v>0.80200000000000005</v>
      </c>
      <c r="S2018" t="str">
        <f t="shared" si="62"/>
        <v/>
      </c>
      <c r="T2018">
        <f t="shared" si="63"/>
        <v>0.93600000000000005</v>
      </c>
    </row>
    <row r="2019" spans="1:20" x14ac:dyDescent="0.3">
      <c r="A2019" t="s">
        <v>71</v>
      </c>
      <c r="B2019">
        <v>437</v>
      </c>
      <c r="C2019" t="s">
        <v>27</v>
      </c>
      <c r="D2019" t="s">
        <v>12</v>
      </c>
      <c r="E2019" t="s">
        <v>14</v>
      </c>
      <c r="F2019" t="s">
        <v>72</v>
      </c>
      <c r="G2019">
        <v>437</v>
      </c>
      <c r="H2019" t="s">
        <v>28</v>
      </c>
      <c r="I2019" t="s">
        <v>16</v>
      </c>
      <c r="J2019" t="s">
        <v>56</v>
      </c>
      <c r="K2019">
        <v>1.4E-2</v>
      </c>
      <c r="L2019">
        <v>0.21199999999999999</v>
      </c>
      <c r="M2019">
        <v>0.95599999999999996</v>
      </c>
      <c r="S2019" t="str">
        <f t="shared" si="62"/>
        <v/>
      </c>
      <c r="T2019">
        <f t="shared" si="63"/>
        <v>1.4E-2</v>
      </c>
    </row>
    <row r="2020" spans="1:20" x14ac:dyDescent="0.3">
      <c r="A2020" t="s">
        <v>71</v>
      </c>
      <c r="B2020">
        <v>437</v>
      </c>
      <c r="C2020" t="s">
        <v>27</v>
      </c>
      <c r="D2020" t="s">
        <v>25</v>
      </c>
      <c r="E2020" t="s">
        <v>14</v>
      </c>
      <c r="F2020" t="s">
        <v>72</v>
      </c>
      <c r="G2020">
        <v>437</v>
      </c>
      <c r="H2020" t="s">
        <v>28</v>
      </c>
      <c r="I2020" t="s">
        <v>26</v>
      </c>
      <c r="J2020" t="s">
        <v>18</v>
      </c>
      <c r="K2020">
        <v>0.98099999999999998</v>
      </c>
      <c r="L2020">
        <v>3.9899999999999998E-2</v>
      </c>
      <c r="M2020">
        <v>0.75</v>
      </c>
      <c r="S2020" t="str">
        <f t="shared" si="62"/>
        <v/>
      </c>
      <c r="T2020">
        <f t="shared" si="63"/>
        <v>0.98099999999999998</v>
      </c>
    </row>
    <row r="2021" spans="1:20" x14ac:dyDescent="0.3">
      <c r="A2021" t="s">
        <v>71</v>
      </c>
      <c r="B2021">
        <v>437</v>
      </c>
      <c r="C2021" t="s">
        <v>27</v>
      </c>
      <c r="D2021" t="s">
        <v>41</v>
      </c>
      <c r="E2021" t="s">
        <v>14</v>
      </c>
      <c r="F2021" t="s">
        <v>72</v>
      </c>
      <c r="G2021">
        <v>437</v>
      </c>
      <c r="H2021" t="s">
        <v>28</v>
      </c>
      <c r="I2021" t="s">
        <v>42</v>
      </c>
      <c r="J2021" t="s">
        <v>55</v>
      </c>
      <c r="K2021">
        <v>0.84599999999999997</v>
      </c>
      <c r="L2021">
        <v>6.7500000000000004E-2</v>
      </c>
      <c r="M2021">
        <v>0.83399999999999996</v>
      </c>
      <c r="S2021" t="str">
        <f t="shared" si="62"/>
        <v/>
      </c>
      <c r="T2021">
        <f t="shared" si="63"/>
        <v>0.84599999999999997</v>
      </c>
    </row>
    <row r="2022" spans="1:20" x14ac:dyDescent="0.3">
      <c r="A2022" t="s">
        <v>71</v>
      </c>
      <c r="B2022">
        <v>437</v>
      </c>
      <c r="C2022" t="s">
        <v>27</v>
      </c>
      <c r="D2022" t="s">
        <v>29</v>
      </c>
      <c r="E2022" t="s">
        <v>14</v>
      </c>
      <c r="F2022" t="s">
        <v>72</v>
      </c>
      <c r="G2022">
        <v>437</v>
      </c>
      <c r="H2022" t="s">
        <v>28</v>
      </c>
      <c r="I2022" t="s">
        <v>30</v>
      </c>
      <c r="J2022" t="s">
        <v>18</v>
      </c>
      <c r="K2022">
        <v>0.999</v>
      </c>
      <c r="L2022">
        <v>5.7400000000000003E-3</v>
      </c>
      <c r="M2022">
        <v>0.13600000000000001</v>
      </c>
      <c r="S2022" t="str">
        <f t="shared" si="62"/>
        <v/>
      </c>
      <c r="T2022">
        <f t="shared" si="63"/>
        <v>0.999</v>
      </c>
    </row>
    <row r="2023" spans="1:20" x14ac:dyDescent="0.3">
      <c r="A2023" t="s">
        <v>71</v>
      </c>
      <c r="B2023">
        <v>437</v>
      </c>
      <c r="C2023" t="s">
        <v>27</v>
      </c>
      <c r="D2023" t="s">
        <v>13</v>
      </c>
      <c r="E2023" t="s">
        <v>14</v>
      </c>
      <c r="F2023" t="s">
        <v>72</v>
      </c>
      <c r="G2023">
        <v>437</v>
      </c>
      <c r="H2023" t="s">
        <v>28</v>
      </c>
      <c r="I2023" t="s">
        <v>17</v>
      </c>
      <c r="J2023" t="s">
        <v>18</v>
      </c>
      <c r="K2023">
        <v>0.997</v>
      </c>
      <c r="L2023">
        <v>1.67E-2</v>
      </c>
      <c r="M2023">
        <v>0.40899999999999997</v>
      </c>
      <c r="S2023" t="str">
        <f t="shared" si="62"/>
        <v/>
      </c>
      <c r="T2023">
        <f t="shared" si="63"/>
        <v>0.997</v>
      </c>
    </row>
    <row r="2024" spans="1:20" x14ac:dyDescent="0.3">
      <c r="A2024" t="s">
        <v>71</v>
      </c>
      <c r="B2024">
        <v>437</v>
      </c>
      <c r="C2024" t="s">
        <v>27</v>
      </c>
      <c r="D2024" t="s">
        <v>33</v>
      </c>
      <c r="E2024" t="s">
        <v>14</v>
      </c>
      <c r="F2024" t="s">
        <v>72</v>
      </c>
      <c r="G2024">
        <v>437</v>
      </c>
      <c r="H2024" t="s">
        <v>28</v>
      </c>
      <c r="I2024" t="s">
        <v>34</v>
      </c>
      <c r="J2024" t="s">
        <v>18</v>
      </c>
      <c r="K2024">
        <v>0.99</v>
      </c>
      <c r="L2024">
        <v>3.3799999999999997E-2</v>
      </c>
      <c r="M2024">
        <v>0.71899999999999997</v>
      </c>
      <c r="S2024" t="str">
        <f t="shared" si="62"/>
        <v/>
      </c>
      <c r="T2024">
        <f t="shared" si="63"/>
        <v>0.99</v>
      </c>
    </row>
    <row r="2025" spans="1:20" x14ac:dyDescent="0.3">
      <c r="A2025" t="s">
        <v>71</v>
      </c>
      <c r="B2025">
        <v>437</v>
      </c>
      <c r="C2025" t="s">
        <v>27</v>
      </c>
      <c r="D2025" t="s">
        <v>35</v>
      </c>
      <c r="E2025" t="s">
        <v>14</v>
      </c>
      <c r="F2025" t="s">
        <v>72</v>
      </c>
      <c r="G2025">
        <v>437</v>
      </c>
      <c r="H2025" t="s">
        <v>28</v>
      </c>
      <c r="I2025" t="s">
        <v>36</v>
      </c>
      <c r="J2025" t="s">
        <v>18</v>
      </c>
      <c r="K2025">
        <v>0.997</v>
      </c>
      <c r="L2025">
        <v>1.67E-2</v>
      </c>
      <c r="M2025">
        <v>0.40899999999999997</v>
      </c>
      <c r="S2025" t="str">
        <f t="shared" si="62"/>
        <v/>
      </c>
      <c r="T2025">
        <f t="shared" si="63"/>
        <v>0.997</v>
      </c>
    </row>
    <row r="2026" spans="1:20" x14ac:dyDescent="0.3">
      <c r="A2026" t="s">
        <v>71</v>
      </c>
      <c r="B2026">
        <v>437</v>
      </c>
      <c r="C2026" t="s">
        <v>27</v>
      </c>
      <c r="D2026" t="s">
        <v>37</v>
      </c>
      <c r="E2026" t="s">
        <v>14</v>
      </c>
      <c r="F2026" t="s">
        <v>72</v>
      </c>
      <c r="G2026">
        <v>437</v>
      </c>
      <c r="H2026" t="s">
        <v>28</v>
      </c>
      <c r="I2026" t="s">
        <v>38</v>
      </c>
      <c r="J2026" t="s">
        <v>18</v>
      </c>
      <c r="K2026">
        <v>0.98699999999999999</v>
      </c>
      <c r="L2026">
        <v>3.5999999999999997E-2</v>
      </c>
      <c r="M2026">
        <v>0.73099999999999998</v>
      </c>
      <c r="S2026" t="str">
        <f t="shared" si="62"/>
        <v/>
      </c>
      <c r="T2026">
        <f t="shared" si="63"/>
        <v>0.98699999999999999</v>
      </c>
    </row>
    <row r="2027" spans="1:20" x14ac:dyDescent="0.3">
      <c r="A2027" t="s">
        <v>71</v>
      </c>
      <c r="B2027">
        <v>437</v>
      </c>
      <c r="C2027" t="s">
        <v>27</v>
      </c>
      <c r="D2027" t="s">
        <v>39</v>
      </c>
      <c r="E2027" t="s">
        <v>14</v>
      </c>
      <c r="F2027" t="s">
        <v>72</v>
      </c>
      <c r="G2027">
        <v>437</v>
      </c>
      <c r="H2027" t="s">
        <v>28</v>
      </c>
      <c r="I2027" t="s">
        <v>40</v>
      </c>
      <c r="J2027" t="s">
        <v>18</v>
      </c>
      <c r="K2027">
        <v>0.997</v>
      </c>
      <c r="L2027">
        <v>1.67E-2</v>
      </c>
      <c r="M2027">
        <v>0.40899999999999997</v>
      </c>
      <c r="S2027" t="str">
        <f t="shared" si="62"/>
        <v/>
      </c>
      <c r="T2027">
        <f t="shared" si="63"/>
        <v>0.997</v>
      </c>
    </row>
    <row r="2028" spans="1:20" x14ac:dyDescent="0.3">
      <c r="A2028" t="s">
        <v>71</v>
      </c>
      <c r="B2028">
        <v>437</v>
      </c>
      <c r="C2028" t="s">
        <v>27</v>
      </c>
      <c r="D2028" t="s">
        <v>23</v>
      </c>
      <c r="E2028" t="s">
        <v>14</v>
      </c>
      <c r="F2028" t="s">
        <v>72</v>
      </c>
      <c r="G2028">
        <v>437</v>
      </c>
      <c r="H2028" t="s">
        <v>28</v>
      </c>
      <c r="I2028" t="s">
        <v>24</v>
      </c>
      <c r="J2028" t="s">
        <v>55</v>
      </c>
      <c r="K2028">
        <v>0.84599999999999997</v>
      </c>
      <c r="L2028">
        <v>6.7500000000000004E-2</v>
      </c>
      <c r="M2028">
        <v>0.83399999999999996</v>
      </c>
      <c r="S2028" t="str">
        <f t="shared" si="62"/>
        <v/>
      </c>
      <c r="T2028">
        <f t="shared" si="63"/>
        <v>0.84599999999999997</v>
      </c>
    </row>
    <row r="2029" spans="1:20" x14ac:dyDescent="0.3">
      <c r="A2029" t="s">
        <v>71</v>
      </c>
      <c r="B2029">
        <v>437</v>
      </c>
      <c r="C2029" t="s">
        <v>27</v>
      </c>
      <c r="D2029" t="s">
        <v>43</v>
      </c>
      <c r="E2029" t="s">
        <v>14</v>
      </c>
      <c r="F2029" t="s">
        <v>72</v>
      </c>
      <c r="G2029">
        <v>437</v>
      </c>
      <c r="H2029" t="s">
        <v>28</v>
      </c>
      <c r="I2029" t="s">
        <v>44</v>
      </c>
      <c r="J2029" t="s">
        <v>18</v>
      </c>
      <c r="K2029">
        <v>0.999</v>
      </c>
      <c r="L2029">
        <v>5.7400000000000003E-3</v>
      </c>
      <c r="M2029">
        <v>0.13600000000000001</v>
      </c>
      <c r="S2029" t="str">
        <f t="shared" si="62"/>
        <v/>
      </c>
      <c r="T2029">
        <f t="shared" si="63"/>
        <v>0.999</v>
      </c>
    </row>
    <row r="2030" spans="1:20" x14ac:dyDescent="0.3">
      <c r="A2030" t="s">
        <v>71</v>
      </c>
      <c r="B2030">
        <v>437</v>
      </c>
      <c r="C2030" t="s">
        <v>27</v>
      </c>
      <c r="D2030" t="s">
        <v>31</v>
      </c>
      <c r="E2030" t="s">
        <v>14</v>
      </c>
      <c r="F2030" t="s">
        <v>72</v>
      </c>
      <c r="G2030">
        <v>437</v>
      </c>
      <c r="H2030" t="s">
        <v>28</v>
      </c>
      <c r="I2030" t="s">
        <v>32</v>
      </c>
      <c r="J2030" t="s">
        <v>18</v>
      </c>
      <c r="K2030">
        <v>0.99</v>
      </c>
      <c r="L2030">
        <v>3.3799999999999997E-2</v>
      </c>
      <c r="M2030">
        <v>0.71899999999999997</v>
      </c>
      <c r="S2030" t="str">
        <f t="shared" si="62"/>
        <v/>
      </c>
      <c r="T2030">
        <f t="shared" si="63"/>
        <v>0.99</v>
      </c>
    </row>
    <row r="2031" spans="1:20" x14ac:dyDescent="0.3">
      <c r="A2031" t="s">
        <v>71</v>
      </c>
      <c r="B2031">
        <v>437</v>
      </c>
      <c r="C2031" t="s">
        <v>27</v>
      </c>
      <c r="D2031" t="s">
        <v>47</v>
      </c>
      <c r="E2031" t="s">
        <v>14</v>
      </c>
      <c r="F2031" t="s">
        <v>72</v>
      </c>
      <c r="G2031">
        <v>437</v>
      </c>
      <c r="H2031" t="s">
        <v>28</v>
      </c>
      <c r="I2031" t="s">
        <v>48</v>
      </c>
      <c r="J2031" t="s">
        <v>18</v>
      </c>
      <c r="K2031">
        <v>0.999</v>
      </c>
      <c r="L2031">
        <v>5.7400000000000003E-3</v>
      </c>
      <c r="M2031">
        <v>0.13600000000000001</v>
      </c>
      <c r="S2031" t="str">
        <f t="shared" si="62"/>
        <v/>
      </c>
      <c r="T2031">
        <f t="shared" si="63"/>
        <v>0.999</v>
      </c>
    </row>
    <row r="2032" spans="1:20" x14ac:dyDescent="0.3">
      <c r="A2032" t="s">
        <v>71</v>
      </c>
      <c r="B2032">
        <v>437</v>
      </c>
      <c r="C2032" t="s">
        <v>27</v>
      </c>
      <c r="D2032" t="s">
        <v>49</v>
      </c>
      <c r="E2032" t="s">
        <v>14</v>
      </c>
      <c r="F2032" t="s">
        <v>72</v>
      </c>
      <c r="G2032">
        <v>437</v>
      </c>
      <c r="H2032" t="s">
        <v>28</v>
      </c>
      <c r="I2032" t="s">
        <v>50</v>
      </c>
      <c r="J2032" t="s">
        <v>18</v>
      </c>
      <c r="K2032">
        <v>0.99</v>
      </c>
      <c r="L2032">
        <v>3.3799999999999997E-2</v>
      </c>
      <c r="M2032">
        <v>0.71899999999999997</v>
      </c>
      <c r="S2032" t="str">
        <f t="shared" si="62"/>
        <v/>
      </c>
      <c r="T2032">
        <f t="shared" si="63"/>
        <v>0.99</v>
      </c>
    </row>
    <row r="2033" spans="1:20" x14ac:dyDescent="0.3">
      <c r="A2033" t="s">
        <v>71</v>
      </c>
      <c r="B2033">
        <v>437</v>
      </c>
      <c r="C2033" t="s">
        <v>27</v>
      </c>
      <c r="D2033" t="s">
        <v>51</v>
      </c>
      <c r="E2033" t="s">
        <v>14</v>
      </c>
      <c r="F2033" t="s">
        <v>72</v>
      </c>
      <c r="G2033">
        <v>437</v>
      </c>
      <c r="H2033" t="s">
        <v>28</v>
      </c>
      <c r="I2033" t="s">
        <v>52</v>
      </c>
      <c r="J2033" t="s">
        <v>18</v>
      </c>
      <c r="K2033">
        <v>0.997</v>
      </c>
      <c r="L2033">
        <v>1.67E-2</v>
      </c>
      <c r="M2033">
        <v>0.40899999999999997</v>
      </c>
      <c r="S2033" t="str">
        <f t="shared" si="62"/>
        <v/>
      </c>
      <c r="T2033">
        <f t="shared" si="63"/>
        <v>0.997</v>
      </c>
    </row>
    <row r="2034" spans="1:20" x14ac:dyDescent="0.3">
      <c r="A2034" t="s">
        <v>71</v>
      </c>
      <c r="B2034">
        <v>437</v>
      </c>
      <c r="C2034" t="s">
        <v>27</v>
      </c>
      <c r="D2034" t="s">
        <v>53</v>
      </c>
      <c r="E2034" t="s">
        <v>14</v>
      </c>
      <c r="F2034" t="s">
        <v>72</v>
      </c>
      <c r="G2034">
        <v>437</v>
      </c>
      <c r="H2034" t="s">
        <v>28</v>
      </c>
      <c r="I2034" t="s">
        <v>54</v>
      </c>
      <c r="J2034" t="s">
        <v>18</v>
      </c>
      <c r="K2034">
        <v>0.997</v>
      </c>
      <c r="L2034">
        <v>1.67E-2</v>
      </c>
      <c r="M2034">
        <v>0.40899999999999997</v>
      </c>
      <c r="S2034" t="str">
        <f t="shared" si="62"/>
        <v/>
      </c>
      <c r="T2034">
        <f t="shared" si="63"/>
        <v>0.997</v>
      </c>
    </row>
    <row r="2035" spans="1:20" x14ac:dyDescent="0.3">
      <c r="A2035" t="s">
        <v>71</v>
      </c>
      <c r="B2035">
        <v>441</v>
      </c>
      <c r="C2035" t="s">
        <v>27</v>
      </c>
      <c r="D2035" t="s">
        <v>45</v>
      </c>
      <c r="E2035" t="s">
        <v>14</v>
      </c>
      <c r="F2035" t="s">
        <v>72</v>
      </c>
      <c r="G2035">
        <v>441</v>
      </c>
      <c r="H2035" t="s">
        <v>28</v>
      </c>
      <c r="I2035" t="s">
        <v>46</v>
      </c>
      <c r="J2035" t="s">
        <v>18</v>
      </c>
      <c r="K2035">
        <v>0.999</v>
      </c>
      <c r="L2035">
        <v>5.7400000000000003E-3</v>
      </c>
      <c r="M2035">
        <v>0.13600000000000001</v>
      </c>
      <c r="S2035">
        <f t="shared" si="62"/>
        <v>0.999</v>
      </c>
      <c r="T2035" t="str">
        <f t="shared" si="63"/>
        <v/>
      </c>
    </row>
    <row r="2036" spans="1:20" x14ac:dyDescent="0.3">
      <c r="A2036" t="s">
        <v>71</v>
      </c>
      <c r="B2036">
        <v>441</v>
      </c>
      <c r="C2036" t="s">
        <v>27</v>
      </c>
      <c r="D2036" t="s">
        <v>19</v>
      </c>
      <c r="E2036" t="s">
        <v>14</v>
      </c>
      <c r="F2036" t="s">
        <v>72</v>
      </c>
      <c r="G2036">
        <v>441</v>
      </c>
      <c r="H2036" t="s">
        <v>28</v>
      </c>
      <c r="I2036" t="s">
        <v>20</v>
      </c>
      <c r="J2036" t="s">
        <v>18</v>
      </c>
      <c r="K2036">
        <v>1</v>
      </c>
      <c r="L2036">
        <v>2.5999999999999998E-4</v>
      </c>
      <c r="M2036">
        <v>1.8000000000000001E-4</v>
      </c>
      <c r="S2036" t="str">
        <f t="shared" si="62"/>
        <v/>
      </c>
      <c r="T2036">
        <f t="shared" si="63"/>
        <v>1</v>
      </c>
    </row>
    <row r="2037" spans="1:20" x14ac:dyDescent="0.3">
      <c r="A2037" t="s">
        <v>71</v>
      </c>
      <c r="B2037">
        <v>441</v>
      </c>
      <c r="C2037" t="s">
        <v>27</v>
      </c>
      <c r="D2037" t="s">
        <v>21</v>
      </c>
      <c r="E2037" t="s">
        <v>14</v>
      </c>
      <c r="F2037" t="s">
        <v>72</v>
      </c>
      <c r="G2037">
        <v>441</v>
      </c>
      <c r="H2037" t="s">
        <v>28</v>
      </c>
      <c r="I2037" t="s">
        <v>22</v>
      </c>
      <c r="J2037" t="s">
        <v>18</v>
      </c>
      <c r="K2037">
        <v>1</v>
      </c>
      <c r="L2037">
        <v>2.5999999999999998E-4</v>
      </c>
      <c r="M2037">
        <v>1.8000000000000001E-4</v>
      </c>
      <c r="S2037" t="str">
        <f t="shared" si="62"/>
        <v/>
      </c>
      <c r="T2037">
        <f t="shared" si="63"/>
        <v>1</v>
      </c>
    </row>
    <row r="2038" spans="1:20" x14ac:dyDescent="0.3">
      <c r="A2038" t="s">
        <v>71</v>
      </c>
      <c r="B2038">
        <v>441</v>
      </c>
      <c r="C2038" t="s">
        <v>27</v>
      </c>
      <c r="D2038" t="s">
        <v>12</v>
      </c>
      <c r="E2038" t="s">
        <v>14</v>
      </c>
      <c r="F2038" t="s">
        <v>72</v>
      </c>
      <c r="G2038">
        <v>441</v>
      </c>
      <c r="H2038" t="s">
        <v>28</v>
      </c>
      <c r="I2038" t="s">
        <v>16</v>
      </c>
      <c r="J2038" t="s">
        <v>18</v>
      </c>
      <c r="K2038">
        <v>0.999</v>
      </c>
      <c r="L2038">
        <v>5.7400000000000003E-3</v>
      </c>
      <c r="M2038">
        <v>0.13600000000000001</v>
      </c>
      <c r="S2038" t="str">
        <f t="shared" si="62"/>
        <v/>
      </c>
      <c r="T2038">
        <f t="shared" si="63"/>
        <v>0.999</v>
      </c>
    </row>
    <row r="2039" spans="1:20" x14ac:dyDescent="0.3">
      <c r="A2039" t="s">
        <v>71</v>
      </c>
      <c r="B2039">
        <v>441</v>
      </c>
      <c r="C2039" t="s">
        <v>27</v>
      </c>
      <c r="D2039" t="s">
        <v>25</v>
      </c>
      <c r="E2039" t="s">
        <v>14</v>
      </c>
      <c r="F2039" t="s">
        <v>72</v>
      </c>
      <c r="G2039">
        <v>441</v>
      </c>
      <c r="H2039" t="s">
        <v>28</v>
      </c>
      <c r="I2039" t="s">
        <v>26</v>
      </c>
      <c r="J2039" t="s">
        <v>18</v>
      </c>
      <c r="K2039">
        <v>1</v>
      </c>
      <c r="L2039">
        <v>2.5999999999999998E-4</v>
      </c>
      <c r="M2039">
        <v>1.8000000000000001E-4</v>
      </c>
      <c r="S2039" t="str">
        <f t="shared" si="62"/>
        <v/>
      </c>
      <c r="T2039">
        <f t="shared" si="63"/>
        <v>1</v>
      </c>
    </row>
    <row r="2040" spans="1:20" x14ac:dyDescent="0.3">
      <c r="A2040" t="s">
        <v>71</v>
      </c>
      <c r="B2040">
        <v>441</v>
      </c>
      <c r="C2040" t="s">
        <v>27</v>
      </c>
      <c r="D2040" t="s">
        <v>41</v>
      </c>
      <c r="E2040" t="s">
        <v>14</v>
      </c>
      <c r="F2040" t="s">
        <v>72</v>
      </c>
      <c r="G2040">
        <v>441</v>
      </c>
      <c r="H2040" t="s">
        <v>28</v>
      </c>
      <c r="I2040" t="s">
        <v>42</v>
      </c>
      <c r="J2040" t="s">
        <v>18</v>
      </c>
      <c r="K2040">
        <v>1</v>
      </c>
      <c r="L2040">
        <v>2.5999999999999998E-4</v>
      </c>
      <c r="M2040">
        <v>1.8000000000000001E-4</v>
      </c>
      <c r="S2040" t="str">
        <f t="shared" si="62"/>
        <v/>
      </c>
      <c r="T2040">
        <f t="shared" si="63"/>
        <v>1</v>
      </c>
    </row>
    <row r="2041" spans="1:20" x14ac:dyDescent="0.3">
      <c r="A2041" t="s">
        <v>71</v>
      </c>
      <c r="B2041">
        <v>441</v>
      </c>
      <c r="C2041" t="s">
        <v>27</v>
      </c>
      <c r="D2041" t="s">
        <v>29</v>
      </c>
      <c r="E2041" t="s">
        <v>14</v>
      </c>
      <c r="F2041" t="s">
        <v>72</v>
      </c>
      <c r="G2041">
        <v>441</v>
      </c>
      <c r="H2041" t="s">
        <v>28</v>
      </c>
      <c r="I2041" t="s">
        <v>30</v>
      </c>
      <c r="J2041" t="s">
        <v>18</v>
      </c>
      <c r="K2041">
        <v>1</v>
      </c>
      <c r="L2041">
        <v>2.5999999999999998E-4</v>
      </c>
      <c r="M2041">
        <v>1.8000000000000001E-4</v>
      </c>
      <c r="S2041" t="str">
        <f t="shared" si="62"/>
        <v/>
      </c>
      <c r="T2041">
        <f t="shared" si="63"/>
        <v>1</v>
      </c>
    </row>
    <row r="2042" spans="1:20" x14ac:dyDescent="0.3">
      <c r="A2042" t="s">
        <v>71</v>
      </c>
      <c r="B2042">
        <v>441</v>
      </c>
      <c r="C2042" t="s">
        <v>27</v>
      </c>
      <c r="D2042" t="s">
        <v>13</v>
      </c>
      <c r="E2042" t="s">
        <v>14</v>
      </c>
      <c r="F2042" t="s">
        <v>72</v>
      </c>
      <c r="G2042">
        <v>441</v>
      </c>
      <c r="H2042" t="s">
        <v>28</v>
      </c>
      <c r="I2042" t="s">
        <v>17</v>
      </c>
      <c r="J2042" t="s">
        <v>18</v>
      </c>
      <c r="K2042">
        <v>1</v>
      </c>
      <c r="L2042">
        <v>2.5999999999999998E-4</v>
      </c>
      <c r="M2042">
        <v>1.8000000000000001E-4</v>
      </c>
      <c r="S2042" t="str">
        <f t="shared" si="62"/>
        <v/>
      </c>
      <c r="T2042">
        <f t="shared" si="63"/>
        <v>1</v>
      </c>
    </row>
    <row r="2043" spans="1:20" x14ac:dyDescent="0.3">
      <c r="A2043" t="s">
        <v>71</v>
      </c>
      <c r="B2043">
        <v>441</v>
      </c>
      <c r="C2043" t="s">
        <v>27</v>
      </c>
      <c r="D2043" t="s">
        <v>33</v>
      </c>
      <c r="E2043" t="s">
        <v>14</v>
      </c>
      <c r="F2043" t="s">
        <v>72</v>
      </c>
      <c r="G2043">
        <v>441</v>
      </c>
      <c r="H2043" t="s">
        <v>28</v>
      </c>
      <c r="I2043" t="s">
        <v>34</v>
      </c>
      <c r="J2043" t="s">
        <v>18</v>
      </c>
      <c r="K2043">
        <v>1</v>
      </c>
      <c r="L2043">
        <v>2.5999999999999998E-4</v>
      </c>
      <c r="M2043">
        <v>1.8000000000000001E-4</v>
      </c>
      <c r="S2043" t="str">
        <f t="shared" si="62"/>
        <v/>
      </c>
      <c r="T2043">
        <f t="shared" si="63"/>
        <v>1</v>
      </c>
    </row>
    <row r="2044" spans="1:20" x14ac:dyDescent="0.3">
      <c r="A2044" t="s">
        <v>71</v>
      </c>
      <c r="B2044">
        <v>441</v>
      </c>
      <c r="C2044" t="s">
        <v>27</v>
      </c>
      <c r="D2044" t="s">
        <v>35</v>
      </c>
      <c r="E2044" t="s">
        <v>14</v>
      </c>
      <c r="F2044" t="s">
        <v>72</v>
      </c>
      <c r="G2044">
        <v>441</v>
      </c>
      <c r="H2044" t="s">
        <v>28</v>
      </c>
      <c r="I2044" t="s">
        <v>36</v>
      </c>
      <c r="J2044" t="s">
        <v>18</v>
      </c>
      <c r="K2044">
        <v>1</v>
      </c>
      <c r="L2044">
        <v>2.5999999999999998E-4</v>
      </c>
      <c r="M2044">
        <v>1.8000000000000001E-4</v>
      </c>
      <c r="S2044" t="str">
        <f t="shared" si="62"/>
        <v/>
      </c>
      <c r="T2044">
        <f t="shared" si="63"/>
        <v>1</v>
      </c>
    </row>
    <row r="2045" spans="1:20" x14ac:dyDescent="0.3">
      <c r="A2045" t="s">
        <v>71</v>
      </c>
      <c r="B2045">
        <v>441</v>
      </c>
      <c r="C2045" t="s">
        <v>27</v>
      </c>
      <c r="D2045" t="s">
        <v>37</v>
      </c>
      <c r="E2045" t="s">
        <v>14</v>
      </c>
      <c r="F2045" t="s">
        <v>72</v>
      </c>
      <c r="G2045">
        <v>441</v>
      </c>
      <c r="H2045" t="s">
        <v>28</v>
      </c>
      <c r="I2045" t="s">
        <v>38</v>
      </c>
      <c r="J2045" t="s">
        <v>18</v>
      </c>
      <c r="K2045">
        <v>1</v>
      </c>
      <c r="L2045">
        <v>2.5999999999999998E-4</v>
      </c>
      <c r="M2045">
        <v>1.8000000000000001E-4</v>
      </c>
      <c r="S2045" t="str">
        <f t="shared" si="62"/>
        <v/>
      </c>
      <c r="T2045">
        <f t="shared" si="63"/>
        <v>1</v>
      </c>
    </row>
    <row r="2046" spans="1:20" x14ac:dyDescent="0.3">
      <c r="A2046" t="s">
        <v>71</v>
      </c>
      <c r="B2046">
        <v>441</v>
      </c>
      <c r="C2046" t="s">
        <v>27</v>
      </c>
      <c r="D2046" t="s">
        <v>39</v>
      </c>
      <c r="E2046" t="s">
        <v>14</v>
      </c>
      <c r="F2046" t="s">
        <v>72</v>
      </c>
      <c r="G2046">
        <v>441</v>
      </c>
      <c r="H2046" t="s">
        <v>28</v>
      </c>
      <c r="I2046" t="s">
        <v>40</v>
      </c>
      <c r="J2046" t="s">
        <v>18</v>
      </c>
      <c r="K2046">
        <v>1</v>
      </c>
      <c r="L2046">
        <v>2.5999999999999998E-4</v>
      </c>
      <c r="M2046">
        <v>1.8000000000000001E-4</v>
      </c>
      <c r="S2046" t="str">
        <f t="shared" si="62"/>
        <v/>
      </c>
      <c r="T2046">
        <f t="shared" si="63"/>
        <v>1</v>
      </c>
    </row>
    <row r="2047" spans="1:20" x14ac:dyDescent="0.3">
      <c r="A2047" t="s">
        <v>71</v>
      </c>
      <c r="B2047">
        <v>441</v>
      </c>
      <c r="C2047" t="s">
        <v>27</v>
      </c>
      <c r="D2047" t="s">
        <v>23</v>
      </c>
      <c r="E2047" t="s">
        <v>14</v>
      </c>
      <c r="F2047" t="s">
        <v>72</v>
      </c>
      <c r="G2047">
        <v>441</v>
      </c>
      <c r="H2047" t="s">
        <v>28</v>
      </c>
      <c r="I2047" t="s">
        <v>24</v>
      </c>
      <c r="J2047" t="s">
        <v>18</v>
      </c>
      <c r="K2047">
        <v>1</v>
      </c>
      <c r="L2047">
        <v>2.5999999999999998E-4</v>
      </c>
      <c r="M2047">
        <v>1.8000000000000001E-4</v>
      </c>
      <c r="S2047" t="str">
        <f t="shared" si="62"/>
        <v/>
      </c>
      <c r="T2047">
        <f t="shared" si="63"/>
        <v>1</v>
      </c>
    </row>
    <row r="2048" spans="1:20" x14ac:dyDescent="0.3">
      <c r="A2048" t="s">
        <v>71</v>
      </c>
      <c r="B2048">
        <v>441</v>
      </c>
      <c r="C2048" t="s">
        <v>27</v>
      </c>
      <c r="D2048" t="s">
        <v>43</v>
      </c>
      <c r="E2048" t="s">
        <v>14</v>
      </c>
      <c r="F2048" t="s">
        <v>72</v>
      </c>
      <c r="G2048">
        <v>441</v>
      </c>
      <c r="H2048" t="s">
        <v>28</v>
      </c>
      <c r="I2048" t="s">
        <v>44</v>
      </c>
      <c r="J2048" t="s">
        <v>18</v>
      </c>
      <c r="K2048">
        <v>1</v>
      </c>
      <c r="L2048">
        <v>2.5999999999999998E-4</v>
      </c>
      <c r="M2048">
        <v>1.8000000000000001E-4</v>
      </c>
      <c r="S2048" t="str">
        <f t="shared" si="62"/>
        <v/>
      </c>
      <c r="T2048">
        <f t="shared" si="63"/>
        <v>1</v>
      </c>
    </row>
    <row r="2049" spans="1:20" x14ac:dyDescent="0.3">
      <c r="A2049" t="s">
        <v>71</v>
      </c>
      <c r="B2049">
        <v>441</v>
      </c>
      <c r="C2049" t="s">
        <v>27</v>
      </c>
      <c r="D2049" t="s">
        <v>31</v>
      </c>
      <c r="E2049" t="s">
        <v>14</v>
      </c>
      <c r="F2049" t="s">
        <v>72</v>
      </c>
      <c r="G2049">
        <v>441</v>
      </c>
      <c r="H2049" t="s">
        <v>28</v>
      </c>
      <c r="I2049" t="s">
        <v>32</v>
      </c>
      <c r="J2049" t="s">
        <v>18</v>
      </c>
      <c r="K2049">
        <v>1</v>
      </c>
      <c r="L2049">
        <v>2.5999999999999998E-4</v>
      </c>
      <c r="M2049">
        <v>1.8000000000000001E-4</v>
      </c>
      <c r="S2049" t="str">
        <f t="shared" si="62"/>
        <v/>
      </c>
      <c r="T2049">
        <f t="shared" si="63"/>
        <v>1</v>
      </c>
    </row>
    <row r="2050" spans="1:20" x14ac:dyDescent="0.3">
      <c r="A2050" t="s">
        <v>71</v>
      </c>
      <c r="B2050">
        <v>441</v>
      </c>
      <c r="C2050" t="s">
        <v>27</v>
      </c>
      <c r="D2050" t="s">
        <v>47</v>
      </c>
      <c r="E2050" t="s">
        <v>14</v>
      </c>
      <c r="F2050" t="s">
        <v>72</v>
      </c>
      <c r="G2050">
        <v>441</v>
      </c>
      <c r="H2050" t="s">
        <v>28</v>
      </c>
      <c r="I2050" t="s">
        <v>48</v>
      </c>
      <c r="J2050" t="s">
        <v>18</v>
      </c>
      <c r="K2050">
        <v>1</v>
      </c>
      <c r="L2050">
        <v>2.5999999999999998E-4</v>
      </c>
      <c r="M2050">
        <v>1.8000000000000001E-4</v>
      </c>
      <c r="S2050" t="str">
        <f t="shared" si="62"/>
        <v/>
      </c>
      <c r="T2050">
        <f t="shared" si="63"/>
        <v>1</v>
      </c>
    </row>
    <row r="2051" spans="1:20" x14ac:dyDescent="0.3">
      <c r="A2051" t="s">
        <v>71</v>
      </c>
      <c r="B2051">
        <v>441</v>
      </c>
      <c r="C2051" t="s">
        <v>27</v>
      </c>
      <c r="D2051" t="s">
        <v>49</v>
      </c>
      <c r="E2051" t="s">
        <v>14</v>
      </c>
      <c r="F2051" t="s">
        <v>72</v>
      </c>
      <c r="G2051">
        <v>441</v>
      </c>
      <c r="H2051" t="s">
        <v>28</v>
      </c>
      <c r="I2051" t="s">
        <v>50</v>
      </c>
      <c r="J2051" t="s">
        <v>18</v>
      </c>
      <c r="K2051">
        <v>1</v>
      </c>
      <c r="L2051">
        <v>2.5999999999999998E-4</v>
      </c>
      <c r="M2051">
        <v>1.8000000000000001E-4</v>
      </c>
      <c r="S2051" t="str">
        <f t="shared" ref="S2051:S2114" si="64">IF(I2051="  Y",K2051,"")</f>
        <v/>
      </c>
      <c r="T2051">
        <f t="shared" ref="T2051:T2114" si="65">IF(S2051="",K2051,"")</f>
        <v>1</v>
      </c>
    </row>
    <row r="2052" spans="1:20" x14ac:dyDescent="0.3">
      <c r="A2052" t="s">
        <v>71</v>
      </c>
      <c r="B2052">
        <v>441</v>
      </c>
      <c r="C2052" t="s">
        <v>27</v>
      </c>
      <c r="D2052" t="s">
        <v>51</v>
      </c>
      <c r="E2052" t="s">
        <v>14</v>
      </c>
      <c r="F2052" t="s">
        <v>72</v>
      </c>
      <c r="G2052">
        <v>441</v>
      </c>
      <c r="H2052" t="s">
        <v>28</v>
      </c>
      <c r="I2052" t="s">
        <v>52</v>
      </c>
      <c r="J2052" t="s">
        <v>18</v>
      </c>
      <c r="K2052">
        <v>1</v>
      </c>
      <c r="L2052">
        <v>2.5999999999999998E-4</v>
      </c>
      <c r="M2052">
        <v>1.8000000000000001E-4</v>
      </c>
      <c r="S2052" t="str">
        <f t="shared" si="64"/>
        <v/>
      </c>
      <c r="T2052">
        <f t="shared" si="65"/>
        <v>1</v>
      </c>
    </row>
    <row r="2053" spans="1:20" x14ac:dyDescent="0.3">
      <c r="A2053" t="s">
        <v>71</v>
      </c>
      <c r="B2053">
        <v>441</v>
      </c>
      <c r="C2053" t="s">
        <v>27</v>
      </c>
      <c r="D2053" t="s">
        <v>53</v>
      </c>
      <c r="E2053" t="s">
        <v>14</v>
      </c>
      <c r="F2053" t="s">
        <v>72</v>
      </c>
      <c r="G2053">
        <v>441</v>
      </c>
      <c r="H2053" t="s">
        <v>28</v>
      </c>
      <c r="I2053" t="s">
        <v>54</v>
      </c>
      <c r="J2053" t="s">
        <v>18</v>
      </c>
      <c r="K2053">
        <v>1</v>
      </c>
      <c r="L2053">
        <v>2.5999999999999998E-4</v>
      </c>
      <c r="M2053">
        <v>1.8000000000000001E-4</v>
      </c>
      <c r="S2053" t="str">
        <f t="shared" si="64"/>
        <v/>
      </c>
      <c r="T2053">
        <f t="shared" si="65"/>
        <v>1</v>
      </c>
    </row>
    <row r="2054" spans="1:20" x14ac:dyDescent="0.3">
      <c r="A2054" t="s">
        <v>71</v>
      </c>
      <c r="B2054">
        <v>457</v>
      </c>
      <c r="C2054" t="s">
        <v>27</v>
      </c>
      <c r="D2054" t="s">
        <v>45</v>
      </c>
      <c r="E2054" t="s">
        <v>14</v>
      </c>
      <c r="F2054" t="s">
        <v>72</v>
      </c>
      <c r="G2054">
        <v>457</v>
      </c>
      <c r="H2054" t="s">
        <v>28</v>
      </c>
      <c r="I2054" t="s">
        <v>46</v>
      </c>
      <c r="J2054" t="s">
        <v>18</v>
      </c>
      <c r="K2054">
        <v>0.99199999999999999</v>
      </c>
      <c r="L2054">
        <v>3.1399999999999997E-2</v>
      </c>
      <c r="M2054">
        <v>0.70399999999999996</v>
      </c>
      <c r="S2054">
        <f t="shared" si="64"/>
        <v>0.99199999999999999</v>
      </c>
      <c r="T2054" t="str">
        <f t="shared" si="65"/>
        <v/>
      </c>
    </row>
    <row r="2055" spans="1:20" x14ac:dyDescent="0.3">
      <c r="A2055" t="s">
        <v>71</v>
      </c>
      <c r="B2055">
        <v>457</v>
      </c>
      <c r="C2055" t="s">
        <v>27</v>
      </c>
      <c r="D2055" t="s">
        <v>19</v>
      </c>
      <c r="E2055" t="s">
        <v>14</v>
      </c>
      <c r="F2055" t="s">
        <v>72</v>
      </c>
      <c r="G2055">
        <v>457</v>
      </c>
      <c r="H2055" t="s">
        <v>28</v>
      </c>
      <c r="I2055" t="s">
        <v>20</v>
      </c>
      <c r="J2055" t="s">
        <v>18</v>
      </c>
      <c r="K2055">
        <v>0.98899999999999999</v>
      </c>
      <c r="L2055">
        <v>3.4599999999999999E-2</v>
      </c>
      <c r="M2055">
        <v>0.72299999999999998</v>
      </c>
      <c r="S2055" t="str">
        <f t="shared" si="64"/>
        <v/>
      </c>
      <c r="T2055">
        <f t="shared" si="65"/>
        <v>0.98899999999999999</v>
      </c>
    </row>
    <row r="2056" spans="1:20" x14ac:dyDescent="0.3">
      <c r="A2056" t="s">
        <v>71</v>
      </c>
      <c r="B2056">
        <v>457</v>
      </c>
      <c r="C2056" t="s">
        <v>27</v>
      </c>
      <c r="D2056" t="s">
        <v>21</v>
      </c>
      <c r="E2056" t="s">
        <v>14</v>
      </c>
      <c r="F2056" t="s">
        <v>72</v>
      </c>
      <c r="G2056">
        <v>457</v>
      </c>
      <c r="H2056" t="s">
        <v>28</v>
      </c>
      <c r="I2056" t="s">
        <v>22</v>
      </c>
      <c r="J2056" t="s">
        <v>55</v>
      </c>
      <c r="K2056">
        <v>0.92800000000000005</v>
      </c>
      <c r="L2056">
        <v>5.8000000000000003E-2</v>
      </c>
      <c r="M2056">
        <v>0.80600000000000005</v>
      </c>
      <c r="S2056" t="str">
        <f t="shared" si="64"/>
        <v/>
      </c>
      <c r="T2056">
        <f t="shared" si="65"/>
        <v>0.92800000000000005</v>
      </c>
    </row>
    <row r="2057" spans="1:20" x14ac:dyDescent="0.3">
      <c r="A2057" t="s">
        <v>71</v>
      </c>
      <c r="B2057">
        <v>457</v>
      </c>
      <c r="C2057" t="s">
        <v>27</v>
      </c>
      <c r="D2057" t="s">
        <v>12</v>
      </c>
      <c r="E2057" t="s">
        <v>14</v>
      </c>
      <c r="F2057" t="s">
        <v>72</v>
      </c>
      <c r="G2057">
        <v>457</v>
      </c>
      <c r="H2057" t="s">
        <v>28</v>
      </c>
      <c r="I2057" t="s">
        <v>16</v>
      </c>
      <c r="J2057" t="s">
        <v>55</v>
      </c>
      <c r="K2057">
        <v>0.90700000000000003</v>
      </c>
      <c r="L2057">
        <v>6.1499999999999999E-2</v>
      </c>
      <c r="M2057">
        <v>0.81499999999999995</v>
      </c>
      <c r="S2057" t="str">
        <f t="shared" si="64"/>
        <v/>
      </c>
      <c r="T2057">
        <f t="shared" si="65"/>
        <v>0.90700000000000003</v>
      </c>
    </row>
    <row r="2058" spans="1:20" x14ac:dyDescent="0.3">
      <c r="A2058" t="s">
        <v>71</v>
      </c>
      <c r="B2058">
        <v>457</v>
      </c>
      <c r="C2058" t="s">
        <v>27</v>
      </c>
      <c r="D2058" t="s">
        <v>25</v>
      </c>
      <c r="E2058" t="s">
        <v>14</v>
      </c>
      <c r="F2058" t="s">
        <v>72</v>
      </c>
      <c r="G2058">
        <v>457</v>
      </c>
      <c r="H2058" t="s">
        <v>28</v>
      </c>
      <c r="I2058" t="s">
        <v>26</v>
      </c>
      <c r="J2058" t="s">
        <v>18</v>
      </c>
      <c r="K2058">
        <v>0.998</v>
      </c>
      <c r="L2058">
        <v>1.12E-2</v>
      </c>
      <c r="M2058">
        <v>0.27300000000000002</v>
      </c>
      <c r="S2058" t="str">
        <f t="shared" si="64"/>
        <v/>
      </c>
      <c r="T2058">
        <f t="shared" si="65"/>
        <v>0.998</v>
      </c>
    </row>
    <row r="2059" spans="1:20" x14ac:dyDescent="0.3">
      <c r="A2059" t="s">
        <v>71</v>
      </c>
      <c r="B2059">
        <v>457</v>
      </c>
      <c r="C2059" t="s">
        <v>27</v>
      </c>
      <c r="D2059" t="s">
        <v>41</v>
      </c>
      <c r="E2059" t="s">
        <v>14</v>
      </c>
      <c r="F2059" t="s">
        <v>72</v>
      </c>
      <c r="G2059">
        <v>457</v>
      </c>
      <c r="H2059" t="s">
        <v>28</v>
      </c>
      <c r="I2059" t="s">
        <v>42</v>
      </c>
      <c r="J2059" t="s">
        <v>55</v>
      </c>
      <c r="K2059">
        <v>0.90700000000000003</v>
      </c>
      <c r="L2059">
        <v>6.1499999999999999E-2</v>
      </c>
      <c r="M2059">
        <v>0.81499999999999995</v>
      </c>
      <c r="S2059" t="str">
        <f t="shared" si="64"/>
        <v/>
      </c>
      <c r="T2059">
        <f t="shared" si="65"/>
        <v>0.90700000000000003</v>
      </c>
    </row>
    <row r="2060" spans="1:20" x14ac:dyDescent="0.3">
      <c r="A2060" t="s">
        <v>71</v>
      </c>
      <c r="B2060">
        <v>457</v>
      </c>
      <c r="C2060" t="s">
        <v>27</v>
      </c>
      <c r="D2060" t="s">
        <v>29</v>
      </c>
      <c r="E2060" t="s">
        <v>14</v>
      </c>
      <c r="F2060" t="s">
        <v>72</v>
      </c>
      <c r="G2060">
        <v>457</v>
      </c>
      <c r="H2060" t="s">
        <v>28</v>
      </c>
      <c r="I2060" t="s">
        <v>30</v>
      </c>
      <c r="J2060" t="s">
        <v>18</v>
      </c>
      <c r="K2060">
        <v>1</v>
      </c>
      <c r="L2060">
        <v>2.5999999999999998E-4</v>
      </c>
      <c r="M2060">
        <v>1.8000000000000001E-4</v>
      </c>
      <c r="S2060" t="str">
        <f t="shared" si="64"/>
        <v/>
      </c>
      <c r="T2060">
        <f t="shared" si="65"/>
        <v>1</v>
      </c>
    </row>
    <row r="2061" spans="1:20" x14ac:dyDescent="0.3">
      <c r="A2061" t="s">
        <v>71</v>
      </c>
      <c r="B2061">
        <v>457</v>
      </c>
      <c r="C2061" t="s">
        <v>27</v>
      </c>
      <c r="D2061" t="s">
        <v>13</v>
      </c>
      <c r="E2061" t="s">
        <v>14</v>
      </c>
      <c r="F2061" t="s">
        <v>72</v>
      </c>
      <c r="G2061">
        <v>457</v>
      </c>
      <c r="H2061" t="s">
        <v>28</v>
      </c>
      <c r="I2061" t="s">
        <v>17</v>
      </c>
      <c r="J2061" t="s">
        <v>18</v>
      </c>
      <c r="K2061">
        <v>0.995</v>
      </c>
      <c r="L2061">
        <v>2.7699999999999999E-2</v>
      </c>
      <c r="M2061">
        <v>0.68100000000000005</v>
      </c>
      <c r="S2061" t="str">
        <f t="shared" si="64"/>
        <v/>
      </c>
      <c r="T2061">
        <f t="shared" si="65"/>
        <v>0.995</v>
      </c>
    </row>
    <row r="2062" spans="1:20" x14ac:dyDescent="0.3">
      <c r="A2062" t="s">
        <v>71</v>
      </c>
      <c r="B2062">
        <v>457</v>
      </c>
      <c r="C2062" t="s">
        <v>27</v>
      </c>
      <c r="D2062" t="s">
        <v>33</v>
      </c>
      <c r="E2062" t="s">
        <v>14</v>
      </c>
      <c r="F2062" t="s">
        <v>72</v>
      </c>
      <c r="G2062">
        <v>457</v>
      </c>
      <c r="H2062" t="s">
        <v>28</v>
      </c>
      <c r="I2062" t="s">
        <v>34</v>
      </c>
      <c r="J2062" t="s">
        <v>18</v>
      </c>
      <c r="K2062">
        <v>0.98899999999999999</v>
      </c>
      <c r="L2062">
        <v>3.4599999999999999E-2</v>
      </c>
      <c r="M2062">
        <v>0.72299999999999998</v>
      </c>
      <c r="S2062" t="str">
        <f t="shared" si="64"/>
        <v/>
      </c>
      <c r="T2062">
        <f t="shared" si="65"/>
        <v>0.98899999999999999</v>
      </c>
    </row>
    <row r="2063" spans="1:20" x14ac:dyDescent="0.3">
      <c r="A2063" t="s">
        <v>71</v>
      </c>
      <c r="B2063">
        <v>457</v>
      </c>
      <c r="C2063" t="s">
        <v>27</v>
      </c>
      <c r="D2063" t="s">
        <v>35</v>
      </c>
      <c r="E2063" t="s">
        <v>14</v>
      </c>
      <c r="F2063" t="s">
        <v>72</v>
      </c>
      <c r="G2063">
        <v>457</v>
      </c>
      <c r="H2063" t="s">
        <v>28</v>
      </c>
      <c r="I2063" t="s">
        <v>36</v>
      </c>
      <c r="J2063" t="s">
        <v>18</v>
      </c>
      <c r="K2063">
        <v>0.98899999999999999</v>
      </c>
      <c r="L2063">
        <v>3.4599999999999999E-2</v>
      </c>
      <c r="M2063">
        <v>0.72299999999999998</v>
      </c>
      <c r="S2063" t="str">
        <f t="shared" si="64"/>
        <v/>
      </c>
      <c r="T2063">
        <f t="shared" si="65"/>
        <v>0.98899999999999999</v>
      </c>
    </row>
    <row r="2064" spans="1:20" x14ac:dyDescent="0.3">
      <c r="A2064" t="s">
        <v>71</v>
      </c>
      <c r="B2064">
        <v>457</v>
      </c>
      <c r="C2064" t="s">
        <v>27</v>
      </c>
      <c r="D2064" t="s">
        <v>37</v>
      </c>
      <c r="E2064" t="s">
        <v>14</v>
      </c>
      <c r="F2064" t="s">
        <v>72</v>
      </c>
      <c r="G2064">
        <v>457</v>
      </c>
      <c r="H2064" t="s">
        <v>28</v>
      </c>
      <c r="I2064" t="s">
        <v>38</v>
      </c>
      <c r="J2064" t="s">
        <v>55</v>
      </c>
      <c r="K2064">
        <v>0.90700000000000003</v>
      </c>
      <c r="L2064">
        <v>6.1499999999999999E-2</v>
      </c>
      <c r="M2064">
        <v>0.81499999999999995</v>
      </c>
      <c r="S2064" t="str">
        <f t="shared" si="64"/>
        <v/>
      </c>
      <c r="T2064">
        <f t="shared" si="65"/>
        <v>0.90700000000000003</v>
      </c>
    </row>
    <row r="2065" spans="1:20" x14ac:dyDescent="0.3">
      <c r="A2065" t="s">
        <v>71</v>
      </c>
      <c r="B2065">
        <v>457</v>
      </c>
      <c r="C2065" t="s">
        <v>27</v>
      </c>
      <c r="D2065" t="s">
        <v>39</v>
      </c>
      <c r="E2065" t="s">
        <v>14</v>
      </c>
      <c r="F2065" t="s">
        <v>72</v>
      </c>
      <c r="G2065">
        <v>457</v>
      </c>
      <c r="H2065" t="s">
        <v>28</v>
      </c>
      <c r="I2065" t="s">
        <v>40</v>
      </c>
      <c r="J2065" t="s">
        <v>18</v>
      </c>
      <c r="K2065">
        <v>0.995</v>
      </c>
      <c r="L2065">
        <v>2.7699999999999999E-2</v>
      </c>
      <c r="M2065">
        <v>0.68100000000000005</v>
      </c>
      <c r="S2065" t="str">
        <f t="shared" si="64"/>
        <v/>
      </c>
      <c r="T2065">
        <f t="shared" si="65"/>
        <v>0.995</v>
      </c>
    </row>
    <row r="2066" spans="1:20" x14ac:dyDescent="0.3">
      <c r="A2066" t="s">
        <v>71</v>
      </c>
      <c r="B2066">
        <v>457</v>
      </c>
      <c r="C2066" t="s">
        <v>27</v>
      </c>
      <c r="D2066" t="s">
        <v>23</v>
      </c>
      <c r="E2066" t="s">
        <v>14</v>
      </c>
      <c r="F2066" t="s">
        <v>72</v>
      </c>
      <c r="G2066">
        <v>457</v>
      </c>
      <c r="H2066" t="s">
        <v>28</v>
      </c>
      <c r="I2066" t="s">
        <v>24</v>
      </c>
      <c r="J2066" t="s">
        <v>55</v>
      </c>
      <c r="K2066">
        <v>0.95099999999999996</v>
      </c>
      <c r="L2066">
        <v>5.2200000000000003E-2</v>
      </c>
      <c r="M2066">
        <v>0.79</v>
      </c>
      <c r="S2066" t="str">
        <f t="shared" si="64"/>
        <v/>
      </c>
      <c r="T2066">
        <f t="shared" si="65"/>
        <v>0.95099999999999996</v>
      </c>
    </row>
    <row r="2067" spans="1:20" x14ac:dyDescent="0.3">
      <c r="A2067" t="s">
        <v>71</v>
      </c>
      <c r="B2067">
        <v>457</v>
      </c>
      <c r="C2067" t="s">
        <v>27</v>
      </c>
      <c r="D2067" t="s">
        <v>43</v>
      </c>
      <c r="E2067" t="s">
        <v>14</v>
      </c>
      <c r="F2067" t="s">
        <v>72</v>
      </c>
      <c r="G2067">
        <v>457</v>
      </c>
      <c r="H2067" t="s">
        <v>28</v>
      </c>
      <c r="I2067" t="s">
        <v>44</v>
      </c>
      <c r="J2067" t="s">
        <v>18</v>
      </c>
      <c r="K2067">
        <v>0.999</v>
      </c>
      <c r="L2067">
        <v>5.7400000000000003E-3</v>
      </c>
      <c r="M2067">
        <v>0.13600000000000001</v>
      </c>
      <c r="S2067" t="str">
        <f t="shared" si="64"/>
        <v/>
      </c>
      <c r="T2067">
        <f t="shared" si="65"/>
        <v>0.999</v>
      </c>
    </row>
    <row r="2068" spans="1:20" x14ac:dyDescent="0.3">
      <c r="A2068" t="s">
        <v>71</v>
      </c>
      <c r="B2068">
        <v>457</v>
      </c>
      <c r="C2068" t="s">
        <v>27</v>
      </c>
      <c r="D2068" t="s">
        <v>31</v>
      </c>
      <c r="E2068" t="s">
        <v>14</v>
      </c>
      <c r="F2068" t="s">
        <v>72</v>
      </c>
      <c r="G2068">
        <v>457</v>
      </c>
      <c r="H2068" t="s">
        <v>28</v>
      </c>
      <c r="I2068" t="s">
        <v>32</v>
      </c>
      <c r="J2068" t="s">
        <v>56</v>
      </c>
      <c r="K2068">
        <v>0.25700000000000001</v>
      </c>
      <c r="L2068">
        <v>0.11799999999999999</v>
      </c>
      <c r="M2068">
        <v>0.91</v>
      </c>
      <c r="S2068" t="str">
        <f t="shared" si="64"/>
        <v/>
      </c>
      <c r="T2068">
        <f t="shared" si="65"/>
        <v>0.25700000000000001</v>
      </c>
    </row>
    <row r="2069" spans="1:20" x14ac:dyDescent="0.3">
      <c r="A2069" t="s">
        <v>71</v>
      </c>
      <c r="B2069">
        <v>457</v>
      </c>
      <c r="C2069" t="s">
        <v>27</v>
      </c>
      <c r="D2069" t="s">
        <v>47</v>
      </c>
      <c r="E2069" t="s">
        <v>14</v>
      </c>
      <c r="F2069" t="s">
        <v>72</v>
      </c>
      <c r="G2069">
        <v>457</v>
      </c>
      <c r="H2069" t="s">
        <v>28</v>
      </c>
      <c r="I2069" t="s">
        <v>48</v>
      </c>
      <c r="J2069" t="s">
        <v>18</v>
      </c>
      <c r="K2069">
        <v>1</v>
      </c>
      <c r="L2069">
        <v>2.5999999999999998E-4</v>
      </c>
      <c r="M2069">
        <v>1.8000000000000001E-4</v>
      </c>
      <c r="S2069" t="str">
        <f t="shared" si="64"/>
        <v/>
      </c>
      <c r="T2069">
        <f t="shared" si="65"/>
        <v>1</v>
      </c>
    </row>
    <row r="2070" spans="1:20" x14ac:dyDescent="0.3">
      <c r="A2070" t="s">
        <v>71</v>
      </c>
      <c r="B2070">
        <v>457</v>
      </c>
      <c r="C2070" t="s">
        <v>27</v>
      </c>
      <c r="D2070" t="s">
        <v>49</v>
      </c>
      <c r="E2070" t="s">
        <v>14</v>
      </c>
      <c r="F2070" t="s">
        <v>72</v>
      </c>
      <c r="G2070">
        <v>457</v>
      </c>
      <c r="H2070" t="s">
        <v>28</v>
      </c>
      <c r="I2070" t="s">
        <v>50</v>
      </c>
      <c r="J2070" t="s">
        <v>18</v>
      </c>
      <c r="K2070">
        <v>0.995</v>
      </c>
      <c r="L2070">
        <v>2.7699999999999999E-2</v>
      </c>
      <c r="M2070">
        <v>0.68100000000000005</v>
      </c>
      <c r="S2070" t="str">
        <f t="shared" si="64"/>
        <v/>
      </c>
      <c r="T2070">
        <f t="shared" si="65"/>
        <v>0.995</v>
      </c>
    </row>
    <row r="2071" spans="1:20" x14ac:dyDescent="0.3">
      <c r="A2071" t="s">
        <v>71</v>
      </c>
      <c r="B2071">
        <v>457</v>
      </c>
      <c r="C2071" t="s">
        <v>27</v>
      </c>
      <c r="D2071" t="s">
        <v>51</v>
      </c>
      <c r="E2071" t="s">
        <v>14</v>
      </c>
      <c r="F2071" t="s">
        <v>72</v>
      </c>
      <c r="G2071">
        <v>457</v>
      </c>
      <c r="H2071" t="s">
        <v>28</v>
      </c>
      <c r="I2071" t="s">
        <v>52</v>
      </c>
      <c r="J2071" t="s">
        <v>18</v>
      </c>
      <c r="K2071">
        <v>0.98899999999999999</v>
      </c>
      <c r="L2071">
        <v>3.4599999999999999E-2</v>
      </c>
      <c r="M2071">
        <v>0.72299999999999998</v>
      </c>
      <c r="S2071" t="str">
        <f t="shared" si="64"/>
        <v/>
      </c>
      <c r="T2071">
        <f t="shared" si="65"/>
        <v>0.98899999999999999</v>
      </c>
    </row>
    <row r="2072" spans="1:20" x14ac:dyDescent="0.3">
      <c r="A2072" t="s">
        <v>71</v>
      </c>
      <c r="B2072">
        <v>457</v>
      </c>
      <c r="C2072" t="s">
        <v>27</v>
      </c>
      <c r="D2072" t="s">
        <v>53</v>
      </c>
      <c r="E2072" t="s">
        <v>14</v>
      </c>
      <c r="F2072" t="s">
        <v>72</v>
      </c>
      <c r="G2072">
        <v>457</v>
      </c>
      <c r="H2072" t="s">
        <v>28</v>
      </c>
      <c r="I2072" t="s">
        <v>54</v>
      </c>
      <c r="J2072" t="s">
        <v>18</v>
      </c>
      <c r="K2072">
        <v>0.98899999999999999</v>
      </c>
      <c r="L2072">
        <v>3.4599999999999999E-2</v>
      </c>
      <c r="M2072">
        <v>0.72299999999999998</v>
      </c>
      <c r="S2072" t="str">
        <f t="shared" si="64"/>
        <v/>
      </c>
      <c r="T2072">
        <f t="shared" si="65"/>
        <v>0.98899999999999999</v>
      </c>
    </row>
    <row r="2073" spans="1:20" x14ac:dyDescent="0.3">
      <c r="A2073" t="s">
        <v>75</v>
      </c>
      <c r="B2073">
        <v>24</v>
      </c>
      <c r="C2073" t="s">
        <v>27</v>
      </c>
      <c r="D2073" t="s">
        <v>45</v>
      </c>
      <c r="E2073" t="s">
        <v>14</v>
      </c>
      <c r="F2073" t="s">
        <v>76</v>
      </c>
      <c r="G2073">
        <v>24</v>
      </c>
      <c r="H2073" t="s">
        <v>28</v>
      </c>
      <c r="I2073" t="s">
        <v>46</v>
      </c>
      <c r="J2073" t="s">
        <v>55</v>
      </c>
      <c r="K2073">
        <v>0.63700000000000001</v>
      </c>
      <c r="L2073">
        <v>8.8900000000000007E-2</v>
      </c>
      <c r="M2073">
        <v>0.86699999999999999</v>
      </c>
      <c r="S2073">
        <f t="shared" si="64"/>
        <v>0.63700000000000001</v>
      </c>
      <c r="T2073" t="str">
        <f t="shared" si="65"/>
        <v/>
      </c>
    </row>
    <row r="2074" spans="1:20" x14ac:dyDescent="0.3">
      <c r="A2074" t="s">
        <v>75</v>
      </c>
      <c r="B2074">
        <v>24</v>
      </c>
      <c r="C2074" t="s">
        <v>27</v>
      </c>
      <c r="D2074" t="s">
        <v>19</v>
      </c>
      <c r="E2074" t="s">
        <v>14</v>
      </c>
      <c r="F2074" t="s">
        <v>76</v>
      </c>
      <c r="G2074">
        <v>24</v>
      </c>
      <c r="H2074" t="s">
        <v>28</v>
      </c>
      <c r="I2074" t="s">
        <v>20</v>
      </c>
      <c r="J2074" t="s">
        <v>56</v>
      </c>
      <c r="K2074">
        <v>0.36499999999999999</v>
      </c>
      <c r="L2074">
        <v>0.108</v>
      </c>
      <c r="M2074">
        <v>0.89800000000000002</v>
      </c>
      <c r="S2074" t="str">
        <f t="shared" si="64"/>
        <v/>
      </c>
      <c r="T2074">
        <f t="shared" si="65"/>
        <v>0.36499999999999999</v>
      </c>
    </row>
    <row r="2075" spans="1:20" x14ac:dyDescent="0.3">
      <c r="A2075" t="s">
        <v>75</v>
      </c>
      <c r="B2075">
        <v>24</v>
      </c>
      <c r="C2075" t="s">
        <v>27</v>
      </c>
      <c r="D2075" t="s">
        <v>21</v>
      </c>
      <c r="E2075" t="s">
        <v>14</v>
      </c>
      <c r="F2075" t="s">
        <v>76</v>
      </c>
      <c r="G2075">
        <v>24</v>
      </c>
      <c r="H2075" t="s">
        <v>28</v>
      </c>
      <c r="I2075" t="s">
        <v>22</v>
      </c>
      <c r="J2075" t="s">
        <v>56</v>
      </c>
      <c r="K2075">
        <v>6.0000000000000001E-3</v>
      </c>
      <c r="L2075">
        <v>0.253</v>
      </c>
      <c r="M2075">
        <v>0.96699999999999997</v>
      </c>
      <c r="S2075" t="str">
        <f t="shared" si="64"/>
        <v/>
      </c>
      <c r="T2075">
        <f t="shared" si="65"/>
        <v>6.0000000000000001E-3</v>
      </c>
    </row>
    <row r="2076" spans="1:20" x14ac:dyDescent="0.3">
      <c r="A2076" t="s">
        <v>75</v>
      </c>
      <c r="B2076">
        <v>24</v>
      </c>
      <c r="C2076" t="s">
        <v>27</v>
      </c>
      <c r="D2076" t="s">
        <v>12</v>
      </c>
      <c r="E2076" t="s">
        <v>14</v>
      </c>
      <c r="F2076" t="s">
        <v>76</v>
      </c>
      <c r="G2076">
        <v>24</v>
      </c>
      <c r="H2076" t="s">
        <v>28</v>
      </c>
      <c r="I2076" t="s">
        <v>16</v>
      </c>
      <c r="J2076" t="s">
        <v>56</v>
      </c>
      <c r="K2076">
        <v>0</v>
      </c>
      <c r="L2076">
        <v>1</v>
      </c>
      <c r="M2076">
        <v>1</v>
      </c>
      <c r="S2076" t="str">
        <f t="shared" si="64"/>
        <v/>
      </c>
      <c r="T2076">
        <f t="shared" si="65"/>
        <v>0</v>
      </c>
    </row>
    <row r="2077" spans="1:20" x14ac:dyDescent="0.3">
      <c r="A2077" t="s">
        <v>75</v>
      </c>
      <c r="B2077">
        <v>24</v>
      </c>
      <c r="C2077" t="s">
        <v>27</v>
      </c>
      <c r="D2077" t="s">
        <v>25</v>
      </c>
      <c r="E2077" t="s">
        <v>14</v>
      </c>
      <c r="F2077" t="s">
        <v>76</v>
      </c>
      <c r="G2077">
        <v>24</v>
      </c>
      <c r="H2077" t="s">
        <v>28</v>
      </c>
      <c r="I2077" t="s">
        <v>26</v>
      </c>
      <c r="J2077" t="s">
        <v>55</v>
      </c>
      <c r="K2077">
        <v>0.80100000000000005</v>
      </c>
      <c r="L2077">
        <v>7.2400000000000006E-2</v>
      </c>
      <c r="M2077">
        <v>0.84299999999999997</v>
      </c>
      <c r="S2077" t="str">
        <f t="shared" si="64"/>
        <v/>
      </c>
      <c r="T2077">
        <f t="shared" si="65"/>
        <v>0.80100000000000005</v>
      </c>
    </row>
    <row r="2078" spans="1:20" x14ac:dyDescent="0.3">
      <c r="A2078" t="s">
        <v>75</v>
      </c>
      <c r="B2078">
        <v>24</v>
      </c>
      <c r="C2078" t="s">
        <v>27</v>
      </c>
      <c r="D2078" t="s">
        <v>41</v>
      </c>
      <c r="E2078" t="s">
        <v>14</v>
      </c>
      <c r="F2078" t="s">
        <v>76</v>
      </c>
      <c r="G2078">
        <v>24</v>
      </c>
      <c r="H2078" t="s">
        <v>28</v>
      </c>
      <c r="I2078" t="s">
        <v>42</v>
      </c>
      <c r="J2078" t="s">
        <v>56</v>
      </c>
      <c r="K2078">
        <v>2E-3</v>
      </c>
      <c r="L2078">
        <v>0.70399999999999996</v>
      </c>
      <c r="M2078">
        <v>0.98699999999999999</v>
      </c>
      <c r="S2078" t="str">
        <f t="shared" si="64"/>
        <v/>
      </c>
      <c r="T2078">
        <f t="shared" si="65"/>
        <v>2E-3</v>
      </c>
    </row>
    <row r="2079" spans="1:20" x14ac:dyDescent="0.3">
      <c r="A2079" t="s">
        <v>75</v>
      </c>
      <c r="B2079">
        <v>24</v>
      </c>
      <c r="C2079" t="s">
        <v>27</v>
      </c>
      <c r="D2079" t="s">
        <v>29</v>
      </c>
      <c r="E2079" t="s">
        <v>14</v>
      </c>
      <c r="F2079" t="s">
        <v>76</v>
      </c>
      <c r="G2079">
        <v>24</v>
      </c>
      <c r="H2079" t="s">
        <v>28</v>
      </c>
      <c r="I2079" t="s">
        <v>30</v>
      </c>
      <c r="J2079" t="s">
        <v>18</v>
      </c>
      <c r="K2079">
        <v>0.98899999999999999</v>
      </c>
      <c r="L2079">
        <v>3.4599999999999999E-2</v>
      </c>
      <c r="M2079">
        <v>0.72299999999999998</v>
      </c>
      <c r="S2079" t="str">
        <f t="shared" si="64"/>
        <v/>
      </c>
      <c r="T2079">
        <f t="shared" si="65"/>
        <v>0.98899999999999999</v>
      </c>
    </row>
    <row r="2080" spans="1:20" x14ac:dyDescent="0.3">
      <c r="A2080" t="s">
        <v>75</v>
      </c>
      <c r="B2080">
        <v>24</v>
      </c>
      <c r="C2080" t="s">
        <v>27</v>
      </c>
      <c r="D2080" t="s">
        <v>13</v>
      </c>
      <c r="E2080" t="s">
        <v>14</v>
      </c>
      <c r="F2080" t="s">
        <v>76</v>
      </c>
      <c r="G2080">
        <v>24</v>
      </c>
      <c r="H2080" t="s">
        <v>28</v>
      </c>
      <c r="I2080" t="s">
        <v>17</v>
      </c>
      <c r="J2080" t="s">
        <v>55</v>
      </c>
      <c r="K2080">
        <v>0.89100000000000001</v>
      </c>
      <c r="L2080">
        <v>6.3700000000000007E-2</v>
      </c>
      <c r="M2080">
        <v>0.82099999999999995</v>
      </c>
      <c r="S2080" t="str">
        <f t="shared" si="64"/>
        <v/>
      </c>
      <c r="T2080">
        <f t="shared" si="65"/>
        <v>0.89100000000000001</v>
      </c>
    </row>
    <row r="2081" spans="1:20" x14ac:dyDescent="0.3">
      <c r="A2081" t="s">
        <v>75</v>
      </c>
      <c r="B2081">
        <v>24</v>
      </c>
      <c r="C2081" t="s">
        <v>27</v>
      </c>
      <c r="D2081" t="s">
        <v>33</v>
      </c>
      <c r="E2081" t="s">
        <v>14</v>
      </c>
      <c r="F2081" t="s">
        <v>76</v>
      </c>
      <c r="G2081">
        <v>24</v>
      </c>
      <c r="H2081" t="s">
        <v>28</v>
      </c>
      <c r="I2081" t="s">
        <v>34</v>
      </c>
      <c r="J2081" t="s">
        <v>55</v>
      </c>
      <c r="K2081">
        <v>0.53400000000000003</v>
      </c>
      <c r="L2081">
        <v>9.5200000000000007E-2</v>
      </c>
      <c r="M2081">
        <v>0.88100000000000001</v>
      </c>
      <c r="S2081" t="str">
        <f t="shared" si="64"/>
        <v/>
      </c>
      <c r="T2081">
        <f t="shared" si="65"/>
        <v>0.53400000000000003</v>
      </c>
    </row>
    <row r="2082" spans="1:20" x14ac:dyDescent="0.3">
      <c r="A2082" t="s">
        <v>75</v>
      </c>
      <c r="B2082">
        <v>24</v>
      </c>
      <c r="C2082" t="s">
        <v>27</v>
      </c>
      <c r="D2082" t="s">
        <v>35</v>
      </c>
      <c r="E2082" t="s">
        <v>14</v>
      </c>
      <c r="F2082" t="s">
        <v>76</v>
      </c>
      <c r="G2082">
        <v>24</v>
      </c>
      <c r="H2082" t="s">
        <v>28</v>
      </c>
      <c r="I2082" t="s">
        <v>36</v>
      </c>
      <c r="J2082" t="s">
        <v>55</v>
      </c>
      <c r="K2082">
        <v>0.69899999999999995</v>
      </c>
      <c r="L2082">
        <v>8.2400000000000001E-2</v>
      </c>
      <c r="M2082">
        <v>0.85899999999999999</v>
      </c>
      <c r="S2082" t="str">
        <f t="shared" si="64"/>
        <v/>
      </c>
      <c r="T2082">
        <f t="shared" si="65"/>
        <v>0.69899999999999995</v>
      </c>
    </row>
    <row r="2083" spans="1:20" x14ac:dyDescent="0.3">
      <c r="A2083" t="s">
        <v>75</v>
      </c>
      <c r="B2083">
        <v>24</v>
      </c>
      <c r="C2083" t="s">
        <v>27</v>
      </c>
      <c r="D2083" t="s">
        <v>37</v>
      </c>
      <c r="E2083" t="s">
        <v>14</v>
      </c>
      <c r="F2083" t="s">
        <v>76</v>
      </c>
      <c r="G2083">
        <v>24</v>
      </c>
      <c r="H2083" t="s">
        <v>28</v>
      </c>
      <c r="I2083" t="s">
        <v>38</v>
      </c>
      <c r="J2083" t="s">
        <v>56</v>
      </c>
      <c r="K2083">
        <v>0.30199999999999999</v>
      </c>
      <c r="L2083">
        <v>0.113</v>
      </c>
      <c r="M2083">
        <v>0.90500000000000003</v>
      </c>
      <c r="S2083" t="str">
        <f t="shared" si="64"/>
        <v/>
      </c>
      <c r="T2083">
        <f t="shared" si="65"/>
        <v>0.30199999999999999</v>
      </c>
    </row>
    <row r="2084" spans="1:20" x14ac:dyDescent="0.3">
      <c r="A2084" t="s">
        <v>75</v>
      </c>
      <c r="B2084">
        <v>24</v>
      </c>
      <c r="C2084" t="s">
        <v>27</v>
      </c>
      <c r="D2084" t="s">
        <v>39</v>
      </c>
      <c r="E2084" t="s">
        <v>14</v>
      </c>
      <c r="F2084" t="s">
        <v>76</v>
      </c>
      <c r="G2084">
        <v>24</v>
      </c>
      <c r="H2084" t="s">
        <v>28</v>
      </c>
      <c r="I2084" t="s">
        <v>40</v>
      </c>
      <c r="J2084" t="s">
        <v>55</v>
      </c>
      <c r="K2084">
        <v>0.89100000000000001</v>
      </c>
      <c r="L2084">
        <v>6.3700000000000007E-2</v>
      </c>
      <c r="M2084">
        <v>0.82099999999999995</v>
      </c>
      <c r="S2084" t="str">
        <f t="shared" si="64"/>
        <v/>
      </c>
      <c r="T2084">
        <f t="shared" si="65"/>
        <v>0.89100000000000001</v>
      </c>
    </row>
    <row r="2085" spans="1:20" x14ac:dyDescent="0.3">
      <c r="A2085" t="s">
        <v>75</v>
      </c>
      <c r="B2085">
        <v>24</v>
      </c>
      <c r="C2085" t="s">
        <v>27</v>
      </c>
      <c r="D2085" t="s">
        <v>23</v>
      </c>
      <c r="E2085" t="s">
        <v>14</v>
      </c>
      <c r="F2085" t="s">
        <v>76</v>
      </c>
      <c r="G2085">
        <v>24</v>
      </c>
      <c r="H2085" t="s">
        <v>28</v>
      </c>
      <c r="I2085" t="s">
        <v>24</v>
      </c>
      <c r="J2085" t="s">
        <v>56</v>
      </c>
      <c r="K2085">
        <v>3.3000000000000002E-2</v>
      </c>
      <c r="L2085">
        <v>0.17899999999999999</v>
      </c>
      <c r="M2085">
        <v>0.94599999999999995</v>
      </c>
      <c r="S2085" t="str">
        <f t="shared" si="64"/>
        <v/>
      </c>
      <c r="T2085">
        <f t="shared" si="65"/>
        <v>3.3000000000000002E-2</v>
      </c>
    </row>
    <row r="2086" spans="1:20" x14ac:dyDescent="0.3">
      <c r="A2086" t="s">
        <v>75</v>
      </c>
      <c r="B2086">
        <v>24</v>
      </c>
      <c r="C2086" t="s">
        <v>27</v>
      </c>
      <c r="D2086" t="s">
        <v>43</v>
      </c>
      <c r="E2086" t="s">
        <v>14</v>
      </c>
      <c r="F2086" t="s">
        <v>76</v>
      </c>
      <c r="G2086">
        <v>24</v>
      </c>
      <c r="H2086" t="s">
        <v>28</v>
      </c>
      <c r="I2086" t="s">
        <v>44</v>
      </c>
      <c r="J2086" t="s">
        <v>55</v>
      </c>
      <c r="K2086">
        <v>0.94899999999999995</v>
      </c>
      <c r="L2086">
        <v>5.2900000000000003E-2</v>
      </c>
      <c r="M2086">
        <v>0.79200000000000004</v>
      </c>
      <c r="S2086" t="str">
        <f t="shared" si="64"/>
        <v/>
      </c>
      <c r="T2086">
        <f t="shared" si="65"/>
        <v>0.94899999999999995</v>
      </c>
    </row>
    <row r="2087" spans="1:20" x14ac:dyDescent="0.3">
      <c r="A2087" t="s">
        <v>75</v>
      </c>
      <c r="B2087">
        <v>24</v>
      </c>
      <c r="C2087" t="s">
        <v>27</v>
      </c>
      <c r="D2087" t="s">
        <v>31</v>
      </c>
      <c r="E2087" t="s">
        <v>14</v>
      </c>
      <c r="F2087" t="s">
        <v>76</v>
      </c>
      <c r="G2087">
        <v>24</v>
      </c>
      <c r="H2087" t="s">
        <v>28</v>
      </c>
      <c r="I2087" t="s">
        <v>32</v>
      </c>
      <c r="J2087" t="s">
        <v>56</v>
      </c>
      <c r="K2087">
        <v>0.32100000000000001</v>
      </c>
      <c r="L2087">
        <v>0.112</v>
      </c>
      <c r="M2087">
        <v>0.90300000000000002</v>
      </c>
      <c r="S2087" t="str">
        <f t="shared" si="64"/>
        <v/>
      </c>
      <c r="T2087">
        <f t="shared" si="65"/>
        <v>0.32100000000000001</v>
      </c>
    </row>
    <row r="2088" spans="1:20" x14ac:dyDescent="0.3">
      <c r="A2088" t="s">
        <v>75</v>
      </c>
      <c r="B2088">
        <v>24</v>
      </c>
      <c r="C2088" t="s">
        <v>27</v>
      </c>
      <c r="D2088" t="s">
        <v>47</v>
      </c>
      <c r="E2088" t="s">
        <v>14</v>
      </c>
      <c r="F2088" t="s">
        <v>76</v>
      </c>
      <c r="G2088">
        <v>24</v>
      </c>
      <c r="H2088" t="s">
        <v>28</v>
      </c>
      <c r="I2088" t="s">
        <v>48</v>
      </c>
      <c r="J2088" t="s">
        <v>18</v>
      </c>
      <c r="K2088">
        <v>0.98899999999999999</v>
      </c>
      <c r="L2088">
        <v>3.4599999999999999E-2</v>
      </c>
      <c r="M2088">
        <v>0.72299999999999998</v>
      </c>
      <c r="S2088" t="str">
        <f t="shared" si="64"/>
        <v/>
      </c>
      <c r="T2088">
        <f t="shared" si="65"/>
        <v>0.98899999999999999</v>
      </c>
    </row>
    <row r="2089" spans="1:20" x14ac:dyDescent="0.3">
      <c r="A2089" t="s">
        <v>75</v>
      </c>
      <c r="B2089">
        <v>24</v>
      </c>
      <c r="C2089" t="s">
        <v>27</v>
      </c>
      <c r="D2089" t="s">
        <v>49</v>
      </c>
      <c r="E2089" t="s">
        <v>14</v>
      </c>
      <c r="F2089" t="s">
        <v>76</v>
      </c>
      <c r="G2089">
        <v>24</v>
      </c>
      <c r="H2089" t="s">
        <v>28</v>
      </c>
      <c r="I2089" t="s">
        <v>50</v>
      </c>
      <c r="J2089" t="s">
        <v>55</v>
      </c>
      <c r="K2089">
        <v>0.89100000000000001</v>
      </c>
      <c r="L2089">
        <v>6.3700000000000007E-2</v>
      </c>
      <c r="M2089">
        <v>0.82099999999999995</v>
      </c>
      <c r="S2089" t="str">
        <f t="shared" si="64"/>
        <v/>
      </c>
      <c r="T2089">
        <f t="shared" si="65"/>
        <v>0.89100000000000001</v>
      </c>
    </row>
    <row r="2090" spans="1:20" x14ac:dyDescent="0.3">
      <c r="A2090" t="s">
        <v>75</v>
      </c>
      <c r="B2090">
        <v>24</v>
      </c>
      <c r="C2090" t="s">
        <v>27</v>
      </c>
      <c r="D2090" t="s">
        <v>51</v>
      </c>
      <c r="E2090" t="s">
        <v>14</v>
      </c>
      <c r="F2090" t="s">
        <v>76</v>
      </c>
      <c r="G2090">
        <v>24</v>
      </c>
      <c r="H2090" t="s">
        <v>28</v>
      </c>
      <c r="I2090" t="s">
        <v>52</v>
      </c>
      <c r="J2090" t="s">
        <v>55</v>
      </c>
      <c r="K2090">
        <v>0.89100000000000001</v>
      </c>
      <c r="L2090">
        <v>6.3700000000000007E-2</v>
      </c>
      <c r="M2090">
        <v>0.82099999999999995</v>
      </c>
      <c r="S2090" t="str">
        <f t="shared" si="64"/>
        <v/>
      </c>
      <c r="T2090">
        <f t="shared" si="65"/>
        <v>0.89100000000000001</v>
      </c>
    </row>
    <row r="2091" spans="1:20" x14ac:dyDescent="0.3">
      <c r="A2091" t="s">
        <v>75</v>
      </c>
      <c r="B2091">
        <v>24</v>
      </c>
      <c r="C2091" t="s">
        <v>27</v>
      </c>
      <c r="D2091" t="s">
        <v>53</v>
      </c>
      <c r="E2091" t="s">
        <v>14</v>
      </c>
      <c r="F2091" t="s">
        <v>76</v>
      </c>
      <c r="G2091">
        <v>24</v>
      </c>
      <c r="H2091" t="s">
        <v>28</v>
      </c>
      <c r="I2091" t="s">
        <v>54</v>
      </c>
      <c r="J2091" t="s">
        <v>55</v>
      </c>
      <c r="K2091">
        <v>0.89100000000000001</v>
      </c>
      <c r="L2091">
        <v>6.3700000000000007E-2</v>
      </c>
      <c r="M2091">
        <v>0.82099999999999995</v>
      </c>
      <c r="S2091" t="str">
        <f t="shared" si="64"/>
        <v/>
      </c>
      <c r="T2091">
        <f t="shared" si="65"/>
        <v>0.89100000000000001</v>
      </c>
    </row>
    <row r="2092" spans="1:20" x14ac:dyDescent="0.3">
      <c r="A2092" t="s">
        <v>75</v>
      </c>
      <c r="B2092">
        <v>27</v>
      </c>
      <c r="C2092" t="s">
        <v>27</v>
      </c>
      <c r="D2092" t="s">
        <v>45</v>
      </c>
      <c r="E2092" t="s">
        <v>14</v>
      </c>
      <c r="F2092" t="s">
        <v>76</v>
      </c>
      <c r="G2092">
        <v>27</v>
      </c>
      <c r="H2092" t="s">
        <v>28</v>
      </c>
      <c r="I2092" t="s">
        <v>46</v>
      </c>
      <c r="J2092" t="s">
        <v>56</v>
      </c>
      <c r="K2092">
        <v>2E-3</v>
      </c>
      <c r="L2092">
        <v>0.70399999999999996</v>
      </c>
      <c r="M2092">
        <v>0.98699999999999999</v>
      </c>
      <c r="S2092">
        <f t="shared" si="64"/>
        <v>2E-3</v>
      </c>
      <c r="T2092" t="str">
        <f t="shared" si="65"/>
        <v/>
      </c>
    </row>
    <row r="2093" spans="1:20" x14ac:dyDescent="0.3">
      <c r="A2093" t="s">
        <v>75</v>
      </c>
      <c r="B2093">
        <v>27</v>
      </c>
      <c r="C2093" t="s">
        <v>27</v>
      </c>
      <c r="D2093" t="s">
        <v>19</v>
      </c>
      <c r="E2093" t="s">
        <v>14</v>
      </c>
      <c r="F2093" t="s">
        <v>76</v>
      </c>
      <c r="G2093">
        <v>27</v>
      </c>
      <c r="H2093" t="s">
        <v>28</v>
      </c>
      <c r="I2093" t="s">
        <v>20</v>
      </c>
      <c r="J2093" t="s">
        <v>56</v>
      </c>
      <c r="K2093">
        <v>0.219</v>
      </c>
      <c r="L2093">
        <v>0.122</v>
      </c>
      <c r="M2093">
        <v>0.91400000000000003</v>
      </c>
      <c r="S2093" t="str">
        <f t="shared" si="64"/>
        <v/>
      </c>
      <c r="T2093">
        <f t="shared" si="65"/>
        <v>0.219</v>
      </c>
    </row>
    <row r="2094" spans="1:20" x14ac:dyDescent="0.3">
      <c r="A2094" t="s">
        <v>75</v>
      </c>
      <c r="B2094">
        <v>27</v>
      </c>
      <c r="C2094" t="s">
        <v>27</v>
      </c>
      <c r="D2094" t="s">
        <v>21</v>
      </c>
      <c r="E2094" t="s">
        <v>14</v>
      </c>
      <c r="F2094" t="s">
        <v>76</v>
      </c>
      <c r="G2094">
        <v>27</v>
      </c>
      <c r="H2094" t="s">
        <v>28</v>
      </c>
      <c r="I2094" t="s">
        <v>22</v>
      </c>
      <c r="J2094" t="s">
        <v>56</v>
      </c>
      <c r="K2094">
        <v>1.0999999999999999E-2</v>
      </c>
      <c r="L2094">
        <v>0.222</v>
      </c>
      <c r="M2094">
        <v>0.95899999999999996</v>
      </c>
      <c r="S2094" t="str">
        <f t="shared" si="64"/>
        <v/>
      </c>
      <c r="T2094">
        <f t="shared" si="65"/>
        <v>1.0999999999999999E-2</v>
      </c>
    </row>
    <row r="2095" spans="1:20" x14ac:dyDescent="0.3">
      <c r="A2095" t="s">
        <v>75</v>
      </c>
      <c r="B2095">
        <v>27</v>
      </c>
      <c r="C2095" t="s">
        <v>27</v>
      </c>
      <c r="D2095" t="s">
        <v>12</v>
      </c>
      <c r="E2095" t="s">
        <v>14</v>
      </c>
      <c r="F2095" t="s">
        <v>76</v>
      </c>
      <c r="G2095">
        <v>27</v>
      </c>
      <c r="H2095" t="s">
        <v>28</v>
      </c>
      <c r="I2095" t="s">
        <v>16</v>
      </c>
      <c r="J2095" t="s">
        <v>56</v>
      </c>
      <c r="K2095">
        <v>9.6000000000000002E-2</v>
      </c>
      <c r="L2095">
        <v>0.14699999999999999</v>
      </c>
      <c r="M2095">
        <v>0.93</v>
      </c>
      <c r="S2095" t="str">
        <f t="shared" si="64"/>
        <v/>
      </c>
      <c r="T2095">
        <f t="shared" si="65"/>
        <v>9.6000000000000002E-2</v>
      </c>
    </row>
    <row r="2096" spans="1:20" x14ac:dyDescent="0.3">
      <c r="A2096" t="s">
        <v>75</v>
      </c>
      <c r="B2096">
        <v>27</v>
      </c>
      <c r="C2096" t="s">
        <v>27</v>
      </c>
      <c r="D2096" t="s">
        <v>25</v>
      </c>
      <c r="E2096" t="s">
        <v>14</v>
      </c>
      <c r="F2096" t="s">
        <v>76</v>
      </c>
      <c r="G2096">
        <v>27</v>
      </c>
      <c r="H2096" t="s">
        <v>28</v>
      </c>
      <c r="I2096" t="s">
        <v>26</v>
      </c>
      <c r="J2096" t="s">
        <v>55</v>
      </c>
      <c r="K2096">
        <v>0.88200000000000001</v>
      </c>
      <c r="L2096">
        <v>6.4399999999999999E-2</v>
      </c>
      <c r="M2096">
        <v>0.82399999999999995</v>
      </c>
      <c r="S2096" t="str">
        <f t="shared" si="64"/>
        <v/>
      </c>
      <c r="T2096">
        <f t="shared" si="65"/>
        <v>0.88200000000000001</v>
      </c>
    </row>
    <row r="2097" spans="1:20" x14ac:dyDescent="0.3">
      <c r="A2097" t="s">
        <v>75</v>
      </c>
      <c r="B2097">
        <v>27</v>
      </c>
      <c r="C2097" t="s">
        <v>27</v>
      </c>
      <c r="D2097" t="s">
        <v>41</v>
      </c>
      <c r="E2097" t="s">
        <v>14</v>
      </c>
      <c r="F2097" t="s">
        <v>76</v>
      </c>
      <c r="G2097">
        <v>27</v>
      </c>
      <c r="H2097" t="s">
        <v>28</v>
      </c>
      <c r="I2097" t="s">
        <v>42</v>
      </c>
      <c r="J2097" t="s">
        <v>56</v>
      </c>
      <c r="K2097">
        <v>9.6000000000000002E-2</v>
      </c>
      <c r="L2097">
        <v>0.14699999999999999</v>
      </c>
      <c r="M2097">
        <v>0.93</v>
      </c>
      <c r="S2097" t="str">
        <f t="shared" si="64"/>
        <v/>
      </c>
      <c r="T2097">
        <f t="shared" si="65"/>
        <v>9.6000000000000002E-2</v>
      </c>
    </row>
    <row r="2098" spans="1:20" x14ac:dyDescent="0.3">
      <c r="A2098" t="s">
        <v>75</v>
      </c>
      <c r="B2098">
        <v>27</v>
      </c>
      <c r="C2098" t="s">
        <v>27</v>
      </c>
      <c r="D2098" t="s">
        <v>29</v>
      </c>
      <c r="E2098" t="s">
        <v>14</v>
      </c>
      <c r="F2098" t="s">
        <v>76</v>
      </c>
      <c r="G2098">
        <v>27</v>
      </c>
      <c r="H2098" t="s">
        <v>28</v>
      </c>
      <c r="I2098" t="s">
        <v>30</v>
      </c>
      <c r="J2098" t="s">
        <v>55</v>
      </c>
      <c r="K2098">
        <v>0.88200000000000001</v>
      </c>
      <c r="L2098">
        <v>6.4399999999999999E-2</v>
      </c>
      <c r="M2098">
        <v>0.82399999999999995</v>
      </c>
      <c r="S2098" t="str">
        <f t="shared" si="64"/>
        <v/>
      </c>
      <c r="T2098">
        <f t="shared" si="65"/>
        <v>0.88200000000000001</v>
      </c>
    </row>
    <row r="2099" spans="1:20" x14ac:dyDescent="0.3">
      <c r="A2099" t="s">
        <v>75</v>
      </c>
      <c r="B2099">
        <v>27</v>
      </c>
      <c r="C2099" t="s">
        <v>27</v>
      </c>
      <c r="D2099" t="s">
        <v>13</v>
      </c>
      <c r="E2099" t="s">
        <v>14</v>
      </c>
      <c r="F2099" t="s">
        <v>76</v>
      </c>
      <c r="G2099">
        <v>27</v>
      </c>
      <c r="H2099" t="s">
        <v>28</v>
      </c>
      <c r="I2099" t="s">
        <v>17</v>
      </c>
      <c r="J2099" t="s">
        <v>55</v>
      </c>
      <c r="K2099">
        <v>0.66600000000000004</v>
      </c>
      <c r="L2099">
        <v>8.5699999999999998E-2</v>
      </c>
      <c r="M2099">
        <v>0.86399999999999999</v>
      </c>
      <c r="S2099" t="str">
        <f t="shared" si="64"/>
        <v/>
      </c>
      <c r="T2099">
        <f t="shared" si="65"/>
        <v>0.66600000000000004</v>
      </c>
    </row>
    <row r="2100" spans="1:20" x14ac:dyDescent="0.3">
      <c r="A2100" t="s">
        <v>75</v>
      </c>
      <c r="B2100">
        <v>27</v>
      </c>
      <c r="C2100" t="s">
        <v>27</v>
      </c>
      <c r="D2100" t="s">
        <v>33</v>
      </c>
      <c r="E2100" t="s">
        <v>14</v>
      </c>
      <c r="F2100" t="s">
        <v>76</v>
      </c>
      <c r="G2100">
        <v>27</v>
      </c>
      <c r="H2100" t="s">
        <v>28</v>
      </c>
      <c r="I2100" t="s">
        <v>34</v>
      </c>
      <c r="J2100" t="s">
        <v>55</v>
      </c>
      <c r="K2100">
        <v>0.495</v>
      </c>
      <c r="L2100">
        <v>9.7000000000000003E-2</v>
      </c>
      <c r="M2100">
        <v>0.88400000000000001</v>
      </c>
      <c r="S2100" t="str">
        <f t="shared" si="64"/>
        <v/>
      </c>
      <c r="T2100">
        <f t="shared" si="65"/>
        <v>0.495</v>
      </c>
    </row>
    <row r="2101" spans="1:20" x14ac:dyDescent="0.3">
      <c r="A2101" t="s">
        <v>75</v>
      </c>
      <c r="B2101">
        <v>27</v>
      </c>
      <c r="C2101" t="s">
        <v>27</v>
      </c>
      <c r="D2101" t="s">
        <v>35</v>
      </c>
      <c r="E2101" t="s">
        <v>14</v>
      </c>
      <c r="F2101" t="s">
        <v>76</v>
      </c>
      <c r="G2101">
        <v>27</v>
      </c>
      <c r="H2101" t="s">
        <v>28</v>
      </c>
      <c r="I2101" t="s">
        <v>36</v>
      </c>
      <c r="J2101" t="s">
        <v>55</v>
      </c>
      <c r="K2101">
        <v>0.66600000000000004</v>
      </c>
      <c r="L2101">
        <v>8.5699999999999998E-2</v>
      </c>
      <c r="M2101">
        <v>0.86399999999999999</v>
      </c>
      <c r="S2101" t="str">
        <f t="shared" si="64"/>
        <v/>
      </c>
      <c r="T2101">
        <f t="shared" si="65"/>
        <v>0.66600000000000004</v>
      </c>
    </row>
    <row r="2102" spans="1:20" x14ac:dyDescent="0.3">
      <c r="A2102" t="s">
        <v>75</v>
      </c>
      <c r="B2102">
        <v>27</v>
      </c>
      <c r="C2102" t="s">
        <v>27</v>
      </c>
      <c r="D2102" t="s">
        <v>37</v>
      </c>
      <c r="E2102" t="s">
        <v>14</v>
      </c>
      <c r="F2102" t="s">
        <v>76</v>
      </c>
      <c r="G2102">
        <v>27</v>
      </c>
      <c r="H2102" t="s">
        <v>28</v>
      </c>
      <c r="I2102" t="s">
        <v>38</v>
      </c>
      <c r="J2102" t="s">
        <v>56</v>
      </c>
      <c r="K2102">
        <v>0.17399999999999999</v>
      </c>
      <c r="L2102">
        <v>0.13</v>
      </c>
      <c r="M2102">
        <v>0.91900000000000004</v>
      </c>
      <c r="S2102" t="str">
        <f t="shared" si="64"/>
        <v/>
      </c>
      <c r="T2102">
        <f t="shared" si="65"/>
        <v>0.17399999999999999</v>
      </c>
    </row>
    <row r="2103" spans="1:20" x14ac:dyDescent="0.3">
      <c r="A2103" t="s">
        <v>75</v>
      </c>
      <c r="B2103">
        <v>27</v>
      </c>
      <c r="C2103" t="s">
        <v>27</v>
      </c>
      <c r="D2103" t="s">
        <v>39</v>
      </c>
      <c r="E2103" t="s">
        <v>14</v>
      </c>
      <c r="F2103" t="s">
        <v>76</v>
      </c>
      <c r="G2103">
        <v>27</v>
      </c>
      <c r="H2103" t="s">
        <v>28</v>
      </c>
      <c r="I2103" t="s">
        <v>40</v>
      </c>
      <c r="J2103" t="s">
        <v>55</v>
      </c>
      <c r="K2103">
        <v>0.85799999999999998</v>
      </c>
      <c r="L2103">
        <v>6.6799999999999998E-2</v>
      </c>
      <c r="M2103">
        <v>0.83099999999999996</v>
      </c>
      <c r="S2103" t="str">
        <f t="shared" si="64"/>
        <v/>
      </c>
      <c r="T2103">
        <f t="shared" si="65"/>
        <v>0.85799999999999998</v>
      </c>
    </row>
    <row r="2104" spans="1:20" x14ac:dyDescent="0.3">
      <c r="A2104" t="s">
        <v>75</v>
      </c>
      <c r="B2104">
        <v>27</v>
      </c>
      <c r="C2104" t="s">
        <v>27</v>
      </c>
      <c r="D2104" t="s">
        <v>23</v>
      </c>
      <c r="E2104" t="s">
        <v>14</v>
      </c>
      <c r="F2104" t="s">
        <v>76</v>
      </c>
      <c r="G2104">
        <v>27</v>
      </c>
      <c r="H2104" t="s">
        <v>28</v>
      </c>
      <c r="I2104" t="s">
        <v>24</v>
      </c>
      <c r="J2104" t="s">
        <v>56</v>
      </c>
      <c r="K2104">
        <v>0.42499999999999999</v>
      </c>
      <c r="L2104">
        <v>0.10299999999999999</v>
      </c>
      <c r="M2104">
        <v>0.89200000000000002</v>
      </c>
      <c r="S2104" t="str">
        <f t="shared" si="64"/>
        <v/>
      </c>
      <c r="T2104">
        <f t="shared" si="65"/>
        <v>0.42499999999999999</v>
      </c>
    </row>
    <row r="2105" spans="1:20" x14ac:dyDescent="0.3">
      <c r="A2105" t="s">
        <v>75</v>
      </c>
      <c r="B2105">
        <v>27</v>
      </c>
      <c r="C2105" t="s">
        <v>27</v>
      </c>
      <c r="D2105" t="s">
        <v>43</v>
      </c>
      <c r="E2105" t="s">
        <v>14</v>
      </c>
      <c r="F2105" t="s">
        <v>76</v>
      </c>
      <c r="G2105">
        <v>27</v>
      </c>
      <c r="H2105" t="s">
        <v>28</v>
      </c>
      <c r="I2105" t="s">
        <v>44</v>
      </c>
      <c r="J2105" t="s">
        <v>56</v>
      </c>
      <c r="K2105">
        <v>1E-3</v>
      </c>
      <c r="L2105">
        <v>0.85199999999999998</v>
      </c>
      <c r="M2105">
        <v>0.99399999999999999</v>
      </c>
      <c r="S2105" t="str">
        <f t="shared" si="64"/>
        <v/>
      </c>
      <c r="T2105">
        <f t="shared" si="65"/>
        <v>1E-3</v>
      </c>
    </row>
    <row r="2106" spans="1:20" x14ac:dyDescent="0.3">
      <c r="A2106" t="s">
        <v>75</v>
      </c>
      <c r="B2106">
        <v>27</v>
      </c>
      <c r="C2106" t="s">
        <v>27</v>
      </c>
      <c r="D2106" t="s">
        <v>31</v>
      </c>
      <c r="E2106" t="s">
        <v>14</v>
      </c>
      <c r="F2106" t="s">
        <v>76</v>
      </c>
      <c r="G2106">
        <v>27</v>
      </c>
      <c r="H2106" t="s">
        <v>28</v>
      </c>
      <c r="I2106" t="s">
        <v>32</v>
      </c>
      <c r="J2106" t="s">
        <v>56</v>
      </c>
      <c r="K2106">
        <v>1.0999999999999999E-2</v>
      </c>
      <c r="L2106">
        <v>0.222</v>
      </c>
      <c r="M2106">
        <v>0.95899999999999996</v>
      </c>
      <c r="S2106" t="str">
        <f t="shared" si="64"/>
        <v/>
      </c>
      <c r="T2106">
        <f t="shared" si="65"/>
        <v>1.0999999999999999E-2</v>
      </c>
    </row>
    <row r="2107" spans="1:20" x14ac:dyDescent="0.3">
      <c r="A2107" t="s">
        <v>75</v>
      </c>
      <c r="B2107">
        <v>27</v>
      </c>
      <c r="C2107" t="s">
        <v>27</v>
      </c>
      <c r="D2107" t="s">
        <v>47</v>
      </c>
      <c r="E2107" t="s">
        <v>14</v>
      </c>
      <c r="F2107" t="s">
        <v>76</v>
      </c>
      <c r="G2107">
        <v>27</v>
      </c>
      <c r="H2107" t="s">
        <v>28</v>
      </c>
      <c r="I2107" t="s">
        <v>48</v>
      </c>
      <c r="J2107" t="s">
        <v>55</v>
      </c>
      <c r="K2107">
        <v>0.78700000000000003</v>
      </c>
      <c r="L2107">
        <v>7.3999999999999996E-2</v>
      </c>
      <c r="M2107">
        <v>0.84699999999999998</v>
      </c>
      <c r="S2107" t="str">
        <f t="shared" si="64"/>
        <v/>
      </c>
      <c r="T2107">
        <f t="shared" si="65"/>
        <v>0.78700000000000003</v>
      </c>
    </row>
    <row r="2108" spans="1:20" x14ac:dyDescent="0.3">
      <c r="A2108" t="s">
        <v>75</v>
      </c>
      <c r="B2108">
        <v>27</v>
      </c>
      <c r="C2108" t="s">
        <v>27</v>
      </c>
      <c r="D2108" t="s">
        <v>49</v>
      </c>
      <c r="E2108" t="s">
        <v>14</v>
      </c>
      <c r="F2108" t="s">
        <v>76</v>
      </c>
      <c r="G2108">
        <v>27</v>
      </c>
      <c r="H2108" t="s">
        <v>28</v>
      </c>
      <c r="I2108" t="s">
        <v>50</v>
      </c>
      <c r="J2108" t="s">
        <v>55</v>
      </c>
      <c r="K2108">
        <v>0.495</v>
      </c>
      <c r="L2108">
        <v>9.7000000000000003E-2</v>
      </c>
      <c r="M2108">
        <v>0.88400000000000001</v>
      </c>
      <c r="S2108" t="str">
        <f t="shared" si="64"/>
        <v/>
      </c>
      <c r="T2108">
        <f t="shared" si="65"/>
        <v>0.495</v>
      </c>
    </row>
    <row r="2109" spans="1:20" x14ac:dyDescent="0.3">
      <c r="A2109" t="s">
        <v>75</v>
      </c>
      <c r="B2109">
        <v>27</v>
      </c>
      <c r="C2109" t="s">
        <v>27</v>
      </c>
      <c r="D2109" t="s">
        <v>51</v>
      </c>
      <c r="E2109" t="s">
        <v>14</v>
      </c>
      <c r="F2109" t="s">
        <v>76</v>
      </c>
      <c r="G2109">
        <v>27</v>
      </c>
      <c r="H2109" t="s">
        <v>28</v>
      </c>
      <c r="I2109" t="s">
        <v>52</v>
      </c>
      <c r="J2109" t="s">
        <v>55</v>
      </c>
      <c r="K2109">
        <v>0.66600000000000004</v>
      </c>
      <c r="L2109">
        <v>8.5699999999999998E-2</v>
      </c>
      <c r="M2109">
        <v>0.86399999999999999</v>
      </c>
      <c r="S2109" t="str">
        <f t="shared" si="64"/>
        <v/>
      </c>
      <c r="T2109">
        <f t="shared" si="65"/>
        <v>0.66600000000000004</v>
      </c>
    </row>
    <row r="2110" spans="1:20" x14ac:dyDescent="0.3">
      <c r="A2110" t="s">
        <v>75</v>
      </c>
      <c r="B2110">
        <v>27</v>
      </c>
      <c r="C2110" t="s">
        <v>27</v>
      </c>
      <c r="D2110" t="s">
        <v>53</v>
      </c>
      <c r="E2110" t="s">
        <v>14</v>
      </c>
      <c r="F2110" t="s">
        <v>76</v>
      </c>
      <c r="G2110">
        <v>27</v>
      </c>
      <c r="H2110" t="s">
        <v>28</v>
      </c>
      <c r="I2110" t="s">
        <v>54</v>
      </c>
      <c r="J2110" t="s">
        <v>55</v>
      </c>
      <c r="K2110">
        <v>0.66600000000000004</v>
      </c>
      <c r="L2110">
        <v>8.5699999999999998E-2</v>
      </c>
      <c r="M2110">
        <v>0.86399999999999999</v>
      </c>
      <c r="S2110" t="str">
        <f t="shared" si="64"/>
        <v/>
      </c>
      <c r="T2110">
        <f t="shared" si="65"/>
        <v>0.66600000000000004</v>
      </c>
    </row>
    <row r="2111" spans="1:20" x14ac:dyDescent="0.3">
      <c r="A2111" t="s">
        <v>75</v>
      </c>
      <c r="B2111">
        <v>135</v>
      </c>
      <c r="C2111" t="s">
        <v>27</v>
      </c>
      <c r="D2111" t="s">
        <v>45</v>
      </c>
      <c r="E2111" t="s">
        <v>14</v>
      </c>
      <c r="F2111" t="s">
        <v>76</v>
      </c>
      <c r="G2111">
        <v>135</v>
      </c>
      <c r="H2111" t="s">
        <v>28</v>
      </c>
      <c r="I2111" t="s">
        <v>46</v>
      </c>
      <c r="J2111" t="s">
        <v>18</v>
      </c>
      <c r="K2111">
        <v>1</v>
      </c>
      <c r="L2111">
        <v>2.5999999999999998E-4</v>
      </c>
      <c r="M2111">
        <v>1.8000000000000001E-4</v>
      </c>
      <c r="S2111">
        <f t="shared" si="64"/>
        <v>1</v>
      </c>
      <c r="T2111" t="str">
        <f t="shared" si="65"/>
        <v/>
      </c>
    </row>
    <row r="2112" spans="1:20" x14ac:dyDescent="0.3">
      <c r="A2112" t="s">
        <v>75</v>
      </c>
      <c r="B2112">
        <v>135</v>
      </c>
      <c r="C2112" t="s">
        <v>27</v>
      </c>
      <c r="D2112" t="s">
        <v>19</v>
      </c>
      <c r="E2112" t="s">
        <v>14</v>
      </c>
      <c r="F2112" t="s">
        <v>76</v>
      </c>
      <c r="G2112">
        <v>135</v>
      </c>
      <c r="H2112" t="s">
        <v>28</v>
      </c>
      <c r="I2112" t="s">
        <v>20</v>
      </c>
      <c r="J2112" t="s">
        <v>18</v>
      </c>
      <c r="K2112">
        <v>0.999</v>
      </c>
      <c r="L2112">
        <v>5.7400000000000003E-3</v>
      </c>
      <c r="M2112">
        <v>0.13600000000000001</v>
      </c>
      <c r="S2112" t="str">
        <f t="shared" si="64"/>
        <v/>
      </c>
      <c r="T2112">
        <f t="shared" si="65"/>
        <v>0.999</v>
      </c>
    </row>
    <row r="2113" spans="1:20" x14ac:dyDescent="0.3">
      <c r="A2113" t="s">
        <v>75</v>
      </c>
      <c r="B2113">
        <v>135</v>
      </c>
      <c r="C2113" t="s">
        <v>27</v>
      </c>
      <c r="D2113" t="s">
        <v>21</v>
      </c>
      <c r="E2113" t="s">
        <v>14</v>
      </c>
      <c r="F2113" t="s">
        <v>76</v>
      </c>
      <c r="G2113">
        <v>135</v>
      </c>
      <c r="H2113" t="s">
        <v>28</v>
      </c>
      <c r="I2113" t="s">
        <v>22</v>
      </c>
      <c r="J2113" t="s">
        <v>18</v>
      </c>
      <c r="K2113">
        <v>0.995</v>
      </c>
      <c r="L2113">
        <v>2.7699999999999999E-2</v>
      </c>
      <c r="M2113">
        <v>0.68100000000000005</v>
      </c>
      <c r="S2113" t="str">
        <f t="shared" si="64"/>
        <v/>
      </c>
      <c r="T2113">
        <f t="shared" si="65"/>
        <v>0.995</v>
      </c>
    </row>
    <row r="2114" spans="1:20" x14ac:dyDescent="0.3">
      <c r="A2114" t="s">
        <v>75</v>
      </c>
      <c r="B2114">
        <v>135</v>
      </c>
      <c r="C2114" t="s">
        <v>27</v>
      </c>
      <c r="D2114" t="s">
        <v>12</v>
      </c>
      <c r="E2114" t="s">
        <v>14</v>
      </c>
      <c r="F2114" t="s">
        <v>76</v>
      </c>
      <c r="G2114">
        <v>135</v>
      </c>
      <c r="H2114" t="s">
        <v>28</v>
      </c>
      <c r="I2114" t="s">
        <v>16</v>
      </c>
      <c r="J2114" t="s">
        <v>55</v>
      </c>
      <c r="K2114">
        <v>0.65500000000000003</v>
      </c>
      <c r="L2114">
        <v>8.6999999999999994E-2</v>
      </c>
      <c r="M2114">
        <v>0.86499999999999999</v>
      </c>
      <c r="S2114" t="str">
        <f t="shared" si="64"/>
        <v/>
      </c>
      <c r="T2114">
        <f t="shared" si="65"/>
        <v>0.65500000000000003</v>
      </c>
    </row>
    <row r="2115" spans="1:20" x14ac:dyDescent="0.3">
      <c r="A2115" t="s">
        <v>75</v>
      </c>
      <c r="B2115">
        <v>135</v>
      </c>
      <c r="C2115" t="s">
        <v>27</v>
      </c>
      <c r="D2115" t="s">
        <v>25</v>
      </c>
      <c r="E2115" t="s">
        <v>14</v>
      </c>
      <c r="F2115" t="s">
        <v>76</v>
      </c>
      <c r="G2115">
        <v>135</v>
      </c>
      <c r="H2115" t="s">
        <v>28</v>
      </c>
      <c r="I2115" t="s">
        <v>26</v>
      </c>
      <c r="J2115" t="s">
        <v>18</v>
      </c>
      <c r="K2115">
        <v>0.999</v>
      </c>
      <c r="L2115">
        <v>5.7400000000000003E-3</v>
      </c>
      <c r="M2115">
        <v>0.13600000000000001</v>
      </c>
      <c r="S2115" t="str">
        <f t="shared" ref="S2115:S2178" si="66">IF(I2115="  Y",K2115,"")</f>
        <v/>
      </c>
      <c r="T2115">
        <f t="shared" ref="T2115:T2178" si="67">IF(S2115="",K2115,"")</f>
        <v>0.999</v>
      </c>
    </row>
    <row r="2116" spans="1:20" x14ac:dyDescent="0.3">
      <c r="A2116" t="s">
        <v>75</v>
      </c>
      <c r="B2116">
        <v>135</v>
      </c>
      <c r="C2116" t="s">
        <v>27</v>
      </c>
      <c r="D2116" t="s">
        <v>41</v>
      </c>
      <c r="E2116" t="s">
        <v>14</v>
      </c>
      <c r="F2116" t="s">
        <v>76</v>
      </c>
      <c r="G2116">
        <v>135</v>
      </c>
      <c r="H2116" t="s">
        <v>28</v>
      </c>
      <c r="I2116" t="s">
        <v>42</v>
      </c>
      <c r="J2116" t="s">
        <v>18</v>
      </c>
      <c r="K2116">
        <v>0.98599999999999999</v>
      </c>
      <c r="L2116">
        <v>3.6799999999999999E-2</v>
      </c>
      <c r="M2116">
        <v>0.73599999999999999</v>
      </c>
      <c r="S2116" t="str">
        <f t="shared" si="66"/>
        <v/>
      </c>
      <c r="T2116">
        <f t="shared" si="67"/>
        <v>0.98599999999999999</v>
      </c>
    </row>
    <row r="2117" spans="1:20" x14ac:dyDescent="0.3">
      <c r="A2117" t="s">
        <v>75</v>
      </c>
      <c r="B2117">
        <v>135</v>
      </c>
      <c r="C2117" t="s">
        <v>27</v>
      </c>
      <c r="D2117" t="s">
        <v>29</v>
      </c>
      <c r="E2117" t="s">
        <v>14</v>
      </c>
      <c r="F2117" t="s">
        <v>76</v>
      </c>
      <c r="G2117">
        <v>135</v>
      </c>
      <c r="H2117" t="s">
        <v>28</v>
      </c>
      <c r="I2117" t="s">
        <v>30</v>
      </c>
      <c r="J2117" t="s">
        <v>18</v>
      </c>
      <c r="K2117">
        <v>1</v>
      </c>
      <c r="L2117">
        <v>2.5999999999999998E-4</v>
      </c>
      <c r="M2117">
        <v>1.8000000000000001E-4</v>
      </c>
      <c r="S2117" t="str">
        <f t="shared" si="66"/>
        <v/>
      </c>
      <c r="T2117">
        <f t="shared" si="67"/>
        <v>1</v>
      </c>
    </row>
    <row r="2118" spans="1:20" x14ac:dyDescent="0.3">
      <c r="A2118" t="s">
        <v>75</v>
      </c>
      <c r="B2118">
        <v>135</v>
      </c>
      <c r="C2118" t="s">
        <v>27</v>
      </c>
      <c r="D2118" t="s">
        <v>13</v>
      </c>
      <c r="E2118" t="s">
        <v>14</v>
      </c>
      <c r="F2118" t="s">
        <v>76</v>
      </c>
      <c r="G2118">
        <v>135</v>
      </c>
      <c r="H2118" t="s">
        <v>28</v>
      </c>
      <c r="I2118" t="s">
        <v>17</v>
      </c>
      <c r="J2118" t="s">
        <v>18</v>
      </c>
      <c r="K2118">
        <v>1</v>
      </c>
      <c r="L2118">
        <v>2.5999999999999998E-4</v>
      </c>
      <c r="M2118">
        <v>1.8000000000000001E-4</v>
      </c>
      <c r="S2118" t="str">
        <f t="shared" si="66"/>
        <v/>
      </c>
      <c r="T2118">
        <f t="shared" si="67"/>
        <v>1</v>
      </c>
    </row>
    <row r="2119" spans="1:20" x14ac:dyDescent="0.3">
      <c r="A2119" t="s">
        <v>75</v>
      </c>
      <c r="B2119">
        <v>135</v>
      </c>
      <c r="C2119" t="s">
        <v>27</v>
      </c>
      <c r="D2119" t="s">
        <v>33</v>
      </c>
      <c r="E2119" t="s">
        <v>14</v>
      </c>
      <c r="F2119" t="s">
        <v>76</v>
      </c>
      <c r="G2119">
        <v>135</v>
      </c>
      <c r="H2119" t="s">
        <v>28</v>
      </c>
      <c r="I2119" t="s">
        <v>34</v>
      </c>
      <c r="J2119" t="s">
        <v>18</v>
      </c>
      <c r="K2119">
        <v>1</v>
      </c>
      <c r="L2119">
        <v>2.5999999999999998E-4</v>
      </c>
      <c r="M2119">
        <v>1.8000000000000001E-4</v>
      </c>
      <c r="S2119" t="str">
        <f t="shared" si="66"/>
        <v/>
      </c>
      <c r="T2119">
        <f t="shared" si="67"/>
        <v>1</v>
      </c>
    </row>
    <row r="2120" spans="1:20" x14ac:dyDescent="0.3">
      <c r="A2120" t="s">
        <v>75</v>
      </c>
      <c r="B2120">
        <v>135</v>
      </c>
      <c r="C2120" t="s">
        <v>27</v>
      </c>
      <c r="D2120" t="s">
        <v>35</v>
      </c>
      <c r="E2120" t="s">
        <v>14</v>
      </c>
      <c r="F2120" t="s">
        <v>76</v>
      </c>
      <c r="G2120">
        <v>135</v>
      </c>
      <c r="H2120" t="s">
        <v>28</v>
      </c>
      <c r="I2120" t="s">
        <v>36</v>
      </c>
      <c r="J2120" t="s">
        <v>18</v>
      </c>
      <c r="K2120">
        <v>1</v>
      </c>
      <c r="L2120">
        <v>2.5999999999999998E-4</v>
      </c>
      <c r="M2120">
        <v>1.8000000000000001E-4</v>
      </c>
      <c r="S2120" t="str">
        <f t="shared" si="66"/>
        <v/>
      </c>
      <c r="T2120">
        <f t="shared" si="67"/>
        <v>1</v>
      </c>
    </row>
    <row r="2121" spans="1:20" x14ac:dyDescent="0.3">
      <c r="A2121" t="s">
        <v>75</v>
      </c>
      <c r="B2121">
        <v>135</v>
      </c>
      <c r="C2121" t="s">
        <v>27</v>
      </c>
      <c r="D2121" t="s">
        <v>37</v>
      </c>
      <c r="E2121" t="s">
        <v>14</v>
      </c>
      <c r="F2121" t="s">
        <v>76</v>
      </c>
      <c r="G2121">
        <v>135</v>
      </c>
      <c r="H2121" t="s">
        <v>28</v>
      </c>
      <c r="I2121" t="s">
        <v>38</v>
      </c>
      <c r="J2121" t="s">
        <v>18</v>
      </c>
      <c r="K2121">
        <v>0.999</v>
      </c>
      <c r="L2121">
        <v>5.7400000000000003E-3</v>
      </c>
      <c r="M2121">
        <v>0.13600000000000001</v>
      </c>
      <c r="S2121" t="str">
        <f t="shared" si="66"/>
        <v/>
      </c>
      <c r="T2121">
        <f t="shared" si="67"/>
        <v>0.999</v>
      </c>
    </row>
    <row r="2122" spans="1:20" x14ac:dyDescent="0.3">
      <c r="A2122" t="s">
        <v>75</v>
      </c>
      <c r="B2122">
        <v>135</v>
      </c>
      <c r="C2122" t="s">
        <v>27</v>
      </c>
      <c r="D2122" t="s">
        <v>39</v>
      </c>
      <c r="E2122" t="s">
        <v>14</v>
      </c>
      <c r="F2122" t="s">
        <v>76</v>
      </c>
      <c r="G2122">
        <v>135</v>
      </c>
      <c r="H2122" t="s">
        <v>28</v>
      </c>
      <c r="I2122" t="s">
        <v>40</v>
      </c>
      <c r="J2122" t="s">
        <v>18</v>
      </c>
      <c r="K2122">
        <v>1</v>
      </c>
      <c r="L2122">
        <v>2.5999999999999998E-4</v>
      </c>
      <c r="M2122">
        <v>1.8000000000000001E-4</v>
      </c>
      <c r="S2122" t="str">
        <f t="shared" si="66"/>
        <v/>
      </c>
      <c r="T2122">
        <f t="shared" si="67"/>
        <v>1</v>
      </c>
    </row>
    <row r="2123" spans="1:20" x14ac:dyDescent="0.3">
      <c r="A2123" t="s">
        <v>75</v>
      </c>
      <c r="B2123">
        <v>135</v>
      </c>
      <c r="C2123" t="s">
        <v>27</v>
      </c>
      <c r="D2123" t="s">
        <v>23</v>
      </c>
      <c r="E2123" t="s">
        <v>14</v>
      </c>
      <c r="F2123" t="s">
        <v>76</v>
      </c>
      <c r="G2123">
        <v>135</v>
      </c>
      <c r="H2123" t="s">
        <v>28</v>
      </c>
      <c r="I2123" t="s">
        <v>24</v>
      </c>
      <c r="J2123" t="s">
        <v>55</v>
      </c>
      <c r="K2123">
        <v>0.91</v>
      </c>
      <c r="L2123">
        <v>6.0900000000000003E-2</v>
      </c>
      <c r="M2123">
        <v>0.81399999999999995</v>
      </c>
      <c r="S2123" t="str">
        <f t="shared" si="66"/>
        <v/>
      </c>
      <c r="T2123">
        <f t="shared" si="67"/>
        <v>0.91</v>
      </c>
    </row>
    <row r="2124" spans="1:20" x14ac:dyDescent="0.3">
      <c r="A2124" t="s">
        <v>75</v>
      </c>
      <c r="B2124">
        <v>135</v>
      </c>
      <c r="C2124" t="s">
        <v>27</v>
      </c>
      <c r="D2124" t="s">
        <v>43</v>
      </c>
      <c r="E2124" t="s">
        <v>14</v>
      </c>
      <c r="F2124" t="s">
        <v>76</v>
      </c>
      <c r="G2124">
        <v>135</v>
      </c>
      <c r="H2124" t="s">
        <v>28</v>
      </c>
      <c r="I2124" t="s">
        <v>44</v>
      </c>
      <c r="J2124" t="s">
        <v>55</v>
      </c>
      <c r="K2124">
        <v>0.85099999999999998</v>
      </c>
      <c r="L2124">
        <v>6.7299999999999999E-2</v>
      </c>
      <c r="M2124">
        <v>0.83299999999999996</v>
      </c>
      <c r="S2124" t="str">
        <f t="shared" si="66"/>
        <v/>
      </c>
      <c r="T2124">
        <f t="shared" si="67"/>
        <v>0.85099999999999998</v>
      </c>
    </row>
    <row r="2125" spans="1:20" x14ac:dyDescent="0.3">
      <c r="A2125" t="s">
        <v>75</v>
      </c>
      <c r="B2125">
        <v>135</v>
      </c>
      <c r="C2125" t="s">
        <v>27</v>
      </c>
      <c r="D2125" t="s">
        <v>31</v>
      </c>
      <c r="E2125" t="s">
        <v>14</v>
      </c>
      <c r="F2125" t="s">
        <v>76</v>
      </c>
      <c r="G2125">
        <v>135</v>
      </c>
      <c r="H2125" t="s">
        <v>28</v>
      </c>
      <c r="I2125" t="s">
        <v>32</v>
      </c>
      <c r="J2125" t="s">
        <v>18</v>
      </c>
      <c r="K2125">
        <v>0.999</v>
      </c>
      <c r="L2125">
        <v>5.7400000000000003E-3</v>
      </c>
      <c r="M2125">
        <v>0.13600000000000001</v>
      </c>
      <c r="S2125" t="str">
        <f t="shared" si="66"/>
        <v/>
      </c>
      <c r="T2125">
        <f t="shared" si="67"/>
        <v>0.999</v>
      </c>
    </row>
    <row r="2126" spans="1:20" x14ac:dyDescent="0.3">
      <c r="A2126" t="s">
        <v>75</v>
      </c>
      <c r="B2126">
        <v>135</v>
      </c>
      <c r="C2126" t="s">
        <v>27</v>
      </c>
      <c r="D2126" t="s">
        <v>47</v>
      </c>
      <c r="E2126" t="s">
        <v>14</v>
      </c>
      <c r="F2126" t="s">
        <v>76</v>
      </c>
      <c r="G2126">
        <v>135</v>
      </c>
      <c r="H2126" t="s">
        <v>28</v>
      </c>
      <c r="I2126" t="s">
        <v>48</v>
      </c>
      <c r="J2126" t="s">
        <v>18</v>
      </c>
      <c r="K2126">
        <v>1</v>
      </c>
      <c r="L2126">
        <v>2.5999999999999998E-4</v>
      </c>
      <c r="M2126">
        <v>1.8000000000000001E-4</v>
      </c>
      <c r="S2126" t="str">
        <f t="shared" si="66"/>
        <v/>
      </c>
      <c r="T2126">
        <f t="shared" si="67"/>
        <v>1</v>
      </c>
    </row>
    <row r="2127" spans="1:20" x14ac:dyDescent="0.3">
      <c r="A2127" t="s">
        <v>75</v>
      </c>
      <c r="B2127">
        <v>135</v>
      </c>
      <c r="C2127" t="s">
        <v>27</v>
      </c>
      <c r="D2127" t="s">
        <v>49</v>
      </c>
      <c r="E2127" t="s">
        <v>14</v>
      </c>
      <c r="F2127" t="s">
        <v>76</v>
      </c>
      <c r="G2127">
        <v>135</v>
      </c>
      <c r="H2127" t="s">
        <v>28</v>
      </c>
      <c r="I2127" t="s">
        <v>50</v>
      </c>
      <c r="J2127" t="s">
        <v>18</v>
      </c>
      <c r="K2127">
        <v>1</v>
      </c>
      <c r="L2127">
        <v>2.5999999999999998E-4</v>
      </c>
      <c r="M2127">
        <v>1.8000000000000001E-4</v>
      </c>
      <c r="S2127" t="str">
        <f t="shared" si="66"/>
        <v/>
      </c>
      <c r="T2127">
        <f t="shared" si="67"/>
        <v>1</v>
      </c>
    </row>
    <row r="2128" spans="1:20" x14ac:dyDescent="0.3">
      <c r="A2128" t="s">
        <v>75</v>
      </c>
      <c r="B2128">
        <v>135</v>
      </c>
      <c r="C2128" t="s">
        <v>27</v>
      </c>
      <c r="D2128" t="s">
        <v>51</v>
      </c>
      <c r="E2128" t="s">
        <v>14</v>
      </c>
      <c r="F2128" t="s">
        <v>76</v>
      </c>
      <c r="G2128">
        <v>135</v>
      </c>
      <c r="H2128" t="s">
        <v>28</v>
      </c>
      <c r="I2128" t="s">
        <v>52</v>
      </c>
      <c r="J2128" t="s">
        <v>18</v>
      </c>
      <c r="K2128">
        <v>1</v>
      </c>
      <c r="L2128">
        <v>2.5999999999999998E-4</v>
      </c>
      <c r="M2128">
        <v>1.8000000000000001E-4</v>
      </c>
      <c r="S2128" t="str">
        <f t="shared" si="66"/>
        <v/>
      </c>
      <c r="T2128">
        <f t="shared" si="67"/>
        <v>1</v>
      </c>
    </row>
    <row r="2129" spans="1:20" x14ac:dyDescent="0.3">
      <c r="A2129" t="s">
        <v>75</v>
      </c>
      <c r="B2129">
        <v>135</v>
      </c>
      <c r="C2129" t="s">
        <v>27</v>
      </c>
      <c r="D2129" t="s">
        <v>53</v>
      </c>
      <c r="E2129" t="s">
        <v>14</v>
      </c>
      <c r="F2129" t="s">
        <v>76</v>
      </c>
      <c r="G2129">
        <v>135</v>
      </c>
      <c r="H2129" t="s">
        <v>28</v>
      </c>
      <c r="I2129" t="s">
        <v>54</v>
      </c>
      <c r="J2129" t="s">
        <v>18</v>
      </c>
      <c r="K2129">
        <v>1</v>
      </c>
      <c r="L2129">
        <v>2.5999999999999998E-4</v>
      </c>
      <c r="M2129">
        <v>1.8000000000000001E-4</v>
      </c>
      <c r="S2129" t="str">
        <f t="shared" si="66"/>
        <v/>
      </c>
      <c r="T2129">
        <f t="shared" si="67"/>
        <v>1</v>
      </c>
    </row>
    <row r="2130" spans="1:20" x14ac:dyDescent="0.3">
      <c r="A2130" t="s">
        <v>75</v>
      </c>
      <c r="B2130">
        <v>148</v>
      </c>
      <c r="C2130" t="s">
        <v>27</v>
      </c>
      <c r="D2130" t="s">
        <v>45</v>
      </c>
      <c r="E2130" t="s">
        <v>14</v>
      </c>
      <c r="F2130" t="s">
        <v>76</v>
      </c>
      <c r="G2130">
        <v>148</v>
      </c>
      <c r="H2130" t="s">
        <v>28</v>
      </c>
      <c r="I2130" t="s">
        <v>46</v>
      </c>
      <c r="J2130" t="s">
        <v>18</v>
      </c>
      <c r="K2130">
        <v>0.98499999999999999</v>
      </c>
      <c r="L2130">
        <v>3.7499999999999999E-2</v>
      </c>
      <c r="M2130">
        <v>0.74</v>
      </c>
      <c r="S2130">
        <f t="shared" si="66"/>
        <v>0.98499999999999999</v>
      </c>
      <c r="T2130" t="str">
        <f t="shared" si="67"/>
        <v/>
      </c>
    </row>
    <row r="2131" spans="1:20" x14ac:dyDescent="0.3">
      <c r="A2131" t="s">
        <v>75</v>
      </c>
      <c r="B2131">
        <v>148</v>
      </c>
      <c r="C2131" t="s">
        <v>27</v>
      </c>
      <c r="D2131" t="s">
        <v>19</v>
      </c>
      <c r="E2131" t="s">
        <v>14</v>
      </c>
      <c r="F2131" t="s">
        <v>76</v>
      </c>
      <c r="G2131">
        <v>148</v>
      </c>
      <c r="H2131" t="s">
        <v>28</v>
      </c>
      <c r="I2131" t="s">
        <v>20</v>
      </c>
      <c r="J2131" t="s">
        <v>18</v>
      </c>
      <c r="K2131">
        <v>0.98799999999999999</v>
      </c>
      <c r="L2131">
        <v>3.5299999999999998E-2</v>
      </c>
      <c r="M2131">
        <v>0.72699999999999998</v>
      </c>
      <c r="S2131" t="str">
        <f t="shared" si="66"/>
        <v/>
      </c>
      <c r="T2131">
        <f t="shared" si="67"/>
        <v>0.98799999999999999</v>
      </c>
    </row>
    <row r="2132" spans="1:20" x14ac:dyDescent="0.3">
      <c r="A2132" t="s">
        <v>75</v>
      </c>
      <c r="B2132">
        <v>148</v>
      </c>
      <c r="C2132" t="s">
        <v>27</v>
      </c>
      <c r="D2132" t="s">
        <v>21</v>
      </c>
      <c r="E2132" t="s">
        <v>14</v>
      </c>
      <c r="F2132" t="s">
        <v>76</v>
      </c>
      <c r="G2132">
        <v>148</v>
      </c>
      <c r="H2132" t="s">
        <v>28</v>
      </c>
      <c r="I2132" t="s">
        <v>22</v>
      </c>
      <c r="J2132" t="s">
        <v>56</v>
      </c>
      <c r="K2132">
        <v>0.43099999999999999</v>
      </c>
      <c r="L2132">
        <v>0.10199999999999999</v>
      </c>
      <c r="M2132">
        <v>0.89200000000000002</v>
      </c>
      <c r="S2132" t="str">
        <f t="shared" si="66"/>
        <v/>
      </c>
      <c r="T2132">
        <f t="shared" si="67"/>
        <v>0.43099999999999999</v>
      </c>
    </row>
    <row r="2133" spans="1:20" x14ac:dyDescent="0.3">
      <c r="A2133" t="s">
        <v>75</v>
      </c>
      <c r="B2133">
        <v>148</v>
      </c>
      <c r="C2133" t="s">
        <v>27</v>
      </c>
      <c r="D2133" t="s">
        <v>12</v>
      </c>
      <c r="E2133" t="s">
        <v>14</v>
      </c>
      <c r="F2133" t="s">
        <v>76</v>
      </c>
      <c r="G2133">
        <v>148</v>
      </c>
      <c r="H2133" t="s">
        <v>28</v>
      </c>
      <c r="I2133" t="s">
        <v>16</v>
      </c>
      <c r="J2133" t="s">
        <v>55</v>
      </c>
      <c r="K2133">
        <v>0.79200000000000004</v>
      </c>
      <c r="L2133">
        <v>7.3300000000000004E-2</v>
      </c>
      <c r="M2133">
        <v>0.84599999999999997</v>
      </c>
      <c r="S2133" t="str">
        <f t="shared" si="66"/>
        <v/>
      </c>
      <c r="T2133">
        <f t="shared" si="67"/>
        <v>0.79200000000000004</v>
      </c>
    </row>
    <row r="2134" spans="1:20" x14ac:dyDescent="0.3">
      <c r="A2134" t="s">
        <v>75</v>
      </c>
      <c r="B2134">
        <v>148</v>
      </c>
      <c r="C2134" t="s">
        <v>27</v>
      </c>
      <c r="D2134" t="s">
        <v>25</v>
      </c>
      <c r="E2134" t="s">
        <v>14</v>
      </c>
      <c r="F2134" t="s">
        <v>76</v>
      </c>
      <c r="G2134">
        <v>148</v>
      </c>
      <c r="H2134" t="s">
        <v>28</v>
      </c>
      <c r="I2134" t="s">
        <v>26</v>
      </c>
      <c r="J2134" t="s">
        <v>18</v>
      </c>
      <c r="K2134">
        <v>0.99399999999999999</v>
      </c>
      <c r="L2134">
        <v>2.8899999999999999E-2</v>
      </c>
      <c r="M2134">
        <v>0.68899999999999995</v>
      </c>
      <c r="S2134" t="str">
        <f t="shared" si="66"/>
        <v/>
      </c>
      <c r="T2134">
        <f t="shared" si="67"/>
        <v>0.99399999999999999</v>
      </c>
    </row>
    <row r="2135" spans="1:20" x14ac:dyDescent="0.3">
      <c r="A2135" t="s">
        <v>75</v>
      </c>
      <c r="B2135">
        <v>148</v>
      </c>
      <c r="C2135" t="s">
        <v>27</v>
      </c>
      <c r="D2135" t="s">
        <v>41</v>
      </c>
      <c r="E2135" t="s">
        <v>14</v>
      </c>
      <c r="F2135" t="s">
        <v>76</v>
      </c>
      <c r="G2135">
        <v>148</v>
      </c>
      <c r="H2135" t="s">
        <v>28</v>
      </c>
      <c r="I2135" t="s">
        <v>42</v>
      </c>
      <c r="J2135" t="s">
        <v>55</v>
      </c>
      <c r="K2135">
        <v>0.90200000000000002</v>
      </c>
      <c r="L2135">
        <v>6.2399999999999997E-2</v>
      </c>
      <c r="M2135">
        <v>0.81699999999999995</v>
      </c>
      <c r="S2135" t="str">
        <f t="shared" si="66"/>
        <v/>
      </c>
      <c r="T2135">
        <f t="shared" si="67"/>
        <v>0.90200000000000002</v>
      </c>
    </row>
    <row r="2136" spans="1:20" x14ac:dyDescent="0.3">
      <c r="A2136" t="s">
        <v>75</v>
      </c>
      <c r="B2136">
        <v>148</v>
      </c>
      <c r="C2136" t="s">
        <v>27</v>
      </c>
      <c r="D2136" t="s">
        <v>29</v>
      </c>
      <c r="E2136" t="s">
        <v>14</v>
      </c>
      <c r="F2136" t="s">
        <v>76</v>
      </c>
      <c r="G2136">
        <v>148</v>
      </c>
      <c r="H2136" t="s">
        <v>28</v>
      </c>
      <c r="I2136" t="s">
        <v>30</v>
      </c>
      <c r="J2136" t="s">
        <v>18</v>
      </c>
      <c r="K2136">
        <v>0.999</v>
      </c>
      <c r="L2136">
        <v>5.7400000000000003E-3</v>
      </c>
      <c r="M2136">
        <v>0.13600000000000001</v>
      </c>
      <c r="S2136" t="str">
        <f t="shared" si="66"/>
        <v/>
      </c>
      <c r="T2136">
        <f t="shared" si="67"/>
        <v>0.999</v>
      </c>
    </row>
    <row r="2137" spans="1:20" x14ac:dyDescent="0.3">
      <c r="A2137" t="s">
        <v>75</v>
      </c>
      <c r="B2137">
        <v>148</v>
      </c>
      <c r="C2137" t="s">
        <v>27</v>
      </c>
      <c r="D2137" t="s">
        <v>13</v>
      </c>
      <c r="E2137" t="s">
        <v>14</v>
      </c>
      <c r="F2137" t="s">
        <v>76</v>
      </c>
      <c r="G2137">
        <v>148</v>
      </c>
      <c r="H2137" t="s">
        <v>28</v>
      </c>
      <c r="I2137" t="s">
        <v>17</v>
      </c>
      <c r="J2137" t="s">
        <v>18</v>
      </c>
      <c r="K2137">
        <v>0.99399999999999999</v>
      </c>
      <c r="L2137">
        <v>2.8899999999999999E-2</v>
      </c>
      <c r="M2137">
        <v>0.68899999999999995</v>
      </c>
      <c r="S2137" t="str">
        <f t="shared" si="66"/>
        <v/>
      </c>
      <c r="T2137">
        <f t="shared" si="67"/>
        <v>0.99399999999999999</v>
      </c>
    </row>
    <row r="2138" spans="1:20" x14ac:dyDescent="0.3">
      <c r="A2138" t="s">
        <v>75</v>
      </c>
      <c r="B2138">
        <v>148</v>
      </c>
      <c r="C2138" t="s">
        <v>27</v>
      </c>
      <c r="D2138" t="s">
        <v>33</v>
      </c>
      <c r="E2138" t="s">
        <v>14</v>
      </c>
      <c r="F2138" t="s">
        <v>76</v>
      </c>
      <c r="G2138">
        <v>148</v>
      </c>
      <c r="H2138" t="s">
        <v>28</v>
      </c>
      <c r="I2138" t="s">
        <v>34</v>
      </c>
      <c r="J2138" t="s">
        <v>18</v>
      </c>
      <c r="K2138">
        <v>0.98799999999999999</v>
      </c>
      <c r="L2138">
        <v>3.5299999999999998E-2</v>
      </c>
      <c r="M2138">
        <v>0.72699999999999998</v>
      </c>
      <c r="S2138" t="str">
        <f t="shared" si="66"/>
        <v/>
      </c>
      <c r="T2138">
        <f t="shared" si="67"/>
        <v>0.98799999999999999</v>
      </c>
    </row>
    <row r="2139" spans="1:20" x14ac:dyDescent="0.3">
      <c r="A2139" t="s">
        <v>75</v>
      </c>
      <c r="B2139">
        <v>148</v>
      </c>
      <c r="C2139" t="s">
        <v>27</v>
      </c>
      <c r="D2139" t="s">
        <v>35</v>
      </c>
      <c r="E2139" t="s">
        <v>14</v>
      </c>
      <c r="F2139" t="s">
        <v>76</v>
      </c>
      <c r="G2139">
        <v>148</v>
      </c>
      <c r="H2139" t="s">
        <v>28</v>
      </c>
      <c r="I2139" t="s">
        <v>36</v>
      </c>
      <c r="J2139" t="s">
        <v>18</v>
      </c>
      <c r="K2139">
        <v>0.98799999999999999</v>
      </c>
      <c r="L2139">
        <v>3.5299999999999998E-2</v>
      </c>
      <c r="M2139">
        <v>0.72699999999999998</v>
      </c>
      <c r="S2139" t="str">
        <f t="shared" si="66"/>
        <v/>
      </c>
      <c r="T2139">
        <f t="shared" si="67"/>
        <v>0.98799999999999999</v>
      </c>
    </row>
    <row r="2140" spans="1:20" x14ac:dyDescent="0.3">
      <c r="A2140" t="s">
        <v>75</v>
      </c>
      <c r="B2140">
        <v>148</v>
      </c>
      <c r="C2140" t="s">
        <v>27</v>
      </c>
      <c r="D2140" t="s">
        <v>37</v>
      </c>
      <c r="E2140" t="s">
        <v>14</v>
      </c>
      <c r="F2140" t="s">
        <v>76</v>
      </c>
      <c r="G2140">
        <v>148</v>
      </c>
      <c r="H2140" t="s">
        <v>28</v>
      </c>
      <c r="I2140" t="s">
        <v>38</v>
      </c>
      <c r="J2140" t="s">
        <v>56</v>
      </c>
      <c r="K2140">
        <v>0.36399999999999999</v>
      </c>
      <c r="L2140">
        <v>0.108</v>
      </c>
      <c r="M2140">
        <v>0.89800000000000002</v>
      </c>
      <c r="S2140" t="str">
        <f t="shared" si="66"/>
        <v/>
      </c>
      <c r="T2140">
        <f t="shared" si="67"/>
        <v>0.36399999999999999</v>
      </c>
    </row>
    <row r="2141" spans="1:20" x14ac:dyDescent="0.3">
      <c r="A2141" t="s">
        <v>75</v>
      </c>
      <c r="B2141">
        <v>148</v>
      </c>
      <c r="C2141" t="s">
        <v>27</v>
      </c>
      <c r="D2141" t="s">
        <v>39</v>
      </c>
      <c r="E2141" t="s">
        <v>14</v>
      </c>
      <c r="F2141" t="s">
        <v>76</v>
      </c>
      <c r="G2141">
        <v>148</v>
      </c>
      <c r="H2141" t="s">
        <v>28</v>
      </c>
      <c r="I2141" t="s">
        <v>40</v>
      </c>
      <c r="J2141" t="s">
        <v>18</v>
      </c>
      <c r="K2141">
        <v>0.99399999999999999</v>
      </c>
      <c r="L2141">
        <v>2.8899999999999999E-2</v>
      </c>
      <c r="M2141">
        <v>0.68899999999999995</v>
      </c>
      <c r="S2141" t="str">
        <f t="shared" si="66"/>
        <v/>
      </c>
      <c r="T2141">
        <f t="shared" si="67"/>
        <v>0.99399999999999999</v>
      </c>
    </row>
    <row r="2142" spans="1:20" x14ac:dyDescent="0.3">
      <c r="A2142" t="s">
        <v>75</v>
      </c>
      <c r="B2142">
        <v>148</v>
      </c>
      <c r="C2142" t="s">
        <v>27</v>
      </c>
      <c r="D2142" t="s">
        <v>23</v>
      </c>
      <c r="E2142" t="s">
        <v>14</v>
      </c>
      <c r="F2142" t="s">
        <v>76</v>
      </c>
      <c r="G2142">
        <v>148</v>
      </c>
      <c r="H2142" t="s">
        <v>28</v>
      </c>
      <c r="I2142" t="s">
        <v>24</v>
      </c>
      <c r="J2142" t="s">
        <v>56</v>
      </c>
      <c r="K2142">
        <v>9.4E-2</v>
      </c>
      <c r="L2142">
        <v>0.14699999999999999</v>
      </c>
      <c r="M2142">
        <v>0.93100000000000005</v>
      </c>
      <c r="S2142" t="str">
        <f t="shared" si="66"/>
        <v/>
      </c>
      <c r="T2142">
        <f t="shared" si="67"/>
        <v>9.4E-2</v>
      </c>
    </row>
    <row r="2143" spans="1:20" x14ac:dyDescent="0.3">
      <c r="A2143" t="s">
        <v>75</v>
      </c>
      <c r="B2143">
        <v>148</v>
      </c>
      <c r="C2143" t="s">
        <v>27</v>
      </c>
      <c r="D2143" t="s">
        <v>43</v>
      </c>
      <c r="E2143" t="s">
        <v>14</v>
      </c>
      <c r="F2143" t="s">
        <v>76</v>
      </c>
      <c r="G2143">
        <v>148</v>
      </c>
      <c r="H2143" t="s">
        <v>28</v>
      </c>
      <c r="I2143" t="s">
        <v>44</v>
      </c>
      <c r="J2143" t="s">
        <v>18</v>
      </c>
      <c r="K2143">
        <v>0.999</v>
      </c>
      <c r="L2143">
        <v>5.7400000000000003E-3</v>
      </c>
      <c r="M2143">
        <v>0.13600000000000001</v>
      </c>
      <c r="S2143" t="str">
        <f t="shared" si="66"/>
        <v/>
      </c>
      <c r="T2143">
        <f t="shared" si="67"/>
        <v>0.999</v>
      </c>
    </row>
    <row r="2144" spans="1:20" x14ac:dyDescent="0.3">
      <c r="A2144" t="s">
        <v>75</v>
      </c>
      <c r="B2144">
        <v>148</v>
      </c>
      <c r="C2144" t="s">
        <v>27</v>
      </c>
      <c r="D2144" t="s">
        <v>31</v>
      </c>
      <c r="E2144" t="s">
        <v>14</v>
      </c>
      <c r="F2144" t="s">
        <v>76</v>
      </c>
      <c r="G2144">
        <v>148</v>
      </c>
      <c r="H2144" t="s">
        <v>28</v>
      </c>
      <c r="I2144" t="s">
        <v>32</v>
      </c>
      <c r="J2144" t="s">
        <v>18</v>
      </c>
      <c r="K2144">
        <v>0.97699999999999998</v>
      </c>
      <c r="L2144">
        <v>4.24E-2</v>
      </c>
      <c r="M2144">
        <v>0.75800000000000001</v>
      </c>
      <c r="S2144" t="str">
        <f t="shared" si="66"/>
        <v/>
      </c>
      <c r="T2144">
        <f t="shared" si="67"/>
        <v>0.97699999999999998</v>
      </c>
    </row>
    <row r="2145" spans="1:20" x14ac:dyDescent="0.3">
      <c r="A2145" t="s">
        <v>75</v>
      </c>
      <c r="B2145">
        <v>148</v>
      </c>
      <c r="C2145" t="s">
        <v>27</v>
      </c>
      <c r="D2145" t="s">
        <v>47</v>
      </c>
      <c r="E2145" t="s">
        <v>14</v>
      </c>
      <c r="F2145" t="s">
        <v>76</v>
      </c>
      <c r="G2145">
        <v>148</v>
      </c>
      <c r="H2145" t="s">
        <v>28</v>
      </c>
      <c r="I2145" t="s">
        <v>48</v>
      </c>
      <c r="J2145" t="s">
        <v>55</v>
      </c>
      <c r="K2145">
        <v>0.63400000000000001</v>
      </c>
      <c r="L2145">
        <v>8.8999999999999996E-2</v>
      </c>
      <c r="M2145">
        <v>0.86699999999999999</v>
      </c>
      <c r="S2145" t="str">
        <f t="shared" si="66"/>
        <v/>
      </c>
      <c r="T2145">
        <f t="shared" si="67"/>
        <v>0.63400000000000001</v>
      </c>
    </row>
    <row r="2146" spans="1:20" x14ac:dyDescent="0.3">
      <c r="A2146" t="s">
        <v>75</v>
      </c>
      <c r="B2146">
        <v>148</v>
      </c>
      <c r="C2146" t="s">
        <v>27</v>
      </c>
      <c r="D2146" t="s">
        <v>49</v>
      </c>
      <c r="E2146" t="s">
        <v>14</v>
      </c>
      <c r="F2146" t="s">
        <v>76</v>
      </c>
      <c r="G2146">
        <v>148</v>
      </c>
      <c r="H2146" t="s">
        <v>28</v>
      </c>
      <c r="I2146" t="s">
        <v>50</v>
      </c>
      <c r="J2146" t="s">
        <v>18</v>
      </c>
      <c r="K2146">
        <v>0.99399999999999999</v>
      </c>
      <c r="L2146">
        <v>2.8899999999999999E-2</v>
      </c>
      <c r="M2146">
        <v>0.68899999999999995</v>
      </c>
      <c r="S2146" t="str">
        <f t="shared" si="66"/>
        <v/>
      </c>
      <c r="T2146">
        <f t="shared" si="67"/>
        <v>0.99399999999999999</v>
      </c>
    </row>
    <row r="2147" spans="1:20" x14ac:dyDescent="0.3">
      <c r="A2147" t="s">
        <v>75</v>
      </c>
      <c r="B2147">
        <v>148</v>
      </c>
      <c r="C2147" t="s">
        <v>27</v>
      </c>
      <c r="D2147" t="s">
        <v>51</v>
      </c>
      <c r="E2147" t="s">
        <v>14</v>
      </c>
      <c r="F2147" t="s">
        <v>76</v>
      </c>
      <c r="G2147">
        <v>148</v>
      </c>
      <c r="H2147" t="s">
        <v>28</v>
      </c>
      <c r="I2147" t="s">
        <v>52</v>
      </c>
      <c r="J2147" t="s">
        <v>18</v>
      </c>
      <c r="K2147">
        <v>0.98799999999999999</v>
      </c>
      <c r="L2147">
        <v>3.5299999999999998E-2</v>
      </c>
      <c r="M2147">
        <v>0.72699999999999998</v>
      </c>
      <c r="S2147" t="str">
        <f t="shared" si="66"/>
        <v/>
      </c>
      <c r="T2147">
        <f t="shared" si="67"/>
        <v>0.98799999999999999</v>
      </c>
    </row>
    <row r="2148" spans="1:20" x14ac:dyDescent="0.3">
      <c r="A2148" t="s">
        <v>75</v>
      </c>
      <c r="B2148">
        <v>148</v>
      </c>
      <c r="C2148" t="s">
        <v>27</v>
      </c>
      <c r="D2148" t="s">
        <v>53</v>
      </c>
      <c r="E2148" t="s">
        <v>14</v>
      </c>
      <c r="F2148" t="s">
        <v>76</v>
      </c>
      <c r="G2148">
        <v>148</v>
      </c>
      <c r="H2148" t="s">
        <v>28</v>
      </c>
      <c r="I2148" t="s">
        <v>54</v>
      </c>
      <c r="J2148" t="s">
        <v>18</v>
      </c>
      <c r="K2148">
        <v>0.98799999999999999</v>
      </c>
      <c r="L2148">
        <v>3.5299999999999998E-2</v>
      </c>
      <c r="M2148">
        <v>0.72699999999999998</v>
      </c>
      <c r="S2148" t="str">
        <f t="shared" si="66"/>
        <v/>
      </c>
      <c r="T2148">
        <f t="shared" si="67"/>
        <v>0.98799999999999999</v>
      </c>
    </row>
    <row r="2149" spans="1:20" x14ac:dyDescent="0.3">
      <c r="A2149" t="s">
        <v>75</v>
      </c>
      <c r="B2149">
        <v>163</v>
      </c>
      <c r="C2149" t="s">
        <v>27</v>
      </c>
      <c r="D2149" t="s">
        <v>45</v>
      </c>
      <c r="E2149" t="s">
        <v>14</v>
      </c>
      <c r="F2149" t="s">
        <v>76</v>
      </c>
      <c r="G2149">
        <v>163</v>
      </c>
      <c r="H2149" t="s">
        <v>28</v>
      </c>
      <c r="I2149" t="s">
        <v>46</v>
      </c>
      <c r="J2149" t="s">
        <v>18</v>
      </c>
      <c r="K2149">
        <v>0.99399999999999999</v>
      </c>
      <c r="L2149">
        <v>2.8899999999999999E-2</v>
      </c>
      <c r="M2149">
        <v>0.68899999999999995</v>
      </c>
      <c r="S2149">
        <f t="shared" si="66"/>
        <v>0.99399999999999999</v>
      </c>
      <c r="T2149" t="str">
        <f t="shared" si="67"/>
        <v/>
      </c>
    </row>
    <row r="2150" spans="1:20" x14ac:dyDescent="0.3">
      <c r="A2150" t="s">
        <v>75</v>
      </c>
      <c r="B2150">
        <v>163</v>
      </c>
      <c r="C2150" t="s">
        <v>27</v>
      </c>
      <c r="D2150" t="s">
        <v>19</v>
      </c>
      <c r="E2150" t="s">
        <v>14</v>
      </c>
      <c r="F2150" t="s">
        <v>76</v>
      </c>
      <c r="G2150">
        <v>163</v>
      </c>
      <c r="H2150" t="s">
        <v>28</v>
      </c>
      <c r="I2150" t="s">
        <v>20</v>
      </c>
      <c r="J2150" t="s">
        <v>18</v>
      </c>
      <c r="K2150">
        <v>0.97399999999999998</v>
      </c>
      <c r="L2150">
        <v>4.3799999999999999E-2</v>
      </c>
      <c r="M2150">
        <v>0.76300000000000001</v>
      </c>
      <c r="S2150" t="str">
        <f t="shared" si="66"/>
        <v/>
      </c>
      <c r="T2150">
        <f t="shared" si="67"/>
        <v>0.97399999999999998</v>
      </c>
    </row>
    <row r="2151" spans="1:20" x14ac:dyDescent="0.3">
      <c r="A2151" t="s">
        <v>75</v>
      </c>
      <c r="B2151">
        <v>163</v>
      </c>
      <c r="C2151" t="s">
        <v>27</v>
      </c>
      <c r="D2151" t="s">
        <v>21</v>
      </c>
      <c r="E2151" t="s">
        <v>14</v>
      </c>
      <c r="F2151" t="s">
        <v>76</v>
      </c>
      <c r="G2151">
        <v>163</v>
      </c>
      <c r="H2151" t="s">
        <v>28</v>
      </c>
      <c r="I2151" t="s">
        <v>22</v>
      </c>
      <c r="J2151" t="s">
        <v>55</v>
      </c>
      <c r="K2151">
        <v>0.94899999999999995</v>
      </c>
      <c r="L2151">
        <v>5.2900000000000003E-2</v>
      </c>
      <c r="M2151">
        <v>0.79200000000000004</v>
      </c>
      <c r="S2151" t="str">
        <f t="shared" si="66"/>
        <v/>
      </c>
      <c r="T2151">
        <f t="shared" si="67"/>
        <v>0.94899999999999995</v>
      </c>
    </row>
    <row r="2152" spans="1:20" x14ac:dyDescent="0.3">
      <c r="A2152" t="s">
        <v>75</v>
      </c>
      <c r="B2152">
        <v>163</v>
      </c>
      <c r="C2152" t="s">
        <v>27</v>
      </c>
      <c r="D2152" t="s">
        <v>12</v>
      </c>
      <c r="E2152" t="s">
        <v>14</v>
      </c>
      <c r="F2152" t="s">
        <v>76</v>
      </c>
      <c r="G2152">
        <v>163</v>
      </c>
      <c r="H2152" t="s">
        <v>28</v>
      </c>
      <c r="I2152" t="s">
        <v>16</v>
      </c>
      <c r="J2152" t="s">
        <v>56</v>
      </c>
      <c r="K2152">
        <v>0.42</v>
      </c>
      <c r="L2152">
        <v>0.10299999999999999</v>
      </c>
      <c r="M2152">
        <v>0.89200000000000002</v>
      </c>
      <c r="S2152" t="str">
        <f t="shared" si="66"/>
        <v/>
      </c>
      <c r="T2152">
        <f t="shared" si="67"/>
        <v>0.42</v>
      </c>
    </row>
    <row r="2153" spans="1:20" x14ac:dyDescent="0.3">
      <c r="A2153" t="s">
        <v>75</v>
      </c>
      <c r="B2153">
        <v>163</v>
      </c>
      <c r="C2153" t="s">
        <v>27</v>
      </c>
      <c r="D2153" t="s">
        <v>25</v>
      </c>
      <c r="E2153" t="s">
        <v>14</v>
      </c>
      <c r="F2153" t="s">
        <v>76</v>
      </c>
      <c r="G2153">
        <v>163</v>
      </c>
      <c r="H2153" t="s">
        <v>28</v>
      </c>
      <c r="I2153" t="s">
        <v>26</v>
      </c>
      <c r="J2153" t="s">
        <v>18</v>
      </c>
      <c r="K2153">
        <v>0.997</v>
      </c>
      <c r="L2153">
        <v>1.67E-2</v>
      </c>
      <c r="M2153">
        <v>0.40899999999999997</v>
      </c>
      <c r="S2153" t="str">
        <f t="shared" si="66"/>
        <v/>
      </c>
      <c r="T2153">
        <f t="shared" si="67"/>
        <v>0.997</v>
      </c>
    </row>
    <row r="2154" spans="1:20" x14ac:dyDescent="0.3">
      <c r="A2154" t="s">
        <v>75</v>
      </c>
      <c r="B2154">
        <v>163</v>
      </c>
      <c r="C2154" t="s">
        <v>27</v>
      </c>
      <c r="D2154" t="s">
        <v>41</v>
      </c>
      <c r="E2154" t="s">
        <v>14</v>
      </c>
      <c r="F2154" t="s">
        <v>76</v>
      </c>
      <c r="G2154">
        <v>163</v>
      </c>
      <c r="H2154" t="s">
        <v>28</v>
      </c>
      <c r="I2154" t="s">
        <v>42</v>
      </c>
      <c r="J2154" t="s">
        <v>55</v>
      </c>
      <c r="K2154">
        <v>0.80100000000000005</v>
      </c>
      <c r="L2154">
        <v>7.2400000000000006E-2</v>
      </c>
      <c r="M2154">
        <v>0.84299999999999997</v>
      </c>
      <c r="S2154" t="str">
        <f t="shared" si="66"/>
        <v/>
      </c>
      <c r="T2154">
        <f t="shared" si="67"/>
        <v>0.80100000000000005</v>
      </c>
    </row>
    <row r="2155" spans="1:20" x14ac:dyDescent="0.3">
      <c r="A2155" t="s">
        <v>75</v>
      </c>
      <c r="B2155">
        <v>163</v>
      </c>
      <c r="C2155" t="s">
        <v>27</v>
      </c>
      <c r="D2155" t="s">
        <v>29</v>
      </c>
      <c r="E2155" t="s">
        <v>14</v>
      </c>
      <c r="F2155" t="s">
        <v>76</v>
      </c>
      <c r="G2155">
        <v>163</v>
      </c>
      <c r="H2155" t="s">
        <v>28</v>
      </c>
      <c r="I2155" t="s">
        <v>30</v>
      </c>
      <c r="J2155" t="s">
        <v>18</v>
      </c>
      <c r="K2155">
        <v>0.999</v>
      </c>
      <c r="L2155">
        <v>5.7400000000000003E-3</v>
      </c>
      <c r="M2155">
        <v>0.13600000000000001</v>
      </c>
      <c r="S2155" t="str">
        <f t="shared" si="66"/>
        <v/>
      </c>
      <c r="T2155">
        <f t="shared" si="67"/>
        <v>0.999</v>
      </c>
    </row>
    <row r="2156" spans="1:20" x14ac:dyDescent="0.3">
      <c r="A2156" t="s">
        <v>75</v>
      </c>
      <c r="B2156">
        <v>163</v>
      </c>
      <c r="C2156" t="s">
        <v>27</v>
      </c>
      <c r="D2156" t="s">
        <v>13</v>
      </c>
      <c r="E2156" t="s">
        <v>14</v>
      </c>
      <c r="F2156" t="s">
        <v>76</v>
      </c>
      <c r="G2156">
        <v>163</v>
      </c>
      <c r="H2156" t="s">
        <v>28</v>
      </c>
      <c r="I2156" t="s">
        <v>17</v>
      </c>
      <c r="J2156" t="s">
        <v>18</v>
      </c>
      <c r="K2156">
        <v>0.98599999999999999</v>
      </c>
      <c r="L2156">
        <v>3.6799999999999999E-2</v>
      </c>
      <c r="M2156">
        <v>0.73599999999999999</v>
      </c>
      <c r="S2156" t="str">
        <f t="shared" si="66"/>
        <v/>
      </c>
      <c r="T2156">
        <f t="shared" si="67"/>
        <v>0.98599999999999999</v>
      </c>
    </row>
    <row r="2157" spans="1:20" x14ac:dyDescent="0.3">
      <c r="A2157" t="s">
        <v>75</v>
      </c>
      <c r="B2157">
        <v>163</v>
      </c>
      <c r="C2157" t="s">
        <v>27</v>
      </c>
      <c r="D2157" t="s">
        <v>33</v>
      </c>
      <c r="E2157" t="s">
        <v>14</v>
      </c>
      <c r="F2157" t="s">
        <v>76</v>
      </c>
      <c r="G2157">
        <v>163</v>
      </c>
      <c r="H2157" t="s">
        <v>28</v>
      </c>
      <c r="I2157" t="s">
        <v>34</v>
      </c>
      <c r="J2157" t="s">
        <v>56</v>
      </c>
      <c r="K2157">
        <v>0.15</v>
      </c>
      <c r="L2157">
        <v>0.13400000000000001</v>
      </c>
      <c r="M2157">
        <v>0.92100000000000004</v>
      </c>
      <c r="S2157" t="str">
        <f t="shared" si="66"/>
        <v/>
      </c>
      <c r="T2157">
        <f t="shared" si="67"/>
        <v>0.15</v>
      </c>
    </row>
    <row r="2158" spans="1:20" x14ac:dyDescent="0.3">
      <c r="A2158" t="s">
        <v>75</v>
      </c>
      <c r="B2158">
        <v>163</v>
      </c>
      <c r="C2158" t="s">
        <v>27</v>
      </c>
      <c r="D2158" t="s">
        <v>35</v>
      </c>
      <c r="E2158" t="s">
        <v>14</v>
      </c>
      <c r="F2158" t="s">
        <v>76</v>
      </c>
      <c r="G2158">
        <v>163</v>
      </c>
      <c r="H2158" t="s">
        <v>28</v>
      </c>
      <c r="I2158" t="s">
        <v>36</v>
      </c>
      <c r="J2158" t="s">
        <v>55</v>
      </c>
      <c r="K2158">
        <v>0.94899999999999995</v>
      </c>
      <c r="L2158">
        <v>5.2900000000000003E-2</v>
      </c>
      <c r="M2158">
        <v>0.79200000000000004</v>
      </c>
      <c r="S2158" t="str">
        <f t="shared" si="66"/>
        <v/>
      </c>
      <c r="T2158">
        <f t="shared" si="67"/>
        <v>0.94899999999999995</v>
      </c>
    </row>
    <row r="2159" spans="1:20" x14ac:dyDescent="0.3">
      <c r="A2159" t="s">
        <v>75</v>
      </c>
      <c r="B2159">
        <v>163</v>
      </c>
      <c r="C2159" t="s">
        <v>27</v>
      </c>
      <c r="D2159" t="s">
        <v>37</v>
      </c>
      <c r="E2159" t="s">
        <v>14</v>
      </c>
      <c r="F2159" t="s">
        <v>76</v>
      </c>
      <c r="G2159">
        <v>163</v>
      </c>
      <c r="H2159" t="s">
        <v>28</v>
      </c>
      <c r="I2159" t="s">
        <v>38</v>
      </c>
      <c r="J2159" t="s">
        <v>55</v>
      </c>
      <c r="K2159">
        <v>0.93400000000000005</v>
      </c>
      <c r="L2159">
        <v>5.7200000000000001E-2</v>
      </c>
      <c r="M2159">
        <v>0.80300000000000005</v>
      </c>
      <c r="S2159" t="str">
        <f t="shared" si="66"/>
        <v/>
      </c>
      <c r="T2159">
        <f t="shared" si="67"/>
        <v>0.93400000000000005</v>
      </c>
    </row>
    <row r="2160" spans="1:20" x14ac:dyDescent="0.3">
      <c r="A2160" t="s">
        <v>75</v>
      </c>
      <c r="B2160">
        <v>163</v>
      </c>
      <c r="C2160" t="s">
        <v>27</v>
      </c>
      <c r="D2160" t="s">
        <v>39</v>
      </c>
      <c r="E2160" t="s">
        <v>14</v>
      </c>
      <c r="F2160" t="s">
        <v>76</v>
      </c>
      <c r="G2160">
        <v>163</v>
      </c>
      <c r="H2160" t="s">
        <v>28</v>
      </c>
      <c r="I2160" t="s">
        <v>40</v>
      </c>
      <c r="J2160" t="s">
        <v>18</v>
      </c>
      <c r="K2160">
        <v>0.997</v>
      </c>
      <c r="L2160">
        <v>1.67E-2</v>
      </c>
      <c r="M2160">
        <v>0.40899999999999997</v>
      </c>
      <c r="S2160" t="str">
        <f t="shared" si="66"/>
        <v/>
      </c>
      <c r="T2160">
        <f t="shared" si="67"/>
        <v>0.997</v>
      </c>
    </row>
    <row r="2161" spans="1:20" x14ac:dyDescent="0.3">
      <c r="A2161" t="s">
        <v>75</v>
      </c>
      <c r="B2161">
        <v>163</v>
      </c>
      <c r="C2161" t="s">
        <v>27</v>
      </c>
      <c r="D2161" t="s">
        <v>23</v>
      </c>
      <c r="E2161" t="s">
        <v>14</v>
      </c>
      <c r="F2161" t="s">
        <v>76</v>
      </c>
      <c r="G2161">
        <v>163</v>
      </c>
      <c r="H2161" t="s">
        <v>28</v>
      </c>
      <c r="I2161" t="s">
        <v>24</v>
      </c>
      <c r="J2161" t="s">
        <v>56</v>
      </c>
      <c r="K2161">
        <v>0.2</v>
      </c>
      <c r="L2161">
        <v>0.125</v>
      </c>
      <c r="M2161">
        <v>0.91600000000000004</v>
      </c>
      <c r="S2161" t="str">
        <f t="shared" si="66"/>
        <v/>
      </c>
      <c r="T2161">
        <f t="shared" si="67"/>
        <v>0.2</v>
      </c>
    </row>
    <row r="2162" spans="1:20" x14ac:dyDescent="0.3">
      <c r="A2162" t="s">
        <v>75</v>
      </c>
      <c r="B2162">
        <v>163</v>
      </c>
      <c r="C2162" t="s">
        <v>27</v>
      </c>
      <c r="D2162" t="s">
        <v>43</v>
      </c>
      <c r="E2162" t="s">
        <v>14</v>
      </c>
      <c r="F2162" t="s">
        <v>76</v>
      </c>
      <c r="G2162">
        <v>163</v>
      </c>
      <c r="H2162" t="s">
        <v>28</v>
      </c>
      <c r="I2162" t="s">
        <v>44</v>
      </c>
      <c r="J2162" t="s">
        <v>18</v>
      </c>
      <c r="K2162">
        <v>0.998</v>
      </c>
      <c r="L2162">
        <v>1.12E-2</v>
      </c>
      <c r="M2162">
        <v>0.27300000000000002</v>
      </c>
      <c r="S2162" t="str">
        <f t="shared" si="66"/>
        <v/>
      </c>
      <c r="T2162">
        <f t="shared" si="67"/>
        <v>0.998</v>
      </c>
    </row>
    <row r="2163" spans="1:20" x14ac:dyDescent="0.3">
      <c r="A2163" t="s">
        <v>75</v>
      </c>
      <c r="B2163">
        <v>163</v>
      </c>
      <c r="C2163" t="s">
        <v>27</v>
      </c>
      <c r="D2163" t="s">
        <v>31</v>
      </c>
      <c r="E2163" t="s">
        <v>14</v>
      </c>
      <c r="F2163" t="s">
        <v>76</v>
      </c>
      <c r="G2163">
        <v>163</v>
      </c>
      <c r="H2163" t="s">
        <v>28</v>
      </c>
      <c r="I2163" t="s">
        <v>32</v>
      </c>
      <c r="J2163" t="s">
        <v>18</v>
      </c>
      <c r="K2163">
        <v>0.97399999999999998</v>
      </c>
      <c r="L2163">
        <v>4.3799999999999999E-2</v>
      </c>
      <c r="M2163">
        <v>0.76300000000000001</v>
      </c>
      <c r="S2163" t="str">
        <f t="shared" si="66"/>
        <v/>
      </c>
      <c r="T2163">
        <f t="shared" si="67"/>
        <v>0.97399999999999998</v>
      </c>
    </row>
    <row r="2164" spans="1:20" x14ac:dyDescent="0.3">
      <c r="A2164" t="s">
        <v>75</v>
      </c>
      <c r="B2164">
        <v>163</v>
      </c>
      <c r="C2164" t="s">
        <v>27</v>
      </c>
      <c r="D2164" t="s">
        <v>47</v>
      </c>
      <c r="E2164" t="s">
        <v>14</v>
      </c>
      <c r="F2164" t="s">
        <v>76</v>
      </c>
      <c r="G2164">
        <v>163</v>
      </c>
      <c r="H2164" t="s">
        <v>28</v>
      </c>
      <c r="I2164" t="s">
        <v>48</v>
      </c>
      <c r="J2164" t="s">
        <v>18</v>
      </c>
      <c r="K2164">
        <v>0.997</v>
      </c>
      <c r="L2164">
        <v>1.67E-2</v>
      </c>
      <c r="M2164">
        <v>0.40899999999999997</v>
      </c>
      <c r="S2164" t="str">
        <f t="shared" si="66"/>
        <v/>
      </c>
      <c r="T2164">
        <f t="shared" si="67"/>
        <v>0.997</v>
      </c>
    </row>
    <row r="2165" spans="1:20" x14ac:dyDescent="0.3">
      <c r="A2165" t="s">
        <v>75</v>
      </c>
      <c r="B2165">
        <v>163</v>
      </c>
      <c r="C2165" t="s">
        <v>27</v>
      </c>
      <c r="D2165" t="s">
        <v>49</v>
      </c>
      <c r="E2165" t="s">
        <v>14</v>
      </c>
      <c r="F2165" t="s">
        <v>76</v>
      </c>
      <c r="G2165">
        <v>163</v>
      </c>
      <c r="H2165" t="s">
        <v>28</v>
      </c>
      <c r="I2165" t="s">
        <v>50</v>
      </c>
      <c r="J2165" t="s">
        <v>55</v>
      </c>
      <c r="K2165">
        <v>0.94899999999999995</v>
      </c>
      <c r="L2165">
        <v>5.2900000000000003E-2</v>
      </c>
      <c r="M2165">
        <v>0.79200000000000004</v>
      </c>
      <c r="S2165" t="str">
        <f t="shared" si="66"/>
        <v/>
      </c>
      <c r="T2165">
        <f t="shared" si="67"/>
        <v>0.94899999999999995</v>
      </c>
    </row>
    <row r="2166" spans="1:20" x14ac:dyDescent="0.3">
      <c r="A2166" t="s">
        <v>75</v>
      </c>
      <c r="B2166">
        <v>163</v>
      </c>
      <c r="C2166" t="s">
        <v>27</v>
      </c>
      <c r="D2166" t="s">
        <v>51</v>
      </c>
      <c r="E2166" t="s">
        <v>14</v>
      </c>
      <c r="F2166" t="s">
        <v>76</v>
      </c>
      <c r="G2166">
        <v>163</v>
      </c>
      <c r="H2166" t="s">
        <v>28</v>
      </c>
      <c r="I2166" t="s">
        <v>52</v>
      </c>
      <c r="J2166" t="s">
        <v>18</v>
      </c>
      <c r="K2166">
        <v>0.97399999999999998</v>
      </c>
      <c r="L2166">
        <v>4.3799999999999999E-2</v>
      </c>
      <c r="M2166">
        <v>0.76300000000000001</v>
      </c>
      <c r="S2166" t="str">
        <f t="shared" si="66"/>
        <v/>
      </c>
      <c r="T2166">
        <f t="shared" si="67"/>
        <v>0.97399999999999998</v>
      </c>
    </row>
    <row r="2167" spans="1:20" x14ac:dyDescent="0.3">
      <c r="A2167" t="s">
        <v>75</v>
      </c>
      <c r="B2167">
        <v>163</v>
      </c>
      <c r="C2167" t="s">
        <v>27</v>
      </c>
      <c r="D2167" t="s">
        <v>53</v>
      </c>
      <c r="E2167" t="s">
        <v>14</v>
      </c>
      <c r="F2167" t="s">
        <v>76</v>
      </c>
      <c r="G2167">
        <v>163</v>
      </c>
      <c r="H2167" t="s">
        <v>28</v>
      </c>
      <c r="I2167" t="s">
        <v>54</v>
      </c>
      <c r="J2167" t="s">
        <v>18</v>
      </c>
      <c r="K2167">
        <v>0.97399999999999998</v>
      </c>
      <c r="L2167">
        <v>4.3799999999999999E-2</v>
      </c>
      <c r="M2167">
        <v>0.76300000000000001</v>
      </c>
      <c r="S2167" t="str">
        <f t="shared" si="66"/>
        <v/>
      </c>
      <c r="T2167">
        <f t="shared" si="67"/>
        <v>0.97399999999999998</v>
      </c>
    </row>
    <row r="2168" spans="1:20" x14ac:dyDescent="0.3">
      <c r="A2168" t="s">
        <v>75</v>
      </c>
      <c r="B2168">
        <v>166</v>
      </c>
      <c r="C2168" t="s">
        <v>27</v>
      </c>
      <c r="D2168" t="s">
        <v>45</v>
      </c>
      <c r="E2168" t="s">
        <v>14</v>
      </c>
      <c r="F2168" t="s">
        <v>76</v>
      </c>
      <c r="G2168">
        <v>166</v>
      </c>
      <c r="H2168" t="s">
        <v>28</v>
      </c>
      <c r="I2168" t="s">
        <v>46</v>
      </c>
      <c r="J2168" t="s">
        <v>18</v>
      </c>
      <c r="K2168">
        <v>0.999</v>
      </c>
      <c r="L2168">
        <v>5.7400000000000003E-3</v>
      </c>
      <c r="M2168">
        <v>0.13600000000000001</v>
      </c>
      <c r="S2168">
        <f t="shared" si="66"/>
        <v>0.999</v>
      </c>
      <c r="T2168" t="str">
        <f t="shared" si="67"/>
        <v/>
      </c>
    </row>
    <row r="2169" spans="1:20" x14ac:dyDescent="0.3">
      <c r="A2169" t="s">
        <v>75</v>
      </c>
      <c r="B2169">
        <v>166</v>
      </c>
      <c r="C2169" t="s">
        <v>27</v>
      </c>
      <c r="D2169" t="s">
        <v>19</v>
      </c>
      <c r="E2169" t="s">
        <v>14</v>
      </c>
      <c r="F2169" t="s">
        <v>76</v>
      </c>
      <c r="G2169">
        <v>166</v>
      </c>
      <c r="H2169" t="s">
        <v>28</v>
      </c>
      <c r="I2169" t="s">
        <v>20</v>
      </c>
      <c r="J2169" t="s">
        <v>18</v>
      </c>
      <c r="K2169">
        <v>0.998</v>
      </c>
      <c r="L2169">
        <v>1.12E-2</v>
      </c>
      <c r="M2169">
        <v>0.27300000000000002</v>
      </c>
      <c r="S2169" t="str">
        <f t="shared" si="66"/>
        <v/>
      </c>
      <c r="T2169">
        <f t="shared" si="67"/>
        <v>0.998</v>
      </c>
    </row>
    <row r="2170" spans="1:20" x14ac:dyDescent="0.3">
      <c r="A2170" t="s">
        <v>75</v>
      </c>
      <c r="B2170">
        <v>166</v>
      </c>
      <c r="C2170" t="s">
        <v>27</v>
      </c>
      <c r="D2170" t="s">
        <v>21</v>
      </c>
      <c r="E2170" t="s">
        <v>14</v>
      </c>
      <c r="F2170" t="s">
        <v>76</v>
      </c>
      <c r="G2170">
        <v>166</v>
      </c>
      <c r="H2170" t="s">
        <v>28</v>
      </c>
      <c r="I2170" t="s">
        <v>22</v>
      </c>
      <c r="J2170" t="s">
        <v>18</v>
      </c>
      <c r="K2170">
        <v>0.98899999999999999</v>
      </c>
      <c r="L2170">
        <v>3.4599999999999999E-2</v>
      </c>
      <c r="M2170">
        <v>0.72299999999999998</v>
      </c>
      <c r="S2170" t="str">
        <f t="shared" si="66"/>
        <v/>
      </c>
      <c r="T2170">
        <f t="shared" si="67"/>
        <v>0.98899999999999999</v>
      </c>
    </row>
    <row r="2171" spans="1:20" x14ac:dyDescent="0.3">
      <c r="A2171" t="s">
        <v>75</v>
      </c>
      <c r="B2171">
        <v>166</v>
      </c>
      <c r="C2171" t="s">
        <v>27</v>
      </c>
      <c r="D2171" t="s">
        <v>12</v>
      </c>
      <c r="E2171" t="s">
        <v>14</v>
      </c>
      <c r="F2171" t="s">
        <v>76</v>
      </c>
      <c r="G2171">
        <v>166</v>
      </c>
      <c r="H2171" t="s">
        <v>28</v>
      </c>
      <c r="I2171" t="s">
        <v>16</v>
      </c>
      <c r="J2171" t="s">
        <v>18</v>
      </c>
      <c r="K2171">
        <v>0.99299999999999999</v>
      </c>
      <c r="L2171">
        <v>3.0099999999999998E-2</v>
      </c>
      <c r="M2171">
        <v>0.69599999999999995</v>
      </c>
      <c r="S2171" t="str">
        <f t="shared" si="66"/>
        <v/>
      </c>
      <c r="T2171">
        <f t="shared" si="67"/>
        <v>0.99299999999999999</v>
      </c>
    </row>
    <row r="2172" spans="1:20" x14ac:dyDescent="0.3">
      <c r="A2172" t="s">
        <v>75</v>
      </c>
      <c r="B2172">
        <v>166</v>
      </c>
      <c r="C2172" t="s">
        <v>27</v>
      </c>
      <c r="D2172" t="s">
        <v>25</v>
      </c>
      <c r="E2172" t="s">
        <v>14</v>
      </c>
      <c r="F2172" t="s">
        <v>76</v>
      </c>
      <c r="G2172">
        <v>166</v>
      </c>
      <c r="H2172" t="s">
        <v>28</v>
      </c>
      <c r="I2172" t="s">
        <v>26</v>
      </c>
      <c r="J2172" t="s">
        <v>18</v>
      </c>
      <c r="K2172">
        <v>1</v>
      </c>
      <c r="L2172">
        <v>2.5999999999999998E-4</v>
      </c>
      <c r="M2172">
        <v>1.8000000000000001E-4</v>
      </c>
      <c r="S2172" t="str">
        <f t="shared" si="66"/>
        <v/>
      </c>
      <c r="T2172">
        <f t="shared" si="67"/>
        <v>1</v>
      </c>
    </row>
    <row r="2173" spans="1:20" x14ac:dyDescent="0.3">
      <c r="A2173" t="s">
        <v>75</v>
      </c>
      <c r="B2173">
        <v>166</v>
      </c>
      <c r="C2173" t="s">
        <v>27</v>
      </c>
      <c r="D2173" t="s">
        <v>41</v>
      </c>
      <c r="E2173" t="s">
        <v>14</v>
      </c>
      <c r="F2173" t="s">
        <v>76</v>
      </c>
      <c r="G2173">
        <v>166</v>
      </c>
      <c r="H2173" t="s">
        <v>28</v>
      </c>
      <c r="I2173" t="s">
        <v>42</v>
      </c>
      <c r="J2173" t="s">
        <v>18</v>
      </c>
      <c r="K2173">
        <v>0.98299999999999998</v>
      </c>
      <c r="L2173">
        <v>3.8699999999999998E-2</v>
      </c>
      <c r="M2173">
        <v>0.745</v>
      </c>
      <c r="S2173" t="str">
        <f t="shared" si="66"/>
        <v/>
      </c>
      <c r="T2173">
        <f t="shared" si="67"/>
        <v>0.98299999999999998</v>
      </c>
    </row>
    <row r="2174" spans="1:20" x14ac:dyDescent="0.3">
      <c r="A2174" t="s">
        <v>75</v>
      </c>
      <c r="B2174">
        <v>166</v>
      </c>
      <c r="C2174" t="s">
        <v>27</v>
      </c>
      <c r="D2174" t="s">
        <v>29</v>
      </c>
      <c r="E2174" t="s">
        <v>14</v>
      </c>
      <c r="F2174" t="s">
        <v>76</v>
      </c>
      <c r="G2174">
        <v>166</v>
      </c>
      <c r="H2174" t="s">
        <v>28</v>
      </c>
      <c r="I2174" t="s">
        <v>30</v>
      </c>
      <c r="J2174" t="s">
        <v>18</v>
      </c>
      <c r="K2174">
        <v>0.97</v>
      </c>
      <c r="L2174">
        <v>4.4600000000000001E-2</v>
      </c>
      <c r="M2174">
        <v>0.76900000000000002</v>
      </c>
      <c r="S2174" t="str">
        <f t="shared" si="66"/>
        <v/>
      </c>
      <c r="T2174">
        <f t="shared" si="67"/>
        <v>0.97</v>
      </c>
    </row>
    <row r="2175" spans="1:20" x14ac:dyDescent="0.3">
      <c r="A2175" t="s">
        <v>75</v>
      </c>
      <c r="B2175">
        <v>166</v>
      </c>
      <c r="C2175" t="s">
        <v>27</v>
      </c>
      <c r="D2175" t="s">
        <v>13</v>
      </c>
      <c r="E2175" t="s">
        <v>14</v>
      </c>
      <c r="F2175" t="s">
        <v>76</v>
      </c>
      <c r="G2175">
        <v>166</v>
      </c>
      <c r="H2175" t="s">
        <v>28</v>
      </c>
      <c r="I2175" t="s">
        <v>17</v>
      </c>
      <c r="J2175" t="s">
        <v>18</v>
      </c>
      <c r="K2175">
        <v>1</v>
      </c>
      <c r="L2175">
        <v>2.5999999999999998E-4</v>
      </c>
      <c r="M2175">
        <v>1.8000000000000001E-4</v>
      </c>
      <c r="S2175" t="str">
        <f t="shared" si="66"/>
        <v/>
      </c>
      <c r="T2175">
        <f t="shared" si="67"/>
        <v>1</v>
      </c>
    </row>
    <row r="2176" spans="1:20" x14ac:dyDescent="0.3">
      <c r="A2176" t="s">
        <v>75</v>
      </c>
      <c r="B2176">
        <v>166</v>
      </c>
      <c r="C2176" t="s">
        <v>27</v>
      </c>
      <c r="D2176" t="s">
        <v>33</v>
      </c>
      <c r="E2176" t="s">
        <v>14</v>
      </c>
      <c r="F2176" t="s">
        <v>76</v>
      </c>
      <c r="G2176">
        <v>166</v>
      </c>
      <c r="H2176" t="s">
        <v>28</v>
      </c>
      <c r="I2176" t="s">
        <v>34</v>
      </c>
      <c r="J2176" t="s">
        <v>18</v>
      </c>
      <c r="K2176">
        <v>0.999</v>
      </c>
      <c r="L2176">
        <v>5.7400000000000003E-3</v>
      </c>
      <c r="M2176">
        <v>0.13600000000000001</v>
      </c>
      <c r="S2176" t="str">
        <f t="shared" si="66"/>
        <v/>
      </c>
      <c r="T2176">
        <f t="shared" si="67"/>
        <v>0.999</v>
      </c>
    </row>
    <row r="2177" spans="1:20" x14ac:dyDescent="0.3">
      <c r="A2177" t="s">
        <v>75</v>
      </c>
      <c r="B2177">
        <v>166</v>
      </c>
      <c r="C2177" t="s">
        <v>27</v>
      </c>
      <c r="D2177" t="s">
        <v>35</v>
      </c>
      <c r="E2177" t="s">
        <v>14</v>
      </c>
      <c r="F2177" t="s">
        <v>76</v>
      </c>
      <c r="G2177">
        <v>166</v>
      </c>
      <c r="H2177" t="s">
        <v>28</v>
      </c>
      <c r="I2177" t="s">
        <v>36</v>
      </c>
      <c r="J2177" t="s">
        <v>18</v>
      </c>
      <c r="K2177">
        <v>0.999</v>
      </c>
      <c r="L2177">
        <v>5.7400000000000003E-3</v>
      </c>
      <c r="M2177">
        <v>0.13600000000000001</v>
      </c>
      <c r="S2177" t="str">
        <f t="shared" si="66"/>
        <v/>
      </c>
      <c r="T2177">
        <f t="shared" si="67"/>
        <v>0.999</v>
      </c>
    </row>
    <row r="2178" spans="1:20" x14ac:dyDescent="0.3">
      <c r="A2178" t="s">
        <v>75</v>
      </c>
      <c r="B2178">
        <v>166</v>
      </c>
      <c r="C2178" t="s">
        <v>27</v>
      </c>
      <c r="D2178" t="s">
        <v>37</v>
      </c>
      <c r="E2178" t="s">
        <v>14</v>
      </c>
      <c r="F2178" t="s">
        <v>76</v>
      </c>
      <c r="G2178">
        <v>166</v>
      </c>
      <c r="H2178" t="s">
        <v>28</v>
      </c>
      <c r="I2178" t="s">
        <v>38</v>
      </c>
      <c r="J2178" t="s">
        <v>18</v>
      </c>
      <c r="K2178">
        <v>0.96699999999999997</v>
      </c>
      <c r="L2178">
        <v>4.5999999999999999E-2</v>
      </c>
      <c r="M2178">
        <v>0.77300000000000002</v>
      </c>
      <c r="S2178" t="str">
        <f t="shared" si="66"/>
        <v/>
      </c>
      <c r="T2178">
        <f t="shared" si="67"/>
        <v>0.96699999999999997</v>
      </c>
    </row>
    <row r="2179" spans="1:20" x14ac:dyDescent="0.3">
      <c r="A2179" t="s">
        <v>75</v>
      </c>
      <c r="B2179">
        <v>166</v>
      </c>
      <c r="C2179" t="s">
        <v>27</v>
      </c>
      <c r="D2179" t="s">
        <v>39</v>
      </c>
      <c r="E2179" t="s">
        <v>14</v>
      </c>
      <c r="F2179" t="s">
        <v>76</v>
      </c>
      <c r="G2179">
        <v>166</v>
      </c>
      <c r="H2179" t="s">
        <v>28</v>
      </c>
      <c r="I2179" t="s">
        <v>40</v>
      </c>
      <c r="J2179" t="s">
        <v>18</v>
      </c>
      <c r="K2179">
        <v>1</v>
      </c>
      <c r="L2179">
        <v>2.5999999999999998E-4</v>
      </c>
      <c r="M2179">
        <v>1.8000000000000001E-4</v>
      </c>
      <c r="S2179" t="str">
        <f t="shared" ref="S2179:S2242" si="68">IF(I2179="  Y",K2179,"")</f>
        <v/>
      </c>
      <c r="T2179">
        <f t="shared" ref="T2179:T2242" si="69">IF(S2179="",K2179,"")</f>
        <v>1</v>
      </c>
    </row>
    <row r="2180" spans="1:20" x14ac:dyDescent="0.3">
      <c r="A2180" t="s">
        <v>75</v>
      </c>
      <c r="B2180">
        <v>166</v>
      </c>
      <c r="C2180" t="s">
        <v>27</v>
      </c>
      <c r="D2180" t="s">
        <v>23</v>
      </c>
      <c r="E2180" t="s">
        <v>14</v>
      </c>
      <c r="F2180" t="s">
        <v>76</v>
      </c>
      <c r="G2180">
        <v>166</v>
      </c>
      <c r="H2180" t="s">
        <v>28</v>
      </c>
      <c r="I2180" t="s">
        <v>24</v>
      </c>
      <c r="J2180" t="s">
        <v>18</v>
      </c>
      <c r="K2180">
        <v>0.999</v>
      </c>
      <c r="L2180">
        <v>5.7400000000000003E-3</v>
      </c>
      <c r="M2180">
        <v>0.13600000000000001</v>
      </c>
      <c r="S2180" t="str">
        <f t="shared" si="68"/>
        <v/>
      </c>
      <c r="T2180">
        <f t="shared" si="69"/>
        <v>0.999</v>
      </c>
    </row>
    <row r="2181" spans="1:20" x14ac:dyDescent="0.3">
      <c r="A2181" t="s">
        <v>75</v>
      </c>
      <c r="B2181">
        <v>166</v>
      </c>
      <c r="C2181" t="s">
        <v>27</v>
      </c>
      <c r="D2181" t="s">
        <v>43</v>
      </c>
      <c r="E2181" t="s">
        <v>14</v>
      </c>
      <c r="F2181" t="s">
        <v>76</v>
      </c>
      <c r="G2181">
        <v>166</v>
      </c>
      <c r="H2181" t="s">
        <v>28</v>
      </c>
      <c r="I2181" t="s">
        <v>44</v>
      </c>
      <c r="J2181" t="s">
        <v>18</v>
      </c>
      <c r="K2181">
        <v>1</v>
      </c>
      <c r="L2181">
        <v>2.5999999999999998E-4</v>
      </c>
      <c r="M2181">
        <v>1.8000000000000001E-4</v>
      </c>
      <c r="S2181" t="str">
        <f t="shared" si="68"/>
        <v/>
      </c>
      <c r="T2181">
        <f t="shared" si="69"/>
        <v>1</v>
      </c>
    </row>
    <row r="2182" spans="1:20" x14ac:dyDescent="0.3">
      <c r="A2182" t="s">
        <v>75</v>
      </c>
      <c r="B2182">
        <v>166</v>
      </c>
      <c r="C2182" t="s">
        <v>27</v>
      </c>
      <c r="D2182" t="s">
        <v>31</v>
      </c>
      <c r="E2182" t="s">
        <v>14</v>
      </c>
      <c r="F2182" t="s">
        <v>76</v>
      </c>
      <c r="G2182">
        <v>166</v>
      </c>
      <c r="H2182" t="s">
        <v>28</v>
      </c>
      <c r="I2182" t="s">
        <v>32</v>
      </c>
      <c r="J2182" t="s">
        <v>18</v>
      </c>
      <c r="K2182">
        <v>0.97499999999999998</v>
      </c>
      <c r="L2182">
        <v>4.36E-2</v>
      </c>
      <c r="M2182">
        <v>0.76200000000000001</v>
      </c>
      <c r="S2182" t="str">
        <f t="shared" si="68"/>
        <v/>
      </c>
      <c r="T2182">
        <f t="shared" si="69"/>
        <v>0.97499999999999998</v>
      </c>
    </row>
    <row r="2183" spans="1:20" x14ac:dyDescent="0.3">
      <c r="A2183" t="s">
        <v>75</v>
      </c>
      <c r="B2183">
        <v>166</v>
      </c>
      <c r="C2183" t="s">
        <v>27</v>
      </c>
      <c r="D2183" t="s">
        <v>47</v>
      </c>
      <c r="E2183" t="s">
        <v>14</v>
      </c>
      <c r="F2183" t="s">
        <v>76</v>
      </c>
      <c r="G2183">
        <v>166</v>
      </c>
      <c r="H2183" t="s">
        <v>28</v>
      </c>
      <c r="I2183" t="s">
        <v>48</v>
      </c>
      <c r="J2183" t="s">
        <v>18</v>
      </c>
      <c r="K2183">
        <v>1</v>
      </c>
      <c r="L2183">
        <v>2.5999999999999998E-4</v>
      </c>
      <c r="M2183">
        <v>1.8000000000000001E-4</v>
      </c>
      <c r="S2183" t="str">
        <f t="shared" si="68"/>
        <v/>
      </c>
      <c r="T2183">
        <f t="shared" si="69"/>
        <v>1</v>
      </c>
    </row>
    <row r="2184" spans="1:20" x14ac:dyDescent="0.3">
      <c r="A2184" t="s">
        <v>75</v>
      </c>
      <c r="B2184">
        <v>166</v>
      </c>
      <c r="C2184" t="s">
        <v>27</v>
      </c>
      <c r="D2184" t="s">
        <v>49</v>
      </c>
      <c r="E2184" t="s">
        <v>14</v>
      </c>
      <c r="F2184" t="s">
        <v>76</v>
      </c>
      <c r="G2184">
        <v>166</v>
      </c>
      <c r="H2184" t="s">
        <v>28</v>
      </c>
      <c r="I2184" t="s">
        <v>50</v>
      </c>
      <c r="J2184" t="s">
        <v>18</v>
      </c>
      <c r="K2184">
        <v>0.999</v>
      </c>
      <c r="L2184">
        <v>5.7400000000000003E-3</v>
      </c>
      <c r="M2184">
        <v>0.13600000000000001</v>
      </c>
      <c r="S2184" t="str">
        <f t="shared" si="68"/>
        <v/>
      </c>
      <c r="T2184">
        <f t="shared" si="69"/>
        <v>0.999</v>
      </c>
    </row>
    <row r="2185" spans="1:20" x14ac:dyDescent="0.3">
      <c r="A2185" t="s">
        <v>75</v>
      </c>
      <c r="B2185">
        <v>166</v>
      </c>
      <c r="C2185" t="s">
        <v>27</v>
      </c>
      <c r="D2185" t="s">
        <v>51</v>
      </c>
      <c r="E2185" t="s">
        <v>14</v>
      </c>
      <c r="F2185" t="s">
        <v>76</v>
      </c>
      <c r="G2185">
        <v>166</v>
      </c>
      <c r="H2185" t="s">
        <v>28</v>
      </c>
      <c r="I2185" t="s">
        <v>52</v>
      </c>
      <c r="J2185" t="s">
        <v>18</v>
      </c>
      <c r="K2185">
        <v>0.999</v>
      </c>
      <c r="L2185">
        <v>5.7400000000000003E-3</v>
      </c>
      <c r="M2185">
        <v>0.13600000000000001</v>
      </c>
      <c r="S2185" t="str">
        <f t="shared" si="68"/>
        <v/>
      </c>
      <c r="T2185">
        <f t="shared" si="69"/>
        <v>0.999</v>
      </c>
    </row>
    <row r="2186" spans="1:20" x14ac:dyDescent="0.3">
      <c r="A2186" t="s">
        <v>75</v>
      </c>
      <c r="B2186">
        <v>166</v>
      </c>
      <c r="C2186" t="s">
        <v>27</v>
      </c>
      <c r="D2186" t="s">
        <v>53</v>
      </c>
      <c r="E2186" t="s">
        <v>14</v>
      </c>
      <c r="F2186" t="s">
        <v>76</v>
      </c>
      <c r="G2186">
        <v>166</v>
      </c>
      <c r="H2186" t="s">
        <v>28</v>
      </c>
      <c r="I2186" t="s">
        <v>54</v>
      </c>
      <c r="J2186" t="s">
        <v>18</v>
      </c>
      <c r="K2186">
        <v>0.999</v>
      </c>
      <c r="L2186">
        <v>5.7400000000000003E-3</v>
      </c>
      <c r="M2186">
        <v>0.13600000000000001</v>
      </c>
      <c r="S2186" t="str">
        <f t="shared" si="68"/>
        <v/>
      </c>
      <c r="T2186">
        <f t="shared" si="69"/>
        <v>0.999</v>
      </c>
    </row>
    <row r="2187" spans="1:20" x14ac:dyDescent="0.3">
      <c r="A2187" t="s">
        <v>75</v>
      </c>
      <c r="B2187">
        <v>170</v>
      </c>
      <c r="C2187" t="s">
        <v>27</v>
      </c>
      <c r="D2187" t="s">
        <v>45</v>
      </c>
      <c r="E2187" t="s">
        <v>14</v>
      </c>
      <c r="F2187" t="s">
        <v>76</v>
      </c>
      <c r="G2187">
        <v>170</v>
      </c>
      <c r="H2187" t="s">
        <v>28</v>
      </c>
      <c r="I2187" t="s">
        <v>46</v>
      </c>
      <c r="J2187" t="s">
        <v>55</v>
      </c>
      <c r="K2187">
        <v>0.91100000000000003</v>
      </c>
      <c r="L2187">
        <v>6.0699999999999997E-2</v>
      </c>
      <c r="M2187">
        <v>0.81399999999999995</v>
      </c>
      <c r="S2187">
        <f t="shared" si="68"/>
        <v>0.91100000000000003</v>
      </c>
      <c r="T2187" t="str">
        <f t="shared" si="69"/>
        <v/>
      </c>
    </row>
    <row r="2188" spans="1:20" x14ac:dyDescent="0.3">
      <c r="A2188" t="s">
        <v>75</v>
      </c>
      <c r="B2188">
        <v>170</v>
      </c>
      <c r="C2188" t="s">
        <v>27</v>
      </c>
      <c r="D2188" t="s">
        <v>19</v>
      </c>
      <c r="E2188" t="s">
        <v>14</v>
      </c>
      <c r="F2188" t="s">
        <v>76</v>
      </c>
      <c r="G2188">
        <v>170</v>
      </c>
      <c r="H2188" t="s">
        <v>28</v>
      </c>
      <c r="I2188" t="s">
        <v>20</v>
      </c>
      <c r="J2188" t="s">
        <v>55</v>
      </c>
      <c r="K2188">
        <v>0.871</v>
      </c>
      <c r="L2188">
        <v>6.5600000000000006E-2</v>
      </c>
      <c r="M2188">
        <v>0.82699999999999996</v>
      </c>
      <c r="S2188" t="str">
        <f t="shared" si="68"/>
        <v/>
      </c>
      <c r="T2188">
        <f t="shared" si="69"/>
        <v>0.871</v>
      </c>
    </row>
    <row r="2189" spans="1:20" x14ac:dyDescent="0.3">
      <c r="A2189" t="s">
        <v>75</v>
      </c>
      <c r="B2189">
        <v>170</v>
      </c>
      <c r="C2189" t="s">
        <v>27</v>
      </c>
      <c r="D2189" t="s">
        <v>21</v>
      </c>
      <c r="E2189" t="s">
        <v>14</v>
      </c>
      <c r="F2189" t="s">
        <v>76</v>
      </c>
      <c r="G2189">
        <v>170</v>
      </c>
      <c r="H2189" t="s">
        <v>28</v>
      </c>
      <c r="I2189" t="s">
        <v>22</v>
      </c>
      <c r="J2189" t="s">
        <v>56</v>
      </c>
      <c r="K2189">
        <v>0.06</v>
      </c>
      <c r="L2189">
        <v>0.161</v>
      </c>
      <c r="M2189">
        <v>0.93799999999999994</v>
      </c>
      <c r="S2189" t="str">
        <f t="shared" si="68"/>
        <v/>
      </c>
      <c r="T2189">
        <f t="shared" si="69"/>
        <v>0.06</v>
      </c>
    </row>
    <row r="2190" spans="1:20" x14ac:dyDescent="0.3">
      <c r="A2190" t="s">
        <v>75</v>
      </c>
      <c r="B2190">
        <v>170</v>
      </c>
      <c r="C2190" t="s">
        <v>27</v>
      </c>
      <c r="D2190" t="s">
        <v>12</v>
      </c>
      <c r="E2190" t="s">
        <v>14</v>
      </c>
      <c r="F2190" t="s">
        <v>76</v>
      </c>
      <c r="G2190">
        <v>170</v>
      </c>
      <c r="H2190" t="s">
        <v>28</v>
      </c>
      <c r="I2190" t="s">
        <v>16</v>
      </c>
      <c r="J2190" t="s">
        <v>56</v>
      </c>
      <c r="K2190">
        <v>8.9999999999999993E-3</v>
      </c>
      <c r="L2190">
        <v>0.23300000000000001</v>
      </c>
      <c r="M2190">
        <v>0.96099999999999997</v>
      </c>
      <c r="S2190" t="str">
        <f t="shared" si="68"/>
        <v/>
      </c>
      <c r="T2190">
        <f t="shared" si="69"/>
        <v>8.9999999999999993E-3</v>
      </c>
    </row>
    <row r="2191" spans="1:20" x14ac:dyDescent="0.3">
      <c r="A2191" t="s">
        <v>75</v>
      </c>
      <c r="B2191">
        <v>170</v>
      </c>
      <c r="C2191" t="s">
        <v>27</v>
      </c>
      <c r="D2191" t="s">
        <v>25</v>
      </c>
      <c r="E2191" t="s">
        <v>14</v>
      </c>
      <c r="F2191" t="s">
        <v>76</v>
      </c>
      <c r="G2191">
        <v>170</v>
      </c>
      <c r="H2191" t="s">
        <v>28</v>
      </c>
      <c r="I2191" t="s">
        <v>26</v>
      </c>
      <c r="J2191" t="s">
        <v>18</v>
      </c>
      <c r="K2191">
        <v>0.98099999999999998</v>
      </c>
      <c r="L2191">
        <v>3.9899999999999998E-2</v>
      </c>
      <c r="M2191">
        <v>0.75</v>
      </c>
      <c r="S2191" t="str">
        <f t="shared" si="68"/>
        <v/>
      </c>
      <c r="T2191">
        <f t="shared" si="69"/>
        <v>0.98099999999999998</v>
      </c>
    </row>
    <row r="2192" spans="1:20" x14ac:dyDescent="0.3">
      <c r="A2192" t="s">
        <v>75</v>
      </c>
      <c r="B2192">
        <v>170</v>
      </c>
      <c r="C2192" t="s">
        <v>27</v>
      </c>
      <c r="D2192" t="s">
        <v>41</v>
      </c>
      <c r="E2192" t="s">
        <v>14</v>
      </c>
      <c r="F2192" t="s">
        <v>76</v>
      </c>
      <c r="G2192">
        <v>170</v>
      </c>
      <c r="H2192" t="s">
        <v>28</v>
      </c>
      <c r="I2192" t="s">
        <v>42</v>
      </c>
      <c r="J2192" t="s">
        <v>56</v>
      </c>
      <c r="K2192">
        <v>0.375</v>
      </c>
      <c r="L2192">
        <v>0.107</v>
      </c>
      <c r="M2192">
        <v>0.89700000000000002</v>
      </c>
      <c r="S2192" t="str">
        <f t="shared" si="68"/>
        <v/>
      </c>
      <c r="T2192">
        <f t="shared" si="69"/>
        <v>0.375</v>
      </c>
    </row>
    <row r="2193" spans="1:20" x14ac:dyDescent="0.3">
      <c r="A2193" t="s">
        <v>75</v>
      </c>
      <c r="B2193">
        <v>170</v>
      </c>
      <c r="C2193" t="s">
        <v>27</v>
      </c>
      <c r="D2193" t="s">
        <v>29</v>
      </c>
      <c r="E2193" t="s">
        <v>14</v>
      </c>
      <c r="F2193" t="s">
        <v>76</v>
      </c>
      <c r="G2193">
        <v>170</v>
      </c>
      <c r="H2193" t="s">
        <v>28</v>
      </c>
      <c r="I2193" t="s">
        <v>30</v>
      </c>
      <c r="J2193" t="s">
        <v>56</v>
      </c>
      <c r="K2193">
        <v>0.13400000000000001</v>
      </c>
      <c r="L2193">
        <v>0.13800000000000001</v>
      </c>
      <c r="M2193">
        <v>0.92400000000000004</v>
      </c>
      <c r="S2193" t="str">
        <f t="shared" si="68"/>
        <v/>
      </c>
      <c r="T2193">
        <f t="shared" si="69"/>
        <v>0.13400000000000001</v>
      </c>
    </row>
    <row r="2194" spans="1:20" x14ac:dyDescent="0.3">
      <c r="A2194" t="s">
        <v>75</v>
      </c>
      <c r="B2194">
        <v>170</v>
      </c>
      <c r="C2194" t="s">
        <v>27</v>
      </c>
      <c r="D2194" t="s">
        <v>13</v>
      </c>
      <c r="E2194" t="s">
        <v>14</v>
      </c>
      <c r="F2194" t="s">
        <v>76</v>
      </c>
      <c r="G2194">
        <v>170</v>
      </c>
      <c r="H2194" t="s">
        <v>28</v>
      </c>
      <c r="I2194" t="s">
        <v>17</v>
      </c>
      <c r="J2194" t="s">
        <v>18</v>
      </c>
      <c r="K2194">
        <v>0.99</v>
      </c>
      <c r="L2194">
        <v>3.3799999999999997E-2</v>
      </c>
      <c r="M2194">
        <v>0.71899999999999997</v>
      </c>
      <c r="S2194" t="str">
        <f t="shared" si="68"/>
        <v/>
      </c>
      <c r="T2194">
        <f t="shared" si="69"/>
        <v>0.99</v>
      </c>
    </row>
    <row r="2195" spans="1:20" x14ac:dyDescent="0.3">
      <c r="A2195" t="s">
        <v>75</v>
      </c>
      <c r="B2195">
        <v>170</v>
      </c>
      <c r="C2195" t="s">
        <v>27</v>
      </c>
      <c r="D2195" t="s">
        <v>33</v>
      </c>
      <c r="E2195" t="s">
        <v>14</v>
      </c>
      <c r="F2195" t="s">
        <v>76</v>
      </c>
      <c r="G2195">
        <v>170</v>
      </c>
      <c r="H2195" t="s">
        <v>28</v>
      </c>
      <c r="I2195" t="s">
        <v>34</v>
      </c>
      <c r="J2195" t="s">
        <v>55</v>
      </c>
      <c r="K2195">
        <v>0.93100000000000005</v>
      </c>
      <c r="L2195">
        <v>5.7700000000000001E-2</v>
      </c>
      <c r="M2195">
        <v>0.80500000000000005</v>
      </c>
      <c r="S2195" t="str">
        <f t="shared" si="68"/>
        <v/>
      </c>
      <c r="T2195">
        <f t="shared" si="69"/>
        <v>0.93100000000000005</v>
      </c>
    </row>
    <row r="2196" spans="1:20" x14ac:dyDescent="0.3">
      <c r="A2196" t="s">
        <v>75</v>
      </c>
      <c r="B2196">
        <v>170</v>
      </c>
      <c r="C2196" t="s">
        <v>27</v>
      </c>
      <c r="D2196" t="s">
        <v>35</v>
      </c>
      <c r="E2196" t="s">
        <v>14</v>
      </c>
      <c r="F2196" t="s">
        <v>76</v>
      </c>
      <c r="G2196">
        <v>170</v>
      </c>
      <c r="H2196" t="s">
        <v>28</v>
      </c>
      <c r="I2196" t="s">
        <v>36</v>
      </c>
      <c r="J2196" t="s">
        <v>55</v>
      </c>
      <c r="K2196">
        <v>0.93100000000000005</v>
      </c>
      <c r="L2196">
        <v>5.7700000000000001E-2</v>
      </c>
      <c r="M2196">
        <v>0.80500000000000005</v>
      </c>
      <c r="S2196" t="str">
        <f t="shared" si="68"/>
        <v/>
      </c>
      <c r="T2196">
        <f t="shared" si="69"/>
        <v>0.93100000000000005</v>
      </c>
    </row>
    <row r="2197" spans="1:20" x14ac:dyDescent="0.3">
      <c r="A2197" t="s">
        <v>75</v>
      </c>
      <c r="B2197">
        <v>170</v>
      </c>
      <c r="C2197" t="s">
        <v>27</v>
      </c>
      <c r="D2197" t="s">
        <v>37</v>
      </c>
      <c r="E2197" t="s">
        <v>14</v>
      </c>
      <c r="F2197" t="s">
        <v>76</v>
      </c>
      <c r="G2197">
        <v>170</v>
      </c>
      <c r="H2197" t="s">
        <v>28</v>
      </c>
      <c r="I2197" t="s">
        <v>38</v>
      </c>
      <c r="J2197" t="s">
        <v>55</v>
      </c>
      <c r="K2197">
        <v>0.83599999999999997</v>
      </c>
      <c r="L2197">
        <v>6.8699999999999997E-2</v>
      </c>
      <c r="M2197">
        <v>0.83599999999999997</v>
      </c>
      <c r="S2197" t="str">
        <f t="shared" si="68"/>
        <v/>
      </c>
      <c r="T2197">
        <f t="shared" si="69"/>
        <v>0.83599999999999997</v>
      </c>
    </row>
    <row r="2198" spans="1:20" x14ac:dyDescent="0.3">
      <c r="A2198" t="s">
        <v>75</v>
      </c>
      <c r="B2198">
        <v>170</v>
      </c>
      <c r="C2198" t="s">
        <v>27</v>
      </c>
      <c r="D2198" t="s">
        <v>39</v>
      </c>
      <c r="E2198" t="s">
        <v>14</v>
      </c>
      <c r="F2198" t="s">
        <v>76</v>
      </c>
      <c r="G2198">
        <v>170</v>
      </c>
      <c r="H2198" t="s">
        <v>28</v>
      </c>
      <c r="I2198" t="s">
        <v>40</v>
      </c>
      <c r="J2198" t="s">
        <v>18</v>
      </c>
      <c r="K2198">
        <v>0.99</v>
      </c>
      <c r="L2198">
        <v>3.3799999999999997E-2</v>
      </c>
      <c r="M2198">
        <v>0.71899999999999997</v>
      </c>
      <c r="S2198" t="str">
        <f t="shared" si="68"/>
        <v/>
      </c>
      <c r="T2198">
        <f t="shared" si="69"/>
        <v>0.99</v>
      </c>
    </row>
    <row r="2199" spans="1:20" x14ac:dyDescent="0.3">
      <c r="A2199" t="s">
        <v>75</v>
      </c>
      <c r="B2199">
        <v>170</v>
      </c>
      <c r="C2199" t="s">
        <v>27</v>
      </c>
      <c r="D2199" t="s">
        <v>23</v>
      </c>
      <c r="E2199" t="s">
        <v>14</v>
      </c>
      <c r="F2199" t="s">
        <v>76</v>
      </c>
      <c r="G2199">
        <v>170</v>
      </c>
      <c r="H2199" t="s">
        <v>28</v>
      </c>
      <c r="I2199" t="s">
        <v>24</v>
      </c>
      <c r="J2199" t="s">
        <v>55</v>
      </c>
      <c r="K2199">
        <v>0.83599999999999997</v>
      </c>
      <c r="L2199">
        <v>6.8699999999999997E-2</v>
      </c>
      <c r="M2199">
        <v>0.83599999999999997</v>
      </c>
      <c r="S2199" t="str">
        <f t="shared" si="68"/>
        <v/>
      </c>
      <c r="T2199">
        <f t="shared" si="69"/>
        <v>0.83599999999999997</v>
      </c>
    </row>
    <row r="2200" spans="1:20" x14ac:dyDescent="0.3">
      <c r="A2200" t="s">
        <v>75</v>
      </c>
      <c r="B2200">
        <v>170</v>
      </c>
      <c r="C2200" t="s">
        <v>27</v>
      </c>
      <c r="D2200" t="s">
        <v>43</v>
      </c>
      <c r="E2200" t="s">
        <v>14</v>
      </c>
      <c r="F2200" t="s">
        <v>76</v>
      </c>
      <c r="G2200">
        <v>170</v>
      </c>
      <c r="H2200" t="s">
        <v>28</v>
      </c>
      <c r="I2200" t="s">
        <v>44</v>
      </c>
      <c r="J2200" t="s">
        <v>18</v>
      </c>
      <c r="K2200">
        <v>0.98699999999999999</v>
      </c>
      <c r="L2200">
        <v>3.5999999999999997E-2</v>
      </c>
      <c r="M2200">
        <v>0.73099999999999998</v>
      </c>
      <c r="S2200" t="str">
        <f t="shared" si="68"/>
        <v/>
      </c>
      <c r="T2200">
        <f t="shared" si="69"/>
        <v>0.98699999999999999</v>
      </c>
    </row>
    <row r="2201" spans="1:20" x14ac:dyDescent="0.3">
      <c r="A2201" t="s">
        <v>75</v>
      </c>
      <c r="B2201">
        <v>170</v>
      </c>
      <c r="C2201" t="s">
        <v>27</v>
      </c>
      <c r="D2201" t="s">
        <v>31</v>
      </c>
      <c r="E2201" t="s">
        <v>14</v>
      </c>
      <c r="F2201" t="s">
        <v>76</v>
      </c>
      <c r="G2201">
        <v>170</v>
      </c>
      <c r="H2201" t="s">
        <v>28</v>
      </c>
      <c r="I2201" t="s">
        <v>32</v>
      </c>
      <c r="J2201" t="s">
        <v>55</v>
      </c>
      <c r="K2201">
        <v>0.93100000000000005</v>
      </c>
      <c r="L2201">
        <v>5.7700000000000001E-2</v>
      </c>
      <c r="M2201">
        <v>0.80500000000000005</v>
      </c>
      <c r="S2201" t="str">
        <f t="shared" si="68"/>
        <v/>
      </c>
      <c r="T2201">
        <f t="shared" si="69"/>
        <v>0.93100000000000005</v>
      </c>
    </row>
    <row r="2202" spans="1:20" x14ac:dyDescent="0.3">
      <c r="A2202" t="s">
        <v>75</v>
      </c>
      <c r="B2202">
        <v>170</v>
      </c>
      <c r="C2202" t="s">
        <v>27</v>
      </c>
      <c r="D2202" t="s">
        <v>47</v>
      </c>
      <c r="E2202" t="s">
        <v>14</v>
      </c>
      <c r="F2202" t="s">
        <v>76</v>
      </c>
      <c r="G2202">
        <v>170</v>
      </c>
      <c r="H2202" t="s">
        <v>28</v>
      </c>
      <c r="I2202" t="s">
        <v>48</v>
      </c>
      <c r="J2202" t="s">
        <v>18</v>
      </c>
      <c r="K2202">
        <v>0.997</v>
      </c>
      <c r="L2202">
        <v>1.67E-2</v>
      </c>
      <c r="M2202">
        <v>0.40899999999999997</v>
      </c>
      <c r="S2202" t="str">
        <f t="shared" si="68"/>
        <v/>
      </c>
      <c r="T2202">
        <f t="shared" si="69"/>
        <v>0.997</v>
      </c>
    </row>
    <row r="2203" spans="1:20" x14ac:dyDescent="0.3">
      <c r="A2203" t="s">
        <v>75</v>
      </c>
      <c r="B2203">
        <v>170</v>
      </c>
      <c r="C2203" t="s">
        <v>27</v>
      </c>
      <c r="D2203" t="s">
        <v>49</v>
      </c>
      <c r="E2203" t="s">
        <v>14</v>
      </c>
      <c r="F2203" t="s">
        <v>76</v>
      </c>
      <c r="G2203">
        <v>170</v>
      </c>
      <c r="H2203" t="s">
        <v>28</v>
      </c>
      <c r="I2203" t="s">
        <v>50</v>
      </c>
      <c r="J2203" t="s">
        <v>55</v>
      </c>
      <c r="K2203">
        <v>0.93100000000000005</v>
      </c>
      <c r="L2203">
        <v>5.7700000000000001E-2</v>
      </c>
      <c r="M2203">
        <v>0.80500000000000005</v>
      </c>
      <c r="S2203" t="str">
        <f t="shared" si="68"/>
        <v/>
      </c>
      <c r="T2203">
        <f t="shared" si="69"/>
        <v>0.93100000000000005</v>
      </c>
    </row>
    <row r="2204" spans="1:20" x14ac:dyDescent="0.3">
      <c r="A2204" t="s">
        <v>75</v>
      </c>
      <c r="B2204">
        <v>170</v>
      </c>
      <c r="C2204" t="s">
        <v>27</v>
      </c>
      <c r="D2204" t="s">
        <v>51</v>
      </c>
      <c r="E2204" t="s">
        <v>14</v>
      </c>
      <c r="F2204" t="s">
        <v>76</v>
      </c>
      <c r="G2204">
        <v>170</v>
      </c>
      <c r="H2204" t="s">
        <v>28</v>
      </c>
      <c r="I2204" t="s">
        <v>52</v>
      </c>
      <c r="J2204" t="s">
        <v>18</v>
      </c>
      <c r="K2204">
        <v>0.99</v>
      </c>
      <c r="L2204">
        <v>3.3799999999999997E-2</v>
      </c>
      <c r="M2204">
        <v>0.71899999999999997</v>
      </c>
      <c r="S2204" t="str">
        <f t="shared" si="68"/>
        <v/>
      </c>
      <c r="T2204">
        <f t="shared" si="69"/>
        <v>0.99</v>
      </c>
    </row>
    <row r="2205" spans="1:20" x14ac:dyDescent="0.3">
      <c r="A2205" t="s">
        <v>75</v>
      </c>
      <c r="B2205">
        <v>170</v>
      </c>
      <c r="C2205" t="s">
        <v>27</v>
      </c>
      <c r="D2205" t="s">
        <v>53</v>
      </c>
      <c r="E2205" t="s">
        <v>14</v>
      </c>
      <c r="F2205" t="s">
        <v>76</v>
      </c>
      <c r="G2205">
        <v>170</v>
      </c>
      <c r="H2205" t="s">
        <v>28</v>
      </c>
      <c r="I2205" t="s">
        <v>54</v>
      </c>
      <c r="J2205" t="s">
        <v>18</v>
      </c>
      <c r="K2205">
        <v>0.96499999999999997</v>
      </c>
      <c r="L2205">
        <v>4.7E-2</v>
      </c>
      <c r="M2205">
        <v>0.77600000000000002</v>
      </c>
      <c r="S2205" t="str">
        <f t="shared" si="68"/>
        <v/>
      </c>
      <c r="T2205">
        <f t="shared" si="69"/>
        <v>0.96499999999999997</v>
      </c>
    </row>
    <row r="2206" spans="1:20" x14ac:dyDescent="0.3">
      <c r="A2206" t="s">
        <v>75</v>
      </c>
      <c r="B2206">
        <v>176</v>
      </c>
      <c r="C2206" t="s">
        <v>27</v>
      </c>
      <c r="D2206" t="s">
        <v>45</v>
      </c>
      <c r="E2206" t="s">
        <v>14</v>
      </c>
      <c r="F2206" t="s">
        <v>76</v>
      </c>
      <c r="G2206">
        <v>176</v>
      </c>
      <c r="H2206" t="s">
        <v>28</v>
      </c>
      <c r="I2206" t="s">
        <v>46</v>
      </c>
      <c r="J2206" t="s">
        <v>55</v>
      </c>
      <c r="K2206">
        <v>0.93300000000000005</v>
      </c>
      <c r="L2206">
        <v>5.7299999999999997E-2</v>
      </c>
      <c r="M2206">
        <v>0.80400000000000005</v>
      </c>
      <c r="S2206">
        <f t="shared" si="68"/>
        <v>0.93300000000000005</v>
      </c>
      <c r="T2206" t="str">
        <f t="shared" si="69"/>
        <v/>
      </c>
    </row>
    <row r="2207" spans="1:20" x14ac:dyDescent="0.3">
      <c r="A2207" t="s">
        <v>75</v>
      </c>
      <c r="B2207">
        <v>176</v>
      </c>
      <c r="C2207" t="s">
        <v>27</v>
      </c>
      <c r="D2207" t="s">
        <v>19</v>
      </c>
      <c r="E2207" t="s">
        <v>14</v>
      </c>
      <c r="F2207" t="s">
        <v>76</v>
      </c>
      <c r="G2207">
        <v>176</v>
      </c>
      <c r="H2207" t="s">
        <v>28</v>
      </c>
      <c r="I2207" t="s">
        <v>20</v>
      </c>
      <c r="J2207" t="s">
        <v>18</v>
      </c>
      <c r="K2207">
        <v>0.997</v>
      </c>
      <c r="L2207">
        <v>1.67E-2</v>
      </c>
      <c r="M2207">
        <v>0.40899999999999997</v>
      </c>
      <c r="S2207" t="str">
        <f t="shared" si="68"/>
        <v/>
      </c>
      <c r="T2207">
        <f t="shared" si="69"/>
        <v>0.997</v>
      </c>
    </row>
    <row r="2208" spans="1:20" x14ac:dyDescent="0.3">
      <c r="A2208" t="s">
        <v>75</v>
      </c>
      <c r="B2208">
        <v>176</v>
      </c>
      <c r="C2208" t="s">
        <v>27</v>
      </c>
      <c r="D2208" t="s">
        <v>21</v>
      </c>
      <c r="E2208" t="s">
        <v>14</v>
      </c>
      <c r="F2208" t="s">
        <v>76</v>
      </c>
      <c r="G2208">
        <v>176</v>
      </c>
      <c r="H2208" t="s">
        <v>28</v>
      </c>
      <c r="I2208" t="s">
        <v>22</v>
      </c>
      <c r="J2208" t="s">
        <v>18</v>
      </c>
      <c r="K2208">
        <v>0.997</v>
      </c>
      <c r="L2208">
        <v>1.67E-2</v>
      </c>
      <c r="M2208">
        <v>0.40899999999999997</v>
      </c>
      <c r="S2208" t="str">
        <f t="shared" si="68"/>
        <v/>
      </c>
      <c r="T2208">
        <f t="shared" si="69"/>
        <v>0.997</v>
      </c>
    </row>
    <row r="2209" spans="1:20" x14ac:dyDescent="0.3">
      <c r="A2209" t="s">
        <v>75</v>
      </c>
      <c r="B2209">
        <v>176</v>
      </c>
      <c r="C2209" t="s">
        <v>27</v>
      </c>
      <c r="D2209" t="s">
        <v>12</v>
      </c>
      <c r="E2209" t="s">
        <v>14</v>
      </c>
      <c r="F2209" t="s">
        <v>76</v>
      </c>
      <c r="G2209">
        <v>176</v>
      </c>
      <c r="H2209" t="s">
        <v>28</v>
      </c>
      <c r="I2209" t="s">
        <v>16</v>
      </c>
      <c r="J2209" t="s">
        <v>18</v>
      </c>
      <c r="K2209">
        <v>0.98499999999999999</v>
      </c>
      <c r="L2209">
        <v>3.7499999999999999E-2</v>
      </c>
      <c r="M2209">
        <v>0.74</v>
      </c>
      <c r="S2209" t="str">
        <f t="shared" si="68"/>
        <v/>
      </c>
      <c r="T2209">
        <f t="shared" si="69"/>
        <v>0.98499999999999999</v>
      </c>
    </row>
    <row r="2210" spans="1:20" x14ac:dyDescent="0.3">
      <c r="A2210" t="s">
        <v>75</v>
      </c>
      <c r="B2210">
        <v>176</v>
      </c>
      <c r="C2210" t="s">
        <v>27</v>
      </c>
      <c r="D2210" t="s">
        <v>25</v>
      </c>
      <c r="E2210" t="s">
        <v>14</v>
      </c>
      <c r="F2210" t="s">
        <v>76</v>
      </c>
      <c r="G2210">
        <v>176</v>
      </c>
      <c r="H2210" t="s">
        <v>28</v>
      </c>
      <c r="I2210" t="s">
        <v>26</v>
      </c>
      <c r="J2210" t="s">
        <v>18</v>
      </c>
      <c r="K2210">
        <v>1</v>
      </c>
      <c r="L2210">
        <v>2.5999999999999998E-4</v>
      </c>
      <c r="M2210">
        <v>1.8000000000000001E-4</v>
      </c>
      <c r="S2210" t="str">
        <f t="shared" si="68"/>
        <v/>
      </c>
      <c r="T2210">
        <f t="shared" si="69"/>
        <v>1</v>
      </c>
    </row>
    <row r="2211" spans="1:20" x14ac:dyDescent="0.3">
      <c r="A2211" t="s">
        <v>75</v>
      </c>
      <c r="B2211">
        <v>176</v>
      </c>
      <c r="C2211" t="s">
        <v>27</v>
      </c>
      <c r="D2211" t="s">
        <v>41</v>
      </c>
      <c r="E2211" t="s">
        <v>14</v>
      </c>
      <c r="F2211" t="s">
        <v>76</v>
      </c>
      <c r="G2211">
        <v>176</v>
      </c>
      <c r="H2211" t="s">
        <v>28</v>
      </c>
      <c r="I2211" t="s">
        <v>42</v>
      </c>
      <c r="J2211" t="s">
        <v>18</v>
      </c>
      <c r="K2211">
        <v>0.996</v>
      </c>
      <c r="L2211">
        <v>2.2200000000000001E-2</v>
      </c>
      <c r="M2211">
        <v>0.54500000000000004</v>
      </c>
      <c r="S2211" t="str">
        <f t="shared" si="68"/>
        <v/>
      </c>
      <c r="T2211">
        <f t="shared" si="69"/>
        <v>0.996</v>
      </c>
    </row>
    <row r="2212" spans="1:20" x14ac:dyDescent="0.3">
      <c r="A2212" t="s">
        <v>75</v>
      </c>
      <c r="B2212">
        <v>176</v>
      </c>
      <c r="C2212" t="s">
        <v>27</v>
      </c>
      <c r="D2212" t="s">
        <v>29</v>
      </c>
      <c r="E2212" t="s">
        <v>14</v>
      </c>
      <c r="F2212" t="s">
        <v>76</v>
      </c>
      <c r="G2212">
        <v>176</v>
      </c>
      <c r="H2212" t="s">
        <v>28</v>
      </c>
      <c r="I2212" t="s">
        <v>30</v>
      </c>
      <c r="J2212" t="s">
        <v>18</v>
      </c>
      <c r="K2212">
        <v>1</v>
      </c>
      <c r="L2212">
        <v>2.5999999999999998E-4</v>
      </c>
      <c r="M2212">
        <v>1.8000000000000001E-4</v>
      </c>
      <c r="S2212" t="str">
        <f t="shared" si="68"/>
        <v/>
      </c>
      <c r="T2212">
        <f t="shared" si="69"/>
        <v>1</v>
      </c>
    </row>
    <row r="2213" spans="1:20" x14ac:dyDescent="0.3">
      <c r="A2213" t="s">
        <v>75</v>
      </c>
      <c r="B2213">
        <v>176</v>
      </c>
      <c r="C2213" t="s">
        <v>27</v>
      </c>
      <c r="D2213" t="s">
        <v>13</v>
      </c>
      <c r="E2213" t="s">
        <v>14</v>
      </c>
      <c r="F2213" t="s">
        <v>76</v>
      </c>
      <c r="G2213">
        <v>176</v>
      </c>
      <c r="H2213" t="s">
        <v>28</v>
      </c>
      <c r="I2213" t="s">
        <v>17</v>
      </c>
      <c r="J2213" t="s">
        <v>18</v>
      </c>
      <c r="K2213">
        <v>0.999</v>
      </c>
      <c r="L2213">
        <v>5.7400000000000003E-3</v>
      </c>
      <c r="M2213">
        <v>0.13600000000000001</v>
      </c>
      <c r="S2213" t="str">
        <f t="shared" si="68"/>
        <v/>
      </c>
      <c r="T2213">
        <f t="shared" si="69"/>
        <v>0.999</v>
      </c>
    </row>
    <row r="2214" spans="1:20" x14ac:dyDescent="0.3">
      <c r="A2214" t="s">
        <v>75</v>
      </c>
      <c r="B2214">
        <v>176</v>
      </c>
      <c r="C2214" t="s">
        <v>27</v>
      </c>
      <c r="D2214" t="s">
        <v>33</v>
      </c>
      <c r="E2214" t="s">
        <v>14</v>
      </c>
      <c r="F2214" t="s">
        <v>76</v>
      </c>
      <c r="G2214">
        <v>176</v>
      </c>
      <c r="H2214" t="s">
        <v>28</v>
      </c>
      <c r="I2214" t="s">
        <v>34</v>
      </c>
      <c r="J2214" t="s">
        <v>55</v>
      </c>
      <c r="K2214">
        <v>0.59899999999999998</v>
      </c>
      <c r="L2214">
        <v>9.1899999999999996E-2</v>
      </c>
      <c r="M2214">
        <v>0.873</v>
      </c>
      <c r="S2214" t="str">
        <f t="shared" si="68"/>
        <v/>
      </c>
      <c r="T2214">
        <f t="shared" si="69"/>
        <v>0.59899999999999998</v>
      </c>
    </row>
    <row r="2215" spans="1:20" x14ac:dyDescent="0.3">
      <c r="A2215" t="s">
        <v>75</v>
      </c>
      <c r="B2215">
        <v>176</v>
      </c>
      <c r="C2215" t="s">
        <v>27</v>
      </c>
      <c r="D2215" t="s">
        <v>35</v>
      </c>
      <c r="E2215" t="s">
        <v>14</v>
      </c>
      <c r="F2215" t="s">
        <v>76</v>
      </c>
      <c r="G2215">
        <v>176</v>
      </c>
      <c r="H2215" t="s">
        <v>28</v>
      </c>
      <c r="I2215" t="s">
        <v>36</v>
      </c>
      <c r="J2215" t="s">
        <v>18</v>
      </c>
      <c r="K2215">
        <v>0.99399999999999999</v>
      </c>
      <c r="L2215">
        <v>2.8899999999999999E-2</v>
      </c>
      <c r="M2215">
        <v>0.68899999999999995</v>
      </c>
      <c r="S2215" t="str">
        <f t="shared" si="68"/>
        <v/>
      </c>
      <c r="T2215">
        <f t="shared" si="69"/>
        <v>0.99399999999999999</v>
      </c>
    </row>
    <row r="2216" spans="1:20" x14ac:dyDescent="0.3">
      <c r="A2216" t="s">
        <v>75</v>
      </c>
      <c r="B2216">
        <v>176</v>
      </c>
      <c r="C2216" t="s">
        <v>27</v>
      </c>
      <c r="D2216" t="s">
        <v>37</v>
      </c>
      <c r="E2216" t="s">
        <v>14</v>
      </c>
      <c r="F2216" t="s">
        <v>76</v>
      </c>
      <c r="G2216">
        <v>176</v>
      </c>
      <c r="H2216" t="s">
        <v>28</v>
      </c>
      <c r="I2216" t="s">
        <v>38</v>
      </c>
      <c r="J2216" t="s">
        <v>18</v>
      </c>
      <c r="K2216">
        <v>0.996</v>
      </c>
      <c r="L2216">
        <v>2.2200000000000001E-2</v>
      </c>
      <c r="M2216">
        <v>0.54500000000000004</v>
      </c>
      <c r="S2216" t="str">
        <f t="shared" si="68"/>
        <v/>
      </c>
      <c r="T2216">
        <f t="shared" si="69"/>
        <v>0.996</v>
      </c>
    </row>
    <row r="2217" spans="1:20" x14ac:dyDescent="0.3">
      <c r="A2217" t="s">
        <v>75</v>
      </c>
      <c r="B2217">
        <v>176</v>
      </c>
      <c r="C2217" t="s">
        <v>27</v>
      </c>
      <c r="D2217" t="s">
        <v>39</v>
      </c>
      <c r="E2217" t="s">
        <v>14</v>
      </c>
      <c r="F2217" t="s">
        <v>76</v>
      </c>
      <c r="G2217">
        <v>176</v>
      </c>
      <c r="H2217" t="s">
        <v>28</v>
      </c>
      <c r="I2217" t="s">
        <v>40</v>
      </c>
      <c r="J2217" t="s">
        <v>18</v>
      </c>
      <c r="K2217">
        <v>1</v>
      </c>
      <c r="L2217">
        <v>2.5999999999999998E-4</v>
      </c>
      <c r="M2217">
        <v>1.8000000000000001E-4</v>
      </c>
      <c r="S2217" t="str">
        <f t="shared" si="68"/>
        <v/>
      </c>
      <c r="T2217">
        <f t="shared" si="69"/>
        <v>1</v>
      </c>
    </row>
    <row r="2218" spans="1:20" x14ac:dyDescent="0.3">
      <c r="A2218" t="s">
        <v>75</v>
      </c>
      <c r="B2218">
        <v>176</v>
      </c>
      <c r="C2218" t="s">
        <v>27</v>
      </c>
      <c r="D2218" t="s">
        <v>23</v>
      </c>
      <c r="E2218" t="s">
        <v>14</v>
      </c>
      <c r="F2218" t="s">
        <v>76</v>
      </c>
      <c r="G2218">
        <v>176</v>
      </c>
      <c r="H2218" t="s">
        <v>28</v>
      </c>
      <c r="I2218" t="s">
        <v>24</v>
      </c>
      <c r="J2218" t="s">
        <v>18</v>
      </c>
      <c r="K2218">
        <v>0.96499999999999997</v>
      </c>
      <c r="L2218">
        <v>4.7E-2</v>
      </c>
      <c r="M2218">
        <v>0.77600000000000002</v>
      </c>
      <c r="S2218" t="str">
        <f t="shared" si="68"/>
        <v/>
      </c>
      <c r="T2218">
        <f t="shared" si="69"/>
        <v>0.96499999999999997</v>
      </c>
    </row>
    <row r="2219" spans="1:20" x14ac:dyDescent="0.3">
      <c r="A2219" t="s">
        <v>75</v>
      </c>
      <c r="B2219">
        <v>176</v>
      </c>
      <c r="C2219" t="s">
        <v>27</v>
      </c>
      <c r="D2219" t="s">
        <v>43</v>
      </c>
      <c r="E2219" t="s">
        <v>14</v>
      </c>
      <c r="F2219" t="s">
        <v>76</v>
      </c>
      <c r="G2219">
        <v>176</v>
      </c>
      <c r="H2219" t="s">
        <v>28</v>
      </c>
      <c r="I2219" t="s">
        <v>44</v>
      </c>
      <c r="J2219" t="s">
        <v>18</v>
      </c>
      <c r="K2219">
        <v>1</v>
      </c>
      <c r="L2219">
        <v>2.5999999999999998E-4</v>
      </c>
      <c r="M2219">
        <v>1.8000000000000001E-4</v>
      </c>
      <c r="S2219" t="str">
        <f t="shared" si="68"/>
        <v/>
      </c>
      <c r="T2219">
        <f t="shared" si="69"/>
        <v>1</v>
      </c>
    </row>
    <row r="2220" spans="1:20" x14ac:dyDescent="0.3">
      <c r="A2220" t="s">
        <v>75</v>
      </c>
      <c r="B2220">
        <v>176</v>
      </c>
      <c r="C2220" t="s">
        <v>27</v>
      </c>
      <c r="D2220" t="s">
        <v>31</v>
      </c>
      <c r="E2220" t="s">
        <v>14</v>
      </c>
      <c r="F2220" t="s">
        <v>76</v>
      </c>
      <c r="G2220">
        <v>176</v>
      </c>
      <c r="H2220" t="s">
        <v>28</v>
      </c>
      <c r="I2220" t="s">
        <v>32</v>
      </c>
      <c r="J2220" t="s">
        <v>18</v>
      </c>
      <c r="K2220">
        <v>0.997</v>
      </c>
      <c r="L2220">
        <v>1.67E-2</v>
      </c>
      <c r="M2220">
        <v>0.40899999999999997</v>
      </c>
      <c r="S2220" t="str">
        <f t="shared" si="68"/>
        <v/>
      </c>
      <c r="T2220">
        <f t="shared" si="69"/>
        <v>0.997</v>
      </c>
    </row>
    <row r="2221" spans="1:20" x14ac:dyDescent="0.3">
      <c r="A2221" t="s">
        <v>75</v>
      </c>
      <c r="B2221">
        <v>176</v>
      </c>
      <c r="C2221" t="s">
        <v>27</v>
      </c>
      <c r="D2221" t="s">
        <v>47</v>
      </c>
      <c r="E2221" t="s">
        <v>14</v>
      </c>
      <c r="F2221" t="s">
        <v>76</v>
      </c>
      <c r="G2221">
        <v>176</v>
      </c>
      <c r="H2221" t="s">
        <v>28</v>
      </c>
      <c r="I2221" t="s">
        <v>48</v>
      </c>
      <c r="J2221" t="s">
        <v>18</v>
      </c>
      <c r="K2221">
        <v>1</v>
      </c>
      <c r="L2221">
        <v>2.5999999999999998E-4</v>
      </c>
      <c r="M2221">
        <v>1.8000000000000001E-4</v>
      </c>
      <c r="S2221" t="str">
        <f t="shared" si="68"/>
        <v/>
      </c>
      <c r="T2221">
        <f t="shared" si="69"/>
        <v>1</v>
      </c>
    </row>
    <row r="2222" spans="1:20" x14ac:dyDescent="0.3">
      <c r="A2222" t="s">
        <v>75</v>
      </c>
      <c r="B2222">
        <v>176</v>
      </c>
      <c r="C2222" t="s">
        <v>27</v>
      </c>
      <c r="D2222" t="s">
        <v>49</v>
      </c>
      <c r="E2222" t="s">
        <v>14</v>
      </c>
      <c r="F2222" t="s">
        <v>76</v>
      </c>
      <c r="G2222">
        <v>176</v>
      </c>
      <c r="H2222" t="s">
        <v>28</v>
      </c>
      <c r="I2222" t="s">
        <v>50</v>
      </c>
      <c r="J2222" t="s">
        <v>18</v>
      </c>
      <c r="K2222">
        <v>0.99399999999999999</v>
      </c>
      <c r="L2222">
        <v>2.8899999999999999E-2</v>
      </c>
      <c r="M2222">
        <v>0.68899999999999995</v>
      </c>
      <c r="S2222" t="str">
        <f t="shared" si="68"/>
        <v/>
      </c>
      <c r="T2222">
        <f t="shared" si="69"/>
        <v>0.99399999999999999</v>
      </c>
    </row>
    <row r="2223" spans="1:20" x14ac:dyDescent="0.3">
      <c r="A2223" t="s">
        <v>75</v>
      </c>
      <c r="B2223">
        <v>176</v>
      </c>
      <c r="C2223" t="s">
        <v>27</v>
      </c>
      <c r="D2223" t="s">
        <v>51</v>
      </c>
      <c r="E2223" t="s">
        <v>14</v>
      </c>
      <c r="F2223" t="s">
        <v>76</v>
      </c>
      <c r="G2223">
        <v>176</v>
      </c>
      <c r="H2223" t="s">
        <v>28</v>
      </c>
      <c r="I2223" t="s">
        <v>52</v>
      </c>
      <c r="J2223" t="s">
        <v>18</v>
      </c>
      <c r="K2223">
        <v>0.997</v>
      </c>
      <c r="L2223">
        <v>1.67E-2</v>
      </c>
      <c r="M2223">
        <v>0.40899999999999997</v>
      </c>
      <c r="S2223" t="str">
        <f t="shared" si="68"/>
        <v/>
      </c>
      <c r="T2223">
        <f t="shared" si="69"/>
        <v>0.997</v>
      </c>
    </row>
    <row r="2224" spans="1:20" x14ac:dyDescent="0.3">
      <c r="A2224" t="s">
        <v>75</v>
      </c>
      <c r="B2224">
        <v>176</v>
      </c>
      <c r="C2224" t="s">
        <v>27</v>
      </c>
      <c r="D2224" t="s">
        <v>53</v>
      </c>
      <c r="E2224" t="s">
        <v>14</v>
      </c>
      <c r="F2224" t="s">
        <v>76</v>
      </c>
      <c r="G2224">
        <v>176</v>
      </c>
      <c r="H2224" t="s">
        <v>28</v>
      </c>
      <c r="I2224" t="s">
        <v>54</v>
      </c>
      <c r="J2224" t="s">
        <v>18</v>
      </c>
      <c r="K2224">
        <v>0.997</v>
      </c>
      <c r="L2224">
        <v>1.67E-2</v>
      </c>
      <c r="M2224">
        <v>0.40899999999999997</v>
      </c>
      <c r="S2224" t="str">
        <f t="shared" si="68"/>
        <v/>
      </c>
      <c r="T2224">
        <f t="shared" si="69"/>
        <v>0.997</v>
      </c>
    </row>
    <row r="2225" spans="1:20" x14ac:dyDescent="0.3">
      <c r="A2225" t="s">
        <v>75</v>
      </c>
      <c r="B2225">
        <v>178</v>
      </c>
      <c r="C2225" t="s">
        <v>27</v>
      </c>
      <c r="D2225" t="s">
        <v>45</v>
      </c>
      <c r="E2225" t="s">
        <v>14</v>
      </c>
      <c r="F2225" t="s">
        <v>76</v>
      </c>
      <c r="G2225">
        <v>178</v>
      </c>
      <c r="H2225" t="s">
        <v>28</v>
      </c>
      <c r="I2225" t="s">
        <v>46</v>
      </c>
      <c r="J2225" t="s">
        <v>18</v>
      </c>
      <c r="K2225">
        <v>1</v>
      </c>
      <c r="L2225">
        <v>2.5999999999999998E-4</v>
      </c>
      <c r="M2225">
        <v>1.8000000000000001E-4</v>
      </c>
      <c r="S2225">
        <f t="shared" si="68"/>
        <v>1</v>
      </c>
      <c r="T2225" t="str">
        <f t="shared" si="69"/>
        <v/>
      </c>
    </row>
    <row r="2226" spans="1:20" x14ac:dyDescent="0.3">
      <c r="A2226" t="s">
        <v>75</v>
      </c>
      <c r="B2226">
        <v>178</v>
      </c>
      <c r="C2226" t="s">
        <v>27</v>
      </c>
      <c r="D2226" t="s">
        <v>19</v>
      </c>
      <c r="E2226" t="s">
        <v>14</v>
      </c>
      <c r="F2226" t="s">
        <v>76</v>
      </c>
      <c r="G2226">
        <v>178</v>
      </c>
      <c r="H2226" t="s">
        <v>28</v>
      </c>
      <c r="I2226" t="s">
        <v>20</v>
      </c>
      <c r="J2226" t="s">
        <v>18</v>
      </c>
      <c r="K2226">
        <v>1</v>
      </c>
      <c r="L2226">
        <v>2.5999999999999998E-4</v>
      </c>
      <c r="M2226">
        <v>1.8000000000000001E-4</v>
      </c>
      <c r="S2226" t="str">
        <f t="shared" si="68"/>
        <v/>
      </c>
      <c r="T2226">
        <f t="shared" si="69"/>
        <v>1</v>
      </c>
    </row>
    <row r="2227" spans="1:20" x14ac:dyDescent="0.3">
      <c r="A2227" t="s">
        <v>75</v>
      </c>
      <c r="B2227">
        <v>178</v>
      </c>
      <c r="C2227" t="s">
        <v>27</v>
      </c>
      <c r="D2227" t="s">
        <v>21</v>
      </c>
      <c r="E2227" t="s">
        <v>14</v>
      </c>
      <c r="F2227" t="s">
        <v>76</v>
      </c>
      <c r="G2227">
        <v>178</v>
      </c>
      <c r="H2227" t="s">
        <v>28</v>
      </c>
      <c r="I2227" t="s">
        <v>22</v>
      </c>
      <c r="J2227" t="s">
        <v>18</v>
      </c>
      <c r="K2227">
        <v>0.999</v>
      </c>
      <c r="L2227">
        <v>5.7400000000000003E-3</v>
      </c>
      <c r="M2227">
        <v>0.13600000000000001</v>
      </c>
      <c r="S2227" t="str">
        <f t="shared" si="68"/>
        <v/>
      </c>
      <c r="T2227">
        <f t="shared" si="69"/>
        <v>0.999</v>
      </c>
    </row>
    <row r="2228" spans="1:20" x14ac:dyDescent="0.3">
      <c r="A2228" t="s">
        <v>75</v>
      </c>
      <c r="B2228">
        <v>178</v>
      </c>
      <c r="C2228" t="s">
        <v>27</v>
      </c>
      <c r="D2228" t="s">
        <v>12</v>
      </c>
      <c r="E2228" t="s">
        <v>14</v>
      </c>
      <c r="F2228" t="s">
        <v>76</v>
      </c>
      <c r="G2228">
        <v>178</v>
      </c>
      <c r="H2228" t="s">
        <v>28</v>
      </c>
      <c r="I2228" t="s">
        <v>16</v>
      </c>
      <c r="J2228" t="s">
        <v>55</v>
      </c>
      <c r="K2228">
        <v>0.70899999999999996</v>
      </c>
      <c r="L2228">
        <v>8.1500000000000003E-2</v>
      </c>
      <c r="M2228">
        <v>0.85799999999999998</v>
      </c>
      <c r="S2228" t="str">
        <f t="shared" si="68"/>
        <v/>
      </c>
      <c r="T2228">
        <f t="shared" si="69"/>
        <v>0.70899999999999996</v>
      </c>
    </row>
    <row r="2229" spans="1:20" x14ac:dyDescent="0.3">
      <c r="A2229" t="s">
        <v>75</v>
      </c>
      <c r="B2229">
        <v>178</v>
      </c>
      <c r="C2229" t="s">
        <v>27</v>
      </c>
      <c r="D2229" t="s">
        <v>25</v>
      </c>
      <c r="E2229" t="s">
        <v>14</v>
      </c>
      <c r="F2229" t="s">
        <v>76</v>
      </c>
      <c r="G2229">
        <v>178</v>
      </c>
      <c r="H2229" t="s">
        <v>28</v>
      </c>
      <c r="I2229" t="s">
        <v>26</v>
      </c>
      <c r="J2229" t="s">
        <v>18</v>
      </c>
      <c r="K2229">
        <v>1</v>
      </c>
      <c r="L2229">
        <v>2.5999999999999998E-4</v>
      </c>
      <c r="M2229">
        <v>1.8000000000000001E-4</v>
      </c>
      <c r="S2229" t="str">
        <f t="shared" si="68"/>
        <v/>
      </c>
      <c r="T2229">
        <f t="shared" si="69"/>
        <v>1</v>
      </c>
    </row>
    <row r="2230" spans="1:20" x14ac:dyDescent="0.3">
      <c r="A2230" t="s">
        <v>75</v>
      </c>
      <c r="B2230">
        <v>178</v>
      </c>
      <c r="C2230" t="s">
        <v>27</v>
      </c>
      <c r="D2230" t="s">
        <v>41</v>
      </c>
      <c r="E2230" t="s">
        <v>14</v>
      </c>
      <c r="F2230" t="s">
        <v>76</v>
      </c>
      <c r="G2230">
        <v>178</v>
      </c>
      <c r="H2230" t="s">
        <v>28</v>
      </c>
      <c r="I2230" t="s">
        <v>42</v>
      </c>
      <c r="J2230" t="s">
        <v>18</v>
      </c>
      <c r="K2230">
        <v>0.998</v>
      </c>
      <c r="L2230">
        <v>1.12E-2</v>
      </c>
      <c r="M2230">
        <v>0.27300000000000002</v>
      </c>
      <c r="S2230" t="str">
        <f t="shared" si="68"/>
        <v/>
      </c>
      <c r="T2230">
        <f t="shared" si="69"/>
        <v>0.998</v>
      </c>
    </row>
    <row r="2231" spans="1:20" x14ac:dyDescent="0.3">
      <c r="A2231" t="s">
        <v>75</v>
      </c>
      <c r="B2231">
        <v>178</v>
      </c>
      <c r="C2231" t="s">
        <v>27</v>
      </c>
      <c r="D2231" t="s">
        <v>29</v>
      </c>
      <c r="E2231" t="s">
        <v>14</v>
      </c>
      <c r="F2231" t="s">
        <v>76</v>
      </c>
      <c r="G2231">
        <v>178</v>
      </c>
      <c r="H2231" t="s">
        <v>28</v>
      </c>
      <c r="I2231" t="s">
        <v>30</v>
      </c>
      <c r="J2231" t="s">
        <v>18</v>
      </c>
      <c r="K2231">
        <v>1</v>
      </c>
      <c r="L2231">
        <v>2.5999999999999998E-4</v>
      </c>
      <c r="M2231">
        <v>1.8000000000000001E-4</v>
      </c>
      <c r="S2231" t="str">
        <f t="shared" si="68"/>
        <v/>
      </c>
      <c r="T2231">
        <f t="shared" si="69"/>
        <v>1</v>
      </c>
    </row>
    <row r="2232" spans="1:20" x14ac:dyDescent="0.3">
      <c r="A2232" t="s">
        <v>75</v>
      </c>
      <c r="B2232">
        <v>178</v>
      </c>
      <c r="C2232" t="s">
        <v>27</v>
      </c>
      <c r="D2232" t="s">
        <v>13</v>
      </c>
      <c r="E2232" t="s">
        <v>14</v>
      </c>
      <c r="F2232" t="s">
        <v>76</v>
      </c>
      <c r="G2232">
        <v>178</v>
      </c>
      <c r="H2232" t="s">
        <v>28</v>
      </c>
      <c r="I2232" t="s">
        <v>17</v>
      </c>
      <c r="J2232" t="s">
        <v>18</v>
      </c>
      <c r="K2232">
        <v>1</v>
      </c>
      <c r="L2232">
        <v>2.5999999999999998E-4</v>
      </c>
      <c r="M2232">
        <v>1.8000000000000001E-4</v>
      </c>
      <c r="S2232" t="str">
        <f t="shared" si="68"/>
        <v/>
      </c>
      <c r="T2232">
        <f t="shared" si="69"/>
        <v>1</v>
      </c>
    </row>
    <row r="2233" spans="1:20" x14ac:dyDescent="0.3">
      <c r="A2233" t="s">
        <v>75</v>
      </c>
      <c r="B2233">
        <v>178</v>
      </c>
      <c r="C2233" t="s">
        <v>27</v>
      </c>
      <c r="D2233" t="s">
        <v>33</v>
      </c>
      <c r="E2233" t="s">
        <v>14</v>
      </c>
      <c r="F2233" t="s">
        <v>76</v>
      </c>
      <c r="G2233">
        <v>178</v>
      </c>
      <c r="H2233" t="s">
        <v>28</v>
      </c>
      <c r="I2233" t="s">
        <v>34</v>
      </c>
      <c r="J2233" t="s">
        <v>18</v>
      </c>
      <c r="K2233">
        <v>1</v>
      </c>
      <c r="L2233">
        <v>2.5999999999999998E-4</v>
      </c>
      <c r="M2233">
        <v>1.8000000000000001E-4</v>
      </c>
      <c r="S2233" t="str">
        <f t="shared" si="68"/>
        <v/>
      </c>
      <c r="T2233">
        <f t="shared" si="69"/>
        <v>1</v>
      </c>
    </row>
    <row r="2234" spans="1:20" x14ac:dyDescent="0.3">
      <c r="A2234" t="s">
        <v>75</v>
      </c>
      <c r="B2234">
        <v>178</v>
      </c>
      <c r="C2234" t="s">
        <v>27</v>
      </c>
      <c r="D2234" t="s">
        <v>35</v>
      </c>
      <c r="E2234" t="s">
        <v>14</v>
      </c>
      <c r="F2234" t="s">
        <v>76</v>
      </c>
      <c r="G2234">
        <v>178</v>
      </c>
      <c r="H2234" t="s">
        <v>28</v>
      </c>
      <c r="I2234" t="s">
        <v>36</v>
      </c>
      <c r="J2234" t="s">
        <v>18</v>
      </c>
      <c r="K2234">
        <v>1</v>
      </c>
      <c r="L2234">
        <v>2.5999999999999998E-4</v>
      </c>
      <c r="M2234">
        <v>1.8000000000000001E-4</v>
      </c>
      <c r="S2234" t="str">
        <f t="shared" si="68"/>
        <v/>
      </c>
      <c r="T2234">
        <f t="shared" si="69"/>
        <v>1</v>
      </c>
    </row>
    <row r="2235" spans="1:20" x14ac:dyDescent="0.3">
      <c r="A2235" t="s">
        <v>75</v>
      </c>
      <c r="B2235">
        <v>178</v>
      </c>
      <c r="C2235" t="s">
        <v>27</v>
      </c>
      <c r="D2235" t="s">
        <v>37</v>
      </c>
      <c r="E2235" t="s">
        <v>14</v>
      </c>
      <c r="F2235" t="s">
        <v>76</v>
      </c>
      <c r="G2235">
        <v>178</v>
      </c>
      <c r="H2235" t="s">
        <v>28</v>
      </c>
      <c r="I2235" t="s">
        <v>38</v>
      </c>
      <c r="J2235" t="s">
        <v>18</v>
      </c>
      <c r="K2235">
        <v>1</v>
      </c>
      <c r="L2235">
        <v>2.5999999999999998E-4</v>
      </c>
      <c r="M2235">
        <v>1.8000000000000001E-4</v>
      </c>
      <c r="S2235" t="str">
        <f t="shared" si="68"/>
        <v/>
      </c>
      <c r="T2235">
        <f t="shared" si="69"/>
        <v>1</v>
      </c>
    </row>
    <row r="2236" spans="1:20" x14ac:dyDescent="0.3">
      <c r="A2236" t="s">
        <v>75</v>
      </c>
      <c r="B2236">
        <v>178</v>
      </c>
      <c r="C2236" t="s">
        <v>27</v>
      </c>
      <c r="D2236" t="s">
        <v>39</v>
      </c>
      <c r="E2236" t="s">
        <v>14</v>
      </c>
      <c r="F2236" t="s">
        <v>76</v>
      </c>
      <c r="G2236">
        <v>178</v>
      </c>
      <c r="H2236" t="s">
        <v>28</v>
      </c>
      <c r="I2236" t="s">
        <v>40</v>
      </c>
      <c r="J2236" t="s">
        <v>18</v>
      </c>
      <c r="K2236">
        <v>1</v>
      </c>
      <c r="L2236">
        <v>2.5999999999999998E-4</v>
      </c>
      <c r="M2236">
        <v>1.8000000000000001E-4</v>
      </c>
      <c r="S2236" t="str">
        <f t="shared" si="68"/>
        <v/>
      </c>
      <c r="T2236">
        <f t="shared" si="69"/>
        <v>1</v>
      </c>
    </row>
    <row r="2237" spans="1:20" x14ac:dyDescent="0.3">
      <c r="A2237" t="s">
        <v>75</v>
      </c>
      <c r="B2237">
        <v>178</v>
      </c>
      <c r="C2237" t="s">
        <v>27</v>
      </c>
      <c r="D2237" t="s">
        <v>23</v>
      </c>
      <c r="E2237" t="s">
        <v>14</v>
      </c>
      <c r="F2237" t="s">
        <v>76</v>
      </c>
      <c r="G2237">
        <v>178</v>
      </c>
      <c r="H2237" t="s">
        <v>28</v>
      </c>
      <c r="I2237" t="s">
        <v>24</v>
      </c>
      <c r="J2237" t="s">
        <v>18</v>
      </c>
      <c r="K2237">
        <v>0.998</v>
      </c>
      <c r="L2237">
        <v>1.12E-2</v>
      </c>
      <c r="M2237">
        <v>0.27300000000000002</v>
      </c>
      <c r="S2237" t="str">
        <f t="shared" si="68"/>
        <v/>
      </c>
      <c r="T2237">
        <f t="shared" si="69"/>
        <v>0.998</v>
      </c>
    </row>
    <row r="2238" spans="1:20" x14ac:dyDescent="0.3">
      <c r="A2238" t="s">
        <v>75</v>
      </c>
      <c r="B2238">
        <v>178</v>
      </c>
      <c r="C2238" t="s">
        <v>27</v>
      </c>
      <c r="D2238" t="s">
        <v>43</v>
      </c>
      <c r="E2238" t="s">
        <v>14</v>
      </c>
      <c r="F2238" t="s">
        <v>76</v>
      </c>
      <c r="G2238">
        <v>178</v>
      </c>
      <c r="H2238" t="s">
        <v>28</v>
      </c>
      <c r="I2238" t="s">
        <v>44</v>
      </c>
      <c r="J2238" t="s">
        <v>18</v>
      </c>
      <c r="K2238">
        <v>1</v>
      </c>
      <c r="L2238">
        <v>2.5999999999999998E-4</v>
      </c>
      <c r="M2238">
        <v>1.8000000000000001E-4</v>
      </c>
      <c r="S2238" t="str">
        <f t="shared" si="68"/>
        <v/>
      </c>
      <c r="T2238">
        <f t="shared" si="69"/>
        <v>1</v>
      </c>
    </row>
    <row r="2239" spans="1:20" x14ac:dyDescent="0.3">
      <c r="A2239" t="s">
        <v>75</v>
      </c>
      <c r="B2239">
        <v>178</v>
      </c>
      <c r="C2239" t="s">
        <v>27</v>
      </c>
      <c r="D2239" t="s">
        <v>31</v>
      </c>
      <c r="E2239" t="s">
        <v>14</v>
      </c>
      <c r="F2239" t="s">
        <v>76</v>
      </c>
      <c r="G2239">
        <v>178</v>
      </c>
      <c r="H2239" t="s">
        <v>28</v>
      </c>
      <c r="I2239" t="s">
        <v>32</v>
      </c>
      <c r="J2239" t="s">
        <v>18</v>
      </c>
      <c r="K2239">
        <v>1</v>
      </c>
      <c r="L2239">
        <v>2.5999999999999998E-4</v>
      </c>
      <c r="M2239">
        <v>1.8000000000000001E-4</v>
      </c>
      <c r="S2239" t="str">
        <f t="shared" si="68"/>
        <v/>
      </c>
      <c r="T2239">
        <f t="shared" si="69"/>
        <v>1</v>
      </c>
    </row>
    <row r="2240" spans="1:20" x14ac:dyDescent="0.3">
      <c r="A2240" t="s">
        <v>75</v>
      </c>
      <c r="B2240">
        <v>178</v>
      </c>
      <c r="C2240" t="s">
        <v>27</v>
      </c>
      <c r="D2240" t="s">
        <v>47</v>
      </c>
      <c r="E2240" t="s">
        <v>14</v>
      </c>
      <c r="F2240" t="s">
        <v>76</v>
      </c>
      <c r="G2240">
        <v>178</v>
      </c>
      <c r="H2240" t="s">
        <v>28</v>
      </c>
      <c r="I2240" t="s">
        <v>48</v>
      </c>
      <c r="J2240" t="s">
        <v>18</v>
      </c>
      <c r="K2240">
        <v>1</v>
      </c>
      <c r="L2240">
        <v>2.5999999999999998E-4</v>
      </c>
      <c r="M2240">
        <v>1.8000000000000001E-4</v>
      </c>
      <c r="S2240" t="str">
        <f t="shared" si="68"/>
        <v/>
      </c>
      <c r="T2240">
        <f t="shared" si="69"/>
        <v>1</v>
      </c>
    </row>
    <row r="2241" spans="1:20" x14ac:dyDescent="0.3">
      <c r="A2241" t="s">
        <v>75</v>
      </c>
      <c r="B2241">
        <v>178</v>
      </c>
      <c r="C2241" t="s">
        <v>27</v>
      </c>
      <c r="D2241" t="s">
        <v>49</v>
      </c>
      <c r="E2241" t="s">
        <v>14</v>
      </c>
      <c r="F2241" t="s">
        <v>76</v>
      </c>
      <c r="G2241">
        <v>178</v>
      </c>
      <c r="H2241" t="s">
        <v>28</v>
      </c>
      <c r="I2241" t="s">
        <v>50</v>
      </c>
      <c r="J2241" t="s">
        <v>18</v>
      </c>
      <c r="K2241">
        <v>1</v>
      </c>
      <c r="L2241">
        <v>2.5999999999999998E-4</v>
      </c>
      <c r="M2241">
        <v>1.8000000000000001E-4</v>
      </c>
      <c r="S2241" t="str">
        <f t="shared" si="68"/>
        <v/>
      </c>
      <c r="T2241">
        <f t="shared" si="69"/>
        <v>1</v>
      </c>
    </row>
    <row r="2242" spans="1:20" x14ac:dyDescent="0.3">
      <c r="A2242" t="s">
        <v>75</v>
      </c>
      <c r="B2242">
        <v>178</v>
      </c>
      <c r="C2242" t="s">
        <v>27</v>
      </c>
      <c r="D2242" t="s">
        <v>51</v>
      </c>
      <c r="E2242" t="s">
        <v>14</v>
      </c>
      <c r="F2242" t="s">
        <v>76</v>
      </c>
      <c r="G2242">
        <v>178</v>
      </c>
      <c r="H2242" t="s">
        <v>28</v>
      </c>
      <c r="I2242" t="s">
        <v>52</v>
      </c>
      <c r="J2242" t="s">
        <v>18</v>
      </c>
      <c r="K2242">
        <v>1</v>
      </c>
      <c r="L2242">
        <v>2.5999999999999998E-4</v>
      </c>
      <c r="M2242">
        <v>1.8000000000000001E-4</v>
      </c>
      <c r="S2242" t="str">
        <f t="shared" si="68"/>
        <v/>
      </c>
      <c r="T2242">
        <f t="shared" si="69"/>
        <v>1</v>
      </c>
    </row>
    <row r="2243" spans="1:20" x14ac:dyDescent="0.3">
      <c r="A2243" t="s">
        <v>75</v>
      </c>
      <c r="B2243">
        <v>178</v>
      </c>
      <c r="C2243" t="s">
        <v>27</v>
      </c>
      <c r="D2243" t="s">
        <v>53</v>
      </c>
      <c r="E2243" t="s">
        <v>14</v>
      </c>
      <c r="F2243" t="s">
        <v>76</v>
      </c>
      <c r="G2243">
        <v>178</v>
      </c>
      <c r="H2243" t="s">
        <v>28</v>
      </c>
      <c r="I2243" t="s">
        <v>54</v>
      </c>
      <c r="J2243" t="s">
        <v>18</v>
      </c>
      <c r="K2243">
        <v>1</v>
      </c>
      <c r="L2243">
        <v>2.5999999999999998E-4</v>
      </c>
      <c r="M2243">
        <v>1.8000000000000001E-4</v>
      </c>
      <c r="S2243" t="str">
        <f t="shared" ref="S2243:S2306" si="70">IF(I2243="  Y",K2243,"")</f>
        <v/>
      </c>
      <c r="T2243">
        <f t="shared" ref="T2243:T2306" si="71">IF(S2243="",K2243,"")</f>
        <v>1</v>
      </c>
    </row>
    <row r="2244" spans="1:20" x14ac:dyDescent="0.3">
      <c r="A2244" t="s">
        <v>75</v>
      </c>
      <c r="B2244">
        <v>238</v>
      </c>
      <c r="C2244" t="s">
        <v>27</v>
      </c>
      <c r="D2244" t="s">
        <v>45</v>
      </c>
      <c r="E2244" t="s">
        <v>14</v>
      </c>
      <c r="F2244" t="s">
        <v>76</v>
      </c>
      <c r="G2244">
        <v>238</v>
      </c>
      <c r="H2244" t="s">
        <v>28</v>
      </c>
      <c r="I2244" t="s">
        <v>46</v>
      </c>
      <c r="J2244" t="s">
        <v>18</v>
      </c>
      <c r="K2244">
        <v>1</v>
      </c>
      <c r="L2244">
        <v>2.5999999999999998E-4</v>
      </c>
      <c r="M2244">
        <v>1.8000000000000001E-4</v>
      </c>
      <c r="S2244">
        <f t="shared" si="70"/>
        <v>1</v>
      </c>
      <c r="T2244" t="str">
        <f t="shared" si="71"/>
        <v/>
      </c>
    </row>
    <row r="2245" spans="1:20" x14ac:dyDescent="0.3">
      <c r="A2245" t="s">
        <v>75</v>
      </c>
      <c r="B2245">
        <v>238</v>
      </c>
      <c r="C2245" t="s">
        <v>27</v>
      </c>
      <c r="D2245" t="s">
        <v>19</v>
      </c>
      <c r="E2245" t="s">
        <v>14</v>
      </c>
      <c r="F2245" t="s">
        <v>76</v>
      </c>
      <c r="G2245">
        <v>238</v>
      </c>
      <c r="H2245" t="s">
        <v>28</v>
      </c>
      <c r="I2245" t="s">
        <v>20</v>
      </c>
      <c r="J2245" t="s">
        <v>18</v>
      </c>
      <c r="K2245">
        <v>1</v>
      </c>
      <c r="L2245">
        <v>2.5999999999999998E-4</v>
      </c>
      <c r="M2245">
        <v>1.8000000000000001E-4</v>
      </c>
      <c r="S2245" t="str">
        <f t="shared" si="70"/>
        <v/>
      </c>
      <c r="T2245">
        <f t="shared" si="71"/>
        <v>1</v>
      </c>
    </row>
    <row r="2246" spans="1:20" x14ac:dyDescent="0.3">
      <c r="A2246" t="s">
        <v>75</v>
      </c>
      <c r="B2246">
        <v>238</v>
      </c>
      <c r="C2246" t="s">
        <v>27</v>
      </c>
      <c r="D2246" t="s">
        <v>21</v>
      </c>
      <c r="E2246" t="s">
        <v>14</v>
      </c>
      <c r="F2246" t="s">
        <v>76</v>
      </c>
      <c r="G2246">
        <v>238</v>
      </c>
      <c r="H2246" t="s">
        <v>28</v>
      </c>
      <c r="I2246" t="s">
        <v>22</v>
      </c>
      <c r="J2246" t="s">
        <v>18</v>
      </c>
      <c r="K2246">
        <v>1</v>
      </c>
      <c r="L2246">
        <v>2.5999999999999998E-4</v>
      </c>
      <c r="M2246">
        <v>1.8000000000000001E-4</v>
      </c>
      <c r="S2246" t="str">
        <f t="shared" si="70"/>
        <v/>
      </c>
      <c r="T2246">
        <f t="shared" si="71"/>
        <v>1</v>
      </c>
    </row>
    <row r="2247" spans="1:20" x14ac:dyDescent="0.3">
      <c r="A2247" t="s">
        <v>75</v>
      </c>
      <c r="B2247">
        <v>238</v>
      </c>
      <c r="C2247" t="s">
        <v>27</v>
      </c>
      <c r="D2247" t="s">
        <v>12</v>
      </c>
      <c r="E2247" t="s">
        <v>14</v>
      </c>
      <c r="F2247" t="s">
        <v>76</v>
      </c>
      <c r="G2247">
        <v>238</v>
      </c>
      <c r="H2247" t="s">
        <v>28</v>
      </c>
      <c r="I2247" t="s">
        <v>16</v>
      </c>
      <c r="J2247" t="s">
        <v>18</v>
      </c>
      <c r="K2247">
        <v>0.998</v>
      </c>
      <c r="L2247">
        <v>1.12E-2</v>
      </c>
      <c r="M2247">
        <v>0.27300000000000002</v>
      </c>
      <c r="S2247" t="str">
        <f t="shared" si="70"/>
        <v/>
      </c>
      <c r="T2247">
        <f t="shared" si="71"/>
        <v>0.998</v>
      </c>
    </row>
    <row r="2248" spans="1:20" x14ac:dyDescent="0.3">
      <c r="A2248" t="s">
        <v>75</v>
      </c>
      <c r="B2248">
        <v>238</v>
      </c>
      <c r="C2248" t="s">
        <v>27</v>
      </c>
      <c r="D2248" t="s">
        <v>25</v>
      </c>
      <c r="E2248" t="s">
        <v>14</v>
      </c>
      <c r="F2248" t="s">
        <v>76</v>
      </c>
      <c r="G2248">
        <v>238</v>
      </c>
      <c r="H2248" t="s">
        <v>28</v>
      </c>
      <c r="I2248" t="s">
        <v>26</v>
      </c>
      <c r="J2248" t="s">
        <v>18</v>
      </c>
      <c r="K2248">
        <v>1</v>
      </c>
      <c r="L2248">
        <v>2.5999999999999998E-4</v>
      </c>
      <c r="M2248">
        <v>1.8000000000000001E-4</v>
      </c>
      <c r="S2248" t="str">
        <f t="shared" si="70"/>
        <v/>
      </c>
      <c r="T2248">
        <f t="shared" si="71"/>
        <v>1</v>
      </c>
    </row>
    <row r="2249" spans="1:20" x14ac:dyDescent="0.3">
      <c r="A2249" t="s">
        <v>75</v>
      </c>
      <c r="B2249">
        <v>238</v>
      </c>
      <c r="C2249" t="s">
        <v>27</v>
      </c>
      <c r="D2249" t="s">
        <v>41</v>
      </c>
      <c r="E2249" t="s">
        <v>14</v>
      </c>
      <c r="F2249" t="s">
        <v>76</v>
      </c>
      <c r="G2249">
        <v>238</v>
      </c>
      <c r="H2249" t="s">
        <v>28</v>
      </c>
      <c r="I2249" t="s">
        <v>42</v>
      </c>
      <c r="J2249" t="s">
        <v>18</v>
      </c>
      <c r="K2249">
        <v>1</v>
      </c>
      <c r="L2249">
        <v>2.5999999999999998E-4</v>
      </c>
      <c r="M2249">
        <v>1.8000000000000001E-4</v>
      </c>
      <c r="S2249" t="str">
        <f t="shared" si="70"/>
        <v/>
      </c>
      <c r="T2249">
        <f t="shared" si="71"/>
        <v>1</v>
      </c>
    </row>
    <row r="2250" spans="1:20" x14ac:dyDescent="0.3">
      <c r="A2250" t="s">
        <v>75</v>
      </c>
      <c r="B2250">
        <v>238</v>
      </c>
      <c r="C2250" t="s">
        <v>27</v>
      </c>
      <c r="D2250" t="s">
        <v>29</v>
      </c>
      <c r="E2250" t="s">
        <v>14</v>
      </c>
      <c r="F2250" t="s">
        <v>76</v>
      </c>
      <c r="G2250">
        <v>238</v>
      </c>
      <c r="H2250" t="s">
        <v>28</v>
      </c>
      <c r="I2250" t="s">
        <v>30</v>
      </c>
      <c r="J2250" t="s">
        <v>18</v>
      </c>
      <c r="K2250">
        <v>1</v>
      </c>
      <c r="L2250">
        <v>2.5999999999999998E-4</v>
      </c>
      <c r="M2250">
        <v>1.8000000000000001E-4</v>
      </c>
      <c r="S2250" t="str">
        <f t="shared" si="70"/>
        <v/>
      </c>
      <c r="T2250">
        <f t="shared" si="71"/>
        <v>1</v>
      </c>
    </row>
    <row r="2251" spans="1:20" x14ac:dyDescent="0.3">
      <c r="A2251" t="s">
        <v>75</v>
      </c>
      <c r="B2251">
        <v>238</v>
      </c>
      <c r="C2251" t="s">
        <v>27</v>
      </c>
      <c r="D2251" t="s">
        <v>13</v>
      </c>
      <c r="E2251" t="s">
        <v>14</v>
      </c>
      <c r="F2251" t="s">
        <v>76</v>
      </c>
      <c r="G2251">
        <v>238</v>
      </c>
      <c r="H2251" t="s">
        <v>28</v>
      </c>
      <c r="I2251" t="s">
        <v>17</v>
      </c>
      <c r="J2251" t="s">
        <v>18</v>
      </c>
      <c r="K2251">
        <v>1</v>
      </c>
      <c r="L2251">
        <v>2.5999999999999998E-4</v>
      </c>
      <c r="M2251">
        <v>1.8000000000000001E-4</v>
      </c>
      <c r="S2251" t="str">
        <f t="shared" si="70"/>
        <v/>
      </c>
      <c r="T2251">
        <f t="shared" si="71"/>
        <v>1</v>
      </c>
    </row>
    <row r="2252" spans="1:20" x14ac:dyDescent="0.3">
      <c r="A2252" t="s">
        <v>75</v>
      </c>
      <c r="B2252">
        <v>238</v>
      </c>
      <c r="C2252" t="s">
        <v>27</v>
      </c>
      <c r="D2252" t="s">
        <v>33</v>
      </c>
      <c r="E2252" t="s">
        <v>14</v>
      </c>
      <c r="F2252" t="s">
        <v>76</v>
      </c>
      <c r="G2252">
        <v>238</v>
      </c>
      <c r="H2252" t="s">
        <v>28</v>
      </c>
      <c r="I2252" t="s">
        <v>34</v>
      </c>
      <c r="J2252" t="s">
        <v>18</v>
      </c>
      <c r="K2252">
        <v>1</v>
      </c>
      <c r="L2252">
        <v>2.5999999999999998E-4</v>
      </c>
      <c r="M2252">
        <v>1.8000000000000001E-4</v>
      </c>
      <c r="S2252" t="str">
        <f t="shared" si="70"/>
        <v/>
      </c>
      <c r="T2252">
        <f t="shared" si="71"/>
        <v>1</v>
      </c>
    </row>
    <row r="2253" spans="1:20" x14ac:dyDescent="0.3">
      <c r="A2253" t="s">
        <v>75</v>
      </c>
      <c r="B2253">
        <v>238</v>
      </c>
      <c r="C2253" t="s">
        <v>27</v>
      </c>
      <c r="D2253" t="s">
        <v>35</v>
      </c>
      <c r="E2253" t="s">
        <v>14</v>
      </c>
      <c r="F2253" t="s">
        <v>76</v>
      </c>
      <c r="G2253">
        <v>238</v>
      </c>
      <c r="H2253" t="s">
        <v>28</v>
      </c>
      <c r="I2253" t="s">
        <v>36</v>
      </c>
      <c r="J2253" t="s">
        <v>18</v>
      </c>
      <c r="K2253">
        <v>1</v>
      </c>
      <c r="L2253">
        <v>2.5999999999999998E-4</v>
      </c>
      <c r="M2253">
        <v>1.8000000000000001E-4</v>
      </c>
      <c r="S2253" t="str">
        <f t="shared" si="70"/>
        <v/>
      </c>
      <c r="T2253">
        <f t="shared" si="71"/>
        <v>1</v>
      </c>
    </row>
    <row r="2254" spans="1:20" x14ac:dyDescent="0.3">
      <c r="A2254" t="s">
        <v>75</v>
      </c>
      <c r="B2254">
        <v>238</v>
      </c>
      <c r="C2254" t="s">
        <v>27</v>
      </c>
      <c r="D2254" t="s">
        <v>37</v>
      </c>
      <c r="E2254" t="s">
        <v>14</v>
      </c>
      <c r="F2254" t="s">
        <v>76</v>
      </c>
      <c r="G2254">
        <v>238</v>
      </c>
      <c r="H2254" t="s">
        <v>28</v>
      </c>
      <c r="I2254" t="s">
        <v>38</v>
      </c>
      <c r="J2254" t="s">
        <v>18</v>
      </c>
      <c r="K2254">
        <v>1</v>
      </c>
      <c r="L2254">
        <v>2.5999999999999998E-4</v>
      </c>
      <c r="M2254">
        <v>1.8000000000000001E-4</v>
      </c>
      <c r="S2254" t="str">
        <f t="shared" si="70"/>
        <v/>
      </c>
      <c r="T2254">
        <f t="shared" si="71"/>
        <v>1</v>
      </c>
    </row>
    <row r="2255" spans="1:20" x14ac:dyDescent="0.3">
      <c r="A2255" t="s">
        <v>75</v>
      </c>
      <c r="B2255">
        <v>238</v>
      </c>
      <c r="C2255" t="s">
        <v>27</v>
      </c>
      <c r="D2255" t="s">
        <v>39</v>
      </c>
      <c r="E2255" t="s">
        <v>14</v>
      </c>
      <c r="F2255" t="s">
        <v>76</v>
      </c>
      <c r="G2255">
        <v>238</v>
      </c>
      <c r="H2255" t="s">
        <v>28</v>
      </c>
      <c r="I2255" t="s">
        <v>40</v>
      </c>
      <c r="J2255" t="s">
        <v>18</v>
      </c>
      <c r="K2255">
        <v>1</v>
      </c>
      <c r="L2255">
        <v>2.5999999999999998E-4</v>
      </c>
      <c r="M2255">
        <v>1.8000000000000001E-4</v>
      </c>
      <c r="S2255" t="str">
        <f t="shared" si="70"/>
        <v/>
      </c>
      <c r="T2255">
        <f t="shared" si="71"/>
        <v>1</v>
      </c>
    </row>
    <row r="2256" spans="1:20" x14ac:dyDescent="0.3">
      <c r="A2256" t="s">
        <v>75</v>
      </c>
      <c r="B2256">
        <v>238</v>
      </c>
      <c r="C2256" t="s">
        <v>27</v>
      </c>
      <c r="D2256" t="s">
        <v>23</v>
      </c>
      <c r="E2256" t="s">
        <v>14</v>
      </c>
      <c r="F2256" t="s">
        <v>76</v>
      </c>
      <c r="G2256">
        <v>238</v>
      </c>
      <c r="H2256" t="s">
        <v>28</v>
      </c>
      <c r="I2256" t="s">
        <v>24</v>
      </c>
      <c r="J2256" t="s">
        <v>18</v>
      </c>
      <c r="K2256">
        <v>1</v>
      </c>
      <c r="L2256">
        <v>2.5999999999999998E-4</v>
      </c>
      <c r="M2256">
        <v>1.8000000000000001E-4</v>
      </c>
      <c r="S2256" t="str">
        <f t="shared" si="70"/>
        <v/>
      </c>
      <c r="T2256">
        <f t="shared" si="71"/>
        <v>1</v>
      </c>
    </row>
    <row r="2257" spans="1:20" x14ac:dyDescent="0.3">
      <c r="A2257" t="s">
        <v>75</v>
      </c>
      <c r="B2257">
        <v>238</v>
      </c>
      <c r="C2257" t="s">
        <v>27</v>
      </c>
      <c r="D2257" t="s">
        <v>43</v>
      </c>
      <c r="E2257" t="s">
        <v>14</v>
      </c>
      <c r="F2257" t="s">
        <v>76</v>
      </c>
      <c r="G2257">
        <v>238</v>
      </c>
      <c r="H2257" t="s">
        <v>28</v>
      </c>
      <c r="I2257" t="s">
        <v>44</v>
      </c>
      <c r="J2257" t="s">
        <v>18</v>
      </c>
      <c r="K2257">
        <v>1</v>
      </c>
      <c r="L2257">
        <v>2.5999999999999998E-4</v>
      </c>
      <c r="M2257">
        <v>1.8000000000000001E-4</v>
      </c>
      <c r="S2257" t="str">
        <f t="shared" si="70"/>
        <v/>
      </c>
      <c r="T2257">
        <f t="shared" si="71"/>
        <v>1</v>
      </c>
    </row>
    <row r="2258" spans="1:20" x14ac:dyDescent="0.3">
      <c r="A2258" t="s">
        <v>75</v>
      </c>
      <c r="B2258">
        <v>238</v>
      </c>
      <c r="C2258" t="s">
        <v>27</v>
      </c>
      <c r="D2258" t="s">
        <v>31</v>
      </c>
      <c r="E2258" t="s">
        <v>14</v>
      </c>
      <c r="F2258" t="s">
        <v>76</v>
      </c>
      <c r="G2258">
        <v>238</v>
      </c>
      <c r="H2258" t="s">
        <v>28</v>
      </c>
      <c r="I2258" t="s">
        <v>32</v>
      </c>
      <c r="J2258" t="s">
        <v>18</v>
      </c>
      <c r="K2258">
        <v>1</v>
      </c>
      <c r="L2258">
        <v>2.5999999999999998E-4</v>
      </c>
      <c r="M2258">
        <v>1.8000000000000001E-4</v>
      </c>
      <c r="S2258" t="str">
        <f t="shared" si="70"/>
        <v/>
      </c>
      <c r="T2258">
        <f t="shared" si="71"/>
        <v>1</v>
      </c>
    </row>
    <row r="2259" spans="1:20" x14ac:dyDescent="0.3">
      <c r="A2259" t="s">
        <v>75</v>
      </c>
      <c r="B2259">
        <v>238</v>
      </c>
      <c r="C2259" t="s">
        <v>27</v>
      </c>
      <c r="D2259" t="s">
        <v>47</v>
      </c>
      <c r="E2259" t="s">
        <v>14</v>
      </c>
      <c r="F2259" t="s">
        <v>76</v>
      </c>
      <c r="G2259">
        <v>238</v>
      </c>
      <c r="H2259" t="s">
        <v>28</v>
      </c>
      <c r="I2259" t="s">
        <v>48</v>
      </c>
      <c r="J2259" t="s">
        <v>18</v>
      </c>
      <c r="K2259">
        <v>1</v>
      </c>
      <c r="L2259">
        <v>2.5999999999999998E-4</v>
      </c>
      <c r="M2259">
        <v>1.8000000000000001E-4</v>
      </c>
      <c r="S2259" t="str">
        <f t="shared" si="70"/>
        <v/>
      </c>
      <c r="T2259">
        <f t="shared" si="71"/>
        <v>1</v>
      </c>
    </row>
    <row r="2260" spans="1:20" x14ac:dyDescent="0.3">
      <c r="A2260" t="s">
        <v>75</v>
      </c>
      <c r="B2260">
        <v>238</v>
      </c>
      <c r="C2260" t="s">
        <v>27</v>
      </c>
      <c r="D2260" t="s">
        <v>49</v>
      </c>
      <c r="E2260" t="s">
        <v>14</v>
      </c>
      <c r="F2260" t="s">
        <v>76</v>
      </c>
      <c r="G2260">
        <v>238</v>
      </c>
      <c r="H2260" t="s">
        <v>28</v>
      </c>
      <c r="I2260" t="s">
        <v>50</v>
      </c>
      <c r="J2260" t="s">
        <v>18</v>
      </c>
      <c r="K2260">
        <v>1</v>
      </c>
      <c r="L2260">
        <v>2.5999999999999998E-4</v>
      </c>
      <c r="M2260">
        <v>1.8000000000000001E-4</v>
      </c>
      <c r="S2260" t="str">
        <f t="shared" si="70"/>
        <v/>
      </c>
      <c r="T2260">
        <f t="shared" si="71"/>
        <v>1</v>
      </c>
    </row>
    <row r="2261" spans="1:20" x14ac:dyDescent="0.3">
      <c r="A2261" t="s">
        <v>75</v>
      </c>
      <c r="B2261">
        <v>238</v>
      </c>
      <c r="C2261" t="s">
        <v>27</v>
      </c>
      <c r="D2261" t="s">
        <v>51</v>
      </c>
      <c r="E2261" t="s">
        <v>14</v>
      </c>
      <c r="F2261" t="s">
        <v>76</v>
      </c>
      <c r="G2261">
        <v>238</v>
      </c>
      <c r="H2261" t="s">
        <v>28</v>
      </c>
      <c r="I2261" t="s">
        <v>52</v>
      </c>
      <c r="J2261" t="s">
        <v>18</v>
      </c>
      <c r="K2261">
        <v>1</v>
      </c>
      <c r="L2261">
        <v>2.5999999999999998E-4</v>
      </c>
      <c r="M2261">
        <v>1.8000000000000001E-4</v>
      </c>
      <c r="S2261" t="str">
        <f t="shared" si="70"/>
        <v/>
      </c>
      <c r="T2261">
        <f t="shared" si="71"/>
        <v>1</v>
      </c>
    </row>
    <row r="2262" spans="1:20" x14ac:dyDescent="0.3">
      <c r="A2262" t="s">
        <v>75</v>
      </c>
      <c r="B2262">
        <v>238</v>
      </c>
      <c r="C2262" t="s">
        <v>27</v>
      </c>
      <c r="D2262" t="s">
        <v>53</v>
      </c>
      <c r="E2262" t="s">
        <v>14</v>
      </c>
      <c r="F2262" t="s">
        <v>76</v>
      </c>
      <c r="G2262">
        <v>238</v>
      </c>
      <c r="H2262" t="s">
        <v>28</v>
      </c>
      <c r="I2262" t="s">
        <v>54</v>
      </c>
      <c r="J2262" t="s">
        <v>18</v>
      </c>
      <c r="K2262">
        <v>1</v>
      </c>
      <c r="L2262">
        <v>2.5999999999999998E-4</v>
      </c>
      <c r="M2262">
        <v>1.8000000000000001E-4</v>
      </c>
      <c r="S2262" t="str">
        <f t="shared" si="70"/>
        <v/>
      </c>
      <c r="T2262">
        <f t="shared" si="71"/>
        <v>1</v>
      </c>
    </row>
    <row r="2263" spans="1:20" x14ac:dyDescent="0.3">
      <c r="A2263" t="s">
        <v>75</v>
      </c>
      <c r="B2263">
        <v>252</v>
      </c>
      <c r="C2263" t="s">
        <v>27</v>
      </c>
      <c r="D2263" t="s">
        <v>45</v>
      </c>
      <c r="E2263" t="s">
        <v>14</v>
      </c>
      <c r="F2263" t="s">
        <v>76</v>
      </c>
      <c r="G2263">
        <v>252</v>
      </c>
      <c r="H2263" t="s">
        <v>28</v>
      </c>
      <c r="I2263" t="s">
        <v>46</v>
      </c>
      <c r="J2263" t="s">
        <v>18</v>
      </c>
      <c r="K2263">
        <v>1</v>
      </c>
      <c r="L2263">
        <v>2.5999999999999998E-4</v>
      </c>
      <c r="M2263">
        <v>1.8000000000000001E-4</v>
      </c>
      <c r="S2263">
        <f t="shared" si="70"/>
        <v>1</v>
      </c>
      <c r="T2263" t="str">
        <f t="shared" si="71"/>
        <v/>
      </c>
    </row>
    <row r="2264" spans="1:20" x14ac:dyDescent="0.3">
      <c r="A2264" t="s">
        <v>75</v>
      </c>
      <c r="B2264">
        <v>252</v>
      </c>
      <c r="C2264" t="s">
        <v>27</v>
      </c>
      <c r="D2264" t="s">
        <v>19</v>
      </c>
      <c r="E2264" t="s">
        <v>14</v>
      </c>
      <c r="F2264" t="s">
        <v>76</v>
      </c>
      <c r="G2264">
        <v>252</v>
      </c>
      <c r="H2264" t="s">
        <v>28</v>
      </c>
      <c r="I2264" t="s">
        <v>20</v>
      </c>
      <c r="J2264" t="s">
        <v>18</v>
      </c>
      <c r="K2264">
        <v>1</v>
      </c>
      <c r="L2264">
        <v>2.5999999999999998E-4</v>
      </c>
      <c r="M2264">
        <v>1.8000000000000001E-4</v>
      </c>
      <c r="S2264" t="str">
        <f t="shared" si="70"/>
        <v/>
      </c>
      <c r="T2264">
        <f t="shared" si="71"/>
        <v>1</v>
      </c>
    </row>
    <row r="2265" spans="1:20" x14ac:dyDescent="0.3">
      <c r="A2265" t="s">
        <v>75</v>
      </c>
      <c r="B2265">
        <v>252</v>
      </c>
      <c r="C2265" t="s">
        <v>27</v>
      </c>
      <c r="D2265" t="s">
        <v>21</v>
      </c>
      <c r="E2265" t="s">
        <v>14</v>
      </c>
      <c r="F2265" t="s">
        <v>76</v>
      </c>
      <c r="G2265">
        <v>252</v>
      </c>
      <c r="H2265" t="s">
        <v>28</v>
      </c>
      <c r="I2265" t="s">
        <v>22</v>
      </c>
      <c r="J2265" t="s">
        <v>18</v>
      </c>
      <c r="K2265">
        <v>1</v>
      </c>
      <c r="L2265">
        <v>2.5999999999999998E-4</v>
      </c>
      <c r="M2265">
        <v>1.8000000000000001E-4</v>
      </c>
      <c r="S2265" t="str">
        <f t="shared" si="70"/>
        <v/>
      </c>
      <c r="T2265">
        <f t="shared" si="71"/>
        <v>1</v>
      </c>
    </row>
    <row r="2266" spans="1:20" x14ac:dyDescent="0.3">
      <c r="A2266" t="s">
        <v>75</v>
      </c>
      <c r="B2266">
        <v>252</v>
      </c>
      <c r="C2266" t="s">
        <v>27</v>
      </c>
      <c r="D2266" t="s">
        <v>12</v>
      </c>
      <c r="E2266" t="s">
        <v>14</v>
      </c>
      <c r="F2266" t="s">
        <v>76</v>
      </c>
      <c r="G2266">
        <v>252</v>
      </c>
      <c r="H2266" t="s">
        <v>28</v>
      </c>
      <c r="I2266" t="s">
        <v>16</v>
      </c>
      <c r="J2266" t="s">
        <v>18</v>
      </c>
      <c r="K2266">
        <v>1</v>
      </c>
      <c r="L2266">
        <v>2.5999999999999998E-4</v>
      </c>
      <c r="M2266">
        <v>1.8000000000000001E-4</v>
      </c>
      <c r="S2266" t="str">
        <f t="shared" si="70"/>
        <v/>
      </c>
      <c r="T2266">
        <f t="shared" si="71"/>
        <v>1</v>
      </c>
    </row>
    <row r="2267" spans="1:20" x14ac:dyDescent="0.3">
      <c r="A2267" t="s">
        <v>75</v>
      </c>
      <c r="B2267">
        <v>252</v>
      </c>
      <c r="C2267" t="s">
        <v>27</v>
      </c>
      <c r="D2267" t="s">
        <v>25</v>
      </c>
      <c r="E2267" t="s">
        <v>14</v>
      </c>
      <c r="F2267" t="s">
        <v>76</v>
      </c>
      <c r="G2267">
        <v>252</v>
      </c>
      <c r="H2267" t="s">
        <v>28</v>
      </c>
      <c r="I2267" t="s">
        <v>26</v>
      </c>
      <c r="J2267" t="s">
        <v>18</v>
      </c>
      <c r="K2267">
        <v>1</v>
      </c>
      <c r="L2267">
        <v>2.5999999999999998E-4</v>
      </c>
      <c r="M2267">
        <v>1.8000000000000001E-4</v>
      </c>
      <c r="S2267" t="str">
        <f t="shared" si="70"/>
        <v/>
      </c>
      <c r="T2267">
        <f t="shared" si="71"/>
        <v>1</v>
      </c>
    </row>
    <row r="2268" spans="1:20" x14ac:dyDescent="0.3">
      <c r="A2268" t="s">
        <v>75</v>
      </c>
      <c r="B2268">
        <v>252</v>
      </c>
      <c r="C2268" t="s">
        <v>27</v>
      </c>
      <c r="D2268" t="s">
        <v>41</v>
      </c>
      <c r="E2268" t="s">
        <v>14</v>
      </c>
      <c r="F2268" t="s">
        <v>76</v>
      </c>
      <c r="G2268">
        <v>252</v>
      </c>
      <c r="H2268" t="s">
        <v>28</v>
      </c>
      <c r="I2268" t="s">
        <v>42</v>
      </c>
      <c r="J2268" t="s">
        <v>18</v>
      </c>
      <c r="K2268">
        <v>1</v>
      </c>
      <c r="L2268">
        <v>2.5999999999999998E-4</v>
      </c>
      <c r="M2268">
        <v>1.8000000000000001E-4</v>
      </c>
      <c r="S2268" t="str">
        <f t="shared" si="70"/>
        <v/>
      </c>
      <c r="T2268">
        <f t="shared" si="71"/>
        <v>1</v>
      </c>
    </row>
    <row r="2269" spans="1:20" x14ac:dyDescent="0.3">
      <c r="A2269" t="s">
        <v>75</v>
      </c>
      <c r="B2269">
        <v>252</v>
      </c>
      <c r="C2269" t="s">
        <v>27</v>
      </c>
      <c r="D2269" t="s">
        <v>29</v>
      </c>
      <c r="E2269" t="s">
        <v>14</v>
      </c>
      <c r="F2269" t="s">
        <v>76</v>
      </c>
      <c r="G2269">
        <v>252</v>
      </c>
      <c r="H2269" t="s">
        <v>28</v>
      </c>
      <c r="I2269" t="s">
        <v>30</v>
      </c>
      <c r="J2269" t="s">
        <v>18</v>
      </c>
      <c r="K2269">
        <v>1</v>
      </c>
      <c r="L2269">
        <v>2.5999999999999998E-4</v>
      </c>
      <c r="M2269">
        <v>1.8000000000000001E-4</v>
      </c>
      <c r="S2269" t="str">
        <f t="shared" si="70"/>
        <v/>
      </c>
      <c r="T2269">
        <f t="shared" si="71"/>
        <v>1</v>
      </c>
    </row>
    <row r="2270" spans="1:20" x14ac:dyDescent="0.3">
      <c r="A2270" t="s">
        <v>75</v>
      </c>
      <c r="B2270">
        <v>252</v>
      </c>
      <c r="C2270" t="s">
        <v>27</v>
      </c>
      <c r="D2270" t="s">
        <v>13</v>
      </c>
      <c r="E2270" t="s">
        <v>14</v>
      </c>
      <c r="F2270" t="s">
        <v>76</v>
      </c>
      <c r="G2270">
        <v>252</v>
      </c>
      <c r="H2270" t="s">
        <v>28</v>
      </c>
      <c r="I2270" t="s">
        <v>17</v>
      </c>
      <c r="J2270" t="s">
        <v>18</v>
      </c>
      <c r="K2270">
        <v>1</v>
      </c>
      <c r="L2270">
        <v>2.5999999999999998E-4</v>
      </c>
      <c r="M2270">
        <v>1.8000000000000001E-4</v>
      </c>
      <c r="S2270" t="str">
        <f t="shared" si="70"/>
        <v/>
      </c>
      <c r="T2270">
        <f t="shared" si="71"/>
        <v>1</v>
      </c>
    </row>
    <row r="2271" spans="1:20" x14ac:dyDescent="0.3">
      <c r="A2271" t="s">
        <v>75</v>
      </c>
      <c r="B2271">
        <v>252</v>
      </c>
      <c r="C2271" t="s">
        <v>27</v>
      </c>
      <c r="D2271" t="s">
        <v>33</v>
      </c>
      <c r="E2271" t="s">
        <v>14</v>
      </c>
      <c r="F2271" t="s">
        <v>76</v>
      </c>
      <c r="G2271">
        <v>252</v>
      </c>
      <c r="H2271" t="s">
        <v>28</v>
      </c>
      <c r="I2271" t="s">
        <v>34</v>
      </c>
      <c r="J2271" t="s">
        <v>18</v>
      </c>
      <c r="K2271">
        <v>1</v>
      </c>
      <c r="L2271">
        <v>2.5999999999999998E-4</v>
      </c>
      <c r="M2271">
        <v>1.8000000000000001E-4</v>
      </c>
      <c r="S2271" t="str">
        <f t="shared" si="70"/>
        <v/>
      </c>
      <c r="T2271">
        <f t="shared" si="71"/>
        <v>1</v>
      </c>
    </row>
    <row r="2272" spans="1:20" x14ac:dyDescent="0.3">
      <c r="A2272" t="s">
        <v>75</v>
      </c>
      <c r="B2272">
        <v>252</v>
      </c>
      <c r="C2272" t="s">
        <v>27</v>
      </c>
      <c r="D2272" t="s">
        <v>35</v>
      </c>
      <c r="E2272" t="s">
        <v>14</v>
      </c>
      <c r="F2272" t="s">
        <v>76</v>
      </c>
      <c r="G2272">
        <v>252</v>
      </c>
      <c r="H2272" t="s">
        <v>28</v>
      </c>
      <c r="I2272" t="s">
        <v>36</v>
      </c>
      <c r="J2272" t="s">
        <v>18</v>
      </c>
      <c r="K2272">
        <v>1</v>
      </c>
      <c r="L2272">
        <v>2.5999999999999998E-4</v>
      </c>
      <c r="M2272">
        <v>1.8000000000000001E-4</v>
      </c>
      <c r="S2272" t="str">
        <f t="shared" si="70"/>
        <v/>
      </c>
      <c r="T2272">
        <f t="shared" si="71"/>
        <v>1</v>
      </c>
    </row>
    <row r="2273" spans="1:20" x14ac:dyDescent="0.3">
      <c r="A2273" t="s">
        <v>75</v>
      </c>
      <c r="B2273">
        <v>252</v>
      </c>
      <c r="C2273" t="s">
        <v>27</v>
      </c>
      <c r="D2273" t="s">
        <v>37</v>
      </c>
      <c r="E2273" t="s">
        <v>14</v>
      </c>
      <c r="F2273" t="s">
        <v>76</v>
      </c>
      <c r="G2273">
        <v>252</v>
      </c>
      <c r="H2273" t="s">
        <v>28</v>
      </c>
      <c r="I2273" t="s">
        <v>38</v>
      </c>
      <c r="J2273" t="s">
        <v>18</v>
      </c>
      <c r="K2273">
        <v>1</v>
      </c>
      <c r="L2273">
        <v>2.5999999999999998E-4</v>
      </c>
      <c r="M2273">
        <v>1.8000000000000001E-4</v>
      </c>
      <c r="S2273" t="str">
        <f t="shared" si="70"/>
        <v/>
      </c>
      <c r="T2273">
        <f t="shared" si="71"/>
        <v>1</v>
      </c>
    </row>
    <row r="2274" spans="1:20" x14ac:dyDescent="0.3">
      <c r="A2274" t="s">
        <v>75</v>
      </c>
      <c r="B2274">
        <v>252</v>
      </c>
      <c r="C2274" t="s">
        <v>27</v>
      </c>
      <c r="D2274" t="s">
        <v>39</v>
      </c>
      <c r="E2274" t="s">
        <v>14</v>
      </c>
      <c r="F2274" t="s">
        <v>76</v>
      </c>
      <c r="G2274">
        <v>252</v>
      </c>
      <c r="H2274" t="s">
        <v>28</v>
      </c>
      <c r="I2274" t="s">
        <v>40</v>
      </c>
      <c r="J2274" t="s">
        <v>18</v>
      </c>
      <c r="K2274">
        <v>1</v>
      </c>
      <c r="L2274">
        <v>2.5999999999999998E-4</v>
      </c>
      <c r="M2274">
        <v>1.8000000000000001E-4</v>
      </c>
      <c r="S2274" t="str">
        <f t="shared" si="70"/>
        <v/>
      </c>
      <c r="T2274">
        <f t="shared" si="71"/>
        <v>1</v>
      </c>
    </row>
    <row r="2275" spans="1:20" x14ac:dyDescent="0.3">
      <c r="A2275" t="s">
        <v>75</v>
      </c>
      <c r="B2275">
        <v>252</v>
      </c>
      <c r="C2275" t="s">
        <v>27</v>
      </c>
      <c r="D2275" t="s">
        <v>23</v>
      </c>
      <c r="E2275" t="s">
        <v>14</v>
      </c>
      <c r="F2275" t="s">
        <v>76</v>
      </c>
      <c r="G2275">
        <v>252</v>
      </c>
      <c r="H2275" t="s">
        <v>28</v>
      </c>
      <c r="I2275" t="s">
        <v>24</v>
      </c>
      <c r="J2275" t="s">
        <v>18</v>
      </c>
      <c r="K2275">
        <v>1</v>
      </c>
      <c r="L2275">
        <v>2.5999999999999998E-4</v>
      </c>
      <c r="M2275">
        <v>1.8000000000000001E-4</v>
      </c>
      <c r="S2275" t="str">
        <f t="shared" si="70"/>
        <v/>
      </c>
      <c r="T2275">
        <f t="shared" si="71"/>
        <v>1</v>
      </c>
    </row>
    <row r="2276" spans="1:20" x14ac:dyDescent="0.3">
      <c r="A2276" t="s">
        <v>75</v>
      </c>
      <c r="B2276">
        <v>252</v>
      </c>
      <c r="C2276" t="s">
        <v>27</v>
      </c>
      <c r="D2276" t="s">
        <v>43</v>
      </c>
      <c r="E2276" t="s">
        <v>14</v>
      </c>
      <c r="F2276" t="s">
        <v>76</v>
      </c>
      <c r="G2276">
        <v>252</v>
      </c>
      <c r="H2276" t="s">
        <v>28</v>
      </c>
      <c r="I2276" t="s">
        <v>44</v>
      </c>
      <c r="J2276" t="s">
        <v>18</v>
      </c>
      <c r="K2276">
        <v>1</v>
      </c>
      <c r="L2276">
        <v>2.5999999999999998E-4</v>
      </c>
      <c r="M2276">
        <v>1.8000000000000001E-4</v>
      </c>
      <c r="S2276" t="str">
        <f t="shared" si="70"/>
        <v/>
      </c>
      <c r="T2276">
        <f t="shared" si="71"/>
        <v>1</v>
      </c>
    </row>
    <row r="2277" spans="1:20" x14ac:dyDescent="0.3">
      <c r="A2277" t="s">
        <v>75</v>
      </c>
      <c r="B2277">
        <v>252</v>
      </c>
      <c r="C2277" t="s">
        <v>27</v>
      </c>
      <c r="D2277" t="s">
        <v>31</v>
      </c>
      <c r="E2277" t="s">
        <v>14</v>
      </c>
      <c r="F2277" t="s">
        <v>76</v>
      </c>
      <c r="G2277">
        <v>252</v>
      </c>
      <c r="H2277" t="s">
        <v>28</v>
      </c>
      <c r="I2277" t="s">
        <v>32</v>
      </c>
      <c r="J2277" t="s">
        <v>18</v>
      </c>
      <c r="K2277">
        <v>1</v>
      </c>
      <c r="L2277">
        <v>2.5999999999999998E-4</v>
      </c>
      <c r="M2277">
        <v>1.8000000000000001E-4</v>
      </c>
      <c r="S2277" t="str">
        <f t="shared" si="70"/>
        <v/>
      </c>
      <c r="T2277">
        <f t="shared" si="71"/>
        <v>1</v>
      </c>
    </row>
    <row r="2278" spans="1:20" x14ac:dyDescent="0.3">
      <c r="A2278" t="s">
        <v>75</v>
      </c>
      <c r="B2278">
        <v>252</v>
      </c>
      <c r="C2278" t="s">
        <v>27</v>
      </c>
      <c r="D2278" t="s">
        <v>47</v>
      </c>
      <c r="E2278" t="s">
        <v>14</v>
      </c>
      <c r="F2278" t="s">
        <v>76</v>
      </c>
      <c r="G2278">
        <v>252</v>
      </c>
      <c r="H2278" t="s">
        <v>28</v>
      </c>
      <c r="I2278" t="s">
        <v>48</v>
      </c>
      <c r="J2278" t="s">
        <v>18</v>
      </c>
      <c r="K2278">
        <v>1</v>
      </c>
      <c r="L2278">
        <v>2.5999999999999998E-4</v>
      </c>
      <c r="M2278">
        <v>1.8000000000000001E-4</v>
      </c>
      <c r="S2278" t="str">
        <f t="shared" si="70"/>
        <v/>
      </c>
      <c r="T2278">
        <f t="shared" si="71"/>
        <v>1</v>
      </c>
    </row>
    <row r="2279" spans="1:20" x14ac:dyDescent="0.3">
      <c r="A2279" t="s">
        <v>75</v>
      </c>
      <c r="B2279">
        <v>252</v>
      </c>
      <c r="C2279" t="s">
        <v>27</v>
      </c>
      <c r="D2279" t="s">
        <v>49</v>
      </c>
      <c r="E2279" t="s">
        <v>14</v>
      </c>
      <c r="F2279" t="s">
        <v>76</v>
      </c>
      <c r="G2279">
        <v>252</v>
      </c>
      <c r="H2279" t="s">
        <v>28</v>
      </c>
      <c r="I2279" t="s">
        <v>50</v>
      </c>
      <c r="J2279" t="s">
        <v>18</v>
      </c>
      <c r="K2279">
        <v>1</v>
      </c>
      <c r="L2279">
        <v>2.5999999999999998E-4</v>
      </c>
      <c r="M2279">
        <v>1.8000000000000001E-4</v>
      </c>
      <c r="S2279" t="str">
        <f t="shared" si="70"/>
        <v/>
      </c>
      <c r="T2279">
        <f t="shared" si="71"/>
        <v>1</v>
      </c>
    </row>
    <row r="2280" spans="1:20" x14ac:dyDescent="0.3">
      <c r="A2280" t="s">
        <v>75</v>
      </c>
      <c r="B2280">
        <v>252</v>
      </c>
      <c r="C2280" t="s">
        <v>27</v>
      </c>
      <c r="D2280" t="s">
        <v>51</v>
      </c>
      <c r="E2280" t="s">
        <v>14</v>
      </c>
      <c r="F2280" t="s">
        <v>76</v>
      </c>
      <c r="G2280">
        <v>252</v>
      </c>
      <c r="H2280" t="s">
        <v>28</v>
      </c>
      <c r="I2280" t="s">
        <v>52</v>
      </c>
      <c r="J2280" t="s">
        <v>18</v>
      </c>
      <c r="K2280">
        <v>1</v>
      </c>
      <c r="L2280">
        <v>2.5999999999999998E-4</v>
      </c>
      <c r="M2280">
        <v>1.8000000000000001E-4</v>
      </c>
      <c r="S2280" t="str">
        <f t="shared" si="70"/>
        <v/>
      </c>
      <c r="T2280">
        <f t="shared" si="71"/>
        <v>1</v>
      </c>
    </row>
    <row r="2281" spans="1:20" x14ac:dyDescent="0.3">
      <c r="A2281" t="s">
        <v>75</v>
      </c>
      <c r="B2281">
        <v>252</v>
      </c>
      <c r="C2281" t="s">
        <v>27</v>
      </c>
      <c r="D2281" t="s">
        <v>53</v>
      </c>
      <c r="E2281" t="s">
        <v>14</v>
      </c>
      <c r="F2281" t="s">
        <v>76</v>
      </c>
      <c r="G2281">
        <v>252</v>
      </c>
      <c r="H2281" t="s">
        <v>28</v>
      </c>
      <c r="I2281" t="s">
        <v>54</v>
      </c>
      <c r="J2281" t="s">
        <v>18</v>
      </c>
      <c r="K2281">
        <v>1</v>
      </c>
      <c r="L2281">
        <v>2.5999999999999998E-4</v>
      </c>
      <c r="M2281">
        <v>1.8000000000000001E-4</v>
      </c>
      <c r="S2281" t="str">
        <f t="shared" si="70"/>
        <v/>
      </c>
      <c r="T2281">
        <f t="shared" si="71"/>
        <v>1</v>
      </c>
    </row>
    <row r="2282" spans="1:20" x14ac:dyDescent="0.3">
      <c r="A2282" t="s">
        <v>75</v>
      </c>
      <c r="B2282">
        <v>268</v>
      </c>
      <c r="C2282" t="s">
        <v>27</v>
      </c>
      <c r="D2282" t="s">
        <v>45</v>
      </c>
      <c r="E2282" t="s">
        <v>14</v>
      </c>
      <c r="F2282" t="s">
        <v>76</v>
      </c>
      <c r="G2282">
        <v>268</v>
      </c>
      <c r="H2282" t="s">
        <v>28</v>
      </c>
      <c r="I2282" t="s">
        <v>46</v>
      </c>
      <c r="J2282" t="s">
        <v>56</v>
      </c>
      <c r="K2282">
        <v>2E-3</v>
      </c>
      <c r="L2282">
        <v>0.70399999999999996</v>
      </c>
      <c r="M2282">
        <v>0.98699999999999999</v>
      </c>
      <c r="S2282">
        <f t="shared" si="70"/>
        <v>2E-3</v>
      </c>
      <c r="T2282" t="str">
        <f t="shared" si="71"/>
        <v/>
      </c>
    </row>
    <row r="2283" spans="1:20" x14ac:dyDescent="0.3">
      <c r="A2283" t="s">
        <v>75</v>
      </c>
      <c r="B2283">
        <v>268</v>
      </c>
      <c r="C2283" t="s">
        <v>27</v>
      </c>
      <c r="D2283" t="s">
        <v>19</v>
      </c>
      <c r="E2283" t="s">
        <v>14</v>
      </c>
      <c r="F2283" t="s">
        <v>76</v>
      </c>
      <c r="G2283">
        <v>268</v>
      </c>
      <c r="H2283" t="s">
        <v>28</v>
      </c>
      <c r="I2283" t="s">
        <v>20</v>
      </c>
      <c r="J2283" t="s">
        <v>56</v>
      </c>
      <c r="K2283">
        <v>0.311</v>
      </c>
      <c r="L2283">
        <v>0.112</v>
      </c>
      <c r="M2283">
        <v>0.90400000000000003</v>
      </c>
      <c r="S2283" t="str">
        <f t="shared" si="70"/>
        <v/>
      </c>
      <c r="T2283">
        <f t="shared" si="71"/>
        <v>0.311</v>
      </c>
    </row>
    <row r="2284" spans="1:20" x14ac:dyDescent="0.3">
      <c r="A2284" t="s">
        <v>75</v>
      </c>
      <c r="B2284">
        <v>268</v>
      </c>
      <c r="C2284" t="s">
        <v>27</v>
      </c>
      <c r="D2284" t="s">
        <v>21</v>
      </c>
      <c r="E2284" t="s">
        <v>14</v>
      </c>
      <c r="F2284" t="s">
        <v>76</v>
      </c>
      <c r="G2284">
        <v>268</v>
      </c>
      <c r="H2284" t="s">
        <v>28</v>
      </c>
      <c r="I2284" t="s">
        <v>22</v>
      </c>
      <c r="J2284" t="s">
        <v>56</v>
      </c>
      <c r="K2284">
        <v>8.5000000000000006E-2</v>
      </c>
      <c r="L2284">
        <v>0.151</v>
      </c>
      <c r="M2284">
        <v>0.93200000000000005</v>
      </c>
      <c r="S2284" t="str">
        <f t="shared" si="70"/>
        <v/>
      </c>
      <c r="T2284">
        <f t="shared" si="71"/>
        <v>8.5000000000000006E-2</v>
      </c>
    </row>
    <row r="2285" spans="1:20" x14ac:dyDescent="0.3">
      <c r="A2285" t="s">
        <v>75</v>
      </c>
      <c r="B2285">
        <v>268</v>
      </c>
      <c r="C2285" t="s">
        <v>27</v>
      </c>
      <c r="D2285" t="s">
        <v>12</v>
      </c>
      <c r="E2285" t="s">
        <v>14</v>
      </c>
      <c r="F2285" t="s">
        <v>76</v>
      </c>
      <c r="G2285">
        <v>268</v>
      </c>
      <c r="H2285" t="s">
        <v>28</v>
      </c>
      <c r="I2285" t="s">
        <v>16</v>
      </c>
      <c r="J2285" t="s">
        <v>56</v>
      </c>
      <c r="K2285">
        <v>0</v>
      </c>
      <c r="L2285">
        <v>1</v>
      </c>
      <c r="M2285">
        <v>1</v>
      </c>
      <c r="S2285" t="str">
        <f t="shared" si="70"/>
        <v/>
      </c>
      <c r="T2285">
        <f t="shared" si="71"/>
        <v>0</v>
      </c>
    </row>
    <row r="2286" spans="1:20" x14ac:dyDescent="0.3">
      <c r="A2286" t="s">
        <v>75</v>
      </c>
      <c r="B2286">
        <v>268</v>
      </c>
      <c r="C2286" t="s">
        <v>27</v>
      </c>
      <c r="D2286" t="s">
        <v>25</v>
      </c>
      <c r="E2286" t="s">
        <v>14</v>
      </c>
      <c r="F2286" t="s">
        <v>76</v>
      </c>
      <c r="G2286">
        <v>268</v>
      </c>
      <c r="H2286" t="s">
        <v>28</v>
      </c>
      <c r="I2286" t="s">
        <v>26</v>
      </c>
      <c r="J2286" t="s">
        <v>56</v>
      </c>
      <c r="K2286">
        <v>0.157</v>
      </c>
      <c r="L2286">
        <v>0.13300000000000001</v>
      </c>
      <c r="M2286">
        <v>0.92100000000000004</v>
      </c>
      <c r="S2286" t="str">
        <f t="shared" si="70"/>
        <v/>
      </c>
      <c r="T2286">
        <f t="shared" si="71"/>
        <v>0.157</v>
      </c>
    </row>
    <row r="2287" spans="1:20" x14ac:dyDescent="0.3">
      <c r="A2287" t="s">
        <v>75</v>
      </c>
      <c r="B2287">
        <v>268</v>
      </c>
      <c r="C2287" t="s">
        <v>27</v>
      </c>
      <c r="D2287" t="s">
        <v>41</v>
      </c>
      <c r="E2287" t="s">
        <v>14</v>
      </c>
      <c r="F2287" t="s">
        <v>76</v>
      </c>
      <c r="G2287">
        <v>268</v>
      </c>
      <c r="H2287" t="s">
        <v>28</v>
      </c>
      <c r="I2287" t="s">
        <v>42</v>
      </c>
      <c r="J2287" t="s">
        <v>56</v>
      </c>
      <c r="K2287">
        <v>6.6000000000000003E-2</v>
      </c>
      <c r="L2287">
        <v>0.158</v>
      </c>
      <c r="M2287">
        <v>0.93600000000000005</v>
      </c>
      <c r="S2287" t="str">
        <f t="shared" si="70"/>
        <v/>
      </c>
      <c r="T2287">
        <f t="shared" si="71"/>
        <v>6.6000000000000003E-2</v>
      </c>
    </row>
    <row r="2288" spans="1:20" x14ac:dyDescent="0.3">
      <c r="A2288" t="s">
        <v>75</v>
      </c>
      <c r="B2288">
        <v>268</v>
      </c>
      <c r="C2288" t="s">
        <v>27</v>
      </c>
      <c r="D2288" t="s">
        <v>29</v>
      </c>
      <c r="E2288" t="s">
        <v>14</v>
      </c>
      <c r="F2288" t="s">
        <v>76</v>
      </c>
      <c r="G2288">
        <v>268</v>
      </c>
      <c r="H2288" t="s">
        <v>28</v>
      </c>
      <c r="I2288" t="s">
        <v>30</v>
      </c>
      <c r="J2288" t="s">
        <v>55</v>
      </c>
      <c r="K2288">
        <v>0.92400000000000004</v>
      </c>
      <c r="L2288">
        <v>5.8400000000000001E-2</v>
      </c>
      <c r="M2288">
        <v>0.80800000000000005</v>
      </c>
      <c r="S2288" t="str">
        <f t="shared" si="70"/>
        <v/>
      </c>
      <c r="T2288">
        <f t="shared" si="71"/>
        <v>0.92400000000000004</v>
      </c>
    </row>
    <row r="2289" spans="1:20" x14ac:dyDescent="0.3">
      <c r="A2289" t="s">
        <v>75</v>
      </c>
      <c r="B2289">
        <v>268</v>
      </c>
      <c r="C2289" t="s">
        <v>27</v>
      </c>
      <c r="D2289" t="s">
        <v>13</v>
      </c>
      <c r="E2289" t="s">
        <v>14</v>
      </c>
      <c r="F2289" t="s">
        <v>76</v>
      </c>
      <c r="G2289">
        <v>268</v>
      </c>
      <c r="H2289" t="s">
        <v>28</v>
      </c>
      <c r="I2289" t="s">
        <v>17</v>
      </c>
      <c r="J2289" t="s">
        <v>55</v>
      </c>
      <c r="K2289">
        <v>0.90700000000000003</v>
      </c>
      <c r="L2289">
        <v>6.1499999999999999E-2</v>
      </c>
      <c r="M2289">
        <v>0.81499999999999995</v>
      </c>
      <c r="S2289" t="str">
        <f t="shared" si="70"/>
        <v/>
      </c>
      <c r="T2289">
        <f t="shared" si="71"/>
        <v>0.90700000000000003</v>
      </c>
    </row>
    <row r="2290" spans="1:20" x14ac:dyDescent="0.3">
      <c r="A2290" t="s">
        <v>75</v>
      </c>
      <c r="B2290">
        <v>268</v>
      </c>
      <c r="C2290" t="s">
        <v>27</v>
      </c>
      <c r="D2290" t="s">
        <v>33</v>
      </c>
      <c r="E2290" t="s">
        <v>14</v>
      </c>
      <c r="F2290" t="s">
        <v>76</v>
      </c>
      <c r="G2290">
        <v>268</v>
      </c>
      <c r="H2290" t="s">
        <v>28</v>
      </c>
      <c r="I2290" t="s">
        <v>34</v>
      </c>
      <c r="J2290" t="s">
        <v>55</v>
      </c>
      <c r="K2290">
        <v>0.76200000000000001</v>
      </c>
      <c r="L2290">
        <v>7.6799999999999993E-2</v>
      </c>
      <c r="M2290">
        <v>0.85099999999999998</v>
      </c>
      <c r="S2290" t="str">
        <f t="shared" si="70"/>
        <v/>
      </c>
      <c r="T2290">
        <f t="shared" si="71"/>
        <v>0.76200000000000001</v>
      </c>
    </row>
    <row r="2291" spans="1:20" x14ac:dyDescent="0.3">
      <c r="A2291" t="s">
        <v>75</v>
      </c>
      <c r="B2291">
        <v>268</v>
      </c>
      <c r="C2291" t="s">
        <v>27</v>
      </c>
      <c r="D2291" t="s">
        <v>35</v>
      </c>
      <c r="E2291" t="s">
        <v>14</v>
      </c>
      <c r="F2291" t="s">
        <v>76</v>
      </c>
      <c r="G2291">
        <v>268</v>
      </c>
      <c r="H2291" t="s">
        <v>28</v>
      </c>
      <c r="I2291" t="s">
        <v>36</v>
      </c>
      <c r="J2291" t="s">
        <v>55</v>
      </c>
      <c r="K2291">
        <v>0.76200000000000001</v>
      </c>
      <c r="L2291">
        <v>7.6799999999999993E-2</v>
      </c>
      <c r="M2291">
        <v>0.85099999999999998</v>
      </c>
      <c r="S2291" t="str">
        <f t="shared" si="70"/>
        <v/>
      </c>
      <c r="T2291">
        <f t="shared" si="71"/>
        <v>0.76200000000000001</v>
      </c>
    </row>
    <row r="2292" spans="1:20" x14ac:dyDescent="0.3">
      <c r="A2292" t="s">
        <v>75</v>
      </c>
      <c r="B2292">
        <v>268</v>
      </c>
      <c r="C2292" t="s">
        <v>27</v>
      </c>
      <c r="D2292" t="s">
        <v>37</v>
      </c>
      <c r="E2292" t="s">
        <v>14</v>
      </c>
      <c r="F2292" t="s">
        <v>76</v>
      </c>
      <c r="G2292">
        <v>268</v>
      </c>
      <c r="H2292" t="s">
        <v>28</v>
      </c>
      <c r="I2292" t="s">
        <v>38</v>
      </c>
      <c r="J2292" t="s">
        <v>56</v>
      </c>
      <c r="K2292">
        <v>0.14599999999999999</v>
      </c>
      <c r="L2292">
        <v>0.13500000000000001</v>
      </c>
      <c r="M2292">
        <v>0.92200000000000004</v>
      </c>
      <c r="S2292" t="str">
        <f t="shared" si="70"/>
        <v/>
      </c>
      <c r="T2292">
        <f t="shared" si="71"/>
        <v>0.14599999999999999</v>
      </c>
    </row>
    <row r="2293" spans="1:20" x14ac:dyDescent="0.3">
      <c r="A2293" t="s">
        <v>75</v>
      </c>
      <c r="B2293">
        <v>268</v>
      </c>
      <c r="C2293" t="s">
        <v>27</v>
      </c>
      <c r="D2293" t="s">
        <v>39</v>
      </c>
      <c r="E2293" t="s">
        <v>14</v>
      </c>
      <c r="F2293" t="s">
        <v>76</v>
      </c>
      <c r="G2293">
        <v>268</v>
      </c>
      <c r="H2293" t="s">
        <v>28</v>
      </c>
      <c r="I2293" t="s">
        <v>40</v>
      </c>
      <c r="J2293" t="s">
        <v>55</v>
      </c>
      <c r="K2293">
        <v>0.90700000000000003</v>
      </c>
      <c r="L2293">
        <v>6.1499999999999999E-2</v>
      </c>
      <c r="M2293">
        <v>0.81499999999999995</v>
      </c>
      <c r="S2293" t="str">
        <f t="shared" si="70"/>
        <v/>
      </c>
      <c r="T2293">
        <f t="shared" si="71"/>
        <v>0.90700000000000003</v>
      </c>
    </row>
    <row r="2294" spans="1:20" x14ac:dyDescent="0.3">
      <c r="A2294" t="s">
        <v>75</v>
      </c>
      <c r="B2294">
        <v>268</v>
      </c>
      <c r="C2294" t="s">
        <v>27</v>
      </c>
      <c r="D2294" t="s">
        <v>23</v>
      </c>
      <c r="E2294" t="s">
        <v>14</v>
      </c>
      <c r="F2294" t="s">
        <v>76</v>
      </c>
      <c r="G2294">
        <v>268</v>
      </c>
      <c r="H2294" t="s">
        <v>28</v>
      </c>
      <c r="I2294" t="s">
        <v>24</v>
      </c>
      <c r="J2294" t="s">
        <v>56</v>
      </c>
      <c r="K2294">
        <v>5.0000000000000001E-3</v>
      </c>
      <c r="L2294">
        <v>0.26</v>
      </c>
      <c r="M2294">
        <v>0.96799999999999997</v>
      </c>
      <c r="S2294" t="str">
        <f t="shared" si="70"/>
        <v/>
      </c>
      <c r="T2294">
        <f t="shared" si="71"/>
        <v>5.0000000000000001E-3</v>
      </c>
    </row>
    <row r="2295" spans="1:20" x14ac:dyDescent="0.3">
      <c r="A2295" t="s">
        <v>75</v>
      </c>
      <c r="B2295">
        <v>268</v>
      </c>
      <c r="C2295" t="s">
        <v>27</v>
      </c>
      <c r="D2295" t="s">
        <v>43</v>
      </c>
      <c r="E2295" t="s">
        <v>14</v>
      </c>
      <c r="F2295" t="s">
        <v>76</v>
      </c>
      <c r="G2295">
        <v>268</v>
      </c>
      <c r="H2295" t="s">
        <v>28</v>
      </c>
      <c r="I2295" t="s">
        <v>44</v>
      </c>
      <c r="J2295" t="s">
        <v>56</v>
      </c>
      <c r="K2295">
        <v>0</v>
      </c>
      <c r="L2295">
        <v>1</v>
      </c>
      <c r="M2295">
        <v>1</v>
      </c>
      <c r="S2295" t="str">
        <f t="shared" si="70"/>
        <v/>
      </c>
      <c r="T2295">
        <f t="shared" si="71"/>
        <v>0</v>
      </c>
    </row>
    <row r="2296" spans="1:20" x14ac:dyDescent="0.3">
      <c r="A2296" t="s">
        <v>75</v>
      </c>
      <c r="B2296">
        <v>268</v>
      </c>
      <c r="C2296" t="s">
        <v>27</v>
      </c>
      <c r="D2296" t="s">
        <v>31</v>
      </c>
      <c r="E2296" t="s">
        <v>14</v>
      </c>
      <c r="F2296" t="s">
        <v>76</v>
      </c>
      <c r="G2296">
        <v>268</v>
      </c>
      <c r="H2296" t="s">
        <v>28</v>
      </c>
      <c r="I2296" t="s">
        <v>32</v>
      </c>
      <c r="J2296" t="s">
        <v>56</v>
      </c>
      <c r="K2296">
        <v>3.9E-2</v>
      </c>
      <c r="L2296">
        <v>0.17399999999999999</v>
      </c>
      <c r="M2296">
        <v>0.94399999999999995</v>
      </c>
      <c r="S2296" t="str">
        <f t="shared" si="70"/>
        <v/>
      </c>
      <c r="T2296">
        <f t="shared" si="71"/>
        <v>3.9E-2</v>
      </c>
    </row>
    <row r="2297" spans="1:20" x14ac:dyDescent="0.3">
      <c r="A2297" t="s">
        <v>75</v>
      </c>
      <c r="B2297">
        <v>268</v>
      </c>
      <c r="C2297" t="s">
        <v>27</v>
      </c>
      <c r="D2297" t="s">
        <v>47</v>
      </c>
      <c r="E2297" t="s">
        <v>14</v>
      </c>
      <c r="F2297" t="s">
        <v>76</v>
      </c>
      <c r="G2297">
        <v>268</v>
      </c>
      <c r="H2297" t="s">
        <v>28</v>
      </c>
      <c r="I2297" t="s">
        <v>48</v>
      </c>
      <c r="J2297" t="s">
        <v>55</v>
      </c>
      <c r="K2297">
        <v>0.61299999999999999</v>
      </c>
      <c r="L2297">
        <v>9.0899999999999995E-2</v>
      </c>
      <c r="M2297">
        <v>0.872</v>
      </c>
      <c r="S2297" t="str">
        <f t="shared" si="70"/>
        <v/>
      </c>
      <c r="T2297">
        <f t="shared" si="71"/>
        <v>0.61299999999999999</v>
      </c>
    </row>
    <row r="2298" spans="1:20" x14ac:dyDescent="0.3">
      <c r="A2298" t="s">
        <v>75</v>
      </c>
      <c r="B2298">
        <v>268</v>
      </c>
      <c r="C2298" t="s">
        <v>27</v>
      </c>
      <c r="D2298" t="s">
        <v>49</v>
      </c>
      <c r="E2298" t="s">
        <v>14</v>
      </c>
      <c r="F2298" t="s">
        <v>76</v>
      </c>
      <c r="G2298">
        <v>268</v>
      </c>
      <c r="H2298" t="s">
        <v>28</v>
      </c>
      <c r="I2298" t="s">
        <v>50</v>
      </c>
      <c r="J2298" t="s">
        <v>55</v>
      </c>
      <c r="K2298">
        <v>0.76200000000000001</v>
      </c>
      <c r="L2298">
        <v>7.6799999999999993E-2</v>
      </c>
      <c r="M2298">
        <v>0.85099999999999998</v>
      </c>
      <c r="S2298" t="str">
        <f t="shared" si="70"/>
        <v/>
      </c>
      <c r="T2298">
        <f t="shared" si="71"/>
        <v>0.76200000000000001</v>
      </c>
    </row>
    <row r="2299" spans="1:20" x14ac:dyDescent="0.3">
      <c r="A2299" t="s">
        <v>75</v>
      </c>
      <c r="B2299">
        <v>268</v>
      </c>
      <c r="C2299" t="s">
        <v>27</v>
      </c>
      <c r="D2299" t="s">
        <v>51</v>
      </c>
      <c r="E2299" t="s">
        <v>14</v>
      </c>
      <c r="F2299" t="s">
        <v>76</v>
      </c>
      <c r="G2299">
        <v>268</v>
      </c>
      <c r="H2299" t="s">
        <v>28</v>
      </c>
      <c r="I2299" t="s">
        <v>52</v>
      </c>
      <c r="J2299" t="s">
        <v>55</v>
      </c>
      <c r="K2299">
        <v>0.76200000000000001</v>
      </c>
      <c r="L2299">
        <v>7.6799999999999993E-2</v>
      </c>
      <c r="M2299">
        <v>0.85099999999999998</v>
      </c>
      <c r="S2299" t="str">
        <f t="shared" si="70"/>
        <v/>
      </c>
      <c r="T2299">
        <f t="shared" si="71"/>
        <v>0.76200000000000001</v>
      </c>
    </row>
    <row r="2300" spans="1:20" x14ac:dyDescent="0.3">
      <c r="A2300" t="s">
        <v>75</v>
      </c>
      <c r="B2300">
        <v>268</v>
      </c>
      <c r="C2300" t="s">
        <v>27</v>
      </c>
      <c r="D2300" t="s">
        <v>53</v>
      </c>
      <c r="E2300" t="s">
        <v>14</v>
      </c>
      <c r="F2300" t="s">
        <v>76</v>
      </c>
      <c r="G2300">
        <v>268</v>
      </c>
      <c r="H2300" t="s">
        <v>28</v>
      </c>
      <c r="I2300" t="s">
        <v>54</v>
      </c>
      <c r="J2300" t="s">
        <v>55</v>
      </c>
      <c r="K2300">
        <v>0.76200000000000001</v>
      </c>
      <c r="L2300">
        <v>7.6799999999999993E-2</v>
      </c>
      <c r="M2300">
        <v>0.85099999999999998</v>
      </c>
      <c r="S2300" t="str">
        <f t="shared" si="70"/>
        <v/>
      </c>
      <c r="T2300">
        <f t="shared" si="71"/>
        <v>0.76200000000000001</v>
      </c>
    </row>
    <row r="2301" spans="1:20" x14ac:dyDescent="0.3">
      <c r="A2301" t="s">
        <v>75</v>
      </c>
      <c r="B2301">
        <v>303</v>
      </c>
      <c r="C2301" t="s">
        <v>27</v>
      </c>
      <c r="D2301" t="s">
        <v>45</v>
      </c>
      <c r="E2301" t="s">
        <v>14</v>
      </c>
      <c r="F2301" t="s">
        <v>76</v>
      </c>
      <c r="G2301">
        <v>303</v>
      </c>
      <c r="H2301" t="s">
        <v>28</v>
      </c>
      <c r="I2301" t="s">
        <v>46</v>
      </c>
      <c r="J2301" t="s">
        <v>18</v>
      </c>
      <c r="K2301">
        <v>0.997</v>
      </c>
      <c r="L2301">
        <v>1.67E-2</v>
      </c>
      <c r="M2301">
        <v>0.40899999999999997</v>
      </c>
      <c r="S2301">
        <f t="shared" si="70"/>
        <v>0.997</v>
      </c>
      <c r="T2301" t="str">
        <f t="shared" si="71"/>
        <v/>
      </c>
    </row>
    <row r="2302" spans="1:20" x14ac:dyDescent="0.3">
      <c r="A2302" t="s">
        <v>75</v>
      </c>
      <c r="B2302">
        <v>303</v>
      </c>
      <c r="C2302" t="s">
        <v>27</v>
      </c>
      <c r="D2302" t="s">
        <v>19</v>
      </c>
      <c r="E2302" t="s">
        <v>14</v>
      </c>
      <c r="F2302" t="s">
        <v>76</v>
      </c>
      <c r="G2302">
        <v>303</v>
      </c>
      <c r="H2302" t="s">
        <v>28</v>
      </c>
      <c r="I2302" t="s">
        <v>20</v>
      </c>
      <c r="J2302" t="s">
        <v>18</v>
      </c>
      <c r="K2302">
        <v>0.998</v>
      </c>
      <c r="L2302">
        <v>1.12E-2</v>
      </c>
      <c r="M2302">
        <v>0.27300000000000002</v>
      </c>
      <c r="S2302" t="str">
        <f t="shared" si="70"/>
        <v/>
      </c>
      <c r="T2302">
        <f t="shared" si="71"/>
        <v>0.998</v>
      </c>
    </row>
    <row r="2303" spans="1:20" x14ac:dyDescent="0.3">
      <c r="A2303" t="s">
        <v>75</v>
      </c>
      <c r="B2303">
        <v>303</v>
      </c>
      <c r="C2303" t="s">
        <v>27</v>
      </c>
      <c r="D2303" t="s">
        <v>21</v>
      </c>
      <c r="E2303" t="s">
        <v>14</v>
      </c>
      <c r="F2303" t="s">
        <v>76</v>
      </c>
      <c r="G2303">
        <v>303</v>
      </c>
      <c r="H2303" t="s">
        <v>28</v>
      </c>
      <c r="I2303" t="s">
        <v>22</v>
      </c>
      <c r="J2303" t="s">
        <v>18</v>
      </c>
      <c r="K2303">
        <v>0.96099999999999997</v>
      </c>
      <c r="L2303">
        <v>4.8000000000000001E-2</v>
      </c>
      <c r="M2303">
        <v>0.78</v>
      </c>
      <c r="S2303" t="str">
        <f t="shared" si="70"/>
        <v/>
      </c>
      <c r="T2303">
        <f t="shared" si="71"/>
        <v>0.96099999999999997</v>
      </c>
    </row>
    <row r="2304" spans="1:20" x14ac:dyDescent="0.3">
      <c r="A2304" t="s">
        <v>75</v>
      </c>
      <c r="B2304">
        <v>303</v>
      </c>
      <c r="C2304" t="s">
        <v>27</v>
      </c>
      <c r="D2304" t="s">
        <v>12</v>
      </c>
      <c r="E2304" t="s">
        <v>14</v>
      </c>
      <c r="F2304" t="s">
        <v>76</v>
      </c>
      <c r="G2304">
        <v>303</v>
      </c>
      <c r="H2304" t="s">
        <v>28</v>
      </c>
      <c r="I2304" t="s">
        <v>16</v>
      </c>
      <c r="J2304" t="s">
        <v>56</v>
      </c>
      <c r="K2304">
        <v>5.5E-2</v>
      </c>
      <c r="L2304">
        <v>0.16300000000000001</v>
      </c>
      <c r="M2304">
        <v>0.94</v>
      </c>
      <c r="S2304" t="str">
        <f t="shared" si="70"/>
        <v/>
      </c>
      <c r="T2304">
        <f t="shared" si="71"/>
        <v>5.5E-2</v>
      </c>
    </row>
    <row r="2305" spans="1:20" x14ac:dyDescent="0.3">
      <c r="A2305" t="s">
        <v>75</v>
      </c>
      <c r="B2305">
        <v>303</v>
      </c>
      <c r="C2305" t="s">
        <v>27</v>
      </c>
      <c r="D2305" t="s">
        <v>25</v>
      </c>
      <c r="E2305" t="s">
        <v>14</v>
      </c>
      <c r="F2305" t="s">
        <v>76</v>
      </c>
      <c r="G2305">
        <v>303</v>
      </c>
      <c r="H2305" t="s">
        <v>28</v>
      </c>
      <c r="I2305" t="s">
        <v>26</v>
      </c>
      <c r="J2305" t="s">
        <v>55</v>
      </c>
      <c r="K2305">
        <v>0.91</v>
      </c>
      <c r="L2305">
        <v>6.0900000000000003E-2</v>
      </c>
      <c r="M2305">
        <v>0.81399999999999995</v>
      </c>
      <c r="S2305" t="str">
        <f t="shared" si="70"/>
        <v/>
      </c>
      <c r="T2305">
        <f t="shared" si="71"/>
        <v>0.91</v>
      </c>
    </row>
    <row r="2306" spans="1:20" x14ac:dyDescent="0.3">
      <c r="A2306" t="s">
        <v>75</v>
      </c>
      <c r="B2306">
        <v>303</v>
      </c>
      <c r="C2306" t="s">
        <v>27</v>
      </c>
      <c r="D2306" t="s">
        <v>41</v>
      </c>
      <c r="E2306" t="s">
        <v>14</v>
      </c>
      <c r="F2306" t="s">
        <v>76</v>
      </c>
      <c r="G2306">
        <v>303</v>
      </c>
      <c r="H2306" t="s">
        <v>28</v>
      </c>
      <c r="I2306" t="s">
        <v>42</v>
      </c>
      <c r="J2306" t="s">
        <v>56</v>
      </c>
      <c r="K2306">
        <v>0.41799999999999998</v>
      </c>
      <c r="L2306">
        <v>0.10299999999999999</v>
      </c>
      <c r="M2306">
        <v>0.89300000000000002</v>
      </c>
      <c r="S2306" t="str">
        <f t="shared" si="70"/>
        <v/>
      </c>
      <c r="T2306">
        <f t="shared" si="71"/>
        <v>0.41799999999999998</v>
      </c>
    </row>
    <row r="2307" spans="1:20" x14ac:dyDescent="0.3">
      <c r="A2307" t="s">
        <v>75</v>
      </c>
      <c r="B2307">
        <v>303</v>
      </c>
      <c r="C2307" t="s">
        <v>27</v>
      </c>
      <c r="D2307" t="s">
        <v>29</v>
      </c>
      <c r="E2307" t="s">
        <v>14</v>
      </c>
      <c r="F2307" t="s">
        <v>76</v>
      </c>
      <c r="G2307">
        <v>303</v>
      </c>
      <c r="H2307" t="s">
        <v>28</v>
      </c>
      <c r="I2307" t="s">
        <v>30</v>
      </c>
      <c r="J2307" t="s">
        <v>18</v>
      </c>
      <c r="K2307">
        <v>0.999</v>
      </c>
      <c r="L2307">
        <v>5.7400000000000003E-3</v>
      </c>
      <c r="M2307">
        <v>0.13600000000000001</v>
      </c>
      <c r="S2307" t="str">
        <f t="shared" ref="S2307:S2370" si="72">IF(I2307="  Y",K2307,"")</f>
        <v/>
      </c>
      <c r="T2307">
        <f t="shared" ref="T2307:T2370" si="73">IF(S2307="",K2307,"")</f>
        <v>0.999</v>
      </c>
    </row>
    <row r="2308" spans="1:20" x14ac:dyDescent="0.3">
      <c r="A2308" t="s">
        <v>75</v>
      </c>
      <c r="B2308">
        <v>303</v>
      </c>
      <c r="C2308" t="s">
        <v>27</v>
      </c>
      <c r="D2308" t="s">
        <v>13</v>
      </c>
      <c r="E2308" t="s">
        <v>14</v>
      </c>
      <c r="F2308" t="s">
        <v>76</v>
      </c>
      <c r="G2308">
        <v>303</v>
      </c>
      <c r="H2308" t="s">
        <v>28</v>
      </c>
      <c r="I2308" t="s">
        <v>17</v>
      </c>
      <c r="J2308" t="s">
        <v>18</v>
      </c>
      <c r="K2308">
        <v>0.998</v>
      </c>
      <c r="L2308">
        <v>1.12E-2</v>
      </c>
      <c r="M2308">
        <v>0.27300000000000002</v>
      </c>
      <c r="S2308" t="str">
        <f t="shared" si="72"/>
        <v/>
      </c>
      <c r="T2308">
        <f t="shared" si="73"/>
        <v>0.998</v>
      </c>
    </row>
    <row r="2309" spans="1:20" x14ac:dyDescent="0.3">
      <c r="A2309" t="s">
        <v>75</v>
      </c>
      <c r="B2309">
        <v>303</v>
      </c>
      <c r="C2309" t="s">
        <v>27</v>
      </c>
      <c r="D2309" t="s">
        <v>33</v>
      </c>
      <c r="E2309" t="s">
        <v>14</v>
      </c>
      <c r="F2309" t="s">
        <v>76</v>
      </c>
      <c r="G2309">
        <v>303</v>
      </c>
      <c r="H2309" t="s">
        <v>28</v>
      </c>
      <c r="I2309" t="s">
        <v>34</v>
      </c>
      <c r="J2309" t="s">
        <v>18</v>
      </c>
      <c r="K2309">
        <v>0.998</v>
      </c>
      <c r="L2309">
        <v>1.12E-2</v>
      </c>
      <c r="M2309">
        <v>0.27300000000000002</v>
      </c>
      <c r="S2309" t="str">
        <f t="shared" si="72"/>
        <v/>
      </c>
      <c r="T2309">
        <f t="shared" si="73"/>
        <v>0.998</v>
      </c>
    </row>
    <row r="2310" spans="1:20" x14ac:dyDescent="0.3">
      <c r="A2310" t="s">
        <v>75</v>
      </c>
      <c r="B2310">
        <v>303</v>
      </c>
      <c r="C2310" t="s">
        <v>27</v>
      </c>
      <c r="D2310" t="s">
        <v>35</v>
      </c>
      <c r="E2310" t="s">
        <v>14</v>
      </c>
      <c r="F2310" t="s">
        <v>76</v>
      </c>
      <c r="G2310">
        <v>303</v>
      </c>
      <c r="H2310" t="s">
        <v>28</v>
      </c>
      <c r="I2310" t="s">
        <v>36</v>
      </c>
      <c r="J2310" t="s">
        <v>18</v>
      </c>
      <c r="K2310">
        <v>0.998</v>
      </c>
      <c r="L2310">
        <v>1.12E-2</v>
      </c>
      <c r="M2310">
        <v>0.27300000000000002</v>
      </c>
      <c r="S2310" t="str">
        <f t="shared" si="72"/>
        <v/>
      </c>
      <c r="T2310">
        <f t="shared" si="73"/>
        <v>0.998</v>
      </c>
    </row>
    <row r="2311" spans="1:20" x14ac:dyDescent="0.3">
      <c r="A2311" t="s">
        <v>75</v>
      </c>
      <c r="B2311">
        <v>303</v>
      </c>
      <c r="C2311" t="s">
        <v>27</v>
      </c>
      <c r="D2311" t="s">
        <v>37</v>
      </c>
      <c r="E2311" t="s">
        <v>14</v>
      </c>
      <c r="F2311" t="s">
        <v>76</v>
      </c>
      <c r="G2311">
        <v>303</v>
      </c>
      <c r="H2311" t="s">
        <v>28</v>
      </c>
      <c r="I2311" t="s">
        <v>38</v>
      </c>
      <c r="J2311" t="s">
        <v>18</v>
      </c>
      <c r="K2311">
        <v>0.997</v>
      </c>
      <c r="L2311">
        <v>1.67E-2</v>
      </c>
      <c r="M2311">
        <v>0.40899999999999997</v>
      </c>
      <c r="S2311" t="str">
        <f t="shared" si="72"/>
        <v/>
      </c>
      <c r="T2311">
        <f t="shared" si="73"/>
        <v>0.997</v>
      </c>
    </row>
    <row r="2312" spans="1:20" x14ac:dyDescent="0.3">
      <c r="A2312" t="s">
        <v>75</v>
      </c>
      <c r="B2312">
        <v>303</v>
      </c>
      <c r="C2312" t="s">
        <v>27</v>
      </c>
      <c r="D2312" t="s">
        <v>39</v>
      </c>
      <c r="E2312" t="s">
        <v>14</v>
      </c>
      <c r="F2312" t="s">
        <v>76</v>
      </c>
      <c r="G2312">
        <v>303</v>
      </c>
      <c r="H2312" t="s">
        <v>28</v>
      </c>
      <c r="I2312" t="s">
        <v>40</v>
      </c>
      <c r="J2312" t="s">
        <v>18</v>
      </c>
      <c r="K2312">
        <v>0.998</v>
      </c>
      <c r="L2312">
        <v>1.12E-2</v>
      </c>
      <c r="M2312">
        <v>0.27300000000000002</v>
      </c>
      <c r="S2312" t="str">
        <f t="shared" si="72"/>
        <v/>
      </c>
      <c r="T2312">
        <f t="shared" si="73"/>
        <v>0.998</v>
      </c>
    </row>
    <row r="2313" spans="1:20" x14ac:dyDescent="0.3">
      <c r="A2313" t="s">
        <v>75</v>
      </c>
      <c r="B2313">
        <v>303</v>
      </c>
      <c r="C2313" t="s">
        <v>27</v>
      </c>
      <c r="D2313" t="s">
        <v>23</v>
      </c>
      <c r="E2313" t="s">
        <v>14</v>
      </c>
      <c r="F2313" t="s">
        <v>76</v>
      </c>
      <c r="G2313">
        <v>303</v>
      </c>
      <c r="H2313" t="s">
        <v>28</v>
      </c>
      <c r="I2313" t="s">
        <v>24</v>
      </c>
      <c r="J2313" t="s">
        <v>56</v>
      </c>
      <c r="K2313">
        <v>9.4E-2</v>
      </c>
      <c r="L2313">
        <v>0.14699999999999999</v>
      </c>
      <c r="M2313">
        <v>0.93100000000000005</v>
      </c>
      <c r="S2313" t="str">
        <f t="shared" si="72"/>
        <v/>
      </c>
      <c r="T2313">
        <f t="shared" si="73"/>
        <v>9.4E-2</v>
      </c>
    </row>
    <row r="2314" spans="1:20" x14ac:dyDescent="0.3">
      <c r="A2314" t="s">
        <v>75</v>
      </c>
      <c r="B2314">
        <v>303</v>
      </c>
      <c r="C2314" t="s">
        <v>27</v>
      </c>
      <c r="D2314" t="s">
        <v>43</v>
      </c>
      <c r="E2314" t="s">
        <v>14</v>
      </c>
      <c r="F2314" t="s">
        <v>76</v>
      </c>
      <c r="G2314">
        <v>303</v>
      </c>
      <c r="H2314" t="s">
        <v>28</v>
      </c>
      <c r="I2314" t="s">
        <v>44</v>
      </c>
      <c r="J2314" t="s">
        <v>18</v>
      </c>
      <c r="K2314">
        <v>0.999</v>
      </c>
      <c r="L2314">
        <v>5.7400000000000003E-3</v>
      </c>
      <c r="M2314">
        <v>0.13600000000000001</v>
      </c>
      <c r="S2314" t="str">
        <f t="shared" si="72"/>
        <v/>
      </c>
      <c r="T2314">
        <f t="shared" si="73"/>
        <v>0.999</v>
      </c>
    </row>
    <row r="2315" spans="1:20" x14ac:dyDescent="0.3">
      <c r="A2315" t="s">
        <v>75</v>
      </c>
      <c r="B2315">
        <v>303</v>
      </c>
      <c r="C2315" t="s">
        <v>27</v>
      </c>
      <c r="D2315" t="s">
        <v>31</v>
      </c>
      <c r="E2315" t="s">
        <v>14</v>
      </c>
      <c r="F2315" t="s">
        <v>76</v>
      </c>
      <c r="G2315">
        <v>303</v>
      </c>
      <c r="H2315" t="s">
        <v>28</v>
      </c>
      <c r="I2315" t="s">
        <v>32</v>
      </c>
      <c r="J2315" t="s">
        <v>18</v>
      </c>
      <c r="K2315">
        <v>0.99399999999999999</v>
      </c>
      <c r="L2315">
        <v>2.8899999999999999E-2</v>
      </c>
      <c r="M2315">
        <v>0.68899999999999995</v>
      </c>
      <c r="S2315" t="str">
        <f t="shared" si="72"/>
        <v/>
      </c>
      <c r="T2315">
        <f t="shared" si="73"/>
        <v>0.99399999999999999</v>
      </c>
    </row>
    <row r="2316" spans="1:20" x14ac:dyDescent="0.3">
      <c r="A2316" t="s">
        <v>75</v>
      </c>
      <c r="B2316">
        <v>303</v>
      </c>
      <c r="C2316" t="s">
        <v>27</v>
      </c>
      <c r="D2316" t="s">
        <v>47</v>
      </c>
      <c r="E2316" t="s">
        <v>14</v>
      </c>
      <c r="F2316" t="s">
        <v>76</v>
      </c>
      <c r="G2316">
        <v>303</v>
      </c>
      <c r="H2316" t="s">
        <v>28</v>
      </c>
      <c r="I2316" t="s">
        <v>48</v>
      </c>
      <c r="J2316" t="s">
        <v>18</v>
      </c>
      <c r="K2316">
        <v>0.999</v>
      </c>
      <c r="L2316">
        <v>5.7400000000000003E-3</v>
      </c>
      <c r="M2316">
        <v>0.13600000000000001</v>
      </c>
      <c r="S2316" t="str">
        <f t="shared" si="72"/>
        <v/>
      </c>
      <c r="T2316">
        <f t="shared" si="73"/>
        <v>0.999</v>
      </c>
    </row>
    <row r="2317" spans="1:20" x14ac:dyDescent="0.3">
      <c r="A2317" t="s">
        <v>75</v>
      </c>
      <c r="B2317">
        <v>303</v>
      </c>
      <c r="C2317" t="s">
        <v>27</v>
      </c>
      <c r="D2317" t="s">
        <v>49</v>
      </c>
      <c r="E2317" t="s">
        <v>14</v>
      </c>
      <c r="F2317" t="s">
        <v>76</v>
      </c>
      <c r="G2317">
        <v>303</v>
      </c>
      <c r="H2317" t="s">
        <v>28</v>
      </c>
      <c r="I2317" t="s">
        <v>50</v>
      </c>
      <c r="J2317" t="s">
        <v>18</v>
      </c>
      <c r="K2317">
        <v>0.998</v>
      </c>
      <c r="L2317">
        <v>1.12E-2</v>
      </c>
      <c r="M2317">
        <v>0.27300000000000002</v>
      </c>
      <c r="S2317" t="str">
        <f t="shared" si="72"/>
        <v/>
      </c>
      <c r="T2317">
        <f t="shared" si="73"/>
        <v>0.998</v>
      </c>
    </row>
    <row r="2318" spans="1:20" x14ac:dyDescent="0.3">
      <c r="A2318" t="s">
        <v>75</v>
      </c>
      <c r="B2318">
        <v>303</v>
      </c>
      <c r="C2318" t="s">
        <v>27</v>
      </c>
      <c r="D2318" t="s">
        <v>51</v>
      </c>
      <c r="E2318" t="s">
        <v>14</v>
      </c>
      <c r="F2318" t="s">
        <v>76</v>
      </c>
      <c r="G2318">
        <v>303</v>
      </c>
      <c r="H2318" t="s">
        <v>28</v>
      </c>
      <c r="I2318" t="s">
        <v>52</v>
      </c>
      <c r="J2318" t="s">
        <v>18</v>
      </c>
      <c r="K2318">
        <v>0.998</v>
      </c>
      <c r="L2318">
        <v>1.12E-2</v>
      </c>
      <c r="M2318">
        <v>0.27300000000000002</v>
      </c>
      <c r="S2318" t="str">
        <f t="shared" si="72"/>
        <v/>
      </c>
      <c r="T2318">
        <f t="shared" si="73"/>
        <v>0.998</v>
      </c>
    </row>
    <row r="2319" spans="1:20" x14ac:dyDescent="0.3">
      <c r="A2319" t="s">
        <v>75</v>
      </c>
      <c r="B2319">
        <v>303</v>
      </c>
      <c r="C2319" t="s">
        <v>27</v>
      </c>
      <c r="D2319" t="s">
        <v>53</v>
      </c>
      <c r="E2319" t="s">
        <v>14</v>
      </c>
      <c r="F2319" t="s">
        <v>76</v>
      </c>
      <c r="G2319">
        <v>303</v>
      </c>
      <c r="H2319" t="s">
        <v>28</v>
      </c>
      <c r="I2319" t="s">
        <v>54</v>
      </c>
      <c r="J2319" t="s">
        <v>18</v>
      </c>
      <c r="K2319">
        <v>0.998</v>
      </c>
      <c r="L2319">
        <v>1.12E-2</v>
      </c>
      <c r="M2319">
        <v>0.27300000000000002</v>
      </c>
      <c r="S2319" t="str">
        <f t="shared" si="72"/>
        <v/>
      </c>
      <c r="T2319">
        <f t="shared" si="73"/>
        <v>0.998</v>
      </c>
    </row>
    <row r="2320" spans="1:20" x14ac:dyDescent="0.3">
      <c r="A2320" t="s">
        <v>75</v>
      </c>
      <c r="B2320">
        <v>334</v>
      </c>
      <c r="C2320" t="s">
        <v>27</v>
      </c>
      <c r="D2320" t="s">
        <v>45</v>
      </c>
      <c r="E2320" t="s">
        <v>14</v>
      </c>
      <c r="F2320" t="s">
        <v>76</v>
      </c>
      <c r="G2320">
        <v>334</v>
      </c>
      <c r="H2320" t="s">
        <v>28</v>
      </c>
      <c r="I2320" t="s">
        <v>46</v>
      </c>
      <c r="J2320" t="s">
        <v>55</v>
      </c>
      <c r="K2320">
        <v>0.93200000000000005</v>
      </c>
      <c r="L2320">
        <v>5.7500000000000002E-2</v>
      </c>
      <c r="M2320">
        <v>0.80400000000000005</v>
      </c>
      <c r="S2320">
        <f t="shared" si="72"/>
        <v>0.93200000000000005</v>
      </c>
      <c r="T2320" t="str">
        <f t="shared" si="73"/>
        <v/>
      </c>
    </row>
    <row r="2321" spans="1:20" x14ac:dyDescent="0.3">
      <c r="A2321" t="s">
        <v>75</v>
      </c>
      <c r="B2321">
        <v>334</v>
      </c>
      <c r="C2321" t="s">
        <v>27</v>
      </c>
      <c r="D2321" t="s">
        <v>19</v>
      </c>
      <c r="E2321" t="s">
        <v>14</v>
      </c>
      <c r="F2321" t="s">
        <v>76</v>
      </c>
      <c r="G2321">
        <v>334</v>
      </c>
      <c r="H2321" t="s">
        <v>28</v>
      </c>
      <c r="I2321" t="s">
        <v>20</v>
      </c>
      <c r="J2321" t="s">
        <v>55</v>
      </c>
      <c r="K2321">
        <v>0.94799999999999995</v>
      </c>
      <c r="L2321">
        <v>5.3199999999999997E-2</v>
      </c>
      <c r="M2321">
        <v>0.79300000000000004</v>
      </c>
      <c r="S2321" t="str">
        <f t="shared" si="72"/>
        <v/>
      </c>
      <c r="T2321">
        <f t="shared" si="73"/>
        <v>0.94799999999999995</v>
      </c>
    </row>
    <row r="2322" spans="1:20" x14ac:dyDescent="0.3">
      <c r="A2322" t="s">
        <v>75</v>
      </c>
      <c r="B2322">
        <v>334</v>
      </c>
      <c r="C2322" t="s">
        <v>27</v>
      </c>
      <c r="D2322" t="s">
        <v>21</v>
      </c>
      <c r="E2322" t="s">
        <v>14</v>
      </c>
      <c r="F2322" t="s">
        <v>76</v>
      </c>
      <c r="G2322">
        <v>334</v>
      </c>
      <c r="H2322" t="s">
        <v>28</v>
      </c>
      <c r="I2322" t="s">
        <v>22</v>
      </c>
      <c r="J2322" t="s">
        <v>18</v>
      </c>
      <c r="K2322">
        <v>0.998</v>
      </c>
      <c r="L2322">
        <v>1.12E-2</v>
      </c>
      <c r="M2322">
        <v>0.27300000000000002</v>
      </c>
      <c r="S2322" t="str">
        <f t="shared" si="72"/>
        <v/>
      </c>
      <c r="T2322">
        <f t="shared" si="73"/>
        <v>0.998</v>
      </c>
    </row>
    <row r="2323" spans="1:20" x14ac:dyDescent="0.3">
      <c r="A2323" t="s">
        <v>75</v>
      </c>
      <c r="B2323">
        <v>334</v>
      </c>
      <c r="C2323" t="s">
        <v>27</v>
      </c>
      <c r="D2323" t="s">
        <v>12</v>
      </c>
      <c r="E2323" t="s">
        <v>14</v>
      </c>
      <c r="F2323" t="s">
        <v>76</v>
      </c>
      <c r="G2323">
        <v>334</v>
      </c>
      <c r="H2323" t="s">
        <v>28</v>
      </c>
      <c r="I2323" t="s">
        <v>16</v>
      </c>
      <c r="J2323" t="s">
        <v>18</v>
      </c>
      <c r="K2323">
        <v>0.999</v>
      </c>
      <c r="L2323">
        <v>5.7400000000000003E-3</v>
      </c>
      <c r="M2323">
        <v>0.13600000000000001</v>
      </c>
      <c r="S2323" t="str">
        <f t="shared" si="72"/>
        <v/>
      </c>
      <c r="T2323">
        <f t="shared" si="73"/>
        <v>0.999</v>
      </c>
    </row>
    <row r="2324" spans="1:20" x14ac:dyDescent="0.3">
      <c r="A2324" t="s">
        <v>75</v>
      </c>
      <c r="B2324">
        <v>334</v>
      </c>
      <c r="C2324" t="s">
        <v>27</v>
      </c>
      <c r="D2324" t="s">
        <v>25</v>
      </c>
      <c r="E2324" t="s">
        <v>14</v>
      </c>
      <c r="F2324" t="s">
        <v>76</v>
      </c>
      <c r="G2324">
        <v>334</v>
      </c>
      <c r="H2324" t="s">
        <v>28</v>
      </c>
      <c r="I2324" t="s">
        <v>26</v>
      </c>
      <c r="J2324" t="s">
        <v>18</v>
      </c>
      <c r="K2324">
        <v>1</v>
      </c>
      <c r="L2324">
        <v>2.5999999999999998E-4</v>
      </c>
      <c r="M2324">
        <v>1.8000000000000001E-4</v>
      </c>
      <c r="S2324" t="str">
        <f t="shared" si="72"/>
        <v/>
      </c>
      <c r="T2324">
        <f t="shared" si="73"/>
        <v>1</v>
      </c>
    </row>
    <row r="2325" spans="1:20" x14ac:dyDescent="0.3">
      <c r="A2325" t="s">
        <v>75</v>
      </c>
      <c r="B2325">
        <v>334</v>
      </c>
      <c r="C2325" t="s">
        <v>27</v>
      </c>
      <c r="D2325" t="s">
        <v>41</v>
      </c>
      <c r="E2325" t="s">
        <v>14</v>
      </c>
      <c r="F2325" t="s">
        <v>76</v>
      </c>
      <c r="G2325">
        <v>334</v>
      </c>
      <c r="H2325" t="s">
        <v>28</v>
      </c>
      <c r="I2325" t="s">
        <v>42</v>
      </c>
      <c r="J2325" t="s">
        <v>18</v>
      </c>
      <c r="K2325">
        <v>0.999</v>
      </c>
      <c r="L2325">
        <v>5.7400000000000003E-3</v>
      </c>
      <c r="M2325">
        <v>0.13600000000000001</v>
      </c>
      <c r="S2325" t="str">
        <f t="shared" si="72"/>
        <v/>
      </c>
      <c r="T2325">
        <f t="shared" si="73"/>
        <v>0.999</v>
      </c>
    </row>
    <row r="2326" spans="1:20" x14ac:dyDescent="0.3">
      <c r="A2326" t="s">
        <v>75</v>
      </c>
      <c r="B2326">
        <v>334</v>
      </c>
      <c r="C2326" t="s">
        <v>27</v>
      </c>
      <c r="D2326" t="s">
        <v>29</v>
      </c>
      <c r="E2326" t="s">
        <v>14</v>
      </c>
      <c r="F2326" t="s">
        <v>76</v>
      </c>
      <c r="G2326">
        <v>334</v>
      </c>
      <c r="H2326" t="s">
        <v>28</v>
      </c>
      <c r="I2326" t="s">
        <v>30</v>
      </c>
      <c r="J2326" t="s">
        <v>18</v>
      </c>
      <c r="K2326">
        <v>0.996</v>
      </c>
      <c r="L2326">
        <v>2.2200000000000001E-2</v>
      </c>
      <c r="M2326">
        <v>0.54500000000000004</v>
      </c>
      <c r="S2326" t="str">
        <f t="shared" si="72"/>
        <v/>
      </c>
      <c r="T2326">
        <f t="shared" si="73"/>
        <v>0.996</v>
      </c>
    </row>
    <row r="2327" spans="1:20" x14ac:dyDescent="0.3">
      <c r="A2327" t="s">
        <v>75</v>
      </c>
      <c r="B2327">
        <v>334</v>
      </c>
      <c r="C2327" t="s">
        <v>27</v>
      </c>
      <c r="D2327" t="s">
        <v>13</v>
      </c>
      <c r="E2327" t="s">
        <v>14</v>
      </c>
      <c r="F2327" t="s">
        <v>76</v>
      </c>
      <c r="G2327">
        <v>334</v>
      </c>
      <c r="H2327" t="s">
        <v>28</v>
      </c>
      <c r="I2327" t="s">
        <v>17</v>
      </c>
      <c r="J2327" t="s">
        <v>18</v>
      </c>
      <c r="K2327">
        <v>1</v>
      </c>
      <c r="L2327">
        <v>2.5999999999999998E-4</v>
      </c>
      <c r="M2327">
        <v>1.8000000000000001E-4</v>
      </c>
      <c r="S2327" t="str">
        <f t="shared" si="72"/>
        <v/>
      </c>
      <c r="T2327">
        <f t="shared" si="73"/>
        <v>1</v>
      </c>
    </row>
    <row r="2328" spans="1:20" x14ac:dyDescent="0.3">
      <c r="A2328" t="s">
        <v>75</v>
      </c>
      <c r="B2328">
        <v>334</v>
      </c>
      <c r="C2328" t="s">
        <v>27</v>
      </c>
      <c r="D2328" t="s">
        <v>33</v>
      </c>
      <c r="E2328" t="s">
        <v>14</v>
      </c>
      <c r="F2328" t="s">
        <v>76</v>
      </c>
      <c r="G2328">
        <v>334</v>
      </c>
      <c r="H2328" t="s">
        <v>28</v>
      </c>
      <c r="I2328" t="s">
        <v>34</v>
      </c>
      <c r="J2328" t="s">
        <v>18</v>
      </c>
      <c r="K2328">
        <v>0.999</v>
      </c>
      <c r="L2328">
        <v>5.7400000000000003E-3</v>
      </c>
      <c r="M2328">
        <v>0.13600000000000001</v>
      </c>
      <c r="S2328" t="str">
        <f t="shared" si="72"/>
        <v/>
      </c>
      <c r="T2328">
        <f t="shared" si="73"/>
        <v>0.999</v>
      </c>
    </row>
    <row r="2329" spans="1:20" x14ac:dyDescent="0.3">
      <c r="A2329" t="s">
        <v>75</v>
      </c>
      <c r="B2329">
        <v>334</v>
      </c>
      <c r="C2329" t="s">
        <v>27</v>
      </c>
      <c r="D2329" t="s">
        <v>35</v>
      </c>
      <c r="E2329" t="s">
        <v>14</v>
      </c>
      <c r="F2329" t="s">
        <v>76</v>
      </c>
      <c r="G2329">
        <v>334</v>
      </c>
      <c r="H2329" t="s">
        <v>28</v>
      </c>
      <c r="I2329" t="s">
        <v>36</v>
      </c>
      <c r="J2329" t="s">
        <v>18</v>
      </c>
      <c r="K2329">
        <v>0.999</v>
      </c>
      <c r="L2329">
        <v>5.7400000000000003E-3</v>
      </c>
      <c r="M2329">
        <v>0.13600000000000001</v>
      </c>
      <c r="S2329" t="str">
        <f t="shared" si="72"/>
        <v/>
      </c>
      <c r="T2329">
        <f t="shared" si="73"/>
        <v>0.999</v>
      </c>
    </row>
    <row r="2330" spans="1:20" x14ac:dyDescent="0.3">
      <c r="A2330" t="s">
        <v>75</v>
      </c>
      <c r="B2330">
        <v>334</v>
      </c>
      <c r="C2330" t="s">
        <v>27</v>
      </c>
      <c r="D2330" t="s">
        <v>37</v>
      </c>
      <c r="E2330" t="s">
        <v>14</v>
      </c>
      <c r="F2330" t="s">
        <v>76</v>
      </c>
      <c r="G2330">
        <v>334</v>
      </c>
      <c r="H2330" t="s">
        <v>28</v>
      </c>
      <c r="I2330" t="s">
        <v>38</v>
      </c>
      <c r="J2330" t="s">
        <v>18</v>
      </c>
      <c r="K2330">
        <v>0.99</v>
      </c>
      <c r="L2330">
        <v>3.3799999999999997E-2</v>
      </c>
      <c r="M2330">
        <v>0.71899999999999997</v>
      </c>
      <c r="S2330" t="str">
        <f t="shared" si="72"/>
        <v/>
      </c>
      <c r="T2330">
        <f t="shared" si="73"/>
        <v>0.99</v>
      </c>
    </row>
    <row r="2331" spans="1:20" x14ac:dyDescent="0.3">
      <c r="A2331" t="s">
        <v>75</v>
      </c>
      <c r="B2331">
        <v>334</v>
      </c>
      <c r="C2331" t="s">
        <v>27</v>
      </c>
      <c r="D2331" t="s">
        <v>39</v>
      </c>
      <c r="E2331" t="s">
        <v>14</v>
      </c>
      <c r="F2331" t="s">
        <v>76</v>
      </c>
      <c r="G2331">
        <v>334</v>
      </c>
      <c r="H2331" t="s">
        <v>28</v>
      </c>
      <c r="I2331" t="s">
        <v>40</v>
      </c>
      <c r="J2331" t="s">
        <v>18</v>
      </c>
      <c r="K2331">
        <v>1</v>
      </c>
      <c r="L2331">
        <v>2.5999999999999998E-4</v>
      </c>
      <c r="M2331">
        <v>1.8000000000000001E-4</v>
      </c>
      <c r="S2331" t="str">
        <f t="shared" si="72"/>
        <v/>
      </c>
      <c r="T2331">
        <f t="shared" si="73"/>
        <v>1</v>
      </c>
    </row>
    <row r="2332" spans="1:20" x14ac:dyDescent="0.3">
      <c r="A2332" t="s">
        <v>75</v>
      </c>
      <c r="B2332">
        <v>334</v>
      </c>
      <c r="C2332" t="s">
        <v>27</v>
      </c>
      <c r="D2332" t="s">
        <v>23</v>
      </c>
      <c r="E2332" t="s">
        <v>14</v>
      </c>
      <c r="F2332" t="s">
        <v>76</v>
      </c>
      <c r="G2332">
        <v>334</v>
      </c>
      <c r="H2332" t="s">
        <v>28</v>
      </c>
      <c r="I2332" t="s">
        <v>24</v>
      </c>
      <c r="J2332" t="s">
        <v>18</v>
      </c>
      <c r="K2332">
        <v>0.999</v>
      </c>
      <c r="L2332">
        <v>5.7400000000000003E-3</v>
      </c>
      <c r="M2332">
        <v>0.13600000000000001</v>
      </c>
      <c r="S2332" t="str">
        <f t="shared" si="72"/>
        <v/>
      </c>
      <c r="T2332">
        <f t="shared" si="73"/>
        <v>0.999</v>
      </c>
    </row>
    <row r="2333" spans="1:20" x14ac:dyDescent="0.3">
      <c r="A2333" t="s">
        <v>75</v>
      </c>
      <c r="B2333">
        <v>334</v>
      </c>
      <c r="C2333" t="s">
        <v>27</v>
      </c>
      <c r="D2333" t="s">
        <v>43</v>
      </c>
      <c r="E2333" t="s">
        <v>14</v>
      </c>
      <c r="F2333" t="s">
        <v>76</v>
      </c>
      <c r="G2333">
        <v>334</v>
      </c>
      <c r="H2333" t="s">
        <v>28</v>
      </c>
      <c r="I2333" t="s">
        <v>44</v>
      </c>
      <c r="J2333" t="s">
        <v>18</v>
      </c>
      <c r="K2333">
        <v>1</v>
      </c>
      <c r="L2333">
        <v>2.5999999999999998E-4</v>
      </c>
      <c r="M2333">
        <v>1.8000000000000001E-4</v>
      </c>
      <c r="S2333" t="str">
        <f t="shared" si="72"/>
        <v/>
      </c>
      <c r="T2333">
        <f t="shared" si="73"/>
        <v>1</v>
      </c>
    </row>
    <row r="2334" spans="1:20" x14ac:dyDescent="0.3">
      <c r="A2334" t="s">
        <v>75</v>
      </c>
      <c r="B2334">
        <v>334</v>
      </c>
      <c r="C2334" t="s">
        <v>27</v>
      </c>
      <c r="D2334" t="s">
        <v>31</v>
      </c>
      <c r="E2334" t="s">
        <v>14</v>
      </c>
      <c r="F2334" t="s">
        <v>76</v>
      </c>
      <c r="G2334">
        <v>334</v>
      </c>
      <c r="H2334" t="s">
        <v>28</v>
      </c>
      <c r="I2334" t="s">
        <v>32</v>
      </c>
      <c r="J2334" t="s">
        <v>18</v>
      </c>
      <c r="K2334">
        <v>0.999</v>
      </c>
      <c r="L2334">
        <v>5.7400000000000003E-3</v>
      </c>
      <c r="M2334">
        <v>0.13600000000000001</v>
      </c>
      <c r="S2334" t="str">
        <f t="shared" si="72"/>
        <v/>
      </c>
      <c r="T2334">
        <f t="shared" si="73"/>
        <v>0.999</v>
      </c>
    </row>
    <row r="2335" spans="1:20" x14ac:dyDescent="0.3">
      <c r="A2335" t="s">
        <v>75</v>
      </c>
      <c r="B2335">
        <v>334</v>
      </c>
      <c r="C2335" t="s">
        <v>27</v>
      </c>
      <c r="D2335" t="s">
        <v>47</v>
      </c>
      <c r="E2335" t="s">
        <v>14</v>
      </c>
      <c r="F2335" t="s">
        <v>76</v>
      </c>
      <c r="G2335">
        <v>334</v>
      </c>
      <c r="H2335" t="s">
        <v>28</v>
      </c>
      <c r="I2335" t="s">
        <v>48</v>
      </c>
      <c r="J2335" t="s">
        <v>18</v>
      </c>
      <c r="K2335">
        <v>1</v>
      </c>
      <c r="L2335">
        <v>2.5999999999999998E-4</v>
      </c>
      <c r="M2335">
        <v>1.8000000000000001E-4</v>
      </c>
      <c r="S2335" t="str">
        <f t="shared" si="72"/>
        <v/>
      </c>
      <c r="T2335">
        <f t="shared" si="73"/>
        <v>1</v>
      </c>
    </row>
    <row r="2336" spans="1:20" x14ac:dyDescent="0.3">
      <c r="A2336" t="s">
        <v>75</v>
      </c>
      <c r="B2336">
        <v>334</v>
      </c>
      <c r="C2336" t="s">
        <v>27</v>
      </c>
      <c r="D2336" t="s">
        <v>49</v>
      </c>
      <c r="E2336" t="s">
        <v>14</v>
      </c>
      <c r="F2336" t="s">
        <v>76</v>
      </c>
      <c r="G2336">
        <v>334</v>
      </c>
      <c r="H2336" t="s">
        <v>28</v>
      </c>
      <c r="I2336" t="s">
        <v>50</v>
      </c>
      <c r="J2336" t="s">
        <v>18</v>
      </c>
      <c r="K2336">
        <v>1</v>
      </c>
      <c r="L2336">
        <v>2.5999999999999998E-4</v>
      </c>
      <c r="M2336">
        <v>1.8000000000000001E-4</v>
      </c>
      <c r="S2336" t="str">
        <f t="shared" si="72"/>
        <v/>
      </c>
      <c r="T2336">
        <f t="shared" si="73"/>
        <v>1</v>
      </c>
    </row>
    <row r="2337" spans="1:20" x14ac:dyDescent="0.3">
      <c r="A2337" t="s">
        <v>75</v>
      </c>
      <c r="B2337">
        <v>334</v>
      </c>
      <c r="C2337" t="s">
        <v>27</v>
      </c>
      <c r="D2337" t="s">
        <v>51</v>
      </c>
      <c r="E2337" t="s">
        <v>14</v>
      </c>
      <c r="F2337" t="s">
        <v>76</v>
      </c>
      <c r="G2337">
        <v>334</v>
      </c>
      <c r="H2337" t="s">
        <v>28</v>
      </c>
      <c r="I2337" t="s">
        <v>52</v>
      </c>
      <c r="J2337" t="s">
        <v>18</v>
      </c>
      <c r="K2337">
        <v>0.999</v>
      </c>
      <c r="L2337">
        <v>5.7400000000000003E-3</v>
      </c>
      <c r="M2337">
        <v>0.13600000000000001</v>
      </c>
      <c r="S2337" t="str">
        <f t="shared" si="72"/>
        <v/>
      </c>
      <c r="T2337">
        <f t="shared" si="73"/>
        <v>0.999</v>
      </c>
    </row>
    <row r="2338" spans="1:20" x14ac:dyDescent="0.3">
      <c r="A2338" t="s">
        <v>75</v>
      </c>
      <c r="B2338">
        <v>334</v>
      </c>
      <c r="C2338" t="s">
        <v>27</v>
      </c>
      <c r="D2338" t="s">
        <v>53</v>
      </c>
      <c r="E2338" t="s">
        <v>14</v>
      </c>
      <c r="F2338" t="s">
        <v>76</v>
      </c>
      <c r="G2338">
        <v>334</v>
      </c>
      <c r="H2338" t="s">
        <v>28</v>
      </c>
      <c r="I2338" t="s">
        <v>54</v>
      </c>
      <c r="J2338" t="s">
        <v>18</v>
      </c>
      <c r="K2338">
        <v>0.999</v>
      </c>
      <c r="L2338">
        <v>5.7400000000000003E-3</v>
      </c>
      <c r="M2338">
        <v>0.13600000000000001</v>
      </c>
      <c r="S2338" t="str">
        <f t="shared" si="72"/>
        <v/>
      </c>
      <c r="T2338">
        <f t="shared" si="73"/>
        <v>0.999</v>
      </c>
    </row>
    <row r="2339" spans="1:20" x14ac:dyDescent="0.3">
      <c r="A2339" t="s">
        <v>75</v>
      </c>
      <c r="B2339">
        <v>348</v>
      </c>
      <c r="C2339" t="s">
        <v>27</v>
      </c>
      <c r="D2339" t="s">
        <v>45</v>
      </c>
      <c r="E2339" t="s">
        <v>14</v>
      </c>
      <c r="F2339" t="s">
        <v>76</v>
      </c>
      <c r="G2339">
        <v>348</v>
      </c>
      <c r="H2339" t="s">
        <v>28</v>
      </c>
      <c r="I2339" t="s">
        <v>46</v>
      </c>
      <c r="J2339" t="s">
        <v>18</v>
      </c>
      <c r="K2339">
        <v>0.998</v>
      </c>
      <c r="L2339">
        <v>1.12E-2</v>
      </c>
      <c r="M2339">
        <v>0.27300000000000002</v>
      </c>
      <c r="S2339">
        <f t="shared" si="72"/>
        <v>0.998</v>
      </c>
      <c r="T2339" t="str">
        <f t="shared" si="73"/>
        <v/>
      </c>
    </row>
    <row r="2340" spans="1:20" x14ac:dyDescent="0.3">
      <c r="A2340" t="s">
        <v>75</v>
      </c>
      <c r="B2340">
        <v>348</v>
      </c>
      <c r="C2340" t="s">
        <v>27</v>
      </c>
      <c r="D2340" t="s">
        <v>19</v>
      </c>
      <c r="E2340" t="s">
        <v>14</v>
      </c>
      <c r="F2340" t="s">
        <v>76</v>
      </c>
      <c r="G2340">
        <v>348</v>
      </c>
      <c r="H2340" t="s">
        <v>28</v>
      </c>
      <c r="I2340" t="s">
        <v>20</v>
      </c>
      <c r="J2340" t="s">
        <v>18</v>
      </c>
      <c r="K2340">
        <v>0.98299999999999998</v>
      </c>
      <c r="L2340">
        <v>3.8699999999999998E-2</v>
      </c>
      <c r="M2340">
        <v>0.745</v>
      </c>
      <c r="S2340" t="str">
        <f t="shared" si="72"/>
        <v/>
      </c>
      <c r="T2340">
        <f t="shared" si="73"/>
        <v>0.98299999999999998</v>
      </c>
    </row>
    <row r="2341" spans="1:20" x14ac:dyDescent="0.3">
      <c r="A2341" t="s">
        <v>75</v>
      </c>
      <c r="B2341">
        <v>348</v>
      </c>
      <c r="C2341" t="s">
        <v>27</v>
      </c>
      <c r="D2341" t="s">
        <v>21</v>
      </c>
      <c r="E2341" t="s">
        <v>14</v>
      </c>
      <c r="F2341" t="s">
        <v>76</v>
      </c>
      <c r="G2341">
        <v>348</v>
      </c>
      <c r="H2341" t="s">
        <v>28</v>
      </c>
      <c r="I2341" t="s">
        <v>22</v>
      </c>
      <c r="J2341" t="s">
        <v>55</v>
      </c>
      <c r="K2341">
        <v>0.85399999999999998</v>
      </c>
      <c r="L2341">
        <v>6.7199999999999996E-2</v>
      </c>
      <c r="M2341">
        <v>0.83199999999999996</v>
      </c>
      <c r="S2341" t="str">
        <f t="shared" si="72"/>
        <v/>
      </c>
      <c r="T2341">
        <f t="shared" si="73"/>
        <v>0.85399999999999998</v>
      </c>
    </row>
    <row r="2342" spans="1:20" x14ac:dyDescent="0.3">
      <c r="A2342" t="s">
        <v>75</v>
      </c>
      <c r="B2342">
        <v>348</v>
      </c>
      <c r="C2342" t="s">
        <v>27</v>
      </c>
      <c r="D2342" t="s">
        <v>12</v>
      </c>
      <c r="E2342" t="s">
        <v>14</v>
      </c>
      <c r="F2342" t="s">
        <v>76</v>
      </c>
      <c r="G2342">
        <v>348</v>
      </c>
      <c r="H2342" t="s">
        <v>28</v>
      </c>
      <c r="I2342" t="s">
        <v>16</v>
      </c>
      <c r="J2342" t="s">
        <v>55</v>
      </c>
      <c r="K2342">
        <v>0.63500000000000001</v>
      </c>
      <c r="L2342">
        <v>8.8999999999999996E-2</v>
      </c>
      <c r="M2342">
        <v>0.86699999999999999</v>
      </c>
      <c r="S2342" t="str">
        <f t="shared" si="72"/>
        <v/>
      </c>
      <c r="T2342">
        <f t="shared" si="73"/>
        <v>0.63500000000000001</v>
      </c>
    </row>
    <row r="2343" spans="1:20" x14ac:dyDescent="0.3">
      <c r="A2343" t="s">
        <v>75</v>
      </c>
      <c r="B2343">
        <v>348</v>
      </c>
      <c r="C2343" t="s">
        <v>27</v>
      </c>
      <c r="D2343" t="s">
        <v>25</v>
      </c>
      <c r="E2343" t="s">
        <v>14</v>
      </c>
      <c r="F2343" t="s">
        <v>76</v>
      </c>
      <c r="G2343">
        <v>348</v>
      </c>
      <c r="H2343" t="s">
        <v>28</v>
      </c>
      <c r="I2343" t="s">
        <v>26</v>
      </c>
      <c r="J2343" t="s">
        <v>18</v>
      </c>
      <c r="K2343">
        <v>0.999</v>
      </c>
      <c r="L2343">
        <v>5.7400000000000003E-3</v>
      </c>
      <c r="M2343">
        <v>0.13600000000000001</v>
      </c>
      <c r="S2343" t="str">
        <f t="shared" si="72"/>
        <v/>
      </c>
      <c r="T2343">
        <f t="shared" si="73"/>
        <v>0.999</v>
      </c>
    </row>
    <row r="2344" spans="1:20" x14ac:dyDescent="0.3">
      <c r="A2344" t="s">
        <v>75</v>
      </c>
      <c r="B2344">
        <v>348</v>
      </c>
      <c r="C2344" t="s">
        <v>27</v>
      </c>
      <c r="D2344" t="s">
        <v>41</v>
      </c>
      <c r="E2344" t="s">
        <v>14</v>
      </c>
      <c r="F2344" t="s">
        <v>76</v>
      </c>
      <c r="G2344">
        <v>348</v>
      </c>
      <c r="H2344" t="s">
        <v>28</v>
      </c>
      <c r="I2344" t="s">
        <v>42</v>
      </c>
      <c r="J2344" t="s">
        <v>18</v>
      </c>
      <c r="K2344">
        <v>0.98799999999999999</v>
      </c>
      <c r="L2344">
        <v>3.5299999999999998E-2</v>
      </c>
      <c r="M2344">
        <v>0.72699999999999998</v>
      </c>
      <c r="S2344" t="str">
        <f t="shared" si="72"/>
        <v/>
      </c>
      <c r="T2344">
        <f t="shared" si="73"/>
        <v>0.98799999999999999</v>
      </c>
    </row>
    <row r="2345" spans="1:20" x14ac:dyDescent="0.3">
      <c r="A2345" t="s">
        <v>75</v>
      </c>
      <c r="B2345">
        <v>348</v>
      </c>
      <c r="C2345" t="s">
        <v>27</v>
      </c>
      <c r="D2345" t="s">
        <v>29</v>
      </c>
      <c r="E2345" t="s">
        <v>14</v>
      </c>
      <c r="F2345" t="s">
        <v>76</v>
      </c>
      <c r="G2345">
        <v>348</v>
      </c>
      <c r="H2345" t="s">
        <v>28</v>
      </c>
      <c r="I2345" t="s">
        <v>30</v>
      </c>
      <c r="J2345" t="s">
        <v>18</v>
      </c>
      <c r="K2345">
        <v>1</v>
      </c>
      <c r="L2345">
        <v>2.5999999999999998E-4</v>
      </c>
      <c r="M2345">
        <v>1.8000000000000001E-4</v>
      </c>
      <c r="S2345" t="str">
        <f t="shared" si="72"/>
        <v/>
      </c>
      <c r="T2345">
        <f t="shared" si="73"/>
        <v>1</v>
      </c>
    </row>
    <row r="2346" spans="1:20" x14ac:dyDescent="0.3">
      <c r="A2346" t="s">
        <v>75</v>
      </c>
      <c r="B2346">
        <v>348</v>
      </c>
      <c r="C2346" t="s">
        <v>27</v>
      </c>
      <c r="D2346" t="s">
        <v>13</v>
      </c>
      <c r="E2346" t="s">
        <v>14</v>
      </c>
      <c r="F2346" t="s">
        <v>76</v>
      </c>
      <c r="G2346">
        <v>348</v>
      </c>
      <c r="H2346" t="s">
        <v>28</v>
      </c>
      <c r="I2346" t="s">
        <v>17</v>
      </c>
      <c r="J2346" t="s">
        <v>18</v>
      </c>
      <c r="K2346">
        <v>0.996</v>
      </c>
      <c r="L2346">
        <v>2.2200000000000001E-2</v>
      </c>
      <c r="M2346">
        <v>0.54500000000000004</v>
      </c>
      <c r="S2346" t="str">
        <f t="shared" si="72"/>
        <v/>
      </c>
      <c r="T2346">
        <f t="shared" si="73"/>
        <v>0.996</v>
      </c>
    </row>
    <row r="2347" spans="1:20" x14ac:dyDescent="0.3">
      <c r="A2347" t="s">
        <v>75</v>
      </c>
      <c r="B2347">
        <v>348</v>
      </c>
      <c r="C2347" t="s">
        <v>27</v>
      </c>
      <c r="D2347" t="s">
        <v>33</v>
      </c>
      <c r="E2347" t="s">
        <v>14</v>
      </c>
      <c r="F2347" t="s">
        <v>76</v>
      </c>
      <c r="G2347">
        <v>348</v>
      </c>
      <c r="H2347" t="s">
        <v>28</v>
      </c>
      <c r="I2347" t="s">
        <v>34</v>
      </c>
      <c r="J2347" t="s">
        <v>18</v>
      </c>
      <c r="K2347">
        <v>0.98299999999999998</v>
      </c>
      <c r="L2347">
        <v>3.8699999999999998E-2</v>
      </c>
      <c r="M2347">
        <v>0.745</v>
      </c>
      <c r="S2347" t="str">
        <f t="shared" si="72"/>
        <v/>
      </c>
      <c r="T2347">
        <f t="shared" si="73"/>
        <v>0.98299999999999998</v>
      </c>
    </row>
    <row r="2348" spans="1:20" x14ac:dyDescent="0.3">
      <c r="A2348" t="s">
        <v>75</v>
      </c>
      <c r="B2348">
        <v>348</v>
      </c>
      <c r="C2348" t="s">
        <v>27</v>
      </c>
      <c r="D2348" t="s">
        <v>35</v>
      </c>
      <c r="E2348" t="s">
        <v>14</v>
      </c>
      <c r="F2348" t="s">
        <v>76</v>
      </c>
      <c r="G2348">
        <v>348</v>
      </c>
      <c r="H2348" t="s">
        <v>28</v>
      </c>
      <c r="I2348" t="s">
        <v>36</v>
      </c>
      <c r="J2348" t="s">
        <v>18</v>
      </c>
      <c r="K2348">
        <v>0.99099999999999999</v>
      </c>
      <c r="L2348">
        <v>3.2599999999999997E-2</v>
      </c>
      <c r="M2348">
        <v>0.71099999999999997</v>
      </c>
      <c r="S2348" t="str">
        <f t="shared" si="72"/>
        <v/>
      </c>
      <c r="T2348">
        <f t="shared" si="73"/>
        <v>0.99099999999999999</v>
      </c>
    </row>
    <row r="2349" spans="1:20" x14ac:dyDescent="0.3">
      <c r="A2349" t="s">
        <v>75</v>
      </c>
      <c r="B2349">
        <v>348</v>
      </c>
      <c r="C2349" t="s">
        <v>27</v>
      </c>
      <c r="D2349" t="s">
        <v>37</v>
      </c>
      <c r="E2349" t="s">
        <v>14</v>
      </c>
      <c r="F2349" t="s">
        <v>76</v>
      </c>
      <c r="G2349">
        <v>348</v>
      </c>
      <c r="H2349" t="s">
        <v>28</v>
      </c>
      <c r="I2349" t="s">
        <v>38</v>
      </c>
      <c r="J2349" t="s">
        <v>18</v>
      </c>
      <c r="K2349">
        <v>0.97699999999999998</v>
      </c>
      <c r="L2349">
        <v>4.24E-2</v>
      </c>
      <c r="M2349">
        <v>0.75800000000000001</v>
      </c>
      <c r="S2349" t="str">
        <f t="shared" si="72"/>
        <v/>
      </c>
      <c r="T2349">
        <f t="shared" si="73"/>
        <v>0.97699999999999998</v>
      </c>
    </row>
    <row r="2350" spans="1:20" x14ac:dyDescent="0.3">
      <c r="A2350" t="s">
        <v>75</v>
      </c>
      <c r="B2350">
        <v>348</v>
      </c>
      <c r="C2350" t="s">
        <v>27</v>
      </c>
      <c r="D2350" t="s">
        <v>39</v>
      </c>
      <c r="E2350" t="s">
        <v>14</v>
      </c>
      <c r="F2350" t="s">
        <v>76</v>
      </c>
      <c r="G2350">
        <v>348</v>
      </c>
      <c r="H2350" t="s">
        <v>28</v>
      </c>
      <c r="I2350" t="s">
        <v>40</v>
      </c>
      <c r="J2350" t="s">
        <v>18</v>
      </c>
      <c r="K2350">
        <v>0.999</v>
      </c>
      <c r="L2350">
        <v>5.7400000000000003E-3</v>
      </c>
      <c r="M2350">
        <v>0.13600000000000001</v>
      </c>
      <c r="S2350" t="str">
        <f t="shared" si="72"/>
        <v/>
      </c>
      <c r="T2350">
        <f t="shared" si="73"/>
        <v>0.999</v>
      </c>
    </row>
    <row r="2351" spans="1:20" x14ac:dyDescent="0.3">
      <c r="A2351" t="s">
        <v>75</v>
      </c>
      <c r="B2351">
        <v>348</v>
      </c>
      <c r="C2351" t="s">
        <v>27</v>
      </c>
      <c r="D2351" t="s">
        <v>23</v>
      </c>
      <c r="E2351" t="s">
        <v>14</v>
      </c>
      <c r="F2351" t="s">
        <v>76</v>
      </c>
      <c r="G2351">
        <v>348</v>
      </c>
      <c r="H2351" t="s">
        <v>28</v>
      </c>
      <c r="I2351" t="s">
        <v>24</v>
      </c>
      <c r="J2351" t="s">
        <v>18</v>
      </c>
      <c r="K2351">
        <v>0.97699999999999998</v>
      </c>
      <c r="L2351">
        <v>4.24E-2</v>
      </c>
      <c r="M2351">
        <v>0.75800000000000001</v>
      </c>
      <c r="S2351" t="str">
        <f t="shared" si="72"/>
        <v/>
      </c>
      <c r="T2351">
        <f t="shared" si="73"/>
        <v>0.97699999999999998</v>
      </c>
    </row>
    <row r="2352" spans="1:20" x14ac:dyDescent="0.3">
      <c r="A2352" t="s">
        <v>75</v>
      </c>
      <c r="B2352">
        <v>348</v>
      </c>
      <c r="C2352" t="s">
        <v>27</v>
      </c>
      <c r="D2352" t="s">
        <v>43</v>
      </c>
      <c r="E2352" t="s">
        <v>14</v>
      </c>
      <c r="F2352" t="s">
        <v>76</v>
      </c>
      <c r="G2352">
        <v>348</v>
      </c>
      <c r="H2352" t="s">
        <v>28</v>
      </c>
      <c r="I2352" t="s">
        <v>44</v>
      </c>
      <c r="J2352" t="s">
        <v>18</v>
      </c>
      <c r="K2352">
        <v>1</v>
      </c>
      <c r="L2352">
        <v>2.5999999999999998E-4</v>
      </c>
      <c r="M2352">
        <v>1.8000000000000001E-4</v>
      </c>
      <c r="S2352" t="str">
        <f t="shared" si="72"/>
        <v/>
      </c>
      <c r="T2352">
        <f t="shared" si="73"/>
        <v>1</v>
      </c>
    </row>
    <row r="2353" spans="1:20" x14ac:dyDescent="0.3">
      <c r="A2353" t="s">
        <v>75</v>
      </c>
      <c r="B2353">
        <v>348</v>
      </c>
      <c r="C2353" t="s">
        <v>27</v>
      </c>
      <c r="D2353" t="s">
        <v>31</v>
      </c>
      <c r="E2353" t="s">
        <v>14</v>
      </c>
      <c r="F2353" t="s">
        <v>76</v>
      </c>
      <c r="G2353">
        <v>348</v>
      </c>
      <c r="H2353" t="s">
        <v>28</v>
      </c>
      <c r="I2353" t="s">
        <v>32</v>
      </c>
      <c r="J2353" t="s">
        <v>18</v>
      </c>
      <c r="K2353">
        <v>0.99099999999999999</v>
      </c>
      <c r="L2353">
        <v>3.2599999999999997E-2</v>
      </c>
      <c r="M2353">
        <v>0.71099999999999997</v>
      </c>
      <c r="S2353" t="str">
        <f t="shared" si="72"/>
        <v/>
      </c>
      <c r="T2353">
        <f t="shared" si="73"/>
        <v>0.99099999999999999</v>
      </c>
    </row>
    <row r="2354" spans="1:20" x14ac:dyDescent="0.3">
      <c r="A2354" t="s">
        <v>75</v>
      </c>
      <c r="B2354">
        <v>348</v>
      </c>
      <c r="C2354" t="s">
        <v>27</v>
      </c>
      <c r="D2354" t="s">
        <v>47</v>
      </c>
      <c r="E2354" t="s">
        <v>14</v>
      </c>
      <c r="F2354" t="s">
        <v>76</v>
      </c>
      <c r="G2354">
        <v>348</v>
      </c>
      <c r="H2354" t="s">
        <v>28</v>
      </c>
      <c r="I2354" t="s">
        <v>48</v>
      </c>
      <c r="J2354" t="s">
        <v>18</v>
      </c>
      <c r="K2354">
        <v>0.999</v>
      </c>
      <c r="L2354">
        <v>5.7400000000000003E-3</v>
      </c>
      <c r="M2354">
        <v>0.13600000000000001</v>
      </c>
      <c r="S2354" t="str">
        <f t="shared" si="72"/>
        <v/>
      </c>
      <c r="T2354">
        <f t="shared" si="73"/>
        <v>0.999</v>
      </c>
    </row>
    <row r="2355" spans="1:20" x14ac:dyDescent="0.3">
      <c r="A2355" t="s">
        <v>75</v>
      </c>
      <c r="B2355">
        <v>348</v>
      </c>
      <c r="C2355" t="s">
        <v>27</v>
      </c>
      <c r="D2355" t="s">
        <v>49</v>
      </c>
      <c r="E2355" t="s">
        <v>14</v>
      </c>
      <c r="F2355" t="s">
        <v>76</v>
      </c>
      <c r="G2355">
        <v>348</v>
      </c>
      <c r="H2355" t="s">
        <v>28</v>
      </c>
      <c r="I2355" t="s">
        <v>50</v>
      </c>
      <c r="J2355" t="s">
        <v>55</v>
      </c>
      <c r="K2355">
        <v>0.69799999999999995</v>
      </c>
      <c r="L2355">
        <v>8.2500000000000004E-2</v>
      </c>
      <c r="M2355">
        <v>0.86</v>
      </c>
      <c r="S2355" t="str">
        <f t="shared" si="72"/>
        <v/>
      </c>
      <c r="T2355">
        <f t="shared" si="73"/>
        <v>0.69799999999999995</v>
      </c>
    </row>
    <row r="2356" spans="1:20" x14ac:dyDescent="0.3">
      <c r="A2356" t="s">
        <v>75</v>
      </c>
      <c r="B2356">
        <v>348</v>
      </c>
      <c r="C2356" t="s">
        <v>27</v>
      </c>
      <c r="D2356" t="s">
        <v>51</v>
      </c>
      <c r="E2356" t="s">
        <v>14</v>
      </c>
      <c r="F2356" t="s">
        <v>76</v>
      </c>
      <c r="G2356">
        <v>348</v>
      </c>
      <c r="H2356" t="s">
        <v>28</v>
      </c>
      <c r="I2356" t="s">
        <v>52</v>
      </c>
      <c r="J2356" t="s">
        <v>56</v>
      </c>
      <c r="K2356">
        <v>0.35</v>
      </c>
      <c r="L2356">
        <v>0.109</v>
      </c>
      <c r="M2356">
        <v>0.89900000000000002</v>
      </c>
      <c r="S2356" t="str">
        <f t="shared" si="72"/>
        <v/>
      </c>
      <c r="T2356">
        <f t="shared" si="73"/>
        <v>0.35</v>
      </c>
    </row>
    <row r="2357" spans="1:20" x14ac:dyDescent="0.3">
      <c r="A2357" t="s">
        <v>75</v>
      </c>
      <c r="B2357">
        <v>348</v>
      </c>
      <c r="C2357" t="s">
        <v>27</v>
      </c>
      <c r="D2357" t="s">
        <v>53</v>
      </c>
      <c r="E2357" t="s">
        <v>14</v>
      </c>
      <c r="F2357" t="s">
        <v>76</v>
      </c>
      <c r="G2357">
        <v>348</v>
      </c>
      <c r="H2357" t="s">
        <v>28</v>
      </c>
      <c r="I2357" t="s">
        <v>54</v>
      </c>
      <c r="J2357" t="s">
        <v>18</v>
      </c>
      <c r="K2357">
        <v>0.98299999999999998</v>
      </c>
      <c r="L2357">
        <v>3.8699999999999998E-2</v>
      </c>
      <c r="M2357">
        <v>0.745</v>
      </c>
      <c r="S2357" t="str">
        <f t="shared" si="72"/>
        <v/>
      </c>
      <c r="T2357">
        <f t="shared" si="73"/>
        <v>0.98299999999999998</v>
      </c>
    </row>
    <row r="2358" spans="1:20" x14ac:dyDescent="0.3">
      <c r="A2358" t="s">
        <v>75</v>
      </c>
      <c r="B2358">
        <v>377</v>
      </c>
      <c r="C2358" t="s">
        <v>27</v>
      </c>
      <c r="D2358" t="s">
        <v>45</v>
      </c>
      <c r="E2358" t="s">
        <v>14</v>
      </c>
      <c r="F2358" t="s">
        <v>76</v>
      </c>
      <c r="G2358">
        <v>377</v>
      </c>
      <c r="H2358" t="s">
        <v>28</v>
      </c>
      <c r="I2358" t="s">
        <v>46</v>
      </c>
      <c r="J2358" t="s">
        <v>55</v>
      </c>
      <c r="K2358">
        <v>0.60799999999999998</v>
      </c>
      <c r="L2358">
        <v>9.1300000000000006E-2</v>
      </c>
      <c r="M2358">
        <v>0.872</v>
      </c>
      <c r="S2358">
        <f t="shared" si="72"/>
        <v>0.60799999999999998</v>
      </c>
      <c r="T2358" t="str">
        <f t="shared" si="73"/>
        <v/>
      </c>
    </row>
    <row r="2359" spans="1:20" x14ac:dyDescent="0.3">
      <c r="A2359" t="s">
        <v>75</v>
      </c>
      <c r="B2359">
        <v>377</v>
      </c>
      <c r="C2359" t="s">
        <v>27</v>
      </c>
      <c r="D2359" t="s">
        <v>19</v>
      </c>
      <c r="E2359" t="s">
        <v>14</v>
      </c>
      <c r="F2359" t="s">
        <v>76</v>
      </c>
      <c r="G2359">
        <v>377</v>
      </c>
      <c r="H2359" t="s">
        <v>28</v>
      </c>
      <c r="I2359" t="s">
        <v>20</v>
      </c>
      <c r="J2359" t="s">
        <v>55</v>
      </c>
      <c r="K2359">
        <v>0.878</v>
      </c>
      <c r="L2359">
        <v>6.4899999999999999E-2</v>
      </c>
      <c r="M2359">
        <v>0.82499999999999996</v>
      </c>
      <c r="S2359" t="str">
        <f t="shared" si="72"/>
        <v/>
      </c>
      <c r="T2359">
        <f t="shared" si="73"/>
        <v>0.878</v>
      </c>
    </row>
    <row r="2360" spans="1:20" x14ac:dyDescent="0.3">
      <c r="A2360" t="s">
        <v>75</v>
      </c>
      <c r="B2360">
        <v>377</v>
      </c>
      <c r="C2360" t="s">
        <v>27</v>
      </c>
      <c r="D2360" t="s">
        <v>21</v>
      </c>
      <c r="E2360" t="s">
        <v>14</v>
      </c>
      <c r="F2360" t="s">
        <v>76</v>
      </c>
      <c r="G2360">
        <v>377</v>
      </c>
      <c r="H2360" t="s">
        <v>28</v>
      </c>
      <c r="I2360" t="s">
        <v>22</v>
      </c>
      <c r="J2360" t="s">
        <v>55</v>
      </c>
      <c r="K2360">
        <v>0.503</v>
      </c>
      <c r="L2360">
        <v>9.6600000000000005E-2</v>
      </c>
      <c r="M2360">
        <v>0.88300000000000001</v>
      </c>
      <c r="S2360" t="str">
        <f t="shared" si="72"/>
        <v/>
      </c>
      <c r="T2360">
        <f t="shared" si="73"/>
        <v>0.503</v>
      </c>
    </row>
    <row r="2361" spans="1:20" x14ac:dyDescent="0.3">
      <c r="A2361" t="s">
        <v>75</v>
      </c>
      <c r="B2361">
        <v>377</v>
      </c>
      <c r="C2361" t="s">
        <v>27</v>
      </c>
      <c r="D2361" t="s">
        <v>12</v>
      </c>
      <c r="E2361" t="s">
        <v>14</v>
      </c>
      <c r="F2361" t="s">
        <v>76</v>
      </c>
      <c r="G2361">
        <v>377</v>
      </c>
      <c r="H2361" t="s">
        <v>28</v>
      </c>
      <c r="I2361" t="s">
        <v>16</v>
      </c>
      <c r="J2361" t="s">
        <v>56</v>
      </c>
      <c r="K2361">
        <v>0</v>
      </c>
      <c r="L2361">
        <v>1</v>
      </c>
      <c r="M2361">
        <v>1</v>
      </c>
      <c r="S2361" t="str">
        <f t="shared" si="72"/>
        <v/>
      </c>
      <c r="T2361">
        <f t="shared" si="73"/>
        <v>0</v>
      </c>
    </row>
    <row r="2362" spans="1:20" x14ac:dyDescent="0.3">
      <c r="A2362" t="s">
        <v>75</v>
      </c>
      <c r="B2362">
        <v>377</v>
      </c>
      <c r="C2362" t="s">
        <v>27</v>
      </c>
      <c r="D2362" t="s">
        <v>25</v>
      </c>
      <c r="E2362" t="s">
        <v>14</v>
      </c>
      <c r="F2362" t="s">
        <v>76</v>
      </c>
      <c r="G2362">
        <v>377</v>
      </c>
      <c r="H2362" t="s">
        <v>28</v>
      </c>
      <c r="I2362" t="s">
        <v>26</v>
      </c>
      <c r="J2362" t="s">
        <v>55</v>
      </c>
      <c r="K2362">
        <v>0.64</v>
      </c>
      <c r="L2362">
        <v>8.8700000000000001E-2</v>
      </c>
      <c r="M2362">
        <v>0.86599999999999999</v>
      </c>
      <c r="S2362" t="str">
        <f t="shared" si="72"/>
        <v/>
      </c>
      <c r="T2362">
        <f t="shared" si="73"/>
        <v>0.64</v>
      </c>
    </row>
    <row r="2363" spans="1:20" x14ac:dyDescent="0.3">
      <c r="A2363" t="s">
        <v>75</v>
      </c>
      <c r="B2363">
        <v>377</v>
      </c>
      <c r="C2363" t="s">
        <v>27</v>
      </c>
      <c r="D2363" t="s">
        <v>41</v>
      </c>
      <c r="E2363" t="s">
        <v>14</v>
      </c>
      <c r="F2363" t="s">
        <v>76</v>
      </c>
      <c r="G2363">
        <v>377</v>
      </c>
      <c r="H2363" t="s">
        <v>28</v>
      </c>
      <c r="I2363" t="s">
        <v>42</v>
      </c>
      <c r="J2363" t="s">
        <v>56</v>
      </c>
      <c r="K2363">
        <v>0.13600000000000001</v>
      </c>
      <c r="L2363">
        <v>0.13800000000000001</v>
      </c>
      <c r="M2363">
        <v>0.92400000000000004</v>
      </c>
      <c r="S2363" t="str">
        <f t="shared" si="72"/>
        <v/>
      </c>
      <c r="T2363">
        <f t="shared" si="73"/>
        <v>0.13600000000000001</v>
      </c>
    </row>
    <row r="2364" spans="1:20" x14ac:dyDescent="0.3">
      <c r="A2364" t="s">
        <v>75</v>
      </c>
      <c r="B2364">
        <v>377</v>
      </c>
      <c r="C2364" t="s">
        <v>27</v>
      </c>
      <c r="D2364" t="s">
        <v>29</v>
      </c>
      <c r="E2364" t="s">
        <v>14</v>
      </c>
      <c r="F2364" t="s">
        <v>76</v>
      </c>
      <c r="G2364">
        <v>377</v>
      </c>
      <c r="H2364" t="s">
        <v>28</v>
      </c>
      <c r="I2364" t="s">
        <v>30</v>
      </c>
      <c r="J2364" t="s">
        <v>18</v>
      </c>
      <c r="K2364">
        <v>0.98799999999999999</v>
      </c>
      <c r="L2364">
        <v>3.5299999999999998E-2</v>
      </c>
      <c r="M2364">
        <v>0.72699999999999998</v>
      </c>
      <c r="S2364" t="str">
        <f t="shared" si="72"/>
        <v/>
      </c>
      <c r="T2364">
        <f t="shared" si="73"/>
        <v>0.98799999999999999</v>
      </c>
    </row>
    <row r="2365" spans="1:20" x14ac:dyDescent="0.3">
      <c r="A2365" t="s">
        <v>75</v>
      </c>
      <c r="B2365">
        <v>377</v>
      </c>
      <c r="C2365" t="s">
        <v>27</v>
      </c>
      <c r="D2365" t="s">
        <v>13</v>
      </c>
      <c r="E2365" t="s">
        <v>14</v>
      </c>
      <c r="F2365" t="s">
        <v>76</v>
      </c>
      <c r="G2365">
        <v>377</v>
      </c>
      <c r="H2365" t="s">
        <v>28</v>
      </c>
      <c r="I2365" t="s">
        <v>17</v>
      </c>
      <c r="J2365" t="s">
        <v>55</v>
      </c>
      <c r="K2365">
        <v>0.95599999999999996</v>
      </c>
      <c r="L2365">
        <v>5.0099999999999999E-2</v>
      </c>
      <c r="M2365">
        <v>0.78500000000000003</v>
      </c>
      <c r="S2365" t="str">
        <f t="shared" si="72"/>
        <v/>
      </c>
      <c r="T2365">
        <f t="shared" si="73"/>
        <v>0.95599999999999996</v>
      </c>
    </row>
    <row r="2366" spans="1:20" x14ac:dyDescent="0.3">
      <c r="A2366" t="s">
        <v>75</v>
      </c>
      <c r="B2366">
        <v>377</v>
      </c>
      <c r="C2366" t="s">
        <v>27</v>
      </c>
      <c r="D2366" t="s">
        <v>33</v>
      </c>
      <c r="E2366" t="s">
        <v>14</v>
      </c>
      <c r="F2366" t="s">
        <v>76</v>
      </c>
      <c r="G2366">
        <v>377</v>
      </c>
      <c r="H2366" t="s">
        <v>28</v>
      </c>
      <c r="I2366" t="s">
        <v>34</v>
      </c>
      <c r="J2366" t="s">
        <v>55</v>
      </c>
      <c r="K2366">
        <v>0.878</v>
      </c>
      <c r="L2366">
        <v>6.4899999999999999E-2</v>
      </c>
      <c r="M2366">
        <v>0.82499999999999996</v>
      </c>
      <c r="S2366" t="str">
        <f t="shared" si="72"/>
        <v/>
      </c>
      <c r="T2366">
        <f t="shared" si="73"/>
        <v>0.878</v>
      </c>
    </row>
    <row r="2367" spans="1:20" x14ac:dyDescent="0.3">
      <c r="A2367" t="s">
        <v>75</v>
      </c>
      <c r="B2367">
        <v>377</v>
      </c>
      <c r="C2367" t="s">
        <v>27</v>
      </c>
      <c r="D2367" t="s">
        <v>35</v>
      </c>
      <c r="E2367" t="s">
        <v>14</v>
      </c>
      <c r="F2367" t="s">
        <v>76</v>
      </c>
      <c r="G2367">
        <v>377</v>
      </c>
      <c r="H2367" t="s">
        <v>28</v>
      </c>
      <c r="I2367" t="s">
        <v>36</v>
      </c>
      <c r="J2367" t="s">
        <v>55</v>
      </c>
      <c r="K2367">
        <v>0.878</v>
      </c>
      <c r="L2367">
        <v>6.4899999999999999E-2</v>
      </c>
      <c r="M2367">
        <v>0.82499999999999996</v>
      </c>
      <c r="S2367" t="str">
        <f t="shared" si="72"/>
        <v/>
      </c>
      <c r="T2367">
        <f t="shared" si="73"/>
        <v>0.878</v>
      </c>
    </row>
    <row r="2368" spans="1:20" x14ac:dyDescent="0.3">
      <c r="A2368" t="s">
        <v>75</v>
      </c>
      <c r="B2368">
        <v>377</v>
      </c>
      <c r="C2368" t="s">
        <v>27</v>
      </c>
      <c r="D2368" t="s">
        <v>37</v>
      </c>
      <c r="E2368" t="s">
        <v>14</v>
      </c>
      <c r="F2368" t="s">
        <v>76</v>
      </c>
      <c r="G2368">
        <v>377</v>
      </c>
      <c r="H2368" t="s">
        <v>28</v>
      </c>
      <c r="I2368" t="s">
        <v>38</v>
      </c>
      <c r="J2368" t="s">
        <v>55</v>
      </c>
      <c r="K2368">
        <v>0.84499999999999997</v>
      </c>
      <c r="L2368">
        <v>6.7599999999999993E-2</v>
      </c>
      <c r="M2368">
        <v>0.83499999999999996</v>
      </c>
      <c r="S2368" t="str">
        <f t="shared" si="72"/>
        <v/>
      </c>
      <c r="T2368">
        <f t="shared" si="73"/>
        <v>0.84499999999999997</v>
      </c>
    </row>
    <row r="2369" spans="1:20" x14ac:dyDescent="0.3">
      <c r="A2369" t="s">
        <v>75</v>
      </c>
      <c r="B2369">
        <v>377</v>
      </c>
      <c r="C2369" t="s">
        <v>27</v>
      </c>
      <c r="D2369" t="s">
        <v>39</v>
      </c>
      <c r="E2369" t="s">
        <v>14</v>
      </c>
      <c r="F2369" t="s">
        <v>76</v>
      </c>
      <c r="G2369">
        <v>377</v>
      </c>
      <c r="H2369" t="s">
        <v>28</v>
      </c>
      <c r="I2369" t="s">
        <v>40</v>
      </c>
      <c r="J2369" t="s">
        <v>55</v>
      </c>
      <c r="K2369">
        <v>0.95599999999999996</v>
      </c>
      <c r="L2369">
        <v>5.0099999999999999E-2</v>
      </c>
      <c r="M2369">
        <v>0.78500000000000003</v>
      </c>
      <c r="S2369" t="str">
        <f t="shared" si="72"/>
        <v/>
      </c>
      <c r="T2369">
        <f t="shared" si="73"/>
        <v>0.95599999999999996</v>
      </c>
    </row>
    <row r="2370" spans="1:20" x14ac:dyDescent="0.3">
      <c r="A2370" t="s">
        <v>75</v>
      </c>
      <c r="B2370">
        <v>377</v>
      </c>
      <c r="C2370" t="s">
        <v>27</v>
      </c>
      <c r="D2370" t="s">
        <v>23</v>
      </c>
      <c r="E2370" t="s">
        <v>14</v>
      </c>
      <c r="F2370" t="s">
        <v>76</v>
      </c>
      <c r="G2370">
        <v>377</v>
      </c>
      <c r="H2370" t="s">
        <v>28</v>
      </c>
      <c r="I2370" t="s">
        <v>24</v>
      </c>
      <c r="J2370" t="s">
        <v>56</v>
      </c>
      <c r="K2370">
        <v>0.13600000000000001</v>
      </c>
      <c r="L2370">
        <v>0.13800000000000001</v>
      </c>
      <c r="M2370">
        <v>0.92400000000000004</v>
      </c>
      <c r="S2370" t="str">
        <f t="shared" si="72"/>
        <v/>
      </c>
      <c r="T2370">
        <f t="shared" si="73"/>
        <v>0.13600000000000001</v>
      </c>
    </row>
    <row r="2371" spans="1:20" x14ac:dyDescent="0.3">
      <c r="A2371" t="s">
        <v>75</v>
      </c>
      <c r="B2371">
        <v>377</v>
      </c>
      <c r="C2371" t="s">
        <v>27</v>
      </c>
      <c r="D2371" t="s">
        <v>43</v>
      </c>
      <c r="E2371" t="s">
        <v>14</v>
      </c>
      <c r="F2371" t="s">
        <v>76</v>
      </c>
      <c r="G2371">
        <v>377</v>
      </c>
      <c r="H2371" t="s">
        <v>28</v>
      </c>
      <c r="I2371" t="s">
        <v>44</v>
      </c>
      <c r="J2371" t="s">
        <v>18</v>
      </c>
      <c r="K2371">
        <v>0.98399999999999999</v>
      </c>
      <c r="L2371">
        <v>3.8100000000000002E-2</v>
      </c>
      <c r="M2371">
        <v>0.74299999999999999</v>
      </c>
      <c r="S2371" t="str">
        <f t="shared" ref="S2371:S2434" si="74">IF(I2371="  Y",K2371,"")</f>
        <v/>
      </c>
      <c r="T2371">
        <f t="shared" ref="T2371:T2434" si="75">IF(S2371="",K2371,"")</f>
        <v>0.98399999999999999</v>
      </c>
    </row>
    <row r="2372" spans="1:20" x14ac:dyDescent="0.3">
      <c r="A2372" t="s">
        <v>75</v>
      </c>
      <c r="B2372">
        <v>377</v>
      </c>
      <c r="C2372" t="s">
        <v>27</v>
      </c>
      <c r="D2372" t="s">
        <v>31</v>
      </c>
      <c r="E2372" t="s">
        <v>14</v>
      </c>
      <c r="F2372" t="s">
        <v>76</v>
      </c>
      <c r="G2372">
        <v>377</v>
      </c>
      <c r="H2372" t="s">
        <v>28</v>
      </c>
      <c r="I2372" t="s">
        <v>32</v>
      </c>
      <c r="J2372" t="s">
        <v>55</v>
      </c>
      <c r="K2372">
        <v>0.503</v>
      </c>
      <c r="L2372">
        <v>9.6600000000000005E-2</v>
      </c>
      <c r="M2372">
        <v>0.88300000000000001</v>
      </c>
      <c r="S2372" t="str">
        <f t="shared" si="74"/>
        <v/>
      </c>
      <c r="T2372">
        <f t="shared" si="75"/>
        <v>0.503</v>
      </c>
    </row>
    <row r="2373" spans="1:20" x14ac:dyDescent="0.3">
      <c r="A2373" t="s">
        <v>75</v>
      </c>
      <c r="B2373">
        <v>377</v>
      </c>
      <c r="C2373" t="s">
        <v>27</v>
      </c>
      <c r="D2373" t="s">
        <v>47</v>
      </c>
      <c r="E2373" t="s">
        <v>14</v>
      </c>
      <c r="F2373" t="s">
        <v>76</v>
      </c>
      <c r="G2373">
        <v>377</v>
      </c>
      <c r="H2373" t="s">
        <v>28</v>
      </c>
      <c r="I2373" t="s">
        <v>48</v>
      </c>
      <c r="J2373" t="s">
        <v>18</v>
      </c>
      <c r="K2373">
        <v>0.98799999999999999</v>
      </c>
      <c r="L2373">
        <v>3.5299999999999998E-2</v>
      </c>
      <c r="M2373">
        <v>0.72699999999999998</v>
      </c>
      <c r="S2373" t="str">
        <f t="shared" si="74"/>
        <v/>
      </c>
      <c r="T2373">
        <f t="shared" si="75"/>
        <v>0.98799999999999999</v>
      </c>
    </row>
    <row r="2374" spans="1:20" x14ac:dyDescent="0.3">
      <c r="A2374" t="s">
        <v>75</v>
      </c>
      <c r="B2374">
        <v>377</v>
      </c>
      <c r="C2374" t="s">
        <v>27</v>
      </c>
      <c r="D2374" t="s">
        <v>49</v>
      </c>
      <c r="E2374" t="s">
        <v>14</v>
      </c>
      <c r="F2374" t="s">
        <v>76</v>
      </c>
      <c r="G2374">
        <v>377</v>
      </c>
      <c r="H2374" t="s">
        <v>28</v>
      </c>
      <c r="I2374" t="s">
        <v>50</v>
      </c>
      <c r="J2374" t="s">
        <v>55</v>
      </c>
      <c r="K2374">
        <v>0.878</v>
      </c>
      <c r="L2374">
        <v>6.4899999999999999E-2</v>
      </c>
      <c r="M2374">
        <v>0.82499999999999996</v>
      </c>
      <c r="S2374" t="str">
        <f t="shared" si="74"/>
        <v/>
      </c>
      <c r="T2374">
        <f t="shared" si="75"/>
        <v>0.878</v>
      </c>
    </row>
    <row r="2375" spans="1:20" x14ac:dyDescent="0.3">
      <c r="A2375" t="s">
        <v>75</v>
      </c>
      <c r="B2375">
        <v>377</v>
      </c>
      <c r="C2375" t="s">
        <v>27</v>
      </c>
      <c r="D2375" t="s">
        <v>51</v>
      </c>
      <c r="E2375" t="s">
        <v>14</v>
      </c>
      <c r="F2375" t="s">
        <v>76</v>
      </c>
      <c r="G2375">
        <v>377</v>
      </c>
      <c r="H2375" t="s">
        <v>28</v>
      </c>
      <c r="I2375" t="s">
        <v>52</v>
      </c>
      <c r="J2375" t="s">
        <v>55</v>
      </c>
      <c r="K2375">
        <v>0.95599999999999996</v>
      </c>
      <c r="L2375">
        <v>5.0099999999999999E-2</v>
      </c>
      <c r="M2375">
        <v>0.78500000000000003</v>
      </c>
      <c r="S2375" t="str">
        <f t="shared" si="74"/>
        <v/>
      </c>
      <c r="T2375">
        <f t="shared" si="75"/>
        <v>0.95599999999999996</v>
      </c>
    </row>
    <row r="2376" spans="1:20" x14ac:dyDescent="0.3">
      <c r="A2376" t="s">
        <v>75</v>
      </c>
      <c r="B2376">
        <v>377</v>
      </c>
      <c r="C2376" t="s">
        <v>27</v>
      </c>
      <c r="D2376" t="s">
        <v>53</v>
      </c>
      <c r="E2376" t="s">
        <v>14</v>
      </c>
      <c r="F2376" t="s">
        <v>76</v>
      </c>
      <c r="G2376">
        <v>377</v>
      </c>
      <c r="H2376" t="s">
        <v>28</v>
      </c>
      <c r="I2376" t="s">
        <v>54</v>
      </c>
      <c r="J2376" t="s">
        <v>55</v>
      </c>
      <c r="K2376">
        <v>0.95599999999999996</v>
      </c>
      <c r="L2376">
        <v>5.0099999999999999E-2</v>
      </c>
      <c r="M2376">
        <v>0.78500000000000003</v>
      </c>
      <c r="S2376" t="str">
        <f t="shared" si="74"/>
        <v/>
      </c>
      <c r="T2376">
        <f t="shared" si="75"/>
        <v>0.95599999999999996</v>
      </c>
    </row>
    <row r="2377" spans="1:20" x14ac:dyDescent="0.3">
      <c r="A2377" t="s">
        <v>75</v>
      </c>
      <c r="B2377">
        <v>393</v>
      </c>
      <c r="C2377" t="s">
        <v>27</v>
      </c>
      <c r="D2377" t="s">
        <v>45</v>
      </c>
      <c r="E2377" t="s">
        <v>14</v>
      </c>
      <c r="F2377" t="s">
        <v>76</v>
      </c>
      <c r="G2377">
        <v>393</v>
      </c>
      <c r="H2377" t="s">
        <v>28</v>
      </c>
      <c r="I2377" t="s">
        <v>46</v>
      </c>
      <c r="J2377" t="s">
        <v>18</v>
      </c>
      <c r="K2377">
        <v>0.999</v>
      </c>
      <c r="L2377">
        <v>5.7400000000000003E-3</v>
      </c>
      <c r="M2377">
        <v>0.13600000000000001</v>
      </c>
      <c r="S2377">
        <f t="shared" si="74"/>
        <v>0.999</v>
      </c>
      <c r="T2377" t="str">
        <f t="shared" si="75"/>
        <v/>
      </c>
    </row>
    <row r="2378" spans="1:20" x14ac:dyDescent="0.3">
      <c r="A2378" t="s">
        <v>75</v>
      </c>
      <c r="B2378">
        <v>393</v>
      </c>
      <c r="C2378" t="s">
        <v>27</v>
      </c>
      <c r="D2378" t="s">
        <v>19</v>
      </c>
      <c r="E2378" t="s">
        <v>14</v>
      </c>
      <c r="F2378" t="s">
        <v>76</v>
      </c>
      <c r="G2378">
        <v>393</v>
      </c>
      <c r="H2378" t="s">
        <v>28</v>
      </c>
      <c r="I2378" t="s">
        <v>20</v>
      </c>
      <c r="J2378" t="s">
        <v>18</v>
      </c>
      <c r="K2378">
        <v>0.999</v>
      </c>
      <c r="L2378">
        <v>5.7400000000000003E-3</v>
      </c>
      <c r="M2378">
        <v>0.13600000000000001</v>
      </c>
      <c r="S2378" t="str">
        <f t="shared" si="74"/>
        <v/>
      </c>
      <c r="T2378">
        <f t="shared" si="75"/>
        <v>0.999</v>
      </c>
    </row>
    <row r="2379" spans="1:20" x14ac:dyDescent="0.3">
      <c r="A2379" t="s">
        <v>75</v>
      </c>
      <c r="B2379">
        <v>393</v>
      </c>
      <c r="C2379" t="s">
        <v>27</v>
      </c>
      <c r="D2379" t="s">
        <v>21</v>
      </c>
      <c r="E2379" t="s">
        <v>14</v>
      </c>
      <c r="F2379" t="s">
        <v>76</v>
      </c>
      <c r="G2379">
        <v>393</v>
      </c>
      <c r="H2379" t="s">
        <v>28</v>
      </c>
      <c r="I2379" t="s">
        <v>22</v>
      </c>
      <c r="J2379" t="s">
        <v>18</v>
      </c>
      <c r="K2379">
        <v>0.98099999999999998</v>
      </c>
      <c r="L2379">
        <v>3.9899999999999998E-2</v>
      </c>
      <c r="M2379">
        <v>0.75</v>
      </c>
      <c r="S2379" t="str">
        <f t="shared" si="74"/>
        <v/>
      </c>
      <c r="T2379">
        <f t="shared" si="75"/>
        <v>0.98099999999999998</v>
      </c>
    </row>
    <row r="2380" spans="1:20" x14ac:dyDescent="0.3">
      <c r="A2380" t="s">
        <v>75</v>
      </c>
      <c r="B2380">
        <v>393</v>
      </c>
      <c r="C2380" t="s">
        <v>27</v>
      </c>
      <c r="D2380" t="s">
        <v>12</v>
      </c>
      <c r="E2380" t="s">
        <v>14</v>
      </c>
      <c r="F2380" t="s">
        <v>76</v>
      </c>
      <c r="G2380">
        <v>393</v>
      </c>
      <c r="H2380" t="s">
        <v>28</v>
      </c>
      <c r="I2380" t="s">
        <v>16</v>
      </c>
      <c r="J2380" t="s">
        <v>56</v>
      </c>
      <c r="K2380">
        <v>0.11</v>
      </c>
      <c r="L2380">
        <v>0.14299999999999999</v>
      </c>
      <c r="M2380">
        <v>0.92800000000000005</v>
      </c>
      <c r="S2380" t="str">
        <f t="shared" si="74"/>
        <v/>
      </c>
      <c r="T2380">
        <f t="shared" si="75"/>
        <v>0.11</v>
      </c>
    </row>
    <row r="2381" spans="1:20" x14ac:dyDescent="0.3">
      <c r="A2381" t="s">
        <v>75</v>
      </c>
      <c r="B2381">
        <v>393</v>
      </c>
      <c r="C2381" t="s">
        <v>27</v>
      </c>
      <c r="D2381" t="s">
        <v>25</v>
      </c>
      <c r="E2381" t="s">
        <v>14</v>
      </c>
      <c r="F2381" t="s">
        <v>76</v>
      </c>
      <c r="G2381">
        <v>393</v>
      </c>
      <c r="H2381" t="s">
        <v>28</v>
      </c>
      <c r="I2381" t="s">
        <v>26</v>
      </c>
      <c r="J2381" t="s">
        <v>18</v>
      </c>
      <c r="K2381">
        <v>0.995</v>
      </c>
      <c r="L2381">
        <v>2.7699999999999999E-2</v>
      </c>
      <c r="M2381">
        <v>0.68100000000000005</v>
      </c>
      <c r="S2381" t="str">
        <f t="shared" si="74"/>
        <v/>
      </c>
      <c r="T2381">
        <f t="shared" si="75"/>
        <v>0.995</v>
      </c>
    </row>
    <row r="2382" spans="1:20" x14ac:dyDescent="0.3">
      <c r="A2382" t="s">
        <v>75</v>
      </c>
      <c r="B2382">
        <v>393</v>
      </c>
      <c r="C2382" t="s">
        <v>27</v>
      </c>
      <c r="D2382" t="s">
        <v>41</v>
      </c>
      <c r="E2382" t="s">
        <v>14</v>
      </c>
      <c r="F2382" t="s">
        <v>76</v>
      </c>
      <c r="G2382">
        <v>393</v>
      </c>
      <c r="H2382" t="s">
        <v>28</v>
      </c>
      <c r="I2382" t="s">
        <v>42</v>
      </c>
      <c r="J2382" t="s">
        <v>56</v>
      </c>
      <c r="K2382">
        <v>0.34499999999999997</v>
      </c>
      <c r="L2382">
        <v>0.109</v>
      </c>
      <c r="M2382">
        <v>0.9</v>
      </c>
      <c r="S2382" t="str">
        <f t="shared" si="74"/>
        <v/>
      </c>
      <c r="T2382">
        <f t="shared" si="75"/>
        <v>0.34499999999999997</v>
      </c>
    </row>
    <row r="2383" spans="1:20" x14ac:dyDescent="0.3">
      <c r="A2383" t="s">
        <v>75</v>
      </c>
      <c r="B2383">
        <v>393</v>
      </c>
      <c r="C2383" t="s">
        <v>27</v>
      </c>
      <c r="D2383" t="s">
        <v>29</v>
      </c>
      <c r="E2383" t="s">
        <v>14</v>
      </c>
      <c r="F2383" t="s">
        <v>76</v>
      </c>
      <c r="G2383">
        <v>393</v>
      </c>
      <c r="H2383" t="s">
        <v>28</v>
      </c>
      <c r="I2383" t="s">
        <v>30</v>
      </c>
      <c r="J2383" t="s">
        <v>18</v>
      </c>
      <c r="K2383">
        <v>1</v>
      </c>
      <c r="L2383">
        <v>2.5999999999999998E-4</v>
      </c>
      <c r="M2383">
        <v>1.8000000000000001E-4</v>
      </c>
      <c r="S2383" t="str">
        <f t="shared" si="74"/>
        <v/>
      </c>
      <c r="T2383">
        <f t="shared" si="75"/>
        <v>1</v>
      </c>
    </row>
    <row r="2384" spans="1:20" x14ac:dyDescent="0.3">
      <c r="A2384" t="s">
        <v>75</v>
      </c>
      <c r="B2384">
        <v>393</v>
      </c>
      <c r="C2384" t="s">
        <v>27</v>
      </c>
      <c r="D2384" t="s">
        <v>13</v>
      </c>
      <c r="E2384" t="s">
        <v>14</v>
      </c>
      <c r="F2384" t="s">
        <v>76</v>
      </c>
      <c r="G2384">
        <v>393</v>
      </c>
      <c r="H2384" t="s">
        <v>28</v>
      </c>
      <c r="I2384" t="s">
        <v>17</v>
      </c>
      <c r="J2384" t="s">
        <v>18</v>
      </c>
      <c r="K2384">
        <v>1</v>
      </c>
      <c r="L2384">
        <v>2.5999999999999998E-4</v>
      </c>
      <c r="M2384">
        <v>1.8000000000000001E-4</v>
      </c>
      <c r="S2384" t="str">
        <f t="shared" si="74"/>
        <v/>
      </c>
      <c r="T2384">
        <f t="shared" si="75"/>
        <v>1</v>
      </c>
    </row>
    <row r="2385" spans="1:20" x14ac:dyDescent="0.3">
      <c r="A2385" t="s">
        <v>75</v>
      </c>
      <c r="B2385">
        <v>393</v>
      </c>
      <c r="C2385" t="s">
        <v>27</v>
      </c>
      <c r="D2385" t="s">
        <v>33</v>
      </c>
      <c r="E2385" t="s">
        <v>14</v>
      </c>
      <c r="F2385" t="s">
        <v>76</v>
      </c>
      <c r="G2385">
        <v>393</v>
      </c>
      <c r="H2385" t="s">
        <v>28</v>
      </c>
      <c r="I2385" t="s">
        <v>34</v>
      </c>
      <c r="J2385" t="s">
        <v>18</v>
      </c>
      <c r="K2385">
        <v>0.997</v>
      </c>
      <c r="L2385">
        <v>1.67E-2</v>
      </c>
      <c r="M2385">
        <v>0.40899999999999997</v>
      </c>
      <c r="S2385" t="str">
        <f t="shared" si="74"/>
        <v/>
      </c>
      <c r="T2385">
        <f t="shared" si="75"/>
        <v>0.997</v>
      </c>
    </row>
    <row r="2386" spans="1:20" x14ac:dyDescent="0.3">
      <c r="A2386" t="s">
        <v>75</v>
      </c>
      <c r="B2386">
        <v>393</v>
      </c>
      <c r="C2386" t="s">
        <v>27</v>
      </c>
      <c r="D2386" t="s">
        <v>35</v>
      </c>
      <c r="E2386" t="s">
        <v>14</v>
      </c>
      <c r="F2386" t="s">
        <v>76</v>
      </c>
      <c r="G2386">
        <v>393</v>
      </c>
      <c r="H2386" t="s">
        <v>28</v>
      </c>
      <c r="I2386" t="s">
        <v>36</v>
      </c>
      <c r="J2386" t="s">
        <v>18</v>
      </c>
      <c r="K2386">
        <v>0.999</v>
      </c>
      <c r="L2386">
        <v>5.7400000000000003E-3</v>
      </c>
      <c r="M2386">
        <v>0.13600000000000001</v>
      </c>
      <c r="S2386" t="str">
        <f t="shared" si="74"/>
        <v/>
      </c>
      <c r="T2386">
        <f t="shared" si="75"/>
        <v>0.999</v>
      </c>
    </row>
    <row r="2387" spans="1:20" x14ac:dyDescent="0.3">
      <c r="A2387" t="s">
        <v>75</v>
      </c>
      <c r="B2387">
        <v>393</v>
      </c>
      <c r="C2387" t="s">
        <v>27</v>
      </c>
      <c r="D2387" t="s">
        <v>37</v>
      </c>
      <c r="E2387" t="s">
        <v>14</v>
      </c>
      <c r="F2387" t="s">
        <v>76</v>
      </c>
      <c r="G2387">
        <v>393</v>
      </c>
      <c r="H2387" t="s">
        <v>28</v>
      </c>
      <c r="I2387" t="s">
        <v>38</v>
      </c>
      <c r="J2387" t="s">
        <v>18</v>
      </c>
      <c r="K2387">
        <v>0.996</v>
      </c>
      <c r="L2387">
        <v>2.2200000000000001E-2</v>
      </c>
      <c r="M2387">
        <v>0.54500000000000004</v>
      </c>
      <c r="S2387" t="str">
        <f t="shared" si="74"/>
        <v/>
      </c>
      <c r="T2387">
        <f t="shared" si="75"/>
        <v>0.996</v>
      </c>
    </row>
    <row r="2388" spans="1:20" x14ac:dyDescent="0.3">
      <c r="A2388" t="s">
        <v>75</v>
      </c>
      <c r="B2388">
        <v>393</v>
      </c>
      <c r="C2388" t="s">
        <v>27</v>
      </c>
      <c r="D2388" t="s">
        <v>39</v>
      </c>
      <c r="E2388" t="s">
        <v>14</v>
      </c>
      <c r="F2388" t="s">
        <v>76</v>
      </c>
      <c r="G2388">
        <v>393</v>
      </c>
      <c r="H2388" t="s">
        <v>28</v>
      </c>
      <c r="I2388" t="s">
        <v>40</v>
      </c>
      <c r="J2388" t="s">
        <v>18</v>
      </c>
      <c r="K2388">
        <v>0.999</v>
      </c>
      <c r="L2388">
        <v>5.7400000000000003E-3</v>
      </c>
      <c r="M2388">
        <v>0.13600000000000001</v>
      </c>
      <c r="S2388" t="str">
        <f t="shared" si="74"/>
        <v/>
      </c>
      <c r="T2388">
        <f t="shared" si="75"/>
        <v>0.999</v>
      </c>
    </row>
    <row r="2389" spans="1:20" x14ac:dyDescent="0.3">
      <c r="A2389" t="s">
        <v>75</v>
      </c>
      <c r="B2389">
        <v>393</v>
      </c>
      <c r="C2389" t="s">
        <v>27</v>
      </c>
      <c r="D2389" t="s">
        <v>23</v>
      </c>
      <c r="E2389" t="s">
        <v>14</v>
      </c>
      <c r="F2389" t="s">
        <v>76</v>
      </c>
      <c r="G2389">
        <v>393</v>
      </c>
      <c r="H2389" t="s">
        <v>28</v>
      </c>
      <c r="I2389" t="s">
        <v>24</v>
      </c>
      <c r="J2389" t="s">
        <v>56</v>
      </c>
      <c r="K2389">
        <v>0.18099999999999999</v>
      </c>
      <c r="L2389">
        <v>0.129</v>
      </c>
      <c r="M2389">
        <v>0.91800000000000004</v>
      </c>
      <c r="S2389" t="str">
        <f t="shared" si="74"/>
        <v/>
      </c>
      <c r="T2389">
        <f t="shared" si="75"/>
        <v>0.18099999999999999</v>
      </c>
    </row>
    <row r="2390" spans="1:20" x14ac:dyDescent="0.3">
      <c r="A2390" t="s">
        <v>75</v>
      </c>
      <c r="B2390">
        <v>393</v>
      </c>
      <c r="C2390" t="s">
        <v>27</v>
      </c>
      <c r="D2390" t="s">
        <v>43</v>
      </c>
      <c r="E2390" t="s">
        <v>14</v>
      </c>
      <c r="F2390" t="s">
        <v>76</v>
      </c>
      <c r="G2390">
        <v>393</v>
      </c>
      <c r="H2390" t="s">
        <v>28</v>
      </c>
      <c r="I2390" t="s">
        <v>44</v>
      </c>
      <c r="J2390" t="s">
        <v>18</v>
      </c>
      <c r="K2390">
        <v>1</v>
      </c>
      <c r="L2390">
        <v>2.5999999999999998E-4</v>
      </c>
      <c r="M2390">
        <v>1.8000000000000001E-4</v>
      </c>
      <c r="S2390" t="str">
        <f t="shared" si="74"/>
        <v/>
      </c>
      <c r="T2390">
        <f t="shared" si="75"/>
        <v>1</v>
      </c>
    </row>
    <row r="2391" spans="1:20" x14ac:dyDescent="0.3">
      <c r="A2391" t="s">
        <v>75</v>
      </c>
      <c r="B2391">
        <v>393</v>
      </c>
      <c r="C2391" t="s">
        <v>27</v>
      </c>
      <c r="D2391" t="s">
        <v>31</v>
      </c>
      <c r="E2391" t="s">
        <v>14</v>
      </c>
      <c r="F2391" t="s">
        <v>76</v>
      </c>
      <c r="G2391">
        <v>393</v>
      </c>
      <c r="H2391" t="s">
        <v>28</v>
      </c>
      <c r="I2391" t="s">
        <v>32</v>
      </c>
      <c r="J2391" t="s">
        <v>18</v>
      </c>
      <c r="K2391">
        <v>0.995</v>
      </c>
      <c r="L2391">
        <v>2.7699999999999999E-2</v>
      </c>
      <c r="M2391">
        <v>0.68100000000000005</v>
      </c>
      <c r="S2391" t="str">
        <f t="shared" si="74"/>
        <v/>
      </c>
      <c r="T2391">
        <f t="shared" si="75"/>
        <v>0.995</v>
      </c>
    </row>
    <row r="2392" spans="1:20" x14ac:dyDescent="0.3">
      <c r="A2392" t="s">
        <v>75</v>
      </c>
      <c r="B2392">
        <v>393</v>
      </c>
      <c r="C2392" t="s">
        <v>27</v>
      </c>
      <c r="D2392" t="s">
        <v>47</v>
      </c>
      <c r="E2392" t="s">
        <v>14</v>
      </c>
      <c r="F2392" t="s">
        <v>76</v>
      </c>
      <c r="G2392">
        <v>393</v>
      </c>
      <c r="H2392" t="s">
        <v>28</v>
      </c>
      <c r="I2392" t="s">
        <v>48</v>
      </c>
      <c r="J2392" t="s">
        <v>18</v>
      </c>
      <c r="K2392">
        <v>1</v>
      </c>
      <c r="L2392">
        <v>2.5999999999999998E-4</v>
      </c>
      <c r="M2392">
        <v>1.8000000000000001E-4</v>
      </c>
      <c r="S2392" t="str">
        <f t="shared" si="74"/>
        <v/>
      </c>
      <c r="T2392">
        <f t="shared" si="75"/>
        <v>1</v>
      </c>
    </row>
    <row r="2393" spans="1:20" x14ac:dyDescent="0.3">
      <c r="A2393" t="s">
        <v>75</v>
      </c>
      <c r="B2393">
        <v>393</v>
      </c>
      <c r="C2393" t="s">
        <v>27</v>
      </c>
      <c r="D2393" t="s">
        <v>49</v>
      </c>
      <c r="E2393" t="s">
        <v>14</v>
      </c>
      <c r="F2393" t="s">
        <v>76</v>
      </c>
      <c r="G2393">
        <v>393</v>
      </c>
      <c r="H2393" t="s">
        <v>28</v>
      </c>
      <c r="I2393" t="s">
        <v>50</v>
      </c>
      <c r="J2393" t="s">
        <v>18</v>
      </c>
      <c r="K2393">
        <v>0.999</v>
      </c>
      <c r="L2393">
        <v>5.7400000000000003E-3</v>
      </c>
      <c r="M2393">
        <v>0.13600000000000001</v>
      </c>
      <c r="S2393" t="str">
        <f t="shared" si="74"/>
        <v/>
      </c>
      <c r="T2393">
        <f t="shared" si="75"/>
        <v>0.999</v>
      </c>
    </row>
    <row r="2394" spans="1:20" x14ac:dyDescent="0.3">
      <c r="A2394" t="s">
        <v>75</v>
      </c>
      <c r="B2394">
        <v>393</v>
      </c>
      <c r="C2394" t="s">
        <v>27</v>
      </c>
      <c r="D2394" t="s">
        <v>51</v>
      </c>
      <c r="E2394" t="s">
        <v>14</v>
      </c>
      <c r="F2394" t="s">
        <v>76</v>
      </c>
      <c r="G2394">
        <v>393</v>
      </c>
      <c r="H2394" t="s">
        <v>28</v>
      </c>
      <c r="I2394" t="s">
        <v>52</v>
      </c>
      <c r="J2394" t="s">
        <v>18</v>
      </c>
      <c r="K2394">
        <v>0.999</v>
      </c>
      <c r="L2394">
        <v>5.7400000000000003E-3</v>
      </c>
      <c r="M2394">
        <v>0.13600000000000001</v>
      </c>
      <c r="S2394" t="str">
        <f t="shared" si="74"/>
        <v/>
      </c>
      <c r="T2394">
        <f t="shared" si="75"/>
        <v>0.999</v>
      </c>
    </row>
    <row r="2395" spans="1:20" x14ac:dyDescent="0.3">
      <c r="A2395" t="s">
        <v>75</v>
      </c>
      <c r="B2395">
        <v>393</v>
      </c>
      <c r="C2395" t="s">
        <v>27</v>
      </c>
      <c r="D2395" t="s">
        <v>53</v>
      </c>
      <c r="E2395" t="s">
        <v>14</v>
      </c>
      <c r="F2395" t="s">
        <v>76</v>
      </c>
      <c r="G2395">
        <v>393</v>
      </c>
      <c r="H2395" t="s">
        <v>28</v>
      </c>
      <c r="I2395" t="s">
        <v>54</v>
      </c>
      <c r="J2395" t="s">
        <v>18</v>
      </c>
      <c r="K2395">
        <v>0.999</v>
      </c>
      <c r="L2395">
        <v>5.7400000000000003E-3</v>
      </c>
      <c r="M2395">
        <v>0.13600000000000001</v>
      </c>
      <c r="S2395" t="str">
        <f t="shared" si="74"/>
        <v/>
      </c>
      <c r="T2395">
        <f t="shared" si="75"/>
        <v>0.999</v>
      </c>
    </row>
    <row r="2396" spans="1:20" x14ac:dyDescent="0.3">
      <c r="A2396" t="s">
        <v>75</v>
      </c>
      <c r="B2396">
        <v>429</v>
      </c>
      <c r="C2396" t="s">
        <v>27</v>
      </c>
      <c r="D2396" t="s">
        <v>45</v>
      </c>
      <c r="E2396" t="s">
        <v>14</v>
      </c>
      <c r="F2396" t="s">
        <v>76</v>
      </c>
      <c r="G2396">
        <v>429</v>
      </c>
      <c r="H2396" t="s">
        <v>28</v>
      </c>
      <c r="I2396" t="s">
        <v>46</v>
      </c>
      <c r="J2396" t="s">
        <v>55</v>
      </c>
      <c r="K2396">
        <v>0.93</v>
      </c>
      <c r="L2396">
        <v>5.7799999999999997E-2</v>
      </c>
      <c r="M2396">
        <v>0.80500000000000005</v>
      </c>
      <c r="S2396">
        <f t="shared" si="74"/>
        <v>0.93</v>
      </c>
      <c r="T2396" t="str">
        <f t="shared" si="75"/>
        <v/>
      </c>
    </row>
    <row r="2397" spans="1:20" x14ac:dyDescent="0.3">
      <c r="A2397" t="s">
        <v>75</v>
      </c>
      <c r="B2397">
        <v>429</v>
      </c>
      <c r="C2397" t="s">
        <v>27</v>
      </c>
      <c r="D2397" t="s">
        <v>19</v>
      </c>
      <c r="E2397" t="s">
        <v>14</v>
      </c>
      <c r="F2397" t="s">
        <v>76</v>
      </c>
      <c r="G2397">
        <v>429</v>
      </c>
      <c r="H2397" t="s">
        <v>28</v>
      </c>
      <c r="I2397" t="s">
        <v>20</v>
      </c>
      <c r="J2397" t="s">
        <v>18</v>
      </c>
      <c r="K2397">
        <v>0.999</v>
      </c>
      <c r="L2397">
        <v>5.7400000000000003E-3</v>
      </c>
      <c r="M2397">
        <v>0.13600000000000001</v>
      </c>
      <c r="S2397" t="str">
        <f t="shared" si="74"/>
        <v/>
      </c>
      <c r="T2397">
        <f t="shared" si="75"/>
        <v>0.999</v>
      </c>
    </row>
    <row r="2398" spans="1:20" x14ac:dyDescent="0.3">
      <c r="A2398" t="s">
        <v>75</v>
      </c>
      <c r="B2398">
        <v>429</v>
      </c>
      <c r="C2398" t="s">
        <v>27</v>
      </c>
      <c r="D2398" t="s">
        <v>21</v>
      </c>
      <c r="E2398" t="s">
        <v>14</v>
      </c>
      <c r="F2398" t="s">
        <v>76</v>
      </c>
      <c r="G2398">
        <v>429</v>
      </c>
      <c r="H2398" t="s">
        <v>28</v>
      </c>
      <c r="I2398" t="s">
        <v>22</v>
      </c>
      <c r="J2398" t="s">
        <v>18</v>
      </c>
      <c r="K2398">
        <v>0.97699999999999998</v>
      </c>
      <c r="L2398">
        <v>4.24E-2</v>
      </c>
      <c r="M2398">
        <v>0.75800000000000001</v>
      </c>
      <c r="S2398" t="str">
        <f t="shared" si="74"/>
        <v/>
      </c>
      <c r="T2398">
        <f t="shared" si="75"/>
        <v>0.97699999999999998</v>
      </c>
    </row>
    <row r="2399" spans="1:20" x14ac:dyDescent="0.3">
      <c r="A2399" t="s">
        <v>75</v>
      </c>
      <c r="B2399">
        <v>429</v>
      </c>
      <c r="C2399" t="s">
        <v>27</v>
      </c>
      <c r="D2399" t="s">
        <v>12</v>
      </c>
      <c r="E2399" t="s">
        <v>14</v>
      </c>
      <c r="F2399" t="s">
        <v>76</v>
      </c>
      <c r="G2399">
        <v>429</v>
      </c>
      <c r="H2399" t="s">
        <v>28</v>
      </c>
      <c r="I2399" t="s">
        <v>16</v>
      </c>
      <c r="J2399" t="s">
        <v>56</v>
      </c>
      <c r="K2399">
        <v>4.1000000000000002E-2</v>
      </c>
      <c r="L2399">
        <v>0.17199999999999999</v>
      </c>
      <c r="M2399">
        <v>0.94299999999999995</v>
      </c>
      <c r="S2399" t="str">
        <f t="shared" si="74"/>
        <v/>
      </c>
      <c r="T2399">
        <f t="shared" si="75"/>
        <v>4.1000000000000002E-2</v>
      </c>
    </row>
    <row r="2400" spans="1:20" x14ac:dyDescent="0.3">
      <c r="A2400" t="s">
        <v>75</v>
      </c>
      <c r="B2400">
        <v>429</v>
      </c>
      <c r="C2400" t="s">
        <v>27</v>
      </c>
      <c r="D2400" t="s">
        <v>25</v>
      </c>
      <c r="E2400" t="s">
        <v>14</v>
      </c>
      <c r="F2400" t="s">
        <v>76</v>
      </c>
      <c r="G2400">
        <v>429</v>
      </c>
      <c r="H2400" t="s">
        <v>28</v>
      </c>
      <c r="I2400" t="s">
        <v>26</v>
      </c>
      <c r="J2400" t="s">
        <v>18</v>
      </c>
      <c r="K2400">
        <v>0.99299999999999999</v>
      </c>
      <c r="L2400">
        <v>3.0099999999999998E-2</v>
      </c>
      <c r="M2400">
        <v>0.69599999999999995</v>
      </c>
      <c r="S2400" t="str">
        <f t="shared" si="74"/>
        <v/>
      </c>
      <c r="T2400">
        <f t="shared" si="75"/>
        <v>0.99299999999999999</v>
      </c>
    </row>
    <row r="2401" spans="1:20" x14ac:dyDescent="0.3">
      <c r="A2401" t="s">
        <v>75</v>
      </c>
      <c r="B2401">
        <v>429</v>
      </c>
      <c r="C2401" t="s">
        <v>27</v>
      </c>
      <c r="D2401" t="s">
        <v>41</v>
      </c>
      <c r="E2401" t="s">
        <v>14</v>
      </c>
      <c r="F2401" t="s">
        <v>76</v>
      </c>
      <c r="G2401">
        <v>429</v>
      </c>
      <c r="H2401" t="s">
        <v>28</v>
      </c>
      <c r="I2401" t="s">
        <v>42</v>
      </c>
      <c r="J2401" t="s">
        <v>55</v>
      </c>
      <c r="K2401">
        <v>0.94199999999999995</v>
      </c>
      <c r="L2401">
        <v>5.5199999999999999E-2</v>
      </c>
      <c r="M2401">
        <v>0.79800000000000004</v>
      </c>
      <c r="S2401" t="str">
        <f t="shared" si="74"/>
        <v/>
      </c>
      <c r="T2401">
        <f t="shared" si="75"/>
        <v>0.94199999999999995</v>
      </c>
    </row>
    <row r="2402" spans="1:20" x14ac:dyDescent="0.3">
      <c r="A2402" t="s">
        <v>75</v>
      </c>
      <c r="B2402">
        <v>429</v>
      </c>
      <c r="C2402" t="s">
        <v>27</v>
      </c>
      <c r="D2402" t="s">
        <v>29</v>
      </c>
      <c r="E2402" t="s">
        <v>14</v>
      </c>
      <c r="F2402" t="s">
        <v>76</v>
      </c>
      <c r="G2402">
        <v>429</v>
      </c>
      <c r="H2402" t="s">
        <v>28</v>
      </c>
      <c r="I2402" t="s">
        <v>30</v>
      </c>
      <c r="J2402" t="s">
        <v>18</v>
      </c>
      <c r="K2402">
        <v>1</v>
      </c>
      <c r="L2402">
        <v>2.5999999999999998E-4</v>
      </c>
      <c r="M2402">
        <v>1.8000000000000001E-4</v>
      </c>
      <c r="S2402" t="str">
        <f t="shared" si="74"/>
        <v/>
      </c>
      <c r="T2402">
        <f t="shared" si="75"/>
        <v>1</v>
      </c>
    </row>
    <row r="2403" spans="1:20" x14ac:dyDescent="0.3">
      <c r="A2403" t="s">
        <v>75</v>
      </c>
      <c r="B2403">
        <v>429</v>
      </c>
      <c r="C2403" t="s">
        <v>27</v>
      </c>
      <c r="D2403" t="s">
        <v>13</v>
      </c>
      <c r="E2403" t="s">
        <v>14</v>
      </c>
      <c r="F2403" t="s">
        <v>76</v>
      </c>
      <c r="G2403">
        <v>429</v>
      </c>
      <c r="H2403" t="s">
        <v>28</v>
      </c>
      <c r="I2403" t="s">
        <v>17</v>
      </c>
      <c r="J2403" t="s">
        <v>18</v>
      </c>
      <c r="K2403">
        <v>1</v>
      </c>
      <c r="L2403">
        <v>2.5999999999999998E-4</v>
      </c>
      <c r="M2403">
        <v>1.8000000000000001E-4</v>
      </c>
      <c r="S2403" t="str">
        <f t="shared" si="74"/>
        <v/>
      </c>
      <c r="T2403">
        <f t="shared" si="75"/>
        <v>1</v>
      </c>
    </row>
    <row r="2404" spans="1:20" x14ac:dyDescent="0.3">
      <c r="A2404" t="s">
        <v>75</v>
      </c>
      <c r="B2404">
        <v>429</v>
      </c>
      <c r="C2404" t="s">
        <v>27</v>
      </c>
      <c r="D2404" t="s">
        <v>33</v>
      </c>
      <c r="E2404" t="s">
        <v>14</v>
      </c>
      <c r="F2404" t="s">
        <v>76</v>
      </c>
      <c r="G2404">
        <v>429</v>
      </c>
      <c r="H2404" t="s">
        <v>28</v>
      </c>
      <c r="I2404" t="s">
        <v>34</v>
      </c>
      <c r="J2404" t="s">
        <v>18</v>
      </c>
      <c r="K2404">
        <v>0.999</v>
      </c>
      <c r="L2404">
        <v>5.7400000000000003E-3</v>
      </c>
      <c r="M2404">
        <v>0.13600000000000001</v>
      </c>
      <c r="S2404" t="str">
        <f t="shared" si="74"/>
        <v/>
      </c>
      <c r="T2404">
        <f t="shared" si="75"/>
        <v>0.999</v>
      </c>
    </row>
    <row r="2405" spans="1:20" x14ac:dyDescent="0.3">
      <c r="A2405" t="s">
        <v>75</v>
      </c>
      <c r="B2405">
        <v>429</v>
      </c>
      <c r="C2405" t="s">
        <v>27</v>
      </c>
      <c r="D2405" t="s">
        <v>35</v>
      </c>
      <c r="E2405" t="s">
        <v>14</v>
      </c>
      <c r="F2405" t="s">
        <v>76</v>
      </c>
      <c r="G2405">
        <v>429</v>
      </c>
      <c r="H2405" t="s">
        <v>28</v>
      </c>
      <c r="I2405" t="s">
        <v>36</v>
      </c>
      <c r="J2405" t="s">
        <v>18</v>
      </c>
      <c r="K2405">
        <v>0.999</v>
      </c>
      <c r="L2405">
        <v>5.7400000000000003E-3</v>
      </c>
      <c r="M2405">
        <v>0.13600000000000001</v>
      </c>
      <c r="S2405" t="str">
        <f t="shared" si="74"/>
        <v/>
      </c>
      <c r="T2405">
        <f t="shared" si="75"/>
        <v>0.999</v>
      </c>
    </row>
    <row r="2406" spans="1:20" x14ac:dyDescent="0.3">
      <c r="A2406" t="s">
        <v>75</v>
      </c>
      <c r="B2406">
        <v>429</v>
      </c>
      <c r="C2406" t="s">
        <v>27</v>
      </c>
      <c r="D2406" t="s">
        <v>37</v>
      </c>
      <c r="E2406" t="s">
        <v>14</v>
      </c>
      <c r="F2406" t="s">
        <v>76</v>
      </c>
      <c r="G2406">
        <v>429</v>
      </c>
      <c r="H2406" t="s">
        <v>28</v>
      </c>
      <c r="I2406" t="s">
        <v>38</v>
      </c>
      <c r="J2406" t="s">
        <v>18</v>
      </c>
      <c r="K2406">
        <v>0.999</v>
      </c>
      <c r="L2406">
        <v>5.7400000000000003E-3</v>
      </c>
      <c r="M2406">
        <v>0.13600000000000001</v>
      </c>
      <c r="S2406" t="str">
        <f t="shared" si="74"/>
        <v/>
      </c>
      <c r="T2406">
        <f t="shared" si="75"/>
        <v>0.999</v>
      </c>
    </row>
    <row r="2407" spans="1:20" x14ac:dyDescent="0.3">
      <c r="A2407" t="s">
        <v>75</v>
      </c>
      <c r="B2407">
        <v>429</v>
      </c>
      <c r="C2407" t="s">
        <v>27</v>
      </c>
      <c r="D2407" t="s">
        <v>39</v>
      </c>
      <c r="E2407" t="s">
        <v>14</v>
      </c>
      <c r="F2407" t="s">
        <v>76</v>
      </c>
      <c r="G2407">
        <v>429</v>
      </c>
      <c r="H2407" t="s">
        <v>28</v>
      </c>
      <c r="I2407" t="s">
        <v>40</v>
      </c>
      <c r="J2407" t="s">
        <v>18</v>
      </c>
      <c r="K2407">
        <v>1</v>
      </c>
      <c r="L2407">
        <v>2.5999999999999998E-4</v>
      </c>
      <c r="M2407">
        <v>1.8000000000000001E-4</v>
      </c>
      <c r="S2407" t="str">
        <f t="shared" si="74"/>
        <v/>
      </c>
      <c r="T2407">
        <f t="shared" si="75"/>
        <v>1</v>
      </c>
    </row>
    <row r="2408" spans="1:20" x14ac:dyDescent="0.3">
      <c r="A2408" t="s">
        <v>75</v>
      </c>
      <c r="B2408">
        <v>429</v>
      </c>
      <c r="C2408" t="s">
        <v>27</v>
      </c>
      <c r="D2408" t="s">
        <v>23</v>
      </c>
      <c r="E2408" t="s">
        <v>14</v>
      </c>
      <c r="F2408" t="s">
        <v>76</v>
      </c>
      <c r="G2408">
        <v>429</v>
      </c>
      <c r="H2408" t="s">
        <v>28</v>
      </c>
      <c r="I2408" t="s">
        <v>24</v>
      </c>
      <c r="J2408" t="s">
        <v>55</v>
      </c>
      <c r="K2408">
        <v>0.94199999999999995</v>
      </c>
      <c r="L2408">
        <v>5.5199999999999999E-2</v>
      </c>
      <c r="M2408">
        <v>0.79800000000000004</v>
      </c>
      <c r="S2408" t="str">
        <f t="shared" si="74"/>
        <v/>
      </c>
      <c r="T2408">
        <f t="shared" si="75"/>
        <v>0.94199999999999995</v>
      </c>
    </row>
    <row r="2409" spans="1:20" x14ac:dyDescent="0.3">
      <c r="A2409" t="s">
        <v>75</v>
      </c>
      <c r="B2409">
        <v>429</v>
      </c>
      <c r="C2409" t="s">
        <v>27</v>
      </c>
      <c r="D2409" t="s">
        <v>43</v>
      </c>
      <c r="E2409" t="s">
        <v>14</v>
      </c>
      <c r="F2409" t="s">
        <v>76</v>
      </c>
      <c r="G2409">
        <v>429</v>
      </c>
      <c r="H2409" t="s">
        <v>28</v>
      </c>
      <c r="I2409" t="s">
        <v>44</v>
      </c>
      <c r="J2409" t="s">
        <v>18</v>
      </c>
      <c r="K2409">
        <v>1</v>
      </c>
      <c r="L2409">
        <v>2.5999999999999998E-4</v>
      </c>
      <c r="M2409">
        <v>1.8000000000000001E-4</v>
      </c>
      <c r="S2409" t="str">
        <f t="shared" si="74"/>
        <v/>
      </c>
      <c r="T2409">
        <f t="shared" si="75"/>
        <v>1</v>
      </c>
    </row>
    <row r="2410" spans="1:20" x14ac:dyDescent="0.3">
      <c r="A2410" t="s">
        <v>75</v>
      </c>
      <c r="B2410">
        <v>429</v>
      </c>
      <c r="C2410" t="s">
        <v>27</v>
      </c>
      <c r="D2410" t="s">
        <v>31</v>
      </c>
      <c r="E2410" t="s">
        <v>14</v>
      </c>
      <c r="F2410" t="s">
        <v>76</v>
      </c>
      <c r="G2410">
        <v>429</v>
      </c>
      <c r="H2410" t="s">
        <v>28</v>
      </c>
      <c r="I2410" t="s">
        <v>32</v>
      </c>
      <c r="J2410" t="s">
        <v>18</v>
      </c>
      <c r="K2410">
        <v>0.997</v>
      </c>
      <c r="L2410">
        <v>1.67E-2</v>
      </c>
      <c r="M2410">
        <v>0.40899999999999997</v>
      </c>
      <c r="S2410" t="str">
        <f t="shared" si="74"/>
        <v/>
      </c>
      <c r="T2410">
        <f t="shared" si="75"/>
        <v>0.997</v>
      </c>
    </row>
    <row r="2411" spans="1:20" x14ac:dyDescent="0.3">
      <c r="A2411" t="s">
        <v>75</v>
      </c>
      <c r="B2411">
        <v>429</v>
      </c>
      <c r="C2411" t="s">
        <v>27</v>
      </c>
      <c r="D2411" t="s">
        <v>47</v>
      </c>
      <c r="E2411" t="s">
        <v>14</v>
      </c>
      <c r="F2411" t="s">
        <v>76</v>
      </c>
      <c r="G2411">
        <v>429</v>
      </c>
      <c r="H2411" t="s">
        <v>28</v>
      </c>
      <c r="I2411" t="s">
        <v>48</v>
      </c>
      <c r="J2411" t="s">
        <v>18</v>
      </c>
      <c r="K2411">
        <v>1</v>
      </c>
      <c r="L2411">
        <v>2.5999999999999998E-4</v>
      </c>
      <c r="M2411">
        <v>1.8000000000000001E-4</v>
      </c>
      <c r="S2411" t="str">
        <f t="shared" si="74"/>
        <v/>
      </c>
      <c r="T2411">
        <f t="shared" si="75"/>
        <v>1</v>
      </c>
    </row>
    <row r="2412" spans="1:20" x14ac:dyDescent="0.3">
      <c r="A2412" t="s">
        <v>75</v>
      </c>
      <c r="B2412">
        <v>429</v>
      </c>
      <c r="C2412" t="s">
        <v>27</v>
      </c>
      <c r="D2412" t="s">
        <v>49</v>
      </c>
      <c r="E2412" t="s">
        <v>14</v>
      </c>
      <c r="F2412" t="s">
        <v>76</v>
      </c>
      <c r="G2412">
        <v>429</v>
      </c>
      <c r="H2412" t="s">
        <v>28</v>
      </c>
      <c r="I2412" t="s">
        <v>50</v>
      </c>
      <c r="J2412" t="s">
        <v>18</v>
      </c>
      <c r="K2412">
        <v>0.999</v>
      </c>
      <c r="L2412">
        <v>5.7400000000000003E-3</v>
      </c>
      <c r="M2412">
        <v>0.13600000000000001</v>
      </c>
      <c r="S2412" t="str">
        <f t="shared" si="74"/>
        <v/>
      </c>
      <c r="T2412">
        <f t="shared" si="75"/>
        <v>0.999</v>
      </c>
    </row>
    <row r="2413" spans="1:20" x14ac:dyDescent="0.3">
      <c r="A2413" t="s">
        <v>75</v>
      </c>
      <c r="B2413">
        <v>429</v>
      </c>
      <c r="C2413" t="s">
        <v>27</v>
      </c>
      <c r="D2413" t="s">
        <v>51</v>
      </c>
      <c r="E2413" t="s">
        <v>14</v>
      </c>
      <c r="F2413" t="s">
        <v>76</v>
      </c>
      <c r="G2413">
        <v>429</v>
      </c>
      <c r="H2413" t="s">
        <v>28</v>
      </c>
      <c r="I2413" t="s">
        <v>52</v>
      </c>
      <c r="J2413" t="s">
        <v>18</v>
      </c>
      <c r="K2413">
        <v>0.999</v>
      </c>
      <c r="L2413">
        <v>5.7400000000000003E-3</v>
      </c>
      <c r="M2413">
        <v>0.13600000000000001</v>
      </c>
      <c r="S2413" t="str">
        <f t="shared" si="74"/>
        <v/>
      </c>
      <c r="T2413">
        <f t="shared" si="75"/>
        <v>0.999</v>
      </c>
    </row>
    <row r="2414" spans="1:20" x14ac:dyDescent="0.3">
      <c r="A2414" t="s">
        <v>75</v>
      </c>
      <c r="B2414">
        <v>429</v>
      </c>
      <c r="C2414" t="s">
        <v>27</v>
      </c>
      <c r="D2414" t="s">
        <v>53</v>
      </c>
      <c r="E2414" t="s">
        <v>14</v>
      </c>
      <c r="F2414" t="s">
        <v>76</v>
      </c>
      <c r="G2414">
        <v>429</v>
      </c>
      <c r="H2414" t="s">
        <v>28</v>
      </c>
      <c r="I2414" t="s">
        <v>54</v>
      </c>
      <c r="J2414" t="s">
        <v>18</v>
      </c>
      <c r="K2414">
        <v>0.999</v>
      </c>
      <c r="L2414">
        <v>5.7400000000000003E-3</v>
      </c>
      <c r="M2414">
        <v>0.13600000000000001</v>
      </c>
      <c r="S2414" t="str">
        <f t="shared" si="74"/>
        <v/>
      </c>
      <c r="T2414">
        <f t="shared" si="75"/>
        <v>0.999</v>
      </c>
    </row>
    <row r="2415" spans="1:20" x14ac:dyDescent="0.3">
      <c r="A2415" t="s">
        <v>75</v>
      </c>
      <c r="B2415">
        <v>449</v>
      </c>
      <c r="C2415" t="s">
        <v>27</v>
      </c>
      <c r="D2415" t="s">
        <v>45</v>
      </c>
      <c r="E2415" t="s">
        <v>14</v>
      </c>
      <c r="F2415" t="s">
        <v>76</v>
      </c>
      <c r="G2415">
        <v>449</v>
      </c>
      <c r="H2415" t="s">
        <v>28</v>
      </c>
      <c r="I2415" t="s">
        <v>46</v>
      </c>
      <c r="J2415" t="s">
        <v>18</v>
      </c>
      <c r="K2415">
        <v>0.999</v>
      </c>
      <c r="L2415">
        <v>5.7400000000000003E-3</v>
      </c>
      <c r="M2415">
        <v>0.13600000000000001</v>
      </c>
      <c r="S2415">
        <f t="shared" si="74"/>
        <v>0.999</v>
      </c>
      <c r="T2415" t="str">
        <f t="shared" si="75"/>
        <v/>
      </c>
    </row>
    <row r="2416" spans="1:20" x14ac:dyDescent="0.3">
      <c r="A2416" t="s">
        <v>75</v>
      </c>
      <c r="B2416">
        <v>449</v>
      </c>
      <c r="C2416" t="s">
        <v>27</v>
      </c>
      <c r="D2416" t="s">
        <v>19</v>
      </c>
      <c r="E2416" t="s">
        <v>14</v>
      </c>
      <c r="F2416" t="s">
        <v>76</v>
      </c>
      <c r="G2416">
        <v>449</v>
      </c>
      <c r="H2416" t="s">
        <v>28</v>
      </c>
      <c r="I2416" t="s">
        <v>20</v>
      </c>
      <c r="J2416" t="s">
        <v>18</v>
      </c>
      <c r="K2416">
        <v>0.999</v>
      </c>
      <c r="L2416">
        <v>5.7400000000000003E-3</v>
      </c>
      <c r="M2416">
        <v>0.13600000000000001</v>
      </c>
      <c r="S2416" t="str">
        <f t="shared" si="74"/>
        <v/>
      </c>
      <c r="T2416">
        <f t="shared" si="75"/>
        <v>0.999</v>
      </c>
    </row>
    <row r="2417" spans="1:20" x14ac:dyDescent="0.3">
      <c r="A2417" t="s">
        <v>75</v>
      </c>
      <c r="B2417">
        <v>449</v>
      </c>
      <c r="C2417" t="s">
        <v>27</v>
      </c>
      <c r="D2417" t="s">
        <v>21</v>
      </c>
      <c r="E2417" t="s">
        <v>14</v>
      </c>
      <c r="F2417" t="s">
        <v>76</v>
      </c>
      <c r="G2417">
        <v>449</v>
      </c>
      <c r="H2417" t="s">
        <v>28</v>
      </c>
      <c r="I2417" t="s">
        <v>22</v>
      </c>
      <c r="J2417" t="s">
        <v>18</v>
      </c>
      <c r="K2417">
        <v>0.998</v>
      </c>
      <c r="L2417">
        <v>1.12E-2</v>
      </c>
      <c r="M2417">
        <v>0.27300000000000002</v>
      </c>
      <c r="S2417" t="str">
        <f t="shared" si="74"/>
        <v/>
      </c>
      <c r="T2417">
        <f t="shared" si="75"/>
        <v>0.998</v>
      </c>
    </row>
    <row r="2418" spans="1:20" x14ac:dyDescent="0.3">
      <c r="A2418" t="s">
        <v>75</v>
      </c>
      <c r="B2418">
        <v>449</v>
      </c>
      <c r="C2418" t="s">
        <v>27</v>
      </c>
      <c r="D2418" t="s">
        <v>12</v>
      </c>
      <c r="E2418" t="s">
        <v>14</v>
      </c>
      <c r="F2418" t="s">
        <v>76</v>
      </c>
      <c r="G2418">
        <v>449</v>
      </c>
      <c r="H2418" t="s">
        <v>28</v>
      </c>
      <c r="I2418" t="s">
        <v>16</v>
      </c>
      <c r="J2418" t="s">
        <v>55</v>
      </c>
      <c r="K2418">
        <v>0.86399999999999999</v>
      </c>
      <c r="L2418">
        <v>6.6299999999999998E-2</v>
      </c>
      <c r="M2418">
        <v>0.82899999999999996</v>
      </c>
      <c r="S2418" t="str">
        <f t="shared" si="74"/>
        <v/>
      </c>
      <c r="T2418">
        <f t="shared" si="75"/>
        <v>0.86399999999999999</v>
      </c>
    </row>
    <row r="2419" spans="1:20" x14ac:dyDescent="0.3">
      <c r="A2419" t="s">
        <v>75</v>
      </c>
      <c r="B2419">
        <v>449</v>
      </c>
      <c r="C2419" t="s">
        <v>27</v>
      </c>
      <c r="D2419" t="s">
        <v>25</v>
      </c>
      <c r="E2419" t="s">
        <v>14</v>
      </c>
      <c r="F2419" t="s">
        <v>76</v>
      </c>
      <c r="G2419">
        <v>449</v>
      </c>
      <c r="H2419" t="s">
        <v>28</v>
      </c>
      <c r="I2419" t="s">
        <v>26</v>
      </c>
      <c r="J2419" t="s">
        <v>18</v>
      </c>
      <c r="K2419">
        <v>1</v>
      </c>
      <c r="L2419">
        <v>2.5999999999999998E-4</v>
      </c>
      <c r="M2419">
        <v>1.8000000000000001E-4</v>
      </c>
      <c r="S2419" t="str">
        <f t="shared" si="74"/>
        <v/>
      </c>
      <c r="T2419">
        <f t="shared" si="75"/>
        <v>1</v>
      </c>
    </row>
    <row r="2420" spans="1:20" x14ac:dyDescent="0.3">
      <c r="A2420" t="s">
        <v>75</v>
      </c>
      <c r="B2420">
        <v>449</v>
      </c>
      <c r="C2420" t="s">
        <v>27</v>
      </c>
      <c r="D2420" t="s">
        <v>41</v>
      </c>
      <c r="E2420" t="s">
        <v>14</v>
      </c>
      <c r="F2420" t="s">
        <v>76</v>
      </c>
      <c r="G2420">
        <v>449</v>
      </c>
      <c r="H2420" t="s">
        <v>28</v>
      </c>
      <c r="I2420" t="s">
        <v>42</v>
      </c>
      <c r="J2420" t="s">
        <v>18</v>
      </c>
      <c r="K2420">
        <v>0.997</v>
      </c>
      <c r="L2420">
        <v>1.67E-2</v>
      </c>
      <c r="M2420">
        <v>0.40899999999999997</v>
      </c>
      <c r="S2420" t="str">
        <f t="shared" si="74"/>
        <v/>
      </c>
      <c r="T2420">
        <f t="shared" si="75"/>
        <v>0.997</v>
      </c>
    </row>
    <row r="2421" spans="1:20" x14ac:dyDescent="0.3">
      <c r="A2421" t="s">
        <v>75</v>
      </c>
      <c r="B2421">
        <v>449</v>
      </c>
      <c r="C2421" t="s">
        <v>27</v>
      </c>
      <c r="D2421" t="s">
        <v>29</v>
      </c>
      <c r="E2421" t="s">
        <v>14</v>
      </c>
      <c r="F2421" t="s">
        <v>76</v>
      </c>
      <c r="G2421">
        <v>449</v>
      </c>
      <c r="H2421" t="s">
        <v>28</v>
      </c>
      <c r="I2421" t="s">
        <v>30</v>
      </c>
      <c r="J2421" t="s">
        <v>18</v>
      </c>
      <c r="K2421">
        <v>0.98299999999999998</v>
      </c>
      <c r="L2421">
        <v>3.8699999999999998E-2</v>
      </c>
      <c r="M2421">
        <v>0.745</v>
      </c>
      <c r="S2421" t="str">
        <f t="shared" si="74"/>
        <v/>
      </c>
      <c r="T2421">
        <f t="shared" si="75"/>
        <v>0.98299999999999998</v>
      </c>
    </row>
    <row r="2422" spans="1:20" x14ac:dyDescent="0.3">
      <c r="A2422" t="s">
        <v>75</v>
      </c>
      <c r="B2422">
        <v>449</v>
      </c>
      <c r="C2422" t="s">
        <v>27</v>
      </c>
      <c r="D2422" t="s">
        <v>13</v>
      </c>
      <c r="E2422" t="s">
        <v>14</v>
      </c>
      <c r="F2422" t="s">
        <v>76</v>
      </c>
      <c r="G2422">
        <v>449</v>
      </c>
      <c r="H2422" t="s">
        <v>28</v>
      </c>
      <c r="I2422" t="s">
        <v>17</v>
      </c>
      <c r="J2422" t="s">
        <v>18</v>
      </c>
      <c r="K2422">
        <v>1</v>
      </c>
      <c r="L2422">
        <v>2.5999999999999998E-4</v>
      </c>
      <c r="M2422">
        <v>1.8000000000000001E-4</v>
      </c>
      <c r="S2422" t="str">
        <f t="shared" si="74"/>
        <v/>
      </c>
      <c r="T2422">
        <f t="shared" si="75"/>
        <v>1</v>
      </c>
    </row>
    <row r="2423" spans="1:20" x14ac:dyDescent="0.3">
      <c r="A2423" t="s">
        <v>75</v>
      </c>
      <c r="B2423">
        <v>449</v>
      </c>
      <c r="C2423" t="s">
        <v>27</v>
      </c>
      <c r="D2423" t="s">
        <v>33</v>
      </c>
      <c r="E2423" t="s">
        <v>14</v>
      </c>
      <c r="F2423" t="s">
        <v>76</v>
      </c>
      <c r="G2423">
        <v>449</v>
      </c>
      <c r="H2423" t="s">
        <v>28</v>
      </c>
      <c r="I2423" t="s">
        <v>34</v>
      </c>
      <c r="J2423" t="s">
        <v>18</v>
      </c>
      <c r="K2423">
        <v>0.998</v>
      </c>
      <c r="L2423">
        <v>1.12E-2</v>
      </c>
      <c r="M2423">
        <v>0.27300000000000002</v>
      </c>
      <c r="S2423" t="str">
        <f t="shared" si="74"/>
        <v/>
      </c>
      <c r="T2423">
        <f t="shared" si="75"/>
        <v>0.998</v>
      </c>
    </row>
    <row r="2424" spans="1:20" x14ac:dyDescent="0.3">
      <c r="A2424" t="s">
        <v>75</v>
      </c>
      <c r="B2424">
        <v>449</v>
      </c>
      <c r="C2424" t="s">
        <v>27</v>
      </c>
      <c r="D2424" t="s">
        <v>35</v>
      </c>
      <c r="E2424" t="s">
        <v>14</v>
      </c>
      <c r="F2424" t="s">
        <v>76</v>
      </c>
      <c r="G2424">
        <v>449</v>
      </c>
      <c r="H2424" t="s">
        <v>28</v>
      </c>
      <c r="I2424" t="s">
        <v>36</v>
      </c>
      <c r="J2424" t="s">
        <v>18</v>
      </c>
      <c r="K2424">
        <v>0.999</v>
      </c>
      <c r="L2424">
        <v>5.7400000000000003E-3</v>
      </c>
      <c r="M2424">
        <v>0.13600000000000001</v>
      </c>
      <c r="S2424" t="str">
        <f t="shared" si="74"/>
        <v/>
      </c>
      <c r="T2424">
        <f t="shared" si="75"/>
        <v>0.999</v>
      </c>
    </row>
    <row r="2425" spans="1:20" x14ac:dyDescent="0.3">
      <c r="A2425" t="s">
        <v>75</v>
      </c>
      <c r="B2425">
        <v>449</v>
      </c>
      <c r="C2425" t="s">
        <v>27</v>
      </c>
      <c r="D2425" t="s">
        <v>37</v>
      </c>
      <c r="E2425" t="s">
        <v>14</v>
      </c>
      <c r="F2425" t="s">
        <v>76</v>
      </c>
      <c r="G2425">
        <v>449</v>
      </c>
      <c r="H2425" t="s">
        <v>28</v>
      </c>
      <c r="I2425" t="s">
        <v>38</v>
      </c>
      <c r="J2425" t="s">
        <v>18</v>
      </c>
      <c r="K2425">
        <v>0.99399999999999999</v>
      </c>
      <c r="L2425">
        <v>2.8899999999999999E-2</v>
      </c>
      <c r="M2425">
        <v>0.68899999999999995</v>
      </c>
      <c r="S2425" t="str">
        <f t="shared" si="74"/>
        <v/>
      </c>
      <c r="T2425">
        <f t="shared" si="75"/>
        <v>0.99399999999999999</v>
      </c>
    </row>
    <row r="2426" spans="1:20" x14ac:dyDescent="0.3">
      <c r="A2426" t="s">
        <v>75</v>
      </c>
      <c r="B2426">
        <v>449</v>
      </c>
      <c r="C2426" t="s">
        <v>27</v>
      </c>
      <c r="D2426" t="s">
        <v>39</v>
      </c>
      <c r="E2426" t="s">
        <v>14</v>
      </c>
      <c r="F2426" t="s">
        <v>76</v>
      </c>
      <c r="G2426">
        <v>449</v>
      </c>
      <c r="H2426" t="s">
        <v>28</v>
      </c>
      <c r="I2426" t="s">
        <v>40</v>
      </c>
      <c r="J2426" t="s">
        <v>18</v>
      </c>
      <c r="K2426">
        <v>1</v>
      </c>
      <c r="L2426">
        <v>2.5999999999999998E-4</v>
      </c>
      <c r="M2426">
        <v>1.8000000000000001E-4</v>
      </c>
      <c r="S2426" t="str">
        <f t="shared" si="74"/>
        <v/>
      </c>
      <c r="T2426">
        <f t="shared" si="75"/>
        <v>1</v>
      </c>
    </row>
    <row r="2427" spans="1:20" x14ac:dyDescent="0.3">
      <c r="A2427" t="s">
        <v>75</v>
      </c>
      <c r="B2427">
        <v>449</v>
      </c>
      <c r="C2427" t="s">
        <v>27</v>
      </c>
      <c r="D2427" t="s">
        <v>23</v>
      </c>
      <c r="E2427" t="s">
        <v>14</v>
      </c>
      <c r="F2427" t="s">
        <v>76</v>
      </c>
      <c r="G2427">
        <v>449</v>
      </c>
      <c r="H2427" t="s">
        <v>28</v>
      </c>
      <c r="I2427" t="s">
        <v>24</v>
      </c>
      <c r="J2427" t="s">
        <v>18</v>
      </c>
      <c r="K2427">
        <v>0.99399999999999999</v>
      </c>
      <c r="L2427">
        <v>2.8899999999999999E-2</v>
      </c>
      <c r="M2427">
        <v>0.68899999999999995</v>
      </c>
      <c r="S2427" t="str">
        <f t="shared" si="74"/>
        <v/>
      </c>
      <c r="T2427">
        <f t="shared" si="75"/>
        <v>0.99399999999999999</v>
      </c>
    </row>
    <row r="2428" spans="1:20" x14ac:dyDescent="0.3">
      <c r="A2428" t="s">
        <v>75</v>
      </c>
      <c r="B2428">
        <v>449</v>
      </c>
      <c r="C2428" t="s">
        <v>27</v>
      </c>
      <c r="D2428" t="s">
        <v>43</v>
      </c>
      <c r="E2428" t="s">
        <v>14</v>
      </c>
      <c r="F2428" t="s">
        <v>76</v>
      </c>
      <c r="G2428">
        <v>449</v>
      </c>
      <c r="H2428" t="s">
        <v>28</v>
      </c>
      <c r="I2428" t="s">
        <v>44</v>
      </c>
      <c r="J2428" t="s">
        <v>18</v>
      </c>
      <c r="K2428">
        <v>1</v>
      </c>
      <c r="L2428">
        <v>2.5999999999999998E-4</v>
      </c>
      <c r="M2428">
        <v>1.8000000000000001E-4</v>
      </c>
      <c r="S2428" t="str">
        <f t="shared" si="74"/>
        <v/>
      </c>
      <c r="T2428">
        <f t="shared" si="75"/>
        <v>1</v>
      </c>
    </row>
    <row r="2429" spans="1:20" x14ac:dyDescent="0.3">
      <c r="A2429" t="s">
        <v>75</v>
      </c>
      <c r="B2429">
        <v>449</v>
      </c>
      <c r="C2429" t="s">
        <v>27</v>
      </c>
      <c r="D2429" t="s">
        <v>31</v>
      </c>
      <c r="E2429" t="s">
        <v>14</v>
      </c>
      <c r="F2429" t="s">
        <v>76</v>
      </c>
      <c r="G2429">
        <v>449</v>
      </c>
      <c r="H2429" t="s">
        <v>28</v>
      </c>
      <c r="I2429" t="s">
        <v>32</v>
      </c>
      <c r="J2429" t="s">
        <v>55</v>
      </c>
      <c r="K2429">
        <v>0.89400000000000002</v>
      </c>
      <c r="L2429">
        <v>6.3299999999999995E-2</v>
      </c>
      <c r="M2429">
        <v>0.82</v>
      </c>
      <c r="S2429" t="str">
        <f t="shared" si="74"/>
        <v/>
      </c>
      <c r="T2429">
        <f t="shared" si="75"/>
        <v>0.89400000000000002</v>
      </c>
    </row>
    <row r="2430" spans="1:20" x14ac:dyDescent="0.3">
      <c r="A2430" t="s">
        <v>75</v>
      </c>
      <c r="B2430">
        <v>449</v>
      </c>
      <c r="C2430" t="s">
        <v>27</v>
      </c>
      <c r="D2430" t="s">
        <v>47</v>
      </c>
      <c r="E2430" t="s">
        <v>14</v>
      </c>
      <c r="F2430" t="s">
        <v>76</v>
      </c>
      <c r="G2430">
        <v>449</v>
      </c>
      <c r="H2430" t="s">
        <v>28</v>
      </c>
      <c r="I2430" t="s">
        <v>48</v>
      </c>
      <c r="J2430" t="s">
        <v>18</v>
      </c>
      <c r="K2430">
        <v>1</v>
      </c>
      <c r="L2430">
        <v>2.5999999999999998E-4</v>
      </c>
      <c r="M2430">
        <v>1.8000000000000001E-4</v>
      </c>
      <c r="S2430" t="str">
        <f t="shared" si="74"/>
        <v/>
      </c>
      <c r="T2430">
        <f t="shared" si="75"/>
        <v>1</v>
      </c>
    </row>
    <row r="2431" spans="1:20" x14ac:dyDescent="0.3">
      <c r="A2431" t="s">
        <v>75</v>
      </c>
      <c r="B2431">
        <v>449</v>
      </c>
      <c r="C2431" t="s">
        <v>27</v>
      </c>
      <c r="D2431" t="s">
        <v>49</v>
      </c>
      <c r="E2431" t="s">
        <v>14</v>
      </c>
      <c r="F2431" t="s">
        <v>76</v>
      </c>
      <c r="G2431">
        <v>449</v>
      </c>
      <c r="H2431" t="s">
        <v>28</v>
      </c>
      <c r="I2431" t="s">
        <v>50</v>
      </c>
      <c r="J2431" t="s">
        <v>18</v>
      </c>
      <c r="K2431">
        <v>1</v>
      </c>
      <c r="L2431">
        <v>2.5999999999999998E-4</v>
      </c>
      <c r="M2431">
        <v>1.8000000000000001E-4</v>
      </c>
      <c r="S2431" t="str">
        <f t="shared" si="74"/>
        <v/>
      </c>
      <c r="T2431">
        <f t="shared" si="75"/>
        <v>1</v>
      </c>
    </row>
    <row r="2432" spans="1:20" x14ac:dyDescent="0.3">
      <c r="A2432" t="s">
        <v>75</v>
      </c>
      <c r="B2432">
        <v>449</v>
      </c>
      <c r="C2432" t="s">
        <v>27</v>
      </c>
      <c r="D2432" t="s">
        <v>51</v>
      </c>
      <c r="E2432" t="s">
        <v>14</v>
      </c>
      <c r="F2432" t="s">
        <v>76</v>
      </c>
      <c r="G2432">
        <v>449</v>
      </c>
      <c r="H2432" t="s">
        <v>28</v>
      </c>
      <c r="I2432" t="s">
        <v>52</v>
      </c>
      <c r="J2432" t="s">
        <v>18</v>
      </c>
      <c r="K2432">
        <v>1</v>
      </c>
      <c r="L2432">
        <v>2.5999999999999998E-4</v>
      </c>
      <c r="M2432">
        <v>1.8000000000000001E-4</v>
      </c>
      <c r="S2432" t="str">
        <f t="shared" si="74"/>
        <v/>
      </c>
      <c r="T2432">
        <f t="shared" si="75"/>
        <v>1</v>
      </c>
    </row>
    <row r="2433" spans="1:20" x14ac:dyDescent="0.3">
      <c r="A2433" t="s">
        <v>75</v>
      </c>
      <c r="B2433">
        <v>449</v>
      </c>
      <c r="C2433" t="s">
        <v>27</v>
      </c>
      <c r="D2433" t="s">
        <v>53</v>
      </c>
      <c r="E2433" t="s">
        <v>14</v>
      </c>
      <c r="F2433" t="s">
        <v>76</v>
      </c>
      <c r="G2433">
        <v>449</v>
      </c>
      <c r="H2433" t="s">
        <v>28</v>
      </c>
      <c r="I2433" t="s">
        <v>54</v>
      </c>
      <c r="J2433" t="s">
        <v>18</v>
      </c>
      <c r="K2433">
        <v>0.999</v>
      </c>
      <c r="L2433">
        <v>5.7400000000000003E-3</v>
      </c>
      <c r="M2433">
        <v>0.13600000000000001</v>
      </c>
      <c r="S2433" t="str">
        <f t="shared" si="74"/>
        <v/>
      </c>
      <c r="T2433">
        <f t="shared" si="75"/>
        <v>0.999</v>
      </c>
    </row>
    <row r="2434" spans="1:20" x14ac:dyDescent="0.3">
      <c r="A2434" t="s">
        <v>77</v>
      </c>
      <c r="B2434">
        <v>128</v>
      </c>
      <c r="C2434" t="s">
        <v>27</v>
      </c>
      <c r="D2434" t="s">
        <v>45</v>
      </c>
      <c r="E2434" t="s">
        <v>14</v>
      </c>
      <c r="F2434" t="s">
        <v>78</v>
      </c>
      <c r="G2434">
        <v>128</v>
      </c>
      <c r="H2434" t="s">
        <v>28</v>
      </c>
      <c r="I2434" t="s">
        <v>46</v>
      </c>
      <c r="J2434" t="s">
        <v>18</v>
      </c>
      <c r="K2434">
        <v>1</v>
      </c>
      <c r="L2434">
        <v>2.5999999999999998E-4</v>
      </c>
      <c r="M2434">
        <v>1.8000000000000001E-4</v>
      </c>
      <c r="S2434">
        <f t="shared" si="74"/>
        <v>1</v>
      </c>
      <c r="T2434" t="str">
        <f t="shared" si="75"/>
        <v/>
      </c>
    </row>
    <row r="2435" spans="1:20" x14ac:dyDescent="0.3">
      <c r="A2435" t="s">
        <v>77</v>
      </c>
      <c r="B2435">
        <v>128</v>
      </c>
      <c r="C2435" t="s">
        <v>27</v>
      </c>
      <c r="D2435" t="s">
        <v>19</v>
      </c>
      <c r="E2435" t="s">
        <v>14</v>
      </c>
      <c r="F2435" t="s">
        <v>78</v>
      </c>
      <c r="G2435">
        <v>128</v>
      </c>
      <c r="H2435" t="s">
        <v>28</v>
      </c>
      <c r="I2435" t="s">
        <v>20</v>
      </c>
      <c r="J2435" t="s">
        <v>18</v>
      </c>
      <c r="K2435">
        <v>1</v>
      </c>
      <c r="L2435">
        <v>2.5999999999999998E-4</v>
      </c>
      <c r="M2435">
        <v>1.8000000000000001E-4</v>
      </c>
      <c r="S2435" t="str">
        <f t="shared" ref="S2435:S2498" si="76">IF(I2435="  Y",K2435,"")</f>
        <v/>
      </c>
      <c r="T2435">
        <f t="shared" ref="T2435:T2498" si="77">IF(S2435="",K2435,"")</f>
        <v>1</v>
      </c>
    </row>
    <row r="2436" spans="1:20" x14ac:dyDescent="0.3">
      <c r="A2436" t="s">
        <v>77</v>
      </c>
      <c r="B2436">
        <v>128</v>
      </c>
      <c r="C2436" t="s">
        <v>27</v>
      </c>
      <c r="D2436" t="s">
        <v>21</v>
      </c>
      <c r="E2436" t="s">
        <v>14</v>
      </c>
      <c r="F2436" t="s">
        <v>78</v>
      </c>
      <c r="G2436">
        <v>128</v>
      </c>
      <c r="H2436" t="s">
        <v>28</v>
      </c>
      <c r="I2436" t="s">
        <v>22</v>
      </c>
      <c r="J2436" t="s">
        <v>18</v>
      </c>
      <c r="K2436">
        <v>1</v>
      </c>
      <c r="L2436">
        <v>2.5999999999999998E-4</v>
      </c>
      <c r="M2436">
        <v>1.8000000000000001E-4</v>
      </c>
      <c r="S2436" t="str">
        <f t="shared" si="76"/>
        <v/>
      </c>
      <c r="T2436">
        <f t="shared" si="77"/>
        <v>1</v>
      </c>
    </row>
    <row r="2437" spans="1:20" x14ac:dyDescent="0.3">
      <c r="A2437" t="s">
        <v>77</v>
      </c>
      <c r="B2437">
        <v>128</v>
      </c>
      <c r="C2437" t="s">
        <v>27</v>
      </c>
      <c r="D2437" t="s">
        <v>12</v>
      </c>
      <c r="E2437" t="s">
        <v>14</v>
      </c>
      <c r="F2437" t="s">
        <v>78</v>
      </c>
      <c r="G2437">
        <v>128</v>
      </c>
      <c r="H2437" t="s">
        <v>28</v>
      </c>
      <c r="I2437" t="s">
        <v>16</v>
      </c>
      <c r="J2437" t="s">
        <v>55</v>
      </c>
      <c r="K2437">
        <v>0.94199999999999995</v>
      </c>
      <c r="L2437">
        <v>5.5199999999999999E-2</v>
      </c>
      <c r="M2437">
        <v>0.79800000000000004</v>
      </c>
      <c r="S2437" t="str">
        <f t="shared" si="76"/>
        <v/>
      </c>
      <c r="T2437">
        <f t="shared" si="77"/>
        <v>0.94199999999999995</v>
      </c>
    </row>
    <row r="2438" spans="1:20" x14ac:dyDescent="0.3">
      <c r="A2438" t="s">
        <v>77</v>
      </c>
      <c r="B2438">
        <v>128</v>
      </c>
      <c r="C2438" t="s">
        <v>27</v>
      </c>
      <c r="D2438" t="s">
        <v>25</v>
      </c>
      <c r="E2438" t="s">
        <v>14</v>
      </c>
      <c r="F2438" t="s">
        <v>78</v>
      </c>
      <c r="G2438">
        <v>128</v>
      </c>
      <c r="H2438" t="s">
        <v>28</v>
      </c>
      <c r="I2438" t="s">
        <v>26</v>
      </c>
      <c r="J2438" t="s">
        <v>18</v>
      </c>
      <c r="K2438">
        <v>1</v>
      </c>
      <c r="L2438">
        <v>2.5999999999999998E-4</v>
      </c>
      <c r="M2438">
        <v>1.8000000000000001E-4</v>
      </c>
      <c r="S2438" t="str">
        <f t="shared" si="76"/>
        <v/>
      </c>
      <c r="T2438">
        <f t="shared" si="77"/>
        <v>1</v>
      </c>
    </row>
    <row r="2439" spans="1:20" x14ac:dyDescent="0.3">
      <c r="A2439" t="s">
        <v>77</v>
      </c>
      <c r="B2439">
        <v>128</v>
      </c>
      <c r="C2439" t="s">
        <v>27</v>
      </c>
      <c r="D2439" t="s">
        <v>41</v>
      </c>
      <c r="E2439" t="s">
        <v>14</v>
      </c>
      <c r="F2439" t="s">
        <v>78</v>
      </c>
      <c r="G2439">
        <v>128</v>
      </c>
      <c r="H2439" t="s">
        <v>28</v>
      </c>
      <c r="I2439" t="s">
        <v>42</v>
      </c>
      <c r="J2439" t="s">
        <v>18</v>
      </c>
      <c r="K2439">
        <v>0.99399999999999999</v>
      </c>
      <c r="L2439">
        <v>2.8899999999999999E-2</v>
      </c>
      <c r="M2439">
        <v>0.68899999999999995</v>
      </c>
      <c r="S2439" t="str">
        <f t="shared" si="76"/>
        <v/>
      </c>
      <c r="T2439">
        <f t="shared" si="77"/>
        <v>0.99399999999999999</v>
      </c>
    </row>
    <row r="2440" spans="1:20" x14ac:dyDescent="0.3">
      <c r="A2440" t="s">
        <v>77</v>
      </c>
      <c r="B2440">
        <v>128</v>
      </c>
      <c r="C2440" t="s">
        <v>27</v>
      </c>
      <c r="D2440" t="s">
        <v>29</v>
      </c>
      <c r="E2440" t="s">
        <v>14</v>
      </c>
      <c r="F2440" t="s">
        <v>78</v>
      </c>
      <c r="G2440">
        <v>128</v>
      </c>
      <c r="H2440" t="s">
        <v>28</v>
      </c>
      <c r="I2440" t="s">
        <v>30</v>
      </c>
      <c r="J2440" t="s">
        <v>18</v>
      </c>
      <c r="K2440">
        <v>1</v>
      </c>
      <c r="L2440">
        <v>2.5999999999999998E-4</v>
      </c>
      <c r="M2440">
        <v>1.8000000000000001E-4</v>
      </c>
      <c r="S2440" t="str">
        <f t="shared" si="76"/>
        <v/>
      </c>
      <c r="T2440">
        <f t="shared" si="77"/>
        <v>1</v>
      </c>
    </row>
    <row r="2441" spans="1:20" x14ac:dyDescent="0.3">
      <c r="A2441" t="s">
        <v>77</v>
      </c>
      <c r="B2441">
        <v>128</v>
      </c>
      <c r="C2441" t="s">
        <v>27</v>
      </c>
      <c r="D2441" t="s">
        <v>13</v>
      </c>
      <c r="E2441" t="s">
        <v>14</v>
      </c>
      <c r="F2441" t="s">
        <v>78</v>
      </c>
      <c r="G2441">
        <v>128</v>
      </c>
      <c r="H2441" t="s">
        <v>28</v>
      </c>
      <c r="I2441" t="s">
        <v>17</v>
      </c>
      <c r="J2441" t="s">
        <v>18</v>
      </c>
      <c r="K2441">
        <v>1</v>
      </c>
      <c r="L2441">
        <v>2.5999999999999998E-4</v>
      </c>
      <c r="M2441">
        <v>1.8000000000000001E-4</v>
      </c>
      <c r="S2441" t="str">
        <f t="shared" si="76"/>
        <v/>
      </c>
      <c r="T2441">
        <f t="shared" si="77"/>
        <v>1</v>
      </c>
    </row>
    <row r="2442" spans="1:20" x14ac:dyDescent="0.3">
      <c r="A2442" t="s">
        <v>77</v>
      </c>
      <c r="B2442">
        <v>128</v>
      </c>
      <c r="C2442" t="s">
        <v>27</v>
      </c>
      <c r="D2442" t="s">
        <v>33</v>
      </c>
      <c r="E2442" t="s">
        <v>14</v>
      </c>
      <c r="F2442" t="s">
        <v>78</v>
      </c>
      <c r="G2442">
        <v>128</v>
      </c>
      <c r="H2442" t="s">
        <v>28</v>
      </c>
      <c r="I2442" t="s">
        <v>34</v>
      </c>
      <c r="J2442" t="s">
        <v>18</v>
      </c>
      <c r="K2442">
        <v>1</v>
      </c>
      <c r="L2442">
        <v>2.5999999999999998E-4</v>
      </c>
      <c r="M2442">
        <v>1.8000000000000001E-4</v>
      </c>
      <c r="S2442" t="str">
        <f t="shared" si="76"/>
        <v/>
      </c>
      <c r="T2442">
        <f t="shared" si="77"/>
        <v>1</v>
      </c>
    </row>
    <row r="2443" spans="1:20" x14ac:dyDescent="0.3">
      <c r="A2443" t="s">
        <v>77</v>
      </c>
      <c r="B2443">
        <v>128</v>
      </c>
      <c r="C2443" t="s">
        <v>27</v>
      </c>
      <c r="D2443" t="s">
        <v>35</v>
      </c>
      <c r="E2443" t="s">
        <v>14</v>
      </c>
      <c r="F2443" t="s">
        <v>78</v>
      </c>
      <c r="G2443">
        <v>128</v>
      </c>
      <c r="H2443" t="s">
        <v>28</v>
      </c>
      <c r="I2443" t="s">
        <v>36</v>
      </c>
      <c r="J2443" t="s">
        <v>18</v>
      </c>
      <c r="K2443">
        <v>1</v>
      </c>
      <c r="L2443">
        <v>2.5999999999999998E-4</v>
      </c>
      <c r="M2443">
        <v>1.8000000000000001E-4</v>
      </c>
      <c r="S2443" t="str">
        <f t="shared" si="76"/>
        <v/>
      </c>
      <c r="T2443">
        <f t="shared" si="77"/>
        <v>1</v>
      </c>
    </row>
    <row r="2444" spans="1:20" x14ac:dyDescent="0.3">
      <c r="A2444" t="s">
        <v>77</v>
      </c>
      <c r="B2444">
        <v>128</v>
      </c>
      <c r="C2444" t="s">
        <v>27</v>
      </c>
      <c r="D2444" t="s">
        <v>37</v>
      </c>
      <c r="E2444" t="s">
        <v>14</v>
      </c>
      <c r="F2444" t="s">
        <v>78</v>
      </c>
      <c r="G2444">
        <v>128</v>
      </c>
      <c r="H2444" t="s">
        <v>28</v>
      </c>
      <c r="I2444" t="s">
        <v>38</v>
      </c>
      <c r="J2444" t="s">
        <v>18</v>
      </c>
      <c r="K2444">
        <v>1</v>
      </c>
      <c r="L2444">
        <v>2.5999999999999998E-4</v>
      </c>
      <c r="M2444">
        <v>1.8000000000000001E-4</v>
      </c>
      <c r="S2444" t="str">
        <f t="shared" si="76"/>
        <v/>
      </c>
      <c r="T2444">
        <f t="shared" si="77"/>
        <v>1</v>
      </c>
    </row>
    <row r="2445" spans="1:20" x14ac:dyDescent="0.3">
      <c r="A2445" t="s">
        <v>77</v>
      </c>
      <c r="B2445">
        <v>128</v>
      </c>
      <c r="C2445" t="s">
        <v>27</v>
      </c>
      <c r="D2445" t="s">
        <v>39</v>
      </c>
      <c r="E2445" t="s">
        <v>14</v>
      </c>
      <c r="F2445" t="s">
        <v>78</v>
      </c>
      <c r="G2445">
        <v>128</v>
      </c>
      <c r="H2445" t="s">
        <v>28</v>
      </c>
      <c r="I2445" t="s">
        <v>40</v>
      </c>
      <c r="J2445" t="s">
        <v>18</v>
      </c>
      <c r="K2445">
        <v>1</v>
      </c>
      <c r="L2445">
        <v>2.5999999999999998E-4</v>
      </c>
      <c r="M2445">
        <v>1.8000000000000001E-4</v>
      </c>
      <c r="S2445" t="str">
        <f t="shared" si="76"/>
        <v/>
      </c>
      <c r="T2445">
        <f t="shared" si="77"/>
        <v>1</v>
      </c>
    </row>
    <row r="2446" spans="1:20" x14ac:dyDescent="0.3">
      <c r="A2446" t="s">
        <v>77</v>
      </c>
      <c r="B2446">
        <v>128</v>
      </c>
      <c r="C2446" t="s">
        <v>27</v>
      </c>
      <c r="D2446" t="s">
        <v>23</v>
      </c>
      <c r="E2446" t="s">
        <v>14</v>
      </c>
      <c r="F2446" t="s">
        <v>78</v>
      </c>
      <c r="G2446">
        <v>128</v>
      </c>
      <c r="H2446" t="s">
        <v>28</v>
      </c>
      <c r="I2446" t="s">
        <v>24</v>
      </c>
      <c r="J2446" t="s">
        <v>18</v>
      </c>
      <c r="K2446">
        <v>0.999</v>
      </c>
      <c r="L2446">
        <v>5.7400000000000003E-3</v>
      </c>
      <c r="M2446">
        <v>0.13600000000000001</v>
      </c>
      <c r="S2446" t="str">
        <f t="shared" si="76"/>
        <v/>
      </c>
      <c r="T2446">
        <f t="shared" si="77"/>
        <v>0.999</v>
      </c>
    </row>
    <row r="2447" spans="1:20" x14ac:dyDescent="0.3">
      <c r="A2447" t="s">
        <v>77</v>
      </c>
      <c r="B2447">
        <v>128</v>
      </c>
      <c r="C2447" t="s">
        <v>27</v>
      </c>
      <c r="D2447" t="s">
        <v>43</v>
      </c>
      <c r="E2447" t="s">
        <v>14</v>
      </c>
      <c r="F2447" t="s">
        <v>78</v>
      </c>
      <c r="G2447">
        <v>128</v>
      </c>
      <c r="H2447" t="s">
        <v>28</v>
      </c>
      <c r="I2447" t="s">
        <v>44</v>
      </c>
      <c r="J2447" t="s">
        <v>18</v>
      </c>
      <c r="K2447">
        <v>1</v>
      </c>
      <c r="L2447">
        <v>2.5999999999999998E-4</v>
      </c>
      <c r="M2447">
        <v>1.8000000000000001E-4</v>
      </c>
      <c r="S2447" t="str">
        <f t="shared" si="76"/>
        <v/>
      </c>
      <c r="T2447">
        <f t="shared" si="77"/>
        <v>1</v>
      </c>
    </row>
    <row r="2448" spans="1:20" x14ac:dyDescent="0.3">
      <c r="A2448" t="s">
        <v>77</v>
      </c>
      <c r="B2448">
        <v>128</v>
      </c>
      <c r="C2448" t="s">
        <v>27</v>
      </c>
      <c r="D2448" t="s">
        <v>31</v>
      </c>
      <c r="E2448" t="s">
        <v>14</v>
      </c>
      <c r="F2448" t="s">
        <v>78</v>
      </c>
      <c r="G2448">
        <v>128</v>
      </c>
      <c r="H2448" t="s">
        <v>28</v>
      </c>
      <c r="I2448" t="s">
        <v>32</v>
      </c>
      <c r="J2448" t="s">
        <v>18</v>
      </c>
      <c r="K2448">
        <v>1</v>
      </c>
      <c r="L2448">
        <v>2.5999999999999998E-4</v>
      </c>
      <c r="M2448">
        <v>1.8000000000000001E-4</v>
      </c>
      <c r="S2448" t="str">
        <f t="shared" si="76"/>
        <v/>
      </c>
      <c r="T2448">
        <f t="shared" si="77"/>
        <v>1</v>
      </c>
    </row>
    <row r="2449" spans="1:20" x14ac:dyDescent="0.3">
      <c r="A2449" t="s">
        <v>77</v>
      </c>
      <c r="B2449">
        <v>128</v>
      </c>
      <c r="C2449" t="s">
        <v>27</v>
      </c>
      <c r="D2449" t="s">
        <v>47</v>
      </c>
      <c r="E2449" t="s">
        <v>14</v>
      </c>
      <c r="F2449" t="s">
        <v>78</v>
      </c>
      <c r="G2449">
        <v>128</v>
      </c>
      <c r="H2449" t="s">
        <v>28</v>
      </c>
      <c r="I2449" t="s">
        <v>48</v>
      </c>
      <c r="J2449" t="s">
        <v>18</v>
      </c>
      <c r="K2449">
        <v>1</v>
      </c>
      <c r="L2449">
        <v>2.5999999999999998E-4</v>
      </c>
      <c r="M2449">
        <v>1.8000000000000001E-4</v>
      </c>
      <c r="S2449" t="str">
        <f t="shared" si="76"/>
        <v/>
      </c>
      <c r="T2449">
        <f t="shared" si="77"/>
        <v>1</v>
      </c>
    </row>
    <row r="2450" spans="1:20" x14ac:dyDescent="0.3">
      <c r="A2450" t="s">
        <v>77</v>
      </c>
      <c r="B2450">
        <v>128</v>
      </c>
      <c r="C2450" t="s">
        <v>27</v>
      </c>
      <c r="D2450" t="s">
        <v>49</v>
      </c>
      <c r="E2450" t="s">
        <v>14</v>
      </c>
      <c r="F2450" t="s">
        <v>78</v>
      </c>
      <c r="G2450">
        <v>128</v>
      </c>
      <c r="H2450" t="s">
        <v>28</v>
      </c>
      <c r="I2450" t="s">
        <v>50</v>
      </c>
      <c r="J2450" t="s">
        <v>18</v>
      </c>
      <c r="K2450">
        <v>1</v>
      </c>
      <c r="L2450">
        <v>2.5999999999999998E-4</v>
      </c>
      <c r="M2450">
        <v>1.8000000000000001E-4</v>
      </c>
      <c r="S2450" t="str">
        <f t="shared" si="76"/>
        <v/>
      </c>
      <c r="T2450">
        <f t="shared" si="77"/>
        <v>1</v>
      </c>
    </row>
    <row r="2451" spans="1:20" x14ac:dyDescent="0.3">
      <c r="A2451" t="s">
        <v>77</v>
      </c>
      <c r="B2451">
        <v>128</v>
      </c>
      <c r="C2451" t="s">
        <v>27</v>
      </c>
      <c r="D2451" t="s">
        <v>51</v>
      </c>
      <c r="E2451" t="s">
        <v>14</v>
      </c>
      <c r="F2451" t="s">
        <v>78</v>
      </c>
      <c r="G2451">
        <v>128</v>
      </c>
      <c r="H2451" t="s">
        <v>28</v>
      </c>
      <c r="I2451" t="s">
        <v>52</v>
      </c>
      <c r="J2451" t="s">
        <v>18</v>
      </c>
      <c r="K2451">
        <v>1</v>
      </c>
      <c r="L2451">
        <v>2.5999999999999998E-4</v>
      </c>
      <c r="M2451">
        <v>1.8000000000000001E-4</v>
      </c>
      <c r="S2451" t="str">
        <f t="shared" si="76"/>
        <v/>
      </c>
      <c r="T2451">
        <f t="shared" si="77"/>
        <v>1</v>
      </c>
    </row>
    <row r="2452" spans="1:20" x14ac:dyDescent="0.3">
      <c r="A2452" t="s">
        <v>77</v>
      </c>
      <c r="B2452">
        <v>128</v>
      </c>
      <c r="C2452" t="s">
        <v>27</v>
      </c>
      <c r="D2452" t="s">
        <v>53</v>
      </c>
      <c r="E2452" t="s">
        <v>14</v>
      </c>
      <c r="F2452" t="s">
        <v>78</v>
      </c>
      <c r="G2452">
        <v>128</v>
      </c>
      <c r="H2452" t="s">
        <v>28</v>
      </c>
      <c r="I2452" t="s">
        <v>54</v>
      </c>
      <c r="J2452" t="s">
        <v>18</v>
      </c>
      <c r="K2452">
        <v>1</v>
      </c>
      <c r="L2452">
        <v>2.5999999999999998E-4</v>
      </c>
      <c r="M2452">
        <v>1.8000000000000001E-4</v>
      </c>
      <c r="S2452" t="str">
        <f t="shared" si="76"/>
        <v/>
      </c>
      <c r="T2452">
        <f t="shared" si="77"/>
        <v>1</v>
      </c>
    </row>
    <row r="2453" spans="1:20" x14ac:dyDescent="0.3">
      <c r="A2453" t="s">
        <v>77</v>
      </c>
      <c r="B2453">
        <v>145</v>
      </c>
      <c r="C2453" t="s">
        <v>27</v>
      </c>
      <c r="D2453" t="s">
        <v>45</v>
      </c>
      <c r="E2453" t="s">
        <v>14</v>
      </c>
      <c r="F2453" t="s">
        <v>78</v>
      </c>
      <c r="G2453">
        <v>145</v>
      </c>
      <c r="H2453" t="s">
        <v>28</v>
      </c>
      <c r="I2453" t="s">
        <v>46</v>
      </c>
      <c r="J2453" t="s">
        <v>18</v>
      </c>
      <c r="K2453">
        <v>0.995</v>
      </c>
      <c r="L2453">
        <v>2.7699999999999999E-2</v>
      </c>
      <c r="M2453">
        <v>0.68100000000000005</v>
      </c>
      <c r="S2453">
        <f t="shared" si="76"/>
        <v>0.995</v>
      </c>
      <c r="T2453" t="str">
        <f t="shared" si="77"/>
        <v/>
      </c>
    </row>
    <row r="2454" spans="1:20" x14ac:dyDescent="0.3">
      <c r="A2454" t="s">
        <v>77</v>
      </c>
      <c r="B2454">
        <v>145</v>
      </c>
      <c r="C2454" t="s">
        <v>27</v>
      </c>
      <c r="D2454" t="s">
        <v>19</v>
      </c>
      <c r="E2454" t="s">
        <v>14</v>
      </c>
      <c r="F2454" t="s">
        <v>78</v>
      </c>
      <c r="G2454">
        <v>145</v>
      </c>
      <c r="H2454" t="s">
        <v>28</v>
      </c>
      <c r="I2454" t="s">
        <v>20</v>
      </c>
      <c r="J2454" t="s">
        <v>18</v>
      </c>
      <c r="K2454">
        <v>0.996</v>
      </c>
      <c r="L2454">
        <v>2.2200000000000001E-2</v>
      </c>
      <c r="M2454">
        <v>0.54500000000000004</v>
      </c>
      <c r="S2454" t="str">
        <f t="shared" si="76"/>
        <v/>
      </c>
      <c r="T2454">
        <f t="shared" si="77"/>
        <v>0.996</v>
      </c>
    </row>
    <row r="2455" spans="1:20" x14ac:dyDescent="0.3">
      <c r="A2455" t="s">
        <v>77</v>
      </c>
      <c r="B2455">
        <v>145</v>
      </c>
      <c r="C2455" t="s">
        <v>27</v>
      </c>
      <c r="D2455" t="s">
        <v>21</v>
      </c>
      <c r="E2455" t="s">
        <v>14</v>
      </c>
      <c r="F2455" t="s">
        <v>78</v>
      </c>
      <c r="G2455">
        <v>145</v>
      </c>
      <c r="H2455" t="s">
        <v>28</v>
      </c>
      <c r="I2455" t="s">
        <v>22</v>
      </c>
      <c r="J2455" t="s">
        <v>55</v>
      </c>
      <c r="K2455">
        <v>0.92900000000000005</v>
      </c>
      <c r="L2455">
        <v>5.79E-2</v>
      </c>
      <c r="M2455">
        <v>0.80600000000000005</v>
      </c>
      <c r="S2455" t="str">
        <f t="shared" si="76"/>
        <v/>
      </c>
      <c r="T2455">
        <f t="shared" si="77"/>
        <v>0.92900000000000005</v>
      </c>
    </row>
    <row r="2456" spans="1:20" x14ac:dyDescent="0.3">
      <c r="A2456" t="s">
        <v>77</v>
      </c>
      <c r="B2456">
        <v>145</v>
      </c>
      <c r="C2456" t="s">
        <v>27</v>
      </c>
      <c r="D2456" t="s">
        <v>12</v>
      </c>
      <c r="E2456" t="s">
        <v>14</v>
      </c>
      <c r="F2456" t="s">
        <v>78</v>
      </c>
      <c r="G2456">
        <v>145</v>
      </c>
      <c r="H2456" t="s">
        <v>28</v>
      </c>
      <c r="I2456" t="s">
        <v>16</v>
      </c>
      <c r="J2456" t="s">
        <v>56</v>
      </c>
      <c r="K2456">
        <v>1.2999999999999999E-2</v>
      </c>
      <c r="L2456">
        <v>0.216</v>
      </c>
      <c r="M2456">
        <v>0.95699999999999996</v>
      </c>
      <c r="S2456" t="str">
        <f t="shared" si="76"/>
        <v/>
      </c>
      <c r="T2456">
        <f t="shared" si="77"/>
        <v>1.2999999999999999E-2</v>
      </c>
    </row>
    <row r="2457" spans="1:20" x14ac:dyDescent="0.3">
      <c r="A2457" t="s">
        <v>77</v>
      </c>
      <c r="B2457">
        <v>145</v>
      </c>
      <c r="C2457" t="s">
        <v>27</v>
      </c>
      <c r="D2457" t="s">
        <v>25</v>
      </c>
      <c r="E2457" t="s">
        <v>14</v>
      </c>
      <c r="F2457" t="s">
        <v>78</v>
      </c>
      <c r="G2457">
        <v>145</v>
      </c>
      <c r="H2457" t="s">
        <v>28</v>
      </c>
      <c r="I2457" t="s">
        <v>26</v>
      </c>
      <c r="J2457" t="s">
        <v>55</v>
      </c>
      <c r="K2457">
        <v>0.84299999999999997</v>
      </c>
      <c r="L2457">
        <v>6.7900000000000002E-2</v>
      </c>
      <c r="M2457">
        <v>0.83499999999999996</v>
      </c>
      <c r="S2457" t="str">
        <f t="shared" si="76"/>
        <v/>
      </c>
      <c r="T2457">
        <f t="shared" si="77"/>
        <v>0.84299999999999997</v>
      </c>
    </row>
    <row r="2458" spans="1:20" x14ac:dyDescent="0.3">
      <c r="A2458" t="s">
        <v>77</v>
      </c>
      <c r="B2458">
        <v>145</v>
      </c>
      <c r="C2458" t="s">
        <v>27</v>
      </c>
      <c r="D2458" t="s">
        <v>41</v>
      </c>
      <c r="E2458" t="s">
        <v>14</v>
      </c>
      <c r="F2458" t="s">
        <v>78</v>
      </c>
      <c r="G2458">
        <v>145</v>
      </c>
      <c r="H2458" t="s">
        <v>28</v>
      </c>
      <c r="I2458" t="s">
        <v>42</v>
      </c>
      <c r="J2458" t="s">
        <v>55</v>
      </c>
      <c r="K2458">
        <v>0.47</v>
      </c>
      <c r="L2458">
        <v>9.8900000000000002E-2</v>
      </c>
      <c r="M2458">
        <v>0.88700000000000001</v>
      </c>
      <c r="S2458" t="str">
        <f t="shared" si="76"/>
        <v/>
      </c>
      <c r="T2458">
        <f t="shared" si="77"/>
        <v>0.47</v>
      </c>
    </row>
    <row r="2459" spans="1:20" x14ac:dyDescent="0.3">
      <c r="A2459" t="s">
        <v>77</v>
      </c>
      <c r="B2459">
        <v>145</v>
      </c>
      <c r="C2459" t="s">
        <v>27</v>
      </c>
      <c r="D2459" t="s">
        <v>29</v>
      </c>
      <c r="E2459" t="s">
        <v>14</v>
      </c>
      <c r="F2459" t="s">
        <v>78</v>
      </c>
      <c r="G2459">
        <v>145</v>
      </c>
      <c r="H2459" t="s">
        <v>28</v>
      </c>
      <c r="I2459" t="s">
        <v>30</v>
      </c>
      <c r="J2459" t="s">
        <v>55</v>
      </c>
      <c r="K2459">
        <v>0.84299999999999997</v>
      </c>
      <c r="L2459">
        <v>6.7900000000000002E-2</v>
      </c>
      <c r="M2459">
        <v>0.83499999999999996</v>
      </c>
      <c r="S2459" t="str">
        <f t="shared" si="76"/>
        <v/>
      </c>
      <c r="T2459">
        <f t="shared" si="77"/>
        <v>0.84299999999999997</v>
      </c>
    </row>
    <row r="2460" spans="1:20" x14ac:dyDescent="0.3">
      <c r="A2460" t="s">
        <v>77</v>
      </c>
      <c r="B2460">
        <v>145</v>
      </c>
      <c r="C2460" t="s">
        <v>27</v>
      </c>
      <c r="D2460" t="s">
        <v>13</v>
      </c>
      <c r="E2460" t="s">
        <v>14</v>
      </c>
      <c r="F2460" t="s">
        <v>78</v>
      </c>
      <c r="G2460">
        <v>145</v>
      </c>
      <c r="H2460" t="s">
        <v>28</v>
      </c>
      <c r="I2460" t="s">
        <v>17</v>
      </c>
      <c r="J2460" t="s">
        <v>18</v>
      </c>
      <c r="K2460">
        <v>0.996</v>
      </c>
      <c r="L2460">
        <v>2.2200000000000001E-2</v>
      </c>
      <c r="M2460">
        <v>0.54500000000000004</v>
      </c>
      <c r="S2460" t="str">
        <f t="shared" si="76"/>
        <v/>
      </c>
      <c r="T2460">
        <f t="shared" si="77"/>
        <v>0.996</v>
      </c>
    </row>
    <row r="2461" spans="1:20" x14ac:dyDescent="0.3">
      <c r="A2461" t="s">
        <v>77</v>
      </c>
      <c r="B2461">
        <v>145</v>
      </c>
      <c r="C2461" t="s">
        <v>27</v>
      </c>
      <c r="D2461" t="s">
        <v>33</v>
      </c>
      <c r="E2461" t="s">
        <v>14</v>
      </c>
      <c r="F2461" t="s">
        <v>78</v>
      </c>
      <c r="G2461">
        <v>145</v>
      </c>
      <c r="H2461" t="s">
        <v>28</v>
      </c>
      <c r="I2461" t="s">
        <v>34</v>
      </c>
      <c r="J2461" t="s">
        <v>18</v>
      </c>
      <c r="K2461">
        <v>0.996</v>
      </c>
      <c r="L2461">
        <v>2.2200000000000001E-2</v>
      </c>
      <c r="M2461">
        <v>0.54500000000000004</v>
      </c>
      <c r="S2461" t="str">
        <f t="shared" si="76"/>
        <v/>
      </c>
      <c r="T2461">
        <f t="shared" si="77"/>
        <v>0.996</v>
      </c>
    </row>
    <row r="2462" spans="1:20" x14ac:dyDescent="0.3">
      <c r="A2462" t="s">
        <v>77</v>
      </c>
      <c r="B2462">
        <v>145</v>
      </c>
      <c r="C2462" t="s">
        <v>27</v>
      </c>
      <c r="D2462" t="s">
        <v>35</v>
      </c>
      <c r="E2462" t="s">
        <v>14</v>
      </c>
      <c r="F2462" t="s">
        <v>78</v>
      </c>
      <c r="G2462">
        <v>145</v>
      </c>
      <c r="H2462" t="s">
        <v>28</v>
      </c>
      <c r="I2462" t="s">
        <v>36</v>
      </c>
      <c r="J2462" t="s">
        <v>18</v>
      </c>
      <c r="K2462">
        <v>0.996</v>
      </c>
      <c r="L2462">
        <v>2.2200000000000001E-2</v>
      </c>
      <c r="M2462">
        <v>0.54500000000000004</v>
      </c>
      <c r="S2462" t="str">
        <f t="shared" si="76"/>
        <v/>
      </c>
      <c r="T2462">
        <f t="shared" si="77"/>
        <v>0.996</v>
      </c>
    </row>
    <row r="2463" spans="1:20" x14ac:dyDescent="0.3">
      <c r="A2463" t="s">
        <v>77</v>
      </c>
      <c r="B2463">
        <v>145</v>
      </c>
      <c r="C2463" t="s">
        <v>27</v>
      </c>
      <c r="D2463" t="s">
        <v>37</v>
      </c>
      <c r="E2463" t="s">
        <v>14</v>
      </c>
      <c r="F2463" t="s">
        <v>78</v>
      </c>
      <c r="G2463">
        <v>145</v>
      </c>
      <c r="H2463" t="s">
        <v>28</v>
      </c>
      <c r="I2463" t="s">
        <v>38</v>
      </c>
      <c r="J2463" t="s">
        <v>18</v>
      </c>
      <c r="K2463">
        <v>0.995</v>
      </c>
      <c r="L2463">
        <v>2.7699999999999999E-2</v>
      </c>
      <c r="M2463">
        <v>0.68100000000000005</v>
      </c>
      <c r="S2463" t="str">
        <f t="shared" si="76"/>
        <v/>
      </c>
      <c r="T2463">
        <f t="shared" si="77"/>
        <v>0.995</v>
      </c>
    </row>
    <row r="2464" spans="1:20" x14ac:dyDescent="0.3">
      <c r="A2464" t="s">
        <v>77</v>
      </c>
      <c r="B2464">
        <v>145</v>
      </c>
      <c r="C2464" t="s">
        <v>27</v>
      </c>
      <c r="D2464" t="s">
        <v>39</v>
      </c>
      <c r="E2464" t="s">
        <v>14</v>
      </c>
      <c r="F2464" t="s">
        <v>78</v>
      </c>
      <c r="G2464">
        <v>145</v>
      </c>
      <c r="H2464" t="s">
        <v>28</v>
      </c>
      <c r="I2464" t="s">
        <v>40</v>
      </c>
      <c r="J2464" t="s">
        <v>18</v>
      </c>
      <c r="K2464">
        <v>0.996</v>
      </c>
      <c r="L2464">
        <v>2.2200000000000001E-2</v>
      </c>
      <c r="M2464">
        <v>0.54500000000000004</v>
      </c>
      <c r="S2464" t="str">
        <f t="shared" si="76"/>
        <v/>
      </c>
      <c r="T2464">
        <f t="shared" si="77"/>
        <v>0.996</v>
      </c>
    </row>
    <row r="2465" spans="1:20" x14ac:dyDescent="0.3">
      <c r="A2465" t="s">
        <v>77</v>
      </c>
      <c r="B2465">
        <v>145</v>
      </c>
      <c r="C2465" t="s">
        <v>27</v>
      </c>
      <c r="D2465" t="s">
        <v>23</v>
      </c>
      <c r="E2465" t="s">
        <v>14</v>
      </c>
      <c r="F2465" t="s">
        <v>78</v>
      </c>
      <c r="G2465">
        <v>145</v>
      </c>
      <c r="H2465" t="s">
        <v>28</v>
      </c>
      <c r="I2465" t="s">
        <v>24</v>
      </c>
      <c r="J2465" t="s">
        <v>56</v>
      </c>
      <c r="K2465">
        <v>0.27700000000000002</v>
      </c>
      <c r="L2465">
        <v>0.11600000000000001</v>
      </c>
      <c r="M2465">
        <v>0.90800000000000003</v>
      </c>
      <c r="S2465" t="str">
        <f t="shared" si="76"/>
        <v/>
      </c>
      <c r="T2465">
        <f t="shared" si="77"/>
        <v>0.27700000000000002</v>
      </c>
    </row>
    <row r="2466" spans="1:20" x14ac:dyDescent="0.3">
      <c r="A2466" t="s">
        <v>77</v>
      </c>
      <c r="B2466">
        <v>145</v>
      </c>
      <c r="C2466" t="s">
        <v>27</v>
      </c>
      <c r="D2466" t="s">
        <v>43</v>
      </c>
      <c r="E2466" t="s">
        <v>14</v>
      </c>
      <c r="F2466" t="s">
        <v>78</v>
      </c>
      <c r="G2466">
        <v>145</v>
      </c>
      <c r="H2466" t="s">
        <v>28</v>
      </c>
      <c r="I2466" t="s">
        <v>44</v>
      </c>
      <c r="J2466" t="s">
        <v>18</v>
      </c>
      <c r="K2466">
        <v>0.999</v>
      </c>
      <c r="L2466">
        <v>5.7400000000000003E-3</v>
      </c>
      <c r="M2466">
        <v>0.13600000000000001</v>
      </c>
      <c r="S2466" t="str">
        <f t="shared" si="76"/>
        <v/>
      </c>
      <c r="T2466">
        <f t="shared" si="77"/>
        <v>0.999</v>
      </c>
    </row>
    <row r="2467" spans="1:20" x14ac:dyDescent="0.3">
      <c r="A2467" t="s">
        <v>77</v>
      </c>
      <c r="B2467">
        <v>145</v>
      </c>
      <c r="C2467" t="s">
        <v>27</v>
      </c>
      <c r="D2467" t="s">
        <v>31</v>
      </c>
      <c r="E2467" t="s">
        <v>14</v>
      </c>
      <c r="F2467" t="s">
        <v>78</v>
      </c>
      <c r="G2467">
        <v>145</v>
      </c>
      <c r="H2467" t="s">
        <v>28</v>
      </c>
      <c r="I2467" t="s">
        <v>32</v>
      </c>
      <c r="J2467" t="s">
        <v>18</v>
      </c>
      <c r="K2467">
        <v>0.98899999999999999</v>
      </c>
      <c r="L2467">
        <v>3.4599999999999999E-2</v>
      </c>
      <c r="M2467">
        <v>0.72299999999999998</v>
      </c>
      <c r="S2467" t="str">
        <f t="shared" si="76"/>
        <v/>
      </c>
      <c r="T2467">
        <f t="shared" si="77"/>
        <v>0.98899999999999999</v>
      </c>
    </row>
    <row r="2468" spans="1:20" x14ac:dyDescent="0.3">
      <c r="A2468" t="s">
        <v>77</v>
      </c>
      <c r="B2468">
        <v>145</v>
      </c>
      <c r="C2468" t="s">
        <v>27</v>
      </c>
      <c r="D2468" t="s">
        <v>47</v>
      </c>
      <c r="E2468" t="s">
        <v>14</v>
      </c>
      <c r="F2468" t="s">
        <v>78</v>
      </c>
      <c r="G2468">
        <v>145</v>
      </c>
      <c r="H2468" t="s">
        <v>28</v>
      </c>
      <c r="I2468" t="s">
        <v>48</v>
      </c>
      <c r="J2468" t="s">
        <v>18</v>
      </c>
      <c r="K2468">
        <v>0.999</v>
      </c>
      <c r="L2468">
        <v>5.7400000000000003E-3</v>
      </c>
      <c r="M2468">
        <v>0.13600000000000001</v>
      </c>
      <c r="S2468" t="str">
        <f t="shared" si="76"/>
        <v/>
      </c>
      <c r="T2468">
        <f t="shared" si="77"/>
        <v>0.999</v>
      </c>
    </row>
    <row r="2469" spans="1:20" x14ac:dyDescent="0.3">
      <c r="A2469" t="s">
        <v>77</v>
      </c>
      <c r="B2469">
        <v>145</v>
      </c>
      <c r="C2469" t="s">
        <v>27</v>
      </c>
      <c r="D2469" t="s">
        <v>49</v>
      </c>
      <c r="E2469" t="s">
        <v>14</v>
      </c>
      <c r="F2469" t="s">
        <v>78</v>
      </c>
      <c r="G2469">
        <v>145</v>
      </c>
      <c r="H2469" t="s">
        <v>28</v>
      </c>
      <c r="I2469" t="s">
        <v>50</v>
      </c>
      <c r="J2469" t="s">
        <v>18</v>
      </c>
      <c r="K2469">
        <v>0.996</v>
      </c>
      <c r="L2469">
        <v>2.2200000000000001E-2</v>
      </c>
      <c r="M2469">
        <v>0.54500000000000004</v>
      </c>
      <c r="S2469" t="str">
        <f t="shared" si="76"/>
        <v/>
      </c>
      <c r="T2469">
        <f t="shared" si="77"/>
        <v>0.996</v>
      </c>
    </row>
    <row r="2470" spans="1:20" x14ac:dyDescent="0.3">
      <c r="A2470" t="s">
        <v>77</v>
      </c>
      <c r="B2470">
        <v>145</v>
      </c>
      <c r="C2470" t="s">
        <v>27</v>
      </c>
      <c r="D2470" t="s">
        <v>51</v>
      </c>
      <c r="E2470" t="s">
        <v>14</v>
      </c>
      <c r="F2470" t="s">
        <v>78</v>
      </c>
      <c r="G2470">
        <v>145</v>
      </c>
      <c r="H2470" t="s">
        <v>28</v>
      </c>
      <c r="I2470" t="s">
        <v>52</v>
      </c>
      <c r="J2470" t="s">
        <v>18</v>
      </c>
      <c r="K2470">
        <v>0.996</v>
      </c>
      <c r="L2470">
        <v>2.2200000000000001E-2</v>
      </c>
      <c r="M2470">
        <v>0.54500000000000004</v>
      </c>
      <c r="S2470" t="str">
        <f t="shared" si="76"/>
        <v/>
      </c>
      <c r="T2470">
        <f t="shared" si="77"/>
        <v>0.996</v>
      </c>
    </row>
    <row r="2471" spans="1:20" x14ac:dyDescent="0.3">
      <c r="A2471" t="s">
        <v>77</v>
      </c>
      <c r="B2471">
        <v>145</v>
      </c>
      <c r="C2471" t="s">
        <v>27</v>
      </c>
      <c r="D2471" t="s">
        <v>53</v>
      </c>
      <c r="E2471" t="s">
        <v>14</v>
      </c>
      <c r="F2471" t="s">
        <v>78</v>
      </c>
      <c r="G2471">
        <v>145</v>
      </c>
      <c r="H2471" t="s">
        <v>28</v>
      </c>
      <c r="I2471" t="s">
        <v>54</v>
      </c>
      <c r="J2471" t="s">
        <v>18</v>
      </c>
      <c r="K2471">
        <v>0.996</v>
      </c>
      <c r="L2471">
        <v>2.2200000000000001E-2</v>
      </c>
      <c r="M2471">
        <v>0.54500000000000004</v>
      </c>
      <c r="S2471" t="str">
        <f t="shared" si="76"/>
        <v/>
      </c>
      <c r="T2471">
        <f t="shared" si="77"/>
        <v>0.996</v>
      </c>
    </row>
    <row r="2472" spans="1:20" x14ac:dyDescent="0.3">
      <c r="A2472" t="s">
        <v>77</v>
      </c>
      <c r="B2472">
        <v>163</v>
      </c>
      <c r="C2472" t="s">
        <v>27</v>
      </c>
      <c r="D2472" t="s">
        <v>45</v>
      </c>
      <c r="E2472" t="s">
        <v>14</v>
      </c>
      <c r="F2472" t="s">
        <v>78</v>
      </c>
      <c r="G2472">
        <v>163</v>
      </c>
      <c r="H2472" t="s">
        <v>28</v>
      </c>
      <c r="I2472" t="s">
        <v>46</v>
      </c>
      <c r="J2472" t="s">
        <v>18</v>
      </c>
      <c r="K2472">
        <v>0.999</v>
      </c>
      <c r="L2472">
        <v>5.7400000000000003E-3</v>
      </c>
      <c r="M2472">
        <v>0.13600000000000001</v>
      </c>
      <c r="S2472">
        <f t="shared" si="76"/>
        <v>0.999</v>
      </c>
      <c r="T2472" t="str">
        <f t="shared" si="77"/>
        <v/>
      </c>
    </row>
    <row r="2473" spans="1:20" x14ac:dyDescent="0.3">
      <c r="A2473" t="s">
        <v>77</v>
      </c>
      <c r="B2473">
        <v>163</v>
      </c>
      <c r="C2473" t="s">
        <v>27</v>
      </c>
      <c r="D2473" t="s">
        <v>19</v>
      </c>
      <c r="E2473" t="s">
        <v>14</v>
      </c>
      <c r="F2473" t="s">
        <v>78</v>
      </c>
      <c r="G2473">
        <v>163</v>
      </c>
      <c r="H2473" t="s">
        <v>28</v>
      </c>
      <c r="I2473" t="s">
        <v>20</v>
      </c>
      <c r="J2473" t="s">
        <v>55</v>
      </c>
      <c r="K2473">
        <v>0.89100000000000001</v>
      </c>
      <c r="L2473">
        <v>6.3700000000000007E-2</v>
      </c>
      <c r="M2473">
        <v>0.82099999999999995</v>
      </c>
      <c r="S2473" t="str">
        <f t="shared" si="76"/>
        <v/>
      </c>
      <c r="T2473">
        <f t="shared" si="77"/>
        <v>0.89100000000000001</v>
      </c>
    </row>
    <row r="2474" spans="1:20" x14ac:dyDescent="0.3">
      <c r="A2474" t="s">
        <v>77</v>
      </c>
      <c r="B2474">
        <v>163</v>
      </c>
      <c r="C2474" t="s">
        <v>27</v>
      </c>
      <c r="D2474" t="s">
        <v>21</v>
      </c>
      <c r="E2474" t="s">
        <v>14</v>
      </c>
      <c r="F2474" t="s">
        <v>78</v>
      </c>
      <c r="G2474">
        <v>163</v>
      </c>
      <c r="H2474" t="s">
        <v>28</v>
      </c>
      <c r="I2474" t="s">
        <v>22</v>
      </c>
      <c r="J2474" t="s">
        <v>18</v>
      </c>
      <c r="K2474">
        <v>0.97499999999999998</v>
      </c>
      <c r="L2474">
        <v>4.36E-2</v>
      </c>
      <c r="M2474">
        <v>0.76200000000000001</v>
      </c>
      <c r="S2474" t="str">
        <f t="shared" si="76"/>
        <v/>
      </c>
      <c r="T2474">
        <f t="shared" si="77"/>
        <v>0.97499999999999998</v>
      </c>
    </row>
    <row r="2475" spans="1:20" x14ac:dyDescent="0.3">
      <c r="A2475" t="s">
        <v>77</v>
      </c>
      <c r="B2475">
        <v>163</v>
      </c>
      <c r="C2475" t="s">
        <v>27</v>
      </c>
      <c r="D2475" t="s">
        <v>12</v>
      </c>
      <c r="E2475" t="s">
        <v>14</v>
      </c>
      <c r="F2475" t="s">
        <v>78</v>
      </c>
      <c r="G2475">
        <v>163</v>
      </c>
      <c r="H2475" t="s">
        <v>28</v>
      </c>
      <c r="I2475" t="s">
        <v>16</v>
      </c>
      <c r="J2475" t="s">
        <v>18</v>
      </c>
      <c r="K2475">
        <v>0.98499999999999999</v>
      </c>
      <c r="L2475">
        <v>3.7499999999999999E-2</v>
      </c>
      <c r="M2475">
        <v>0.74</v>
      </c>
      <c r="S2475" t="str">
        <f t="shared" si="76"/>
        <v/>
      </c>
      <c r="T2475">
        <f t="shared" si="77"/>
        <v>0.98499999999999999</v>
      </c>
    </row>
    <row r="2476" spans="1:20" x14ac:dyDescent="0.3">
      <c r="A2476" t="s">
        <v>77</v>
      </c>
      <c r="B2476">
        <v>163</v>
      </c>
      <c r="C2476" t="s">
        <v>27</v>
      </c>
      <c r="D2476" t="s">
        <v>25</v>
      </c>
      <c r="E2476" t="s">
        <v>14</v>
      </c>
      <c r="F2476" t="s">
        <v>78</v>
      </c>
      <c r="G2476">
        <v>163</v>
      </c>
      <c r="H2476" t="s">
        <v>28</v>
      </c>
      <c r="I2476" t="s">
        <v>26</v>
      </c>
      <c r="J2476" t="s">
        <v>18</v>
      </c>
      <c r="K2476">
        <v>1</v>
      </c>
      <c r="L2476">
        <v>2.5999999999999998E-4</v>
      </c>
      <c r="M2476">
        <v>1.8000000000000001E-4</v>
      </c>
      <c r="S2476" t="str">
        <f t="shared" si="76"/>
        <v/>
      </c>
      <c r="T2476">
        <f t="shared" si="77"/>
        <v>1</v>
      </c>
    </row>
    <row r="2477" spans="1:20" x14ac:dyDescent="0.3">
      <c r="A2477" t="s">
        <v>77</v>
      </c>
      <c r="B2477">
        <v>163</v>
      </c>
      <c r="C2477" t="s">
        <v>27</v>
      </c>
      <c r="D2477" t="s">
        <v>41</v>
      </c>
      <c r="E2477" t="s">
        <v>14</v>
      </c>
      <c r="F2477" t="s">
        <v>78</v>
      </c>
      <c r="G2477">
        <v>163</v>
      </c>
      <c r="H2477" t="s">
        <v>28</v>
      </c>
      <c r="I2477" t="s">
        <v>42</v>
      </c>
      <c r="J2477" t="s">
        <v>18</v>
      </c>
      <c r="K2477">
        <v>0.999</v>
      </c>
      <c r="L2477">
        <v>5.7400000000000003E-3</v>
      </c>
      <c r="M2477">
        <v>0.13600000000000001</v>
      </c>
      <c r="S2477" t="str">
        <f t="shared" si="76"/>
        <v/>
      </c>
      <c r="T2477">
        <f t="shared" si="77"/>
        <v>0.999</v>
      </c>
    </row>
    <row r="2478" spans="1:20" x14ac:dyDescent="0.3">
      <c r="A2478" t="s">
        <v>77</v>
      </c>
      <c r="B2478">
        <v>163</v>
      </c>
      <c r="C2478" t="s">
        <v>27</v>
      </c>
      <c r="D2478" t="s">
        <v>29</v>
      </c>
      <c r="E2478" t="s">
        <v>14</v>
      </c>
      <c r="F2478" t="s">
        <v>78</v>
      </c>
      <c r="G2478">
        <v>163</v>
      </c>
      <c r="H2478" t="s">
        <v>28</v>
      </c>
      <c r="I2478" t="s">
        <v>30</v>
      </c>
      <c r="J2478" t="s">
        <v>18</v>
      </c>
      <c r="K2478">
        <v>1</v>
      </c>
      <c r="L2478">
        <v>2.5999999999999998E-4</v>
      </c>
      <c r="M2478">
        <v>1.8000000000000001E-4</v>
      </c>
      <c r="S2478" t="str">
        <f t="shared" si="76"/>
        <v/>
      </c>
      <c r="T2478">
        <f t="shared" si="77"/>
        <v>1</v>
      </c>
    </row>
    <row r="2479" spans="1:20" x14ac:dyDescent="0.3">
      <c r="A2479" t="s">
        <v>77</v>
      </c>
      <c r="B2479">
        <v>163</v>
      </c>
      <c r="C2479" t="s">
        <v>27</v>
      </c>
      <c r="D2479" t="s">
        <v>13</v>
      </c>
      <c r="E2479" t="s">
        <v>14</v>
      </c>
      <c r="F2479" t="s">
        <v>78</v>
      </c>
      <c r="G2479">
        <v>163</v>
      </c>
      <c r="H2479" t="s">
        <v>28</v>
      </c>
      <c r="I2479" t="s">
        <v>17</v>
      </c>
      <c r="J2479" t="s">
        <v>18</v>
      </c>
      <c r="K2479">
        <v>1</v>
      </c>
      <c r="L2479">
        <v>2.5999999999999998E-4</v>
      </c>
      <c r="M2479">
        <v>1.8000000000000001E-4</v>
      </c>
      <c r="S2479" t="str">
        <f t="shared" si="76"/>
        <v/>
      </c>
      <c r="T2479">
        <f t="shared" si="77"/>
        <v>1</v>
      </c>
    </row>
    <row r="2480" spans="1:20" x14ac:dyDescent="0.3">
      <c r="A2480" t="s">
        <v>77</v>
      </c>
      <c r="B2480">
        <v>163</v>
      </c>
      <c r="C2480" t="s">
        <v>27</v>
      </c>
      <c r="D2480" t="s">
        <v>33</v>
      </c>
      <c r="E2480" t="s">
        <v>14</v>
      </c>
      <c r="F2480" t="s">
        <v>78</v>
      </c>
      <c r="G2480">
        <v>163</v>
      </c>
      <c r="H2480" t="s">
        <v>28</v>
      </c>
      <c r="I2480" t="s">
        <v>34</v>
      </c>
      <c r="J2480" t="s">
        <v>18</v>
      </c>
      <c r="K2480">
        <v>1</v>
      </c>
      <c r="L2480">
        <v>2.5999999999999998E-4</v>
      </c>
      <c r="M2480">
        <v>1.8000000000000001E-4</v>
      </c>
      <c r="S2480" t="str">
        <f t="shared" si="76"/>
        <v/>
      </c>
      <c r="T2480">
        <f t="shared" si="77"/>
        <v>1</v>
      </c>
    </row>
    <row r="2481" spans="1:20" x14ac:dyDescent="0.3">
      <c r="A2481" t="s">
        <v>77</v>
      </c>
      <c r="B2481">
        <v>163</v>
      </c>
      <c r="C2481" t="s">
        <v>27</v>
      </c>
      <c r="D2481" t="s">
        <v>35</v>
      </c>
      <c r="E2481" t="s">
        <v>14</v>
      </c>
      <c r="F2481" t="s">
        <v>78</v>
      </c>
      <c r="G2481">
        <v>163</v>
      </c>
      <c r="H2481" t="s">
        <v>28</v>
      </c>
      <c r="I2481" t="s">
        <v>36</v>
      </c>
      <c r="J2481" t="s">
        <v>18</v>
      </c>
      <c r="K2481">
        <v>1</v>
      </c>
      <c r="L2481">
        <v>2.5999999999999998E-4</v>
      </c>
      <c r="M2481">
        <v>1.8000000000000001E-4</v>
      </c>
      <c r="S2481" t="str">
        <f t="shared" si="76"/>
        <v/>
      </c>
      <c r="T2481">
        <f t="shared" si="77"/>
        <v>1</v>
      </c>
    </row>
    <row r="2482" spans="1:20" x14ac:dyDescent="0.3">
      <c r="A2482" t="s">
        <v>77</v>
      </c>
      <c r="B2482">
        <v>163</v>
      </c>
      <c r="C2482" t="s">
        <v>27</v>
      </c>
      <c r="D2482" t="s">
        <v>37</v>
      </c>
      <c r="E2482" t="s">
        <v>14</v>
      </c>
      <c r="F2482" t="s">
        <v>78</v>
      </c>
      <c r="G2482">
        <v>163</v>
      </c>
      <c r="H2482" t="s">
        <v>28</v>
      </c>
      <c r="I2482" t="s">
        <v>38</v>
      </c>
      <c r="J2482" t="s">
        <v>55</v>
      </c>
      <c r="K2482">
        <v>0.93500000000000005</v>
      </c>
      <c r="L2482">
        <v>5.7000000000000002E-2</v>
      </c>
      <c r="M2482">
        <v>0.80300000000000005</v>
      </c>
      <c r="S2482" t="str">
        <f t="shared" si="76"/>
        <v/>
      </c>
      <c r="T2482">
        <f t="shared" si="77"/>
        <v>0.93500000000000005</v>
      </c>
    </row>
    <row r="2483" spans="1:20" x14ac:dyDescent="0.3">
      <c r="A2483" t="s">
        <v>77</v>
      </c>
      <c r="B2483">
        <v>163</v>
      </c>
      <c r="C2483" t="s">
        <v>27</v>
      </c>
      <c r="D2483" t="s">
        <v>39</v>
      </c>
      <c r="E2483" t="s">
        <v>14</v>
      </c>
      <c r="F2483" t="s">
        <v>78</v>
      </c>
      <c r="G2483">
        <v>163</v>
      </c>
      <c r="H2483" t="s">
        <v>28</v>
      </c>
      <c r="I2483" t="s">
        <v>40</v>
      </c>
      <c r="J2483" t="s">
        <v>18</v>
      </c>
      <c r="K2483">
        <v>1</v>
      </c>
      <c r="L2483">
        <v>2.5999999999999998E-4</v>
      </c>
      <c r="M2483">
        <v>1.8000000000000001E-4</v>
      </c>
      <c r="S2483" t="str">
        <f t="shared" si="76"/>
        <v/>
      </c>
      <c r="T2483">
        <f t="shared" si="77"/>
        <v>1</v>
      </c>
    </row>
    <row r="2484" spans="1:20" x14ac:dyDescent="0.3">
      <c r="A2484" t="s">
        <v>77</v>
      </c>
      <c r="B2484">
        <v>163</v>
      </c>
      <c r="C2484" t="s">
        <v>27</v>
      </c>
      <c r="D2484" t="s">
        <v>23</v>
      </c>
      <c r="E2484" t="s">
        <v>14</v>
      </c>
      <c r="F2484" t="s">
        <v>78</v>
      </c>
      <c r="G2484">
        <v>163</v>
      </c>
      <c r="H2484" t="s">
        <v>28</v>
      </c>
      <c r="I2484" t="s">
        <v>24</v>
      </c>
      <c r="J2484" t="s">
        <v>18</v>
      </c>
      <c r="K2484">
        <v>0.999</v>
      </c>
      <c r="L2484">
        <v>5.7400000000000003E-3</v>
      </c>
      <c r="M2484">
        <v>0.13600000000000001</v>
      </c>
      <c r="S2484" t="str">
        <f t="shared" si="76"/>
        <v/>
      </c>
      <c r="T2484">
        <f t="shared" si="77"/>
        <v>0.999</v>
      </c>
    </row>
    <row r="2485" spans="1:20" x14ac:dyDescent="0.3">
      <c r="A2485" t="s">
        <v>77</v>
      </c>
      <c r="B2485">
        <v>163</v>
      </c>
      <c r="C2485" t="s">
        <v>27</v>
      </c>
      <c r="D2485" t="s">
        <v>43</v>
      </c>
      <c r="E2485" t="s">
        <v>14</v>
      </c>
      <c r="F2485" t="s">
        <v>78</v>
      </c>
      <c r="G2485">
        <v>163</v>
      </c>
      <c r="H2485" t="s">
        <v>28</v>
      </c>
      <c r="I2485" t="s">
        <v>44</v>
      </c>
      <c r="J2485" t="s">
        <v>18</v>
      </c>
      <c r="K2485">
        <v>0.98799999999999999</v>
      </c>
      <c r="L2485">
        <v>3.5299999999999998E-2</v>
      </c>
      <c r="M2485">
        <v>0.72699999999999998</v>
      </c>
      <c r="S2485" t="str">
        <f t="shared" si="76"/>
        <v/>
      </c>
      <c r="T2485">
        <f t="shared" si="77"/>
        <v>0.98799999999999999</v>
      </c>
    </row>
    <row r="2486" spans="1:20" x14ac:dyDescent="0.3">
      <c r="A2486" t="s">
        <v>77</v>
      </c>
      <c r="B2486">
        <v>163</v>
      </c>
      <c r="C2486" t="s">
        <v>27</v>
      </c>
      <c r="D2486" t="s">
        <v>31</v>
      </c>
      <c r="E2486" t="s">
        <v>14</v>
      </c>
      <c r="F2486" t="s">
        <v>78</v>
      </c>
      <c r="G2486">
        <v>163</v>
      </c>
      <c r="H2486" t="s">
        <v>28</v>
      </c>
      <c r="I2486" t="s">
        <v>32</v>
      </c>
      <c r="J2486" t="s">
        <v>18</v>
      </c>
      <c r="K2486">
        <v>0.996</v>
      </c>
      <c r="L2486">
        <v>2.2200000000000001E-2</v>
      </c>
      <c r="M2486">
        <v>0.54500000000000004</v>
      </c>
      <c r="S2486" t="str">
        <f t="shared" si="76"/>
        <v/>
      </c>
      <c r="T2486">
        <f t="shared" si="77"/>
        <v>0.996</v>
      </c>
    </row>
    <row r="2487" spans="1:20" x14ac:dyDescent="0.3">
      <c r="A2487" t="s">
        <v>77</v>
      </c>
      <c r="B2487">
        <v>163</v>
      </c>
      <c r="C2487" t="s">
        <v>27</v>
      </c>
      <c r="D2487" t="s">
        <v>47</v>
      </c>
      <c r="E2487" t="s">
        <v>14</v>
      </c>
      <c r="F2487" t="s">
        <v>78</v>
      </c>
      <c r="G2487">
        <v>163</v>
      </c>
      <c r="H2487" t="s">
        <v>28</v>
      </c>
      <c r="I2487" t="s">
        <v>48</v>
      </c>
      <c r="J2487" t="s">
        <v>18</v>
      </c>
      <c r="K2487">
        <v>1</v>
      </c>
      <c r="L2487">
        <v>2.5999999999999998E-4</v>
      </c>
      <c r="M2487">
        <v>1.8000000000000001E-4</v>
      </c>
      <c r="S2487" t="str">
        <f t="shared" si="76"/>
        <v/>
      </c>
      <c r="T2487">
        <f t="shared" si="77"/>
        <v>1</v>
      </c>
    </row>
    <row r="2488" spans="1:20" x14ac:dyDescent="0.3">
      <c r="A2488" t="s">
        <v>77</v>
      </c>
      <c r="B2488">
        <v>163</v>
      </c>
      <c r="C2488" t="s">
        <v>27</v>
      </c>
      <c r="D2488" t="s">
        <v>49</v>
      </c>
      <c r="E2488" t="s">
        <v>14</v>
      </c>
      <c r="F2488" t="s">
        <v>78</v>
      </c>
      <c r="G2488">
        <v>163</v>
      </c>
      <c r="H2488" t="s">
        <v>28</v>
      </c>
      <c r="I2488" t="s">
        <v>50</v>
      </c>
      <c r="J2488" t="s">
        <v>18</v>
      </c>
      <c r="K2488">
        <v>1</v>
      </c>
      <c r="L2488">
        <v>2.5999999999999998E-4</v>
      </c>
      <c r="M2488">
        <v>1.8000000000000001E-4</v>
      </c>
      <c r="S2488" t="str">
        <f t="shared" si="76"/>
        <v/>
      </c>
      <c r="T2488">
        <f t="shared" si="77"/>
        <v>1</v>
      </c>
    </row>
    <row r="2489" spans="1:20" x14ac:dyDescent="0.3">
      <c r="A2489" t="s">
        <v>77</v>
      </c>
      <c r="B2489">
        <v>163</v>
      </c>
      <c r="C2489" t="s">
        <v>27</v>
      </c>
      <c r="D2489" t="s">
        <v>51</v>
      </c>
      <c r="E2489" t="s">
        <v>14</v>
      </c>
      <c r="F2489" t="s">
        <v>78</v>
      </c>
      <c r="G2489">
        <v>163</v>
      </c>
      <c r="H2489" t="s">
        <v>28</v>
      </c>
      <c r="I2489" t="s">
        <v>52</v>
      </c>
      <c r="J2489" t="s">
        <v>18</v>
      </c>
      <c r="K2489">
        <v>1</v>
      </c>
      <c r="L2489">
        <v>2.5999999999999998E-4</v>
      </c>
      <c r="M2489">
        <v>1.8000000000000001E-4</v>
      </c>
      <c r="S2489" t="str">
        <f t="shared" si="76"/>
        <v/>
      </c>
      <c r="T2489">
        <f t="shared" si="77"/>
        <v>1</v>
      </c>
    </row>
    <row r="2490" spans="1:20" x14ac:dyDescent="0.3">
      <c r="A2490" t="s">
        <v>77</v>
      </c>
      <c r="B2490">
        <v>163</v>
      </c>
      <c r="C2490" t="s">
        <v>27</v>
      </c>
      <c r="D2490" t="s">
        <v>53</v>
      </c>
      <c r="E2490" t="s">
        <v>14</v>
      </c>
      <c r="F2490" t="s">
        <v>78</v>
      </c>
      <c r="G2490">
        <v>163</v>
      </c>
      <c r="H2490" t="s">
        <v>28</v>
      </c>
      <c r="I2490" t="s">
        <v>54</v>
      </c>
      <c r="J2490" t="s">
        <v>18</v>
      </c>
      <c r="K2490">
        <v>1</v>
      </c>
      <c r="L2490">
        <v>2.5999999999999998E-4</v>
      </c>
      <c r="M2490">
        <v>1.8000000000000001E-4</v>
      </c>
      <c r="S2490" t="str">
        <f t="shared" si="76"/>
        <v/>
      </c>
      <c r="T2490">
        <f t="shared" si="77"/>
        <v>1</v>
      </c>
    </row>
    <row r="2491" spans="1:20" x14ac:dyDescent="0.3">
      <c r="A2491" t="s">
        <v>77</v>
      </c>
      <c r="B2491">
        <v>169</v>
      </c>
      <c r="C2491" t="s">
        <v>27</v>
      </c>
      <c r="D2491" t="s">
        <v>45</v>
      </c>
      <c r="E2491" t="s">
        <v>14</v>
      </c>
      <c r="F2491" t="s">
        <v>78</v>
      </c>
      <c r="G2491">
        <v>169</v>
      </c>
      <c r="H2491" t="s">
        <v>28</v>
      </c>
      <c r="I2491" t="s">
        <v>46</v>
      </c>
      <c r="J2491" t="s">
        <v>18</v>
      </c>
      <c r="K2491">
        <v>1</v>
      </c>
      <c r="L2491">
        <v>2.5999999999999998E-4</v>
      </c>
      <c r="M2491">
        <v>1.8000000000000001E-4</v>
      </c>
      <c r="S2491">
        <f t="shared" si="76"/>
        <v>1</v>
      </c>
      <c r="T2491" t="str">
        <f t="shared" si="77"/>
        <v/>
      </c>
    </row>
    <row r="2492" spans="1:20" x14ac:dyDescent="0.3">
      <c r="A2492" t="s">
        <v>77</v>
      </c>
      <c r="B2492">
        <v>169</v>
      </c>
      <c r="C2492" t="s">
        <v>27</v>
      </c>
      <c r="D2492" t="s">
        <v>19</v>
      </c>
      <c r="E2492" t="s">
        <v>14</v>
      </c>
      <c r="F2492" t="s">
        <v>78</v>
      </c>
      <c r="G2492">
        <v>169</v>
      </c>
      <c r="H2492" t="s">
        <v>28</v>
      </c>
      <c r="I2492" t="s">
        <v>20</v>
      </c>
      <c r="J2492" t="s">
        <v>18</v>
      </c>
      <c r="K2492">
        <v>1</v>
      </c>
      <c r="L2492">
        <v>2.5999999999999998E-4</v>
      </c>
      <c r="M2492">
        <v>1.8000000000000001E-4</v>
      </c>
      <c r="S2492" t="str">
        <f t="shared" si="76"/>
        <v/>
      </c>
      <c r="T2492">
        <f t="shared" si="77"/>
        <v>1</v>
      </c>
    </row>
    <row r="2493" spans="1:20" x14ac:dyDescent="0.3">
      <c r="A2493" t="s">
        <v>77</v>
      </c>
      <c r="B2493">
        <v>169</v>
      </c>
      <c r="C2493" t="s">
        <v>27</v>
      </c>
      <c r="D2493" t="s">
        <v>21</v>
      </c>
      <c r="E2493" t="s">
        <v>14</v>
      </c>
      <c r="F2493" t="s">
        <v>78</v>
      </c>
      <c r="G2493">
        <v>169</v>
      </c>
      <c r="H2493" t="s">
        <v>28</v>
      </c>
      <c r="I2493" t="s">
        <v>22</v>
      </c>
      <c r="J2493" t="s">
        <v>18</v>
      </c>
      <c r="K2493">
        <v>1</v>
      </c>
      <c r="L2493">
        <v>2.5999999999999998E-4</v>
      </c>
      <c r="M2493">
        <v>1.8000000000000001E-4</v>
      </c>
      <c r="S2493" t="str">
        <f t="shared" si="76"/>
        <v/>
      </c>
      <c r="T2493">
        <f t="shared" si="77"/>
        <v>1</v>
      </c>
    </row>
    <row r="2494" spans="1:20" x14ac:dyDescent="0.3">
      <c r="A2494" t="s">
        <v>77</v>
      </c>
      <c r="B2494">
        <v>169</v>
      </c>
      <c r="C2494" t="s">
        <v>27</v>
      </c>
      <c r="D2494" t="s">
        <v>12</v>
      </c>
      <c r="E2494" t="s">
        <v>14</v>
      </c>
      <c r="F2494" t="s">
        <v>78</v>
      </c>
      <c r="G2494">
        <v>169</v>
      </c>
      <c r="H2494" t="s">
        <v>28</v>
      </c>
      <c r="I2494" t="s">
        <v>16</v>
      </c>
      <c r="J2494" t="s">
        <v>18</v>
      </c>
      <c r="K2494">
        <v>0.96799999999999997</v>
      </c>
      <c r="L2494">
        <v>4.5499999999999999E-2</v>
      </c>
      <c r="M2494">
        <v>0.77200000000000002</v>
      </c>
      <c r="S2494" t="str">
        <f t="shared" si="76"/>
        <v/>
      </c>
      <c r="T2494">
        <f t="shared" si="77"/>
        <v>0.96799999999999997</v>
      </c>
    </row>
    <row r="2495" spans="1:20" x14ac:dyDescent="0.3">
      <c r="A2495" t="s">
        <v>77</v>
      </c>
      <c r="B2495">
        <v>169</v>
      </c>
      <c r="C2495" t="s">
        <v>27</v>
      </c>
      <c r="D2495" t="s">
        <v>25</v>
      </c>
      <c r="E2495" t="s">
        <v>14</v>
      </c>
      <c r="F2495" t="s">
        <v>78</v>
      </c>
      <c r="G2495">
        <v>169</v>
      </c>
      <c r="H2495" t="s">
        <v>28</v>
      </c>
      <c r="I2495" t="s">
        <v>26</v>
      </c>
      <c r="J2495" t="s">
        <v>18</v>
      </c>
      <c r="K2495">
        <v>1</v>
      </c>
      <c r="L2495">
        <v>2.5999999999999998E-4</v>
      </c>
      <c r="M2495">
        <v>1.8000000000000001E-4</v>
      </c>
      <c r="S2495" t="str">
        <f t="shared" si="76"/>
        <v/>
      </c>
      <c r="T2495">
        <f t="shared" si="77"/>
        <v>1</v>
      </c>
    </row>
    <row r="2496" spans="1:20" x14ac:dyDescent="0.3">
      <c r="A2496" t="s">
        <v>77</v>
      </c>
      <c r="B2496">
        <v>169</v>
      </c>
      <c r="C2496" t="s">
        <v>27</v>
      </c>
      <c r="D2496" t="s">
        <v>41</v>
      </c>
      <c r="E2496" t="s">
        <v>14</v>
      </c>
      <c r="F2496" t="s">
        <v>78</v>
      </c>
      <c r="G2496">
        <v>169</v>
      </c>
      <c r="H2496" t="s">
        <v>28</v>
      </c>
      <c r="I2496" t="s">
        <v>42</v>
      </c>
      <c r="J2496" t="s">
        <v>18</v>
      </c>
      <c r="K2496">
        <v>1</v>
      </c>
      <c r="L2496">
        <v>2.5999999999999998E-4</v>
      </c>
      <c r="M2496">
        <v>1.8000000000000001E-4</v>
      </c>
      <c r="S2496" t="str">
        <f t="shared" si="76"/>
        <v/>
      </c>
      <c r="T2496">
        <f t="shared" si="77"/>
        <v>1</v>
      </c>
    </row>
    <row r="2497" spans="1:20" x14ac:dyDescent="0.3">
      <c r="A2497" t="s">
        <v>77</v>
      </c>
      <c r="B2497">
        <v>169</v>
      </c>
      <c r="C2497" t="s">
        <v>27</v>
      </c>
      <c r="D2497" t="s">
        <v>29</v>
      </c>
      <c r="E2497" t="s">
        <v>14</v>
      </c>
      <c r="F2497" t="s">
        <v>78</v>
      </c>
      <c r="G2497">
        <v>169</v>
      </c>
      <c r="H2497" t="s">
        <v>28</v>
      </c>
      <c r="I2497" t="s">
        <v>30</v>
      </c>
      <c r="J2497" t="s">
        <v>18</v>
      </c>
      <c r="K2497">
        <v>1</v>
      </c>
      <c r="L2497">
        <v>2.5999999999999998E-4</v>
      </c>
      <c r="M2497">
        <v>1.8000000000000001E-4</v>
      </c>
      <c r="S2497" t="str">
        <f t="shared" si="76"/>
        <v/>
      </c>
      <c r="T2497">
        <f t="shared" si="77"/>
        <v>1</v>
      </c>
    </row>
    <row r="2498" spans="1:20" x14ac:dyDescent="0.3">
      <c r="A2498" t="s">
        <v>77</v>
      </c>
      <c r="B2498">
        <v>169</v>
      </c>
      <c r="C2498" t="s">
        <v>27</v>
      </c>
      <c r="D2498" t="s">
        <v>13</v>
      </c>
      <c r="E2498" t="s">
        <v>14</v>
      </c>
      <c r="F2498" t="s">
        <v>78</v>
      </c>
      <c r="G2498">
        <v>169</v>
      </c>
      <c r="H2498" t="s">
        <v>28</v>
      </c>
      <c r="I2498" t="s">
        <v>17</v>
      </c>
      <c r="J2498" t="s">
        <v>18</v>
      </c>
      <c r="K2498">
        <v>1</v>
      </c>
      <c r="L2498">
        <v>2.5999999999999998E-4</v>
      </c>
      <c r="M2498">
        <v>1.8000000000000001E-4</v>
      </c>
      <c r="S2498" t="str">
        <f t="shared" si="76"/>
        <v/>
      </c>
      <c r="T2498">
        <f t="shared" si="77"/>
        <v>1</v>
      </c>
    </row>
    <row r="2499" spans="1:20" x14ac:dyDescent="0.3">
      <c r="A2499" t="s">
        <v>77</v>
      </c>
      <c r="B2499">
        <v>169</v>
      </c>
      <c r="C2499" t="s">
        <v>27</v>
      </c>
      <c r="D2499" t="s">
        <v>33</v>
      </c>
      <c r="E2499" t="s">
        <v>14</v>
      </c>
      <c r="F2499" t="s">
        <v>78</v>
      </c>
      <c r="G2499">
        <v>169</v>
      </c>
      <c r="H2499" t="s">
        <v>28</v>
      </c>
      <c r="I2499" t="s">
        <v>34</v>
      </c>
      <c r="J2499" t="s">
        <v>18</v>
      </c>
      <c r="K2499">
        <v>1</v>
      </c>
      <c r="L2499">
        <v>2.5999999999999998E-4</v>
      </c>
      <c r="M2499">
        <v>1.8000000000000001E-4</v>
      </c>
      <c r="S2499" t="str">
        <f t="shared" ref="S2499:S2562" si="78">IF(I2499="  Y",K2499,"")</f>
        <v/>
      </c>
      <c r="T2499">
        <f t="shared" ref="T2499:T2562" si="79">IF(S2499="",K2499,"")</f>
        <v>1</v>
      </c>
    </row>
    <row r="2500" spans="1:20" x14ac:dyDescent="0.3">
      <c r="A2500" t="s">
        <v>77</v>
      </c>
      <c r="B2500">
        <v>169</v>
      </c>
      <c r="C2500" t="s">
        <v>27</v>
      </c>
      <c r="D2500" t="s">
        <v>35</v>
      </c>
      <c r="E2500" t="s">
        <v>14</v>
      </c>
      <c r="F2500" t="s">
        <v>78</v>
      </c>
      <c r="G2500">
        <v>169</v>
      </c>
      <c r="H2500" t="s">
        <v>28</v>
      </c>
      <c r="I2500" t="s">
        <v>36</v>
      </c>
      <c r="J2500" t="s">
        <v>18</v>
      </c>
      <c r="K2500">
        <v>1</v>
      </c>
      <c r="L2500">
        <v>2.5999999999999998E-4</v>
      </c>
      <c r="M2500">
        <v>1.8000000000000001E-4</v>
      </c>
      <c r="S2500" t="str">
        <f t="shared" si="78"/>
        <v/>
      </c>
      <c r="T2500">
        <f t="shared" si="79"/>
        <v>1</v>
      </c>
    </row>
    <row r="2501" spans="1:20" x14ac:dyDescent="0.3">
      <c r="A2501" t="s">
        <v>77</v>
      </c>
      <c r="B2501">
        <v>169</v>
      </c>
      <c r="C2501" t="s">
        <v>27</v>
      </c>
      <c r="D2501" t="s">
        <v>37</v>
      </c>
      <c r="E2501" t="s">
        <v>14</v>
      </c>
      <c r="F2501" t="s">
        <v>78</v>
      </c>
      <c r="G2501">
        <v>169</v>
      </c>
      <c r="H2501" t="s">
        <v>28</v>
      </c>
      <c r="I2501" t="s">
        <v>38</v>
      </c>
      <c r="J2501" t="s">
        <v>18</v>
      </c>
      <c r="K2501">
        <v>1</v>
      </c>
      <c r="L2501">
        <v>2.5999999999999998E-4</v>
      </c>
      <c r="M2501">
        <v>1.8000000000000001E-4</v>
      </c>
      <c r="S2501" t="str">
        <f t="shared" si="78"/>
        <v/>
      </c>
      <c r="T2501">
        <f t="shared" si="79"/>
        <v>1</v>
      </c>
    </row>
    <row r="2502" spans="1:20" x14ac:dyDescent="0.3">
      <c r="A2502" t="s">
        <v>77</v>
      </c>
      <c r="B2502">
        <v>169</v>
      </c>
      <c r="C2502" t="s">
        <v>27</v>
      </c>
      <c r="D2502" t="s">
        <v>39</v>
      </c>
      <c r="E2502" t="s">
        <v>14</v>
      </c>
      <c r="F2502" t="s">
        <v>78</v>
      </c>
      <c r="G2502">
        <v>169</v>
      </c>
      <c r="H2502" t="s">
        <v>28</v>
      </c>
      <c r="I2502" t="s">
        <v>40</v>
      </c>
      <c r="J2502" t="s">
        <v>18</v>
      </c>
      <c r="K2502">
        <v>1</v>
      </c>
      <c r="L2502">
        <v>2.5999999999999998E-4</v>
      </c>
      <c r="M2502">
        <v>1.8000000000000001E-4</v>
      </c>
      <c r="S2502" t="str">
        <f t="shared" si="78"/>
        <v/>
      </c>
      <c r="T2502">
        <f t="shared" si="79"/>
        <v>1</v>
      </c>
    </row>
    <row r="2503" spans="1:20" x14ac:dyDescent="0.3">
      <c r="A2503" t="s">
        <v>77</v>
      </c>
      <c r="B2503">
        <v>169</v>
      </c>
      <c r="C2503" t="s">
        <v>27</v>
      </c>
      <c r="D2503" t="s">
        <v>23</v>
      </c>
      <c r="E2503" t="s">
        <v>14</v>
      </c>
      <c r="F2503" t="s">
        <v>78</v>
      </c>
      <c r="G2503">
        <v>169</v>
      </c>
      <c r="H2503" t="s">
        <v>28</v>
      </c>
      <c r="I2503" t="s">
        <v>24</v>
      </c>
      <c r="J2503" t="s">
        <v>18</v>
      </c>
      <c r="K2503">
        <v>1</v>
      </c>
      <c r="L2503">
        <v>2.5999999999999998E-4</v>
      </c>
      <c r="M2503">
        <v>1.8000000000000001E-4</v>
      </c>
      <c r="S2503" t="str">
        <f t="shared" si="78"/>
        <v/>
      </c>
      <c r="T2503">
        <f t="shared" si="79"/>
        <v>1</v>
      </c>
    </row>
    <row r="2504" spans="1:20" x14ac:dyDescent="0.3">
      <c r="A2504" t="s">
        <v>77</v>
      </c>
      <c r="B2504">
        <v>169</v>
      </c>
      <c r="C2504" t="s">
        <v>27</v>
      </c>
      <c r="D2504" t="s">
        <v>43</v>
      </c>
      <c r="E2504" t="s">
        <v>14</v>
      </c>
      <c r="F2504" t="s">
        <v>78</v>
      </c>
      <c r="G2504">
        <v>169</v>
      </c>
      <c r="H2504" t="s">
        <v>28</v>
      </c>
      <c r="I2504" t="s">
        <v>44</v>
      </c>
      <c r="J2504" t="s">
        <v>18</v>
      </c>
      <c r="K2504">
        <v>0.997</v>
      </c>
      <c r="L2504">
        <v>1.67E-2</v>
      </c>
      <c r="M2504">
        <v>0.40899999999999997</v>
      </c>
      <c r="S2504" t="str">
        <f t="shared" si="78"/>
        <v/>
      </c>
      <c r="T2504">
        <f t="shared" si="79"/>
        <v>0.997</v>
      </c>
    </row>
    <row r="2505" spans="1:20" x14ac:dyDescent="0.3">
      <c r="A2505" t="s">
        <v>77</v>
      </c>
      <c r="B2505">
        <v>169</v>
      </c>
      <c r="C2505" t="s">
        <v>27</v>
      </c>
      <c r="D2505" t="s">
        <v>31</v>
      </c>
      <c r="E2505" t="s">
        <v>14</v>
      </c>
      <c r="F2505" t="s">
        <v>78</v>
      </c>
      <c r="G2505">
        <v>169</v>
      </c>
      <c r="H2505" t="s">
        <v>28</v>
      </c>
      <c r="I2505" t="s">
        <v>32</v>
      </c>
      <c r="J2505" t="s">
        <v>18</v>
      </c>
      <c r="K2505">
        <v>1</v>
      </c>
      <c r="L2505">
        <v>2.5999999999999998E-4</v>
      </c>
      <c r="M2505">
        <v>1.8000000000000001E-4</v>
      </c>
      <c r="S2505" t="str">
        <f t="shared" si="78"/>
        <v/>
      </c>
      <c r="T2505">
        <f t="shared" si="79"/>
        <v>1</v>
      </c>
    </row>
    <row r="2506" spans="1:20" x14ac:dyDescent="0.3">
      <c r="A2506" t="s">
        <v>77</v>
      </c>
      <c r="B2506">
        <v>169</v>
      </c>
      <c r="C2506" t="s">
        <v>27</v>
      </c>
      <c r="D2506" t="s">
        <v>47</v>
      </c>
      <c r="E2506" t="s">
        <v>14</v>
      </c>
      <c r="F2506" t="s">
        <v>78</v>
      </c>
      <c r="G2506">
        <v>169</v>
      </c>
      <c r="H2506" t="s">
        <v>28</v>
      </c>
      <c r="I2506" t="s">
        <v>48</v>
      </c>
      <c r="J2506" t="s">
        <v>18</v>
      </c>
      <c r="K2506">
        <v>1</v>
      </c>
      <c r="L2506">
        <v>2.5999999999999998E-4</v>
      </c>
      <c r="M2506">
        <v>1.8000000000000001E-4</v>
      </c>
      <c r="S2506" t="str">
        <f t="shared" si="78"/>
        <v/>
      </c>
      <c r="T2506">
        <f t="shared" si="79"/>
        <v>1</v>
      </c>
    </row>
    <row r="2507" spans="1:20" x14ac:dyDescent="0.3">
      <c r="A2507" t="s">
        <v>77</v>
      </c>
      <c r="B2507">
        <v>169</v>
      </c>
      <c r="C2507" t="s">
        <v>27</v>
      </c>
      <c r="D2507" t="s">
        <v>49</v>
      </c>
      <c r="E2507" t="s">
        <v>14</v>
      </c>
      <c r="F2507" t="s">
        <v>78</v>
      </c>
      <c r="G2507">
        <v>169</v>
      </c>
      <c r="H2507" t="s">
        <v>28</v>
      </c>
      <c r="I2507" t="s">
        <v>50</v>
      </c>
      <c r="J2507" t="s">
        <v>18</v>
      </c>
      <c r="K2507">
        <v>1</v>
      </c>
      <c r="L2507">
        <v>2.5999999999999998E-4</v>
      </c>
      <c r="M2507">
        <v>1.8000000000000001E-4</v>
      </c>
      <c r="S2507" t="str">
        <f t="shared" si="78"/>
        <v/>
      </c>
      <c r="T2507">
        <f t="shared" si="79"/>
        <v>1</v>
      </c>
    </row>
    <row r="2508" spans="1:20" x14ac:dyDescent="0.3">
      <c r="A2508" t="s">
        <v>77</v>
      </c>
      <c r="B2508">
        <v>169</v>
      </c>
      <c r="C2508" t="s">
        <v>27</v>
      </c>
      <c r="D2508" t="s">
        <v>51</v>
      </c>
      <c r="E2508" t="s">
        <v>14</v>
      </c>
      <c r="F2508" t="s">
        <v>78</v>
      </c>
      <c r="G2508">
        <v>169</v>
      </c>
      <c r="H2508" t="s">
        <v>28</v>
      </c>
      <c r="I2508" t="s">
        <v>52</v>
      </c>
      <c r="J2508" t="s">
        <v>18</v>
      </c>
      <c r="K2508">
        <v>1</v>
      </c>
      <c r="L2508">
        <v>2.5999999999999998E-4</v>
      </c>
      <c r="M2508">
        <v>1.8000000000000001E-4</v>
      </c>
      <c r="S2508" t="str">
        <f t="shared" si="78"/>
        <v/>
      </c>
      <c r="T2508">
        <f t="shared" si="79"/>
        <v>1</v>
      </c>
    </row>
    <row r="2509" spans="1:20" x14ac:dyDescent="0.3">
      <c r="A2509" t="s">
        <v>77</v>
      </c>
      <c r="B2509">
        <v>169</v>
      </c>
      <c r="C2509" t="s">
        <v>27</v>
      </c>
      <c r="D2509" t="s">
        <v>53</v>
      </c>
      <c r="E2509" t="s">
        <v>14</v>
      </c>
      <c r="F2509" t="s">
        <v>78</v>
      </c>
      <c r="G2509">
        <v>169</v>
      </c>
      <c r="H2509" t="s">
        <v>28</v>
      </c>
      <c r="I2509" t="s">
        <v>54</v>
      </c>
      <c r="J2509" t="s">
        <v>18</v>
      </c>
      <c r="K2509">
        <v>1</v>
      </c>
      <c r="L2509">
        <v>2.5999999999999998E-4</v>
      </c>
      <c r="M2509">
        <v>1.8000000000000001E-4</v>
      </c>
      <c r="S2509" t="str">
        <f t="shared" si="78"/>
        <v/>
      </c>
      <c r="T2509">
        <f t="shared" si="79"/>
        <v>1</v>
      </c>
    </row>
    <row r="2510" spans="1:20" x14ac:dyDescent="0.3">
      <c r="A2510" t="s">
        <v>77</v>
      </c>
      <c r="B2510">
        <v>171</v>
      </c>
      <c r="C2510" t="s">
        <v>27</v>
      </c>
      <c r="D2510" t="s">
        <v>45</v>
      </c>
      <c r="E2510" t="s">
        <v>14</v>
      </c>
      <c r="F2510" t="s">
        <v>78</v>
      </c>
      <c r="G2510">
        <v>171</v>
      </c>
      <c r="H2510" t="s">
        <v>28</v>
      </c>
      <c r="I2510" t="s">
        <v>46</v>
      </c>
      <c r="J2510" t="s">
        <v>18</v>
      </c>
      <c r="K2510">
        <v>0.997</v>
      </c>
      <c r="L2510">
        <v>1.67E-2</v>
      </c>
      <c r="M2510">
        <v>0.40899999999999997</v>
      </c>
      <c r="S2510">
        <f t="shared" si="78"/>
        <v>0.997</v>
      </c>
      <c r="T2510" t="str">
        <f t="shared" si="79"/>
        <v/>
      </c>
    </row>
    <row r="2511" spans="1:20" x14ac:dyDescent="0.3">
      <c r="A2511" t="s">
        <v>77</v>
      </c>
      <c r="B2511">
        <v>171</v>
      </c>
      <c r="C2511" t="s">
        <v>27</v>
      </c>
      <c r="D2511" t="s">
        <v>19</v>
      </c>
      <c r="E2511" t="s">
        <v>14</v>
      </c>
      <c r="F2511" t="s">
        <v>78</v>
      </c>
      <c r="G2511">
        <v>171</v>
      </c>
      <c r="H2511" t="s">
        <v>28</v>
      </c>
      <c r="I2511" t="s">
        <v>20</v>
      </c>
      <c r="J2511" t="s">
        <v>18</v>
      </c>
      <c r="K2511">
        <v>0.998</v>
      </c>
      <c r="L2511">
        <v>1.12E-2</v>
      </c>
      <c r="M2511">
        <v>0.27300000000000002</v>
      </c>
      <c r="S2511" t="str">
        <f t="shared" si="78"/>
        <v/>
      </c>
      <c r="T2511">
        <f t="shared" si="79"/>
        <v>0.998</v>
      </c>
    </row>
    <row r="2512" spans="1:20" x14ac:dyDescent="0.3">
      <c r="A2512" t="s">
        <v>77</v>
      </c>
      <c r="B2512">
        <v>171</v>
      </c>
      <c r="C2512" t="s">
        <v>27</v>
      </c>
      <c r="D2512" t="s">
        <v>21</v>
      </c>
      <c r="E2512" t="s">
        <v>14</v>
      </c>
      <c r="F2512" t="s">
        <v>78</v>
      </c>
      <c r="G2512">
        <v>171</v>
      </c>
      <c r="H2512" t="s">
        <v>28</v>
      </c>
      <c r="I2512" t="s">
        <v>22</v>
      </c>
      <c r="J2512" t="s">
        <v>18</v>
      </c>
      <c r="K2512">
        <v>0.96099999999999997</v>
      </c>
      <c r="L2512">
        <v>4.8000000000000001E-2</v>
      </c>
      <c r="M2512">
        <v>0.78</v>
      </c>
      <c r="S2512" t="str">
        <f t="shared" si="78"/>
        <v/>
      </c>
      <c r="T2512">
        <f t="shared" si="79"/>
        <v>0.96099999999999997</v>
      </c>
    </row>
    <row r="2513" spans="1:20" x14ac:dyDescent="0.3">
      <c r="A2513" t="s">
        <v>77</v>
      </c>
      <c r="B2513">
        <v>171</v>
      </c>
      <c r="C2513" t="s">
        <v>27</v>
      </c>
      <c r="D2513" t="s">
        <v>12</v>
      </c>
      <c r="E2513" t="s">
        <v>14</v>
      </c>
      <c r="F2513" t="s">
        <v>78</v>
      </c>
      <c r="G2513">
        <v>171</v>
      </c>
      <c r="H2513" t="s">
        <v>28</v>
      </c>
      <c r="I2513" t="s">
        <v>16</v>
      </c>
      <c r="J2513" t="s">
        <v>56</v>
      </c>
      <c r="K2513">
        <v>9.4E-2</v>
      </c>
      <c r="L2513">
        <v>0.14699999999999999</v>
      </c>
      <c r="M2513">
        <v>0.93100000000000005</v>
      </c>
      <c r="S2513" t="str">
        <f t="shared" si="78"/>
        <v/>
      </c>
      <c r="T2513">
        <f t="shared" si="79"/>
        <v>9.4E-2</v>
      </c>
    </row>
    <row r="2514" spans="1:20" x14ac:dyDescent="0.3">
      <c r="A2514" t="s">
        <v>77</v>
      </c>
      <c r="B2514">
        <v>171</v>
      </c>
      <c r="C2514" t="s">
        <v>27</v>
      </c>
      <c r="D2514" t="s">
        <v>25</v>
      </c>
      <c r="E2514" t="s">
        <v>14</v>
      </c>
      <c r="F2514" t="s">
        <v>78</v>
      </c>
      <c r="G2514">
        <v>171</v>
      </c>
      <c r="H2514" t="s">
        <v>28</v>
      </c>
      <c r="I2514" t="s">
        <v>26</v>
      </c>
      <c r="J2514" t="s">
        <v>18</v>
      </c>
      <c r="K2514">
        <v>0.99399999999999999</v>
      </c>
      <c r="L2514">
        <v>2.8899999999999999E-2</v>
      </c>
      <c r="M2514">
        <v>0.68899999999999995</v>
      </c>
      <c r="S2514" t="str">
        <f t="shared" si="78"/>
        <v/>
      </c>
      <c r="T2514">
        <f t="shared" si="79"/>
        <v>0.99399999999999999</v>
      </c>
    </row>
    <row r="2515" spans="1:20" x14ac:dyDescent="0.3">
      <c r="A2515" t="s">
        <v>77</v>
      </c>
      <c r="B2515">
        <v>171</v>
      </c>
      <c r="C2515" t="s">
        <v>27</v>
      </c>
      <c r="D2515" t="s">
        <v>41</v>
      </c>
      <c r="E2515" t="s">
        <v>14</v>
      </c>
      <c r="F2515" t="s">
        <v>78</v>
      </c>
      <c r="G2515">
        <v>171</v>
      </c>
      <c r="H2515" t="s">
        <v>28</v>
      </c>
      <c r="I2515" t="s">
        <v>42</v>
      </c>
      <c r="J2515" t="s">
        <v>56</v>
      </c>
      <c r="K2515">
        <v>0.41799999999999998</v>
      </c>
      <c r="L2515">
        <v>0.10299999999999999</v>
      </c>
      <c r="M2515">
        <v>0.89300000000000002</v>
      </c>
      <c r="S2515" t="str">
        <f t="shared" si="78"/>
        <v/>
      </c>
      <c r="T2515">
        <f t="shared" si="79"/>
        <v>0.41799999999999998</v>
      </c>
    </row>
    <row r="2516" spans="1:20" x14ac:dyDescent="0.3">
      <c r="A2516" t="s">
        <v>77</v>
      </c>
      <c r="B2516">
        <v>171</v>
      </c>
      <c r="C2516" t="s">
        <v>27</v>
      </c>
      <c r="D2516" t="s">
        <v>29</v>
      </c>
      <c r="E2516" t="s">
        <v>14</v>
      </c>
      <c r="F2516" t="s">
        <v>78</v>
      </c>
      <c r="G2516">
        <v>171</v>
      </c>
      <c r="H2516" t="s">
        <v>28</v>
      </c>
      <c r="I2516" t="s">
        <v>30</v>
      </c>
      <c r="J2516" t="s">
        <v>18</v>
      </c>
      <c r="K2516">
        <v>0.999</v>
      </c>
      <c r="L2516">
        <v>5.7400000000000003E-3</v>
      </c>
      <c r="M2516">
        <v>0.13600000000000001</v>
      </c>
      <c r="S2516" t="str">
        <f t="shared" si="78"/>
        <v/>
      </c>
      <c r="T2516">
        <f t="shared" si="79"/>
        <v>0.999</v>
      </c>
    </row>
    <row r="2517" spans="1:20" x14ac:dyDescent="0.3">
      <c r="A2517" t="s">
        <v>77</v>
      </c>
      <c r="B2517">
        <v>171</v>
      </c>
      <c r="C2517" t="s">
        <v>27</v>
      </c>
      <c r="D2517" t="s">
        <v>13</v>
      </c>
      <c r="E2517" t="s">
        <v>14</v>
      </c>
      <c r="F2517" t="s">
        <v>78</v>
      </c>
      <c r="G2517">
        <v>171</v>
      </c>
      <c r="H2517" t="s">
        <v>28</v>
      </c>
      <c r="I2517" t="s">
        <v>17</v>
      </c>
      <c r="J2517" t="s">
        <v>18</v>
      </c>
      <c r="K2517">
        <v>0.998</v>
      </c>
      <c r="L2517">
        <v>1.12E-2</v>
      </c>
      <c r="M2517">
        <v>0.27300000000000002</v>
      </c>
      <c r="S2517" t="str">
        <f t="shared" si="78"/>
        <v/>
      </c>
      <c r="T2517">
        <f t="shared" si="79"/>
        <v>0.998</v>
      </c>
    </row>
    <row r="2518" spans="1:20" x14ac:dyDescent="0.3">
      <c r="A2518" t="s">
        <v>77</v>
      </c>
      <c r="B2518">
        <v>171</v>
      </c>
      <c r="C2518" t="s">
        <v>27</v>
      </c>
      <c r="D2518" t="s">
        <v>33</v>
      </c>
      <c r="E2518" t="s">
        <v>14</v>
      </c>
      <c r="F2518" t="s">
        <v>78</v>
      </c>
      <c r="G2518">
        <v>171</v>
      </c>
      <c r="H2518" t="s">
        <v>28</v>
      </c>
      <c r="I2518" t="s">
        <v>34</v>
      </c>
      <c r="J2518" t="s">
        <v>18</v>
      </c>
      <c r="K2518">
        <v>0.998</v>
      </c>
      <c r="L2518">
        <v>1.12E-2</v>
      </c>
      <c r="M2518">
        <v>0.27300000000000002</v>
      </c>
      <c r="S2518" t="str">
        <f t="shared" si="78"/>
        <v/>
      </c>
      <c r="T2518">
        <f t="shared" si="79"/>
        <v>0.998</v>
      </c>
    </row>
    <row r="2519" spans="1:20" x14ac:dyDescent="0.3">
      <c r="A2519" t="s">
        <v>77</v>
      </c>
      <c r="B2519">
        <v>171</v>
      </c>
      <c r="C2519" t="s">
        <v>27</v>
      </c>
      <c r="D2519" t="s">
        <v>35</v>
      </c>
      <c r="E2519" t="s">
        <v>14</v>
      </c>
      <c r="F2519" t="s">
        <v>78</v>
      </c>
      <c r="G2519">
        <v>171</v>
      </c>
      <c r="H2519" t="s">
        <v>28</v>
      </c>
      <c r="I2519" t="s">
        <v>36</v>
      </c>
      <c r="J2519" t="s">
        <v>18</v>
      </c>
      <c r="K2519">
        <v>0.998</v>
      </c>
      <c r="L2519">
        <v>1.12E-2</v>
      </c>
      <c r="M2519">
        <v>0.27300000000000002</v>
      </c>
      <c r="S2519" t="str">
        <f t="shared" si="78"/>
        <v/>
      </c>
      <c r="T2519">
        <f t="shared" si="79"/>
        <v>0.998</v>
      </c>
    </row>
    <row r="2520" spans="1:20" x14ac:dyDescent="0.3">
      <c r="A2520" t="s">
        <v>77</v>
      </c>
      <c r="B2520">
        <v>171</v>
      </c>
      <c r="C2520" t="s">
        <v>27</v>
      </c>
      <c r="D2520" t="s">
        <v>37</v>
      </c>
      <c r="E2520" t="s">
        <v>14</v>
      </c>
      <c r="F2520" t="s">
        <v>78</v>
      </c>
      <c r="G2520">
        <v>171</v>
      </c>
      <c r="H2520" t="s">
        <v>28</v>
      </c>
      <c r="I2520" t="s">
        <v>38</v>
      </c>
      <c r="J2520" t="s">
        <v>18</v>
      </c>
      <c r="K2520">
        <v>0.99199999999999999</v>
      </c>
      <c r="L2520">
        <v>3.1399999999999997E-2</v>
      </c>
      <c r="M2520">
        <v>0.70399999999999996</v>
      </c>
      <c r="S2520" t="str">
        <f t="shared" si="78"/>
        <v/>
      </c>
      <c r="T2520">
        <f t="shared" si="79"/>
        <v>0.99199999999999999</v>
      </c>
    </row>
    <row r="2521" spans="1:20" x14ac:dyDescent="0.3">
      <c r="A2521" t="s">
        <v>77</v>
      </c>
      <c r="B2521">
        <v>171</v>
      </c>
      <c r="C2521" t="s">
        <v>27</v>
      </c>
      <c r="D2521" t="s">
        <v>39</v>
      </c>
      <c r="E2521" t="s">
        <v>14</v>
      </c>
      <c r="F2521" t="s">
        <v>78</v>
      </c>
      <c r="G2521">
        <v>171</v>
      </c>
      <c r="H2521" t="s">
        <v>28</v>
      </c>
      <c r="I2521" t="s">
        <v>40</v>
      </c>
      <c r="J2521" t="s">
        <v>18</v>
      </c>
      <c r="K2521">
        <v>0.998</v>
      </c>
      <c r="L2521">
        <v>1.12E-2</v>
      </c>
      <c r="M2521">
        <v>0.27300000000000002</v>
      </c>
      <c r="S2521" t="str">
        <f t="shared" si="78"/>
        <v/>
      </c>
      <c r="T2521">
        <f t="shared" si="79"/>
        <v>0.998</v>
      </c>
    </row>
    <row r="2522" spans="1:20" x14ac:dyDescent="0.3">
      <c r="A2522" t="s">
        <v>77</v>
      </c>
      <c r="B2522">
        <v>171</v>
      </c>
      <c r="C2522" t="s">
        <v>27</v>
      </c>
      <c r="D2522" t="s">
        <v>23</v>
      </c>
      <c r="E2522" t="s">
        <v>14</v>
      </c>
      <c r="F2522" t="s">
        <v>78</v>
      </c>
      <c r="G2522">
        <v>171</v>
      </c>
      <c r="H2522" t="s">
        <v>28</v>
      </c>
      <c r="I2522" t="s">
        <v>24</v>
      </c>
      <c r="J2522" t="s">
        <v>56</v>
      </c>
      <c r="K2522">
        <v>0.19800000000000001</v>
      </c>
      <c r="L2522">
        <v>0.125</v>
      </c>
      <c r="M2522">
        <v>0.91600000000000004</v>
      </c>
      <c r="S2522" t="str">
        <f t="shared" si="78"/>
        <v/>
      </c>
      <c r="T2522">
        <f t="shared" si="79"/>
        <v>0.19800000000000001</v>
      </c>
    </row>
    <row r="2523" spans="1:20" x14ac:dyDescent="0.3">
      <c r="A2523" t="s">
        <v>77</v>
      </c>
      <c r="B2523">
        <v>171</v>
      </c>
      <c r="C2523" t="s">
        <v>27</v>
      </c>
      <c r="D2523" t="s">
        <v>43</v>
      </c>
      <c r="E2523" t="s">
        <v>14</v>
      </c>
      <c r="F2523" t="s">
        <v>78</v>
      </c>
      <c r="G2523">
        <v>171</v>
      </c>
      <c r="H2523" t="s">
        <v>28</v>
      </c>
      <c r="I2523" t="s">
        <v>44</v>
      </c>
      <c r="J2523" t="s">
        <v>56</v>
      </c>
      <c r="K2523">
        <v>0.11799999999999999</v>
      </c>
      <c r="L2523">
        <v>0.14099999999999999</v>
      </c>
      <c r="M2523">
        <v>0.92700000000000005</v>
      </c>
      <c r="S2523" t="str">
        <f t="shared" si="78"/>
        <v/>
      </c>
      <c r="T2523">
        <f t="shared" si="79"/>
        <v>0.11799999999999999</v>
      </c>
    </row>
    <row r="2524" spans="1:20" x14ac:dyDescent="0.3">
      <c r="A2524" t="s">
        <v>77</v>
      </c>
      <c r="B2524">
        <v>171</v>
      </c>
      <c r="C2524" t="s">
        <v>27</v>
      </c>
      <c r="D2524" t="s">
        <v>31</v>
      </c>
      <c r="E2524" t="s">
        <v>14</v>
      </c>
      <c r="F2524" t="s">
        <v>78</v>
      </c>
      <c r="G2524">
        <v>171</v>
      </c>
      <c r="H2524" t="s">
        <v>28</v>
      </c>
      <c r="I2524" t="s">
        <v>32</v>
      </c>
      <c r="J2524" t="s">
        <v>18</v>
      </c>
      <c r="K2524">
        <v>0.99399999999999999</v>
      </c>
      <c r="L2524">
        <v>2.8899999999999999E-2</v>
      </c>
      <c r="M2524">
        <v>0.68899999999999995</v>
      </c>
      <c r="S2524" t="str">
        <f t="shared" si="78"/>
        <v/>
      </c>
      <c r="T2524">
        <f t="shared" si="79"/>
        <v>0.99399999999999999</v>
      </c>
    </row>
    <row r="2525" spans="1:20" x14ac:dyDescent="0.3">
      <c r="A2525" t="s">
        <v>77</v>
      </c>
      <c r="B2525">
        <v>171</v>
      </c>
      <c r="C2525" t="s">
        <v>27</v>
      </c>
      <c r="D2525" t="s">
        <v>47</v>
      </c>
      <c r="E2525" t="s">
        <v>14</v>
      </c>
      <c r="F2525" t="s">
        <v>78</v>
      </c>
      <c r="G2525">
        <v>171</v>
      </c>
      <c r="H2525" t="s">
        <v>28</v>
      </c>
      <c r="I2525" t="s">
        <v>48</v>
      </c>
      <c r="J2525" t="s">
        <v>18</v>
      </c>
      <c r="K2525">
        <v>0.999</v>
      </c>
      <c r="L2525">
        <v>5.7400000000000003E-3</v>
      </c>
      <c r="M2525">
        <v>0.13600000000000001</v>
      </c>
      <c r="S2525" t="str">
        <f t="shared" si="78"/>
        <v/>
      </c>
      <c r="T2525">
        <f t="shared" si="79"/>
        <v>0.999</v>
      </c>
    </row>
    <row r="2526" spans="1:20" x14ac:dyDescent="0.3">
      <c r="A2526" t="s">
        <v>77</v>
      </c>
      <c r="B2526">
        <v>171</v>
      </c>
      <c r="C2526" t="s">
        <v>27</v>
      </c>
      <c r="D2526" t="s">
        <v>49</v>
      </c>
      <c r="E2526" t="s">
        <v>14</v>
      </c>
      <c r="F2526" t="s">
        <v>78</v>
      </c>
      <c r="G2526">
        <v>171</v>
      </c>
      <c r="H2526" t="s">
        <v>28</v>
      </c>
      <c r="I2526" t="s">
        <v>50</v>
      </c>
      <c r="J2526" t="s">
        <v>18</v>
      </c>
      <c r="K2526">
        <v>0.998</v>
      </c>
      <c r="L2526">
        <v>1.12E-2</v>
      </c>
      <c r="M2526">
        <v>0.27300000000000002</v>
      </c>
      <c r="S2526" t="str">
        <f t="shared" si="78"/>
        <v/>
      </c>
      <c r="T2526">
        <f t="shared" si="79"/>
        <v>0.998</v>
      </c>
    </row>
    <row r="2527" spans="1:20" x14ac:dyDescent="0.3">
      <c r="A2527" t="s">
        <v>77</v>
      </c>
      <c r="B2527">
        <v>171</v>
      </c>
      <c r="C2527" t="s">
        <v>27</v>
      </c>
      <c r="D2527" t="s">
        <v>51</v>
      </c>
      <c r="E2527" t="s">
        <v>14</v>
      </c>
      <c r="F2527" t="s">
        <v>78</v>
      </c>
      <c r="G2527">
        <v>171</v>
      </c>
      <c r="H2527" t="s">
        <v>28</v>
      </c>
      <c r="I2527" t="s">
        <v>52</v>
      </c>
      <c r="J2527" t="s">
        <v>18</v>
      </c>
      <c r="K2527">
        <v>0.998</v>
      </c>
      <c r="L2527">
        <v>1.12E-2</v>
      </c>
      <c r="M2527">
        <v>0.27300000000000002</v>
      </c>
      <c r="S2527" t="str">
        <f t="shared" si="78"/>
        <v/>
      </c>
      <c r="T2527">
        <f t="shared" si="79"/>
        <v>0.998</v>
      </c>
    </row>
    <row r="2528" spans="1:20" x14ac:dyDescent="0.3">
      <c r="A2528" t="s">
        <v>77</v>
      </c>
      <c r="B2528">
        <v>171</v>
      </c>
      <c r="C2528" t="s">
        <v>27</v>
      </c>
      <c r="D2528" t="s">
        <v>53</v>
      </c>
      <c r="E2528" t="s">
        <v>14</v>
      </c>
      <c r="F2528" t="s">
        <v>78</v>
      </c>
      <c r="G2528">
        <v>171</v>
      </c>
      <c r="H2528" t="s">
        <v>28</v>
      </c>
      <c r="I2528" t="s">
        <v>54</v>
      </c>
      <c r="J2528" t="s">
        <v>18</v>
      </c>
      <c r="K2528">
        <v>0.998</v>
      </c>
      <c r="L2528">
        <v>1.12E-2</v>
      </c>
      <c r="M2528">
        <v>0.27300000000000002</v>
      </c>
      <c r="S2528" t="str">
        <f t="shared" si="78"/>
        <v/>
      </c>
      <c r="T2528">
        <f t="shared" si="79"/>
        <v>0.998</v>
      </c>
    </row>
    <row r="2529" spans="1:20" x14ac:dyDescent="0.3">
      <c r="A2529" t="s">
        <v>77</v>
      </c>
      <c r="B2529">
        <v>191</v>
      </c>
      <c r="C2529" t="s">
        <v>27</v>
      </c>
      <c r="D2529" t="s">
        <v>45</v>
      </c>
      <c r="E2529" t="s">
        <v>14</v>
      </c>
      <c r="F2529" t="s">
        <v>78</v>
      </c>
      <c r="G2529">
        <v>191</v>
      </c>
      <c r="H2529" t="s">
        <v>28</v>
      </c>
      <c r="I2529" t="s">
        <v>46</v>
      </c>
      <c r="J2529" t="s">
        <v>18</v>
      </c>
      <c r="K2529">
        <v>0.999</v>
      </c>
      <c r="L2529">
        <v>5.7400000000000003E-3</v>
      </c>
      <c r="M2529">
        <v>0.13600000000000001</v>
      </c>
      <c r="S2529">
        <f t="shared" si="78"/>
        <v>0.999</v>
      </c>
      <c r="T2529" t="str">
        <f t="shared" si="79"/>
        <v/>
      </c>
    </row>
    <row r="2530" spans="1:20" x14ac:dyDescent="0.3">
      <c r="A2530" t="s">
        <v>77</v>
      </c>
      <c r="B2530">
        <v>191</v>
      </c>
      <c r="C2530" t="s">
        <v>27</v>
      </c>
      <c r="D2530" t="s">
        <v>19</v>
      </c>
      <c r="E2530" t="s">
        <v>14</v>
      </c>
      <c r="F2530" t="s">
        <v>78</v>
      </c>
      <c r="G2530">
        <v>191</v>
      </c>
      <c r="H2530" t="s">
        <v>28</v>
      </c>
      <c r="I2530" t="s">
        <v>20</v>
      </c>
      <c r="J2530" t="s">
        <v>55</v>
      </c>
      <c r="K2530">
        <v>0.95299999999999996</v>
      </c>
      <c r="L2530">
        <v>5.1400000000000001E-2</v>
      </c>
      <c r="M2530">
        <v>0.78800000000000003</v>
      </c>
      <c r="S2530" t="str">
        <f t="shared" si="78"/>
        <v/>
      </c>
      <c r="T2530">
        <f t="shared" si="79"/>
        <v>0.95299999999999996</v>
      </c>
    </row>
    <row r="2531" spans="1:20" x14ac:dyDescent="0.3">
      <c r="A2531" t="s">
        <v>77</v>
      </c>
      <c r="B2531">
        <v>191</v>
      </c>
      <c r="C2531" t="s">
        <v>27</v>
      </c>
      <c r="D2531" t="s">
        <v>21</v>
      </c>
      <c r="E2531" t="s">
        <v>14</v>
      </c>
      <c r="F2531" t="s">
        <v>78</v>
      </c>
      <c r="G2531">
        <v>191</v>
      </c>
      <c r="H2531" t="s">
        <v>28</v>
      </c>
      <c r="I2531" t="s">
        <v>22</v>
      </c>
      <c r="J2531" t="s">
        <v>55</v>
      </c>
      <c r="K2531">
        <v>0.88600000000000001</v>
      </c>
      <c r="L2531">
        <v>6.4000000000000001E-2</v>
      </c>
      <c r="M2531">
        <v>0.82199999999999995</v>
      </c>
      <c r="S2531" t="str">
        <f t="shared" si="78"/>
        <v/>
      </c>
      <c r="T2531">
        <f t="shared" si="79"/>
        <v>0.88600000000000001</v>
      </c>
    </row>
    <row r="2532" spans="1:20" x14ac:dyDescent="0.3">
      <c r="A2532" t="s">
        <v>77</v>
      </c>
      <c r="B2532">
        <v>191</v>
      </c>
      <c r="C2532" t="s">
        <v>27</v>
      </c>
      <c r="D2532" t="s">
        <v>12</v>
      </c>
      <c r="E2532" t="s">
        <v>14</v>
      </c>
      <c r="F2532" t="s">
        <v>78</v>
      </c>
      <c r="G2532">
        <v>191</v>
      </c>
      <c r="H2532" t="s">
        <v>28</v>
      </c>
      <c r="I2532" t="s">
        <v>16</v>
      </c>
      <c r="J2532" t="s">
        <v>56</v>
      </c>
      <c r="K2532">
        <v>0.33300000000000002</v>
      </c>
      <c r="L2532">
        <v>0.111</v>
      </c>
      <c r="M2532">
        <v>0.90200000000000002</v>
      </c>
      <c r="S2532" t="str">
        <f t="shared" si="78"/>
        <v/>
      </c>
      <c r="T2532">
        <f t="shared" si="79"/>
        <v>0.33300000000000002</v>
      </c>
    </row>
    <row r="2533" spans="1:20" x14ac:dyDescent="0.3">
      <c r="A2533" t="s">
        <v>77</v>
      </c>
      <c r="B2533">
        <v>191</v>
      </c>
      <c r="C2533" t="s">
        <v>27</v>
      </c>
      <c r="D2533" t="s">
        <v>25</v>
      </c>
      <c r="E2533" t="s">
        <v>14</v>
      </c>
      <c r="F2533" t="s">
        <v>78</v>
      </c>
      <c r="G2533">
        <v>191</v>
      </c>
      <c r="H2533" t="s">
        <v>28</v>
      </c>
      <c r="I2533" t="s">
        <v>26</v>
      </c>
      <c r="J2533" t="s">
        <v>18</v>
      </c>
      <c r="K2533">
        <v>0.997</v>
      </c>
      <c r="L2533">
        <v>1.67E-2</v>
      </c>
      <c r="M2533">
        <v>0.40899999999999997</v>
      </c>
      <c r="S2533" t="str">
        <f t="shared" si="78"/>
        <v/>
      </c>
      <c r="T2533">
        <f t="shared" si="79"/>
        <v>0.997</v>
      </c>
    </row>
    <row r="2534" spans="1:20" x14ac:dyDescent="0.3">
      <c r="A2534" t="s">
        <v>77</v>
      </c>
      <c r="B2534">
        <v>191</v>
      </c>
      <c r="C2534" t="s">
        <v>27</v>
      </c>
      <c r="D2534" t="s">
        <v>41</v>
      </c>
      <c r="E2534" t="s">
        <v>14</v>
      </c>
      <c r="F2534" t="s">
        <v>78</v>
      </c>
      <c r="G2534">
        <v>191</v>
      </c>
      <c r="H2534" t="s">
        <v>28</v>
      </c>
      <c r="I2534" t="s">
        <v>42</v>
      </c>
      <c r="J2534" t="s">
        <v>55</v>
      </c>
      <c r="K2534">
        <v>0.59199999999999997</v>
      </c>
      <c r="L2534">
        <v>9.2399999999999996E-2</v>
      </c>
      <c r="M2534">
        <v>0.874</v>
      </c>
      <c r="S2534" t="str">
        <f t="shared" si="78"/>
        <v/>
      </c>
      <c r="T2534">
        <f t="shared" si="79"/>
        <v>0.59199999999999997</v>
      </c>
    </row>
    <row r="2535" spans="1:20" x14ac:dyDescent="0.3">
      <c r="A2535" t="s">
        <v>77</v>
      </c>
      <c r="B2535">
        <v>191</v>
      </c>
      <c r="C2535" t="s">
        <v>27</v>
      </c>
      <c r="D2535" t="s">
        <v>29</v>
      </c>
      <c r="E2535" t="s">
        <v>14</v>
      </c>
      <c r="F2535" t="s">
        <v>78</v>
      </c>
      <c r="G2535">
        <v>191</v>
      </c>
      <c r="H2535" t="s">
        <v>28</v>
      </c>
      <c r="I2535" t="s">
        <v>30</v>
      </c>
      <c r="J2535" t="s">
        <v>18</v>
      </c>
      <c r="K2535">
        <v>1</v>
      </c>
      <c r="L2535">
        <v>2.5999999999999998E-4</v>
      </c>
      <c r="M2535">
        <v>1.8000000000000001E-4</v>
      </c>
      <c r="S2535" t="str">
        <f t="shared" si="78"/>
        <v/>
      </c>
      <c r="T2535">
        <f t="shared" si="79"/>
        <v>1</v>
      </c>
    </row>
    <row r="2536" spans="1:20" x14ac:dyDescent="0.3">
      <c r="A2536" t="s">
        <v>77</v>
      </c>
      <c r="B2536">
        <v>191</v>
      </c>
      <c r="C2536" t="s">
        <v>27</v>
      </c>
      <c r="D2536" t="s">
        <v>13</v>
      </c>
      <c r="E2536" t="s">
        <v>14</v>
      </c>
      <c r="F2536" t="s">
        <v>78</v>
      </c>
      <c r="G2536">
        <v>191</v>
      </c>
      <c r="H2536" t="s">
        <v>28</v>
      </c>
      <c r="I2536" t="s">
        <v>17</v>
      </c>
      <c r="J2536" t="s">
        <v>18</v>
      </c>
      <c r="K2536">
        <v>0.999</v>
      </c>
      <c r="L2536">
        <v>5.7400000000000003E-3</v>
      </c>
      <c r="M2536">
        <v>0.13600000000000001</v>
      </c>
      <c r="S2536" t="str">
        <f t="shared" si="78"/>
        <v/>
      </c>
      <c r="T2536">
        <f t="shared" si="79"/>
        <v>0.999</v>
      </c>
    </row>
    <row r="2537" spans="1:20" x14ac:dyDescent="0.3">
      <c r="A2537" t="s">
        <v>77</v>
      </c>
      <c r="B2537">
        <v>191</v>
      </c>
      <c r="C2537" t="s">
        <v>27</v>
      </c>
      <c r="D2537" t="s">
        <v>33</v>
      </c>
      <c r="E2537" t="s">
        <v>14</v>
      </c>
      <c r="F2537" t="s">
        <v>78</v>
      </c>
      <c r="G2537">
        <v>191</v>
      </c>
      <c r="H2537" t="s">
        <v>28</v>
      </c>
      <c r="I2537" t="s">
        <v>34</v>
      </c>
      <c r="J2537" t="s">
        <v>18</v>
      </c>
      <c r="K2537">
        <v>0.999</v>
      </c>
      <c r="L2537">
        <v>5.7400000000000003E-3</v>
      </c>
      <c r="M2537">
        <v>0.13600000000000001</v>
      </c>
      <c r="S2537" t="str">
        <f t="shared" si="78"/>
        <v/>
      </c>
      <c r="T2537">
        <f t="shared" si="79"/>
        <v>0.999</v>
      </c>
    </row>
    <row r="2538" spans="1:20" x14ac:dyDescent="0.3">
      <c r="A2538" t="s">
        <v>77</v>
      </c>
      <c r="B2538">
        <v>191</v>
      </c>
      <c r="C2538" t="s">
        <v>27</v>
      </c>
      <c r="D2538" t="s">
        <v>35</v>
      </c>
      <c r="E2538" t="s">
        <v>14</v>
      </c>
      <c r="F2538" t="s">
        <v>78</v>
      </c>
      <c r="G2538">
        <v>191</v>
      </c>
      <c r="H2538" t="s">
        <v>28</v>
      </c>
      <c r="I2538" t="s">
        <v>36</v>
      </c>
      <c r="J2538" t="s">
        <v>18</v>
      </c>
      <c r="K2538">
        <v>0.999</v>
      </c>
      <c r="L2538">
        <v>5.7400000000000003E-3</v>
      </c>
      <c r="M2538">
        <v>0.13600000000000001</v>
      </c>
      <c r="S2538" t="str">
        <f t="shared" si="78"/>
        <v/>
      </c>
      <c r="T2538">
        <f t="shared" si="79"/>
        <v>0.999</v>
      </c>
    </row>
    <row r="2539" spans="1:20" x14ac:dyDescent="0.3">
      <c r="A2539" t="s">
        <v>77</v>
      </c>
      <c r="B2539">
        <v>191</v>
      </c>
      <c r="C2539" t="s">
        <v>27</v>
      </c>
      <c r="D2539" t="s">
        <v>37</v>
      </c>
      <c r="E2539" t="s">
        <v>14</v>
      </c>
      <c r="F2539" t="s">
        <v>78</v>
      </c>
      <c r="G2539">
        <v>191</v>
      </c>
      <c r="H2539" t="s">
        <v>28</v>
      </c>
      <c r="I2539" t="s">
        <v>38</v>
      </c>
      <c r="J2539" t="s">
        <v>18</v>
      </c>
      <c r="K2539">
        <v>0.999</v>
      </c>
      <c r="L2539">
        <v>5.7400000000000003E-3</v>
      </c>
      <c r="M2539">
        <v>0.13600000000000001</v>
      </c>
      <c r="S2539" t="str">
        <f t="shared" si="78"/>
        <v/>
      </c>
      <c r="T2539">
        <f t="shared" si="79"/>
        <v>0.999</v>
      </c>
    </row>
    <row r="2540" spans="1:20" x14ac:dyDescent="0.3">
      <c r="A2540" t="s">
        <v>77</v>
      </c>
      <c r="B2540">
        <v>191</v>
      </c>
      <c r="C2540" t="s">
        <v>27</v>
      </c>
      <c r="D2540" t="s">
        <v>39</v>
      </c>
      <c r="E2540" t="s">
        <v>14</v>
      </c>
      <c r="F2540" t="s">
        <v>78</v>
      </c>
      <c r="G2540">
        <v>191</v>
      </c>
      <c r="H2540" t="s">
        <v>28</v>
      </c>
      <c r="I2540" t="s">
        <v>40</v>
      </c>
      <c r="J2540" t="s">
        <v>18</v>
      </c>
      <c r="K2540">
        <v>0.999</v>
      </c>
      <c r="L2540">
        <v>5.7400000000000003E-3</v>
      </c>
      <c r="M2540">
        <v>0.13600000000000001</v>
      </c>
      <c r="S2540" t="str">
        <f t="shared" si="78"/>
        <v/>
      </c>
      <c r="T2540">
        <f t="shared" si="79"/>
        <v>0.999</v>
      </c>
    </row>
    <row r="2541" spans="1:20" x14ac:dyDescent="0.3">
      <c r="A2541" t="s">
        <v>77</v>
      </c>
      <c r="B2541">
        <v>191</v>
      </c>
      <c r="C2541" t="s">
        <v>27</v>
      </c>
      <c r="D2541" t="s">
        <v>23</v>
      </c>
      <c r="E2541" t="s">
        <v>14</v>
      </c>
      <c r="F2541" t="s">
        <v>78</v>
      </c>
      <c r="G2541">
        <v>191</v>
      </c>
      <c r="H2541" t="s">
        <v>28</v>
      </c>
      <c r="I2541" t="s">
        <v>24</v>
      </c>
      <c r="J2541" t="s">
        <v>55</v>
      </c>
      <c r="K2541">
        <v>0.77100000000000002</v>
      </c>
      <c r="L2541">
        <v>7.5800000000000006E-2</v>
      </c>
      <c r="M2541">
        <v>0.85</v>
      </c>
      <c r="S2541" t="str">
        <f t="shared" si="78"/>
        <v/>
      </c>
      <c r="T2541">
        <f t="shared" si="79"/>
        <v>0.77100000000000002</v>
      </c>
    </row>
    <row r="2542" spans="1:20" x14ac:dyDescent="0.3">
      <c r="A2542" t="s">
        <v>77</v>
      </c>
      <c r="B2542">
        <v>191</v>
      </c>
      <c r="C2542" t="s">
        <v>27</v>
      </c>
      <c r="D2542" t="s">
        <v>43</v>
      </c>
      <c r="E2542" t="s">
        <v>14</v>
      </c>
      <c r="F2542" t="s">
        <v>78</v>
      </c>
      <c r="G2542">
        <v>191</v>
      </c>
      <c r="H2542" t="s">
        <v>28</v>
      </c>
      <c r="I2542" t="s">
        <v>44</v>
      </c>
      <c r="J2542" t="s">
        <v>18</v>
      </c>
      <c r="K2542">
        <v>1</v>
      </c>
      <c r="L2542">
        <v>2.5999999999999998E-4</v>
      </c>
      <c r="M2542">
        <v>1.8000000000000001E-4</v>
      </c>
      <c r="S2542" t="str">
        <f t="shared" si="78"/>
        <v/>
      </c>
      <c r="T2542">
        <f t="shared" si="79"/>
        <v>1</v>
      </c>
    </row>
    <row r="2543" spans="1:20" x14ac:dyDescent="0.3">
      <c r="A2543" t="s">
        <v>77</v>
      </c>
      <c r="B2543">
        <v>191</v>
      </c>
      <c r="C2543" t="s">
        <v>27</v>
      </c>
      <c r="D2543" t="s">
        <v>31</v>
      </c>
      <c r="E2543" t="s">
        <v>14</v>
      </c>
      <c r="F2543" t="s">
        <v>78</v>
      </c>
      <c r="G2543">
        <v>191</v>
      </c>
      <c r="H2543" t="s">
        <v>28</v>
      </c>
      <c r="I2543" t="s">
        <v>32</v>
      </c>
      <c r="J2543" t="s">
        <v>18</v>
      </c>
      <c r="K2543">
        <v>0.997</v>
      </c>
      <c r="L2543">
        <v>1.67E-2</v>
      </c>
      <c r="M2543">
        <v>0.40899999999999997</v>
      </c>
      <c r="S2543" t="str">
        <f t="shared" si="78"/>
        <v/>
      </c>
      <c r="T2543">
        <f t="shared" si="79"/>
        <v>0.997</v>
      </c>
    </row>
    <row r="2544" spans="1:20" x14ac:dyDescent="0.3">
      <c r="A2544" t="s">
        <v>77</v>
      </c>
      <c r="B2544">
        <v>191</v>
      </c>
      <c r="C2544" t="s">
        <v>27</v>
      </c>
      <c r="D2544" t="s">
        <v>47</v>
      </c>
      <c r="E2544" t="s">
        <v>14</v>
      </c>
      <c r="F2544" t="s">
        <v>78</v>
      </c>
      <c r="G2544">
        <v>191</v>
      </c>
      <c r="H2544" t="s">
        <v>28</v>
      </c>
      <c r="I2544" t="s">
        <v>48</v>
      </c>
      <c r="J2544" t="s">
        <v>18</v>
      </c>
      <c r="K2544">
        <v>1</v>
      </c>
      <c r="L2544">
        <v>2.5999999999999998E-4</v>
      </c>
      <c r="M2544">
        <v>1.8000000000000001E-4</v>
      </c>
      <c r="S2544" t="str">
        <f t="shared" si="78"/>
        <v/>
      </c>
      <c r="T2544">
        <f t="shared" si="79"/>
        <v>1</v>
      </c>
    </row>
    <row r="2545" spans="1:20" x14ac:dyDescent="0.3">
      <c r="A2545" t="s">
        <v>77</v>
      </c>
      <c r="B2545">
        <v>191</v>
      </c>
      <c r="C2545" t="s">
        <v>27</v>
      </c>
      <c r="D2545" t="s">
        <v>49</v>
      </c>
      <c r="E2545" t="s">
        <v>14</v>
      </c>
      <c r="F2545" t="s">
        <v>78</v>
      </c>
      <c r="G2545">
        <v>191</v>
      </c>
      <c r="H2545" t="s">
        <v>28</v>
      </c>
      <c r="I2545" t="s">
        <v>50</v>
      </c>
      <c r="J2545" t="s">
        <v>18</v>
      </c>
      <c r="K2545">
        <v>0.999</v>
      </c>
      <c r="L2545">
        <v>5.7400000000000003E-3</v>
      </c>
      <c r="M2545">
        <v>0.13600000000000001</v>
      </c>
      <c r="S2545" t="str">
        <f t="shared" si="78"/>
        <v/>
      </c>
      <c r="T2545">
        <f t="shared" si="79"/>
        <v>0.999</v>
      </c>
    </row>
    <row r="2546" spans="1:20" x14ac:dyDescent="0.3">
      <c r="A2546" t="s">
        <v>77</v>
      </c>
      <c r="B2546">
        <v>191</v>
      </c>
      <c r="C2546" t="s">
        <v>27</v>
      </c>
      <c r="D2546" t="s">
        <v>51</v>
      </c>
      <c r="E2546" t="s">
        <v>14</v>
      </c>
      <c r="F2546" t="s">
        <v>78</v>
      </c>
      <c r="G2546">
        <v>191</v>
      </c>
      <c r="H2546" t="s">
        <v>28</v>
      </c>
      <c r="I2546" t="s">
        <v>52</v>
      </c>
      <c r="J2546" t="s">
        <v>18</v>
      </c>
      <c r="K2546">
        <v>0.999</v>
      </c>
      <c r="L2546">
        <v>5.7400000000000003E-3</v>
      </c>
      <c r="M2546">
        <v>0.13600000000000001</v>
      </c>
      <c r="S2546" t="str">
        <f t="shared" si="78"/>
        <v/>
      </c>
      <c r="T2546">
        <f t="shared" si="79"/>
        <v>0.999</v>
      </c>
    </row>
    <row r="2547" spans="1:20" x14ac:dyDescent="0.3">
      <c r="A2547" t="s">
        <v>77</v>
      </c>
      <c r="B2547">
        <v>191</v>
      </c>
      <c r="C2547" t="s">
        <v>27</v>
      </c>
      <c r="D2547" t="s">
        <v>53</v>
      </c>
      <c r="E2547" t="s">
        <v>14</v>
      </c>
      <c r="F2547" t="s">
        <v>78</v>
      </c>
      <c r="G2547">
        <v>191</v>
      </c>
      <c r="H2547" t="s">
        <v>28</v>
      </c>
      <c r="I2547" t="s">
        <v>54</v>
      </c>
      <c r="J2547" t="s">
        <v>18</v>
      </c>
      <c r="K2547">
        <v>0.999</v>
      </c>
      <c r="L2547">
        <v>5.7400000000000003E-3</v>
      </c>
      <c r="M2547">
        <v>0.13600000000000001</v>
      </c>
      <c r="S2547" t="str">
        <f t="shared" si="78"/>
        <v/>
      </c>
      <c r="T2547">
        <f t="shared" si="79"/>
        <v>0.999</v>
      </c>
    </row>
    <row r="2548" spans="1:20" x14ac:dyDescent="0.3">
      <c r="A2548" t="s">
        <v>77</v>
      </c>
      <c r="B2548">
        <v>220</v>
      </c>
      <c r="C2548" t="s">
        <v>27</v>
      </c>
      <c r="D2548" t="s">
        <v>45</v>
      </c>
      <c r="E2548" t="s">
        <v>14</v>
      </c>
      <c r="F2548" t="s">
        <v>78</v>
      </c>
      <c r="G2548">
        <v>220</v>
      </c>
      <c r="H2548" t="s">
        <v>28</v>
      </c>
      <c r="I2548" t="s">
        <v>46</v>
      </c>
      <c r="J2548" t="s">
        <v>18</v>
      </c>
      <c r="K2548">
        <v>0.997</v>
      </c>
      <c r="L2548">
        <v>1.67E-2</v>
      </c>
      <c r="M2548">
        <v>0.40899999999999997</v>
      </c>
      <c r="S2548">
        <f t="shared" si="78"/>
        <v>0.997</v>
      </c>
      <c r="T2548" t="str">
        <f t="shared" si="79"/>
        <v/>
      </c>
    </row>
    <row r="2549" spans="1:20" x14ac:dyDescent="0.3">
      <c r="A2549" t="s">
        <v>77</v>
      </c>
      <c r="B2549">
        <v>220</v>
      </c>
      <c r="C2549" t="s">
        <v>27</v>
      </c>
      <c r="D2549" t="s">
        <v>19</v>
      </c>
      <c r="E2549" t="s">
        <v>14</v>
      </c>
      <c r="F2549" t="s">
        <v>78</v>
      </c>
      <c r="G2549">
        <v>220</v>
      </c>
      <c r="H2549" t="s">
        <v>28</v>
      </c>
      <c r="I2549" t="s">
        <v>20</v>
      </c>
      <c r="J2549" t="s">
        <v>56</v>
      </c>
      <c r="K2549">
        <v>0.44400000000000001</v>
      </c>
      <c r="L2549">
        <v>0.1</v>
      </c>
      <c r="M2549">
        <v>0.89</v>
      </c>
      <c r="S2549" t="str">
        <f t="shared" si="78"/>
        <v/>
      </c>
      <c r="T2549">
        <f t="shared" si="79"/>
        <v>0.44400000000000001</v>
      </c>
    </row>
    <row r="2550" spans="1:20" x14ac:dyDescent="0.3">
      <c r="A2550" t="s">
        <v>77</v>
      </c>
      <c r="B2550">
        <v>220</v>
      </c>
      <c r="C2550" t="s">
        <v>27</v>
      </c>
      <c r="D2550" t="s">
        <v>21</v>
      </c>
      <c r="E2550" t="s">
        <v>14</v>
      </c>
      <c r="F2550" t="s">
        <v>78</v>
      </c>
      <c r="G2550">
        <v>220</v>
      </c>
      <c r="H2550" t="s">
        <v>28</v>
      </c>
      <c r="I2550" t="s">
        <v>22</v>
      </c>
      <c r="J2550" t="s">
        <v>55</v>
      </c>
      <c r="K2550">
        <v>0.65500000000000003</v>
      </c>
      <c r="L2550">
        <v>8.6999999999999994E-2</v>
      </c>
      <c r="M2550">
        <v>0.86499999999999999</v>
      </c>
      <c r="S2550" t="str">
        <f t="shared" si="78"/>
        <v/>
      </c>
      <c r="T2550">
        <f t="shared" si="79"/>
        <v>0.65500000000000003</v>
      </c>
    </row>
    <row r="2551" spans="1:20" x14ac:dyDescent="0.3">
      <c r="A2551" t="s">
        <v>77</v>
      </c>
      <c r="B2551">
        <v>220</v>
      </c>
      <c r="C2551" t="s">
        <v>27</v>
      </c>
      <c r="D2551" t="s">
        <v>12</v>
      </c>
      <c r="E2551" t="s">
        <v>14</v>
      </c>
      <c r="F2551" t="s">
        <v>78</v>
      </c>
      <c r="G2551">
        <v>220</v>
      </c>
      <c r="H2551" t="s">
        <v>28</v>
      </c>
      <c r="I2551" t="s">
        <v>16</v>
      </c>
      <c r="J2551" t="s">
        <v>55</v>
      </c>
      <c r="K2551">
        <v>0.76800000000000002</v>
      </c>
      <c r="L2551">
        <v>7.6200000000000004E-2</v>
      </c>
      <c r="M2551">
        <v>0.85</v>
      </c>
      <c r="S2551" t="str">
        <f t="shared" si="78"/>
        <v/>
      </c>
      <c r="T2551">
        <f t="shared" si="79"/>
        <v>0.76800000000000002</v>
      </c>
    </row>
    <row r="2552" spans="1:20" x14ac:dyDescent="0.3">
      <c r="A2552" t="s">
        <v>77</v>
      </c>
      <c r="B2552">
        <v>220</v>
      </c>
      <c r="C2552" t="s">
        <v>27</v>
      </c>
      <c r="D2552" t="s">
        <v>25</v>
      </c>
      <c r="E2552" t="s">
        <v>14</v>
      </c>
      <c r="F2552" t="s">
        <v>78</v>
      </c>
      <c r="G2552">
        <v>220</v>
      </c>
      <c r="H2552" t="s">
        <v>28</v>
      </c>
      <c r="I2552" t="s">
        <v>26</v>
      </c>
      <c r="J2552" t="s">
        <v>18</v>
      </c>
      <c r="K2552">
        <v>0.999</v>
      </c>
      <c r="L2552">
        <v>5.7400000000000003E-3</v>
      </c>
      <c r="M2552">
        <v>0.13600000000000001</v>
      </c>
      <c r="S2552" t="str">
        <f t="shared" si="78"/>
        <v/>
      </c>
      <c r="T2552">
        <f t="shared" si="79"/>
        <v>0.999</v>
      </c>
    </row>
    <row r="2553" spans="1:20" x14ac:dyDescent="0.3">
      <c r="A2553" t="s">
        <v>77</v>
      </c>
      <c r="B2553">
        <v>220</v>
      </c>
      <c r="C2553" t="s">
        <v>27</v>
      </c>
      <c r="D2553" t="s">
        <v>41</v>
      </c>
      <c r="E2553" t="s">
        <v>14</v>
      </c>
      <c r="F2553" t="s">
        <v>78</v>
      </c>
      <c r="G2553">
        <v>220</v>
      </c>
      <c r="H2553" t="s">
        <v>28</v>
      </c>
      <c r="I2553" t="s">
        <v>42</v>
      </c>
      <c r="J2553" t="s">
        <v>55</v>
      </c>
      <c r="K2553">
        <v>0.88400000000000001</v>
      </c>
      <c r="L2553">
        <v>6.4199999999999993E-2</v>
      </c>
      <c r="M2553">
        <v>0.82299999999999995</v>
      </c>
      <c r="S2553" t="str">
        <f t="shared" si="78"/>
        <v/>
      </c>
      <c r="T2553">
        <f t="shared" si="79"/>
        <v>0.88400000000000001</v>
      </c>
    </row>
    <row r="2554" spans="1:20" x14ac:dyDescent="0.3">
      <c r="A2554" t="s">
        <v>77</v>
      </c>
      <c r="B2554">
        <v>220</v>
      </c>
      <c r="C2554" t="s">
        <v>27</v>
      </c>
      <c r="D2554" t="s">
        <v>29</v>
      </c>
      <c r="E2554" t="s">
        <v>14</v>
      </c>
      <c r="F2554" t="s">
        <v>78</v>
      </c>
      <c r="G2554">
        <v>220</v>
      </c>
      <c r="H2554" t="s">
        <v>28</v>
      </c>
      <c r="I2554" t="s">
        <v>30</v>
      </c>
      <c r="J2554" t="s">
        <v>18</v>
      </c>
      <c r="K2554">
        <v>0.999</v>
      </c>
      <c r="L2554">
        <v>5.7400000000000003E-3</v>
      </c>
      <c r="M2554">
        <v>0.13600000000000001</v>
      </c>
      <c r="S2554" t="str">
        <f t="shared" si="78"/>
        <v/>
      </c>
      <c r="T2554">
        <f t="shared" si="79"/>
        <v>0.999</v>
      </c>
    </row>
    <row r="2555" spans="1:20" x14ac:dyDescent="0.3">
      <c r="A2555" t="s">
        <v>77</v>
      </c>
      <c r="B2555">
        <v>220</v>
      </c>
      <c r="C2555" t="s">
        <v>27</v>
      </c>
      <c r="D2555" t="s">
        <v>13</v>
      </c>
      <c r="E2555" t="s">
        <v>14</v>
      </c>
      <c r="F2555" t="s">
        <v>78</v>
      </c>
      <c r="G2555">
        <v>220</v>
      </c>
      <c r="H2555" t="s">
        <v>28</v>
      </c>
      <c r="I2555" t="s">
        <v>17</v>
      </c>
      <c r="J2555" t="s">
        <v>18</v>
      </c>
      <c r="K2555">
        <v>0.998</v>
      </c>
      <c r="L2555">
        <v>1.12E-2</v>
      </c>
      <c r="M2555">
        <v>0.27300000000000002</v>
      </c>
      <c r="S2555" t="str">
        <f t="shared" si="78"/>
        <v/>
      </c>
      <c r="T2555">
        <f t="shared" si="79"/>
        <v>0.998</v>
      </c>
    </row>
    <row r="2556" spans="1:20" x14ac:dyDescent="0.3">
      <c r="A2556" t="s">
        <v>77</v>
      </c>
      <c r="B2556">
        <v>220</v>
      </c>
      <c r="C2556" t="s">
        <v>27</v>
      </c>
      <c r="D2556" t="s">
        <v>33</v>
      </c>
      <c r="E2556" t="s">
        <v>14</v>
      </c>
      <c r="F2556" t="s">
        <v>78</v>
      </c>
      <c r="G2556">
        <v>220</v>
      </c>
      <c r="H2556" t="s">
        <v>28</v>
      </c>
      <c r="I2556" t="s">
        <v>34</v>
      </c>
      <c r="J2556" t="s">
        <v>18</v>
      </c>
      <c r="K2556">
        <v>0.998</v>
      </c>
      <c r="L2556">
        <v>1.12E-2</v>
      </c>
      <c r="M2556">
        <v>0.27300000000000002</v>
      </c>
      <c r="S2556" t="str">
        <f t="shared" si="78"/>
        <v/>
      </c>
      <c r="T2556">
        <f t="shared" si="79"/>
        <v>0.998</v>
      </c>
    </row>
    <row r="2557" spans="1:20" x14ac:dyDescent="0.3">
      <c r="A2557" t="s">
        <v>77</v>
      </c>
      <c r="B2557">
        <v>220</v>
      </c>
      <c r="C2557" t="s">
        <v>27</v>
      </c>
      <c r="D2557" t="s">
        <v>35</v>
      </c>
      <c r="E2557" t="s">
        <v>14</v>
      </c>
      <c r="F2557" t="s">
        <v>78</v>
      </c>
      <c r="G2557">
        <v>220</v>
      </c>
      <c r="H2557" t="s">
        <v>28</v>
      </c>
      <c r="I2557" t="s">
        <v>36</v>
      </c>
      <c r="J2557" t="s">
        <v>18</v>
      </c>
      <c r="K2557">
        <v>0.998</v>
      </c>
      <c r="L2557">
        <v>1.12E-2</v>
      </c>
      <c r="M2557">
        <v>0.27300000000000002</v>
      </c>
      <c r="S2557" t="str">
        <f t="shared" si="78"/>
        <v/>
      </c>
      <c r="T2557">
        <f t="shared" si="79"/>
        <v>0.998</v>
      </c>
    </row>
    <row r="2558" spans="1:20" x14ac:dyDescent="0.3">
      <c r="A2558" t="s">
        <v>77</v>
      </c>
      <c r="B2558">
        <v>220</v>
      </c>
      <c r="C2558" t="s">
        <v>27</v>
      </c>
      <c r="D2558" t="s">
        <v>37</v>
      </c>
      <c r="E2558" t="s">
        <v>14</v>
      </c>
      <c r="F2558" t="s">
        <v>78</v>
      </c>
      <c r="G2558">
        <v>220</v>
      </c>
      <c r="H2558" t="s">
        <v>28</v>
      </c>
      <c r="I2558" t="s">
        <v>38</v>
      </c>
      <c r="J2558" t="s">
        <v>55</v>
      </c>
      <c r="K2558">
        <v>0.76800000000000002</v>
      </c>
      <c r="L2558">
        <v>7.6200000000000004E-2</v>
      </c>
      <c r="M2558">
        <v>0.85</v>
      </c>
      <c r="S2558" t="str">
        <f t="shared" si="78"/>
        <v/>
      </c>
      <c r="T2558">
        <f t="shared" si="79"/>
        <v>0.76800000000000002</v>
      </c>
    </row>
    <row r="2559" spans="1:20" x14ac:dyDescent="0.3">
      <c r="A2559" t="s">
        <v>77</v>
      </c>
      <c r="B2559">
        <v>220</v>
      </c>
      <c r="C2559" t="s">
        <v>27</v>
      </c>
      <c r="D2559" t="s">
        <v>39</v>
      </c>
      <c r="E2559" t="s">
        <v>14</v>
      </c>
      <c r="F2559" t="s">
        <v>78</v>
      </c>
      <c r="G2559">
        <v>220</v>
      </c>
      <c r="H2559" t="s">
        <v>28</v>
      </c>
      <c r="I2559" t="s">
        <v>40</v>
      </c>
      <c r="J2559" t="s">
        <v>18</v>
      </c>
      <c r="K2559">
        <v>0.998</v>
      </c>
      <c r="L2559">
        <v>1.12E-2</v>
      </c>
      <c r="M2559">
        <v>0.27300000000000002</v>
      </c>
      <c r="S2559" t="str">
        <f t="shared" si="78"/>
        <v/>
      </c>
      <c r="T2559">
        <f t="shared" si="79"/>
        <v>0.998</v>
      </c>
    </row>
    <row r="2560" spans="1:20" x14ac:dyDescent="0.3">
      <c r="A2560" t="s">
        <v>77</v>
      </c>
      <c r="B2560">
        <v>220</v>
      </c>
      <c r="C2560" t="s">
        <v>27</v>
      </c>
      <c r="D2560" t="s">
        <v>23</v>
      </c>
      <c r="E2560" t="s">
        <v>14</v>
      </c>
      <c r="F2560" t="s">
        <v>78</v>
      </c>
      <c r="G2560">
        <v>220</v>
      </c>
      <c r="H2560" t="s">
        <v>28</v>
      </c>
      <c r="I2560" t="s">
        <v>24</v>
      </c>
      <c r="J2560" t="s">
        <v>18</v>
      </c>
      <c r="K2560">
        <v>0.98499999999999999</v>
      </c>
      <c r="L2560">
        <v>3.7499999999999999E-2</v>
      </c>
      <c r="M2560">
        <v>0.74</v>
      </c>
      <c r="S2560" t="str">
        <f t="shared" si="78"/>
        <v/>
      </c>
      <c r="T2560">
        <f t="shared" si="79"/>
        <v>0.98499999999999999</v>
      </c>
    </row>
    <row r="2561" spans="1:20" x14ac:dyDescent="0.3">
      <c r="A2561" t="s">
        <v>77</v>
      </c>
      <c r="B2561">
        <v>220</v>
      </c>
      <c r="C2561" t="s">
        <v>27</v>
      </c>
      <c r="D2561" t="s">
        <v>43</v>
      </c>
      <c r="E2561" t="s">
        <v>14</v>
      </c>
      <c r="F2561" t="s">
        <v>78</v>
      </c>
      <c r="G2561">
        <v>220</v>
      </c>
      <c r="H2561" t="s">
        <v>28</v>
      </c>
      <c r="I2561" t="s">
        <v>44</v>
      </c>
      <c r="J2561" t="s">
        <v>56</v>
      </c>
      <c r="K2561">
        <v>0.42599999999999999</v>
      </c>
      <c r="L2561">
        <v>0.10299999999999999</v>
      </c>
      <c r="M2561">
        <v>0.89200000000000002</v>
      </c>
      <c r="S2561" t="str">
        <f t="shared" si="78"/>
        <v/>
      </c>
      <c r="T2561">
        <f t="shared" si="79"/>
        <v>0.42599999999999999</v>
      </c>
    </row>
    <row r="2562" spans="1:20" x14ac:dyDescent="0.3">
      <c r="A2562" t="s">
        <v>77</v>
      </c>
      <c r="B2562">
        <v>220</v>
      </c>
      <c r="C2562" t="s">
        <v>27</v>
      </c>
      <c r="D2562" t="s">
        <v>31</v>
      </c>
      <c r="E2562" t="s">
        <v>14</v>
      </c>
      <c r="F2562" t="s">
        <v>78</v>
      </c>
      <c r="G2562">
        <v>220</v>
      </c>
      <c r="H2562" t="s">
        <v>28</v>
      </c>
      <c r="I2562" t="s">
        <v>32</v>
      </c>
      <c r="J2562" t="s">
        <v>18</v>
      </c>
      <c r="K2562">
        <v>0.99399999999999999</v>
      </c>
      <c r="L2562">
        <v>2.8899999999999999E-2</v>
      </c>
      <c r="M2562">
        <v>0.68899999999999995</v>
      </c>
      <c r="S2562" t="str">
        <f t="shared" si="78"/>
        <v/>
      </c>
      <c r="T2562">
        <f t="shared" si="79"/>
        <v>0.99399999999999999</v>
      </c>
    </row>
    <row r="2563" spans="1:20" x14ac:dyDescent="0.3">
      <c r="A2563" t="s">
        <v>77</v>
      </c>
      <c r="B2563">
        <v>220</v>
      </c>
      <c r="C2563" t="s">
        <v>27</v>
      </c>
      <c r="D2563" t="s">
        <v>47</v>
      </c>
      <c r="E2563" t="s">
        <v>14</v>
      </c>
      <c r="F2563" t="s">
        <v>78</v>
      </c>
      <c r="G2563">
        <v>220</v>
      </c>
      <c r="H2563" t="s">
        <v>28</v>
      </c>
      <c r="I2563" t="s">
        <v>48</v>
      </c>
      <c r="J2563" t="s">
        <v>18</v>
      </c>
      <c r="K2563">
        <v>0.999</v>
      </c>
      <c r="L2563">
        <v>5.7400000000000003E-3</v>
      </c>
      <c r="M2563">
        <v>0.13600000000000001</v>
      </c>
      <c r="S2563" t="str">
        <f t="shared" ref="S2563:S2626" si="80">IF(I2563="  Y",K2563,"")</f>
        <v/>
      </c>
      <c r="T2563">
        <f t="shared" ref="T2563:T2626" si="81">IF(S2563="",K2563,"")</f>
        <v>0.999</v>
      </c>
    </row>
    <row r="2564" spans="1:20" x14ac:dyDescent="0.3">
      <c r="A2564" t="s">
        <v>77</v>
      </c>
      <c r="B2564">
        <v>220</v>
      </c>
      <c r="C2564" t="s">
        <v>27</v>
      </c>
      <c r="D2564" t="s">
        <v>49</v>
      </c>
      <c r="E2564" t="s">
        <v>14</v>
      </c>
      <c r="F2564" t="s">
        <v>78</v>
      </c>
      <c r="G2564">
        <v>220</v>
      </c>
      <c r="H2564" t="s">
        <v>28</v>
      </c>
      <c r="I2564" t="s">
        <v>50</v>
      </c>
      <c r="J2564" t="s">
        <v>18</v>
      </c>
      <c r="K2564">
        <v>0.998</v>
      </c>
      <c r="L2564">
        <v>1.12E-2</v>
      </c>
      <c r="M2564">
        <v>0.27300000000000002</v>
      </c>
      <c r="S2564" t="str">
        <f t="shared" si="80"/>
        <v/>
      </c>
      <c r="T2564">
        <f t="shared" si="81"/>
        <v>0.998</v>
      </c>
    </row>
    <row r="2565" spans="1:20" x14ac:dyDescent="0.3">
      <c r="A2565" t="s">
        <v>77</v>
      </c>
      <c r="B2565">
        <v>220</v>
      </c>
      <c r="C2565" t="s">
        <v>27</v>
      </c>
      <c r="D2565" t="s">
        <v>51</v>
      </c>
      <c r="E2565" t="s">
        <v>14</v>
      </c>
      <c r="F2565" t="s">
        <v>78</v>
      </c>
      <c r="G2565">
        <v>220</v>
      </c>
      <c r="H2565" t="s">
        <v>28</v>
      </c>
      <c r="I2565" t="s">
        <v>52</v>
      </c>
      <c r="J2565" t="s">
        <v>18</v>
      </c>
      <c r="K2565">
        <v>0.998</v>
      </c>
      <c r="L2565">
        <v>1.12E-2</v>
      </c>
      <c r="M2565">
        <v>0.27300000000000002</v>
      </c>
      <c r="S2565" t="str">
        <f t="shared" si="80"/>
        <v/>
      </c>
      <c r="T2565">
        <f t="shared" si="81"/>
        <v>0.998</v>
      </c>
    </row>
    <row r="2566" spans="1:20" x14ac:dyDescent="0.3">
      <c r="A2566" t="s">
        <v>77</v>
      </c>
      <c r="B2566">
        <v>220</v>
      </c>
      <c r="C2566" t="s">
        <v>27</v>
      </c>
      <c r="D2566" t="s">
        <v>53</v>
      </c>
      <c r="E2566" t="s">
        <v>14</v>
      </c>
      <c r="F2566" t="s">
        <v>78</v>
      </c>
      <c r="G2566">
        <v>220</v>
      </c>
      <c r="H2566" t="s">
        <v>28</v>
      </c>
      <c r="I2566" t="s">
        <v>54</v>
      </c>
      <c r="J2566" t="s">
        <v>18</v>
      </c>
      <c r="K2566">
        <v>0.998</v>
      </c>
      <c r="L2566">
        <v>1.12E-2</v>
      </c>
      <c r="M2566">
        <v>0.27300000000000002</v>
      </c>
      <c r="S2566" t="str">
        <f t="shared" si="80"/>
        <v/>
      </c>
      <c r="T2566">
        <f t="shared" si="81"/>
        <v>0.998</v>
      </c>
    </row>
    <row r="2567" spans="1:20" x14ac:dyDescent="0.3">
      <c r="A2567" t="s">
        <v>77</v>
      </c>
      <c r="B2567">
        <v>223</v>
      </c>
      <c r="C2567" t="s">
        <v>27</v>
      </c>
      <c r="D2567" t="s">
        <v>45</v>
      </c>
      <c r="E2567" t="s">
        <v>14</v>
      </c>
      <c r="F2567" t="s">
        <v>78</v>
      </c>
      <c r="G2567">
        <v>223</v>
      </c>
      <c r="H2567" t="s">
        <v>28</v>
      </c>
      <c r="I2567" t="s">
        <v>46</v>
      </c>
      <c r="J2567" t="s">
        <v>18</v>
      </c>
      <c r="K2567">
        <v>0.999</v>
      </c>
      <c r="L2567">
        <v>5.7400000000000003E-3</v>
      </c>
      <c r="M2567">
        <v>0.13600000000000001</v>
      </c>
      <c r="S2567">
        <f t="shared" si="80"/>
        <v>0.999</v>
      </c>
      <c r="T2567" t="str">
        <f t="shared" si="81"/>
        <v/>
      </c>
    </row>
    <row r="2568" spans="1:20" x14ac:dyDescent="0.3">
      <c r="A2568" t="s">
        <v>77</v>
      </c>
      <c r="B2568">
        <v>223</v>
      </c>
      <c r="C2568" t="s">
        <v>27</v>
      </c>
      <c r="D2568" t="s">
        <v>19</v>
      </c>
      <c r="E2568" t="s">
        <v>14</v>
      </c>
      <c r="F2568" t="s">
        <v>78</v>
      </c>
      <c r="G2568">
        <v>223</v>
      </c>
      <c r="H2568" t="s">
        <v>28</v>
      </c>
      <c r="I2568" t="s">
        <v>20</v>
      </c>
      <c r="J2568" t="s">
        <v>18</v>
      </c>
      <c r="K2568">
        <v>0.999</v>
      </c>
      <c r="L2568">
        <v>5.7400000000000003E-3</v>
      </c>
      <c r="M2568">
        <v>0.13600000000000001</v>
      </c>
      <c r="S2568" t="str">
        <f t="shared" si="80"/>
        <v/>
      </c>
      <c r="T2568">
        <f t="shared" si="81"/>
        <v>0.999</v>
      </c>
    </row>
    <row r="2569" spans="1:20" x14ac:dyDescent="0.3">
      <c r="A2569" t="s">
        <v>77</v>
      </c>
      <c r="B2569">
        <v>223</v>
      </c>
      <c r="C2569" t="s">
        <v>27</v>
      </c>
      <c r="D2569" t="s">
        <v>21</v>
      </c>
      <c r="E2569" t="s">
        <v>14</v>
      </c>
      <c r="F2569" t="s">
        <v>78</v>
      </c>
      <c r="G2569">
        <v>223</v>
      </c>
      <c r="H2569" t="s">
        <v>28</v>
      </c>
      <c r="I2569" t="s">
        <v>22</v>
      </c>
      <c r="J2569" t="s">
        <v>18</v>
      </c>
      <c r="K2569">
        <v>0.997</v>
      </c>
      <c r="L2569">
        <v>1.67E-2</v>
      </c>
      <c r="M2569">
        <v>0.40899999999999997</v>
      </c>
      <c r="S2569" t="str">
        <f t="shared" si="80"/>
        <v/>
      </c>
      <c r="T2569">
        <f t="shared" si="81"/>
        <v>0.997</v>
      </c>
    </row>
    <row r="2570" spans="1:20" x14ac:dyDescent="0.3">
      <c r="A2570" t="s">
        <v>77</v>
      </c>
      <c r="B2570">
        <v>223</v>
      </c>
      <c r="C2570" t="s">
        <v>27</v>
      </c>
      <c r="D2570" t="s">
        <v>12</v>
      </c>
      <c r="E2570" t="s">
        <v>14</v>
      </c>
      <c r="F2570" t="s">
        <v>78</v>
      </c>
      <c r="G2570">
        <v>223</v>
      </c>
      <c r="H2570" t="s">
        <v>28</v>
      </c>
      <c r="I2570" t="s">
        <v>16</v>
      </c>
      <c r="J2570" t="s">
        <v>55</v>
      </c>
      <c r="K2570">
        <v>0.76800000000000002</v>
      </c>
      <c r="L2570">
        <v>7.6200000000000004E-2</v>
      </c>
      <c r="M2570">
        <v>0.85</v>
      </c>
      <c r="S2570" t="str">
        <f t="shared" si="80"/>
        <v/>
      </c>
      <c r="T2570">
        <f t="shared" si="81"/>
        <v>0.76800000000000002</v>
      </c>
    </row>
    <row r="2571" spans="1:20" x14ac:dyDescent="0.3">
      <c r="A2571" t="s">
        <v>77</v>
      </c>
      <c r="B2571">
        <v>223</v>
      </c>
      <c r="C2571" t="s">
        <v>27</v>
      </c>
      <c r="D2571" t="s">
        <v>25</v>
      </c>
      <c r="E2571" t="s">
        <v>14</v>
      </c>
      <c r="F2571" t="s">
        <v>78</v>
      </c>
      <c r="G2571">
        <v>223</v>
      </c>
      <c r="H2571" t="s">
        <v>28</v>
      </c>
      <c r="I2571" t="s">
        <v>26</v>
      </c>
      <c r="J2571" t="s">
        <v>18</v>
      </c>
      <c r="K2571">
        <v>0.997</v>
      </c>
      <c r="L2571">
        <v>1.67E-2</v>
      </c>
      <c r="M2571">
        <v>0.40899999999999997</v>
      </c>
      <c r="S2571" t="str">
        <f t="shared" si="80"/>
        <v/>
      </c>
      <c r="T2571">
        <f t="shared" si="81"/>
        <v>0.997</v>
      </c>
    </row>
    <row r="2572" spans="1:20" x14ac:dyDescent="0.3">
      <c r="A2572" t="s">
        <v>77</v>
      </c>
      <c r="B2572">
        <v>223</v>
      </c>
      <c r="C2572" t="s">
        <v>27</v>
      </c>
      <c r="D2572" t="s">
        <v>41</v>
      </c>
      <c r="E2572" t="s">
        <v>14</v>
      </c>
      <c r="F2572" t="s">
        <v>78</v>
      </c>
      <c r="G2572">
        <v>223</v>
      </c>
      <c r="H2572" t="s">
        <v>28</v>
      </c>
      <c r="I2572" t="s">
        <v>42</v>
      </c>
      <c r="J2572" t="s">
        <v>55</v>
      </c>
      <c r="K2572">
        <v>0.87</v>
      </c>
      <c r="L2572">
        <v>6.5699999999999995E-2</v>
      </c>
      <c r="M2572">
        <v>0.82799999999999996</v>
      </c>
      <c r="S2572" t="str">
        <f t="shared" si="80"/>
        <v/>
      </c>
      <c r="T2572">
        <f t="shared" si="81"/>
        <v>0.87</v>
      </c>
    </row>
    <row r="2573" spans="1:20" x14ac:dyDescent="0.3">
      <c r="A2573" t="s">
        <v>77</v>
      </c>
      <c r="B2573">
        <v>223</v>
      </c>
      <c r="C2573" t="s">
        <v>27</v>
      </c>
      <c r="D2573" t="s">
        <v>29</v>
      </c>
      <c r="E2573" t="s">
        <v>14</v>
      </c>
      <c r="F2573" t="s">
        <v>78</v>
      </c>
      <c r="G2573">
        <v>223</v>
      </c>
      <c r="H2573" t="s">
        <v>28</v>
      </c>
      <c r="I2573" t="s">
        <v>30</v>
      </c>
      <c r="J2573" t="s">
        <v>18</v>
      </c>
      <c r="K2573">
        <v>0.98299999999999998</v>
      </c>
      <c r="L2573">
        <v>3.8699999999999998E-2</v>
      </c>
      <c r="M2573">
        <v>0.745</v>
      </c>
      <c r="S2573" t="str">
        <f t="shared" si="80"/>
        <v/>
      </c>
      <c r="T2573">
        <f t="shared" si="81"/>
        <v>0.98299999999999998</v>
      </c>
    </row>
    <row r="2574" spans="1:20" x14ac:dyDescent="0.3">
      <c r="A2574" t="s">
        <v>77</v>
      </c>
      <c r="B2574">
        <v>223</v>
      </c>
      <c r="C2574" t="s">
        <v>27</v>
      </c>
      <c r="D2574" t="s">
        <v>13</v>
      </c>
      <c r="E2574" t="s">
        <v>14</v>
      </c>
      <c r="F2574" t="s">
        <v>78</v>
      </c>
      <c r="G2574">
        <v>223</v>
      </c>
      <c r="H2574" t="s">
        <v>28</v>
      </c>
      <c r="I2574" t="s">
        <v>17</v>
      </c>
      <c r="J2574" t="s">
        <v>18</v>
      </c>
      <c r="K2574">
        <v>1</v>
      </c>
      <c r="L2574">
        <v>2.5999999999999998E-4</v>
      </c>
      <c r="M2574">
        <v>1.8000000000000001E-4</v>
      </c>
      <c r="S2574" t="str">
        <f t="shared" si="80"/>
        <v/>
      </c>
      <c r="T2574">
        <f t="shared" si="81"/>
        <v>1</v>
      </c>
    </row>
    <row r="2575" spans="1:20" x14ac:dyDescent="0.3">
      <c r="A2575" t="s">
        <v>77</v>
      </c>
      <c r="B2575">
        <v>223</v>
      </c>
      <c r="C2575" t="s">
        <v>27</v>
      </c>
      <c r="D2575" t="s">
        <v>33</v>
      </c>
      <c r="E2575" t="s">
        <v>14</v>
      </c>
      <c r="F2575" t="s">
        <v>78</v>
      </c>
      <c r="G2575">
        <v>223</v>
      </c>
      <c r="H2575" t="s">
        <v>28</v>
      </c>
      <c r="I2575" t="s">
        <v>34</v>
      </c>
      <c r="J2575" t="s">
        <v>18</v>
      </c>
      <c r="K2575">
        <v>0.999</v>
      </c>
      <c r="L2575">
        <v>5.7400000000000003E-3</v>
      </c>
      <c r="M2575">
        <v>0.13600000000000001</v>
      </c>
      <c r="S2575" t="str">
        <f t="shared" si="80"/>
        <v/>
      </c>
      <c r="T2575">
        <f t="shared" si="81"/>
        <v>0.999</v>
      </c>
    </row>
    <row r="2576" spans="1:20" x14ac:dyDescent="0.3">
      <c r="A2576" t="s">
        <v>77</v>
      </c>
      <c r="B2576">
        <v>223</v>
      </c>
      <c r="C2576" t="s">
        <v>27</v>
      </c>
      <c r="D2576" t="s">
        <v>35</v>
      </c>
      <c r="E2576" t="s">
        <v>14</v>
      </c>
      <c r="F2576" t="s">
        <v>78</v>
      </c>
      <c r="G2576">
        <v>223</v>
      </c>
      <c r="H2576" t="s">
        <v>28</v>
      </c>
      <c r="I2576" t="s">
        <v>36</v>
      </c>
      <c r="J2576" t="s">
        <v>18</v>
      </c>
      <c r="K2576">
        <v>0.999</v>
      </c>
      <c r="L2576">
        <v>5.7400000000000003E-3</v>
      </c>
      <c r="M2576">
        <v>0.13600000000000001</v>
      </c>
      <c r="S2576" t="str">
        <f t="shared" si="80"/>
        <v/>
      </c>
      <c r="T2576">
        <f t="shared" si="81"/>
        <v>0.999</v>
      </c>
    </row>
    <row r="2577" spans="1:20" x14ac:dyDescent="0.3">
      <c r="A2577" t="s">
        <v>77</v>
      </c>
      <c r="B2577">
        <v>223</v>
      </c>
      <c r="C2577" t="s">
        <v>27</v>
      </c>
      <c r="D2577" t="s">
        <v>37</v>
      </c>
      <c r="E2577" t="s">
        <v>14</v>
      </c>
      <c r="F2577" t="s">
        <v>78</v>
      </c>
      <c r="G2577">
        <v>223</v>
      </c>
      <c r="H2577" t="s">
        <v>28</v>
      </c>
      <c r="I2577" t="s">
        <v>38</v>
      </c>
      <c r="J2577" t="s">
        <v>18</v>
      </c>
      <c r="K2577">
        <v>0.999</v>
      </c>
      <c r="L2577">
        <v>5.7400000000000003E-3</v>
      </c>
      <c r="M2577">
        <v>0.13600000000000001</v>
      </c>
      <c r="S2577" t="str">
        <f t="shared" si="80"/>
        <v/>
      </c>
      <c r="T2577">
        <f t="shared" si="81"/>
        <v>0.999</v>
      </c>
    </row>
    <row r="2578" spans="1:20" x14ac:dyDescent="0.3">
      <c r="A2578" t="s">
        <v>77</v>
      </c>
      <c r="B2578">
        <v>223</v>
      </c>
      <c r="C2578" t="s">
        <v>27</v>
      </c>
      <c r="D2578" t="s">
        <v>39</v>
      </c>
      <c r="E2578" t="s">
        <v>14</v>
      </c>
      <c r="F2578" t="s">
        <v>78</v>
      </c>
      <c r="G2578">
        <v>223</v>
      </c>
      <c r="H2578" t="s">
        <v>28</v>
      </c>
      <c r="I2578" t="s">
        <v>40</v>
      </c>
      <c r="J2578" t="s">
        <v>18</v>
      </c>
      <c r="K2578">
        <v>0.999</v>
      </c>
      <c r="L2578">
        <v>5.7400000000000003E-3</v>
      </c>
      <c r="M2578">
        <v>0.13600000000000001</v>
      </c>
      <c r="S2578" t="str">
        <f t="shared" si="80"/>
        <v/>
      </c>
      <c r="T2578">
        <f t="shared" si="81"/>
        <v>0.999</v>
      </c>
    </row>
    <row r="2579" spans="1:20" x14ac:dyDescent="0.3">
      <c r="A2579" t="s">
        <v>77</v>
      </c>
      <c r="B2579">
        <v>223</v>
      </c>
      <c r="C2579" t="s">
        <v>27</v>
      </c>
      <c r="D2579" t="s">
        <v>23</v>
      </c>
      <c r="E2579" t="s">
        <v>14</v>
      </c>
      <c r="F2579" t="s">
        <v>78</v>
      </c>
      <c r="G2579">
        <v>223</v>
      </c>
      <c r="H2579" t="s">
        <v>28</v>
      </c>
      <c r="I2579" t="s">
        <v>24</v>
      </c>
      <c r="J2579" t="s">
        <v>55</v>
      </c>
      <c r="K2579">
        <v>0.93899999999999995</v>
      </c>
      <c r="L2579">
        <v>5.62E-2</v>
      </c>
      <c r="M2579">
        <v>0.8</v>
      </c>
      <c r="S2579" t="str">
        <f t="shared" si="80"/>
        <v/>
      </c>
      <c r="T2579">
        <f t="shared" si="81"/>
        <v>0.93899999999999995</v>
      </c>
    </row>
    <row r="2580" spans="1:20" x14ac:dyDescent="0.3">
      <c r="A2580" t="s">
        <v>77</v>
      </c>
      <c r="B2580">
        <v>223</v>
      </c>
      <c r="C2580" t="s">
        <v>27</v>
      </c>
      <c r="D2580" t="s">
        <v>43</v>
      </c>
      <c r="E2580" t="s">
        <v>14</v>
      </c>
      <c r="F2580" t="s">
        <v>78</v>
      </c>
      <c r="G2580">
        <v>223</v>
      </c>
      <c r="H2580" t="s">
        <v>28</v>
      </c>
      <c r="I2580" t="s">
        <v>44</v>
      </c>
      <c r="J2580" t="s">
        <v>18</v>
      </c>
      <c r="K2580">
        <v>1</v>
      </c>
      <c r="L2580">
        <v>2.5999999999999998E-4</v>
      </c>
      <c r="M2580">
        <v>1.8000000000000001E-4</v>
      </c>
      <c r="S2580" t="str">
        <f t="shared" si="80"/>
        <v/>
      </c>
      <c r="T2580">
        <f t="shared" si="81"/>
        <v>1</v>
      </c>
    </row>
    <row r="2581" spans="1:20" x14ac:dyDescent="0.3">
      <c r="A2581" t="s">
        <v>77</v>
      </c>
      <c r="B2581">
        <v>223</v>
      </c>
      <c r="C2581" t="s">
        <v>27</v>
      </c>
      <c r="D2581" t="s">
        <v>31</v>
      </c>
      <c r="E2581" t="s">
        <v>14</v>
      </c>
      <c r="F2581" t="s">
        <v>78</v>
      </c>
      <c r="G2581">
        <v>223</v>
      </c>
      <c r="H2581" t="s">
        <v>28</v>
      </c>
      <c r="I2581" t="s">
        <v>32</v>
      </c>
      <c r="J2581" t="s">
        <v>18</v>
      </c>
      <c r="K2581">
        <v>0.999</v>
      </c>
      <c r="L2581">
        <v>5.7400000000000003E-3</v>
      </c>
      <c r="M2581">
        <v>0.13600000000000001</v>
      </c>
      <c r="S2581" t="str">
        <f t="shared" si="80"/>
        <v/>
      </c>
      <c r="T2581">
        <f t="shared" si="81"/>
        <v>0.999</v>
      </c>
    </row>
    <row r="2582" spans="1:20" x14ac:dyDescent="0.3">
      <c r="A2582" t="s">
        <v>77</v>
      </c>
      <c r="B2582">
        <v>223</v>
      </c>
      <c r="C2582" t="s">
        <v>27</v>
      </c>
      <c r="D2582" t="s">
        <v>47</v>
      </c>
      <c r="E2582" t="s">
        <v>14</v>
      </c>
      <c r="F2582" t="s">
        <v>78</v>
      </c>
      <c r="G2582">
        <v>223</v>
      </c>
      <c r="H2582" t="s">
        <v>28</v>
      </c>
      <c r="I2582" t="s">
        <v>48</v>
      </c>
      <c r="J2582" t="s">
        <v>18</v>
      </c>
      <c r="K2582">
        <v>1</v>
      </c>
      <c r="L2582">
        <v>2.5999999999999998E-4</v>
      </c>
      <c r="M2582">
        <v>1.8000000000000001E-4</v>
      </c>
      <c r="S2582" t="str">
        <f t="shared" si="80"/>
        <v/>
      </c>
      <c r="T2582">
        <f t="shared" si="81"/>
        <v>1</v>
      </c>
    </row>
    <row r="2583" spans="1:20" x14ac:dyDescent="0.3">
      <c r="A2583" t="s">
        <v>77</v>
      </c>
      <c r="B2583">
        <v>223</v>
      </c>
      <c r="C2583" t="s">
        <v>27</v>
      </c>
      <c r="D2583" t="s">
        <v>49</v>
      </c>
      <c r="E2583" t="s">
        <v>14</v>
      </c>
      <c r="F2583" t="s">
        <v>78</v>
      </c>
      <c r="G2583">
        <v>223</v>
      </c>
      <c r="H2583" t="s">
        <v>28</v>
      </c>
      <c r="I2583" t="s">
        <v>50</v>
      </c>
      <c r="J2583" t="s">
        <v>18</v>
      </c>
      <c r="K2583">
        <v>0.999</v>
      </c>
      <c r="L2583">
        <v>5.7400000000000003E-3</v>
      </c>
      <c r="M2583">
        <v>0.13600000000000001</v>
      </c>
      <c r="S2583" t="str">
        <f t="shared" si="80"/>
        <v/>
      </c>
      <c r="T2583">
        <f t="shared" si="81"/>
        <v>0.999</v>
      </c>
    </row>
    <row r="2584" spans="1:20" x14ac:dyDescent="0.3">
      <c r="A2584" t="s">
        <v>77</v>
      </c>
      <c r="B2584">
        <v>223</v>
      </c>
      <c r="C2584" t="s">
        <v>27</v>
      </c>
      <c r="D2584" t="s">
        <v>51</v>
      </c>
      <c r="E2584" t="s">
        <v>14</v>
      </c>
      <c r="F2584" t="s">
        <v>78</v>
      </c>
      <c r="G2584">
        <v>223</v>
      </c>
      <c r="H2584" t="s">
        <v>28</v>
      </c>
      <c r="I2584" t="s">
        <v>52</v>
      </c>
      <c r="J2584" t="s">
        <v>18</v>
      </c>
      <c r="K2584">
        <v>0.999</v>
      </c>
      <c r="L2584">
        <v>5.7400000000000003E-3</v>
      </c>
      <c r="M2584">
        <v>0.13600000000000001</v>
      </c>
      <c r="S2584" t="str">
        <f t="shared" si="80"/>
        <v/>
      </c>
      <c r="T2584">
        <f t="shared" si="81"/>
        <v>0.999</v>
      </c>
    </row>
    <row r="2585" spans="1:20" x14ac:dyDescent="0.3">
      <c r="A2585" t="s">
        <v>77</v>
      </c>
      <c r="B2585">
        <v>223</v>
      </c>
      <c r="C2585" t="s">
        <v>27</v>
      </c>
      <c r="D2585" t="s">
        <v>53</v>
      </c>
      <c r="E2585" t="s">
        <v>14</v>
      </c>
      <c r="F2585" t="s">
        <v>78</v>
      </c>
      <c r="G2585">
        <v>223</v>
      </c>
      <c r="H2585" t="s">
        <v>28</v>
      </c>
      <c r="I2585" t="s">
        <v>54</v>
      </c>
      <c r="J2585" t="s">
        <v>18</v>
      </c>
      <c r="K2585">
        <v>0.999</v>
      </c>
      <c r="L2585">
        <v>5.7400000000000003E-3</v>
      </c>
      <c r="M2585">
        <v>0.13600000000000001</v>
      </c>
      <c r="S2585" t="str">
        <f t="shared" si="80"/>
        <v/>
      </c>
      <c r="T2585">
        <f t="shared" si="81"/>
        <v>0.999</v>
      </c>
    </row>
    <row r="2586" spans="1:20" x14ac:dyDescent="0.3">
      <c r="A2586" t="s">
        <v>77</v>
      </c>
      <c r="B2586">
        <v>231</v>
      </c>
      <c r="C2586" t="s">
        <v>27</v>
      </c>
      <c r="D2586" t="s">
        <v>45</v>
      </c>
      <c r="E2586" t="s">
        <v>14</v>
      </c>
      <c r="F2586" t="s">
        <v>78</v>
      </c>
      <c r="G2586">
        <v>231</v>
      </c>
      <c r="H2586" t="s">
        <v>28</v>
      </c>
      <c r="I2586" t="s">
        <v>46</v>
      </c>
      <c r="J2586" t="s">
        <v>55</v>
      </c>
      <c r="K2586">
        <v>0.89800000000000002</v>
      </c>
      <c r="L2586">
        <v>6.2899999999999998E-2</v>
      </c>
      <c r="M2586">
        <v>0.81899999999999995</v>
      </c>
      <c r="S2586">
        <f t="shared" si="80"/>
        <v>0.89800000000000002</v>
      </c>
      <c r="T2586" t="str">
        <f t="shared" si="81"/>
        <v/>
      </c>
    </row>
    <row r="2587" spans="1:20" x14ac:dyDescent="0.3">
      <c r="A2587" t="s">
        <v>77</v>
      </c>
      <c r="B2587">
        <v>231</v>
      </c>
      <c r="C2587" t="s">
        <v>27</v>
      </c>
      <c r="D2587" t="s">
        <v>19</v>
      </c>
      <c r="E2587" t="s">
        <v>14</v>
      </c>
      <c r="F2587" t="s">
        <v>78</v>
      </c>
      <c r="G2587">
        <v>231</v>
      </c>
      <c r="H2587" t="s">
        <v>28</v>
      </c>
      <c r="I2587" t="s">
        <v>20</v>
      </c>
      <c r="J2587" t="s">
        <v>18</v>
      </c>
      <c r="K2587">
        <v>0.999</v>
      </c>
      <c r="L2587">
        <v>5.7400000000000003E-3</v>
      </c>
      <c r="M2587">
        <v>0.13600000000000001</v>
      </c>
      <c r="S2587" t="str">
        <f t="shared" si="80"/>
        <v/>
      </c>
      <c r="T2587">
        <f t="shared" si="81"/>
        <v>0.999</v>
      </c>
    </row>
    <row r="2588" spans="1:20" x14ac:dyDescent="0.3">
      <c r="A2588" t="s">
        <v>77</v>
      </c>
      <c r="B2588">
        <v>231</v>
      </c>
      <c r="C2588" t="s">
        <v>27</v>
      </c>
      <c r="D2588" t="s">
        <v>21</v>
      </c>
      <c r="E2588" t="s">
        <v>14</v>
      </c>
      <c r="F2588" t="s">
        <v>78</v>
      </c>
      <c r="G2588">
        <v>231</v>
      </c>
      <c r="H2588" t="s">
        <v>28</v>
      </c>
      <c r="I2588" t="s">
        <v>22</v>
      </c>
      <c r="J2588" t="s">
        <v>18</v>
      </c>
      <c r="K2588">
        <v>0.97899999999999998</v>
      </c>
      <c r="L2588">
        <v>4.1099999999999998E-2</v>
      </c>
      <c r="M2588">
        <v>0.755</v>
      </c>
      <c r="S2588" t="str">
        <f t="shared" si="80"/>
        <v/>
      </c>
      <c r="T2588">
        <f t="shared" si="81"/>
        <v>0.97899999999999998</v>
      </c>
    </row>
    <row r="2589" spans="1:20" x14ac:dyDescent="0.3">
      <c r="A2589" t="s">
        <v>77</v>
      </c>
      <c r="B2589">
        <v>231</v>
      </c>
      <c r="C2589" t="s">
        <v>27</v>
      </c>
      <c r="D2589" t="s">
        <v>12</v>
      </c>
      <c r="E2589" t="s">
        <v>14</v>
      </c>
      <c r="F2589" t="s">
        <v>78</v>
      </c>
      <c r="G2589">
        <v>231</v>
      </c>
      <c r="H2589" t="s">
        <v>28</v>
      </c>
      <c r="I2589" t="s">
        <v>16</v>
      </c>
      <c r="J2589" t="s">
        <v>55</v>
      </c>
      <c r="K2589">
        <v>0.58099999999999996</v>
      </c>
      <c r="L2589">
        <v>9.3399999999999997E-2</v>
      </c>
      <c r="M2589">
        <v>0.875</v>
      </c>
      <c r="S2589" t="str">
        <f t="shared" si="80"/>
        <v/>
      </c>
      <c r="T2589">
        <f t="shared" si="81"/>
        <v>0.58099999999999996</v>
      </c>
    </row>
    <row r="2590" spans="1:20" x14ac:dyDescent="0.3">
      <c r="A2590" t="s">
        <v>77</v>
      </c>
      <c r="B2590">
        <v>231</v>
      </c>
      <c r="C2590" t="s">
        <v>27</v>
      </c>
      <c r="D2590" t="s">
        <v>25</v>
      </c>
      <c r="E2590" t="s">
        <v>14</v>
      </c>
      <c r="F2590" t="s">
        <v>78</v>
      </c>
      <c r="G2590">
        <v>231</v>
      </c>
      <c r="H2590" t="s">
        <v>28</v>
      </c>
      <c r="I2590" t="s">
        <v>26</v>
      </c>
      <c r="J2590" t="s">
        <v>18</v>
      </c>
      <c r="K2590">
        <v>0.999</v>
      </c>
      <c r="L2590">
        <v>5.7400000000000003E-3</v>
      </c>
      <c r="M2590">
        <v>0.13600000000000001</v>
      </c>
      <c r="S2590" t="str">
        <f t="shared" si="80"/>
        <v/>
      </c>
      <c r="T2590">
        <f t="shared" si="81"/>
        <v>0.999</v>
      </c>
    </row>
    <row r="2591" spans="1:20" x14ac:dyDescent="0.3">
      <c r="A2591" t="s">
        <v>77</v>
      </c>
      <c r="B2591">
        <v>231</v>
      </c>
      <c r="C2591" t="s">
        <v>27</v>
      </c>
      <c r="D2591" t="s">
        <v>41</v>
      </c>
      <c r="E2591" t="s">
        <v>14</v>
      </c>
      <c r="F2591" t="s">
        <v>78</v>
      </c>
      <c r="G2591">
        <v>231</v>
      </c>
      <c r="H2591" t="s">
        <v>28</v>
      </c>
      <c r="I2591" t="s">
        <v>42</v>
      </c>
      <c r="J2591" t="s">
        <v>55</v>
      </c>
      <c r="K2591">
        <v>0.93899999999999995</v>
      </c>
      <c r="L2591">
        <v>5.62E-2</v>
      </c>
      <c r="M2591">
        <v>0.8</v>
      </c>
      <c r="S2591" t="str">
        <f t="shared" si="80"/>
        <v/>
      </c>
      <c r="T2591">
        <f t="shared" si="81"/>
        <v>0.93899999999999995</v>
      </c>
    </row>
    <row r="2592" spans="1:20" x14ac:dyDescent="0.3">
      <c r="A2592" t="s">
        <v>77</v>
      </c>
      <c r="B2592">
        <v>231</v>
      </c>
      <c r="C2592" t="s">
        <v>27</v>
      </c>
      <c r="D2592" t="s">
        <v>29</v>
      </c>
      <c r="E2592" t="s">
        <v>14</v>
      </c>
      <c r="F2592" t="s">
        <v>78</v>
      </c>
      <c r="G2592">
        <v>231</v>
      </c>
      <c r="H2592" t="s">
        <v>28</v>
      </c>
      <c r="I2592" t="s">
        <v>30</v>
      </c>
      <c r="J2592" t="s">
        <v>18</v>
      </c>
      <c r="K2592">
        <v>1</v>
      </c>
      <c r="L2592">
        <v>2.5999999999999998E-4</v>
      </c>
      <c r="M2592">
        <v>1.8000000000000001E-4</v>
      </c>
      <c r="S2592" t="str">
        <f t="shared" si="80"/>
        <v/>
      </c>
      <c r="T2592">
        <f t="shared" si="81"/>
        <v>1</v>
      </c>
    </row>
    <row r="2593" spans="1:20" x14ac:dyDescent="0.3">
      <c r="A2593" t="s">
        <v>77</v>
      </c>
      <c r="B2593">
        <v>231</v>
      </c>
      <c r="C2593" t="s">
        <v>27</v>
      </c>
      <c r="D2593" t="s">
        <v>13</v>
      </c>
      <c r="E2593" t="s">
        <v>14</v>
      </c>
      <c r="F2593" t="s">
        <v>78</v>
      </c>
      <c r="G2593">
        <v>231</v>
      </c>
      <c r="H2593" t="s">
        <v>28</v>
      </c>
      <c r="I2593" t="s">
        <v>17</v>
      </c>
      <c r="J2593" t="s">
        <v>18</v>
      </c>
      <c r="K2593">
        <v>0.999</v>
      </c>
      <c r="L2593">
        <v>5.7400000000000003E-3</v>
      </c>
      <c r="M2593">
        <v>0.13600000000000001</v>
      </c>
      <c r="S2593" t="str">
        <f t="shared" si="80"/>
        <v/>
      </c>
      <c r="T2593">
        <f t="shared" si="81"/>
        <v>0.999</v>
      </c>
    </row>
    <row r="2594" spans="1:20" x14ac:dyDescent="0.3">
      <c r="A2594" t="s">
        <v>77</v>
      </c>
      <c r="B2594">
        <v>231</v>
      </c>
      <c r="C2594" t="s">
        <v>27</v>
      </c>
      <c r="D2594" t="s">
        <v>33</v>
      </c>
      <c r="E2594" t="s">
        <v>14</v>
      </c>
      <c r="F2594" t="s">
        <v>78</v>
      </c>
      <c r="G2594">
        <v>231</v>
      </c>
      <c r="H2594" t="s">
        <v>28</v>
      </c>
      <c r="I2594" t="s">
        <v>34</v>
      </c>
      <c r="J2594" t="s">
        <v>18</v>
      </c>
      <c r="K2594">
        <v>0.999</v>
      </c>
      <c r="L2594">
        <v>5.7400000000000003E-3</v>
      </c>
      <c r="M2594">
        <v>0.13600000000000001</v>
      </c>
      <c r="S2594" t="str">
        <f t="shared" si="80"/>
        <v/>
      </c>
      <c r="T2594">
        <f t="shared" si="81"/>
        <v>0.999</v>
      </c>
    </row>
    <row r="2595" spans="1:20" x14ac:dyDescent="0.3">
      <c r="A2595" t="s">
        <v>77</v>
      </c>
      <c r="B2595">
        <v>231</v>
      </c>
      <c r="C2595" t="s">
        <v>27</v>
      </c>
      <c r="D2595" t="s">
        <v>35</v>
      </c>
      <c r="E2595" t="s">
        <v>14</v>
      </c>
      <c r="F2595" t="s">
        <v>78</v>
      </c>
      <c r="G2595">
        <v>231</v>
      </c>
      <c r="H2595" t="s">
        <v>28</v>
      </c>
      <c r="I2595" t="s">
        <v>36</v>
      </c>
      <c r="J2595" t="s">
        <v>18</v>
      </c>
      <c r="K2595">
        <v>0.999</v>
      </c>
      <c r="L2595">
        <v>5.7400000000000003E-3</v>
      </c>
      <c r="M2595">
        <v>0.13600000000000001</v>
      </c>
      <c r="S2595" t="str">
        <f t="shared" si="80"/>
        <v/>
      </c>
      <c r="T2595">
        <f t="shared" si="81"/>
        <v>0.999</v>
      </c>
    </row>
    <row r="2596" spans="1:20" x14ac:dyDescent="0.3">
      <c r="A2596" t="s">
        <v>77</v>
      </c>
      <c r="B2596">
        <v>231</v>
      </c>
      <c r="C2596" t="s">
        <v>27</v>
      </c>
      <c r="D2596" t="s">
        <v>37</v>
      </c>
      <c r="E2596" t="s">
        <v>14</v>
      </c>
      <c r="F2596" t="s">
        <v>78</v>
      </c>
      <c r="G2596">
        <v>231</v>
      </c>
      <c r="H2596" t="s">
        <v>28</v>
      </c>
      <c r="I2596" t="s">
        <v>38</v>
      </c>
      <c r="J2596" t="s">
        <v>18</v>
      </c>
      <c r="K2596">
        <v>0.999</v>
      </c>
      <c r="L2596">
        <v>5.7400000000000003E-3</v>
      </c>
      <c r="M2596">
        <v>0.13600000000000001</v>
      </c>
      <c r="S2596" t="str">
        <f t="shared" si="80"/>
        <v/>
      </c>
      <c r="T2596">
        <f t="shared" si="81"/>
        <v>0.999</v>
      </c>
    </row>
    <row r="2597" spans="1:20" x14ac:dyDescent="0.3">
      <c r="A2597" t="s">
        <v>77</v>
      </c>
      <c r="B2597">
        <v>231</v>
      </c>
      <c r="C2597" t="s">
        <v>27</v>
      </c>
      <c r="D2597" t="s">
        <v>39</v>
      </c>
      <c r="E2597" t="s">
        <v>14</v>
      </c>
      <c r="F2597" t="s">
        <v>78</v>
      </c>
      <c r="G2597">
        <v>231</v>
      </c>
      <c r="H2597" t="s">
        <v>28</v>
      </c>
      <c r="I2597" t="s">
        <v>40</v>
      </c>
      <c r="J2597" t="s">
        <v>18</v>
      </c>
      <c r="K2597">
        <v>0.999</v>
      </c>
      <c r="L2597">
        <v>5.7400000000000003E-3</v>
      </c>
      <c r="M2597">
        <v>0.13600000000000001</v>
      </c>
      <c r="S2597" t="str">
        <f t="shared" si="80"/>
        <v/>
      </c>
      <c r="T2597">
        <f t="shared" si="81"/>
        <v>0.999</v>
      </c>
    </row>
    <row r="2598" spans="1:20" x14ac:dyDescent="0.3">
      <c r="A2598" t="s">
        <v>77</v>
      </c>
      <c r="B2598">
        <v>231</v>
      </c>
      <c r="C2598" t="s">
        <v>27</v>
      </c>
      <c r="D2598" t="s">
        <v>23</v>
      </c>
      <c r="E2598" t="s">
        <v>14</v>
      </c>
      <c r="F2598" t="s">
        <v>78</v>
      </c>
      <c r="G2598">
        <v>231</v>
      </c>
      <c r="H2598" t="s">
        <v>28</v>
      </c>
      <c r="I2598" t="s">
        <v>24</v>
      </c>
      <c r="J2598" t="s">
        <v>18</v>
      </c>
      <c r="K2598">
        <v>0.97299999999999998</v>
      </c>
      <c r="L2598">
        <v>4.3999999999999997E-2</v>
      </c>
      <c r="M2598">
        <v>0.76500000000000001</v>
      </c>
      <c r="S2598" t="str">
        <f t="shared" si="80"/>
        <v/>
      </c>
      <c r="T2598">
        <f t="shared" si="81"/>
        <v>0.97299999999999998</v>
      </c>
    </row>
    <row r="2599" spans="1:20" x14ac:dyDescent="0.3">
      <c r="A2599" t="s">
        <v>77</v>
      </c>
      <c r="B2599">
        <v>231</v>
      </c>
      <c r="C2599" t="s">
        <v>27</v>
      </c>
      <c r="D2599" t="s">
        <v>43</v>
      </c>
      <c r="E2599" t="s">
        <v>14</v>
      </c>
      <c r="F2599" t="s">
        <v>78</v>
      </c>
      <c r="G2599">
        <v>231</v>
      </c>
      <c r="H2599" t="s">
        <v>28</v>
      </c>
      <c r="I2599" t="s">
        <v>44</v>
      </c>
      <c r="J2599" t="s">
        <v>18</v>
      </c>
      <c r="K2599">
        <v>1</v>
      </c>
      <c r="L2599">
        <v>2.5999999999999998E-4</v>
      </c>
      <c r="M2599">
        <v>1.8000000000000001E-4</v>
      </c>
      <c r="S2599" t="str">
        <f t="shared" si="80"/>
        <v/>
      </c>
      <c r="T2599">
        <f t="shared" si="81"/>
        <v>1</v>
      </c>
    </row>
    <row r="2600" spans="1:20" x14ac:dyDescent="0.3">
      <c r="A2600" t="s">
        <v>77</v>
      </c>
      <c r="B2600">
        <v>231</v>
      </c>
      <c r="C2600" t="s">
        <v>27</v>
      </c>
      <c r="D2600" t="s">
        <v>31</v>
      </c>
      <c r="E2600" t="s">
        <v>14</v>
      </c>
      <c r="F2600" t="s">
        <v>78</v>
      </c>
      <c r="G2600">
        <v>231</v>
      </c>
      <c r="H2600" t="s">
        <v>28</v>
      </c>
      <c r="I2600" t="s">
        <v>32</v>
      </c>
      <c r="J2600" t="s">
        <v>18</v>
      </c>
      <c r="K2600">
        <v>0.999</v>
      </c>
      <c r="L2600">
        <v>5.7400000000000003E-3</v>
      </c>
      <c r="M2600">
        <v>0.13600000000000001</v>
      </c>
      <c r="S2600" t="str">
        <f t="shared" si="80"/>
        <v/>
      </c>
      <c r="T2600">
        <f t="shared" si="81"/>
        <v>0.999</v>
      </c>
    </row>
    <row r="2601" spans="1:20" x14ac:dyDescent="0.3">
      <c r="A2601" t="s">
        <v>77</v>
      </c>
      <c r="B2601">
        <v>231</v>
      </c>
      <c r="C2601" t="s">
        <v>27</v>
      </c>
      <c r="D2601" t="s">
        <v>47</v>
      </c>
      <c r="E2601" t="s">
        <v>14</v>
      </c>
      <c r="F2601" t="s">
        <v>78</v>
      </c>
      <c r="G2601">
        <v>231</v>
      </c>
      <c r="H2601" t="s">
        <v>28</v>
      </c>
      <c r="I2601" t="s">
        <v>48</v>
      </c>
      <c r="J2601" t="s">
        <v>18</v>
      </c>
      <c r="K2601">
        <v>0.999</v>
      </c>
      <c r="L2601">
        <v>5.7400000000000003E-3</v>
      </c>
      <c r="M2601">
        <v>0.13600000000000001</v>
      </c>
      <c r="S2601" t="str">
        <f t="shared" si="80"/>
        <v/>
      </c>
      <c r="T2601">
        <f t="shared" si="81"/>
        <v>0.999</v>
      </c>
    </row>
    <row r="2602" spans="1:20" x14ac:dyDescent="0.3">
      <c r="A2602" t="s">
        <v>77</v>
      </c>
      <c r="B2602">
        <v>231</v>
      </c>
      <c r="C2602" t="s">
        <v>27</v>
      </c>
      <c r="D2602" t="s">
        <v>49</v>
      </c>
      <c r="E2602" t="s">
        <v>14</v>
      </c>
      <c r="F2602" t="s">
        <v>78</v>
      </c>
      <c r="G2602">
        <v>231</v>
      </c>
      <c r="H2602" t="s">
        <v>28</v>
      </c>
      <c r="I2602" t="s">
        <v>50</v>
      </c>
      <c r="J2602" t="s">
        <v>18</v>
      </c>
      <c r="K2602">
        <v>0.999</v>
      </c>
      <c r="L2602">
        <v>5.7400000000000003E-3</v>
      </c>
      <c r="M2602">
        <v>0.13600000000000001</v>
      </c>
      <c r="S2602" t="str">
        <f t="shared" si="80"/>
        <v/>
      </c>
      <c r="T2602">
        <f t="shared" si="81"/>
        <v>0.999</v>
      </c>
    </row>
    <row r="2603" spans="1:20" x14ac:dyDescent="0.3">
      <c r="A2603" t="s">
        <v>77</v>
      </c>
      <c r="B2603">
        <v>231</v>
      </c>
      <c r="C2603" t="s">
        <v>27</v>
      </c>
      <c r="D2603" t="s">
        <v>51</v>
      </c>
      <c r="E2603" t="s">
        <v>14</v>
      </c>
      <c r="F2603" t="s">
        <v>78</v>
      </c>
      <c r="G2603">
        <v>231</v>
      </c>
      <c r="H2603" t="s">
        <v>28</v>
      </c>
      <c r="I2603" t="s">
        <v>52</v>
      </c>
      <c r="J2603" t="s">
        <v>18</v>
      </c>
      <c r="K2603">
        <v>0.999</v>
      </c>
      <c r="L2603">
        <v>5.7400000000000003E-3</v>
      </c>
      <c r="M2603">
        <v>0.13600000000000001</v>
      </c>
      <c r="S2603" t="str">
        <f t="shared" si="80"/>
        <v/>
      </c>
      <c r="T2603">
        <f t="shared" si="81"/>
        <v>0.999</v>
      </c>
    </row>
    <row r="2604" spans="1:20" x14ac:dyDescent="0.3">
      <c r="A2604" t="s">
        <v>77</v>
      </c>
      <c r="B2604">
        <v>231</v>
      </c>
      <c r="C2604" t="s">
        <v>27</v>
      </c>
      <c r="D2604" t="s">
        <v>53</v>
      </c>
      <c r="E2604" t="s">
        <v>14</v>
      </c>
      <c r="F2604" t="s">
        <v>78</v>
      </c>
      <c r="G2604">
        <v>231</v>
      </c>
      <c r="H2604" t="s">
        <v>28</v>
      </c>
      <c r="I2604" t="s">
        <v>54</v>
      </c>
      <c r="J2604" t="s">
        <v>18</v>
      </c>
      <c r="K2604">
        <v>0.999</v>
      </c>
      <c r="L2604">
        <v>5.7400000000000003E-3</v>
      </c>
      <c r="M2604">
        <v>0.13600000000000001</v>
      </c>
      <c r="S2604" t="str">
        <f t="shared" si="80"/>
        <v/>
      </c>
      <c r="T2604">
        <f t="shared" si="81"/>
        <v>0.999</v>
      </c>
    </row>
    <row r="2605" spans="1:20" x14ac:dyDescent="0.3">
      <c r="A2605" t="s">
        <v>77</v>
      </c>
      <c r="B2605">
        <v>245</v>
      </c>
      <c r="C2605" t="s">
        <v>27</v>
      </c>
      <c r="D2605" t="s">
        <v>45</v>
      </c>
      <c r="E2605" t="s">
        <v>14</v>
      </c>
      <c r="F2605" t="s">
        <v>78</v>
      </c>
      <c r="G2605">
        <v>245</v>
      </c>
      <c r="H2605" t="s">
        <v>28</v>
      </c>
      <c r="I2605" t="s">
        <v>46</v>
      </c>
      <c r="J2605" t="s">
        <v>18</v>
      </c>
      <c r="K2605">
        <v>1</v>
      </c>
      <c r="L2605">
        <v>2.5999999999999998E-4</v>
      </c>
      <c r="M2605">
        <v>1.8000000000000001E-4</v>
      </c>
      <c r="S2605">
        <f t="shared" si="80"/>
        <v>1</v>
      </c>
      <c r="T2605" t="str">
        <f t="shared" si="81"/>
        <v/>
      </c>
    </row>
    <row r="2606" spans="1:20" x14ac:dyDescent="0.3">
      <c r="A2606" t="s">
        <v>77</v>
      </c>
      <c r="B2606">
        <v>245</v>
      </c>
      <c r="C2606" t="s">
        <v>27</v>
      </c>
      <c r="D2606" t="s">
        <v>19</v>
      </c>
      <c r="E2606" t="s">
        <v>14</v>
      </c>
      <c r="F2606" t="s">
        <v>78</v>
      </c>
      <c r="G2606">
        <v>245</v>
      </c>
      <c r="H2606" t="s">
        <v>28</v>
      </c>
      <c r="I2606" t="s">
        <v>20</v>
      </c>
      <c r="J2606" t="s">
        <v>18</v>
      </c>
      <c r="K2606">
        <v>1</v>
      </c>
      <c r="L2606">
        <v>2.5999999999999998E-4</v>
      </c>
      <c r="M2606">
        <v>1.8000000000000001E-4</v>
      </c>
      <c r="S2606" t="str">
        <f t="shared" si="80"/>
        <v/>
      </c>
      <c r="T2606">
        <f t="shared" si="81"/>
        <v>1</v>
      </c>
    </row>
    <row r="2607" spans="1:20" x14ac:dyDescent="0.3">
      <c r="A2607" t="s">
        <v>77</v>
      </c>
      <c r="B2607">
        <v>245</v>
      </c>
      <c r="C2607" t="s">
        <v>27</v>
      </c>
      <c r="D2607" t="s">
        <v>21</v>
      </c>
      <c r="E2607" t="s">
        <v>14</v>
      </c>
      <c r="F2607" t="s">
        <v>78</v>
      </c>
      <c r="G2607">
        <v>245</v>
      </c>
      <c r="H2607" t="s">
        <v>28</v>
      </c>
      <c r="I2607" t="s">
        <v>22</v>
      </c>
      <c r="J2607" t="s">
        <v>18</v>
      </c>
      <c r="K2607">
        <v>1</v>
      </c>
      <c r="L2607">
        <v>2.5999999999999998E-4</v>
      </c>
      <c r="M2607">
        <v>1.8000000000000001E-4</v>
      </c>
      <c r="S2607" t="str">
        <f t="shared" si="80"/>
        <v/>
      </c>
      <c r="T2607">
        <f t="shared" si="81"/>
        <v>1</v>
      </c>
    </row>
    <row r="2608" spans="1:20" x14ac:dyDescent="0.3">
      <c r="A2608" t="s">
        <v>77</v>
      </c>
      <c r="B2608">
        <v>245</v>
      </c>
      <c r="C2608" t="s">
        <v>27</v>
      </c>
      <c r="D2608" t="s">
        <v>12</v>
      </c>
      <c r="E2608" t="s">
        <v>14</v>
      </c>
      <c r="F2608" t="s">
        <v>78</v>
      </c>
      <c r="G2608">
        <v>245</v>
      </c>
      <c r="H2608" t="s">
        <v>28</v>
      </c>
      <c r="I2608" t="s">
        <v>16</v>
      </c>
      <c r="J2608" t="s">
        <v>18</v>
      </c>
      <c r="K2608">
        <v>0.995</v>
      </c>
      <c r="L2608">
        <v>2.7699999999999999E-2</v>
      </c>
      <c r="M2608">
        <v>0.68100000000000005</v>
      </c>
      <c r="S2608" t="str">
        <f t="shared" si="80"/>
        <v/>
      </c>
      <c r="T2608">
        <f t="shared" si="81"/>
        <v>0.995</v>
      </c>
    </row>
    <row r="2609" spans="1:20" x14ac:dyDescent="0.3">
      <c r="A2609" t="s">
        <v>77</v>
      </c>
      <c r="B2609">
        <v>245</v>
      </c>
      <c r="C2609" t="s">
        <v>27</v>
      </c>
      <c r="D2609" t="s">
        <v>25</v>
      </c>
      <c r="E2609" t="s">
        <v>14</v>
      </c>
      <c r="F2609" t="s">
        <v>78</v>
      </c>
      <c r="G2609">
        <v>245</v>
      </c>
      <c r="H2609" t="s">
        <v>28</v>
      </c>
      <c r="I2609" t="s">
        <v>26</v>
      </c>
      <c r="J2609" t="s">
        <v>18</v>
      </c>
      <c r="K2609">
        <v>1</v>
      </c>
      <c r="L2609">
        <v>2.5999999999999998E-4</v>
      </c>
      <c r="M2609">
        <v>1.8000000000000001E-4</v>
      </c>
      <c r="S2609" t="str">
        <f t="shared" si="80"/>
        <v/>
      </c>
      <c r="T2609">
        <f t="shared" si="81"/>
        <v>1</v>
      </c>
    </row>
    <row r="2610" spans="1:20" x14ac:dyDescent="0.3">
      <c r="A2610" t="s">
        <v>77</v>
      </c>
      <c r="B2610">
        <v>245</v>
      </c>
      <c r="C2610" t="s">
        <v>27</v>
      </c>
      <c r="D2610" t="s">
        <v>41</v>
      </c>
      <c r="E2610" t="s">
        <v>14</v>
      </c>
      <c r="F2610" t="s">
        <v>78</v>
      </c>
      <c r="G2610">
        <v>245</v>
      </c>
      <c r="H2610" t="s">
        <v>28</v>
      </c>
      <c r="I2610" t="s">
        <v>42</v>
      </c>
      <c r="J2610" t="s">
        <v>18</v>
      </c>
      <c r="K2610">
        <v>1</v>
      </c>
      <c r="L2610">
        <v>2.5999999999999998E-4</v>
      </c>
      <c r="M2610">
        <v>1.8000000000000001E-4</v>
      </c>
      <c r="S2610" t="str">
        <f t="shared" si="80"/>
        <v/>
      </c>
      <c r="T2610">
        <f t="shared" si="81"/>
        <v>1</v>
      </c>
    </row>
    <row r="2611" spans="1:20" x14ac:dyDescent="0.3">
      <c r="A2611" t="s">
        <v>77</v>
      </c>
      <c r="B2611">
        <v>245</v>
      </c>
      <c r="C2611" t="s">
        <v>27</v>
      </c>
      <c r="D2611" t="s">
        <v>29</v>
      </c>
      <c r="E2611" t="s">
        <v>14</v>
      </c>
      <c r="F2611" t="s">
        <v>78</v>
      </c>
      <c r="G2611">
        <v>245</v>
      </c>
      <c r="H2611" t="s">
        <v>28</v>
      </c>
      <c r="I2611" t="s">
        <v>30</v>
      </c>
      <c r="J2611" t="s">
        <v>18</v>
      </c>
      <c r="K2611">
        <v>1</v>
      </c>
      <c r="L2611">
        <v>2.5999999999999998E-4</v>
      </c>
      <c r="M2611">
        <v>1.8000000000000001E-4</v>
      </c>
      <c r="S2611" t="str">
        <f t="shared" si="80"/>
        <v/>
      </c>
      <c r="T2611">
        <f t="shared" si="81"/>
        <v>1</v>
      </c>
    </row>
    <row r="2612" spans="1:20" x14ac:dyDescent="0.3">
      <c r="A2612" t="s">
        <v>77</v>
      </c>
      <c r="B2612">
        <v>245</v>
      </c>
      <c r="C2612" t="s">
        <v>27</v>
      </c>
      <c r="D2612" t="s">
        <v>13</v>
      </c>
      <c r="E2612" t="s">
        <v>14</v>
      </c>
      <c r="F2612" t="s">
        <v>78</v>
      </c>
      <c r="G2612">
        <v>245</v>
      </c>
      <c r="H2612" t="s">
        <v>28</v>
      </c>
      <c r="I2612" t="s">
        <v>17</v>
      </c>
      <c r="J2612" t="s">
        <v>18</v>
      </c>
      <c r="K2612">
        <v>1</v>
      </c>
      <c r="L2612">
        <v>2.5999999999999998E-4</v>
      </c>
      <c r="M2612">
        <v>1.8000000000000001E-4</v>
      </c>
      <c r="S2612" t="str">
        <f t="shared" si="80"/>
        <v/>
      </c>
      <c r="T2612">
        <f t="shared" si="81"/>
        <v>1</v>
      </c>
    </row>
    <row r="2613" spans="1:20" x14ac:dyDescent="0.3">
      <c r="A2613" t="s">
        <v>77</v>
      </c>
      <c r="B2613">
        <v>245</v>
      </c>
      <c r="C2613" t="s">
        <v>27</v>
      </c>
      <c r="D2613" t="s">
        <v>33</v>
      </c>
      <c r="E2613" t="s">
        <v>14</v>
      </c>
      <c r="F2613" t="s">
        <v>78</v>
      </c>
      <c r="G2613">
        <v>245</v>
      </c>
      <c r="H2613" t="s">
        <v>28</v>
      </c>
      <c r="I2613" t="s">
        <v>34</v>
      </c>
      <c r="J2613" t="s">
        <v>18</v>
      </c>
      <c r="K2613">
        <v>1</v>
      </c>
      <c r="L2613">
        <v>2.5999999999999998E-4</v>
      </c>
      <c r="M2613">
        <v>1.8000000000000001E-4</v>
      </c>
      <c r="S2613" t="str">
        <f t="shared" si="80"/>
        <v/>
      </c>
      <c r="T2613">
        <f t="shared" si="81"/>
        <v>1</v>
      </c>
    </row>
    <row r="2614" spans="1:20" x14ac:dyDescent="0.3">
      <c r="A2614" t="s">
        <v>77</v>
      </c>
      <c r="B2614">
        <v>245</v>
      </c>
      <c r="C2614" t="s">
        <v>27</v>
      </c>
      <c r="D2614" t="s">
        <v>35</v>
      </c>
      <c r="E2614" t="s">
        <v>14</v>
      </c>
      <c r="F2614" t="s">
        <v>78</v>
      </c>
      <c r="G2614">
        <v>245</v>
      </c>
      <c r="H2614" t="s">
        <v>28</v>
      </c>
      <c r="I2614" t="s">
        <v>36</v>
      </c>
      <c r="J2614" t="s">
        <v>18</v>
      </c>
      <c r="K2614">
        <v>1</v>
      </c>
      <c r="L2614">
        <v>2.5999999999999998E-4</v>
      </c>
      <c r="M2614">
        <v>1.8000000000000001E-4</v>
      </c>
      <c r="S2614" t="str">
        <f t="shared" si="80"/>
        <v/>
      </c>
      <c r="T2614">
        <f t="shared" si="81"/>
        <v>1</v>
      </c>
    </row>
    <row r="2615" spans="1:20" x14ac:dyDescent="0.3">
      <c r="A2615" t="s">
        <v>77</v>
      </c>
      <c r="B2615">
        <v>245</v>
      </c>
      <c r="C2615" t="s">
        <v>27</v>
      </c>
      <c r="D2615" t="s">
        <v>37</v>
      </c>
      <c r="E2615" t="s">
        <v>14</v>
      </c>
      <c r="F2615" t="s">
        <v>78</v>
      </c>
      <c r="G2615">
        <v>245</v>
      </c>
      <c r="H2615" t="s">
        <v>28</v>
      </c>
      <c r="I2615" t="s">
        <v>38</v>
      </c>
      <c r="J2615" t="s">
        <v>18</v>
      </c>
      <c r="K2615">
        <v>1</v>
      </c>
      <c r="L2615">
        <v>2.5999999999999998E-4</v>
      </c>
      <c r="M2615">
        <v>1.8000000000000001E-4</v>
      </c>
      <c r="S2615" t="str">
        <f t="shared" si="80"/>
        <v/>
      </c>
      <c r="T2615">
        <f t="shared" si="81"/>
        <v>1</v>
      </c>
    </row>
    <row r="2616" spans="1:20" x14ac:dyDescent="0.3">
      <c r="A2616" t="s">
        <v>77</v>
      </c>
      <c r="B2616">
        <v>245</v>
      </c>
      <c r="C2616" t="s">
        <v>27</v>
      </c>
      <c r="D2616" t="s">
        <v>39</v>
      </c>
      <c r="E2616" t="s">
        <v>14</v>
      </c>
      <c r="F2616" t="s">
        <v>78</v>
      </c>
      <c r="G2616">
        <v>245</v>
      </c>
      <c r="H2616" t="s">
        <v>28</v>
      </c>
      <c r="I2616" t="s">
        <v>40</v>
      </c>
      <c r="J2616" t="s">
        <v>18</v>
      </c>
      <c r="K2616">
        <v>1</v>
      </c>
      <c r="L2616">
        <v>2.5999999999999998E-4</v>
      </c>
      <c r="M2616">
        <v>1.8000000000000001E-4</v>
      </c>
      <c r="S2616" t="str">
        <f t="shared" si="80"/>
        <v/>
      </c>
      <c r="T2616">
        <f t="shared" si="81"/>
        <v>1</v>
      </c>
    </row>
    <row r="2617" spans="1:20" x14ac:dyDescent="0.3">
      <c r="A2617" t="s">
        <v>77</v>
      </c>
      <c r="B2617">
        <v>245</v>
      </c>
      <c r="C2617" t="s">
        <v>27</v>
      </c>
      <c r="D2617" t="s">
        <v>23</v>
      </c>
      <c r="E2617" t="s">
        <v>14</v>
      </c>
      <c r="F2617" t="s">
        <v>78</v>
      </c>
      <c r="G2617">
        <v>245</v>
      </c>
      <c r="H2617" t="s">
        <v>28</v>
      </c>
      <c r="I2617" t="s">
        <v>24</v>
      </c>
      <c r="J2617" t="s">
        <v>18</v>
      </c>
      <c r="K2617">
        <v>1</v>
      </c>
      <c r="L2617">
        <v>2.5999999999999998E-4</v>
      </c>
      <c r="M2617">
        <v>1.8000000000000001E-4</v>
      </c>
      <c r="S2617" t="str">
        <f t="shared" si="80"/>
        <v/>
      </c>
      <c r="T2617">
        <f t="shared" si="81"/>
        <v>1</v>
      </c>
    </row>
    <row r="2618" spans="1:20" x14ac:dyDescent="0.3">
      <c r="A2618" t="s">
        <v>77</v>
      </c>
      <c r="B2618">
        <v>245</v>
      </c>
      <c r="C2618" t="s">
        <v>27</v>
      </c>
      <c r="D2618" t="s">
        <v>43</v>
      </c>
      <c r="E2618" t="s">
        <v>14</v>
      </c>
      <c r="F2618" t="s">
        <v>78</v>
      </c>
      <c r="G2618">
        <v>245</v>
      </c>
      <c r="H2618" t="s">
        <v>28</v>
      </c>
      <c r="I2618" t="s">
        <v>44</v>
      </c>
      <c r="J2618" t="s">
        <v>18</v>
      </c>
      <c r="K2618">
        <v>1</v>
      </c>
      <c r="L2618">
        <v>2.5999999999999998E-4</v>
      </c>
      <c r="M2618">
        <v>1.8000000000000001E-4</v>
      </c>
      <c r="S2618" t="str">
        <f t="shared" si="80"/>
        <v/>
      </c>
      <c r="T2618">
        <f t="shared" si="81"/>
        <v>1</v>
      </c>
    </row>
    <row r="2619" spans="1:20" x14ac:dyDescent="0.3">
      <c r="A2619" t="s">
        <v>77</v>
      </c>
      <c r="B2619">
        <v>245</v>
      </c>
      <c r="C2619" t="s">
        <v>27</v>
      </c>
      <c r="D2619" t="s">
        <v>31</v>
      </c>
      <c r="E2619" t="s">
        <v>14</v>
      </c>
      <c r="F2619" t="s">
        <v>78</v>
      </c>
      <c r="G2619">
        <v>245</v>
      </c>
      <c r="H2619" t="s">
        <v>28</v>
      </c>
      <c r="I2619" t="s">
        <v>32</v>
      </c>
      <c r="J2619" t="s">
        <v>18</v>
      </c>
      <c r="K2619">
        <v>1</v>
      </c>
      <c r="L2619">
        <v>2.5999999999999998E-4</v>
      </c>
      <c r="M2619">
        <v>1.8000000000000001E-4</v>
      </c>
      <c r="S2619" t="str">
        <f t="shared" si="80"/>
        <v/>
      </c>
      <c r="T2619">
        <f t="shared" si="81"/>
        <v>1</v>
      </c>
    </row>
    <row r="2620" spans="1:20" x14ac:dyDescent="0.3">
      <c r="A2620" t="s">
        <v>77</v>
      </c>
      <c r="B2620">
        <v>245</v>
      </c>
      <c r="C2620" t="s">
        <v>27</v>
      </c>
      <c r="D2620" t="s">
        <v>47</v>
      </c>
      <c r="E2620" t="s">
        <v>14</v>
      </c>
      <c r="F2620" t="s">
        <v>78</v>
      </c>
      <c r="G2620">
        <v>245</v>
      </c>
      <c r="H2620" t="s">
        <v>28</v>
      </c>
      <c r="I2620" t="s">
        <v>48</v>
      </c>
      <c r="J2620" t="s">
        <v>18</v>
      </c>
      <c r="K2620">
        <v>1</v>
      </c>
      <c r="L2620">
        <v>2.5999999999999998E-4</v>
      </c>
      <c r="M2620">
        <v>1.8000000000000001E-4</v>
      </c>
      <c r="S2620" t="str">
        <f t="shared" si="80"/>
        <v/>
      </c>
      <c r="T2620">
        <f t="shared" si="81"/>
        <v>1</v>
      </c>
    </row>
    <row r="2621" spans="1:20" x14ac:dyDescent="0.3">
      <c r="A2621" t="s">
        <v>77</v>
      </c>
      <c r="B2621">
        <v>245</v>
      </c>
      <c r="C2621" t="s">
        <v>27</v>
      </c>
      <c r="D2621" t="s">
        <v>49</v>
      </c>
      <c r="E2621" t="s">
        <v>14</v>
      </c>
      <c r="F2621" t="s">
        <v>78</v>
      </c>
      <c r="G2621">
        <v>245</v>
      </c>
      <c r="H2621" t="s">
        <v>28</v>
      </c>
      <c r="I2621" t="s">
        <v>50</v>
      </c>
      <c r="J2621" t="s">
        <v>18</v>
      </c>
      <c r="K2621">
        <v>1</v>
      </c>
      <c r="L2621">
        <v>2.5999999999999998E-4</v>
      </c>
      <c r="M2621">
        <v>1.8000000000000001E-4</v>
      </c>
      <c r="S2621" t="str">
        <f t="shared" si="80"/>
        <v/>
      </c>
      <c r="T2621">
        <f t="shared" si="81"/>
        <v>1</v>
      </c>
    </row>
    <row r="2622" spans="1:20" x14ac:dyDescent="0.3">
      <c r="A2622" t="s">
        <v>77</v>
      </c>
      <c r="B2622">
        <v>245</v>
      </c>
      <c r="C2622" t="s">
        <v>27</v>
      </c>
      <c r="D2622" t="s">
        <v>51</v>
      </c>
      <c r="E2622" t="s">
        <v>14</v>
      </c>
      <c r="F2622" t="s">
        <v>78</v>
      </c>
      <c r="G2622">
        <v>245</v>
      </c>
      <c r="H2622" t="s">
        <v>28</v>
      </c>
      <c r="I2622" t="s">
        <v>52</v>
      </c>
      <c r="J2622" t="s">
        <v>18</v>
      </c>
      <c r="K2622">
        <v>1</v>
      </c>
      <c r="L2622">
        <v>2.5999999999999998E-4</v>
      </c>
      <c r="M2622">
        <v>1.8000000000000001E-4</v>
      </c>
      <c r="S2622" t="str">
        <f t="shared" si="80"/>
        <v/>
      </c>
      <c r="T2622">
        <f t="shared" si="81"/>
        <v>1</v>
      </c>
    </row>
    <row r="2623" spans="1:20" x14ac:dyDescent="0.3">
      <c r="A2623" t="s">
        <v>77</v>
      </c>
      <c r="B2623">
        <v>245</v>
      </c>
      <c r="C2623" t="s">
        <v>27</v>
      </c>
      <c r="D2623" t="s">
        <v>53</v>
      </c>
      <c r="E2623" t="s">
        <v>14</v>
      </c>
      <c r="F2623" t="s">
        <v>78</v>
      </c>
      <c r="G2623">
        <v>245</v>
      </c>
      <c r="H2623" t="s">
        <v>28</v>
      </c>
      <c r="I2623" t="s">
        <v>54</v>
      </c>
      <c r="J2623" t="s">
        <v>18</v>
      </c>
      <c r="K2623">
        <v>1</v>
      </c>
      <c r="L2623">
        <v>2.5999999999999998E-4</v>
      </c>
      <c r="M2623">
        <v>1.8000000000000001E-4</v>
      </c>
      <c r="S2623" t="str">
        <f t="shared" si="80"/>
        <v/>
      </c>
      <c r="T2623">
        <f t="shared" si="81"/>
        <v>1</v>
      </c>
    </row>
    <row r="2624" spans="1:20" x14ac:dyDescent="0.3">
      <c r="A2624" t="s">
        <v>77</v>
      </c>
      <c r="B2624">
        <v>254</v>
      </c>
      <c r="C2624" t="s">
        <v>27</v>
      </c>
      <c r="D2624" t="s">
        <v>45</v>
      </c>
      <c r="E2624" t="s">
        <v>14</v>
      </c>
      <c r="F2624" t="s">
        <v>78</v>
      </c>
      <c r="G2624">
        <v>254</v>
      </c>
      <c r="H2624" t="s">
        <v>28</v>
      </c>
      <c r="I2624" t="s">
        <v>46</v>
      </c>
      <c r="J2624" t="s">
        <v>56</v>
      </c>
      <c r="K2624">
        <v>0.04</v>
      </c>
      <c r="L2624">
        <v>0.17299999999999999</v>
      </c>
      <c r="M2624">
        <v>0.94399999999999995</v>
      </c>
      <c r="S2624">
        <f t="shared" si="80"/>
        <v>0.04</v>
      </c>
      <c r="T2624" t="str">
        <f t="shared" si="81"/>
        <v/>
      </c>
    </row>
    <row r="2625" spans="1:20" x14ac:dyDescent="0.3">
      <c r="A2625" t="s">
        <v>77</v>
      </c>
      <c r="B2625">
        <v>254</v>
      </c>
      <c r="C2625" t="s">
        <v>27</v>
      </c>
      <c r="D2625" t="s">
        <v>19</v>
      </c>
      <c r="E2625" t="s">
        <v>14</v>
      </c>
      <c r="F2625" t="s">
        <v>78</v>
      </c>
      <c r="G2625">
        <v>254</v>
      </c>
      <c r="H2625" t="s">
        <v>28</v>
      </c>
      <c r="I2625" t="s">
        <v>20</v>
      </c>
      <c r="J2625" t="s">
        <v>56</v>
      </c>
      <c r="K2625">
        <v>6.0000000000000001E-3</v>
      </c>
      <c r="L2625">
        <v>0.253</v>
      </c>
      <c r="M2625">
        <v>0.96699999999999997</v>
      </c>
      <c r="S2625" t="str">
        <f t="shared" si="80"/>
        <v/>
      </c>
      <c r="T2625">
        <f t="shared" si="81"/>
        <v>6.0000000000000001E-3</v>
      </c>
    </row>
    <row r="2626" spans="1:20" x14ac:dyDescent="0.3">
      <c r="A2626" t="s">
        <v>77</v>
      </c>
      <c r="B2626">
        <v>254</v>
      </c>
      <c r="C2626" t="s">
        <v>27</v>
      </c>
      <c r="D2626" t="s">
        <v>21</v>
      </c>
      <c r="E2626" t="s">
        <v>14</v>
      </c>
      <c r="F2626" t="s">
        <v>78</v>
      </c>
      <c r="G2626">
        <v>254</v>
      </c>
      <c r="H2626" t="s">
        <v>28</v>
      </c>
      <c r="I2626" t="s">
        <v>22</v>
      </c>
      <c r="J2626" t="s">
        <v>56</v>
      </c>
      <c r="K2626">
        <v>0</v>
      </c>
      <c r="L2626">
        <v>1</v>
      </c>
      <c r="M2626">
        <v>1</v>
      </c>
      <c r="S2626" t="str">
        <f t="shared" si="80"/>
        <v/>
      </c>
      <c r="T2626">
        <f t="shared" si="81"/>
        <v>0</v>
      </c>
    </row>
    <row r="2627" spans="1:20" x14ac:dyDescent="0.3">
      <c r="A2627" t="s">
        <v>77</v>
      </c>
      <c r="B2627">
        <v>254</v>
      </c>
      <c r="C2627" t="s">
        <v>27</v>
      </c>
      <c r="D2627" t="s">
        <v>12</v>
      </c>
      <c r="E2627" t="s">
        <v>14</v>
      </c>
      <c r="F2627" t="s">
        <v>78</v>
      </c>
      <c r="G2627">
        <v>254</v>
      </c>
      <c r="H2627" t="s">
        <v>28</v>
      </c>
      <c r="I2627" t="s">
        <v>16</v>
      </c>
      <c r="J2627" t="s">
        <v>56</v>
      </c>
      <c r="K2627">
        <v>0</v>
      </c>
      <c r="L2627">
        <v>1</v>
      </c>
      <c r="M2627">
        <v>1</v>
      </c>
      <c r="S2627" t="str">
        <f t="shared" ref="S2627:S2690" si="82">IF(I2627="  Y",K2627,"")</f>
        <v/>
      </c>
      <c r="T2627">
        <f t="shared" ref="T2627:T2690" si="83">IF(S2627="",K2627,"")</f>
        <v>0</v>
      </c>
    </row>
    <row r="2628" spans="1:20" x14ac:dyDescent="0.3">
      <c r="A2628" t="s">
        <v>77</v>
      </c>
      <c r="B2628">
        <v>254</v>
      </c>
      <c r="C2628" t="s">
        <v>27</v>
      </c>
      <c r="D2628" t="s">
        <v>25</v>
      </c>
      <c r="E2628" t="s">
        <v>14</v>
      </c>
      <c r="F2628" t="s">
        <v>78</v>
      </c>
      <c r="G2628">
        <v>254</v>
      </c>
      <c r="H2628" t="s">
        <v>28</v>
      </c>
      <c r="I2628" t="s">
        <v>26</v>
      </c>
      <c r="J2628" t="s">
        <v>56</v>
      </c>
      <c r="K2628">
        <v>1E-3</v>
      </c>
      <c r="L2628">
        <v>0.85199999999999998</v>
      </c>
      <c r="M2628">
        <v>0.99399999999999999</v>
      </c>
      <c r="S2628" t="str">
        <f t="shared" si="82"/>
        <v/>
      </c>
      <c r="T2628">
        <f t="shared" si="83"/>
        <v>1E-3</v>
      </c>
    </row>
    <row r="2629" spans="1:20" x14ac:dyDescent="0.3">
      <c r="A2629" t="s">
        <v>77</v>
      </c>
      <c r="B2629">
        <v>254</v>
      </c>
      <c r="C2629" t="s">
        <v>27</v>
      </c>
      <c r="D2629" t="s">
        <v>41</v>
      </c>
      <c r="E2629" t="s">
        <v>14</v>
      </c>
      <c r="F2629" t="s">
        <v>78</v>
      </c>
      <c r="G2629">
        <v>254</v>
      </c>
      <c r="H2629" t="s">
        <v>28</v>
      </c>
      <c r="I2629" t="s">
        <v>42</v>
      </c>
      <c r="J2629" t="s">
        <v>56</v>
      </c>
      <c r="K2629">
        <v>0</v>
      </c>
      <c r="L2629">
        <v>1</v>
      </c>
      <c r="M2629">
        <v>1</v>
      </c>
      <c r="S2629" t="str">
        <f t="shared" si="82"/>
        <v/>
      </c>
      <c r="T2629">
        <f t="shared" si="83"/>
        <v>0</v>
      </c>
    </row>
    <row r="2630" spans="1:20" x14ac:dyDescent="0.3">
      <c r="A2630" t="s">
        <v>77</v>
      </c>
      <c r="B2630">
        <v>254</v>
      </c>
      <c r="C2630" t="s">
        <v>27</v>
      </c>
      <c r="D2630" t="s">
        <v>29</v>
      </c>
      <c r="E2630" t="s">
        <v>14</v>
      </c>
      <c r="F2630" t="s">
        <v>78</v>
      </c>
      <c r="G2630">
        <v>254</v>
      </c>
      <c r="H2630" t="s">
        <v>28</v>
      </c>
      <c r="I2630" t="s">
        <v>30</v>
      </c>
      <c r="J2630" t="s">
        <v>55</v>
      </c>
      <c r="K2630">
        <v>0.58799999999999997</v>
      </c>
      <c r="L2630">
        <v>9.2899999999999996E-2</v>
      </c>
      <c r="M2630">
        <v>0.874</v>
      </c>
      <c r="S2630" t="str">
        <f t="shared" si="82"/>
        <v/>
      </c>
      <c r="T2630">
        <f t="shared" si="83"/>
        <v>0.58799999999999997</v>
      </c>
    </row>
    <row r="2631" spans="1:20" x14ac:dyDescent="0.3">
      <c r="A2631" t="s">
        <v>77</v>
      </c>
      <c r="B2631">
        <v>254</v>
      </c>
      <c r="C2631" t="s">
        <v>27</v>
      </c>
      <c r="D2631" t="s">
        <v>13</v>
      </c>
      <c r="E2631" t="s">
        <v>14</v>
      </c>
      <c r="F2631" t="s">
        <v>78</v>
      </c>
      <c r="G2631">
        <v>254</v>
      </c>
      <c r="H2631" t="s">
        <v>28</v>
      </c>
      <c r="I2631" t="s">
        <v>17</v>
      </c>
      <c r="J2631" t="s">
        <v>56</v>
      </c>
      <c r="K2631">
        <v>0.11799999999999999</v>
      </c>
      <c r="L2631">
        <v>0.14099999999999999</v>
      </c>
      <c r="M2631">
        <v>0.92700000000000005</v>
      </c>
      <c r="S2631" t="str">
        <f t="shared" si="82"/>
        <v/>
      </c>
      <c r="T2631">
        <f t="shared" si="83"/>
        <v>0.11799999999999999</v>
      </c>
    </row>
    <row r="2632" spans="1:20" x14ac:dyDescent="0.3">
      <c r="A2632" t="s">
        <v>77</v>
      </c>
      <c r="B2632">
        <v>254</v>
      </c>
      <c r="C2632" t="s">
        <v>27</v>
      </c>
      <c r="D2632" t="s">
        <v>33</v>
      </c>
      <c r="E2632" t="s">
        <v>14</v>
      </c>
      <c r="F2632" t="s">
        <v>78</v>
      </c>
      <c r="G2632">
        <v>254</v>
      </c>
      <c r="H2632" t="s">
        <v>28</v>
      </c>
      <c r="I2632" t="s">
        <v>34</v>
      </c>
      <c r="J2632" t="s">
        <v>56</v>
      </c>
      <c r="K2632">
        <v>2.5999999999999999E-2</v>
      </c>
      <c r="L2632">
        <v>0.188</v>
      </c>
      <c r="M2632">
        <v>0.94899999999999995</v>
      </c>
      <c r="S2632" t="str">
        <f t="shared" si="82"/>
        <v/>
      </c>
      <c r="T2632">
        <f t="shared" si="83"/>
        <v>2.5999999999999999E-2</v>
      </c>
    </row>
    <row r="2633" spans="1:20" x14ac:dyDescent="0.3">
      <c r="A2633" t="s">
        <v>77</v>
      </c>
      <c r="B2633">
        <v>254</v>
      </c>
      <c r="C2633" t="s">
        <v>27</v>
      </c>
      <c r="D2633" t="s">
        <v>35</v>
      </c>
      <c r="E2633" t="s">
        <v>14</v>
      </c>
      <c r="F2633" t="s">
        <v>78</v>
      </c>
      <c r="G2633">
        <v>254</v>
      </c>
      <c r="H2633" t="s">
        <v>28</v>
      </c>
      <c r="I2633" t="s">
        <v>36</v>
      </c>
      <c r="J2633" t="s">
        <v>56</v>
      </c>
      <c r="K2633">
        <v>5.1999999999999998E-2</v>
      </c>
      <c r="L2633">
        <v>0.16500000000000001</v>
      </c>
      <c r="M2633">
        <v>0.94</v>
      </c>
      <c r="S2633" t="str">
        <f t="shared" si="82"/>
        <v/>
      </c>
      <c r="T2633">
        <f t="shared" si="83"/>
        <v>5.1999999999999998E-2</v>
      </c>
    </row>
    <row r="2634" spans="1:20" x14ac:dyDescent="0.3">
      <c r="A2634" t="s">
        <v>77</v>
      </c>
      <c r="B2634">
        <v>254</v>
      </c>
      <c r="C2634" t="s">
        <v>27</v>
      </c>
      <c r="D2634" t="s">
        <v>37</v>
      </c>
      <c r="E2634" t="s">
        <v>14</v>
      </c>
      <c r="F2634" t="s">
        <v>78</v>
      </c>
      <c r="G2634">
        <v>254</v>
      </c>
      <c r="H2634" t="s">
        <v>28</v>
      </c>
      <c r="I2634" t="s">
        <v>38</v>
      </c>
      <c r="J2634" t="s">
        <v>56</v>
      </c>
      <c r="K2634">
        <v>1E-3</v>
      </c>
      <c r="L2634">
        <v>0.85199999999999998</v>
      </c>
      <c r="M2634">
        <v>0.99399999999999999</v>
      </c>
      <c r="S2634" t="str">
        <f t="shared" si="82"/>
        <v/>
      </c>
      <c r="T2634">
        <f t="shared" si="83"/>
        <v>1E-3</v>
      </c>
    </row>
    <row r="2635" spans="1:20" x14ac:dyDescent="0.3">
      <c r="A2635" t="s">
        <v>77</v>
      </c>
      <c r="B2635">
        <v>254</v>
      </c>
      <c r="C2635" t="s">
        <v>27</v>
      </c>
      <c r="D2635" t="s">
        <v>39</v>
      </c>
      <c r="E2635" t="s">
        <v>14</v>
      </c>
      <c r="F2635" t="s">
        <v>78</v>
      </c>
      <c r="G2635">
        <v>254</v>
      </c>
      <c r="H2635" t="s">
        <v>28</v>
      </c>
      <c r="I2635" t="s">
        <v>40</v>
      </c>
      <c r="J2635" t="s">
        <v>56</v>
      </c>
      <c r="K2635">
        <v>0.11799999999999999</v>
      </c>
      <c r="L2635">
        <v>0.14099999999999999</v>
      </c>
      <c r="M2635">
        <v>0.92700000000000005</v>
      </c>
      <c r="S2635" t="str">
        <f t="shared" si="82"/>
        <v/>
      </c>
      <c r="T2635">
        <f t="shared" si="83"/>
        <v>0.11799999999999999</v>
      </c>
    </row>
    <row r="2636" spans="1:20" x14ac:dyDescent="0.3">
      <c r="A2636" t="s">
        <v>77</v>
      </c>
      <c r="B2636">
        <v>254</v>
      </c>
      <c r="C2636" t="s">
        <v>27</v>
      </c>
      <c r="D2636" t="s">
        <v>23</v>
      </c>
      <c r="E2636" t="s">
        <v>14</v>
      </c>
      <c r="F2636" t="s">
        <v>78</v>
      </c>
      <c r="G2636">
        <v>254</v>
      </c>
      <c r="H2636" t="s">
        <v>28</v>
      </c>
      <c r="I2636" t="s">
        <v>24</v>
      </c>
      <c r="J2636" t="s">
        <v>56</v>
      </c>
      <c r="K2636">
        <v>0</v>
      </c>
      <c r="L2636">
        <v>1</v>
      </c>
      <c r="M2636">
        <v>1</v>
      </c>
      <c r="S2636" t="str">
        <f t="shared" si="82"/>
        <v/>
      </c>
      <c r="T2636">
        <f t="shared" si="83"/>
        <v>0</v>
      </c>
    </row>
    <row r="2637" spans="1:20" x14ac:dyDescent="0.3">
      <c r="A2637" t="s">
        <v>77</v>
      </c>
      <c r="B2637">
        <v>254</v>
      </c>
      <c r="C2637" t="s">
        <v>27</v>
      </c>
      <c r="D2637" t="s">
        <v>43</v>
      </c>
      <c r="E2637" t="s">
        <v>14</v>
      </c>
      <c r="F2637" t="s">
        <v>78</v>
      </c>
      <c r="G2637">
        <v>254</v>
      </c>
      <c r="H2637" t="s">
        <v>28</v>
      </c>
      <c r="I2637" t="s">
        <v>44</v>
      </c>
      <c r="J2637" t="s">
        <v>56</v>
      </c>
      <c r="K2637">
        <v>0</v>
      </c>
      <c r="L2637">
        <v>1</v>
      </c>
      <c r="M2637">
        <v>1</v>
      </c>
      <c r="S2637" t="str">
        <f t="shared" si="82"/>
        <v/>
      </c>
      <c r="T2637">
        <f t="shared" si="83"/>
        <v>0</v>
      </c>
    </row>
    <row r="2638" spans="1:20" x14ac:dyDescent="0.3">
      <c r="A2638" t="s">
        <v>77</v>
      </c>
      <c r="B2638">
        <v>254</v>
      </c>
      <c r="C2638" t="s">
        <v>27</v>
      </c>
      <c r="D2638" t="s">
        <v>31</v>
      </c>
      <c r="E2638" t="s">
        <v>14</v>
      </c>
      <c r="F2638" t="s">
        <v>78</v>
      </c>
      <c r="G2638">
        <v>254</v>
      </c>
      <c r="H2638" t="s">
        <v>28</v>
      </c>
      <c r="I2638" t="s">
        <v>32</v>
      </c>
      <c r="J2638" t="s">
        <v>56</v>
      </c>
      <c r="K2638">
        <v>1.2E-2</v>
      </c>
      <c r="L2638">
        <v>0.219</v>
      </c>
      <c r="M2638">
        <v>0.95799999999999996</v>
      </c>
      <c r="S2638" t="str">
        <f t="shared" si="82"/>
        <v/>
      </c>
      <c r="T2638">
        <f t="shared" si="83"/>
        <v>1.2E-2</v>
      </c>
    </row>
    <row r="2639" spans="1:20" x14ac:dyDescent="0.3">
      <c r="A2639" t="s">
        <v>77</v>
      </c>
      <c r="B2639">
        <v>254</v>
      </c>
      <c r="C2639" t="s">
        <v>27</v>
      </c>
      <c r="D2639" t="s">
        <v>47</v>
      </c>
      <c r="E2639" t="s">
        <v>14</v>
      </c>
      <c r="F2639" t="s">
        <v>78</v>
      </c>
      <c r="G2639">
        <v>254</v>
      </c>
      <c r="H2639" t="s">
        <v>28</v>
      </c>
      <c r="I2639" t="s">
        <v>48</v>
      </c>
      <c r="J2639" t="s">
        <v>55</v>
      </c>
      <c r="K2639">
        <v>0.58799999999999997</v>
      </c>
      <c r="L2639">
        <v>9.2899999999999996E-2</v>
      </c>
      <c r="M2639">
        <v>0.874</v>
      </c>
      <c r="S2639" t="str">
        <f t="shared" si="82"/>
        <v/>
      </c>
      <c r="T2639">
        <f t="shared" si="83"/>
        <v>0.58799999999999997</v>
      </c>
    </row>
    <row r="2640" spans="1:20" x14ac:dyDescent="0.3">
      <c r="A2640" t="s">
        <v>77</v>
      </c>
      <c r="B2640">
        <v>254</v>
      </c>
      <c r="C2640" t="s">
        <v>27</v>
      </c>
      <c r="D2640" t="s">
        <v>49</v>
      </c>
      <c r="E2640" t="s">
        <v>14</v>
      </c>
      <c r="F2640" t="s">
        <v>78</v>
      </c>
      <c r="G2640">
        <v>254</v>
      </c>
      <c r="H2640" t="s">
        <v>28</v>
      </c>
      <c r="I2640" t="s">
        <v>50</v>
      </c>
      <c r="J2640" t="s">
        <v>56</v>
      </c>
      <c r="K2640">
        <v>0.11799999999999999</v>
      </c>
      <c r="L2640">
        <v>0.14099999999999999</v>
      </c>
      <c r="M2640">
        <v>0.92700000000000005</v>
      </c>
      <c r="S2640" t="str">
        <f t="shared" si="82"/>
        <v/>
      </c>
      <c r="T2640">
        <f t="shared" si="83"/>
        <v>0.11799999999999999</v>
      </c>
    </row>
    <row r="2641" spans="1:20" x14ac:dyDescent="0.3">
      <c r="A2641" t="s">
        <v>77</v>
      </c>
      <c r="B2641">
        <v>254</v>
      </c>
      <c r="C2641" t="s">
        <v>27</v>
      </c>
      <c r="D2641" t="s">
        <v>51</v>
      </c>
      <c r="E2641" t="s">
        <v>14</v>
      </c>
      <c r="F2641" t="s">
        <v>78</v>
      </c>
      <c r="G2641">
        <v>254</v>
      </c>
      <c r="H2641" t="s">
        <v>28</v>
      </c>
      <c r="I2641" t="s">
        <v>52</v>
      </c>
      <c r="J2641" t="s">
        <v>56</v>
      </c>
      <c r="K2641">
        <v>6.2E-2</v>
      </c>
      <c r="L2641">
        <v>0.16</v>
      </c>
      <c r="M2641">
        <v>0.93700000000000006</v>
      </c>
      <c r="S2641" t="str">
        <f t="shared" si="82"/>
        <v/>
      </c>
      <c r="T2641">
        <f t="shared" si="83"/>
        <v>6.2E-2</v>
      </c>
    </row>
    <row r="2642" spans="1:20" x14ac:dyDescent="0.3">
      <c r="A2642" t="s">
        <v>77</v>
      </c>
      <c r="B2642">
        <v>254</v>
      </c>
      <c r="C2642" t="s">
        <v>27</v>
      </c>
      <c r="D2642" t="s">
        <v>53</v>
      </c>
      <c r="E2642" t="s">
        <v>14</v>
      </c>
      <c r="F2642" t="s">
        <v>78</v>
      </c>
      <c r="G2642">
        <v>254</v>
      </c>
      <c r="H2642" t="s">
        <v>28</v>
      </c>
      <c r="I2642" t="s">
        <v>54</v>
      </c>
      <c r="J2642" t="s">
        <v>56</v>
      </c>
      <c r="K2642">
        <v>5.1999999999999998E-2</v>
      </c>
      <c r="L2642">
        <v>0.16500000000000001</v>
      </c>
      <c r="M2642">
        <v>0.94</v>
      </c>
      <c r="S2642" t="str">
        <f t="shared" si="82"/>
        <v/>
      </c>
      <c r="T2642">
        <f t="shared" si="83"/>
        <v>5.1999999999999998E-2</v>
      </c>
    </row>
    <row r="2643" spans="1:20" x14ac:dyDescent="0.3">
      <c r="A2643" t="s">
        <v>77</v>
      </c>
      <c r="B2643">
        <v>307</v>
      </c>
      <c r="C2643" t="s">
        <v>27</v>
      </c>
      <c r="D2643" t="s">
        <v>45</v>
      </c>
      <c r="E2643" t="s">
        <v>14</v>
      </c>
      <c r="F2643" t="s">
        <v>78</v>
      </c>
      <c r="G2643">
        <v>307</v>
      </c>
      <c r="H2643" t="s">
        <v>28</v>
      </c>
      <c r="I2643" t="s">
        <v>46</v>
      </c>
      <c r="J2643" t="s">
        <v>18</v>
      </c>
      <c r="K2643">
        <v>1</v>
      </c>
      <c r="L2643">
        <v>2.5999999999999998E-4</v>
      </c>
      <c r="M2643">
        <v>1.8000000000000001E-4</v>
      </c>
      <c r="S2643">
        <f t="shared" si="82"/>
        <v>1</v>
      </c>
      <c r="T2643" t="str">
        <f t="shared" si="83"/>
        <v/>
      </c>
    </row>
    <row r="2644" spans="1:20" x14ac:dyDescent="0.3">
      <c r="A2644" t="s">
        <v>77</v>
      </c>
      <c r="B2644">
        <v>307</v>
      </c>
      <c r="C2644" t="s">
        <v>27</v>
      </c>
      <c r="D2644" t="s">
        <v>19</v>
      </c>
      <c r="E2644" t="s">
        <v>14</v>
      </c>
      <c r="F2644" t="s">
        <v>78</v>
      </c>
      <c r="G2644">
        <v>307</v>
      </c>
      <c r="H2644" t="s">
        <v>28</v>
      </c>
      <c r="I2644" t="s">
        <v>20</v>
      </c>
      <c r="J2644" t="s">
        <v>18</v>
      </c>
      <c r="K2644">
        <v>1</v>
      </c>
      <c r="L2644">
        <v>2.5999999999999998E-4</v>
      </c>
      <c r="M2644">
        <v>1.8000000000000001E-4</v>
      </c>
      <c r="S2644" t="str">
        <f t="shared" si="82"/>
        <v/>
      </c>
      <c r="T2644">
        <f t="shared" si="83"/>
        <v>1</v>
      </c>
    </row>
    <row r="2645" spans="1:20" x14ac:dyDescent="0.3">
      <c r="A2645" t="s">
        <v>77</v>
      </c>
      <c r="B2645">
        <v>307</v>
      </c>
      <c r="C2645" t="s">
        <v>27</v>
      </c>
      <c r="D2645" t="s">
        <v>21</v>
      </c>
      <c r="E2645" t="s">
        <v>14</v>
      </c>
      <c r="F2645" t="s">
        <v>78</v>
      </c>
      <c r="G2645">
        <v>307</v>
      </c>
      <c r="H2645" t="s">
        <v>28</v>
      </c>
      <c r="I2645" t="s">
        <v>22</v>
      </c>
      <c r="J2645" t="s">
        <v>18</v>
      </c>
      <c r="K2645">
        <v>1</v>
      </c>
      <c r="L2645">
        <v>2.5999999999999998E-4</v>
      </c>
      <c r="M2645">
        <v>1.8000000000000001E-4</v>
      </c>
      <c r="S2645" t="str">
        <f t="shared" si="82"/>
        <v/>
      </c>
      <c r="T2645">
        <f t="shared" si="83"/>
        <v>1</v>
      </c>
    </row>
    <row r="2646" spans="1:20" x14ac:dyDescent="0.3">
      <c r="A2646" t="s">
        <v>77</v>
      </c>
      <c r="B2646">
        <v>307</v>
      </c>
      <c r="C2646" t="s">
        <v>27</v>
      </c>
      <c r="D2646" t="s">
        <v>12</v>
      </c>
      <c r="E2646" t="s">
        <v>14</v>
      </c>
      <c r="F2646" t="s">
        <v>78</v>
      </c>
      <c r="G2646">
        <v>307</v>
      </c>
      <c r="H2646" t="s">
        <v>28</v>
      </c>
      <c r="I2646" t="s">
        <v>16</v>
      </c>
      <c r="J2646" t="s">
        <v>18</v>
      </c>
      <c r="K2646">
        <v>1</v>
      </c>
      <c r="L2646">
        <v>2.5999999999999998E-4</v>
      </c>
      <c r="M2646">
        <v>1.8000000000000001E-4</v>
      </c>
      <c r="S2646" t="str">
        <f t="shared" si="82"/>
        <v/>
      </c>
      <c r="T2646">
        <f t="shared" si="83"/>
        <v>1</v>
      </c>
    </row>
    <row r="2647" spans="1:20" x14ac:dyDescent="0.3">
      <c r="A2647" t="s">
        <v>77</v>
      </c>
      <c r="B2647">
        <v>307</v>
      </c>
      <c r="C2647" t="s">
        <v>27</v>
      </c>
      <c r="D2647" t="s">
        <v>25</v>
      </c>
      <c r="E2647" t="s">
        <v>14</v>
      </c>
      <c r="F2647" t="s">
        <v>78</v>
      </c>
      <c r="G2647">
        <v>307</v>
      </c>
      <c r="H2647" t="s">
        <v>28</v>
      </c>
      <c r="I2647" t="s">
        <v>26</v>
      </c>
      <c r="J2647" t="s">
        <v>18</v>
      </c>
      <c r="K2647">
        <v>1</v>
      </c>
      <c r="L2647">
        <v>2.5999999999999998E-4</v>
      </c>
      <c r="M2647">
        <v>1.8000000000000001E-4</v>
      </c>
      <c r="S2647" t="str">
        <f t="shared" si="82"/>
        <v/>
      </c>
      <c r="T2647">
        <f t="shared" si="83"/>
        <v>1</v>
      </c>
    </row>
    <row r="2648" spans="1:20" x14ac:dyDescent="0.3">
      <c r="A2648" t="s">
        <v>77</v>
      </c>
      <c r="B2648">
        <v>307</v>
      </c>
      <c r="C2648" t="s">
        <v>27</v>
      </c>
      <c r="D2648" t="s">
        <v>41</v>
      </c>
      <c r="E2648" t="s">
        <v>14</v>
      </c>
      <c r="F2648" t="s">
        <v>78</v>
      </c>
      <c r="G2648">
        <v>307</v>
      </c>
      <c r="H2648" t="s">
        <v>28</v>
      </c>
      <c r="I2648" t="s">
        <v>42</v>
      </c>
      <c r="J2648" t="s">
        <v>18</v>
      </c>
      <c r="K2648">
        <v>1</v>
      </c>
      <c r="L2648">
        <v>2.5999999999999998E-4</v>
      </c>
      <c r="M2648">
        <v>1.8000000000000001E-4</v>
      </c>
      <c r="S2648" t="str">
        <f t="shared" si="82"/>
        <v/>
      </c>
      <c r="T2648">
        <f t="shared" si="83"/>
        <v>1</v>
      </c>
    </row>
    <row r="2649" spans="1:20" x14ac:dyDescent="0.3">
      <c r="A2649" t="s">
        <v>77</v>
      </c>
      <c r="B2649">
        <v>307</v>
      </c>
      <c r="C2649" t="s">
        <v>27</v>
      </c>
      <c r="D2649" t="s">
        <v>29</v>
      </c>
      <c r="E2649" t="s">
        <v>14</v>
      </c>
      <c r="F2649" t="s">
        <v>78</v>
      </c>
      <c r="G2649">
        <v>307</v>
      </c>
      <c r="H2649" t="s">
        <v>28</v>
      </c>
      <c r="I2649" t="s">
        <v>30</v>
      </c>
      <c r="J2649" t="s">
        <v>18</v>
      </c>
      <c r="K2649">
        <v>1</v>
      </c>
      <c r="L2649">
        <v>2.5999999999999998E-4</v>
      </c>
      <c r="M2649">
        <v>1.8000000000000001E-4</v>
      </c>
      <c r="S2649" t="str">
        <f t="shared" si="82"/>
        <v/>
      </c>
      <c r="T2649">
        <f t="shared" si="83"/>
        <v>1</v>
      </c>
    </row>
    <row r="2650" spans="1:20" x14ac:dyDescent="0.3">
      <c r="A2650" t="s">
        <v>77</v>
      </c>
      <c r="B2650">
        <v>307</v>
      </c>
      <c r="C2650" t="s">
        <v>27</v>
      </c>
      <c r="D2650" t="s">
        <v>13</v>
      </c>
      <c r="E2650" t="s">
        <v>14</v>
      </c>
      <c r="F2650" t="s">
        <v>78</v>
      </c>
      <c r="G2650">
        <v>307</v>
      </c>
      <c r="H2650" t="s">
        <v>28</v>
      </c>
      <c r="I2650" t="s">
        <v>17</v>
      </c>
      <c r="J2650" t="s">
        <v>18</v>
      </c>
      <c r="K2650">
        <v>1</v>
      </c>
      <c r="L2650">
        <v>2.5999999999999998E-4</v>
      </c>
      <c r="M2650">
        <v>1.8000000000000001E-4</v>
      </c>
      <c r="S2650" t="str">
        <f t="shared" si="82"/>
        <v/>
      </c>
      <c r="T2650">
        <f t="shared" si="83"/>
        <v>1</v>
      </c>
    </row>
    <row r="2651" spans="1:20" x14ac:dyDescent="0.3">
      <c r="A2651" t="s">
        <v>77</v>
      </c>
      <c r="B2651">
        <v>307</v>
      </c>
      <c r="C2651" t="s">
        <v>27</v>
      </c>
      <c r="D2651" t="s">
        <v>33</v>
      </c>
      <c r="E2651" t="s">
        <v>14</v>
      </c>
      <c r="F2651" t="s">
        <v>78</v>
      </c>
      <c r="G2651">
        <v>307</v>
      </c>
      <c r="H2651" t="s">
        <v>28</v>
      </c>
      <c r="I2651" t="s">
        <v>34</v>
      </c>
      <c r="J2651" t="s">
        <v>18</v>
      </c>
      <c r="K2651">
        <v>1</v>
      </c>
      <c r="L2651">
        <v>2.5999999999999998E-4</v>
      </c>
      <c r="M2651">
        <v>1.8000000000000001E-4</v>
      </c>
      <c r="S2651" t="str">
        <f t="shared" si="82"/>
        <v/>
      </c>
      <c r="T2651">
        <f t="shared" si="83"/>
        <v>1</v>
      </c>
    </row>
    <row r="2652" spans="1:20" x14ac:dyDescent="0.3">
      <c r="A2652" t="s">
        <v>77</v>
      </c>
      <c r="B2652">
        <v>307</v>
      </c>
      <c r="C2652" t="s">
        <v>27</v>
      </c>
      <c r="D2652" t="s">
        <v>35</v>
      </c>
      <c r="E2652" t="s">
        <v>14</v>
      </c>
      <c r="F2652" t="s">
        <v>78</v>
      </c>
      <c r="G2652">
        <v>307</v>
      </c>
      <c r="H2652" t="s">
        <v>28</v>
      </c>
      <c r="I2652" t="s">
        <v>36</v>
      </c>
      <c r="J2652" t="s">
        <v>18</v>
      </c>
      <c r="K2652">
        <v>1</v>
      </c>
      <c r="L2652">
        <v>2.5999999999999998E-4</v>
      </c>
      <c r="M2652">
        <v>1.8000000000000001E-4</v>
      </c>
      <c r="S2652" t="str">
        <f t="shared" si="82"/>
        <v/>
      </c>
      <c r="T2652">
        <f t="shared" si="83"/>
        <v>1</v>
      </c>
    </row>
    <row r="2653" spans="1:20" x14ac:dyDescent="0.3">
      <c r="A2653" t="s">
        <v>77</v>
      </c>
      <c r="B2653">
        <v>307</v>
      </c>
      <c r="C2653" t="s">
        <v>27</v>
      </c>
      <c r="D2653" t="s">
        <v>37</v>
      </c>
      <c r="E2653" t="s">
        <v>14</v>
      </c>
      <c r="F2653" t="s">
        <v>78</v>
      </c>
      <c r="G2653">
        <v>307</v>
      </c>
      <c r="H2653" t="s">
        <v>28</v>
      </c>
      <c r="I2653" t="s">
        <v>38</v>
      </c>
      <c r="J2653" t="s">
        <v>18</v>
      </c>
      <c r="K2653">
        <v>1</v>
      </c>
      <c r="L2653">
        <v>2.5999999999999998E-4</v>
      </c>
      <c r="M2653">
        <v>1.8000000000000001E-4</v>
      </c>
      <c r="S2653" t="str">
        <f t="shared" si="82"/>
        <v/>
      </c>
      <c r="T2653">
        <f t="shared" si="83"/>
        <v>1</v>
      </c>
    </row>
    <row r="2654" spans="1:20" x14ac:dyDescent="0.3">
      <c r="A2654" t="s">
        <v>77</v>
      </c>
      <c r="B2654">
        <v>307</v>
      </c>
      <c r="C2654" t="s">
        <v>27</v>
      </c>
      <c r="D2654" t="s">
        <v>39</v>
      </c>
      <c r="E2654" t="s">
        <v>14</v>
      </c>
      <c r="F2654" t="s">
        <v>78</v>
      </c>
      <c r="G2654">
        <v>307</v>
      </c>
      <c r="H2654" t="s">
        <v>28</v>
      </c>
      <c r="I2654" t="s">
        <v>40</v>
      </c>
      <c r="J2654" t="s">
        <v>18</v>
      </c>
      <c r="K2654">
        <v>1</v>
      </c>
      <c r="L2654">
        <v>2.5999999999999998E-4</v>
      </c>
      <c r="M2654">
        <v>1.8000000000000001E-4</v>
      </c>
      <c r="S2654" t="str">
        <f t="shared" si="82"/>
        <v/>
      </c>
      <c r="T2654">
        <f t="shared" si="83"/>
        <v>1</v>
      </c>
    </row>
    <row r="2655" spans="1:20" x14ac:dyDescent="0.3">
      <c r="A2655" t="s">
        <v>77</v>
      </c>
      <c r="B2655">
        <v>307</v>
      </c>
      <c r="C2655" t="s">
        <v>27</v>
      </c>
      <c r="D2655" t="s">
        <v>23</v>
      </c>
      <c r="E2655" t="s">
        <v>14</v>
      </c>
      <c r="F2655" t="s">
        <v>78</v>
      </c>
      <c r="G2655">
        <v>307</v>
      </c>
      <c r="H2655" t="s">
        <v>28</v>
      </c>
      <c r="I2655" t="s">
        <v>24</v>
      </c>
      <c r="J2655" t="s">
        <v>18</v>
      </c>
      <c r="K2655">
        <v>1</v>
      </c>
      <c r="L2655">
        <v>2.5999999999999998E-4</v>
      </c>
      <c r="M2655">
        <v>1.8000000000000001E-4</v>
      </c>
      <c r="S2655" t="str">
        <f t="shared" si="82"/>
        <v/>
      </c>
      <c r="T2655">
        <f t="shared" si="83"/>
        <v>1</v>
      </c>
    </row>
    <row r="2656" spans="1:20" x14ac:dyDescent="0.3">
      <c r="A2656" t="s">
        <v>77</v>
      </c>
      <c r="B2656">
        <v>307</v>
      </c>
      <c r="C2656" t="s">
        <v>27</v>
      </c>
      <c r="D2656" t="s">
        <v>43</v>
      </c>
      <c r="E2656" t="s">
        <v>14</v>
      </c>
      <c r="F2656" t="s">
        <v>78</v>
      </c>
      <c r="G2656">
        <v>307</v>
      </c>
      <c r="H2656" t="s">
        <v>28</v>
      </c>
      <c r="I2656" t="s">
        <v>44</v>
      </c>
      <c r="J2656" t="s">
        <v>18</v>
      </c>
      <c r="K2656">
        <v>1</v>
      </c>
      <c r="L2656">
        <v>2.5999999999999998E-4</v>
      </c>
      <c r="M2656">
        <v>1.8000000000000001E-4</v>
      </c>
      <c r="S2656" t="str">
        <f t="shared" si="82"/>
        <v/>
      </c>
      <c r="T2656">
        <f t="shared" si="83"/>
        <v>1</v>
      </c>
    </row>
    <row r="2657" spans="1:20" x14ac:dyDescent="0.3">
      <c r="A2657" t="s">
        <v>77</v>
      </c>
      <c r="B2657">
        <v>307</v>
      </c>
      <c r="C2657" t="s">
        <v>27</v>
      </c>
      <c r="D2657" t="s">
        <v>31</v>
      </c>
      <c r="E2657" t="s">
        <v>14</v>
      </c>
      <c r="F2657" t="s">
        <v>78</v>
      </c>
      <c r="G2657">
        <v>307</v>
      </c>
      <c r="H2657" t="s">
        <v>28</v>
      </c>
      <c r="I2657" t="s">
        <v>32</v>
      </c>
      <c r="J2657" t="s">
        <v>18</v>
      </c>
      <c r="K2657">
        <v>1</v>
      </c>
      <c r="L2657">
        <v>2.5999999999999998E-4</v>
      </c>
      <c r="M2657">
        <v>1.8000000000000001E-4</v>
      </c>
      <c r="S2657" t="str">
        <f t="shared" si="82"/>
        <v/>
      </c>
      <c r="T2657">
        <f t="shared" si="83"/>
        <v>1</v>
      </c>
    </row>
    <row r="2658" spans="1:20" x14ac:dyDescent="0.3">
      <c r="A2658" t="s">
        <v>77</v>
      </c>
      <c r="B2658">
        <v>307</v>
      </c>
      <c r="C2658" t="s">
        <v>27</v>
      </c>
      <c r="D2658" t="s">
        <v>47</v>
      </c>
      <c r="E2658" t="s">
        <v>14</v>
      </c>
      <c r="F2658" t="s">
        <v>78</v>
      </c>
      <c r="G2658">
        <v>307</v>
      </c>
      <c r="H2658" t="s">
        <v>28</v>
      </c>
      <c r="I2658" t="s">
        <v>48</v>
      </c>
      <c r="J2658" t="s">
        <v>18</v>
      </c>
      <c r="K2658">
        <v>1</v>
      </c>
      <c r="L2658">
        <v>2.5999999999999998E-4</v>
      </c>
      <c r="M2658">
        <v>1.8000000000000001E-4</v>
      </c>
      <c r="S2658" t="str">
        <f t="shared" si="82"/>
        <v/>
      </c>
      <c r="T2658">
        <f t="shared" si="83"/>
        <v>1</v>
      </c>
    </row>
    <row r="2659" spans="1:20" x14ac:dyDescent="0.3">
      <c r="A2659" t="s">
        <v>77</v>
      </c>
      <c r="B2659">
        <v>307</v>
      </c>
      <c r="C2659" t="s">
        <v>27</v>
      </c>
      <c r="D2659" t="s">
        <v>49</v>
      </c>
      <c r="E2659" t="s">
        <v>14</v>
      </c>
      <c r="F2659" t="s">
        <v>78</v>
      </c>
      <c r="G2659">
        <v>307</v>
      </c>
      <c r="H2659" t="s">
        <v>28</v>
      </c>
      <c r="I2659" t="s">
        <v>50</v>
      </c>
      <c r="J2659" t="s">
        <v>18</v>
      </c>
      <c r="K2659">
        <v>1</v>
      </c>
      <c r="L2659">
        <v>2.5999999999999998E-4</v>
      </c>
      <c r="M2659">
        <v>1.8000000000000001E-4</v>
      </c>
      <c r="S2659" t="str">
        <f t="shared" si="82"/>
        <v/>
      </c>
      <c r="T2659">
        <f t="shared" si="83"/>
        <v>1</v>
      </c>
    </row>
    <row r="2660" spans="1:20" x14ac:dyDescent="0.3">
      <c r="A2660" t="s">
        <v>77</v>
      </c>
      <c r="B2660">
        <v>307</v>
      </c>
      <c r="C2660" t="s">
        <v>27</v>
      </c>
      <c r="D2660" t="s">
        <v>51</v>
      </c>
      <c r="E2660" t="s">
        <v>14</v>
      </c>
      <c r="F2660" t="s">
        <v>78</v>
      </c>
      <c r="G2660">
        <v>307</v>
      </c>
      <c r="H2660" t="s">
        <v>28</v>
      </c>
      <c r="I2660" t="s">
        <v>52</v>
      </c>
      <c r="J2660" t="s">
        <v>18</v>
      </c>
      <c r="K2660">
        <v>1</v>
      </c>
      <c r="L2660">
        <v>2.5999999999999998E-4</v>
      </c>
      <c r="M2660">
        <v>1.8000000000000001E-4</v>
      </c>
      <c r="S2660" t="str">
        <f t="shared" si="82"/>
        <v/>
      </c>
      <c r="T2660">
        <f t="shared" si="83"/>
        <v>1</v>
      </c>
    </row>
    <row r="2661" spans="1:20" x14ac:dyDescent="0.3">
      <c r="A2661" t="s">
        <v>77</v>
      </c>
      <c r="B2661">
        <v>307</v>
      </c>
      <c r="C2661" t="s">
        <v>27</v>
      </c>
      <c r="D2661" t="s">
        <v>53</v>
      </c>
      <c r="E2661" t="s">
        <v>14</v>
      </c>
      <c r="F2661" t="s">
        <v>78</v>
      </c>
      <c r="G2661">
        <v>307</v>
      </c>
      <c r="H2661" t="s">
        <v>28</v>
      </c>
      <c r="I2661" t="s">
        <v>54</v>
      </c>
      <c r="J2661" t="s">
        <v>18</v>
      </c>
      <c r="K2661">
        <v>1</v>
      </c>
      <c r="L2661">
        <v>2.5999999999999998E-4</v>
      </c>
      <c r="M2661">
        <v>1.8000000000000001E-4</v>
      </c>
      <c r="S2661" t="str">
        <f t="shared" si="82"/>
        <v/>
      </c>
      <c r="T2661">
        <f t="shared" si="83"/>
        <v>1</v>
      </c>
    </row>
    <row r="2662" spans="1:20" x14ac:dyDescent="0.3">
      <c r="A2662" t="s">
        <v>77</v>
      </c>
      <c r="B2662">
        <v>335</v>
      </c>
      <c r="C2662" t="s">
        <v>27</v>
      </c>
      <c r="D2662" t="s">
        <v>45</v>
      </c>
      <c r="E2662" t="s">
        <v>14</v>
      </c>
      <c r="F2662" t="s">
        <v>78</v>
      </c>
      <c r="G2662">
        <v>335</v>
      </c>
      <c r="H2662" t="s">
        <v>28</v>
      </c>
      <c r="I2662" t="s">
        <v>46</v>
      </c>
      <c r="J2662" t="s">
        <v>18</v>
      </c>
      <c r="K2662">
        <v>1</v>
      </c>
      <c r="L2662">
        <v>2.5999999999999998E-4</v>
      </c>
      <c r="M2662">
        <v>1.8000000000000001E-4</v>
      </c>
      <c r="S2662">
        <f t="shared" si="82"/>
        <v>1</v>
      </c>
      <c r="T2662" t="str">
        <f t="shared" si="83"/>
        <v/>
      </c>
    </row>
    <row r="2663" spans="1:20" x14ac:dyDescent="0.3">
      <c r="A2663" t="s">
        <v>77</v>
      </c>
      <c r="B2663">
        <v>335</v>
      </c>
      <c r="C2663" t="s">
        <v>27</v>
      </c>
      <c r="D2663" t="s">
        <v>19</v>
      </c>
      <c r="E2663" t="s">
        <v>14</v>
      </c>
      <c r="F2663" t="s">
        <v>78</v>
      </c>
      <c r="G2663">
        <v>335</v>
      </c>
      <c r="H2663" t="s">
        <v>28</v>
      </c>
      <c r="I2663" t="s">
        <v>20</v>
      </c>
      <c r="J2663" t="s">
        <v>18</v>
      </c>
      <c r="K2663">
        <v>1</v>
      </c>
      <c r="L2663">
        <v>2.5999999999999998E-4</v>
      </c>
      <c r="M2663">
        <v>1.8000000000000001E-4</v>
      </c>
      <c r="S2663" t="str">
        <f t="shared" si="82"/>
        <v/>
      </c>
      <c r="T2663">
        <f t="shared" si="83"/>
        <v>1</v>
      </c>
    </row>
    <row r="2664" spans="1:20" x14ac:dyDescent="0.3">
      <c r="A2664" t="s">
        <v>77</v>
      </c>
      <c r="B2664">
        <v>335</v>
      </c>
      <c r="C2664" t="s">
        <v>27</v>
      </c>
      <c r="D2664" t="s">
        <v>21</v>
      </c>
      <c r="E2664" t="s">
        <v>14</v>
      </c>
      <c r="F2664" t="s">
        <v>78</v>
      </c>
      <c r="G2664">
        <v>335</v>
      </c>
      <c r="H2664" t="s">
        <v>28</v>
      </c>
      <c r="I2664" t="s">
        <v>22</v>
      </c>
      <c r="J2664" t="s">
        <v>18</v>
      </c>
      <c r="K2664">
        <v>1</v>
      </c>
      <c r="L2664">
        <v>2.5999999999999998E-4</v>
      </c>
      <c r="M2664">
        <v>1.8000000000000001E-4</v>
      </c>
      <c r="S2664" t="str">
        <f t="shared" si="82"/>
        <v/>
      </c>
      <c r="T2664">
        <f t="shared" si="83"/>
        <v>1</v>
      </c>
    </row>
    <row r="2665" spans="1:20" x14ac:dyDescent="0.3">
      <c r="A2665" t="s">
        <v>77</v>
      </c>
      <c r="B2665">
        <v>335</v>
      </c>
      <c r="C2665" t="s">
        <v>27</v>
      </c>
      <c r="D2665" t="s">
        <v>12</v>
      </c>
      <c r="E2665" t="s">
        <v>14</v>
      </c>
      <c r="F2665" t="s">
        <v>78</v>
      </c>
      <c r="G2665">
        <v>335</v>
      </c>
      <c r="H2665" t="s">
        <v>28</v>
      </c>
      <c r="I2665" t="s">
        <v>16</v>
      </c>
      <c r="J2665" t="s">
        <v>18</v>
      </c>
      <c r="K2665">
        <v>1</v>
      </c>
      <c r="L2665">
        <v>2.5999999999999998E-4</v>
      </c>
      <c r="M2665">
        <v>1.8000000000000001E-4</v>
      </c>
      <c r="S2665" t="str">
        <f t="shared" si="82"/>
        <v/>
      </c>
      <c r="T2665">
        <f t="shared" si="83"/>
        <v>1</v>
      </c>
    </row>
    <row r="2666" spans="1:20" x14ac:dyDescent="0.3">
      <c r="A2666" t="s">
        <v>77</v>
      </c>
      <c r="B2666">
        <v>335</v>
      </c>
      <c r="C2666" t="s">
        <v>27</v>
      </c>
      <c r="D2666" t="s">
        <v>25</v>
      </c>
      <c r="E2666" t="s">
        <v>14</v>
      </c>
      <c r="F2666" t="s">
        <v>78</v>
      </c>
      <c r="G2666">
        <v>335</v>
      </c>
      <c r="H2666" t="s">
        <v>28</v>
      </c>
      <c r="I2666" t="s">
        <v>26</v>
      </c>
      <c r="J2666" t="s">
        <v>18</v>
      </c>
      <c r="K2666">
        <v>1</v>
      </c>
      <c r="L2666">
        <v>2.5999999999999998E-4</v>
      </c>
      <c r="M2666">
        <v>1.8000000000000001E-4</v>
      </c>
      <c r="S2666" t="str">
        <f t="shared" si="82"/>
        <v/>
      </c>
      <c r="T2666">
        <f t="shared" si="83"/>
        <v>1</v>
      </c>
    </row>
    <row r="2667" spans="1:20" x14ac:dyDescent="0.3">
      <c r="A2667" t="s">
        <v>77</v>
      </c>
      <c r="B2667">
        <v>335</v>
      </c>
      <c r="C2667" t="s">
        <v>27</v>
      </c>
      <c r="D2667" t="s">
        <v>41</v>
      </c>
      <c r="E2667" t="s">
        <v>14</v>
      </c>
      <c r="F2667" t="s">
        <v>78</v>
      </c>
      <c r="G2667">
        <v>335</v>
      </c>
      <c r="H2667" t="s">
        <v>28</v>
      </c>
      <c r="I2667" t="s">
        <v>42</v>
      </c>
      <c r="J2667" t="s">
        <v>18</v>
      </c>
      <c r="K2667">
        <v>1</v>
      </c>
      <c r="L2667">
        <v>2.5999999999999998E-4</v>
      </c>
      <c r="M2667">
        <v>1.8000000000000001E-4</v>
      </c>
      <c r="S2667" t="str">
        <f t="shared" si="82"/>
        <v/>
      </c>
      <c r="T2667">
        <f t="shared" si="83"/>
        <v>1</v>
      </c>
    </row>
    <row r="2668" spans="1:20" x14ac:dyDescent="0.3">
      <c r="A2668" t="s">
        <v>77</v>
      </c>
      <c r="B2668">
        <v>335</v>
      </c>
      <c r="C2668" t="s">
        <v>27</v>
      </c>
      <c r="D2668" t="s">
        <v>29</v>
      </c>
      <c r="E2668" t="s">
        <v>14</v>
      </c>
      <c r="F2668" t="s">
        <v>78</v>
      </c>
      <c r="G2668">
        <v>335</v>
      </c>
      <c r="H2668" t="s">
        <v>28</v>
      </c>
      <c r="I2668" t="s">
        <v>30</v>
      </c>
      <c r="J2668" t="s">
        <v>18</v>
      </c>
      <c r="K2668">
        <v>1</v>
      </c>
      <c r="L2668">
        <v>2.5999999999999998E-4</v>
      </c>
      <c r="M2668">
        <v>1.8000000000000001E-4</v>
      </c>
      <c r="S2668" t="str">
        <f t="shared" si="82"/>
        <v/>
      </c>
      <c r="T2668">
        <f t="shared" si="83"/>
        <v>1</v>
      </c>
    </row>
    <row r="2669" spans="1:20" x14ac:dyDescent="0.3">
      <c r="A2669" t="s">
        <v>77</v>
      </c>
      <c r="B2669">
        <v>335</v>
      </c>
      <c r="C2669" t="s">
        <v>27</v>
      </c>
      <c r="D2669" t="s">
        <v>13</v>
      </c>
      <c r="E2669" t="s">
        <v>14</v>
      </c>
      <c r="F2669" t="s">
        <v>78</v>
      </c>
      <c r="G2669">
        <v>335</v>
      </c>
      <c r="H2669" t="s">
        <v>28</v>
      </c>
      <c r="I2669" t="s">
        <v>17</v>
      </c>
      <c r="J2669" t="s">
        <v>18</v>
      </c>
      <c r="K2669">
        <v>1</v>
      </c>
      <c r="L2669">
        <v>2.5999999999999998E-4</v>
      </c>
      <c r="M2669">
        <v>1.8000000000000001E-4</v>
      </c>
      <c r="S2669" t="str">
        <f t="shared" si="82"/>
        <v/>
      </c>
      <c r="T2669">
        <f t="shared" si="83"/>
        <v>1</v>
      </c>
    </row>
    <row r="2670" spans="1:20" x14ac:dyDescent="0.3">
      <c r="A2670" t="s">
        <v>77</v>
      </c>
      <c r="B2670">
        <v>335</v>
      </c>
      <c r="C2670" t="s">
        <v>27</v>
      </c>
      <c r="D2670" t="s">
        <v>33</v>
      </c>
      <c r="E2670" t="s">
        <v>14</v>
      </c>
      <c r="F2670" t="s">
        <v>78</v>
      </c>
      <c r="G2670">
        <v>335</v>
      </c>
      <c r="H2670" t="s">
        <v>28</v>
      </c>
      <c r="I2670" t="s">
        <v>34</v>
      </c>
      <c r="J2670" t="s">
        <v>18</v>
      </c>
      <c r="K2670">
        <v>1</v>
      </c>
      <c r="L2670">
        <v>2.5999999999999998E-4</v>
      </c>
      <c r="M2670">
        <v>1.8000000000000001E-4</v>
      </c>
      <c r="S2670" t="str">
        <f t="shared" si="82"/>
        <v/>
      </c>
      <c r="T2670">
        <f t="shared" si="83"/>
        <v>1</v>
      </c>
    </row>
    <row r="2671" spans="1:20" x14ac:dyDescent="0.3">
      <c r="A2671" t="s">
        <v>77</v>
      </c>
      <c r="B2671">
        <v>335</v>
      </c>
      <c r="C2671" t="s">
        <v>27</v>
      </c>
      <c r="D2671" t="s">
        <v>35</v>
      </c>
      <c r="E2671" t="s">
        <v>14</v>
      </c>
      <c r="F2671" t="s">
        <v>78</v>
      </c>
      <c r="G2671">
        <v>335</v>
      </c>
      <c r="H2671" t="s">
        <v>28</v>
      </c>
      <c r="I2671" t="s">
        <v>36</v>
      </c>
      <c r="J2671" t="s">
        <v>18</v>
      </c>
      <c r="K2671">
        <v>1</v>
      </c>
      <c r="L2671">
        <v>2.5999999999999998E-4</v>
      </c>
      <c r="M2671">
        <v>1.8000000000000001E-4</v>
      </c>
      <c r="S2671" t="str">
        <f t="shared" si="82"/>
        <v/>
      </c>
      <c r="T2671">
        <f t="shared" si="83"/>
        <v>1</v>
      </c>
    </row>
    <row r="2672" spans="1:20" x14ac:dyDescent="0.3">
      <c r="A2672" t="s">
        <v>77</v>
      </c>
      <c r="B2672">
        <v>335</v>
      </c>
      <c r="C2672" t="s">
        <v>27</v>
      </c>
      <c r="D2672" t="s">
        <v>37</v>
      </c>
      <c r="E2672" t="s">
        <v>14</v>
      </c>
      <c r="F2672" t="s">
        <v>78</v>
      </c>
      <c r="G2672">
        <v>335</v>
      </c>
      <c r="H2672" t="s">
        <v>28</v>
      </c>
      <c r="I2672" t="s">
        <v>38</v>
      </c>
      <c r="J2672" t="s">
        <v>18</v>
      </c>
      <c r="K2672">
        <v>1</v>
      </c>
      <c r="L2672">
        <v>2.5999999999999998E-4</v>
      </c>
      <c r="M2672">
        <v>1.8000000000000001E-4</v>
      </c>
      <c r="S2672" t="str">
        <f t="shared" si="82"/>
        <v/>
      </c>
      <c r="T2672">
        <f t="shared" si="83"/>
        <v>1</v>
      </c>
    </row>
    <row r="2673" spans="1:20" x14ac:dyDescent="0.3">
      <c r="A2673" t="s">
        <v>77</v>
      </c>
      <c r="B2673">
        <v>335</v>
      </c>
      <c r="C2673" t="s">
        <v>27</v>
      </c>
      <c r="D2673" t="s">
        <v>39</v>
      </c>
      <c r="E2673" t="s">
        <v>14</v>
      </c>
      <c r="F2673" t="s">
        <v>78</v>
      </c>
      <c r="G2673">
        <v>335</v>
      </c>
      <c r="H2673" t="s">
        <v>28</v>
      </c>
      <c r="I2673" t="s">
        <v>40</v>
      </c>
      <c r="J2673" t="s">
        <v>18</v>
      </c>
      <c r="K2673">
        <v>1</v>
      </c>
      <c r="L2673">
        <v>2.5999999999999998E-4</v>
      </c>
      <c r="M2673">
        <v>1.8000000000000001E-4</v>
      </c>
      <c r="S2673" t="str">
        <f t="shared" si="82"/>
        <v/>
      </c>
      <c r="T2673">
        <f t="shared" si="83"/>
        <v>1</v>
      </c>
    </row>
    <row r="2674" spans="1:20" x14ac:dyDescent="0.3">
      <c r="A2674" t="s">
        <v>77</v>
      </c>
      <c r="B2674">
        <v>335</v>
      </c>
      <c r="C2674" t="s">
        <v>27</v>
      </c>
      <c r="D2674" t="s">
        <v>23</v>
      </c>
      <c r="E2674" t="s">
        <v>14</v>
      </c>
      <c r="F2674" t="s">
        <v>78</v>
      </c>
      <c r="G2674">
        <v>335</v>
      </c>
      <c r="H2674" t="s">
        <v>28</v>
      </c>
      <c r="I2674" t="s">
        <v>24</v>
      </c>
      <c r="J2674" t="s">
        <v>18</v>
      </c>
      <c r="K2674">
        <v>1</v>
      </c>
      <c r="L2674">
        <v>2.5999999999999998E-4</v>
      </c>
      <c r="M2674">
        <v>1.8000000000000001E-4</v>
      </c>
      <c r="S2674" t="str">
        <f t="shared" si="82"/>
        <v/>
      </c>
      <c r="T2674">
        <f t="shared" si="83"/>
        <v>1</v>
      </c>
    </row>
    <row r="2675" spans="1:20" x14ac:dyDescent="0.3">
      <c r="A2675" t="s">
        <v>77</v>
      </c>
      <c r="B2675">
        <v>335</v>
      </c>
      <c r="C2675" t="s">
        <v>27</v>
      </c>
      <c r="D2675" t="s">
        <v>43</v>
      </c>
      <c r="E2675" t="s">
        <v>14</v>
      </c>
      <c r="F2675" t="s">
        <v>78</v>
      </c>
      <c r="G2675">
        <v>335</v>
      </c>
      <c r="H2675" t="s">
        <v>28</v>
      </c>
      <c r="I2675" t="s">
        <v>44</v>
      </c>
      <c r="J2675" t="s">
        <v>18</v>
      </c>
      <c r="K2675">
        <v>1</v>
      </c>
      <c r="L2675">
        <v>2.5999999999999998E-4</v>
      </c>
      <c r="M2675">
        <v>1.8000000000000001E-4</v>
      </c>
      <c r="S2675" t="str">
        <f t="shared" si="82"/>
        <v/>
      </c>
      <c r="T2675">
        <f t="shared" si="83"/>
        <v>1</v>
      </c>
    </row>
    <row r="2676" spans="1:20" x14ac:dyDescent="0.3">
      <c r="A2676" t="s">
        <v>77</v>
      </c>
      <c r="B2676">
        <v>335</v>
      </c>
      <c r="C2676" t="s">
        <v>27</v>
      </c>
      <c r="D2676" t="s">
        <v>31</v>
      </c>
      <c r="E2676" t="s">
        <v>14</v>
      </c>
      <c r="F2676" t="s">
        <v>78</v>
      </c>
      <c r="G2676">
        <v>335</v>
      </c>
      <c r="H2676" t="s">
        <v>28</v>
      </c>
      <c r="I2676" t="s">
        <v>32</v>
      </c>
      <c r="J2676" t="s">
        <v>18</v>
      </c>
      <c r="K2676">
        <v>1</v>
      </c>
      <c r="L2676">
        <v>2.5999999999999998E-4</v>
      </c>
      <c r="M2676">
        <v>1.8000000000000001E-4</v>
      </c>
      <c r="S2676" t="str">
        <f t="shared" si="82"/>
        <v/>
      </c>
      <c r="T2676">
        <f t="shared" si="83"/>
        <v>1</v>
      </c>
    </row>
    <row r="2677" spans="1:20" x14ac:dyDescent="0.3">
      <c r="A2677" t="s">
        <v>77</v>
      </c>
      <c r="B2677">
        <v>335</v>
      </c>
      <c r="C2677" t="s">
        <v>27</v>
      </c>
      <c r="D2677" t="s">
        <v>47</v>
      </c>
      <c r="E2677" t="s">
        <v>14</v>
      </c>
      <c r="F2677" t="s">
        <v>78</v>
      </c>
      <c r="G2677">
        <v>335</v>
      </c>
      <c r="H2677" t="s">
        <v>28</v>
      </c>
      <c r="I2677" t="s">
        <v>48</v>
      </c>
      <c r="J2677" t="s">
        <v>18</v>
      </c>
      <c r="K2677">
        <v>1</v>
      </c>
      <c r="L2677">
        <v>2.5999999999999998E-4</v>
      </c>
      <c r="M2677">
        <v>1.8000000000000001E-4</v>
      </c>
      <c r="S2677" t="str">
        <f t="shared" si="82"/>
        <v/>
      </c>
      <c r="T2677">
        <f t="shared" si="83"/>
        <v>1</v>
      </c>
    </row>
    <row r="2678" spans="1:20" x14ac:dyDescent="0.3">
      <c r="A2678" t="s">
        <v>77</v>
      </c>
      <c r="B2678">
        <v>335</v>
      </c>
      <c r="C2678" t="s">
        <v>27</v>
      </c>
      <c r="D2678" t="s">
        <v>49</v>
      </c>
      <c r="E2678" t="s">
        <v>14</v>
      </c>
      <c r="F2678" t="s">
        <v>78</v>
      </c>
      <c r="G2678">
        <v>335</v>
      </c>
      <c r="H2678" t="s">
        <v>28</v>
      </c>
      <c r="I2678" t="s">
        <v>50</v>
      </c>
      <c r="J2678" t="s">
        <v>18</v>
      </c>
      <c r="K2678">
        <v>1</v>
      </c>
      <c r="L2678">
        <v>2.5999999999999998E-4</v>
      </c>
      <c r="M2678">
        <v>1.8000000000000001E-4</v>
      </c>
      <c r="S2678" t="str">
        <f t="shared" si="82"/>
        <v/>
      </c>
      <c r="T2678">
        <f t="shared" si="83"/>
        <v>1</v>
      </c>
    </row>
    <row r="2679" spans="1:20" x14ac:dyDescent="0.3">
      <c r="A2679" t="s">
        <v>77</v>
      </c>
      <c r="B2679">
        <v>335</v>
      </c>
      <c r="C2679" t="s">
        <v>27</v>
      </c>
      <c r="D2679" t="s">
        <v>51</v>
      </c>
      <c r="E2679" t="s">
        <v>14</v>
      </c>
      <c r="F2679" t="s">
        <v>78</v>
      </c>
      <c r="G2679">
        <v>335</v>
      </c>
      <c r="H2679" t="s">
        <v>28</v>
      </c>
      <c r="I2679" t="s">
        <v>52</v>
      </c>
      <c r="J2679" t="s">
        <v>18</v>
      </c>
      <c r="K2679">
        <v>1</v>
      </c>
      <c r="L2679">
        <v>2.5999999999999998E-4</v>
      </c>
      <c r="M2679">
        <v>1.8000000000000001E-4</v>
      </c>
      <c r="S2679" t="str">
        <f t="shared" si="82"/>
        <v/>
      </c>
      <c r="T2679">
        <f t="shared" si="83"/>
        <v>1</v>
      </c>
    </row>
    <row r="2680" spans="1:20" x14ac:dyDescent="0.3">
      <c r="A2680" t="s">
        <v>77</v>
      </c>
      <c r="B2680">
        <v>335</v>
      </c>
      <c r="C2680" t="s">
        <v>27</v>
      </c>
      <c r="D2680" t="s">
        <v>53</v>
      </c>
      <c r="E2680" t="s">
        <v>14</v>
      </c>
      <c r="F2680" t="s">
        <v>78</v>
      </c>
      <c r="G2680">
        <v>335</v>
      </c>
      <c r="H2680" t="s">
        <v>28</v>
      </c>
      <c r="I2680" t="s">
        <v>54</v>
      </c>
      <c r="J2680" t="s">
        <v>18</v>
      </c>
      <c r="K2680">
        <v>1</v>
      </c>
      <c r="L2680">
        <v>2.5999999999999998E-4</v>
      </c>
      <c r="M2680">
        <v>1.8000000000000001E-4</v>
      </c>
      <c r="S2680" t="str">
        <f t="shared" si="82"/>
        <v/>
      </c>
      <c r="T2680">
        <f t="shared" si="83"/>
        <v>1</v>
      </c>
    </row>
    <row r="2681" spans="1:20" x14ac:dyDescent="0.3">
      <c r="A2681" t="s">
        <v>77</v>
      </c>
      <c r="B2681">
        <v>392</v>
      </c>
      <c r="C2681" t="s">
        <v>27</v>
      </c>
      <c r="D2681" t="s">
        <v>45</v>
      </c>
      <c r="E2681" t="s">
        <v>14</v>
      </c>
      <c r="F2681" t="s">
        <v>78</v>
      </c>
      <c r="G2681">
        <v>392</v>
      </c>
      <c r="H2681" t="s">
        <v>28</v>
      </c>
      <c r="I2681" t="s">
        <v>46</v>
      </c>
      <c r="J2681" t="s">
        <v>55</v>
      </c>
      <c r="K2681">
        <v>0.93700000000000006</v>
      </c>
      <c r="L2681">
        <v>5.6599999999999998E-2</v>
      </c>
      <c r="M2681">
        <v>0.80100000000000005</v>
      </c>
      <c r="S2681">
        <f t="shared" si="82"/>
        <v>0.93700000000000006</v>
      </c>
      <c r="T2681" t="str">
        <f t="shared" si="83"/>
        <v/>
      </c>
    </row>
    <row r="2682" spans="1:20" x14ac:dyDescent="0.3">
      <c r="A2682" t="s">
        <v>77</v>
      </c>
      <c r="B2682">
        <v>392</v>
      </c>
      <c r="C2682" t="s">
        <v>27</v>
      </c>
      <c r="D2682" t="s">
        <v>19</v>
      </c>
      <c r="E2682" t="s">
        <v>14</v>
      </c>
      <c r="F2682" t="s">
        <v>78</v>
      </c>
      <c r="G2682">
        <v>392</v>
      </c>
      <c r="H2682" t="s">
        <v>28</v>
      </c>
      <c r="I2682" t="s">
        <v>20</v>
      </c>
      <c r="J2682" t="s">
        <v>18</v>
      </c>
      <c r="K2682">
        <v>1</v>
      </c>
      <c r="L2682">
        <v>2.5999999999999998E-4</v>
      </c>
      <c r="M2682">
        <v>1.8000000000000001E-4</v>
      </c>
      <c r="S2682" t="str">
        <f t="shared" si="82"/>
        <v/>
      </c>
      <c r="T2682">
        <f t="shared" si="83"/>
        <v>1</v>
      </c>
    </row>
    <row r="2683" spans="1:20" x14ac:dyDescent="0.3">
      <c r="A2683" t="s">
        <v>77</v>
      </c>
      <c r="B2683">
        <v>392</v>
      </c>
      <c r="C2683" t="s">
        <v>27</v>
      </c>
      <c r="D2683" t="s">
        <v>21</v>
      </c>
      <c r="E2683" t="s">
        <v>14</v>
      </c>
      <c r="F2683" t="s">
        <v>78</v>
      </c>
      <c r="G2683">
        <v>392</v>
      </c>
      <c r="H2683" t="s">
        <v>28</v>
      </c>
      <c r="I2683" t="s">
        <v>22</v>
      </c>
      <c r="J2683" t="s">
        <v>18</v>
      </c>
      <c r="K2683">
        <v>0.999</v>
      </c>
      <c r="L2683">
        <v>5.7400000000000003E-3</v>
      </c>
      <c r="M2683">
        <v>0.13600000000000001</v>
      </c>
      <c r="S2683" t="str">
        <f t="shared" si="82"/>
        <v/>
      </c>
      <c r="T2683">
        <f t="shared" si="83"/>
        <v>0.999</v>
      </c>
    </row>
    <row r="2684" spans="1:20" x14ac:dyDescent="0.3">
      <c r="A2684" t="s">
        <v>77</v>
      </c>
      <c r="B2684">
        <v>392</v>
      </c>
      <c r="C2684" t="s">
        <v>27</v>
      </c>
      <c r="D2684" t="s">
        <v>12</v>
      </c>
      <c r="E2684" t="s">
        <v>14</v>
      </c>
      <c r="F2684" t="s">
        <v>78</v>
      </c>
      <c r="G2684">
        <v>392</v>
      </c>
      <c r="H2684" t="s">
        <v>28</v>
      </c>
      <c r="I2684" t="s">
        <v>16</v>
      </c>
      <c r="J2684" t="s">
        <v>18</v>
      </c>
      <c r="K2684">
        <v>0.98899999999999999</v>
      </c>
      <c r="L2684">
        <v>3.4599999999999999E-2</v>
      </c>
      <c r="M2684">
        <v>0.72299999999999998</v>
      </c>
      <c r="S2684" t="str">
        <f t="shared" si="82"/>
        <v/>
      </c>
      <c r="T2684">
        <f t="shared" si="83"/>
        <v>0.98899999999999999</v>
      </c>
    </row>
    <row r="2685" spans="1:20" x14ac:dyDescent="0.3">
      <c r="A2685" t="s">
        <v>77</v>
      </c>
      <c r="B2685">
        <v>392</v>
      </c>
      <c r="C2685" t="s">
        <v>27</v>
      </c>
      <c r="D2685" t="s">
        <v>25</v>
      </c>
      <c r="E2685" t="s">
        <v>14</v>
      </c>
      <c r="F2685" t="s">
        <v>78</v>
      </c>
      <c r="G2685">
        <v>392</v>
      </c>
      <c r="H2685" t="s">
        <v>28</v>
      </c>
      <c r="I2685" t="s">
        <v>26</v>
      </c>
      <c r="J2685" t="s">
        <v>18</v>
      </c>
      <c r="K2685">
        <v>1</v>
      </c>
      <c r="L2685">
        <v>2.5999999999999998E-4</v>
      </c>
      <c r="M2685">
        <v>1.8000000000000001E-4</v>
      </c>
      <c r="S2685" t="str">
        <f t="shared" si="82"/>
        <v/>
      </c>
      <c r="T2685">
        <f t="shared" si="83"/>
        <v>1</v>
      </c>
    </row>
    <row r="2686" spans="1:20" x14ac:dyDescent="0.3">
      <c r="A2686" t="s">
        <v>77</v>
      </c>
      <c r="B2686">
        <v>392</v>
      </c>
      <c r="C2686" t="s">
        <v>27</v>
      </c>
      <c r="D2686" t="s">
        <v>41</v>
      </c>
      <c r="E2686" t="s">
        <v>14</v>
      </c>
      <c r="F2686" t="s">
        <v>78</v>
      </c>
      <c r="G2686">
        <v>392</v>
      </c>
      <c r="H2686" t="s">
        <v>28</v>
      </c>
      <c r="I2686" t="s">
        <v>42</v>
      </c>
      <c r="J2686" t="s">
        <v>18</v>
      </c>
      <c r="K2686">
        <v>0.999</v>
      </c>
      <c r="L2686">
        <v>5.7400000000000003E-3</v>
      </c>
      <c r="M2686">
        <v>0.13600000000000001</v>
      </c>
      <c r="S2686" t="str">
        <f t="shared" si="82"/>
        <v/>
      </c>
      <c r="T2686">
        <f t="shared" si="83"/>
        <v>0.999</v>
      </c>
    </row>
    <row r="2687" spans="1:20" x14ac:dyDescent="0.3">
      <c r="A2687" t="s">
        <v>77</v>
      </c>
      <c r="B2687">
        <v>392</v>
      </c>
      <c r="C2687" t="s">
        <v>27</v>
      </c>
      <c r="D2687" t="s">
        <v>29</v>
      </c>
      <c r="E2687" t="s">
        <v>14</v>
      </c>
      <c r="F2687" t="s">
        <v>78</v>
      </c>
      <c r="G2687">
        <v>392</v>
      </c>
      <c r="H2687" t="s">
        <v>28</v>
      </c>
      <c r="I2687" t="s">
        <v>30</v>
      </c>
      <c r="J2687" t="s">
        <v>18</v>
      </c>
      <c r="K2687">
        <v>1</v>
      </c>
      <c r="L2687">
        <v>2.5999999999999998E-4</v>
      </c>
      <c r="M2687">
        <v>1.8000000000000001E-4</v>
      </c>
      <c r="S2687" t="str">
        <f t="shared" si="82"/>
        <v/>
      </c>
      <c r="T2687">
        <f t="shared" si="83"/>
        <v>1</v>
      </c>
    </row>
    <row r="2688" spans="1:20" x14ac:dyDescent="0.3">
      <c r="A2688" t="s">
        <v>77</v>
      </c>
      <c r="B2688">
        <v>392</v>
      </c>
      <c r="C2688" t="s">
        <v>27</v>
      </c>
      <c r="D2688" t="s">
        <v>13</v>
      </c>
      <c r="E2688" t="s">
        <v>14</v>
      </c>
      <c r="F2688" t="s">
        <v>78</v>
      </c>
      <c r="G2688">
        <v>392</v>
      </c>
      <c r="H2688" t="s">
        <v>28</v>
      </c>
      <c r="I2688" t="s">
        <v>17</v>
      </c>
      <c r="J2688" t="s">
        <v>18</v>
      </c>
      <c r="K2688">
        <v>1</v>
      </c>
      <c r="L2688">
        <v>2.5999999999999998E-4</v>
      </c>
      <c r="M2688">
        <v>1.8000000000000001E-4</v>
      </c>
      <c r="S2688" t="str">
        <f t="shared" si="82"/>
        <v/>
      </c>
      <c r="T2688">
        <f t="shared" si="83"/>
        <v>1</v>
      </c>
    </row>
    <row r="2689" spans="1:20" x14ac:dyDescent="0.3">
      <c r="A2689" t="s">
        <v>77</v>
      </c>
      <c r="B2689">
        <v>392</v>
      </c>
      <c r="C2689" t="s">
        <v>27</v>
      </c>
      <c r="D2689" t="s">
        <v>33</v>
      </c>
      <c r="E2689" t="s">
        <v>14</v>
      </c>
      <c r="F2689" t="s">
        <v>78</v>
      </c>
      <c r="G2689">
        <v>392</v>
      </c>
      <c r="H2689" t="s">
        <v>28</v>
      </c>
      <c r="I2689" t="s">
        <v>34</v>
      </c>
      <c r="J2689" t="s">
        <v>18</v>
      </c>
      <c r="K2689">
        <v>1</v>
      </c>
      <c r="L2689">
        <v>2.5999999999999998E-4</v>
      </c>
      <c r="M2689">
        <v>1.8000000000000001E-4</v>
      </c>
      <c r="S2689" t="str">
        <f t="shared" si="82"/>
        <v/>
      </c>
      <c r="T2689">
        <f t="shared" si="83"/>
        <v>1</v>
      </c>
    </row>
    <row r="2690" spans="1:20" x14ac:dyDescent="0.3">
      <c r="A2690" t="s">
        <v>77</v>
      </c>
      <c r="B2690">
        <v>392</v>
      </c>
      <c r="C2690" t="s">
        <v>27</v>
      </c>
      <c r="D2690" t="s">
        <v>35</v>
      </c>
      <c r="E2690" t="s">
        <v>14</v>
      </c>
      <c r="F2690" t="s">
        <v>78</v>
      </c>
      <c r="G2690">
        <v>392</v>
      </c>
      <c r="H2690" t="s">
        <v>28</v>
      </c>
      <c r="I2690" t="s">
        <v>36</v>
      </c>
      <c r="J2690" t="s">
        <v>18</v>
      </c>
      <c r="K2690">
        <v>1</v>
      </c>
      <c r="L2690">
        <v>2.5999999999999998E-4</v>
      </c>
      <c r="M2690">
        <v>1.8000000000000001E-4</v>
      </c>
      <c r="S2690" t="str">
        <f t="shared" si="82"/>
        <v/>
      </c>
      <c r="T2690">
        <f t="shared" si="83"/>
        <v>1</v>
      </c>
    </row>
    <row r="2691" spans="1:20" x14ac:dyDescent="0.3">
      <c r="A2691" t="s">
        <v>77</v>
      </c>
      <c r="B2691">
        <v>392</v>
      </c>
      <c r="C2691" t="s">
        <v>27</v>
      </c>
      <c r="D2691" t="s">
        <v>37</v>
      </c>
      <c r="E2691" t="s">
        <v>14</v>
      </c>
      <c r="F2691" t="s">
        <v>78</v>
      </c>
      <c r="G2691">
        <v>392</v>
      </c>
      <c r="H2691" t="s">
        <v>28</v>
      </c>
      <c r="I2691" t="s">
        <v>38</v>
      </c>
      <c r="J2691" t="s">
        <v>18</v>
      </c>
      <c r="K2691">
        <v>1</v>
      </c>
      <c r="L2691">
        <v>2.5999999999999998E-4</v>
      </c>
      <c r="M2691">
        <v>1.8000000000000001E-4</v>
      </c>
      <c r="S2691" t="str">
        <f t="shared" ref="S2691:S2754" si="84">IF(I2691="  Y",K2691,"")</f>
        <v/>
      </c>
      <c r="T2691">
        <f t="shared" ref="T2691:T2754" si="85">IF(S2691="",K2691,"")</f>
        <v>1</v>
      </c>
    </row>
    <row r="2692" spans="1:20" x14ac:dyDescent="0.3">
      <c r="A2692" t="s">
        <v>77</v>
      </c>
      <c r="B2692">
        <v>392</v>
      </c>
      <c r="C2692" t="s">
        <v>27</v>
      </c>
      <c r="D2692" t="s">
        <v>39</v>
      </c>
      <c r="E2692" t="s">
        <v>14</v>
      </c>
      <c r="F2692" t="s">
        <v>78</v>
      </c>
      <c r="G2692">
        <v>392</v>
      </c>
      <c r="H2692" t="s">
        <v>28</v>
      </c>
      <c r="I2692" t="s">
        <v>40</v>
      </c>
      <c r="J2692" t="s">
        <v>18</v>
      </c>
      <c r="K2692">
        <v>1</v>
      </c>
      <c r="L2692">
        <v>2.5999999999999998E-4</v>
      </c>
      <c r="M2692">
        <v>1.8000000000000001E-4</v>
      </c>
      <c r="S2692" t="str">
        <f t="shared" si="84"/>
        <v/>
      </c>
      <c r="T2692">
        <f t="shared" si="85"/>
        <v>1</v>
      </c>
    </row>
    <row r="2693" spans="1:20" x14ac:dyDescent="0.3">
      <c r="A2693" t="s">
        <v>77</v>
      </c>
      <c r="B2693">
        <v>392</v>
      </c>
      <c r="C2693" t="s">
        <v>27</v>
      </c>
      <c r="D2693" t="s">
        <v>23</v>
      </c>
      <c r="E2693" t="s">
        <v>14</v>
      </c>
      <c r="F2693" t="s">
        <v>78</v>
      </c>
      <c r="G2693">
        <v>392</v>
      </c>
      <c r="H2693" t="s">
        <v>28</v>
      </c>
      <c r="I2693" t="s">
        <v>24</v>
      </c>
      <c r="J2693" t="s">
        <v>18</v>
      </c>
      <c r="K2693">
        <v>0.999</v>
      </c>
      <c r="L2693">
        <v>5.7400000000000003E-3</v>
      </c>
      <c r="M2693">
        <v>0.13600000000000001</v>
      </c>
      <c r="S2693" t="str">
        <f t="shared" si="84"/>
        <v/>
      </c>
      <c r="T2693">
        <f t="shared" si="85"/>
        <v>0.999</v>
      </c>
    </row>
    <row r="2694" spans="1:20" x14ac:dyDescent="0.3">
      <c r="A2694" t="s">
        <v>77</v>
      </c>
      <c r="B2694">
        <v>392</v>
      </c>
      <c r="C2694" t="s">
        <v>27</v>
      </c>
      <c r="D2694" t="s">
        <v>43</v>
      </c>
      <c r="E2694" t="s">
        <v>14</v>
      </c>
      <c r="F2694" t="s">
        <v>78</v>
      </c>
      <c r="G2694">
        <v>392</v>
      </c>
      <c r="H2694" t="s">
        <v>28</v>
      </c>
      <c r="I2694" t="s">
        <v>44</v>
      </c>
      <c r="J2694" t="s">
        <v>18</v>
      </c>
      <c r="K2694">
        <v>1</v>
      </c>
      <c r="L2694">
        <v>2.5999999999999998E-4</v>
      </c>
      <c r="M2694">
        <v>1.8000000000000001E-4</v>
      </c>
      <c r="S2694" t="str">
        <f t="shared" si="84"/>
        <v/>
      </c>
      <c r="T2694">
        <f t="shared" si="85"/>
        <v>1</v>
      </c>
    </row>
    <row r="2695" spans="1:20" x14ac:dyDescent="0.3">
      <c r="A2695" t="s">
        <v>77</v>
      </c>
      <c r="B2695">
        <v>392</v>
      </c>
      <c r="C2695" t="s">
        <v>27</v>
      </c>
      <c r="D2695" t="s">
        <v>31</v>
      </c>
      <c r="E2695" t="s">
        <v>14</v>
      </c>
      <c r="F2695" t="s">
        <v>78</v>
      </c>
      <c r="G2695">
        <v>392</v>
      </c>
      <c r="H2695" t="s">
        <v>28</v>
      </c>
      <c r="I2695" t="s">
        <v>32</v>
      </c>
      <c r="J2695" t="s">
        <v>18</v>
      </c>
      <c r="K2695">
        <v>1</v>
      </c>
      <c r="L2695">
        <v>2.5999999999999998E-4</v>
      </c>
      <c r="M2695">
        <v>1.8000000000000001E-4</v>
      </c>
      <c r="S2695" t="str">
        <f t="shared" si="84"/>
        <v/>
      </c>
      <c r="T2695">
        <f t="shared" si="85"/>
        <v>1</v>
      </c>
    </row>
    <row r="2696" spans="1:20" x14ac:dyDescent="0.3">
      <c r="A2696" t="s">
        <v>77</v>
      </c>
      <c r="B2696">
        <v>392</v>
      </c>
      <c r="C2696" t="s">
        <v>27</v>
      </c>
      <c r="D2696" t="s">
        <v>47</v>
      </c>
      <c r="E2696" t="s">
        <v>14</v>
      </c>
      <c r="F2696" t="s">
        <v>78</v>
      </c>
      <c r="G2696">
        <v>392</v>
      </c>
      <c r="H2696" t="s">
        <v>28</v>
      </c>
      <c r="I2696" t="s">
        <v>48</v>
      </c>
      <c r="J2696" t="s">
        <v>18</v>
      </c>
      <c r="K2696">
        <v>1</v>
      </c>
      <c r="L2696">
        <v>2.5999999999999998E-4</v>
      </c>
      <c r="M2696">
        <v>1.8000000000000001E-4</v>
      </c>
      <c r="S2696" t="str">
        <f t="shared" si="84"/>
        <v/>
      </c>
      <c r="T2696">
        <f t="shared" si="85"/>
        <v>1</v>
      </c>
    </row>
    <row r="2697" spans="1:20" x14ac:dyDescent="0.3">
      <c r="A2697" t="s">
        <v>77</v>
      </c>
      <c r="B2697">
        <v>392</v>
      </c>
      <c r="C2697" t="s">
        <v>27</v>
      </c>
      <c r="D2697" t="s">
        <v>49</v>
      </c>
      <c r="E2697" t="s">
        <v>14</v>
      </c>
      <c r="F2697" t="s">
        <v>78</v>
      </c>
      <c r="G2697">
        <v>392</v>
      </c>
      <c r="H2697" t="s">
        <v>28</v>
      </c>
      <c r="I2697" t="s">
        <v>50</v>
      </c>
      <c r="J2697" t="s">
        <v>18</v>
      </c>
      <c r="K2697">
        <v>1</v>
      </c>
      <c r="L2697">
        <v>2.5999999999999998E-4</v>
      </c>
      <c r="M2697">
        <v>1.8000000000000001E-4</v>
      </c>
      <c r="S2697" t="str">
        <f t="shared" si="84"/>
        <v/>
      </c>
      <c r="T2697">
        <f t="shared" si="85"/>
        <v>1</v>
      </c>
    </row>
    <row r="2698" spans="1:20" x14ac:dyDescent="0.3">
      <c r="A2698" t="s">
        <v>77</v>
      </c>
      <c r="B2698">
        <v>392</v>
      </c>
      <c r="C2698" t="s">
        <v>27</v>
      </c>
      <c r="D2698" t="s">
        <v>51</v>
      </c>
      <c r="E2698" t="s">
        <v>14</v>
      </c>
      <c r="F2698" t="s">
        <v>78</v>
      </c>
      <c r="G2698">
        <v>392</v>
      </c>
      <c r="H2698" t="s">
        <v>28</v>
      </c>
      <c r="I2698" t="s">
        <v>52</v>
      </c>
      <c r="J2698" t="s">
        <v>18</v>
      </c>
      <c r="K2698">
        <v>1</v>
      </c>
      <c r="L2698">
        <v>2.5999999999999998E-4</v>
      </c>
      <c r="M2698">
        <v>1.8000000000000001E-4</v>
      </c>
      <c r="S2698" t="str">
        <f t="shared" si="84"/>
        <v/>
      </c>
      <c r="T2698">
        <f t="shared" si="85"/>
        <v>1</v>
      </c>
    </row>
    <row r="2699" spans="1:20" x14ac:dyDescent="0.3">
      <c r="A2699" t="s">
        <v>77</v>
      </c>
      <c r="B2699">
        <v>392</v>
      </c>
      <c r="C2699" t="s">
        <v>27</v>
      </c>
      <c r="D2699" t="s">
        <v>53</v>
      </c>
      <c r="E2699" t="s">
        <v>14</v>
      </c>
      <c r="F2699" t="s">
        <v>78</v>
      </c>
      <c r="G2699">
        <v>392</v>
      </c>
      <c r="H2699" t="s">
        <v>28</v>
      </c>
      <c r="I2699" t="s">
        <v>54</v>
      </c>
      <c r="J2699" t="s">
        <v>18</v>
      </c>
      <c r="K2699">
        <v>1</v>
      </c>
      <c r="L2699">
        <v>2.5999999999999998E-4</v>
      </c>
      <c r="M2699">
        <v>1.8000000000000001E-4</v>
      </c>
      <c r="S2699" t="str">
        <f t="shared" si="84"/>
        <v/>
      </c>
      <c r="T2699">
        <f t="shared" si="85"/>
        <v>1</v>
      </c>
    </row>
    <row r="2700" spans="1:20" x14ac:dyDescent="0.3">
      <c r="A2700" t="s">
        <v>77</v>
      </c>
      <c r="B2700">
        <v>407</v>
      </c>
      <c r="C2700" t="s">
        <v>27</v>
      </c>
      <c r="D2700" t="s">
        <v>45</v>
      </c>
      <c r="E2700" t="s">
        <v>14</v>
      </c>
      <c r="F2700" t="s">
        <v>78</v>
      </c>
      <c r="G2700">
        <v>407</v>
      </c>
      <c r="H2700" t="s">
        <v>28</v>
      </c>
      <c r="I2700" t="s">
        <v>46</v>
      </c>
      <c r="J2700" t="s">
        <v>56</v>
      </c>
      <c r="K2700">
        <v>5.2999999999999999E-2</v>
      </c>
      <c r="L2700">
        <v>0.16400000000000001</v>
      </c>
      <c r="M2700">
        <v>0.94</v>
      </c>
      <c r="S2700">
        <f t="shared" si="84"/>
        <v>5.2999999999999999E-2</v>
      </c>
      <c r="T2700" t="str">
        <f t="shared" si="85"/>
        <v/>
      </c>
    </row>
    <row r="2701" spans="1:20" x14ac:dyDescent="0.3">
      <c r="A2701" t="s">
        <v>77</v>
      </c>
      <c r="B2701">
        <v>407</v>
      </c>
      <c r="C2701" t="s">
        <v>27</v>
      </c>
      <c r="D2701" t="s">
        <v>19</v>
      </c>
      <c r="E2701" t="s">
        <v>14</v>
      </c>
      <c r="F2701" t="s">
        <v>78</v>
      </c>
      <c r="G2701">
        <v>407</v>
      </c>
      <c r="H2701" t="s">
        <v>28</v>
      </c>
      <c r="I2701" t="s">
        <v>20</v>
      </c>
      <c r="J2701" t="s">
        <v>18</v>
      </c>
      <c r="K2701">
        <v>0.996</v>
      </c>
      <c r="L2701">
        <v>2.2200000000000001E-2</v>
      </c>
      <c r="M2701">
        <v>0.54500000000000004</v>
      </c>
      <c r="S2701" t="str">
        <f t="shared" si="84"/>
        <v/>
      </c>
      <c r="T2701">
        <f t="shared" si="85"/>
        <v>0.996</v>
      </c>
    </row>
    <row r="2702" spans="1:20" x14ac:dyDescent="0.3">
      <c r="A2702" t="s">
        <v>77</v>
      </c>
      <c r="B2702">
        <v>407</v>
      </c>
      <c r="C2702" t="s">
        <v>27</v>
      </c>
      <c r="D2702" t="s">
        <v>21</v>
      </c>
      <c r="E2702" t="s">
        <v>14</v>
      </c>
      <c r="F2702" t="s">
        <v>78</v>
      </c>
      <c r="G2702">
        <v>407</v>
      </c>
      <c r="H2702" t="s">
        <v>28</v>
      </c>
      <c r="I2702" t="s">
        <v>22</v>
      </c>
      <c r="J2702" t="s">
        <v>55</v>
      </c>
      <c r="K2702">
        <v>0.92900000000000005</v>
      </c>
      <c r="L2702">
        <v>5.79E-2</v>
      </c>
      <c r="M2702">
        <v>0.80600000000000005</v>
      </c>
      <c r="S2702" t="str">
        <f t="shared" si="84"/>
        <v/>
      </c>
      <c r="T2702">
        <f t="shared" si="85"/>
        <v>0.92900000000000005</v>
      </c>
    </row>
    <row r="2703" spans="1:20" x14ac:dyDescent="0.3">
      <c r="A2703" t="s">
        <v>77</v>
      </c>
      <c r="B2703">
        <v>407</v>
      </c>
      <c r="C2703" t="s">
        <v>27</v>
      </c>
      <c r="D2703" t="s">
        <v>12</v>
      </c>
      <c r="E2703" t="s">
        <v>14</v>
      </c>
      <c r="F2703" t="s">
        <v>78</v>
      </c>
      <c r="G2703">
        <v>407</v>
      </c>
      <c r="H2703" t="s">
        <v>28</v>
      </c>
      <c r="I2703" t="s">
        <v>16</v>
      </c>
      <c r="J2703" t="s">
        <v>56</v>
      </c>
      <c r="K2703">
        <v>6.7000000000000004E-2</v>
      </c>
      <c r="L2703">
        <v>0.158</v>
      </c>
      <c r="M2703">
        <v>0.93600000000000005</v>
      </c>
      <c r="S2703" t="str">
        <f t="shared" si="84"/>
        <v/>
      </c>
      <c r="T2703">
        <f t="shared" si="85"/>
        <v>6.7000000000000004E-2</v>
      </c>
    </row>
    <row r="2704" spans="1:20" x14ac:dyDescent="0.3">
      <c r="A2704" t="s">
        <v>77</v>
      </c>
      <c r="B2704">
        <v>407</v>
      </c>
      <c r="C2704" t="s">
        <v>27</v>
      </c>
      <c r="D2704" t="s">
        <v>25</v>
      </c>
      <c r="E2704" t="s">
        <v>14</v>
      </c>
      <c r="F2704" t="s">
        <v>78</v>
      </c>
      <c r="G2704">
        <v>407</v>
      </c>
      <c r="H2704" t="s">
        <v>28</v>
      </c>
      <c r="I2704" t="s">
        <v>26</v>
      </c>
      <c r="J2704" t="s">
        <v>18</v>
      </c>
      <c r="K2704">
        <v>0.99399999999999999</v>
      </c>
      <c r="L2704">
        <v>2.8899999999999999E-2</v>
      </c>
      <c r="M2704">
        <v>0.68899999999999995</v>
      </c>
      <c r="S2704" t="str">
        <f t="shared" si="84"/>
        <v/>
      </c>
      <c r="T2704">
        <f t="shared" si="85"/>
        <v>0.99399999999999999</v>
      </c>
    </row>
    <row r="2705" spans="1:20" x14ac:dyDescent="0.3">
      <c r="A2705" t="s">
        <v>77</v>
      </c>
      <c r="B2705">
        <v>407</v>
      </c>
      <c r="C2705" t="s">
        <v>27</v>
      </c>
      <c r="D2705" t="s">
        <v>41</v>
      </c>
      <c r="E2705" t="s">
        <v>14</v>
      </c>
      <c r="F2705" t="s">
        <v>78</v>
      </c>
      <c r="G2705">
        <v>407</v>
      </c>
      <c r="H2705" t="s">
        <v>28</v>
      </c>
      <c r="I2705" t="s">
        <v>42</v>
      </c>
      <c r="J2705" t="s">
        <v>55</v>
      </c>
      <c r="K2705">
        <v>0.83099999999999996</v>
      </c>
      <c r="L2705">
        <v>6.9099999999999995E-2</v>
      </c>
      <c r="M2705">
        <v>0.83699999999999997</v>
      </c>
      <c r="S2705" t="str">
        <f t="shared" si="84"/>
        <v/>
      </c>
      <c r="T2705">
        <f t="shared" si="85"/>
        <v>0.83099999999999996</v>
      </c>
    </row>
    <row r="2706" spans="1:20" x14ac:dyDescent="0.3">
      <c r="A2706" t="s">
        <v>77</v>
      </c>
      <c r="B2706">
        <v>407</v>
      </c>
      <c r="C2706" t="s">
        <v>27</v>
      </c>
      <c r="D2706" t="s">
        <v>29</v>
      </c>
      <c r="E2706" t="s">
        <v>14</v>
      </c>
      <c r="F2706" t="s">
        <v>78</v>
      </c>
      <c r="G2706">
        <v>407</v>
      </c>
      <c r="H2706" t="s">
        <v>28</v>
      </c>
      <c r="I2706" t="s">
        <v>30</v>
      </c>
      <c r="J2706" t="s">
        <v>18</v>
      </c>
      <c r="K2706">
        <v>0.999</v>
      </c>
      <c r="L2706">
        <v>5.7400000000000003E-3</v>
      </c>
      <c r="M2706">
        <v>0.13600000000000001</v>
      </c>
      <c r="S2706" t="str">
        <f t="shared" si="84"/>
        <v/>
      </c>
      <c r="T2706">
        <f t="shared" si="85"/>
        <v>0.999</v>
      </c>
    </row>
    <row r="2707" spans="1:20" x14ac:dyDescent="0.3">
      <c r="A2707" t="s">
        <v>77</v>
      </c>
      <c r="B2707">
        <v>407</v>
      </c>
      <c r="C2707" t="s">
        <v>27</v>
      </c>
      <c r="D2707" t="s">
        <v>13</v>
      </c>
      <c r="E2707" t="s">
        <v>14</v>
      </c>
      <c r="F2707" t="s">
        <v>78</v>
      </c>
      <c r="G2707">
        <v>407</v>
      </c>
      <c r="H2707" t="s">
        <v>28</v>
      </c>
      <c r="I2707" t="s">
        <v>17</v>
      </c>
      <c r="J2707" t="s">
        <v>18</v>
      </c>
      <c r="K2707">
        <v>0.98899999999999999</v>
      </c>
      <c r="L2707">
        <v>3.4599999999999999E-2</v>
      </c>
      <c r="M2707">
        <v>0.72299999999999998</v>
      </c>
      <c r="S2707" t="str">
        <f t="shared" si="84"/>
        <v/>
      </c>
      <c r="T2707">
        <f t="shared" si="85"/>
        <v>0.98899999999999999</v>
      </c>
    </row>
    <row r="2708" spans="1:20" x14ac:dyDescent="0.3">
      <c r="A2708" t="s">
        <v>77</v>
      </c>
      <c r="B2708">
        <v>407</v>
      </c>
      <c r="C2708" t="s">
        <v>27</v>
      </c>
      <c r="D2708" t="s">
        <v>33</v>
      </c>
      <c r="E2708" t="s">
        <v>14</v>
      </c>
      <c r="F2708" t="s">
        <v>78</v>
      </c>
      <c r="G2708">
        <v>407</v>
      </c>
      <c r="H2708" t="s">
        <v>28</v>
      </c>
      <c r="I2708" t="s">
        <v>34</v>
      </c>
      <c r="J2708" t="s">
        <v>18</v>
      </c>
      <c r="K2708">
        <v>0.98899999999999999</v>
      </c>
      <c r="L2708">
        <v>3.4599999999999999E-2</v>
      </c>
      <c r="M2708">
        <v>0.72299999999999998</v>
      </c>
      <c r="S2708" t="str">
        <f t="shared" si="84"/>
        <v/>
      </c>
      <c r="T2708">
        <f t="shared" si="85"/>
        <v>0.98899999999999999</v>
      </c>
    </row>
    <row r="2709" spans="1:20" x14ac:dyDescent="0.3">
      <c r="A2709" t="s">
        <v>77</v>
      </c>
      <c r="B2709">
        <v>407</v>
      </c>
      <c r="C2709" t="s">
        <v>27</v>
      </c>
      <c r="D2709" t="s">
        <v>35</v>
      </c>
      <c r="E2709" t="s">
        <v>14</v>
      </c>
      <c r="F2709" t="s">
        <v>78</v>
      </c>
      <c r="G2709">
        <v>407</v>
      </c>
      <c r="H2709" t="s">
        <v>28</v>
      </c>
      <c r="I2709" t="s">
        <v>36</v>
      </c>
      <c r="J2709" t="s">
        <v>18</v>
      </c>
      <c r="K2709">
        <v>0.98899999999999999</v>
      </c>
      <c r="L2709">
        <v>3.4599999999999999E-2</v>
      </c>
      <c r="M2709">
        <v>0.72299999999999998</v>
      </c>
      <c r="S2709" t="str">
        <f t="shared" si="84"/>
        <v/>
      </c>
      <c r="T2709">
        <f t="shared" si="85"/>
        <v>0.98899999999999999</v>
      </c>
    </row>
    <row r="2710" spans="1:20" x14ac:dyDescent="0.3">
      <c r="A2710" t="s">
        <v>77</v>
      </c>
      <c r="B2710">
        <v>407</v>
      </c>
      <c r="C2710" t="s">
        <v>27</v>
      </c>
      <c r="D2710" t="s">
        <v>37</v>
      </c>
      <c r="E2710" t="s">
        <v>14</v>
      </c>
      <c r="F2710" t="s">
        <v>78</v>
      </c>
      <c r="G2710">
        <v>407</v>
      </c>
      <c r="H2710" t="s">
        <v>28</v>
      </c>
      <c r="I2710" t="s">
        <v>38</v>
      </c>
      <c r="J2710" t="s">
        <v>55</v>
      </c>
      <c r="K2710">
        <v>0.89200000000000002</v>
      </c>
      <c r="L2710">
        <v>6.3600000000000004E-2</v>
      </c>
      <c r="M2710">
        <v>0.82099999999999995</v>
      </c>
      <c r="S2710" t="str">
        <f t="shared" si="84"/>
        <v/>
      </c>
      <c r="T2710">
        <f t="shared" si="85"/>
        <v>0.89200000000000002</v>
      </c>
    </row>
    <row r="2711" spans="1:20" x14ac:dyDescent="0.3">
      <c r="A2711" t="s">
        <v>77</v>
      </c>
      <c r="B2711">
        <v>407</v>
      </c>
      <c r="C2711" t="s">
        <v>27</v>
      </c>
      <c r="D2711" t="s">
        <v>39</v>
      </c>
      <c r="E2711" t="s">
        <v>14</v>
      </c>
      <c r="F2711" t="s">
        <v>78</v>
      </c>
      <c r="G2711">
        <v>407</v>
      </c>
      <c r="H2711" t="s">
        <v>28</v>
      </c>
      <c r="I2711" t="s">
        <v>40</v>
      </c>
      <c r="J2711" t="s">
        <v>18</v>
      </c>
      <c r="K2711">
        <v>0.996</v>
      </c>
      <c r="L2711">
        <v>2.2200000000000001E-2</v>
      </c>
      <c r="M2711">
        <v>0.54500000000000004</v>
      </c>
      <c r="S2711" t="str">
        <f t="shared" si="84"/>
        <v/>
      </c>
      <c r="T2711">
        <f t="shared" si="85"/>
        <v>0.996</v>
      </c>
    </row>
    <row r="2712" spans="1:20" x14ac:dyDescent="0.3">
      <c r="A2712" t="s">
        <v>77</v>
      </c>
      <c r="B2712">
        <v>407</v>
      </c>
      <c r="C2712" t="s">
        <v>27</v>
      </c>
      <c r="D2712" t="s">
        <v>23</v>
      </c>
      <c r="E2712" t="s">
        <v>14</v>
      </c>
      <c r="F2712" t="s">
        <v>78</v>
      </c>
      <c r="G2712">
        <v>407</v>
      </c>
      <c r="H2712" t="s">
        <v>28</v>
      </c>
      <c r="I2712" t="s">
        <v>24</v>
      </c>
      <c r="J2712" t="s">
        <v>55</v>
      </c>
      <c r="K2712">
        <v>0.94499999999999995</v>
      </c>
      <c r="L2712">
        <v>5.3999999999999999E-2</v>
      </c>
      <c r="M2712">
        <v>0.79600000000000004</v>
      </c>
      <c r="S2712" t="str">
        <f t="shared" si="84"/>
        <v/>
      </c>
      <c r="T2712">
        <f t="shared" si="85"/>
        <v>0.94499999999999995</v>
      </c>
    </row>
    <row r="2713" spans="1:20" x14ac:dyDescent="0.3">
      <c r="A2713" t="s">
        <v>77</v>
      </c>
      <c r="B2713">
        <v>407</v>
      </c>
      <c r="C2713" t="s">
        <v>27</v>
      </c>
      <c r="D2713" t="s">
        <v>43</v>
      </c>
      <c r="E2713" t="s">
        <v>14</v>
      </c>
      <c r="F2713" t="s">
        <v>78</v>
      </c>
      <c r="G2713">
        <v>407</v>
      </c>
      <c r="H2713" t="s">
        <v>28</v>
      </c>
      <c r="I2713" t="s">
        <v>44</v>
      </c>
      <c r="J2713" t="s">
        <v>18</v>
      </c>
      <c r="K2713">
        <v>0.999</v>
      </c>
      <c r="L2713">
        <v>5.7400000000000003E-3</v>
      </c>
      <c r="M2713">
        <v>0.13600000000000001</v>
      </c>
      <c r="S2713" t="str">
        <f t="shared" si="84"/>
        <v/>
      </c>
      <c r="T2713">
        <f t="shared" si="85"/>
        <v>0.999</v>
      </c>
    </row>
    <row r="2714" spans="1:20" x14ac:dyDescent="0.3">
      <c r="A2714" t="s">
        <v>77</v>
      </c>
      <c r="B2714">
        <v>407</v>
      </c>
      <c r="C2714" t="s">
        <v>27</v>
      </c>
      <c r="D2714" t="s">
        <v>31</v>
      </c>
      <c r="E2714" t="s">
        <v>14</v>
      </c>
      <c r="F2714" t="s">
        <v>78</v>
      </c>
      <c r="G2714">
        <v>407</v>
      </c>
      <c r="H2714" t="s">
        <v>28</v>
      </c>
      <c r="I2714" t="s">
        <v>32</v>
      </c>
      <c r="J2714" t="s">
        <v>18</v>
      </c>
      <c r="K2714">
        <v>0.98899999999999999</v>
      </c>
      <c r="L2714">
        <v>3.4599999999999999E-2</v>
      </c>
      <c r="M2714">
        <v>0.72299999999999998</v>
      </c>
      <c r="S2714" t="str">
        <f t="shared" si="84"/>
        <v/>
      </c>
      <c r="T2714">
        <f t="shared" si="85"/>
        <v>0.98899999999999999</v>
      </c>
    </row>
    <row r="2715" spans="1:20" x14ac:dyDescent="0.3">
      <c r="A2715" t="s">
        <v>77</v>
      </c>
      <c r="B2715">
        <v>407</v>
      </c>
      <c r="C2715" t="s">
        <v>27</v>
      </c>
      <c r="D2715" t="s">
        <v>47</v>
      </c>
      <c r="E2715" t="s">
        <v>14</v>
      </c>
      <c r="F2715" t="s">
        <v>78</v>
      </c>
      <c r="G2715">
        <v>407</v>
      </c>
      <c r="H2715" t="s">
        <v>28</v>
      </c>
      <c r="I2715" t="s">
        <v>48</v>
      </c>
      <c r="J2715" t="s">
        <v>55</v>
      </c>
      <c r="K2715">
        <v>0.48099999999999998</v>
      </c>
      <c r="L2715">
        <v>9.8400000000000001E-2</v>
      </c>
      <c r="M2715">
        <v>0.88600000000000001</v>
      </c>
      <c r="S2715" t="str">
        <f t="shared" si="84"/>
        <v/>
      </c>
      <c r="T2715">
        <f t="shared" si="85"/>
        <v>0.48099999999999998</v>
      </c>
    </row>
    <row r="2716" spans="1:20" x14ac:dyDescent="0.3">
      <c r="A2716" t="s">
        <v>77</v>
      </c>
      <c r="B2716">
        <v>407</v>
      </c>
      <c r="C2716" t="s">
        <v>27</v>
      </c>
      <c r="D2716" t="s">
        <v>49</v>
      </c>
      <c r="E2716" t="s">
        <v>14</v>
      </c>
      <c r="F2716" t="s">
        <v>78</v>
      </c>
      <c r="G2716">
        <v>407</v>
      </c>
      <c r="H2716" t="s">
        <v>28</v>
      </c>
      <c r="I2716" t="s">
        <v>50</v>
      </c>
      <c r="J2716" t="s">
        <v>18</v>
      </c>
      <c r="K2716">
        <v>0.98899999999999999</v>
      </c>
      <c r="L2716">
        <v>3.4599999999999999E-2</v>
      </c>
      <c r="M2716">
        <v>0.72299999999999998</v>
      </c>
      <c r="S2716" t="str">
        <f t="shared" si="84"/>
        <v/>
      </c>
      <c r="T2716">
        <f t="shared" si="85"/>
        <v>0.98899999999999999</v>
      </c>
    </row>
    <row r="2717" spans="1:20" x14ac:dyDescent="0.3">
      <c r="A2717" t="s">
        <v>77</v>
      </c>
      <c r="B2717">
        <v>407</v>
      </c>
      <c r="C2717" t="s">
        <v>27</v>
      </c>
      <c r="D2717" t="s">
        <v>51</v>
      </c>
      <c r="E2717" t="s">
        <v>14</v>
      </c>
      <c r="F2717" t="s">
        <v>78</v>
      </c>
      <c r="G2717">
        <v>407</v>
      </c>
      <c r="H2717" t="s">
        <v>28</v>
      </c>
      <c r="I2717" t="s">
        <v>52</v>
      </c>
      <c r="J2717" t="s">
        <v>18</v>
      </c>
      <c r="K2717">
        <v>0.98899999999999999</v>
      </c>
      <c r="L2717">
        <v>3.4599999999999999E-2</v>
      </c>
      <c r="M2717">
        <v>0.72299999999999998</v>
      </c>
      <c r="S2717" t="str">
        <f t="shared" si="84"/>
        <v/>
      </c>
      <c r="T2717">
        <f t="shared" si="85"/>
        <v>0.98899999999999999</v>
      </c>
    </row>
    <row r="2718" spans="1:20" x14ac:dyDescent="0.3">
      <c r="A2718" t="s">
        <v>77</v>
      </c>
      <c r="B2718">
        <v>407</v>
      </c>
      <c r="C2718" t="s">
        <v>27</v>
      </c>
      <c r="D2718" t="s">
        <v>53</v>
      </c>
      <c r="E2718" t="s">
        <v>14</v>
      </c>
      <c r="F2718" t="s">
        <v>78</v>
      </c>
      <c r="G2718">
        <v>407</v>
      </c>
      <c r="H2718" t="s">
        <v>28</v>
      </c>
      <c r="I2718" t="s">
        <v>54</v>
      </c>
      <c r="J2718" t="s">
        <v>18</v>
      </c>
      <c r="K2718">
        <v>0.996</v>
      </c>
      <c r="L2718">
        <v>2.2200000000000001E-2</v>
      </c>
      <c r="M2718">
        <v>0.54500000000000004</v>
      </c>
      <c r="S2718" t="str">
        <f t="shared" si="84"/>
        <v/>
      </c>
      <c r="T2718">
        <f t="shared" si="85"/>
        <v>0.996</v>
      </c>
    </row>
    <row r="2719" spans="1:20" x14ac:dyDescent="0.3">
      <c r="A2719" t="s">
        <v>77</v>
      </c>
      <c r="B2719">
        <v>448</v>
      </c>
      <c r="C2719" t="s">
        <v>27</v>
      </c>
      <c r="D2719" t="s">
        <v>45</v>
      </c>
      <c r="E2719" t="s">
        <v>14</v>
      </c>
      <c r="F2719" t="s">
        <v>78</v>
      </c>
      <c r="G2719">
        <v>448</v>
      </c>
      <c r="H2719" t="s">
        <v>28</v>
      </c>
      <c r="I2719" t="s">
        <v>46</v>
      </c>
      <c r="J2719" t="s">
        <v>18</v>
      </c>
      <c r="K2719">
        <v>0.97199999999999998</v>
      </c>
      <c r="L2719">
        <v>4.4200000000000003E-2</v>
      </c>
      <c r="M2719">
        <v>0.76600000000000001</v>
      </c>
      <c r="S2719">
        <f t="shared" si="84"/>
        <v>0.97199999999999998</v>
      </c>
      <c r="T2719" t="str">
        <f t="shared" si="85"/>
        <v/>
      </c>
    </row>
    <row r="2720" spans="1:20" x14ac:dyDescent="0.3">
      <c r="A2720" t="s">
        <v>77</v>
      </c>
      <c r="B2720">
        <v>448</v>
      </c>
      <c r="C2720" t="s">
        <v>27</v>
      </c>
      <c r="D2720" t="s">
        <v>19</v>
      </c>
      <c r="E2720" t="s">
        <v>14</v>
      </c>
      <c r="F2720" t="s">
        <v>78</v>
      </c>
      <c r="G2720">
        <v>448</v>
      </c>
      <c r="H2720" t="s">
        <v>28</v>
      </c>
      <c r="I2720" t="s">
        <v>20</v>
      </c>
      <c r="J2720" t="s">
        <v>18</v>
      </c>
      <c r="K2720">
        <v>1</v>
      </c>
      <c r="L2720">
        <v>2.5999999999999998E-4</v>
      </c>
      <c r="M2720">
        <v>1.8000000000000001E-4</v>
      </c>
      <c r="S2720" t="str">
        <f t="shared" si="84"/>
        <v/>
      </c>
      <c r="T2720">
        <f t="shared" si="85"/>
        <v>1</v>
      </c>
    </row>
    <row r="2721" spans="1:20" x14ac:dyDescent="0.3">
      <c r="A2721" t="s">
        <v>77</v>
      </c>
      <c r="B2721">
        <v>448</v>
      </c>
      <c r="C2721" t="s">
        <v>27</v>
      </c>
      <c r="D2721" t="s">
        <v>21</v>
      </c>
      <c r="E2721" t="s">
        <v>14</v>
      </c>
      <c r="F2721" t="s">
        <v>78</v>
      </c>
      <c r="G2721">
        <v>448</v>
      </c>
      <c r="H2721" t="s">
        <v>28</v>
      </c>
      <c r="I2721" t="s">
        <v>22</v>
      </c>
      <c r="J2721" t="s">
        <v>18</v>
      </c>
      <c r="K2721">
        <v>1</v>
      </c>
      <c r="L2721">
        <v>2.5999999999999998E-4</v>
      </c>
      <c r="M2721">
        <v>1.8000000000000001E-4</v>
      </c>
      <c r="S2721" t="str">
        <f t="shared" si="84"/>
        <v/>
      </c>
      <c r="T2721">
        <f t="shared" si="85"/>
        <v>1</v>
      </c>
    </row>
    <row r="2722" spans="1:20" x14ac:dyDescent="0.3">
      <c r="A2722" t="s">
        <v>77</v>
      </c>
      <c r="B2722">
        <v>448</v>
      </c>
      <c r="C2722" t="s">
        <v>27</v>
      </c>
      <c r="D2722" t="s">
        <v>12</v>
      </c>
      <c r="E2722" t="s">
        <v>14</v>
      </c>
      <c r="F2722" t="s">
        <v>78</v>
      </c>
      <c r="G2722">
        <v>448</v>
      </c>
      <c r="H2722" t="s">
        <v>28</v>
      </c>
      <c r="I2722" t="s">
        <v>16</v>
      </c>
      <c r="J2722" t="s">
        <v>18</v>
      </c>
      <c r="K2722">
        <v>0.998</v>
      </c>
      <c r="L2722">
        <v>1.12E-2</v>
      </c>
      <c r="M2722">
        <v>0.27300000000000002</v>
      </c>
      <c r="S2722" t="str">
        <f t="shared" si="84"/>
        <v/>
      </c>
      <c r="T2722">
        <f t="shared" si="85"/>
        <v>0.998</v>
      </c>
    </row>
    <row r="2723" spans="1:20" x14ac:dyDescent="0.3">
      <c r="A2723" t="s">
        <v>77</v>
      </c>
      <c r="B2723">
        <v>448</v>
      </c>
      <c r="C2723" t="s">
        <v>27</v>
      </c>
      <c r="D2723" t="s">
        <v>25</v>
      </c>
      <c r="E2723" t="s">
        <v>14</v>
      </c>
      <c r="F2723" t="s">
        <v>78</v>
      </c>
      <c r="G2723">
        <v>448</v>
      </c>
      <c r="H2723" t="s">
        <v>28</v>
      </c>
      <c r="I2723" t="s">
        <v>26</v>
      </c>
      <c r="J2723" t="s">
        <v>18</v>
      </c>
      <c r="K2723">
        <v>1</v>
      </c>
      <c r="L2723">
        <v>2.5999999999999998E-4</v>
      </c>
      <c r="M2723">
        <v>1.8000000000000001E-4</v>
      </c>
      <c r="S2723" t="str">
        <f t="shared" si="84"/>
        <v/>
      </c>
      <c r="T2723">
        <f t="shared" si="85"/>
        <v>1</v>
      </c>
    </row>
    <row r="2724" spans="1:20" x14ac:dyDescent="0.3">
      <c r="A2724" t="s">
        <v>77</v>
      </c>
      <c r="B2724">
        <v>448</v>
      </c>
      <c r="C2724" t="s">
        <v>27</v>
      </c>
      <c r="D2724" t="s">
        <v>41</v>
      </c>
      <c r="E2724" t="s">
        <v>14</v>
      </c>
      <c r="F2724" t="s">
        <v>78</v>
      </c>
      <c r="G2724">
        <v>448</v>
      </c>
      <c r="H2724" t="s">
        <v>28</v>
      </c>
      <c r="I2724" t="s">
        <v>42</v>
      </c>
      <c r="J2724" t="s">
        <v>18</v>
      </c>
      <c r="K2724">
        <v>1</v>
      </c>
      <c r="L2724">
        <v>2.5999999999999998E-4</v>
      </c>
      <c r="M2724">
        <v>1.8000000000000001E-4</v>
      </c>
      <c r="S2724" t="str">
        <f t="shared" si="84"/>
        <v/>
      </c>
      <c r="T2724">
        <f t="shared" si="85"/>
        <v>1</v>
      </c>
    </row>
    <row r="2725" spans="1:20" x14ac:dyDescent="0.3">
      <c r="A2725" t="s">
        <v>77</v>
      </c>
      <c r="B2725">
        <v>448</v>
      </c>
      <c r="C2725" t="s">
        <v>27</v>
      </c>
      <c r="D2725" t="s">
        <v>29</v>
      </c>
      <c r="E2725" t="s">
        <v>14</v>
      </c>
      <c r="F2725" t="s">
        <v>78</v>
      </c>
      <c r="G2725">
        <v>448</v>
      </c>
      <c r="H2725" t="s">
        <v>28</v>
      </c>
      <c r="I2725" t="s">
        <v>30</v>
      </c>
      <c r="J2725" t="s">
        <v>18</v>
      </c>
      <c r="K2725">
        <v>1</v>
      </c>
      <c r="L2725">
        <v>2.5999999999999998E-4</v>
      </c>
      <c r="M2725">
        <v>1.8000000000000001E-4</v>
      </c>
      <c r="S2725" t="str">
        <f t="shared" si="84"/>
        <v/>
      </c>
      <c r="T2725">
        <f t="shared" si="85"/>
        <v>1</v>
      </c>
    </row>
    <row r="2726" spans="1:20" x14ac:dyDescent="0.3">
      <c r="A2726" t="s">
        <v>77</v>
      </c>
      <c r="B2726">
        <v>448</v>
      </c>
      <c r="C2726" t="s">
        <v>27</v>
      </c>
      <c r="D2726" t="s">
        <v>13</v>
      </c>
      <c r="E2726" t="s">
        <v>14</v>
      </c>
      <c r="F2726" t="s">
        <v>78</v>
      </c>
      <c r="G2726">
        <v>448</v>
      </c>
      <c r="H2726" t="s">
        <v>28</v>
      </c>
      <c r="I2726" t="s">
        <v>17</v>
      </c>
      <c r="J2726" t="s">
        <v>18</v>
      </c>
      <c r="K2726">
        <v>1</v>
      </c>
      <c r="L2726">
        <v>2.5999999999999998E-4</v>
      </c>
      <c r="M2726">
        <v>1.8000000000000001E-4</v>
      </c>
      <c r="S2726" t="str">
        <f t="shared" si="84"/>
        <v/>
      </c>
      <c r="T2726">
        <f t="shared" si="85"/>
        <v>1</v>
      </c>
    </row>
    <row r="2727" spans="1:20" x14ac:dyDescent="0.3">
      <c r="A2727" t="s">
        <v>77</v>
      </c>
      <c r="B2727">
        <v>448</v>
      </c>
      <c r="C2727" t="s">
        <v>27</v>
      </c>
      <c r="D2727" t="s">
        <v>33</v>
      </c>
      <c r="E2727" t="s">
        <v>14</v>
      </c>
      <c r="F2727" t="s">
        <v>78</v>
      </c>
      <c r="G2727">
        <v>448</v>
      </c>
      <c r="H2727" t="s">
        <v>28</v>
      </c>
      <c r="I2727" t="s">
        <v>34</v>
      </c>
      <c r="J2727" t="s">
        <v>18</v>
      </c>
      <c r="K2727">
        <v>1</v>
      </c>
      <c r="L2727">
        <v>2.5999999999999998E-4</v>
      </c>
      <c r="M2727">
        <v>1.8000000000000001E-4</v>
      </c>
      <c r="S2727" t="str">
        <f t="shared" si="84"/>
        <v/>
      </c>
      <c r="T2727">
        <f t="shared" si="85"/>
        <v>1</v>
      </c>
    </row>
    <row r="2728" spans="1:20" x14ac:dyDescent="0.3">
      <c r="A2728" t="s">
        <v>77</v>
      </c>
      <c r="B2728">
        <v>448</v>
      </c>
      <c r="C2728" t="s">
        <v>27</v>
      </c>
      <c r="D2728" t="s">
        <v>35</v>
      </c>
      <c r="E2728" t="s">
        <v>14</v>
      </c>
      <c r="F2728" t="s">
        <v>78</v>
      </c>
      <c r="G2728">
        <v>448</v>
      </c>
      <c r="H2728" t="s">
        <v>28</v>
      </c>
      <c r="I2728" t="s">
        <v>36</v>
      </c>
      <c r="J2728" t="s">
        <v>18</v>
      </c>
      <c r="K2728">
        <v>1</v>
      </c>
      <c r="L2728">
        <v>2.5999999999999998E-4</v>
      </c>
      <c r="M2728">
        <v>1.8000000000000001E-4</v>
      </c>
      <c r="S2728" t="str">
        <f t="shared" si="84"/>
        <v/>
      </c>
      <c r="T2728">
        <f t="shared" si="85"/>
        <v>1</v>
      </c>
    </row>
    <row r="2729" spans="1:20" x14ac:dyDescent="0.3">
      <c r="A2729" t="s">
        <v>77</v>
      </c>
      <c r="B2729">
        <v>448</v>
      </c>
      <c r="C2729" t="s">
        <v>27</v>
      </c>
      <c r="D2729" t="s">
        <v>37</v>
      </c>
      <c r="E2729" t="s">
        <v>14</v>
      </c>
      <c r="F2729" t="s">
        <v>78</v>
      </c>
      <c r="G2729">
        <v>448</v>
      </c>
      <c r="H2729" t="s">
        <v>28</v>
      </c>
      <c r="I2729" t="s">
        <v>38</v>
      </c>
      <c r="J2729" t="s">
        <v>18</v>
      </c>
      <c r="K2729">
        <v>1</v>
      </c>
      <c r="L2729">
        <v>2.5999999999999998E-4</v>
      </c>
      <c r="M2729">
        <v>1.8000000000000001E-4</v>
      </c>
      <c r="S2729" t="str">
        <f t="shared" si="84"/>
        <v/>
      </c>
      <c r="T2729">
        <f t="shared" si="85"/>
        <v>1</v>
      </c>
    </row>
    <row r="2730" spans="1:20" x14ac:dyDescent="0.3">
      <c r="A2730" t="s">
        <v>77</v>
      </c>
      <c r="B2730">
        <v>448</v>
      </c>
      <c r="C2730" t="s">
        <v>27</v>
      </c>
      <c r="D2730" t="s">
        <v>39</v>
      </c>
      <c r="E2730" t="s">
        <v>14</v>
      </c>
      <c r="F2730" t="s">
        <v>78</v>
      </c>
      <c r="G2730">
        <v>448</v>
      </c>
      <c r="H2730" t="s">
        <v>28</v>
      </c>
      <c r="I2730" t="s">
        <v>40</v>
      </c>
      <c r="J2730" t="s">
        <v>18</v>
      </c>
      <c r="K2730">
        <v>1</v>
      </c>
      <c r="L2730">
        <v>2.5999999999999998E-4</v>
      </c>
      <c r="M2730">
        <v>1.8000000000000001E-4</v>
      </c>
      <c r="S2730" t="str">
        <f t="shared" si="84"/>
        <v/>
      </c>
      <c r="T2730">
        <f t="shared" si="85"/>
        <v>1</v>
      </c>
    </row>
    <row r="2731" spans="1:20" x14ac:dyDescent="0.3">
      <c r="A2731" t="s">
        <v>77</v>
      </c>
      <c r="B2731">
        <v>448</v>
      </c>
      <c r="C2731" t="s">
        <v>27</v>
      </c>
      <c r="D2731" t="s">
        <v>23</v>
      </c>
      <c r="E2731" t="s">
        <v>14</v>
      </c>
      <c r="F2731" t="s">
        <v>78</v>
      </c>
      <c r="G2731">
        <v>448</v>
      </c>
      <c r="H2731" t="s">
        <v>28</v>
      </c>
      <c r="I2731" t="s">
        <v>24</v>
      </c>
      <c r="J2731" t="s">
        <v>18</v>
      </c>
      <c r="K2731">
        <v>1</v>
      </c>
      <c r="L2731">
        <v>2.5999999999999998E-4</v>
      </c>
      <c r="M2731">
        <v>1.8000000000000001E-4</v>
      </c>
      <c r="S2731" t="str">
        <f t="shared" si="84"/>
        <v/>
      </c>
      <c r="T2731">
        <f t="shared" si="85"/>
        <v>1</v>
      </c>
    </row>
    <row r="2732" spans="1:20" x14ac:dyDescent="0.3">
      <c r="A2732" t="s">
        <v>77</v>
      </c>
      <c r="B2732">
        <v>448</v>
      </c>
      <c r="C2732" t="s">
        <v>27</v>
      </c>
      <c r="D2732" t="s">
        <v>43</v>
      </c>
      <c r="E2732" t="s">
        <v>14</v>
      </c>
      <c r="F2732" t="s">
        <v>78</v>
      </c>
      <c r="G2732">
        <v>448</v>
      </c>
      <c r="H2732" t="s">
        <v>28</v>
      </c>
      <c r="I2732" t="s">
        <v>44</v>
      </c>
      <c r="J2732" t="s">
        <v>18</v>
      </c>
      <c r="K2732">
        <v>1</v>
      </c>
      <c r="L2732">
        <v>2.5999999999999998E-4</v>
      </c>
      <c r="M2732">
        <v>1.8000000000000001E-4</v>
      </c>
      <c r="S2732" t="str">
        <f t="shared" si="84"/>
        <v/>
      </c>
      <c r="T2732">
        <f t="shared" si="85"/>
        <v>1</v>
      </c>
    </row>
    <row r="2733" spans="1:20" x14ac:dyDescent="0.3">
      <c r="A2733" t="s">
        <v>77</v>
      </c>
      <c r="B2733">
        <v>448</v>
      </c>
      <c r="C2733" t="s">
        <v>27</v>
      </c>
      <c r="D2733" t="s">
        <v>31</v>
      </c>
      <c r="E2733" t="s">
        <v>14</v>
      </c>
      <c r="F2733" t="s">
        <v>78</v>
      </c>
      <c r="G2733">
        <v>448</v>
      </c>
      <c r="H2733" t="s">
        <v>28</v>
      </c>
      <c r="I2733" t="s">
        <v>32</v>
      </c>
      <c r="J2733" t="s">
        <v>18</v>
      </c>
      <c r="K2733">
        <v>1</v>
      </c>
      <c r="L2733">
        <v>2.5999999999999998E-4</v>
      </c>
      <c r="M2733">
        <v>1.8000000000000001E-4</v>
      </c>
      <c r="S2733" t="str">
        <f t="shared" si="84"/>
        <v/>
      </c>
      <c r="T2733">
        <f t="shared" si="85"/>
        <v>1</v>
      </c>
    </row>
    <row r="2734" spans="1:20" x14ac:dyDescent="0.3">
      <c r="A2734" t="s">
        <v>77</v>
      </c>
      <c r="B2734">
        <v>448</v>
      </c>
      <c r="C2734" t="s">
        <v>27</v>
      </c>
      <c r="D2734" t="s">
        <v>47</v>
      </c>
      <c r="E2734" t="s">
        <v>14</v>
      </c>
      <c r="F2734" t="s">
        <v>78</v>
      </c>
      <c r="G2734">
        <v>448</v>
      </c>
      <c r="H2734" t="s">
        <v>28</v>
      </c>
      <c r="I2734" t="s">
        <v>48</v>
      </c>
      <c r="J2734" t="s">
        <v>18</v>
      </c>
      <c r="K2734">
        <v>1</v>
      </c>
      <c r="L2734">
        <v>2.5999999999999998E-4</v>
      </c>
      <c r="M2734">
        <v>1.8000000000000001E-4</v>
      </c>
      <c r="S2734" t="str">
        <f t="shared" si="84"/>
        <v/>
      </c>
      <c r="T2734">
        <f t="shared" si="85"/>
        <v>1</v>
      </c>
    </row>
    <row r="2735" spans="1:20" x14ac:dyDescent="0.3">
      <c r="A2735" t="s">
        <v>77</v>
      </c>
      <c r="B2735">
        <v>448</v>
      </c>
      <c r="C2735" t="s">
        <v>27</v>
      </c>
      <c r="D2735" t="s">
        <v>49</v>
      </c>
      <c r="E2735" t="s">
        <v>14</v>
      </c>
      <c r="F2735" t="s">
        <v>78</v>
      </c>
      <c r="G2735">
        <v>448</v>
      </c>
      <c r="H2735" t="s">
        <v>28</v>
      </c>
      <c r="I2735" t="s">
        <v>50</v>
      </c>
      <c r="J2735" t="s">
        <v>18</v>
      </c>
      <c r="K2735">
        <v>1</v>
      </c>
      <c r="L2735">
        <v>2.5999999999999998E-4</v>
      </c>
      <c r="M2735">
        <v>1.8000000000000001E-4</v>
      </c>
      <c r="S2735" t="str">
        <f t="shared" si="84"/>
        <v/>
      </c>
      <c r="T2735">
        <f t="shared" si="85"/>
        <v>1</v>
      </c>
    </row>
    <row r="2736" spans="1:20" x14ac:dyDescent="0.3">
      <c r="A2736" t="s">
        <v>77</v>
      </c>
      <c r="B2736">
        <v>448</v>
      </c>
      <c r="C2736" t="s">
        <v>27</v>
      </c>
      <c r="D2736" t="s">
        <v>51</v>
      </c>
      <c r="E2736" t="s">
        <v>14</v>
      </c>
      <c r="F2736" t="s">
        <v>78</v>
      </c>
      <c r="G2736">
        <v>448</v>
      </c>
      <c r="H2736" t="s">
        <v>28</v>
      </c>
      <c r="I2736" t="s">
        <v>52</v>
      </c>
      <c r="J2736" t="s">
        <v>18</v>
      </c>
      <c r="K2736">
        <v>1</v>
      </c>
      <c r="L2736">
        <v>2.5999999999999998E-4</v>
      </c>
      <c r="M2736">
        <v>1.8000000000000001E-4</v>
      </c>
      <c r="S2736" t="str">
        <f t="shared" si="84"/>
        <v/>
      </c>
      <c r="T2736">
        <f t="shared" si="85"/>
        <v>1</v>
      </c>
    </row>
    <row r="2737" spans="1:20" x14ac:dyDescent="0.3">
      <c r="A2737" t="s">
        <v>77</v>
      </c>
      <c r="B2737">
        <v>448</v>
      </c>
      <c r="C2737" t="s">
        <v>27</v>
      </c>
      <c r="D2737" t="s">
        <v>53</v>
      </c>
      <c r="E2737" t="s">
        <v>14</v>
      </c>
      <c r="F2737" t="s">
        <v>78</v>
      </c>
      <c r="G2737">
        <v>448</v>
      </c>
      <c r="H2737" t="s">
        <v>28</v>
      </c>
      <c r="I2737" t="s">
        <v>54</v>
      </c>
      <c r="J2737" t="s">
        <v>18</v>
      </c>
      <c r="K2737">
        <v>1</v>
      </c>
      <c r="L2737">
        <v>2.5999999999999998E-4</v>
      </c>
      <c r="M2737">
        <v>1.8000000000000001E-4</v>
      </c>
      <c r="S2737" t="str">
        <f t="shared" si="84"/>
        <v/>
      </c>
      <c r="T2737">
        <f t="shared" si="85"/>
        <v>1</v>
      </c>
    </row>
    <row r="2738" spans="1:20" x14ac:dyDescent="0.3">
      <c r="A2738" t="s">
        <v>79</v>
      </c>
      <c r="B2738">
        <v>35</v>
      </c>
      <c r="C2738" t="s">
        <v>27</v>
      </c>
      <c r="D2738" t="s">
        <v>45</v>
      </c>
      <c r="E2738" t="s">
        <v>14</v>
      </c>
      <c r="F2738" t="s">
        <v>80</v>
      </c>
      <c r="G2738">
        <v>35</v>
      </c>
      <c r="H2738" t="s">
        <v>28</v>
      </c>
      <c r="I2738" t="s">
        <v>46</v>
      </c>
      <c r="J2738" t="s">
        <v>56</v>
      </c>
      <c r="K2738">
        <v>3.0000000000000001E-3</v>
      </c>
      <c r="L2738">
        <v>0.55600000000000005</v>
      </c>
      <c r="M2738">
        <v>0.98099999999999998</v>
      </c>
      <c r="S2738">
        <f t="shared" si="84"/>
        <v>3.0000000000000001E-3</v>
      </c>
      <c r="T2738" t="str">
        <f t="shared" si="85"/>
        <v/>
      </c>
    </row>
    <row r="2739" spans="1:20" x14ac:dyDescent="0.3">
      <c r="A2739" t="s">
        <v>79</v>
      </c>
      <c r="B2739">
        <v>35</v>
      </c>
      <c r="C2739" t="s">
        <v>27</v>
      </c>
      <c r="D2739" t="s">
        <v>19</v>
      </c>
      <c r="E2739" t="s">
        <v>14</v>
      </c>
      <c r="F2739" t="s">
        <v>80</v>
      </c>
      <c r="G2739">
        <v>35</v>
      </c>
      <c r="H2739" t="s">
        <v>28</v>
      </c>
      <c r="I2739" t="s">
        <v>20</v>
      </c>
      <c r="J2739" t="s">
        <v>56</v>
      </c>
      <c r="K2739">
        <v>1.7000000000000001E-2</v>
      </c>
      <c r="L2739">
        <v>0.20499999999999999</v>
      </c>
      <c r="M2739">
        <v>0.95399999999999996</v>
      </c>
      <c r="S2739" t="str">
        <f t="shared" si="84"/>
        <v/>
      </c>
      <c r="T2739">
        <f t="shared" si="85"/>
        <v>1.7000000000000001E-2</v>
      </c>
    </row>
    <row r="2740" spans="1:20" x14ac:dyDescent="0.3">
      <c r="A2740" t="s">
        <v>79</v>
      </c>
      <c r="B2740">
        <v>35</v>
      </c>
      <c r="C2740" t="s">
        <v>27</v>
      </c>
      <c r="D2740" t="s">
        <v>21</v>
      </c>
      <c r="E2740" t="s">
        <v>14</v>
      </c>
      <c r="F2740" t="s">
        <v>80</v>
      </c>
      <c r="G2740">
        <v>35</v>
      </c>
      <c r="H2740" t="s">
        <v>28</v>
      </c>
      <c r="I2740" t="s">
        <v>22</v>
      </c>
      <c r="J2740" t="s">
        <v>56</v>
      </c>
      <c r="K2740">
        <v>8.9999999999999993E-3</v>
      </c>
      <c r="L2740">
        <v>0.23300000000000001</v>
      </c>
      <c r="M2740">
        <v>0.96099999999999997</v>
      </c>
      <c r="S2740" t="str">
        <f t="shared" si="84"/>
        <v/>
      </c>
      <c r="T2740">
        <f t="shared" si="85"/>
        <v>8.9999999999999993E-3</v>
      </c>
    </row>
    <row r="2741" spans="1:20" x14ac:dyDescent="0.3">
      <c r="A2741" t="s">
        <v>79</v>
      </c>
      <c r="B2741">
        <v>35</v>
      </c>
      <c r="C2741" t="s">
        <v>27</v>
      </c>
      <c r="D2741" t="s">
        <v>12</v>
      </c>
      <c r="E2741" t="s">
        <v>14</v>
      </c>
      <c r="F2741" t="s">
        <v>80</v>
      </c>
      <c r="G2741">
        <v>35</v>
      </c>
      <c r="H2741" t="s">
        <v>28</v>
      </c>
      <c r="I2741" t="s">
        <v>16</v>
      </c>
      <c r="J2741" t="s">
        <v>56</v>
      </c>
      <c r="K2741">
        <v>0</v>
      </c>
      <c r="L2741">
        <v>1</v>
      </c>
      <c r="M2741">
        <v>1</v>
      </c>
      <c r="S2741" t="str">
        <f t="shared" si="84"/>
        <v/>
      </c>
      <c r="T2741">
        <f t="shared" si="85"/>
        <v>0</v>
      </c>
    </row>
    <row r="2742" spans="1:20" x14ac:dyDescent="0.3">
      <c r="A2742" t="s">
        <v>79</v>
      </c>
      <c r="B2742">
        <v>35</v>
      </c>
      <c r="C2742" t="s">
        <v>27</v>
      </c>
      <c r="D2742" t="s">
        <v>25</v>
      </c>
      <c r="E2742" t="s">
        <v>14</v>
      </c>
      <c r="F2742" t="s">
        <v>80</v>
      </c>
      <c r="G2742">
        <v>35</v>
      </c>
      <c r="H2742" t="s">
        <v>28</v>
      </c>
      <c r="I2742" t="s">
        <v>26</v>
      </c>
      <c r="J2742" t="s">
        <v>56</v>
      </c>
      <c r="K2742">
        <v>4.8000000000000001E-2</v>
      </c>
      <c r="L2742">
        <v>0.16700000000000001</v>
      </c>
      <c r="M2742">
        <v>0.94099999999999995</v>
      </c>
      <c r="S2742" t="str">
        <f t="shared" si="84"/>
        <v/>
      </c>
      <c r="T2742">
        <f t="shared" si="85"/>
        <v>4.8000000000000001E-2</v>
      </c>
    </row>
    <row r="2743" spans="1:20" x14ac:dyDescent="0.3">
      <c r="A2743" t="s">
        <v>79</v>
      </c>
      <c r="B2743">
        <v>35</v>
      </c>
      <c r="C2743" t="s">
        <v>27</v>
      </c>
      <c r="D2743" t="s">
        <v>41</v>
      </c>
      <c r="E2743" t="s">
        <v>14</v>
      </c>
      <c r="F2743" t="s">
        <v>80</v>
      </c>
      <c r="G2743">
        <v>35</v>
      </c>
      <c r="H2743" t="s">
        <v>28</v>
      </c>
      <c r="I2743" t="s">
        <v>42</v>
      </c>
      <c r="J2743" t="s">
        <v>56</v>
      </c>
      <c r="K2743">
        <v>7.0000000000000001E-3</v>
      </c>
      <c r="L2743">
        <v>0.246</v>
      </c>
      <c r="M2743">
        <v>0.96499999999999997</v>
      </c>
      <c r="S2743" t="str">
        <f t="shared" si="84"/>
        <v/>
      </c>
      <c r="T2743">
        <f t="shared" si="85"/>
        <v>7.0000000000000001E-3</v>
      </c>
    </row>
    <row r="2744" spans="1:20" x14ac:dyDescent="0.3">
      <c r="A2744" t="s">
        <v>79</v>
      </c>
      <c r="B2744">
        <v>35</v>
      </c>
      <c r="C2744" t="s">
        <v>27</v>
      </c>
      <c r="D2744" t="s">
        <v>29</v>
      </c>
      <c r="E2744" t="s">
        <v>14</v>
      </c>
      <c r="F2744" t="s">
        <v>80</v>
      </c>
      <c r="G2744">
        <v>35</v>
      </c>
      <c r="H2744" t="s">
        <v>28</v>
      </c>
      <c r="I2744" t="s">
        <v>30</v>
      </c>
      <c r="J2744" t="s">
        <v>56</v>
      </c>
      <c r="K2744">
        <v>1.7000000000000001E-2</v>
      </c>
      <c r="L2744">
        <v>0.20499999999999999</v>
      </c>
      <c r="M2744">
        <v>0.95399999999999996</v>
      </c>
      <c r="S2744" t="str">
        <f t="shared" si="84"/>
        <v/>
      </c>
      <c r="T2744">
        <f t="shared" si="85"/>
        <v>1.7000000000000001E-2</v>
      </c>
    </row>
    <row r="2745" spans="1:20" x14ac:dyDescent="0.3">
      <c r="A2745" t="s">
        <v>79</v>
      </c>
      <c r="B2745">
        <v>35</v>
      </c>
      <c r="C2745" t="s">
        <v>27</v>
      </c>
      <c r="D2745" t="s">
        <v>13</v>
      </c>
      <c r="E2745" t="s">
        <v>14</v>
      </c>
      <c r="F2745" t="s">
        <v>80</v>
      </c>
      <c r="G2745">
        <v>35</v>
      </c>
      <c r="H2745" t="s">
        <v>28</v>
      </c>
      <c r="I2745" t="s">
        <v>17</v>
      </c>
      <c r="J2745" t="s">
        <v>56</v>
      </c>
      <c r="K2745">
        <v>0.186</v>
      </c>
      <c r="L2745">
        <v>0.128</v>
      </c>
      <c r="M2745">
        <v>0.91700000000000004</v>
      </c>
      <c r="S2745" t="str">
        <f t="shared" si="84"/>
        <v/>
      </c>
      <c r="T2745">
        <f t="shared" si="85"/>
        <v>0.186</v>
      </c>
    </row>
    <row r="2746" spans="1:20" x14ac:dyDescent="0.3">
      <c r="A2746" t="s">
        <v>79</v>
      </c>
      <c r="B2746">
        <v>35</v>
      </c>
      <c r="C2746" t="s">
        <v>27</v>
      </c>
      <c r="D2746" t="s">
        <v>33</v>
      </c>
      <c r="E2746" t="s">
        <v>14</v>
      </c>
      <c r="F2746" t="s">
        <v>80</v>
      </c>
      <c r="G2746">
        <v>35</v>
      </c>
      <c r="H2746" t="s">
        <v>28</v>
      </c>
      <c r="I2746" t="s">
        <v>34</v>
      </c>
      <c r="J2746" t="s">
        <v>56</v>
      </c>
      <c r="K2746">
        <v>2.1000000000000001E-2</v>
      </c>
      <c r="L2746">
        <v>0.19600000000000001</v>
      </c>
      <c r="M2746">
        <v>0.95099999999999996</v>
      </c>
      <c r="S2746" t="str">
        <f t="shared" si="84"/>
        <v/>
      </c>
      <c r="T2746">
        <f t="shared" si="85"/>
        <v>2.1000000000000001E-2</v>
      </c>
    </row>
    <row r="2747" spans="1:20" x14ac:dyDescent="0.3">
      <c r="A2747" t="s">
        <v>79</v>
      </c>
      <c r="B2747">
        <v>35</v>
      </c>
      <c r="C2747" t="s">
        <v>27</v>
      </c>
      <c r="D2747" t="s">
        <v>35</v>
      </c>
      <c r="E2747" t="s">
        <v>14</v>
      </c>
      <c r="F2747" t="s">
        <v>80</v>
      </c>
      <c r="G2747">
        <v>35</v>
      </c>
      <c r="H2747" t="s">
        <v>28</v>
      </c>
      <c r="I2747" t="s">
        <v>36</v>
      </c>
      <c r="J2747" t="s">
        <v>56</v>
      </c>
      <c r="K2747">
        <v>0.35699999999999998</v>
      </c>
      <c r="L2747">
        <v>0.109</v>
      </c>
      <c r="M2747">
        <v>0.89800000000000002</v>
      </c>
      <c r="S2747" t="str">
        <f t="shared" si="84"/>
        <v/>
      </c>
      <c r="T2747">
        <f t="shared" si="85"/>
        <v>0.35699999999999998</v>
      </c>
    </row>
    <row r="2748" spans="1:20" x14ac:dyDescent="0.3">
      <c r="A2748" t="s">
        <v>79</v>
      </c>
      <c r="B2748">
        <v>35</v>
      </c>
      <c r="C2748" t="s">
        <v>27</v>
      </c>
      <c r="D2748" t="s">
        <v>37</v>
      </c>
      <c r="E2748" t="s">
        <v>14</v>
      </c>
      <c r="F2748" t="s">
        <v>80</v>
      </c>
      <c r="G2748">
        <v>35</v>
      </c>
      <c r="H2748" t="s">
        <v>28</v>
      </c>
      <c r="I2748" t="s">
        <v>38</v>
      </c>
      <c r="J2748" t="s">
        <v>56</v>
      </c>
      <c r="K2748">
        <v>1.2999999999999999E-2</v>
      </c>
      <c r="L2748">
        <v>0.216</v>
      </c>
      <c r="M2748">
        <v>0.95699999999999996</v>
      </c>
      <c r="S2748" t="str">
        <f t="shared" si="84"/>
        <v/>
      </c>
      <c r="T2748">
        <f t="shared" si="85"/>
        <v>1.2999999999999999E-2</v>
      </c>
    </row>
    <row r="2749" spans="1:20" x14ac:dyDescent="0.3">
      <c r="A2749" t="s">
        <v>79</v>
      </c>
      <c r="B2749">
        <v>35</v>
      </c>
      <c r="C2749" t="s">
        <v>27</v>
      </c>
      <c r="D2749" t="s">
        <v>39</v>
      </c>
      <c r="E2749" t="s">
        <v>14</v>
      </c>
      <c r="F2749" t="s">
        <v>80</v>
      </c>
      <c r="G2749">
        <v>35</v>
      </c>
      <c r="H2749" t="s">
        <v>28</v>
      </c>
      <c r="I2749" t="s">
        <v>40</v>
      </c>
      <c r="J2749" t="s">
        <v>55</v>
      </c>
      <c r="K2749">
        <v>0.79800000000000004</v>
      </c>
      <c r="L2749">
        <v>7.2700000000000001E-2</v>
      </c>
      <c r="M2749">
        <v>0.84399999999999997</v>
      </c>
      <c r="S2749" t="str">
        <f t="shared" si="84"/>
        <v/>
      </c>
      <c r="T2749">
        <f t="shared" si="85"/>
        <v>0.79800000000000004</v>
      </c>
    </row>
    <row r="2750" spans="1:20" x14ac:dyDescent="0.3">
      <c r="A2750" t="s">
        <v>79</v>
      </c>
      <c r="B2750">
        <v>35</v>
      </c>
      <c r="C2750" t="s">
        <v>27</v>
      </c>
      <c r="D2750" t="s">
        <v>23</v>
      </c>
      <c r="E2750" t="s">
        <v>14</v>
      </c>
      <c r="F2750" t="s">
        <v>80</v>
      </c>
      <c r="G2750">
        <v>35</v>
      </c>
      <c r="H2750" t="s">
        <v>28</v>
      </c>
      <c r="I2750" t="s">
        <v>24</v>
      </c>
      <c r="J2750" t="s">
        <v>56</v>
      </c>
      <c r="K2750">
        <v>7.0000000000000001E-3</v>
      </c>
      <c r="L2750">
        <v>0.246</v>
      </c>
      <c r="M2750">
        <v>0.96499999999999997</v>
      </c>
      <c r="S2750" t="str">
        <f t="shared" si="84"/>
        <v/>
      </c>
      <c r="T2750">
        <f t="shared" si="85"/>
        <v>7.0000000000000001E-3</v>
      </c>
    </row>
    <row r="2751" spans="1:20" x14ac:dyDescent="0.3">
      <c r="A2751" t="s">
        <v>79</v>
      </c>
      <c r="B2751">
        <v>35</v>
      </c>
      <c r="C2751" t="s">
        <v>27</v>
      </c>
      <c r="D2751" t="s">
        <v>43</v>
      </c>
      <c r="E2751" t="s">
        <v>14</v>
      </c>
      <c r="F2751" t="s">
        <v>80</v>
      </c>
      <c r="G2751">
        <v>35</v>
      </c>
      <c r="H2751" t="s">
        <v>28</v>
      </c>
      <c r="I2751" t="s">
        <v>44</v>
      </c>
      <c r="J2751" t="s">
        <v>56</v>
      </c>
      <c r="K2751">
        <v>7.0000000000000001E-3</v>
      </c>
      <c r="L2751">
        <v>0.246</v>
      </c>
      <c r="M2751">
        <v>0.96499999999999997</v>
      </c>
      <c r="S2751" t="str">
        <f t="shared" si="84"/>
        <v/>
      </c>
      <c r="T2751">
        <f t="shared" si="85"/>
        <v>7.0000000000000001E-3</v>
      </c>
    </row>
    <row r="2752" spans="1:20" x14ac:dyDescent="0.3">
      <c r="A2752" t="s">
        <v>79</v>
      </c>
      <c r="B2752">
        <v>35</v>
      </c>
      <c r="C2752" t="s">
        <v>27</v>
      </c>
      <c r="D2752" t="s">
        <v>31</v>
      </c>
      <c r="E2752" t="s">
        <v>14</v>
      </c>
      <c r="F2752" t="s">
        <v>80</v>
      </c>
      <c r="G2752">
        <v>35</v>
      </c>
      <c r="H2752" t="s">
        <v>28</v>
      </c>
      <c r="I2752" t="s">
        <v>32</v>
      </c>
      <c r="J2752" t="s">
        <v>56</v>
      </c>
      <c r="K2752">
        <v>2.1000000000000001E-2</v>
      </c>
      <c r="L2752">
        <v>0.19600000000000001</v>
      </c>
      <c r="M2752">
        <v>0.95099999999999996</v>
      </c>
      <c r="S2752" t="str">
        <f t="shared" si="84"/>
        <v/>
      </c>
      <c r="T2752">
        <f t="shared" si="85"/>
        <v>2.1000000000000001E-2</v>
      </c>
    </row>
    <row r="2753" spans="1:20" x14ac:dyDescent="0.3">
      <c r="A2753" t="s">
        <v>79</v>
      </c>
      <c r="B2753">
        <v>35</v>
      </c>
      <c r="C2753" t="s">
        <v>27</v>
      </c>
      <c r="D2753" t="s">
        <v>47</v>
      </c>
      <c r="E2753" t="s">
        <v>14</v>
      </c>
      <c r="F2753" t="s">
        <v>80</v>
      </c>
      <c r="G2753">
        <v>35</v>
      </c>
      <c r="H2753" t="s">
        <v>28</v>
      </c>
      <c r="I2753" t="s">
        <v>48</v>
      </c>
      <c r="J2753" t="s">
        <v>56</v>
      </c>
      <c r="K2753">
        <v>0.10299999999999999</v>
      </c>
      <c r="L2753">
        <v>0.14399999999999999</v>
      </c>
      <c r="M2753">
        <v>0.92900000000000005</v>
      </c>
      <c r="S2753" t="str">
        <f t="shared" si="84"/>
        <v/>
      </c>
      <c r="T2753">
        <f t="shared" si="85"/>
        <v>0.10299999999999999</v>
      </c>
    </row>
    <row r="2754" spans="1:20" x14ac:dyDescent="0.3">
      <c r="A2754" t="s">
        <v>79</v>
      </c>
      <c r="B2754">
        <v>35</v>
      </c>
      <c r="C2754" t="s">
        <v>27</v>
      </c>
      <c r="D2754" t="s">
        <v>49</v>
      </c>
      <c r="E2754" t="s">
        <v>14</v>
      </c>
      <c r="F2754" t="s">
        <v>80</v>
      </c>
      <c r="G2754">
        <v>35</v>
      </c>
      <c r="H2754" t="s">
        <v>28</v>
      </c>
      <c r="I2754" t="s">
        <v>50</v>
      </c>
      <c r="J2754" t="s">
        <v>56</v>
      </c>
      <c r="K2754">
        <v>0.35699999999999998</v>
      </c>
      <c r="L2754">
        <v>0.109</v>
      </c>
      <c r="M2754">
        <v>0.89800000000000002</v>
      </c>
      <c r="S2754" t="str">
        <f t="shared" si="84"/>
        <v/>
      </c>
      <c r="T2754">
        <f t="shared" si="85"/>
        <v>0.35699999999999998</v>
      </c>
    </row>
    <row r="2755" spans="1:20" x14ac:dyDescent="0.3">
      <c r="A2755" t="s">
        <v>79</v>
      </c>
      <c r="B2755">
        <v>35</v>
      </c>
      <c r="C2755" t="s">
        <v>27</v>
      </c>
      <c r="D2755" t="s">
        <v>51</v>
      </c>
      <c r="E2755" t="s">
        <v>14</v>
      </c>
      <c r="F2755" t="s">
        <v>80</v>
      </c>
      <c r="G2755">
        <v>35</v>
      </c>
      <c r="H2755" t="s">
        <v>28</v>
      </c>
      <c r="I2755" t="s">
        <v>52</v>
      </c>
      <c r="J2755" t="s">
        <v>56</v>
      </c>
      <c r="K2755">
        <v>0.35699999999999998</v>
      </c>
      <c r="L2755">
        <v>0.109</v>
      </c>
      <c r="M2755">
        <v>0.89800000000000002</v>
      </c>
      <c r="S2755" t="str">
        <f t="shared" ref="S2755:S2818" si="86">IF(I2755="  Y",K2755,"")</f>
        <v/>
      </c>
      <c r="T2755">
        <f t="shared" ref="T2755:T2818" si="87">IF(S2755="",K2755,"")</f>
        <v>0.35699999999999998</v>
      </c>
    </row>
    <row r="2756" spans="1:20" x14ac:dyDescent="0.3">
      <c r="A2756" t="s">
        <v>79</v>
      </c>
      <c r="B2756">
        <v>35</v>
      </c>
      <c r="C2756" t="s">
        <v>27</v>
      </c>
      <c r="D2756" t="s">
        <v>53</v>
      </c>
      <c r="E2756" t="s">
        <v>14</v>
      </c>
      <c r="F2756" t="s">
        <v>80</v>
      </c>
      <c r="G2756">
        <v>35</v>
      </c>
      <c r="H2756" t="s">
        <v>28</v>
      </c>
      <c r="I2756" t="s">
        <v>54</v>
      </c>
      <c r="J2756" t="s">
        <v>56</v>
      </c>
      <c r="K2756">
        <v>0.35699999999999998</v>
      </c>
      <c r="L2756">
        <v>0.109</v>
      </c>
      <c r="M2756">
        <v>0.89800000000000002</v>
      </c>
      <c r="S2756" t="str">
        <f t="shared" si="86"/>
        <v/>
      </c>
      <c r="T2756">
        <f t="shared" si="87"/>
        <v>0.35699999999999998</v>
      </c>
    </row>
    <row r="2757" spans="1:20" x14ac:dyDescent="0.3">
      <c r="A2757" t="s">
        <v>79</v>
      </c>
      <c r="B2757">
        <v>76</v>
      </c>
      <c r="C2757" t="s">
        <v>27</v>
      </c>
      <c r="D2757" t="s">
        <v>45</v>
      </c>
      <c r="E2757" t="s">
        <v>14</v>
      </c>
      <c r="F2757" t="s">
        <v>80</v>
      </c>
      <c r="G2757">
        <v>76</v>
      </c>
      <c r="H2757" t="s">
        <v>28</v>
      </c>
      <c r="I2757" t="s">
        <v>46</v>
      </c>
      <c r="J2757" t="s">
        <v>18</v>
      </c>
      <c r="K2757">
        <v>0.999</v>
      </c>
      <c r="L2757">
        <v>5.7400000000000003E-3</v>
      </c>
      <c r="M2757">
        <v>0.13600000000000001</v>
      </c>
      <c r="S2757">
        <f t="shared" si="86"/>
        <v>0.999</v>
      </c>
      <c r="T2757" t="str">
        <f t="shared" si="87"/>
        <v/>
      </c>
    </row>
    <row r="2758" spans="1:20" x14ac:dyDescent="0.3">
      <c r="A2758" t="s">
        <v>79</v>
      </c>
      <c r="B2758">
        <v>76</v>
      </c>
      <c r="C2758" t="s">
        <v>27</v>
      </c>
      <c r="D2758" t="s">
        <v>19</v>
      </c>
      <c r="E2758" t="s">
        <v>14</v>
      </c>
      <c r="F2758" t="s">
        <v>80</v>
      </c>
      <c r="G2758">
        <v>76</v>
      </c>
      <c r="H2758" t="s">
        <v>28</v>
      </c>
      <c r="I2758" t="s">
        <v>20</v>
      </c>
      <c r="J2758" t="s">
        <v>18</v>
      </c>
      <c r="K2758">
        <v>1</v>
      </c>
      <c r="L2758">
        <v>2.5999999999999998E-4</v>
      </c>
      <c r="M2758">
        <v>1.8000000000000001E-4</v>
      </c>
      <c r="S2758" t="str">
        <f t="shared" si="86"/>
        <v/>
      </c>
      <c r="T2758">
        <f t="shared" si="87"/>
        <v>1</v>
      </c>
    </row>
    <row r="2759" spans="1:20" x14ac:dyDescent="0.3">
      <c r="A2759" t="s">
        <v>79</v>
      </c>
      <c r="B2759">
        <v>76</v>
      </c>
      <c r="C2759" t="s">
        <v>27</v>
      </c>
      <c r="D2759" t="s">
        <v>21</v>
      </c>
      <c r="E2759" t="s">
        <v>14</v>
      </c>
      <c r="F2759" t="s">
        <v>80</v>
      </c>
      <c r="G2759">
        <v>76</v>
      </c>
      <c r="H2759" t="s">
        <v>28</v>
      </c>
      <c r="I2759" t="s">
        <v>22</v>
      </c>
      <c r="J2759" t="s">
        <v>18</v>
      </c>
      <c r="K2759">
        <v>1</v>
      </c>
      <c r="L2759">
        <v>2.5999999999999998E-4</v>
      </c>
      <c r="M2759">
        <v>1.8000000000000001E-4</v>
      </c>
      <c r="S2759" t="str">
        <f t="shared" si="86"/>
        <v/>
      </c>
      <c r="T2759">
        <f t="shared" si="87"/>
        <v>1</v>
      </c>
    </row>
    <row r="2760" spans="1:20" x14ac:dyDescent="0.3">
      <c r="A2760" t="s">
        <v>79</v>
      </c>
      <c r="B2760">
        <v>76</v>
      </c>
      <c r="C2760" t="s">
        <v>27</v>
      </c>
      <c r="D2760" t="s">
        <v>12</v>
      </c>
      <c r="E2760" t="s">
        <v>14</v>
      </c>
      <c r="F2760" t="s">
        <v>80</v>
      </c>
      <c r="G2760">
        <v>76</v>
      </c>
      <c r="H2760" t="s">
        <v>28</v>
      </c>
      <c r="I2760" t="s">
        <v>16</v>
      </c>
      <c r="J2760" t="s">
        <v>18</v>
      </c>
      <c r="K2760">
        <v>0.998</v>
      </c>
      <c r="L2760">
        <v>1.12E-2</v>
      </c>
      <c r="M2760">
        <v>0.27300000000000002</v>
      </c>
      <c r="S2760" t="str">
        <f t="shared" si="86"/>
        <v/>
      </c>
      <c r="T2760">
        <f t="shared" si="87"/>
        <v>0.998</v>
      </c>
    </row>
    <row r="2761" spans="1:20" x14ac:dyDescent="0.3">
      <c r="A2761" t="s">
        <v>79</v>
      </c>
      <c r="B2761">
        <v>76</v>
      </c>
      <c r="C2761" t="s">
        <v>27</v>
      </c>
      <c r="D2761" t="s">
        <v>25</v>
      </c>
      <c r="E2761" t="s">
        <v>14</v>
      </c>
      <c r="F2761" t="s">
        <v>80</v>
      </c>
      <c r="G2761">
        <v>76</v>
      </c>
      <c r="H2761" t="s">
        <v>28</v>
      </c>
      <c r="I2761" t="s">
        <v>26</v>
      </c>
      <c r="J2761" t="s">
        <v>18</v>
      </c>
      <c r="K2761">
        <v>1</v>
      </c>
      <c r="L2761">
        <v>2.5999999999999998E-4</v>
      </c>
      <c r="M2761">
        <v>1.8000000000000001E-4</v>
      </c>
      <c r="S2761" t="str">
        <f t="shared" si="86"/>
        <v/>
      </c>
      <c r="T2761">
        <f t="shared" si="87"/>
        <v>1</v>
      </c>
    </row>
    <row r="2762" spans="1:20" x14ac:dyDescent="0.3">
      <c r="A2762" t="s">
        <v>79</v>
      </c>
      <c r="B2762">
        <v>76</v>
      </c>
      <c r="C2762" t="s">
        <v>27</v>
      </c>
      <c r="D2762" t="s">
        <v>41</v>
      </c>
      <c r="E2762" t="s">
        <v>14</v>
      </c>
      <c r="F2762" t="s">
        <v>80</v>
      </c>
      <c r="G2762">
        <v>76</v>
      </c>
      <c r="H2762" t="s">
        <v>28</v>
      </c>
      <c r="I2762" t="s">
        <v>42</v>
      </c>
      <c r="J2762" t="s">
        <v>18</v>
      </c>
      <c r="K2762">
        <v>1</v>
      </c>
      <c r="L2762">
        <v>2.5999999999999998E-4</v>
      </c>
      <c r="M2762">
        <v>1.8000000000000001E-4</v>
      </c>
      <c r="S2762" t="str">
        <f t="shared" si="86"/>
        <v/>
      </c>
      <c r="T2762">
        <f t="shared" si="87"/>
        <v>1</v>
      </c>
    </row>
    <row r="2763" spans="1:20" x14ac:dyDescent="0.3">
      <c r="A2763" t="s">
        <v>79</v>
      </c>
      <c r="B2763">
        <v>76</v>
      </c>
      <c r="C2763" t="s">
        <v>27</v>
      </c>
      <c r="D2763" t="s">
        <v>29</v>
      </c>
      <c r="E2763" t="s">
        <v>14</v>
      </c>
      <c r="F2763" t="s">
        <v>80</v>
      </c>
      <c r="G2763">
        <v>76</v>
      </c>
      <c r="H2763" t="s">
        <v>28</v>
      </c>
      <c r="I2763" t="s">
        <v>30</v>
      </c>
      <c r="J2763" t="s">
        <v>18</v>
      </c>
      <c r="K2763">
        <v>1</v>
      </c>
      <c r="L2763">
        <v>2.5999999999999998E-4</v>
      </c>
      <c r="M2763">
        <v>1.8000000000000001E-4</v>
      </c>
      <c r="S2763" t="str">
        <f t="shared" si="86"/>
        <v/>
      </c>
      <c r="T2763">
        <f t="shared" si="87"/>
        <v>1</v>
      </c>
    </row>
    <row r="2764" spans="1:20" x14ac:dyDescent="0.3">
      <c r="A2764" t="s">
        <v>79</v>
      </c>
      <c r="B2764">
        <v>76</v>
      </c>
      <c r="C2764" t="s">
        <v>27</v>
      </c>
      <c r="D2764" t="s">
        <v>13</v>
      </c>
      <c r="E2764" t="s">
        <v>14</v>
      </c>
      <c r="F2764" t="s">
        <v>80</v>
      </c>
      <c r="G2764">
        <v>76</v>
      </c>
      <c r="H2764" t="s">
        <v>28</v>
      </c>
      <c r="I2764" t="s">
        <v>17</v>
      </c>
      <c r="J2764" t="s">
        <v>18</v>
      </c>
      <c r="K2764">
        <v>1</v>
      </c>
      <c r="L2764">
        <v>2.5999999999999998E-4</v>
      </c>
      <c r="M2764">
        <v>1.8000000000000001E-4</v>
      </c>
      <c r="S2764" t="str">
        <f t="shared" si="86"/>
        <v/>
      </c>
      <c r="T2764">
        <f t="shared" si="87"/>
        <v>1</v>
      </c>
    </row>
    <row r="2765" spans="1:20" x14ac:dyDescent="0.3">
      <c r="A2765" t="s">
        <v>79</v>
      </c>
      <c r="B2765">
        <v>76</v>
      </c>
      <c r="C2765" t="s">
        <v>27</v>
      </c>
      <c r="D2765" t="s">
        <v>33</v>
      </c>
      <c r="E2765" t="s">
        <v>14</v>
      </c>
      <c r="F2765" t="s">
        <v>80</v>
      </c>
      <c r="G2765">
        <v>76</v>
      </c>
      <c r="H2765" t="s">
        <v>28</v>
      </c>
      <c r="I2765" t="s">
        <v>34</v>
      </c>
      <c r="J2765" t="s">
        <v>18</v>
      </c>
      <c r="K2765">
        <v>1</v>
      </c>
      <c r="L2765">
        <v>2.5999999999999998E-4</v>
      </c>
      <c r="M2765">
        <v>1.8000000000000001E-4</v>
      </c>
      <c r="S2765" t="str">
        <f t="shared" si="86"/>
        <v/>
      </c>
      <c r="T2765">
        <f t="shared" si="87"/>
        <v>1</v>
      </c>
    </row>
    <row r="2766" spans="1:20" x14ac:dyDescent="0.3">
      <c r="A2766" t="s">
        <v>79</v>
      </c>
      <c r="B2766">
        <v>76</v>
      </c>
      <c r="C2766" t="s">
        <v>27</v>
      </c>
      <c r="D2766" t="s">
        <v>35</v>
      </c>
      <c r="E2766" t="s">
        <v>14</v>
      </c>
      <c r="F2766" t="s">
        <v>80</v>
      </c>
      <c r="G2766">
        <v>76</v>
      </c>
      <c r="H2766" t="s">
        <v>28</v>
      </c>
      <c r="I2766" t="s">
        <v>36</v>
      </c>
      <c r="J2766" t="s">
        <v>18</v>
      </c>
      <c r="K2766">
        <v>1</v>
      </c>
      <c r="L2766">
        <v>2.5999999999999998E-4</v>
      </c>
      <c r="M2766">
        <v>1.8000000000000001E-4</v>
      </c>
      <c r="S2766" t="str">
        <f t="shared" si="86"/>
        <v/>
      </c>
      <c r="T2766">
        <f t="shared" si="87"/>
        <v>1</v>
      </c>
    </row>
    <row r="2767" spans="1:20" x14ac:dyDescent="0.3">
      <c r="A2767" t="s">
        <v>79</v>
      </c>
      <c r="B2767">
        <v>76</v>
      </c>
      <c r="C2767" t="s">
        <v>27</v>
      </c>
      <c r="D2767" t="s">
        <v>37</v>
      </c>
      <c r="E2767" t="s">
        <v>14</v>
      </c>
      <c r="F2767" t="s">
        <v>80</v>
      </c>
      <c r="G2767">
        <v>76</v>
      </c>
      <c r="H2767" t="s">
        <v>28</v>
      </c>
      <c r="I2767" t="s">
        <v>38</v>
      </c>
      <c r="J2767" t="s">
        <v>18</v>
      </c>
      <c r="K2767">
        <v>1</v>
      </c>
      <c r="L2767">
        <v>2.5999999999999998E-4</v>
      </c>
      <c r="M2767">
        <v>1.8000000000000001E-4</v>
      </c>
      <c r="S2767" t="str">
        <f t="shared" si="86"/>
        <v/>
      </c>
      <c r="T2767">
        <f t="shared" si="87"/>
        <v>1</v>
      </c>
    </row>
    <row r="2768" spans="1:20" x14ac:dyDescent="0.3">
      <c r="A2768" t="s">
        <v>79</v>
      </c>
      <c r="B2768">
        <v>76</v>
      </c>
      <c r="C2768" t="s">
        <v>27</v>
      </c>
      <c r="D2768" t="s">
        <v>39</v>
      </c>
      <c r="E2768" t="s">
        <v>14</v>
      </c>
      <c r="F2768" t="s">
        <v>80</v>
      </c>
      <c r="G2768">
        <v>76</v>
      </c>
      <c r="H2768" t="s">
        <v>28</v>
      </c>
      <c r="I2768" t="s">
        <v>40</v>
      </c>
      <c r="J2768" t="s">
        <v>18</v>
      </c>
      <c r="K2768">
        <v>1</v>
      </c>
      <c r="L2768">
        <v>2.5999999999999998E-4</v>
      </c>
      <c r="M2768">
        <v>1.8000000000000001E-4</v>
      </c>
      <c r="S2768" t="str">
        <f t="shared" si="86"/>
        <v/>
      </c>
      <c r="T2768">
        <f t="shared" si="87"/>
        <v>1</v>
      </c>
    </row>
    <row r="2769" spans="1:20" x14ac:dyDescent="0.3">
      <c r="A2769" t="s">
        <v>79</v>
      </c>
      <c r="B2769">
        <v>76</v>
      </c>
      <c r="C2769" t="s">
        <v>27</v>
      </c>
      <c r="D2769" t="s">
        <v>23</v>
      </c>
      <c r="E2769" t="s">
        <v>14</v>
      </c>
      <c r="F2769" t="s">
        <v>80</v>
      </c>
      <c r="G2769">
        <v>76</v>
      </c>
      <c r="H2769" t="s">
        <v>28</v>
      </c>
      <c r="I2769" t="s">
        <v>24</v>
      </c>
      <c r="J2769" t="s">
        <v>18</v>
      </c>
      <c r="K2769">
        <v>0.999</v>
      </c>
      <c r="L2769">
        <v>5.7400000000000003E-3</v>
      </c>
      <c r="M2769">
        <v>0.13600000000000001</v>
      </c>
      <c r="S2769" t="str">
        <f t="shared" si="86"/>
        <v/>
      </c>
      <c r="T2769">
        <f t="shared" si="87"/>
        <v>0.999</v>
      </c>
    </row>
    <row r="2770" spans="1:20" x14ac:dyDescent="0.3">
      <c r="A2770" t="s">
        <v>79</v>
      </c>
      <c r="B2770">
        <v>76</v>
      </c>
      <c r="C2770" t="s">
        <v>27</v>
      </c>
      <c r="D2770" t="s">
        <v>43</v>
      </c>
      <c r="E2770" t="s">
        <v>14</v>
      </c>
      <c r="F2770" t="s">
        <v>80</v>
      </c>
      <c r="G2770">
        <v>76</v>
      </c>
      <c r="H2770" t="s">
        <v>28</v>
      </c>
      <c r="I2770" t="s">
        <v>44</v>
      </c>
      <c r="J2770" t="s">
        <v>18</v>
      </c>
      <c r="K2770">
        <v>1</v>
      </c>
      <c r="L2770">
        <v>2.5999999999999998E-4</v>
      </c>
      <c r="M2770">
        <v>1.8000000000000001E-4</v>
      </c>
      <c r="S2770" t="str">
        <f t="shared" si="86"/>
        <v/>
      </c>
      <c r="T2770">
        <f t="shared" si="87"/>
        <v>1</v>
      </c>
    </row>
    <row r="2771" spans="1:20" x14ac:dyDescent="0.3">
      <c r="A2771" t="s">
        <v>79</v>
      </c>
      <c r="B2771">
        <v>76</v>
      </c>
      <c r="C2771" t="s">
        <v>27</v>
      </c>
      <c r="D2771" t="s">
        <v>31</v>
      </c>
      <c r="E2771" t="s">
        <v>14</v>
      </c>
      <c r="F2771" t="s">
        <v>80</v>
      </c>
      <c r="G2771">
        <v>76</v>
      </c>
      <c r="H2771" t="s">
        <v>28</v>
      </c>
      <c r="I2771" t="s">
        <v>32</v>
      </c>
      <c r="J2771" t="s">
        <v>18</v>
      </c>
      <c r="K2771">
        <v>1</v>
      </c>
      <c r="L2771">
        <v>2.5999999999999998E-4</v>
      </c>
      <c r="M2771">
        <v>1.8000000000000001E-4</v>
      </c>
      <c r="S2771" t="str">
        <f t="shared" si="86"/>
        <v/>
      </c>
      <c r="T2771">
        <f t="shared" si="87"/>
        <v>1</v>
      </c>
    </row>
    <row r="2772" spans="1:20" x14ac:dyDescent="0.3">
      <c r="A2772" t="s">
        <v>79</v>
      </c>
      <c r="B2772">
        <v>76</v>
      </c>
      <c r="C2772" t="s">
        <v>27</v>
      </c>
      <c r="D2772" t="s">
        <v>47</v>
      </c>
      <c r="E2772" t="s">
        <v>14</v>
      </c>
      <c r="F2772" t="s">
        <v>80</v>
      </c>
      <c r="G2772">
        <v>76</v>
      </c>
      <c r="H2772" t="s">
        <v>28</v>
      </c>
      <c r="I2772" t="s">
        <v>48</v>
      </c>
      <c r="J2772" t="s">
        <v>18</v>
      </c>
      <c r="K2772">
        <v>1</v>
      </c>
      <c r="L2772">
        <v>2.5999999999999998E-4</v>
      </c>
      <c r="M2772">
        <v>1.8000000000000001E-4</v>
      </c>
      <c r="S2772" t="str">
        <f t="shared" si="86"/>
        <v/>
      </c>
      <c r="T2772">
        <f t="shared" si="87"/>
        <v>1</v>
      </c>
    </row>
    <row r="2773" spans="1:20" x14ac:dyDescent="0.3">
      <c r="A2773" t="s">
        <v>79</v>
      </c>
      <c r="B2773">
        <v>76</v>
      </c>
      <c r="C2773" t="s">
        <v>27</v>
      </c>
      <c r="D2773" t="s">
        <v>49</v>
      </c>
      <c r="E2773" t="s">
        <v>14</v>
      </c>
      <c r="F2773" t="s">
        <v>80</v>
      </c>
      <c r="G2773">
        <v>76</v>
      </c>
      <c r="H2773" t="s">
        <v>28</v>
      </c>
      <c r="I2773" t="s">
        <v>50</v>
      </c>
      <c r="J2773" t="s">
        <v>18</v>
      </c>
      <c r="K2773">
        <v>1</v>
      </c>
      <c r="L2773">
        <v>2.5999999999999998E-4</v>
      </c>
      <c r="M2773">
        <v>1.8000000000000001E-4</v>
      </c>
      <c r="S2773" t="str">
        <f t="shared" si="86"/>
        <v/>
      </c>
      <c r="T2773">
        <f t="shared" si="87"/>
        <v>1</v>
      </c>
    </row>
    <row r="2774" spans="1:20" x14ac:dyDescent="0.3">
      <c r="A2774" t="s">
        <v>79</v>
      </c>
      <c r="B2774">
        <v>76</v>
      </c>
      <c r="C2774" t="s">
        <v>27</v>
      </c>
      <c r="D2774" t="s">
        <v>51</v>
      </c>
      <c r="E2774" t="s">
        <v>14</v>
      </c>
      <c r="F2774" t="s">
        <v>80</v>
      </c>
      <c r="G2774">
        <v>76</v>
      </c>
      <c r="H2774" t="s">
        <v>28</v>
      </c>
      <c r="I2774" t="s">
        <v>52</v>
      </c>
      <c r="J2774" t="s">
        <v>18</v>
      </c>
      <c r="K2774">
        <v>1</v>
      </c>
      <c r="L2774">
        <v>2.5999999999999998E-4</v>
      </c>
      <c r="M2774">
        <v>1.8000000000000001E-4</v>
      </c>
      <c r="S2774" t="str">
        <f t="shared" si="86"/>
        <v/>
      </c>
      <c r="T2774">
        <f t="shared" si="87"/>
        <v>1</v>
      </c>
    </row>
    <row r="2775" spans="1:20" x14ac:dyDescent="0.3">
      <c r="A2775" t="s">
        <v>79</v>
      </c>
      <c r="B2775">
        <v>76</v>
      </c>
      <c r="C2775" t="s">
        <v>27</v>
      </c>
      <c r="D2775" t="s">
        <v>53</v>
      </c>
      <c r="E2775" t="s">
        <v>14</v>
      </c>
      <c r="F2775" t="s">
        <v>80</v>
      </c>
      <c r="G2775">
        <v>76</v>
      </c>
      <c r="H2775" t="s">
        <v>28</v>
      </c>
      <c r="I2775" t="s">
        <v>54</v>
      </c>
      <c r="J2775" t="s">
        <v>18</v>
      </c>
      <c r="K2775">
        <v>1</v>
      </c>
      <c r="L2775">
        <v>2.5999999999999998E-4</v>
      </c>
      <c r="M2775">
        <v>1.8000000000000001E-4</v>
      </c>
      <c r="S2775" t="str">
        <f t="shared" si="86"/>
        <v/>
      </c>
      <c r="T2775">
        <f t="shared" si="87"/>
        <v>1</v>
      </c>
    </row>
    <row r="2776" spans="1:20" x14ac:dyDescent="0.3">
      <c r="A2776" t="s">
        <v>79</v>
      </c>
      <c r="B2776">
        <v>79</v>
      </c>
      <c r="C2776" t="s">
        <v>27</v>
      </c>
      <c r="D2776" t="s">
        <v>45</v>
      </c>
      <c r="E2776" t="s">
        <v>14</v>
      </c>
      <c r="F2776" t="s">
        <v>80</v>
      </c>
      <c r="G2776">
        <v>79</v>
      </c>
      <c r="H2776" t="s">
        <v>28</v>
      </c>
      <c r="I2776" t="s">
        <v>46</v>
      </c>
      <c r="J2776" t="s">
        <v>56</v>
      </c>
      <c r="K2776">
        <v>1E-3</v>
      </c>
      <c r="L2776">
        <v>0.85199999999999998</v>
      </c>
      <c r="M2776">
        <v>0.99399999999999999</v>
      </c>
      <c r="S2776">
        <f t="shared" si="86"/>
        <v>1E-3</v>
      </c>
      <c r="T2776" t="str">
        <f t="shared" si="87"/>
        <v/>
      </c>
    </row>
    <row r="2777" spans="1:20" x14ac:dyDescent="0.3">
      <c r="A2777" t="s">
        <v>79</v>
      </c>
      <c r="B2777">
        <v>79</v>
      </c>
      <c r="C2777" t="s">
        <v>27</v>
      </c>
      <c r="D2777" t="s">
        <v>19</v>
      </c>
      <c r="E2777" t="s">
        <v>14</v>
      </c>
      <c r="F2777" t="s">
        <v>80</v>
      </c>
      <c r="G2777">
        <v>79</v>
      </c>
      <c r="H2777" t="s">
        <v>28</v>
      </c>
      <c r="I2777" t="s">
        <v>20</v>
      </c>
      <c r="J2777" t="s">
        <v>56</v>
      </c>
      <c r="K2777">
        <v>0.29699999999999999</v>
      </c>
      <c r="L2777">
        <v>0.114</v>
      </c>
      <c r="M2777">
        <v>0.90600000000000003</v>
      </c>
      <c r="S2777" t="str">
        <f t="shared" si="86"/>
        <v/>
      </c>
      <c r="T2777">
        <f t="shared" si="87"/>
        <v>0.29699999999999999</v>
      </c>
    </row>
    <row r="2778" spans="1:20" x14ac:dyDescent="0.3">
      <c r="A2778" t="s">
        <v>79</v>
      </c>
      <c r="B2778">
        <v>79</v>
      </c>
      <c r="C2778" t="s">
        <v>27</v>
      </c>
      <c r="D2778" t="s">
        <v>21</v>
      </c>
      <c r="E2778" t="s">
        <v>14</v>
      </c>
      <c r="F2778" t="s">
        <v>80</v>
      </c>
      <c r="G2778">
        <v>79</v>
      </c>
      <c r="H2778" t="s">
        <v>28</v>
      </c>
      <c r="I2778" t="s">
        <v>22</v>
      </c>
      <c r="J2778" t="s">
        <v>56</v>
      </c>
      <c r="K2778">
        <v>0.29699999999999999</v>
      </c>
      <c r="L2778">
        <v>0.114</v>
      </c>
      <c r="M2778">
        <v>0.90600000000000003</v>
      </c>
      <c r="S2778" t="str">
        <f t="shared" si="86"/>
        <v/>
      </c>
      <c r="T2778">
        <f t="shared" si="87"/>
        <v>0.29699999999999999</v>
      </c>
    </row>
    <row r="2779" spans="1:20" x14ac:dyDescent="0.3">
      <c r="A2779" t="s">
        <v>79</v>
      </c>
      <c r="B2779">
        <v>79</v>
      </c>
      <c r="C2779" t="s">
        <v>27</v>
      </c>
      <c r="D2779" t="s">
        <v>12</v>
      </c>
      <c r="E2779" t="s">
        <v>14</v>
      </c>
      <c r="F2779" t="s">
        <v>80</v>
      </c>
      <c r="G2779">
        <v>79</v>
      </c>
      <c r="H2779" t="s">
        <v>28</v>
      </c>
      <c r="I2779" t="s">
        <v>16</v>
      </c>
      <c r="J2779" t="s">
        <v>56</v>
      </c>
      <c r="K2779">
        <v>0.24199999999999999</v>
      </c>
      <c r="L2779">
        <v>0.12</v>
      </c>
      <c r="M2779">
        <v>0.91200000000000003</v>
      </c>
      <c r="S2779" t="str">
        <f t="shared" si="86"/>
        <v/>
      </c>
      <c r="T2779">
        <f t="shared" si="87"/>
        <v>0.24199999999999999</v>
      </c>
    </row>
    <row r="2780" spans="1:20" x14ac:dyDescent="0.3">
      <c r="A2780" t="s">
        <v>79</v>
      </c>
      <c r="B2780">
        <v>79</v>
      </c>
      <c r="C2780" t="s">
        <v>27</v>
      </c>
      <c r="D2780" t="s">
        <v>25</v>
      </c>
      <c r="E2780" t="s">
        <v>14</v>
      </c>
      <c r="F2780" t="s">
        <v>80</v>
      </c>
      <c r="G2780">
        <v>79</v>
      </c>
      <c r="H2780" t="s">
        <v>28</v>
      </c>
      <c r="I2780" t="s">
        <v>26</v>
      </c>
      <c r="J2780" t="s">
        <v>55</v>
      </c>
      <c r="K2780">
        <v>0.67100000000000004</v>
      </c>
      <c r="L2780">
        <v>8.5099999999999995E-2</v>
      </c>
      <c r="M2780">
        <v>0.86299999999999999</v>
      </c>
      <c r="S2780" t="str">
        <f t="shared" si="86"/>
        <v/>
      </c>
      <c r="T2780">
        <f t="shared" si="87"/>
        <v>0.67100000000000004</v>
      </c>
    </row>
    <row r="2781" spans="1:20" x14ac:dyDescent="0.3">
      <c r="A2781" t="s">
        <v>79</v>
      </c>
      <c r="B2781">
        <v>79</v>
      </c>
      <c r="C2781" t="s">
        <v>27</v>
      </c>
      <c r="D2781" t="s">
        <v>41</v>
      </c>
      <c r="E2781" t="s">
        <v>14</v>
      </c>
      <c r="F2781" t="s">
        <v>80</v>
      </c>
      <c r="G2781">
        <v>79</v>
      </c>
      <c r="H2781" t="s">
        <v>28</v>
      </c>
      <c r="I2781" t="s">
        <v>42</v>
      </c>
      <c r="J2781" t="s">
        <v>55</v>
      </c>
      <c r="K2781">
        <v>0.84399999999999997</v>
      </c>
      <c r="L2781">
        <v>6.7699999999999996E-2</v>
      </c>
      <c r="M2781">
        <v>0.83499999999999996</v>
      </c>
      <c r="S2781" t="str">
        <f t="shared" si="86"/>
        <v/>
      </c>
      <c r="T2781">
        <f t="shared" si="87"/>
        <v>0.84399999999999997</v>
      </c>
    </row>
    <row r="2782" spans="1:20" x14ac:dyDescent="0.3">
      <c r="A2782" t="s">
        <v>79</v>
      </c>
      <c r="B2782">
        <v>79</v>
      </c>
      <c r="C2782" t="s">
        <v>27</v>
      </c>
      <c r="D2782" t="s">
        <v>29</v>
      </c>
      <c r="E2782" t="s">
        <v>14</v>
      </c>
      <c r="F2782" t="s">
        <v>80</v>
      </c>
      <c r="G2782">
        <v>79</v>
      </c>
      <c r="H2782" t="s">
        <v>28</v>
      </c>
      <c r="I2782" t="s">
        <v>30</v>
      </c>
      <c r="J2782" t="s">
        <v>18</v>
      </c>
      <c r="K2782">
        <v>0.98199999999999998</v>
      </c>
      <c r="L2782">
        <v>3.9300000000000002E-2</v>
      </c>
      <c r="M2782">
        <v>0.748</v>
      </c>
      <c r="S2782" t="str">
        <f t="shared" si="86"/>
        <v/>
      </c>
      <c r="T2782">
        <f t="shared" si="87"/>
        <v>0.98199999999999998</v>
      </c>
    </row>
    <row r="2783" spans="1:20" x14ac:dyDescent="0.3">
      <c r="A2783" t="s">
        <v>79</v>
      </c>
      <c r="B2783">
        <v>79</v>
      </c>
      <c r="C2783" t="s">
        <v>27</v>
      </c>
      <c r="D2783" t="s">
        <v>13</v>
      </c>
      <c r="E2783" t="s">
        <v>14</v>
      </c>
      <c r="F2783" t="s">
        <v>80</v>
      </c>
      <c r="G2783">
        <v>79</v>
      </c>
      <c r="H2783" t="s">
        <v>28</v>
      </c>
      <c r="I2783" t="s">
        <v>17</v>
      </c>
      <c r="J2783" t="s">
        <v>56</v>
      </c>
      <c r="K2783">
        <v>0.29699999999999999</v>
      </c>
      <c r="L2783">
        <v>0.114</v>
      </c>
      <c r="M2783">
        <v>0.90600000000000003</v>
      </c>
      <c r="S2783" t="str">
        <f t="shared" si="86"/>
        <v/>
      </c>
      <c r="T2783">
        <f t="shared" si="87"/>
        <v>0.29699999999999999</v>
      </c>
    </row>
    <row r="2784" spans="1:20" x14ac:dyDescent="0.3">
      <c r="A2784" t="s">
        <v>79</v>
      </c>
      <c r="B2784">
        <v>79</v>
      </c>
      <c r="C2784" t="s">
        <v>27</v>
      </c>
      <c r="D2784" t="s">
        <v>33</v>
      </c>
      <c r="E2784" t="s">
        <v>14</v>
      </c>
      <c r="F2784" t="s">
        <v>80</v>
      </c>
      <c r="G2784">
        <v>79</v>
      </c>
      <c r="H2784" t="s">
        <v>28</v>
      </c>
      <c r="I2784" t="s">
        <v>34</v>
      </c>
      <c r="J2784" t="s">
        <v>55</v>
      </c>
      <c r="K2784">
        <v>0.878</v>
      </c>
      <c r="L2784">
        <v>6.4899999999999999E-2</v>
      </c>
      <c r="M2784">
        <v>0.82499999999999996</v>
      </c>
      <c r="S2784" t="str">
        <f t="shared" si="86"/>
        <v/>
      </c>
      <c r="T2784">
        <f t="shared" si="87"/>
        <v>0.878</v>
      </c>
    </row>
    <row r="2785" spans="1:20" x14ac:dyDescent="0.3">
      <c r="A2785" t="s">
        <v>79</v>
      </c>
      <c r="B2785">
        <v>79</v>
      </c>
      <c r="C2785" t="s">
        <v>27</v>
      </c>
      <c r="D2785" t="s">
        <v>35</v>
      </c>
      <c r="E2785" t="s">
        <v>14</v>
      </c>
      <c r="F2785" t="s">
        <v>80</v>
      </c>
      <c r="G2785">
        <v>79</v>
      </c>
      <c r="H2785" t="s">
        <v>28</v>
      </c>
      <c r="I2785" t="s">
        <v>36</v>
      </c>
      <c r="J2785" t="s">
        <v>55</v>
      </c>
      <c r="K2785">
        <v>0.878</v>
      </c>
      <c r="L2785">
        <v>6.4899999999999999E-2</v>
      </c>
      <c r="M2785">
        <v>0.82499999999999996</v>
      </c>
      <c r="S2785" t="str">
        <f t="shared" si="86"/>
        <v/>
      </c>
      <c r="T2785">
        <f t="shared" si="87"/>
        <v>0.878</v>
      </c>
    </row>
    <row r="2786" spans="1:20" x14ac:dyDescent="0.3">
      <c r="A2786" t="s">
        <v>79</v>
      </c>
      <c r="B2786">
        <v>79</v>
      </c>
      <c r="C2786" t="s">
        <v>27</v>
      </c>
      <c r="D2786" t="s">
        <v>37</v>
      </c>
      <c r="E2786" t="s">
        <v>14</v>
      </c>
      <c r="F2786" t="s">
        <v>80</v>
      </c>
      <c r="G2786">
        <v>79</v>
      </c>
      <c r="H2786" t="s">
        <v>28</v>
      </c>
      <c r="I2786" t="s">
        <v>38</v>
      </c>
      <c r="J2786" t="s">
        <v>56</v>
      </c>
      <c r="K2786">
        <v>0.24199999999999999</v>
      </c>
      <c r="L2786">
        <v>0.12</v>
      </c>
      <c r="M2786">
        <v>0.91200000000000003</v>
      </c>
      <c r="S2786" t="str">
        <f t="shared" si="86"/>
        <v/>
      </c>
      <c r="T2786">
        <f t="shared" si="87"/>
        <v>0.24199999999999999</v>
      </c>
    </row>
    <row r="2787" spans="1:20" x14ac:dyDescent="0.3">
      <c r="A2787" t="s">
        <v>79</v>
      </c>
      <c r="B2787">
        <v>79</v>
      </c>
      <c r="C2787" t="s">
        <v>27</v>
      </c>
      <c r="D2787" t="s">
        <v>39</v>
      </c>
      <c r="E2787" t="s">
        <v>14</v>
      </c>
      <c r="F2787" t="s">
        <v>80</v>
      </c>
      <c r="G2787">
        <v>79</v>
      </c>
      <c r="H2787" t="s">
        <v>28</v>
      </c>
      <c r="I2787" t="s">
        <v>40</v>
      </c>
      <c r="J2787" t="s">
        <v>18</v>
      </c>
      <c r="K2787">
        <v>0.97799999999999998</v>
      </c>
      <c r="L2787">
        <v>4.1700000000000001E-2</v>
      </c>
      <c r="M2787">
        <v>0.75600000000000001</v>
      </c>
      <c r="S2787" t="str">
        <f t="shared" si="86"/>
        <v/>
      </c>
      <c r="T2787">
        <f t="shared" si="87"/>
        <v>0.97799999999999998</v>
      </c>
    </row>
    <row r="2788" spans="1:20" x14ac:dyDescent="0.3">
      <c r="A2788" t="s">
        <v>79</v>
      </c>
      <c r="B2788">
        <v>79</v>
      </c>
      <c r="C2788" t="s">
        <v>27</v>
      </c>
      <c r="D2788" t="s">
        <v>23</v>
      </c>
      <c r="E2788" t="s">
        <v>14</v>
      </c>
      <c r="F2788" t="s">
        <v>80</v>
      </c>
      <c r="G2788">
        <v>79</v>
      </c>
      <c r="H2788" t="s">
        <v>28</v>
      </c>
      <c r="I2788" t="s">
        <v>24</v>
      </c>
      <c r="J2788" t="s">
        <v>55</v>
      </c>
      <c r="K2788">
        <v>0.84399999999999997</v>
      </c>
      <c r="L2788">
        <v>6.7699999999999996E-2</v>
      </c>
      <c r="M2788">
        <v>0.83499999999999996</v>
      </c>
      <c r="S2788" t="str">
        <f t="shared" si="86"/>
        <v/>
      </c>
      <c r="T2788">
        <f t="shared" si="87"/>
        <v>0.84399999999999997</v>
      </c>
    </row>
    <row r="2789" spans="1:20" x14ac:dyDescent="0.3">
      <c r="A2789" t="s">
        <v>79</v>
      </c>
      <c r="B2789">
        <v>79</v>
      </c>
      <c r="C2789" t="s">
        <v>27</v>
      </c>
      <c r="D2789" t="s">
        <v>43</v>
      </c>
      <c r="E2789" t="s">
        <v>14</v>
      </c>
      <c r="F2789" t="s">
        <v>80</v>
      </c>
      <c r="G2789">
        <v>79</v>
      </c>
      <c r="H2789" t="s">
        <v>28</v>
      </c>
      <c r="I2789" t="s">
        <v>44</v>
      </c>
      <c r="J2789" t="s">
        <v>18</v>
      </c>
      <c r="K2789">
        <v>0.99199999999999999</v>
      </c>
      <c r="L2789">
        <v>3.1399999999999997E-2</v>
      </c>
      <c r="M2789">
        <v>0.70399999999999996</v>
      </c>
      <c r="S2789" t="str">
        <f t="shared" si="86"/>
        <v/>
      </c>
      <c r="T2789">
        <f t="shared" si="87"/>
        <v>0.99199999999999999</v>
      </c>
    </row>
    <row r="2790" spans="1:20" x14ac:dyDescent="0.3">
      <c r="A2790" t="s">
        <v>79</v>
      </c>
      <c r="B2790">
        <v>79</v>
      </c>
      <c r="C2790" t="s">
        <v>27</v>
      </c>
      <c r="D2790" t="s">
        <v>31</v>
      </c>
      <c r="E2790" t="s">
        <v>14</v>
      </c>
      <c r="F2790" t="s">
        <v>80</v>
      </c>
      <c r="G2790">
        <v>79</v>
      </c>
      <c r="H2790" t="s">
        <v>28</v>
      </c>
      <c r="I2790" t="s">
        <v>32</v>
      </c>
      <c r="J2790" t="s">
        <v>55</v>
      </c>
      <c r="K2790">
        <v>0.93600000000000005</v>
      </c>
      <c r="L2790">
        <v>5.6800000000000003E-2</v>
      </c>
      <c r="M2790">
        <v>0.80200000000000005</v>
      </c>
      <c r="S2790" t="str">
        <f t="shared" si="86"/>
        <v/>
      </c>
      <c r="T2790">
        <f t="shared" si="87"/>
        <v>0.93600000000000005</v>
      </c>
    </row>
    <row r="2791" spans="1:20" x14ac:dyDescent="0.3">
      <c r="A2791" t="s">
        <v>79</v>
      </c>
      <c r="B2791">
        <v>79</v>
      </c>
      <c r="C2791" t="s">
        <v>27</v>
      </c>
      <c r="D2791" t="s">
        <v>47</v>
      </c>
      <c r="E2791" t="s">
        <v>14</v>
      </c>
      <c r="F2791" t="s">
        <v>80</v>
      </c>
      <c r="G2791">
        <v>79</v>
      </c>
      <c r="H2791" t="s">
        <v>28</v>
      </c>
      <c r="I2791" t="s">
        <v>48</v>
      </c>
      <c r="J2791" t="s">
        <v>56</v>
      </c>
      <c r="K2791">
        <v>0.156</v>
      </c>
      <c r="L2791">
        <v>0.13300000000000001</v>
      </c>
      <c r="M2791">
        <v>0.92100000000000004</v>
      </c>
      <c r="S2791" t="str">
        <f t="shared" si="86"/>
        <v/>
      </c>
      <c r="T2791">
        <f t="shared" si="87"/>
        <v>0.156</v>
      </c>
    </row>
    <row r="2792" spans="1:20" x14ac:dyDescent="0.3">
      <c r="A2792" t="s">
        <v>79</v>
      </c>
      <c r="B2792">
        <v>79</v>
      </c>
      <c r="C2792" t="s">
        <v>27</v>
      </c>
      <c r="D2792" t="s">
        <v>49</v>
      </c>
      <c r="E2792" t="s">
        <v>14</v>
      </c>
      <c r="F2792" t="s">
        <v>80</v>
      </c>
      <c r="G2792">
        <v>79</v>
      </c>
      <c r="H2792" t="s">
        <v>28</v>
      </c>
      <c r="I2792" t="s">
        <v>50</v>
      </c>
      <c r="J2792" t="s">
        <v>55</v>
      </c>
      <c r="K2792">
        <v>0.878</v>
      </c>
      <c r="L2792">
        <v>6.4899999999999999E-2</v>
      </c>
      <c r="M2792">
        <v>0.82499999999999996</v>
      </c>
      <c r="S2792" t="str">
        <f t="shared" si="86"/>
        <v/>
      </c>
      <c r="T2792">
        <f t="shared" si="87"/>
        <v>0.878</v>
      </c>
    </row>
    <row r="2793" spans="1:20" x14ac:dyDescent="0.3">
      <c r="A2793" t="s">
        <v>79</v>
      </c>
      <c r="B2793">
        <v>79</v>
      </c>
      <c r="C2793" t="s">
        <v>27</v>
      </c>
      <c r="D2793" t="s">
        <v>51</v>
      </c>
      <c r="E2793" t="s">
        <v>14</v>
      </c>
      <c r="F2793" t="s">
        <v>80</v>
      </c>
      <c r="G2793">
        <v>79</v>
      </c>
      <c r="H2793" t="s">
        <v>28</v>
      </c>
      <c r="I2793" t="s">
        <v>52</v>
      </c>
      <c r="J2793" t="s">
        <v>56</v>
      </c>
      <c r="K2793">
        <v>7.3999999999999996E-2</v>
      </c>
      <c r="L2793">
        <v>0.155</v>
      </c>
      <c r="M2793">
        <v>0.93400000000000005</v>
      </c>
      <c r="S2793" t="str">
        <f t="shared" si="86"/>
        <v/>
      </c>
      <c r="T2793">
        <f t="shared" si="87"/>
        <v>7.3999999999999996E-2</v>
      </c>
    </row>
    <row r="2794" spans="1:20" x14ac:dyDescent="0.3">
      <c r="A2794" t="s">
        <v>79</v>
      </c>
      <c r="B2794">
        <v>79</v>
      </c>
      <c r="C2794" t="s">
        <v>27</v>
      </c>
      <c r="D2794" t="s">
        <v>53</v>
      </c>
      <c r="E2794" t="s">
        <v>14</v>
      </c>
      <c r="F2794" t="s">
        <v>80</v>
      </c>
      <c r="G2794">
        <v>79</v>
      </c>
      <c r="H2794" t="s">
        <v>28</v>
      </c>
      <c r="I2794" t="s">
        <v>54</v>
      </c>
      <c r="J2794" t="s">
        <v>55</v>
      </c>
      <c r="K2794">
        <v>0.93600000000000005</v>
      </c>
      <c r="L2794">
        <v>5.6800000000000003E-2</v>
      </c>
      <c r="M2794">
        <v>0.80200000000000005</v>
      </c>
      <c r="S2794" t="str">
        <f t="shared" si="86"/>
        <v/>
      </c>
      <c r="T2794">
        <f t="shared" si="87"/>
        <v>0.93600000000000005</v>
      </c>
    </row>
    <row r="2795" spans="1:20" x14ac:dyDescent="0.3">
      <c r="A2795" t="s">
        <v>79</v>
      </c>
      <c r="B2795">
        <v>82</v>
      </c>
      <c r="C2795" t="s">
        <v>27</v>
      </c>
      <c r="D2795" t="s">
        <v>45</v>
      </c>
      <c r="E2795" t="s">
        <v>14</v>
      </c>
      <c r="F2795" t="s">
        <v>80</v>
      </c>
      <c r="G2795">
        <v>82</v>
      </c>
      <c r="H2795" t="s">
        <v>28</v>
      </c>
      <c r="I2795" t="s">
        <v>46</v>
      </c>
      <c r="J2795" t="s">
        <v>55</v>
      </c>
      <c r="K2795">
        <v>0.82899999999999996</v>
      </c>
      <c r="L2795">
        <v>6.93E-2</v>
      </c>
      <c r="M2795">
        <v>0.83699999999999997</v>
      </c>
      <c r="S2795">
        <f t="shared" si="86"/>
        <v>0.82899999999999996</v>
      </c>
      <c r="T2795" t="str">
        <f t="shared" si="87"/>
        <v/>
      </c>
    </row>
    <row r="2796" spans="1:20" x14ac:dyDescent="0.3">
      <c r="A2796" t="s">
        <v>79</v>
      </c>
      <c r="B2796">
        <v>82</v>
      </c>
      <c r="C2796" t="s">
        <v>27</v>
      </c>
      <c r="D2796" t="s">
        <v>19</v>
      </c>
      <c r="E2796" t="s">
        <v>14</v>
      </c>
      <c r="F2796" t="s">
        <v>80</v>
      </c>
      <c r="G2796">
        <v>82</v>
      </c>
      <c r="H2796" t="s">
        <v>28</v>
      </c>
      <c r="I2796" t="s">
        <v>20</v>
      </c>
      <c r="J2796" t="s">
        <v>56</v>
      </c>
      <c r="K2796">
        <v>6.0000000000000001E-3</v>
      </c>
      <c r="L2796">
        <v>0.253</v>
      </c>
      <c r="M2796">
        <v>0.96699999999999997</v>
      </c>
      <c r="S2796" t="str">
        <f t="shared" si="86"/>
        <v/>
      </c>
      <c r="T2796">
        <f t="shared" si="87"/>
        <v>6.0000000000000001E-3</v>
      </c>
    </row>
    <row r="2797" spans="1:20" x14ac:dyDescent="0.3">
      <c r="A2797" t="s">
        <v>79</v>
      </c>
      <c r="B2797">
        <v>82</v>
      </c>
      <c r="C2797" t="s">
        <v>27</v>
      </c>
      <c r="D2797" t="s">
        <v>21</v>
      </c>
      <c r="E2797" t="s">
        <v>14</v>
      </c>
      <c r="F2797" t="s">
        <v>80</v>
      </c>
      <c r="G2797">
        <v>82</v>
      </c>
      <c r="H2797" t="s">
        <v>28</v>
      </c>
      <c r="I2797" t="s">
        <v>22</v>
      </c>
      <c r="J2797" t="s">
        <v>56</v>
      </c>
      <c r="K2797">
        <v>6.0000000000000001E-3</v>
      </c>
      <c r="L2797">
        <v>0.253</v>
      </c>
      <c r="M2797">
        <v>0.96699999999999997</v>
      </c>
      <c r="S2797" t="str">
        <f t="shared" si="86"/>
        <v/>
      </c>
      <c r="T2797">
        <f t="shared" si="87"/>
        <v>6.0000000000000001E-3</v>
      </c>
    </row>
    <row r="2798" spans="1:20" x14ac:dyDescent="0.3">
      <c r="A2798" t="s">
        <v>79</v>
      </c>
      <c r="B2798">
        <v>82</v>
      </c>
      <c r="C2798" t="s">
        <v>27</v>
      </c>
      <c r="D2798" t="s">
        <v>12</v>
      </c>
      <c r="E2798" t="s">
        <v>14</v>
      </c>
      <c r="F2798" t="s">
        <v>80</v>
      </c>
      <c r="G2798">
        <v>82</v>
      </c>
      <c r="H2798" t="s">
        <v>28</v>
      </c>
      <c r="I2798" t="s">
        <v>16</v>
      </c>
      <c r="J2798" t="s">
        <v>56</v>
      </c>
      <c r="K2798">
        <v>0.03</v>
      </c>
      <c r="L2798">
        <v>0.182</v>
      </c>
      <c r="M2798">
        <v>0.94699999999999995</v>
      </c>
      <c r="S2798" t="str">
        <f t="shared" si="86"/>
        <v/>
      </c>
      <c r="T2798">
        <f t="shared" si="87"/>
        <v>0.03</v>
      </c>
    </row>
    <row r="2799" spans="1:20" x14ac:dyDescent="0.3">
      <c r="A2799" t="s">
        <v>79</v>
      </c>
      <c r="B2799">
        <v>82</v>
      </c>
      <c r="C2799" t="s">
        <v>27</v>
      </c>
      <c r="D2799" t="s">
        <v>25</v>
      </c>
      <c r="E2799" t="s">
        <v>14</v>
      </c>
      <c r="F2799" t="s">
        <v>80</v>
      </c>
      <c r="G2799">
        <v>82</v>
      </c>
      <c r="H2799" t="s">
        <v>28</v>
      </c>
      <c r="I2799" t="s">
        <v>26</v>
      </c>
      <c r="J2799" t="s">
        <v>56</v>
      </c>
      <c r="K2799">
        <v>7.4999999999999997E-2</v>
      </c>
      <c r="L2799">
        <v>0.155</v>
      </c>
      <c r="M2799">
        <v>0.93400000000000005</v>
      </c>
      <c r="S2799" t="str">
        <f t="shared" si="86"/>
        <v/>
      </c>
      <c r="T2799">
        <f t="shared" si="87"/>
        <v>7.4999999999999997E-2</v>
      </c>
    </row>
    <row r="2800" spans="1:20" x14ac:dyDescent="0.3">
      <c r="A2800" t="s">
        <v>79</v>
      </c>
      <c r="B2800">
        <v>82</v>
      </c>
      <c r="C2800" t="s">
        <v>27</v>
      </c>
      <c r="D2800" t="s">
        <v>41</v>
      </c>
      <c r="E2800" t="s">
        <v>14</v>
      </c>
      <c r="F2800" t="s">
        <v>80</v>
      </c>
      <c r="G2800">
        <v>82</v>
      </c>
      <c r="H2800" t="s">
        <v>28</v>
      </c>
      <c r="I2800" t="s">
        <v>42</v>
      </c>
      <c r="J2800" t="s">
        <v>56</v>
      </c>
      <c r="K2800">
        <v>1E-3</v>
      </c>
      <c r="L2800">
        <v>0.85199999999999998</v>
      </c>
      <c r="M2800">
        <v>0.99399999999999999</v>
      </c>
      <c r="S2800" t="str">
        <f t="shared" si="86"/>
        <v/>
      </c>
      <c r="T2800">
        <f t="shared" si="87"/>
        <v>1E-3</v>
      </c>
    </row>
    <row r="2801" spans="1:20" x14ac:dyDescent="0.3">
      <c r="A2801" t="s">
        <v>79</v>
      </c>
      <c r="B2801">
        <v>82</v>
      </c>
      <c r="C2801" t="s">
        <v>27</v>
      </c>
      <c r="D2801" t="s">
        <v>29</v>
      </c>
      <c r="E2801" t="s">
        <v>14</v>
      </c>
      <c r="F2801" t="s">
        <v>80</v>
      </c>
      <c r="G2801">
        <v>82</v>
      </c>
      <c r="H2801" t="s">
        <v>28</v>
      </c>
      <c r="I2801" t="s">
        <v>30</v>
      </c>
      <c r="J2801" t="s">
        <v>18</v>
      </c>
      <c r="K2801">
        <v>0.98799999999999999</v>
      </c>
      <c r="L2801">
        <v>3.5299999999999998E-2</v>
      </c>
      <c r="M2801">
        <v>0.72699999999999998</v>
      </c>
      <c r="S2801" t="str">
        <f t="shared" si="86"/>
        <v/>
      </c>
      <c r="T2801">
        <f t="shared" si="87"/>
        <v>0.98799999999999999</v>
      </c>
    </row>
    <row r="2802" spans="1:20" x14ac:dyDescent="0.3">
      <c r="A2802" t="s">
        <v>79</v>
      </c>
      <c r="B2802">
        <v>82</v>
      </c>
      <c r="C2802" t="s">
        <v>27</v>
      </c>
      <c r="D2802" t="s">
        <v>13</v>
      </c>
      <c r="E2802" t="s">
        <v>14</v>
      </c>
      <c r="F2802" t="s">
        <v>80</v>
      </c>
      <c r="G2802">
        <v>82</v>
      </c>
      <c r="H2802" t="s">
        <v>28</v>
      </c>
      <c r="I2802" t="s">
        <v>17</v>
      </c>
      <c r="J2802" t="s">
        <v>55</v>
      </c>
      <c r="K2802">
        <v>0.67800000000000005</v>
      </c>
      <c r="L2802">
        <v>8.4699999999999998E-2</v>
      </c>
      <c r="M2802">
        <v>0.86199999999999999</v>
      </c>
      <c r="S2802" t="str">
        <f t="shared" si="86"/>
        <v/>
      </c>
      <c r="T2802">
        <f t="shared" si="87"/>
        <v>0.67800000000000005</v>
      </c>
    </row>
    <row r="2803" spans="1:20" x14ac:dyDescent="0.3">
      <c r="A2803" t="s">
        <v>79</v>
      </c>
      <c r="B2803">
        <v>82</v>
      </c>
      <c r="C2803" t="s">
        <v>27</v>
      </c>
      <c r="D2803" t="s">
        <v>33</v>
      </c>
      <c r="E2803" t="s">
        <v>14</v>
      </c>
      <c r="F2803" t="s">
        <v>80</v>
      </c>
      <c r="G2803">
        <v>82</v>
      </c>
      <c r="H2803" t="s">
        <v>28</v>
      </c>
      <c r="I2803" t="s">
        <v>34</v>
      </c>
      <c r="J2803" t="s">
        <v>56</v>
      </c>
      <c r="K2803">
        <v>0.3</v>
      </c>
      <c r="L2803">
        <v>0.113</v>
      </c>
      <c r="M2803">
        <v>0.90500000000000003</v>
      </c>
      <c r="S2803" t="str">
        <f t="shared" si="86"/>
        <v/>
      </c>
      <c r="T2803">
        <f t="shared" si="87"/>
        <v>0.3</v>
      </c>
    </row>
    <row r="2804" spans="1:20" x14ac:dyDescent="0.3">
      <c r="A2804" t="s">
        <v>79</v>
      </c>
      <c r="B2804">
        <v>82</v>
      </c>
      <c r="C2804" t="s">
        <v>27</v>
      </c>
      <c r="D2804" t="s">
        <v>35</v>
      </c>
      <c r="E2804" t="s">
        <v>14</v>
      </c>
      <c r="F2804" t="s">
        <v>80</v>
      </c>
      <c r="G2804">
        <v>82</v>
      </c>
      <c r="H2804" t="s">
        <v>28</v>
      </c>
      <c r="I2804" t="s">
        <v>36</v>
      </c>
      <c r="J2804" t="s">
        <v>55</v>
      </c>
      <c r="K2804">
        <v>0.46500000000000002</v>
      </c>
      <c r="L2804">
        <v>9.9299999999999999E-2</v>
      </c>
      <c r="M2804">
        <v>0.88800000000000001</v>
      </c>
      <c r="S2804" t="str">
        <f t="shared" si="86"/>
        <v/>
      </c>
      <c r="T2804">
        <f t="shared" si="87"/>
        <v>0.46500000000000002</v>
      </c>
    </row>
    <row r="2805" spans="1:20" x14ac:dyDescent="0.3">
      <c r="A2805" t="s">
        <v>79</v>
      </c>
      <c r="B2805">
        <v>82</v>
      </c>
      <c r="C2805" t="s">
        <v>27</v>
      </c>
      <c r="D2805" t="s">
        <v>37</v>
      </c>
      <c r="E2805" t="s">
        <v>14</v>
      </c>
      <c r="F2805" t="s">
        <v>80</v>
      </c>
      <c r="G2805">
        <v>82</v>
      </c>
      <c r="H2805" t="s">
        <v>28</v>
      </c>
      <c r="I2805" t="s">
        <v>38</v>
      </c>
      <c r="J2805" t="s">
        <v>56</v>
      </c>
      <c r="K2805">
        <v>1.2999999999999999E-2</v>
      </c>
      <c r="L2805">
        <v>0.216</v>
      </c>
      <c r="M2805">
        <v>0.95699999999999996</v>
      </c>
      <c r="S2805" t="str">
        <f t="shared" si="86"/>
        <v/>
      </c>
      <c r="T2805">
        <f t="shared" si="87"/>
        <v>1.2999999999999999E-2</v>
      </c>
    </row>
    <row r="2806" spans="1:20" x14ac:dyDescent="0.3">
      <c r="A2806" t="s">
        <v>79</v>
      </c>
      <c r="B2806">
        <v>82</v>
      </c>
      <c r="C2806" t="s">
        <v>27</v>
      </c>
      <c r="D2806" t="s">
        <v>39</v>
      </c>
      <c r="E2806" t="s">
        <v>14</v>
      </c>
      <c r="F2806" t="s">
        <v>80</v>
      </c>
      <c r="G2806">
        <v>82</v>
      </c>
      <c r="H2806" t="s">
        <v>28</v>
      </c>
      <c r="I2806" t="s">
        <v>40</v>
      </c>
      <c r="J2806" t="s">
        <v>55</v>
      </c>
      <c r="K2806">
        <v>0.86499999999999999</v>
      </c>
      <c r="L2806">
        <v>6.6199999999999995E-2</v>
      </c>
      <c r="M2806">
        <v>0.82899999999999996</v>
      </c>
      <c r="S2806" t="str">
        <f t="shared" si="86"/>
        <v/>
      </c>
      <c r="T2806">
        <f t="shared" si="87"/>
        <v>0.86499999999999999</v>
      </c>
    </row>
    <row r="2807" spans="1:20" x14ac:dyDescent="0.3">
      <c r="A2807" t="s">
        <v>79</v>
      </c>
      <c r="B2807">
        <v>82</v>
      </c>
      <c r="C2807" t="s">
        <v>27</v>
      </c>
      <c r="D2807" t="s">
        <v>23</v>
      </c>
      <c r="E2807" t="s">
        <v>14</v>
      </c>
      <c r="F2807" t="s">
        <v>80</v>
      </c>
      <c r="G2807">
        <v>82</v>
      </c>
      <c r="H2807" t="s">
        <v>28</v>
      </c>
      <c r="I2807" t="s">
        <v>24</v>
      </c>
      <c r="J2807" t="s">
        <v>56</v>
      </c>
      <c r="K2807">
        <v>4.0000000000000001E-3</v>
      </c>
      <c r="L2807">
        <v>0.40799999999999997</v>
      </c>
      <c r="M2807">
        <v>0.97499999999999998</v>
      </c>
      <c r="S2807" t="str">
        <f t="shared" si="86"/>
        <v/>
      </c>
      <c r="T2807">
        <f t="shared" si="87"/>
        <v>4.0000000000000001E-3</v>
      </c>
    </row>
    <row r="2808" spans="1:20" x14ac:dyDescent="0.3">
      <c r="A2808" t="s">
        <v>79</v>
      </c>
      <c r="B2808">
        <v>82</v>
      </c>
      <c r="C2808" t="s">
        <v>27</v>
      </c>
      <c r="D2808" t="s">
        <v>43</v>
      </c>
      <c r="E2808" t="s">
        <v>14</v>
      </c>
      <c r="F2808" t="s">
        <v>80</v>
      </c>
      <c r="G2808">
        <v>82</v>
      </c>
      <c r="H2808" t="s">
        <v>28</v>
      </c>
      <c r="I2808" t="s">
        <v>44</v>
      </c>
      <c r="J2808" t="s">
        <v>56</v>
      </c>
      <c r="K2808">
        <v>2E-3</v>
      </c>
      <c r="L2808">
        <v>0.70399999999999996</v>
      </c>
      <c r="M2808">
        <v>0.98699999999999999</v>
      </c>
      <c r="S2808" t="str">
        <f t="shared" si="86"/>
        <v/>
      </c>
      <c r="T2808">
        <f t="shared" si="87"/>
        <v>2E-3</v>
      </c>
    </row>
    <row r="2809" spans="1:20" x14ac:dyDescent="0.3">
      <c r="A2809" t="s">
        <v>79</v>
      </c>
      <c r="B2809">
        <v>82</v>
      </c>
      <c r="C2809" t="s">
        <v>27</v>
      </c>
      <c r="D2809" t="s">
        <v>31</v>
      </c>
      <c r="E2809" t="s">
        <v>14</v>
      </c>
      <c r="F2809" t="s">
        <v>80</v>
      </c>
      <c r="G2809">
        <v>82</v>
      </c>
      <c r="H2809" t="s">
        <v>28</v>
      </c>
      <c r="I2809" t="s">
        <v>32</v>
      </c>
      <c r="J2809" t="s">
        <v>56</v>
      </c>
      <c r="K2809">
        <v>6.0000000000000001E-3</v>
      </c>
      <c r="L2809">
        <v>0.253</v>
      </c>
      <c r="M2809">
        <v>0.96699999999999997</v>
      </c>
      <c r="S2809" t="str">
        <f t="shared" si="86"/>
        <v/>
      </c>
      <c r="T2809">
        <f t="shared" si="87"/>
        <v>6.0000000000000001E-3</v>
      </c>
    </row>
    <row r="2810" spans="1:20" x14ac:dyDescent="0.3">
      <c r="A2810" t="s">
        <v>79</v>
      </c>
      <c r="B2810">
        <v>82</v>
      </c>
      <c r="C2810" t="s">
        <v>27</v>
      </c>
      <c r="D2810" t="s">
        <v>47</v>
      </c>
      <c r="E2810" t="s">
        <v>14</v>
      </c>
      <c r="F2810" t="s">
        <v>80</v>
      </c>
      <c r="G2810">
        <v>82</v>
      </c>
      <c r="H2810" t="s">
        <v>28</v>
      </c>
      <c r="I2810" t="s">
        <v>48</v>
      </c>
      <c r="J2810" t="s">
        <v>18</v>
      </c>
      <c r="K2810">
        <v>0.95699999999999996</v>
      </c>
      <c r="L2810">
        <v>4.9599999999999998E-2</v>
      </c>
      <c r="M2810">
        <v>0.78400000000000003</v>
      </c>
      <c r="S2810" t="str">
        <f t="shared" si="86"/>
        <v/>
      </c>
      <c r="T2810">
        <f t="shared" si="87"/>
        <v>0.95699999999999996</v>
      </c>
    </row>
    <row r="2811" spans="1:20" x14ac:dyDescent="0.3">
      <c r="A2811" t="s">
        <v>79</v>
      </c>
      <c r="B2811">
        <v>82</v>
      </c>
      <c r="C2811" t="s">
        <v>27</v>
      </c>
      <c r="D2811" t="s">
        <v>49</v>
      </c>
      <c r="E2811" t="s">
        <v>14</v>
      </c>
      <c r="F2811" t="s">
        <v>80</v>
      </c>
      <c r="G2811">
        <v>82</v>
      </c>
      <c r="H2811" t="s">
        <v>28</v>
      </c>
      <c r="I2811" t="s">
        <v>50</v>
      </c>
      <c r="J2811" t="s">
        <v>55</v>
      </c>
      <c r="K2811">
        <v>0.67800000000000005</v>
      </c>
      <c r="L2811">
        <v>8.4699999999999998E-2</v>
      </c>
      <c r="M2811">
        <v>0.86199999999999999</v>
      </c>
      <c r="S2811" t="str">
        <f t="shared" si="86"/>
        <v/>
      </c>
      <c r="T2811">
        <f t="shared" si="87"/>
        <v>0.67800000000000005</v>
      </c>
    </row>
    <row r="2812" spans="1:20" x14ac:dyDescent="0.3">
      <c r="A2812" t="s">
        <v>79</v>
      </c>
      <c r="B2812">
        <v>82</v>
      </c>
      <c r="C2812" t="s">
        <v>27</v>
      </c>
      <c r="D2812" t="s">
        <v>51</v>
      </c>
      <c r="E2812" t="s">
        <v>14</v>
      </c>
      <c r="F2812" t="s">
        <v>80</v>
      </c>
      <c r="G2812">
        <v>82</v>
      </c>
      <c r="H2812" t="s">
        <v>28</v>
      </c>
      <c r="I2812" t="s">
        <v>52</v>
      </c>
      <c r="J2812" t="s">
        <v>55</v>
      </c>
      <c r="K2812">
        <v>0.51</v>
      </c>
      <c r="L2812">
        <v>9.6299999999999997E-2</v>
      </c>
      <c r="M2812">
        <v>0.88300000000000001</v>
      </c>
      <c r="S2812" t="str">
        <f t="shared" si="86"/>
        <v/>
      </c>
      <c r="T2812">
        <f t="shared" si="87"/>
        <v>0.51</v>
      </c>
    </row>
    <row r="2813" spans="1:20" x14ac:dyDescent="0.3">
      <c r="A2813" t="s">
        <v>79</v>
      </c>
      <c r="B2813">
        <v>82</v>
      </c>
      <c r="C2813" t="s">
        <v>27</v>
      </c>
      <c r="D2813" t="s">
        <v>53</v>
      </c>
      <c r="E2813" t="s">
        <v>14</v>
      </c>
      <c r="F2813" t="s">
        <v>80</v>
      </c>
      <c r="G2813">
        <v>82</v>
      </c>
      <c r="H2813" t="s">
        <v>28</v>
      </c>
      <c r="I2813" t="s">
        <v>54</v>
      </c>
      <c r="J2813" t="s">
        <v>55</v>
      </c>
      <c r="K2813">
        <v>0.46500000000000002</v>
      </c>
      <c r="L2813">
        <v>9.9299999999999999E-2</v>
      </c>
      <c r="M2813">
        <v>0.88800000000000001</v>
      </c>
      <c r="S2813" t="str">
        <f t="shared" si="86"/>
        <v/>
      </c>
      <c r="T2813">
        <f t="shared" si="87"/>
        <v>0.46500000000000002</v>
      </c>
    </row>
    <row r="2814" spans="1:20" x14ac:dyDescent="0.3">
      <c r="A2814" t="s">
        <v>79</v>
      </c>
      <c r="B2814">
        <v>90</v>
      </c>
      <c r="C2814" t="s">
        <v>27</v>
      </c>
      <c r="D2814" t="s">
        <v>45</v>
      </c>
      <c r="E2814" t="s">
        <v>14</v>
      </c>
      <c r="F2814" t="s">
        <v>80</v>
      </c>
      <c r="G2814">
        <v>90</v>
      </c>
      <c r="H2814" t="s">
        <v>28</v>
      </c>
      <c r="I2814" t="s">
        <v>46</v>
      </c>
      <c r="J2814" t="s">
        <v>56</v>
      </c>
      <c r="K2814">
        <v>0.1</v>
      </c>
      <c r="L2814">
        <v>0.14499999999999999</v>
      </c>
      <c r="M2814">
        <v>0.92900000000000005</v>
      </c>
      <c r="S2814">
        <f t="shared" si="86"/>
        <v>0.1</v>
      </c>
      <c r="T2814" t="str">
        <f t="shared" si="87"/>
        <v/>
      </c>
    </row>
    <row r="2815" spans="1:20" x14ac:dyDescent="0.3">
      <c r="A2815" t="s">
        <v>79</v>
      </c>
      <c r="B2815">
        <v>90</v>
      </c>
      <c r="C2815" t="s">
        <v>27</v>
      </c>
      <c r="D2815" t="s">
        <v>19</v>
      </c>
      <c r="E2815" t="s">
        <v>14</v>
      </c>
      <c r="F2815" t="s">
        <v>80</v>
      </c>
      <c r="G2815">
        <v>90</v>
      </c>
      <c r="H2815" t="s">
        <v>28</v>
      </c>
      <c r="I2815" t="s">
        <v>20</v>
      </c>
      <c r="J2815" t="s">
        <v>55</v>
      </c>
      <c r="K2815">
        <v>0.88500000000000001</v>
      </c>
      <c r="L2815">
        <v>6.4100000000000004E-2</v>
      </c>
      <c r="M2815">
        <v>0.82299999999999995</v>
      </c>
      <c r="S2815" t="str">
        <f t="shared" si="86"/>
        <v/>
      </c>
      <c r="T2815">
        <f t="shared" si="87"/>
        <v>0.88500000000000001</v>
      </c>
    </row>
    <row r="2816" spans="1:20" x14ac:dyDescent="0.3">
      <c r="A2816" t="s">
        <v>79</v>
      </c>
      <c r="B2816">
        <v>90</v>
      </c>
      <c r="C2816" t="s">
        <v>27</v>
      </c>
      <c r="D2816" t="s">
        <v>21</v>
      </c>
      <c r="E2816" t="s">
        <v>14</v>
      </c>
      <c r="F2816" t="s">
        <v>80</v>
      </c>
      <c r="G2816">
        <v>90</v>
      </c>
      <c r="H2816" t="s">
        <v>28</v>
      </c>
      <c r="I2816" t="s">
        <v>22</v>
      </c>
      <c r="J2816" t="s">
        <v>56</v>
      </c>
      <c r="K2816">
        <v>5.8999999999999997E-2</v>
      </c>
      <c r="L2816">
        <v>0.16200000000000001</v>
      </c>
      <c r="M2816">
        <v>0.93799999999999994</v>
      </c>
      <c r="S2816" t="str">
        <f t="shared" si="86"/>
        <v/>
      </c>
      <c r="T2816">
        <f t="shared" si="87"/>
        <v>5.8999999999999997E-2</v>
      </c>
    </row>
    <row r="2817" spans="1:20" x14ac:dyDescent="0.3">
      <c r="A2817" t="s">
        <v>79</v>
      </c>
      <c r="B2817">
        <v>90</v>
      </c>
      <c r="C2817" t="s">
        <v>27</v>
      </c>
      <c r="D2817" t="s">
        <v>12</v>
      </c>
      <c r="E2817" t="s">
        <v>14</v>
      </c>
      <c r="F2817" t="s">
        <v>80</v>
      </c>
      <c r="G2817">
        <v>90</v>
      </c>
      <c r="H2817" t="s">
        <v>28</v>
      </c>
      <c r="I2817" t="s">
        <v>16</v>
      </c>
      <c r="J2817" t="s">
        <v>56</v>
      </c>
      <c r="K2817">
        <v>4.0000000000000001E-3</v>
      </c>
      <c r="L2817">
        <v>0.40799999999999997</v>
      </c>
      <c r="M2817">
        <v>0.97499999999999998</v>
      </c>
      <c r="S2817" t="str">
        <f t="shared" si="86"/>
        <v/>
      </c>
      <c r="T2817">
        <f t="shared" si="87"/>
        <v>4.0000000000000001E-3</v>
      </c>
    </row>
    <row r="2818" spans="1:20" x14ac:dyDescent="0.3">
      <c r="A2818" t="s">
        <v>79</v>
      </c>
      <c r="B2818">
        <v>90</v>
      </c>
      <c r="C2818" t="s">
        <v>27</v>
      </c>
      <c r="D2818" t="s">
        <v>25</v>
      </c>
      <c r="E2818" t="s">
        <v>14</v>
      </c>
      <c r="F2818" t="s">
        <v>80</v>
      </c>
      <c r="G2818">
        <v>90</v>
      </c>
      <c r="H2818" t="s">
        <v>28</v>
      </c>
      <c r="I2818" t="s">
        <v>26</v>
      </c>
      <c r="J2818" t="s">
        <v>56</v>
      </c>
      <c r="K2818">
        <v>0.129</v>
      </c>
      <c r="L2818">
        <v>0.13900000000000001</v>
      </c>
      <c r="M2818">
        <v>0.92500000000000004</v>
      </c>
      <c r="S2818" t="str">
        <f t="shared" si="86"/>
        <v/>
      </c>
      <c r="T2818">
        <f t="shared" si="87"/>
        <v>0.129</v>
      </c>
    </row>
    <row r="2819" spans="1:20" x14ac:dyDescent="0.3">
      <c r="A2819" t="s">
        <v>79</v>
      </c>
      <c r="B2819">
        <v>90</v>
      </c>
      <c r="C2819" t="s">
        <v>27</v>
      </c>
      <c r="D2819" t="s">
        <v>41</v>
      </c>
      <c r="E2819" t="s">
        <v>14</v>
      </c>
      <c r="F2819" t="s">
        <v>80</v>
      </c>
      <c r="G2819">
        <v>90</v>
      </c>
      <c r="H2819" t="s">
        <v>28</v>
      </c>
      <c r="I2819" t="s">
        <v>42</v>
      </c>
      <c r="J2819" t="s">
        <v>56</v>
      </c>
      <c r="K2819">
        <v>4.4999999999999998E-2</v>
      </c>
      <c r="L2819">
        <v>0.16900000000000001</v>
      </c>
      <c r="M2819">
        <v>0.94199999999999995</v>
      </c>
      <c r="S2819" t="str">
        <f t="shared" ref="S2819:S2882" si="88">IF(I2819="  Y",K2819,"")</f>
        <v/>
      </c>
      <c r="T2819">
        <f t="shared" ref="T2819:T2882" si="89">IF(S2819="",K2819,"")</f>
        <v>4.4999999999999998E-2</v>
      </c>
    </row>
    <row r="2820" spans="1:20" x14ac:dyDescent="0.3">
      <c r="A2820" t="s">
        <v>79</v>
      </c>
      <c r="B2820">
        <v>90</v>
      </c>
      <c r="C2820" t="s">
        <v>27</v>
      </c>
      <c r="D2820" t="s">
        <v>29</v>
      </c>
      <c r="E2820" t="s">
        <v>14</v>
      </c>
      <c r="F2820" t="s">
        <v>80</v>
      </c>
      <c r="G2820">
        <v>90</v>
      </c>
      <c r="H2820" t="s">
        <v>28</v>
      </c>
      <c r="I2820" t="s">
        <v>30</v>
      </c>
      <c r="J2820" t="s">
        <v>55</v>
      </c>
      <c r="K2820">
        <v>0.65500000000000003</v>
      </c>
      <c r="L2820">
        <v>8.6999999999999994E-2</v>
      </c>
      <c r="M2820">
        <v>0.86499999999999999</v>
      </c>
      <c r="S2820" t="str">
        <f t="shared" si="88"/>
        <v/>
      </c>
      <c r="T2820">
        <f t="shared" si="89"/>
        <v>0.65500000000000003</v>
      </c>
    </row>
    <row r="2821" spans="1:20" x14ac:dyDescent="0.3">
      <c r="A2821" t="s">
        <v>79</v>
      </c>
      <c r="B2821">
        <v>90</v>
      </c>
      <c r="C2821" t="s">
        <v>27</v>
      </c>
      <c r="D2821" t="s">
        <v>13</v>
      </c>
      <c r="E2821" t="s">
        <v>14</v>
      </c>
      <c r="F2821" t="s">
        <v>80</v>
      </c>
      <c r="G2821">
        <v>90</v>
      </c>
      <c r="H2821" t="s">
        <v>28</v>
      </c>
      <c r="I2821" t="s">
        <v>17</v>
      </c>
      <c r="J2821" t="s">
        <v>55</v>
      </c>
      <c r="K2821">
        <v>0.65500000000000003</v>
      </c>
      <c r="L2821">
        <v>8.6999999999999994E-2</v>
      </c>
      <c r="M2821">
        <v>0.86499999999999999</v>
      </c>
      <c r="S2821" t="str">
        <f t="shared" si="88"/>
        <v/>
      </c>
      <c r="T2821">
        <f t="shared" si="89"/>
        <v>0.65500000000000003</v>
      </c>
    </row>
    <row r="2822" spans="1:20" x14ac:dyDescent="0.3">
      <c r="A2822" t="s">
        <v>79</v>
      </c>
      <c r="B2822">
        <v>90</v>
      </c>
      <c r="C2822" t="s">
        <v>27</v>
      </c>
      <c r="D2822" t="s">
        <v>33</v>
      </c>
      <c r="E2822" t="s">
        <v>14</v>
      </c>
      <c r="F2822" t="s">
        <v>80</v>
      </c>
      <c r="G2822">
        <v>90</v>
      </c>
      <c r="H2822" t="s">
        <v>28</v>
      </c>
      <c r="I2822" t="s">
        <v>34</v>
      </c>
      <c r="J2822" t="s">
        <v>55</v>
      </c>
      <c r="K2822">
        <v>0.93</v>
      </c>
      <c r="L2822">
        <v>5.7799999999999997E-2</v>
      </c>
      <c r="M2822">
        <v>0.80500000000000005</v>
      </c>
      <c r="S2822" t="str">
        <f t="shared" si="88"/>
        <v/>
      </c>
      <c r="T2822">
        <f t="shared" si="89"/>
        <v>0.93</v>
      </c>
    </row>
    <row r="2823" spans="1:20" x14ac:dyDescent="0.3">
      <c r="A2823" t="s">
        <v>79</v>
      </c>
      <c r="B2823">
        <v>90</v>
      </c>
      <c r="C2823" t="s">
        <v>27</v>
      </c>
      <c r="D2823" t="s">
        <v>35</v>
      </c>
      <c r="E2823" t="s">
        <v>14</v>
      </c>
      <c r="F2823" t="s">
        <v>80</v>
      </c>
      <c r="G2823">
        <v>90</v>
      </c>
      <c r="H2823" t="s">
        <v>28</v>
      </c>
      <c r="I2823" t="s">
        <v>36</v>
      </c>
      <c r="J2823" t="s">
        <v>55</v>
      </c>
      <c r="K2823">
        <v>0.93</v>
      </c>
      <c r="L2823">
        <v>5.7799999999999997E-2</v>
      </c>
      <c r="M2823">
        <v>0.80500000000000005</v>
      </c>
      <c r="S2823" t="str">
        <f t="shared" si="88"/>
        <v/>
      </c>
      <c r="T2823">
        <f t="shared" si="89"/>
        <v>0.93</v>
      </c>
    </row>
    <row r="2824" spans="1:20" x14ac:dyDescent="0.3">
      <c r="A2824" t="s">
        <v>79</v>
      </c>
      <c r="B2824">
        <v>90</v>
      </c>
      <c r="C2824" t="s">
        <v>27</v>
      </c>
      <c r="D2824" t="s">
        <v>37</v>
      </c>
      <c r="E2824" t="s">
        <v>14</v>
      </c>
      <c r="F2824" t="s">
        <v>80</v>
      </c>
      <c r="G2824">
        <v>90</v>
      </c>
      <c r="H2824" t="s">
        <v>28</v>
      </c>
      <c r="I2824" t="s">
        <v>38</v>
      </c>
      <c r="J2824" t="s">
        <v>55</v>
      </c>
      <c r="K2824">
        <v>0.54200000000000004</v>
      </c>
      <c r="L2824">
        <v>9.4899999999999998E-2</v>
      </c>
      <c r="M2824">
        <v>0.88</v>
      </c>
      <c r="S2824" t="str">
        <f t="shared" si="88"/>
        <v/>
      </c>
      <c r="T2824">
        <f t="shared" si="89"/>
        <v>0.54200000000000004</v>
      </c>
    </row>
    <row r="2825" spans="1:20" x14ac:dyDescent="0.3">
      <c r="A2825" t="s">
        <v>79</v>
      </c>
      <c r="B2825">
        <v>90</v>
      </c>
      <c r="C2825" t="s">
        <v>27</v>
      </c>
      <c r="D2825" t="s">
        <v>39</v>
      </c>
      <c r="E2825" t="s">
        <v>14</v>
      </c>
      <c r="F2825" t="s">
        <v>80</v>
      </c>
      <c r="G2825">
        <v>90</v>
      </c>
      <c r="H2825" t="s">
        <v>28</v>
      </c>
      <c r="I2825" t="s">
        <v>40</v>
      </c>
      <c r="J2825" t="s">
        <v>18</v>
      </c>
      <c r="K2825">
        <v>0.98799999999999999</v>
      </c>
      <c r="L2825">
        <v>3.5299999999999998E-2</v>
      </c>
      <c r="M2825">
        <v>0.72699999999999998</v>
      </c>
      <c r="S2825" t="str">
        <f t="shared" si="88"/>
        <v/>
      </c>
      <c r="T2825">
        <f t="shared" si="89"/>
        <v>0.98799999999999999</v>
      </c>
    </row>
    <row r="2826" spans="1:20" x14ac:dyDescent="0.3">
      <c r="A2826" t="s">
        <v>79</v>
      </c>
      <c r="B2826">
        <v>90</v>
      </c>
      <c r="C2826" t="s">
        <v>27</v>
      </c>
      <c r="D2826" t="s">
        <v>23</v>
      </c>
      <c r="E2826" t="s">
        <v>14</v>
      </c>
      <c r="F2826" t="s">
        <v>80</v>
      </c>
      <c r="G2826">
        <v>90</v>
      </c>
      <c r="H2826" t="s">
        <v>28</v>
      </c>
      <c r="I2826" t="s">
        <v>24</v>
      </c>
      <c r="J2826" t="s">
        <v>56</v>
      </c>
      <c r="K2826">
        <v>1.4999999999999999E-2</v>
      </c>
      <c r="L2826">
        <v>0.20899999999999999</v>
      </c>
      <c r="M2826">
        <v>0.95599999999999996</v>
      </c>
      <c r="S2826" t="str">
        <f t="shared" si="88"/>
        <v/>
      </c>
      <c r="T2826">
        <f t="shared" si="89"/>
        <v>1.4999999999999999E-2</v>
      </c>
    </row>
    <row r="2827" spans="1:20" x14ac:dyDescent="0.3">
      <c r="A2827" t="s">
        <v>79</v>
      </c>
      <c r="B2827">
        <v>90</v>
      </c>
      <c r="C2827" t="s">
        <v>27</v>
      </c>
      <c r="D2827" t="s">
        <v>43</v>
      </c>
      <c r="E2827" t="s">
        <v>14</v>
      </c>
      <c r="F2827" t="s">
        <v>80</v>
      </c>
      <c r="G2827">
        <v>90</v>
      </c>
      <c r="H2827" t="s">
        <v>28</v>
      </c>
      <c r="I2827" t="s">
        <v>44</v>
      </c>
      <c r="J2827" t="s">
        <v>56</v>
      </c>
      <c r="K2827">
        <v>8.2000000000000003E-2</v>
      </c>
      <c r="L2827">
        <v>0.153</v>
      </c>
      <c r="M2827">
        <v>0.93300000000000005</v>
      </c>
      <c r="S2827" t="str">
        <f t="shared" si="88"/>
        <v/>
      </c>
      <c r="T2827">
        <f t="shared" si="89"/>
        <v>8.2000000000000003E-2</v>
      </c>
    </row>
    <row r="2828" spans="1:20" x14ac:dyDescent="0.3">
      <c r="A2828" t="s">
        <v>79</v>
      </c>
      <c r="B2828">
        <v>90</v>
      </c>
      <c r="C2828" t="s">
        <v>27</v>
      </c>
      <c r="D2828" t="s">
        <v>31</v>
      </c>
      <c r="E2828" t="s">
        <v>14</v>
      </c>
      <c r="F2828" t="s">
        <v>80</v>
      </c>
      <c r="G2828">
        <v>90</v>
      </c>
      <c r="H2828" t="s">
        <v>28</v>
      </c>
      <c r="I2828" t="s">
        <v>32</v>
      </c>
      <c r="J2828" t="s">
        <v>56</v>
      </c>
      <c r="K2828">
        <v>0.129</v>
      </c>
      <c r="L2828">
        <v>0.13900000000000001</v>
      </c>
      <c r="M2828">
        <v>0.92500000000000004</v>
      </c>
      <c r="S2828" t="str">
        <f t="shared" si="88"/>
        <v/>
      </c>
      <c r="T2828">
        <f t="shared" si="89"/>
        <v>0.129</v>
      </c>
    </row>
    <row r="2829" spans="1:20" x14ac:dyDescent="0.3">
      <c r="A2829" t="s">
        <v>79</v>
      </c>
      <c r="B2829">
        <v>90</v>
      </c>
      <c r="C2829" t="s">
        <v>27</v>
      </c>
      <c r="D2829" t="s">
        <v>47</v>
      </c>
      <c r="E2829" t="s">
        <v>14</v>
      </c>
      <c r="F2829" t="s">
        <v>80</v>
      </c>
      <c r="G2829">
        <v>90</v>
      </c>
      <c r="H2829" t="s">
        <v>28</v>
      </c>
      <c r="I2829" t="s">
        <v>48</v>
      </c>
      <c r="J2829" t="s">
        <v>18</v>
      </c>
      <c r="K2829">
        <v>0.99</v>
      </c>
      <c r="L2829">
        <v>3.3799999999999997E-2</v>
      </c>
      <c r="M2829">
        <v>0.71899999999999997</v>
      </c>
      <c r="S2829" t="str">
        <f t="shared" si="88"/>
        <v/>
      </c>
      <c r="T2829">
        <f t="shared" si="89"/>
        <v>0.99</v>
      </c>
    </row>
    <row r="2830" spans="1:20" x14ac:dyDescent="0.3">
      <c r="A2830" t="s">
        <v>79</v>
      </c>
      <c r="B2830">
        <v>90</v>
      </c>
      <c r="C2830" t="s">
        <v>27</v>
      </c>
      <c r="D2830" t="s">
        <v>49</v>
      </c>
      <c r="E2830" t="s">
        <v>14</v>
      </c>
      <c r="F2830" t="s">
        <v>80</v>
      </c>
      <c r="G2830">
        <v>90</v>
      </c>
      <c r="H2830" t="s">
        <v>28</v>
      </c>
      <c r="I2830" t="s">
        <v>50</v>
      </c>
      <c r="J2830" t="s">
        <v>55</v>
      </c>
      <c r="K2830">
        <v>0.93</v>
      </c>
      <c r="L2830">
        <v>5.7799999999999997E-2</v>
      </c>
      <c r="M2830">
        <v>0.80500000000000005</v>
      </c>
      <c r="S2830" t="str">
        <f t="shared" si="88"/>
        <v/>
      </c>
      <c r="T2830">
        <f t="shared" si="89"/>
        <v>0.93</v>
      </c>
    </row>
    <row r="2831" spans="1:20" x14ac:dyDescent="0.3">
      <c r="A2831" t="s">
        <v>79</v>
      </c>
      <c r="B2831">
        <v>90</v>
      </c>
      <c r="C2831" t="s">
        <v>27</v>
      </c>
      <c r="D2831" t="s">
        <v>51</v>
      </c>
      <c r="E2831" t="s">
        <v>14</v>
      </c>
      <c r="F2831" t="s">
        <v>80</v>
      </c>
      <c r="G2831">
        <v>90</v>
      </c>
      <c r="H2831" t="s">
        <v>28</v>
      </c>
      <c r="I2831" t="s">
        <v>52</v>
      </c>
      <c r="J2831" t="s">
        <v>18</v>
      </c>
      <c r="K2831">
        <v>0.96399999999999997</v>
      </c>
      <c r="L2831">
        <v>4.7199999999999999E-2</v>
      </c>
      <c r="M2831">
        <v>0.77700000000000002</v>
      </c>
      <c r="S2831" t="str">
        <f t="shared" si="88"/>
        <v/>
      </c>
      <c r="T2831">
        <f t="shared" si="89"/>
        <v>0.96399999999999997</v>
      </c>
    </row>
    <row r="2832" spans="1:20" x14ac:dyDescent="0.3">
      <c r="A2832" t="s">
        <v>79</v>
      </c>
      <c r="B2832">
        <v>90</v>
      </c>
      <c r="C2832" t="s">
        <v>27</v>
      </c>
      <c r="D2832" t="s">
        <v>53</v>
      </c>
      <c r="E2832" t="s">
        <v>14</v>
      </c>
      <c r="F2832" t="s">
        <v>80</v>
      </c>
      <c r="G2832">
        <v>90</v>
      </c>
      <c r="H2832" t="s">
        <v>28</v>
      </c>
      <c r="I2832" t="s">
        <v>54</v>
      </c>
      <c r="J2832" t="s">
        <v>18</v>
      </c>
      <c r="K2832">
        <v>0.96399999999999997</v>
      </c>
      <c r="L2832">
        <v>4.7199999999999999E-2</v>
      </c>
      <c r="M2832">
        <v>0.77700000000000002</v>
      </c>
      <c r="S2832" t="str">
        <f t="shared" si="88"/>
        <v/>
      </c>
      <c r="T2832">
        <f t="shared" si="89"/>
        <v>0.96399999999999997</v>
      </c>
    </row>
    <row r="2833" spans="1:20" x14ac:dyDescent="0.3">
      <c r="A2833" t="s">
        <v>79</v>
      </c>
      <c r="B2833">
        <v>101</v>
      </c>
      <c r="C2833" t="s">
        <v>27</v>
      </c>
      <c r="D2833" t="s">
        <v>45</v>
      </c>
      <c r="E2833" t="s">
        <v>14</v>
      </c>
      <c r="F2833" t="s">
        <v>80</v>
      </c>
      <c r="G2833">
        <v>101</v>
      </c>
      <c r="H2833" t="s">
        <v>28</v>
      </c>
      <c r="I2833" t="s">
        <v>46</v>
      </c>
      <c r="J2833" t="s">
        <v>56</v>
      </c>
      <c r="K2833">
        <v>0.39200000000000002</v>
      </c>
      <c r="L2833">
        <v>0.105</v>
      </c>
      <c r="M2833">
        <v>0.89600000000000002</v>
      </c>
      <c r="S2833">
        <f t="shared" si="88"/>
        <v>0.39200000000000002</v>
      </c>
      <c r="T2833" t="str">
        <f t="shared" si="89"/>
        <v/>
      </c>
    </row>
    <row r="2834" spans="1:20" x14ac:dyDescent="0.3">
      <c r="A2834" t="s">
        <v>79</v>
      </c>
      <c r="B2834">
        <v>101</v>
      </c>
      <c r="C2834" t="s">
        <v>27</v>
      </c>
      <c r="D2834" t="s">
        <v>19</v>
      </c>
      <c r="E2834" t="s">
        <v>14</v>
      </c>
      <c r="F2834" t="s">
        <v>80</v>
      </c>
      <c r="G2834">
        <v>101</v>
      </c>
      <c r="H2834" t="s">
        <v>28</v>
      </c>
      <c r="I2834" t="s">
        <v>20</v>
      </c>
      <c r="J2834" t="s">
        <v>18</v>
      </c>
      <c r="K2834">
        <v>0.97799999999999998</v>
      </c>
      <c r="L2834">
        <v>4.1700000000000001E-2</v>
      </c>
      <c r="M2834">
        <v>0.75600000000000001</v>
      </c>
      <c r="S2834" t="str">
        <f t="shared" si="88"/>
        <v/>
      </c>
      <c r="T2834">
        <f t="shared" si="89"/>
        <v>0.97799999999999998</v>
      </c>
    </row>
    <row r="2835" spans="1:20" x14ac:dyDescent="0.3">
      <c r="A2835" t="s">
        <v>79</v>
      </c>
      <c r="B2835">
        <v>101</v>
      </c>
      <c r="C2835" t="s">
        <v>27</v>
      </c>
      <c r="D2835" t="s">
        <v>21</v>
      </c>
      <c r="E2835" t="s">
        <v>14</v>
      </c>
      <c r="F2835" t="s">
        <v>80</v>
      </c>
      <c r="G2835">
        <v>101</v>
      </c>
      <c r="H2835" t="s">
        <v>28</v>
      </c>
      <c r="I2835" t="s">
        <v>22</v>
      </c>
      <c r="J2835" t="s">
        <v>55</v>
      </c>
      <c r="K2835">
        <v>0.66400000000000003</v>
      </c>
      <c r="L2835">
        <v>8.5999999999999993E-2</v>
      </c>
      <c r="M2835">
        <v>0.86399999999999999</v>
      </c>
      <c r="S2835" t="str">
        <f t="shared" si="88"/>
        <v/>
      </c>
      <c r="T2835">
        <f t="shared" si="89"/>
        <v>0.66400000000000003</v>
      </c>
    </row>
    <row r="2836" spans="1:20" x14ac:dyDescent="0.3">
      <c r="A2836" t="s">
        <v>79</v>
      </c>
      <c r="B2836">
        <v>101</v>
      </c>
      <c r="C2836" t="s">
        <v>27</v>
      </c>
      <c r="D2836" t="s">
        <v>12</v>
      </c>
      <c r="E2836" t="s">
        <v>14</v>
      </c>
      <c r="F2836" t="s">
        <v>80</v>
      </c>
      <c r="G2836">
        <v>101</v>
      </c>
      <c r="H2836" t="s">
        <v>28</v>
      </c>
      <c r="I2836" t="s">
        <v>16</v>
      </c>
      <c r="J2836" t="s">
        <v>55</v>
      </c>
      <c r="K2836">
        <v>0.59899999999999998</v>
      </c>
      <c r="L2836">
        <v>9.1899999999999996E-2</v>
      </c>
      <c r="M2836">
        <v>0.873</v>
      </c>
      <c r="S2836" t="str">
        <f t="shared" si="88"/>
        <v/>
      </c>
      <c r="T2836">
        <f t="shared" si="89"/>
        <v>0.59899999999999998</v>
      </c>
    </row>
    <row r="2837" spans="1:20" x14ac:dyDescent="0.3">
      <c r="A2837" t="s">
        <v>79</v>
      </c>
      <c r="B2837">
        <v>101</v>
      </c>
      <c r="C2837" t="s">
        <v>27</v>
      </c>
      <c r="D2837" t="s">
        <v>25</v>
      </c>
      <c r="E2837" t="s">
        <v>14</v>
      </c>
      <c r="F2837" t="s">
        <v>80</v>
      </c>
      <c r="G2837">
        <v>101</v>
      </c>
      <c r="H2837" t="s">
        <v>28</v>
      </c>
      <c r="I2837" t="s">
        <v>26</v>
      </c>
      <c r="J2837" t="s">
        <v>18</v>
      </c>
      <c r="K2837">
        <v>0.998</v>
      </c>
      <c r="L2837">
        <v>1.12E-2</v>
      </c>
      <c r="M2837">
        <v>0.27300000000000002</v>
      </c>
      <c r="S2837" t="str">
        <f t="shared" si="88"/>
        <v/>
      </c>
      <c r="T2837">
        <f t="shared" si="89"/>
        <v>0.998</v>
      </c>
    </row>
    <row r="2838" spans="1:20" x14ac:dyDescent="0.3">
      <c r="A2838" t="s">
        <v>79</v>
      </c>
      <c r="B2838">
        <v>101</v>
      </c>
      <c r="C2838" t="s">
        <v>27</v>
      </c>
      <c r="D2838" t="s">
        <v>41</v>
      </c>
      <c r="E2838" t="s">
        <v>14</v>
      </c>
      <c r="F2838" t="s">
        <v>80</v>
      </c>
      <c r="G2838">
        <v>101</v>
      </c>
      <c r="H2838" t="s">
        <v>28</v>
      </c>
      <c r="I2838" t="s">
        <v>42</v>
      </c>
      <c r="J2838" t="s">
        <v>55</v>
      </c>
      <c r="K2838">
        <v>0.59899999999999998</v>
      </c>
      <c r="L2838">
        <v>9.1899999999999996E-2</v>
      </c>
      <c r="M2838">
        <v>0.873</v>
      </c>
      <c r="S2838" t="str">
        <f t="shared" si="88"/>
        <v/>
      </c>
      <c r="T2838">
        <f t="shared" si="89"/>
        <v>0.59899999999999998</v>
      </c>
    </row>
    <row r="2839" spans="1:20" x14ac:dyDescent="0.3">
      <c r="A2839" t="s">
        <v>79</v>
      </c>
      <c r="B2839">
        <v>101</v>
      </c>
      <c r="C2839" t="s">
        <v>27</v>
      </c>
      <c r="D2839" t="s">
        <v>29</v>
      </c>
      <c r="E2839" t="s">
        <v>14</v>
      </c>
      <c r="F2839" t="s">
        <v>80</v>
      </c>
      <c r="G2839">
        <v>101</v>
      </c>
      <c r="H2839" t="s">
        <v>28</v>
      </c>
      <c r="I2839" t="s">
        <v>30</v>
      </c>
      <c r="J2839" t="s">
        <v>18</v>
      </c>
      <c r="K2839">
        <v>0.999</v>
      </c>
      <c r="L2839">
        <v>5.7400000000000003E-3</v>
      </c>
      <c r="M2839">
        <v>0.13600000000000001</v>
      </c>
      <c r="S2839" t="str">
        <f t="shared" si="88"/>
        <v/>
      </c>
      <c r="T2839">
        <f t="shared" si="89"/>
        <v>0.999</v>
      </c>
    </row>
    <row r="2840" spans="1:20" x14ac:dyDescent="0.3">
      <c r="A2840" t="s">
        <v>79</v>
      </c>
      <c r="B2840">
        <v>101</v>
      </c>
      <c r="C2840" t="s">
        <v>27</v>
      </c>
      <c r="D2840" t="s">
        <v>13</v>
      </c>
      <c r="E2840" t="s">
        <v>14</v>
      </c>
      <c r="F2840" t="s">
        <v>80</v>
      </c>
      <c r="G2840">
        <v>101</v>
      </c>
      <c r="H2840" t="s">
        <v>28</v>
      </c>
      <c r="I2840" t="s">
        <v>17</v>
      </c>
      <c r="J2840" t="s">
        <v>55</v>
      </c>
      <c r="K2840">
        <v>0.90100000000000002</v>
      </c>
      <c r="L2840">
        <v>6.25E-2</v>
      </c>
      <c r="M2840">
        <v>0.81799999999999995</v>
      </c>
      <c r="S2840" t="str">
        <f t="shared" si="88"/>
        <v/>
      </c>
      <c r="T2840">
        <f t="shared" si="89"/>
        <v>0.90100000000000002</v>
      </c>
    </row>
    <row r="2841" spans="1:20" x14ac:dyDescent="0.3">
      <c r="A2841" t="s">
        <v>79</v>
      </c>
      <c r="B2841">
        <v>101</v>
      </c>
      <c r="C2841" t="s">
        <v>27</v>
      </c>
      <c r="D2841" t="s">
        <v>33</v>
      </c>
      <c r="E2841" t="s">
        <v>14</v>
      </c>
      <c r="F2841" t="s">
        <v>80</v>
      </c>
      <c r="G2841">
        <v>101</v>
      </c>
      <c r="H2841" t="s">
        <v>28</v>
      </c>
      <c r="I2841" t="s">
        <v>34</v>
      </c>
      <c r="J2841" t="s">
        <v>55</v>
      </c>
      <c r="K2841">
        <v>0.46100000000000002</v>
      </c>
      <c r="L2841">
        <v>9.9400000000000002E-2</v>
      </c>
      <c r="M2841">
        <v>0.88800000000000001</v>
      </c>
      <c r="S2841" t="str">
        <f t="shared" si="88"/>
        <v/>
      </c>
      <c r="T2841">
        <f t="shared" si="89"/>
        <v>0.46100000000000002</v>
      </c>
    </row>
    <row r="2842" spans="1:20" x14ac:dyDescent="0.3">
      <c r="A2842" t="s">
        <v>79</v>
      </c>
      <c r="B2842">
        <v>101</v>
      </c>
      <c r="C2842" t="s">
        <v>27</v>
      </c>
      <c r="D2842" t="s">
        <v>35</v>
      </c>
      <c r="E2842" t="s">
        <v>14</v>
      </c>
      <c r="F2842" t="s">
        <v>80</v>
      </c>
      <c r="G2842">
        <v>101</v>
      </c>
      <c r="H2842" t="s">
        <v>28</v>
      </c>
      <c r="I2842" t="s">
        <v>36</v>
      </c>
      <c r="J2842" t="s">
        <v>18</v>
      </c>
      <c r="K2842">
        <v>0.99399999999999999</v>
      </c>
      <c r="L2842">
        <v>2.8899999999999999E-2</v>
      </c>
      <c r="M2842">
        <v>0.68899999999999995</v>
      </c>
      <c r="S2842" t="str">
        <f t="shared" si="88"/>
        <v/>
      </c>
      <c r="T2842">
        <f t="shared" si="89"/>
        <v>0.99399999999999999</v>
      </c>
    </row>
    <row r="2843" spans="1:20" x14ac:dyDescent="0.3">
      <c r="A2843" t="s">
        <v>79</v>
      </c>
      <c r="B2843">
        <v>101</v>
      </c>
      <c r="C2843" t="s">
        <v>27</v>
      </c>
      <c r="D2843" t="s">
        <v>37</v>
      </c>
      <c r="E2843" t="s">
        <v>14</v>
      </c>
      <c r="F2843" t="s">
        <v>80</v>
      </c>
      <c r="G2843">
        <v>101</v>
      </c>
      <c r="H2843" t="s">
        <v>28</v>
      </c>
      <c r="I2843" t="s">
        <v>38</v>
      </c>
      <c r="J2843" t="s">
        <v>55</v>
      </c>
      <c r="K2843">
        <v>0.94299999999999995</v>
      </c>
      <c r="L2843">
        <v>5.4800000000000001E-2</v>
      </c>
      <c r="M2843">
        <v>0.79700000000000004</v>
      </c>
      <c r="S2843" t="str">
        <f t="shared" si="88"/>
        <v/>
      </c>
      <c r="T2843">
        <f t="shared" si="89"/>
        <v>0.94299999999999995</v>
      </c>
    </row>
    <row r="2844" spans="1:20" x14ac:dyDescent="0.3">
      <c r="A2844" t="s">
        <v>79</v>
      </c>
      <c r="B2844">
        <v>101</v>
      </c>
      <c r="C2844" t="s">
        <v>27</v>
      </c>
      <c r="D2844" t="s">
        <v>39</v>
      </c>
      <c r="E2844" t="s">
        <v>14</v>
      </c>
      <c r="F2844" t="s">
        <v>80</v>
      </c>
      <c r="G2844">
        <v>101</v>
      </c>
      <c r="H2844" t="s">
        <v>28</v>
      </c>
      <c r="I2844" t="s">
        <v>40</v>
      </c>
      <c r="J2844" t="s">
        <v>55</v>
      </c>
      <c r="K2844">
        <v>0.81899999999999995</v>
      </c>
      <c r="L2844">
        <v>7.0199999999999999E-2</v>
      </c>
      <c r="M2844">
        <v>0.83899999999999997</v>
      </c>
      <c r="S2844" t="str">
        <f t="shared" si="88"/>
        <v/>
      </c>
      <c r="T2844">
        <f t="shared" si="89"/>
        <v>0.81899999999999995</v>
      </c>
    </row>
    <row r="2845" spans="1:20" x14ac:dyDescent="0.3">
      <c r="A2845" t="s">
        <v>79</v>
      </c>
      <c r="B2845">
        <v>101</v>
      </c>
      <c r="C2845" t="s">
        <v>27</v>
      </c>
      <c r="D2845" t="s">
        <v>23</v>
      </c>
      <c r="E2845" t="s">
        <v>14</v>
      </c>
      <c r="F2845" t="s">
        <v>80</v>
      </c>
      <c r="G2845">
        <v>101</v>
      </c>
      <c r="H2845" t="s">
        <v>28</v>
      </c>
      <c r="I2845" t="s">
        <v>24</v>
      </c>
      <c r="J2845" t="s">
        <v>55</v>
      </c>
      <c r="K2845">
        <v>0.77400000000000002</v>
      </c>
      <c r="L2845">
        <v>7.5499999999999998E-2</v>
      </c>
      <c r="M2845">
        <v>0.84899999999999998</v>
      </c>
      <c r="S2845" t="str">
        <f t="shared" si="88"/>
        <v/>
      </c>
      <c r="T2845">
        <f t="shared" si="89"/>
        <v>0.77400000000000002</v>
      </c>
    </row>
    <row r="2846" spans="1:20" x14ac:dyDescent="0.3">
      <c r="A2846" t="s">
        <v>79</v>
      </c>
      <c r="B2846">
        <v>101</v>
      </c>
      <c r="C2846" t="s">
        <v>27</v>
      </c>
      <c r="D2846" t="s">
        <v>43</v>
      </c>
      <c r="E2846" t="s">
        <v>14</v>
      </c>
      <c r="F2846" t="s">
        <v>80</v>
      </c>
      <c r="G2846">
        <v>101</v>
      </c>
      <c r="H2846" t="s">
        <v>28</v>
      </c>
      <c r="I2846" t="s">
        <v>44</v>
      </c>
      <c r="J2846" t="s">
        <v>55</v>
      </c>
      <c r="K2846">
        <v>0.74</v>
      </c>
      <c r="L2846">
        <v>7.8799999999999995E-2</v>
      </c>
      <c r="M2846">
        <v>0.85399999999999998</v>
      </c>
      <c r="S2846" t="str">
        <f t="shared" si="88"/>
        <v/>
      </c>
      <c r="T2846">
        <f t="shared" si="89"/>
        <v>0.74</v>
      </c>
    </row>
    <row r="2847" spans="1:20" x14ac:dyDescent="0.3">
      <c r="A2847" t="s">
        <v>79</v>
      </c>
      <c r="B2847">
        <v>101</v>
      </c>
      <c r="C2847" t="s">
        <v>27</v>
      </c>
      <c r="D2847" t="s">
        <v>31</v>
      </c>
      <c r="E2847" t="s">
        <v>14</v>
      </c>
      <c r="F2847" t="s">
        <v>80</v>
      </c>
      <c r="G2847">
        <v>101</v>
      </c>
      <c r="H2847" t="s">
        <v>28</v>
      </c>
      <c r="I2847" t="s">
        <v>32</v>
      </c>
      <c r="J2847" t="s">
        <v>55</v>
      </c>
      <c r="K2847">
        <v>0.46100000000000002</v>
      </c>
      <c r="L2847">
        <v>9.9400000000000002E-2</v>
      </c>
      <c r="M2847">
        <v>0.88800000000000001</v>
      </c>
      <c r="S2847" t="str">
        <f t="shared" si="88"/>
        <v/>
      </c>
      <c r="T2847">
        <f t="shared" si="89"/>
        <v>0.46100000000000002</v>
      </c>
    </row>
    <row r="2848" spans="1:20" x14ac:dyDescent="0.3">
      <c r="A2848" t="s">
        <v>79</v>
      </c>
      <c r="B2848">
        <v>101</v>
      </c>
      <c r="C2848" t="s">
        <v>27</v>
      </c>
      <c r="D2848" t="s">
        <v>47</v>
      </c>
      <c r="E2848" t="s">
        <v>14</v>
      </c>
      <c r="F2848" t="s">
        <v>80</v>
      </c>
      <c r="G2848">
        <v>101</v>
      </c>
      <c r="H2848" t="s">
        <v>28</v>
      </c>
      <c r="I2848" t="s">
        <v>48</v>
      </c>
      <c r="J2848" t="s">
        <v>55</v>
      </c>
      <c r="K2848">
        <v>0.91700000000000004</v>
      </c>
      <c r="L2848">
        <v>5.9700000000000003E-2</v>
      </c>
      <c r="M2848">
        <v>0.81200000000000006</v>
      </c>
      <c r="S2848" t="str">
        <f t="shared" si="88"/>
        <v/>
      </c>
      <c r="T2848">
        <f t="shared" si="89"/>
        <v>0.91700000000000004</v>
      </c>
    </row>
    <row r="2849" spans="1:20" x14ac:dyDescent="0.3">
      <c r="A2849" t="s">
        <v>79</v>
      </c>
      <c r="B2849">
        <v>101</v>
      </c>
      <c r="C2849" t="s">
        <v>27</v>
      </c>
      <c r="D2849" t="s">
        <v>49</v>
      </c>
      <c r="E2849" t="s">
        <v>14</v>
      </c>
      <c r="F2849" t="s">
        <v>80</v>
      </c>
      <c r="G2849">
        <v>101</v>
      </c>
      <c r="H2849" t="s">
        <v>28</v>
      </c>
      <c r="I2849" t="s">
        <v>50</v>
      </c>
      <c r="J2849" t="s">
        <v>55</v>
      </c>
      <c r="K2849">
        <v>0.66400000000000003</v>
      </c>
      <c r="L2849">
        <v>8.5999999999999993E-2</v>
      </c>
      <c r="M2849">
        <v>0.86399999999999999</v>
      </c>
      <c r="S2849" t="str">
        <f t="shared" si="88"/>
        <v/>
      </c>
      <c r="T2849">
        <f t="shared" si="89"/>
        <v>0.66400000000000003</v>
      </c>
    </row>
    <row r="2850" spans="1:20" x14ac:dyDescent="0.3">
      <c r="A2850" t="s">
        <v>79</v>
      </c>
      <c r="B2850">
        <v>101</v>
      </c>
      <c r="C2850" t="s">
        <v>27</v>
      </c>
      <c r="D2850" t="s">
        <v>51</v>
      </c>
      <c r="E2850" t="s">
        <v>14</v>
      </c>
      <c r="F2850" t="s">
        <v>80</v>
      </c>
      <c r="G2850">
        <v>101</v>
      </c>
      <c r="H2850" t="s">
        <v>28</v>
      </c>
      <c r="I2850" t="s">
        <v>52</v>
      </c>
      <c r="J2850" t="s">
        <v>55</v>
      </c>
      <c r="K2850">
        <v>0.66400000000000003</v>
      </c>
      <c r="L2850">
        <v>8.5999999999999993E-2</v>
      </c>
      <c r="M2850">
        <v>0.86399999999999999</v>
      </c>
      <c r="S2850" t="str">
        <f t="shared" si="88"/>
        <v/>
      </c>
      <c r="T2850">
        <f t="shared" si="89"/>
        <v>0.66400000000000003</v>
      </c>
    </row>
    <row r="2851" spans="1:20" x14ac:dyDescent="0.3">
      <c r="A2851" t="s">
        <v>79</v>
      </c>
      <c r="B2851">
        <v>101</v>
      </c>
      <c r="C2851" t="s">
        <v>27</v>
      </c>
      <c r="D2851" t="s">
        <v>53</v>
      </c>
      <c r="E2851" t="s">
        <v>14</v>
      </c>
      <c r="F2851" t="s">
        <v>80</v>
      </c>
      <c r="G2851">
        <v>101</v>
      </c>
      <c r="H2851" t="s">
        <v>28</v>
      </c>
      <c r="I2851" t="s">
        <v>54</v>
      </c>
      <c r="J2851" t="s">
        <v>18</v>
      </c>
      <c r="K2851">
        <v>0.99399999999999999</v>
      </c>
      <c r="L2851">
        <v>2.8899999999999999E-2</v>
      </c>
      <c r="M2851">
        <v>0.68899999999999995</v>
      </c>
      <c r="S2851" t="str">
        <f t="shared" si="88"/>
        <v/>
      </c>
      <c r="T2851">
        <f t="shared" si="89"/>
        <v>0.99399999999999999</v>
      </c>
    </row>
    <row r="2852" spans="1:20" x14ac:dyDescent="0.3">
      <c r="A2852" t="s">
        <v>79</v>
      </c>
      <c r="B2852">
        <v>103</v>
      </c>
      <c r="C2852" t="s">
        <v>27</v>
      </c>
      <c r="D2852" t="s">
        <v>45</v>
      </c>
      <c r="E2852" t="s">
        <v>14</v>
      </c>
      <c r="F2852" t="s">
        <v>80</v>
      </c>
      <c r="G2852">
        <v>103</v>
      </c>
      <c r="H2852" t="s">
        <v>28</v>
      </c>
      <c r="I2852" t="s">
        <v>46</v>
      </c>
      <c r="J2852" t="s">
        <v>55</v>
      </c>
      <c r="K2852">
        <v>0.88500000000000001</v>
      </c>
      <c r="L2852">
        <v>6.4100000000000004E-2</v>
      </c>
      <c r="M2852">
        <v>0.82299999999999995</v>
      </c>
      <c r="S2852">
        <f t="shared" si="88"/>
        <v>0.88500000000000001</v>
      </c>
      <c r="T2852" t="str">
        <f t="shared" si="89"/>
        <v/>
      </c>
    </row>
    <row r="2853" spans="1:20" x14ac:dyDescent="0.3">
      <c r="A2853" t="s">
        <v>79</v>
      </c>
      <c r="B2853">
        <v>103</v>
      </c>
      <c r="C2853" t="s">
        <v>27</v>
      </c>
      <c r="D2853" t="s">
        <v>19</v>
      </c>
      <c r="E2853" t="s">
        <v>14</v>
      </c>
      <c r="F2853" t="s">
        <v>80</v>
      </c>
      <c r="G2853">
        <v>103</v>
      </c>
      <c r="H2853" t="s">
        <v>28</v>
      </c>
      <c r="I2853" t="s">
        <v>20</v>
      </c>
      <c r="J2853" t="s">
        <v>18</v>
      </c>
      <c r="K2853">
        <v>0.999</v>
      </c>
      <c r="L2853">
        <v>5.7400000000000003E-3</v>
      </c>
      <c r="M2853">
        <v>0.13600000000000001</v>
      </c>
      <c r="S2853" t="str">
        <f t="shared" si="88"/>
        <v/>
      </c>
      <c r="T2853">
        <f t="shared" si="89"/>
        <v>0.999</v>
      </c>
    </row>
    <row r="2854" spans="1:20" x14ac:dyDescent="0.3">
      <c r="A2854" t="s">
        <v>79</v>
      </c>
      <c r="B2854">
        <v>103</v>
      </c>
      <c r="C2854" t="s">
        <v>27</v>
      </c>
      <c r="D2854" t="s">
        <v>21</v>
      </c>
      <c r="E2854" t="s">
        <v>14</v>
      </c>
      <c r="F2854" t="s">
        <v>80</v>
      </c>
      <c r="G2854">
        <v>103</v>
      </c>
      <c r="H2854" t="s">
        <v>28</v>
      </c>
      <c r="I2854" t="s">
        <v>22</v>
      </c>
      <c r="J2854" t="s">
        <v>18</v>
      </c>
      <c r="K2854">
        <v>0.99</v>
      </c>
      <c r="L2854">
        <v>3.3799999999999997E-2</v>
      </c>
      <c r="M2854">
        <v>0.71899999999999997</v>
      </c>
      <c r="S2854" t="str">
        <f t="shared" si="88"/>
        <v/>
      </c>
      <c r="T2854">
        <f t="shared" si="89"/>
        <v>0.99</v>
      </c>
    </row>
    <row r="2855" spans="1:20" x14ac:dyDescent="0.3">
      <c r="A2855" t="s">
        <v>79</v>
      </c>
      <c r="B2855">
        <v>103</v>
      </c>
      <c r="C2855" t="s">
        <v>27</v>
      </c>
      <c r="D2855" t="s">
        <v>12</v>
      </c>
      <c r="E2855" t="s">
        <v>14</v>
      </c>
      <c r="F2855" t="s">
        <v>80</v>
      </c>
      <c r="G2855">
        <v>103</v>
      </c>
      <c r="H2855" t="s">
        <v>28</v>
      </c>
      <c r="I2855" t="s">
        <v>16</v>
      </c>
      <c r="J2855" t="s">
        <v>56</v>
      </c>
      <c r="K2855">
        <v>1.6E-2</v>
      </c>
      <c r="L2855">
        <v>0.20699999999999999</v>
      </c>
      <c r="M2855">
        <v>0.95499999999999996</v>
      </c>
      <c r="S2855" t="str">
        <f t="shared" si="88"/>
        <v/>
      </c>
      <c r="T2855">
        <f t="shared" si="89"/>
        <v>1.6E-2</v>
      </c>
    </row>
    <row r="2856" spans="1:20" x14ac:dyDescent="0.3">
      <c r="A2856" t="s">
        <v>79</v>
      </c>
      <c r="B2856">
        <v>103</v>
      </c>
      <c r="C2856" t="s">
        <v>27</v>
      </c>
      <c r="D2856" t="s">
        <v>25</v>
      </c>
      <c r="E2856" t="s">
        <v>14</v>
      </c>
      <c r="F2856" t="s">
        <v>80</v>
      </c>
      <c r="G2856">
        <v>103</v>
      </c>
      <c r="H2856" t="s">
        <v>28</v>
      </c>
      <c r="I2856" t="s">
        <v>26</v>
      </c>
      <c r="J2856" t="s">
        <v>55</v>
      </c>
      <c r="K2856">
        <v>0.89900000000000002</v>
      </c>
      <c r="L2856">
        <v>6.2799999999999995E-2</v>
      </c>
      <c r="M2856">
        <v>0.81899999999999995</v>
      </c>
      <c r="S2856" t="str">
        <f t="shared" si="88"/>
        <v/>
      </c>
      <c r="T2856">
        <f t="shared" si="89"/>
        <v>0.89900000000000002</v>
      </c>
    </row>
    <row r="2857" spans="1:20" x14ac:dyDescent="0.3">
      <c r="A2857" t="s">
        <v>79</v>
      </c>
      <c r="B2857">
        <v>103</v>
      </c>
      <c r="C2857" t="s">
        <v>27</v>
      </c>
      <c r="D2857" t="s">
        <v>41</v>
      </c>
      <c r="E2857" t="s">
        <v>14</v>
      </c>
      <c r="F2857" t="s">
        <v>80</v>
      </c>
      <c r="G2857">
        <v>103</v>
      </c>
      <c r="H2857" t="s">
        <v>28</v>
      </c>
      <c r="I2857" t="s">
        <v>42</v>
      </c>
      <c r="J2857" t="s">
        <v>55</v>
      </c>
      <c r="K2857">
        <v>0.77100000000000002</v>
      </c>
      <c r="L2857">
        <v>7.5800000000000006E-2</v>
      </c>
      <c r="M2857">
        <v>0.85</v>
      </c>
      <c r="S2857" t="str">
        <f t="shared" si="88"/>
        <v/>
      </c>
      <c r="T2857">
        <f t="shared" si="89"/>
        <v>0.77100000000000002</v>
      </c>
    </row>
    <row r="2858" spans="1:20" x14ac:dyDescent="0.3">
      <c r="A2858" t="s">
        <v>79</v>
      </c>
      <c r="B2858">
        <v>103</v>
      </c>
      <c r="C2858" t="s">
        <v>27</v>
      </c>
      <c r="D2858" t="s">
        <v>29</v>
      </c>
      <c r="E2858" t="s">
        <v>14</v>
      </c>
      <c r="F2858" t="s">
        <v>80</v>
      </c>
      <c r="G2858">
        <v>103</v>
      </c>
      <c r="H2858" t="s">
        <v>28</v>
      </c>
      <c r="I2858" t="s">
        <v>30</v>
      </c>
      <c r="J2858" t="s">
        <v>18</v>
      </c>
      <c r="K2858">
        <v>1</v>
      </c>
      <c r="L2858">
        <v>2.5999999999999998E-4</v>
      </c>
      <c r="M2858">
        <v>1.8000000000000001E-4</v>
      </c>
      <c r="S2858" t="str">
        <f t="shared" si="88"/>
        <v/>
      </c>
      <c r="T2858">
        <f t="shared" si="89"/>
        <v>1</v>
      </c>
    </row>
    <row r="2859" spans="1:20" x14ac:dyDescent="0.3">
      <c r="A2859" t="s">
        <v>79</v>
      </c>
      <c r="B2859">
        <v>103</v>
      </c>
      <c r="C2859" t="s">
        <v>27</v>
      </c>
      <c r="D2859" t="s">
        <v>13</v>
      </c>
      <c r="E2859" t="s">
        <v>14</v>
      </c>
      <c r="F2859" t="s">
        <v>80</v>
      </c>
      <c r="G2859">
        <v>103</v>
      </c>
      <c r="H2859" t="s">
        <v>28</v>
      </c>
      <c r="I2859" t="s">
        <v>17</v>
      </c>
      <c r="J2859" t="s">
        <v>18</v>
      </c>
      <c r="K2859">
        <v>0.999</v>
      </c>
      <c r="L2859">
        <v>5.7400000000000003E-3</v>
      </c>
      <c r="M2859">
        <v>0.13600000000000001</v>
      </c>
      <c r="S2859" t="str">
        <f t="shared" si="88"/>
        <v/>
      </c>
      <c r="T2859">
        <f t="shared" si="89"/>
        <v>0.999</v>
      </c>
    </row>
    <row r="2860" spans="1:20" x14ac:dyDescent="0.3">
      <c r="A2860" t="s">
        <v>79</v>
      </c>
      <c r="B2860">
        <v>103</v>
      </c>
      <c r="C2860" t="s">
        <v>27</v>
      </c>
      <c r="D2860" t="s">
        <v>33</v>
      </c>
      <c r="E2860" t="s">
        <v>14</v>
      </c>
      <c r="F2860" t="s">
        <v>80</v>
      </c>
      <c r="G2860">
        <v>103</v>
      </c>
      <c r="H2860" t="s">
        <v>28</v>
      </c>
      <c r="I2860" t="s">
        <v>34</v>
      </c>
      <c r="J2860" t="s">
        <v>18</v>
      </c>
      <c r="K2860">
        <v>0.999</v>
      </c>
      <c r="L2860">
        <v>5.7400000000000003E-3</v>
      </c>
      <c r="M2860">
        <v>0.13600000000000001</v>
      </c>
      <c r="S2860" t="str">
        <f t="shared" si="88"/>
        <v/>
      </c>
      <c r="T2860">
        <f t="shared" si="89"/>
        <v>0.999</v>
      </c>
    </row>
    <row r="2861" spans="1:20" x14ac:dyDescent="0.3">
      <c r="A2861" t="s">
        <v>79</v>
      </c>
      <c r="B2861">
        <v>103</v>
      </c>
      <c r="C2861" t="s">
        <v>27</v>
      </c>
      <c r="D2861" t="s">
        <v>35</v>
      </c>
      <c r="E2861" t="s">
        <v>14</v>
      </c>
      <c r="F2861" t="s">
        <v>80</v>
      </c>
      <c r="G2861">
        <v>103</v>
      </c>
      <c r="H2861" t="s">
        <v>28</v>
      </c>
      <c r="I2861" t="s">
        <v>36</v>
      </c>
      <c r="J2861" t="s">
        <v>18</v>
      </c>
      <c r="K2861">
        <v>0.999</v>
      </c>
      <c r="L2861">
        <v>5.7400000000000003E-3</v>
      </c>
      <c r="M2861">
        <v>0.13600000000000001</v>
      </c>
      <c r="S2861" t="str">
        <f t="shared" si="88"/>
        <v/>
      </c>
      <c r="T2861">
        <f t="shared" si="89"/>
        <v>0.999</v>
      </c>
    </row>
    <row r="2862" spans="1:20" x14ac:dyDescent="0.3">
      <c r="A2862" t="s">
        <v>79</v>
      </c>
      <c r="B2862">
        <v>103</v>
      </c>
      <c r="C2862" t="s">
        <v>27</v>
      </c>
      <c r="D2862" t="s">
        <v>37</v>
      </c>
      <c r="E2862" t="s">
        <v>14</v>
      </c>
      <c r="F2862" t="s">
        <v>80</v>
      </c>
      <c r="G2862">
        <v>103</v>
      </c>
      <c r="H2862" t="s">
        <v>28</v>
      </c>
      <c r="I2862" t="s">
        <v>38</v>
      </c>
      <c r="J2862" t="s">
        <v>18</v>
      </c>
      <c r="K2862">
        <v>0.996</v>
      </c>
      <c r="L2862">
        <v>2.2200000000000001E-2</v>
      </c>
      <c r="M2862">
        <v>0.54500000000000004</v>
      </c>
      <c r="S2862" t="str">
        <f t="shared" si="88"/>
        <v/>
      </c>
      <c r="T2862">
        <f t="shared" si="89"/>
        <v>0.996</v>
      </c>
    </row>
    <row r="2863" spans="1:20" x14ac:dyDescent="0.3">
      <c r="A2863" t="s">
        <v>79</v>
      </c>
      <c r="B2863">
        <v>103</v>
      </c>
      <c r="C2863" t="s">
        <v>27</v>
      </c>
      <c r="D2863" t="s">
        <v>39</v>
      </c>
      <c r="E2863" t="s">
        <v>14</v>
      </c>
      <c r="F2863" t="s">
        <v>80</v>
      </c>
      <c r="G2863">
        <v>103</v>
      </c>
      <c r="H2863" t="s">
        <v>28</v>
      </c>
      <c r="I2863" t="s">
        <v>40</v>
      </c>
      <c r="J2863" t="s">
        <v>18</v>
      </c>
      <c r="K2863">
        <v>0.999</v>
      </c>
      <c r="L2863">
        <v>5.7400000000000003E-3</v>
      </c>
      <c r="M2863">
        <v>0.13600000000000001</v>
      </c>
      <c r="S2863" t="str">
        <f t="shared" si="88"/>
        <v/>
      </c>
      <c r="T2863">
        <f t="shared" si="89"/>
        <v>0.999</v>
      </c>
    </row>
    <row r="2864" spans="1:20" x14ac:dyDescent="0.3">
      <c r="A2864" t="s">
        <v>79</v>
      </c>
      <c r="B2864">
        <v>103</v>
      </c>
      <c r="C2864" t="s">
        <v>27</v>
      </c>
      <c r="D2864" t="s">
        <v>23</v>
      </c>
      <c r="E2864" t="s">
        <v>14</v>
      </c>
      <c r="F2864" t="s">
        <v>80</v>
      </c>
      <c r="G2864">
        <v>103</v>
      </c>
      <c r="H2864" t="s">
        <v>28</v>
      </c>
      <c r="I2864" t="s">
        <v>24</v>
      </c>
      <c r="J2864" t="s">
        <v>56</v>
      </c>
      <c r="K2864">
        <v>0.33300000000000002</v>
      </c>
      <c r="L2864">
        <v>0.111</v>
      </c>
      <c r="M2864">
        <v>0.90200000000000002</v>
      </c>
      <c r="S2864" t="str">
        <f t="shared" si="88"/>
        <v/>
      </c>
      <c r="T2864">
        <f t="shared" si="89"/>
        <v>0.33300000000000002</v>
      </c>
    </row>
    <row r="2865" spans="1:20" x14ac:dyDescent="0.3">
      <c r="A2865" t="s">
        <v>79</v>
      </c>
      <c r="B2865">
        <v>103</v>
      </c>
      <c r="C2865" t="s">
        <v>27</v>
      </c>
      <c r="D2865" t="s">
        <v>43</v>
      </c>
      <c r="E2865" t="s">
        <v>14</v>
      </c>
      <c r="F2865" t="s">
        <v>80</v>
      </c>
      <c r="G2865">
        <v>103</v>
      </c>
      <c r="H2865" t="s">
        <v>28</v>
      </c>
      <c r="I2865" t="s">
        <v>44</v>
      </c>
      <c r="J2865" t="s">
        <v>18</v>
      </c>
      <c r="K2865">
        <v>0.98499999999999999</v>
      </c>
      <c r="L2865">
        <v>3.7499999999999999E-2</v>
      </c>
      <c r="M2865">
        <v>0.74</v>
      </c>
      <c r="S2865" t="str">
        <f t="shared" si="88"/>
        <v/>
      </c>
      <c r="T2865">
        <f t="shared" si="89"/>
        <v>0.98499999999999999</v>
      </c>
    </row>
    <row r="2866" spans="1:20" x14ac:dyDescent="0.3">
      <c r="A2866" t="s">
        <v>79</v>
      </c>
      <c r="B2866">
        <v>103</v>
      </c>
      <c r="C2866" t="s">
        <v>27</v>
      </c>
      <c r="D2866" t="s">
        <v>31</v>
      </c>
      <c r="E2866" t="s">
        <v>14</v>
      </c>
      <c r="F2866" t="s">
        <v>80</v>
      </c>
      <c r="G2866">
        <v>103</v>
      </c>
      <c r="H2866" t="s">
        <v>28</v>
      </c>
      <c r="I2866" t="s">
        <v>32</v>
      </c>
      <c r="J2866" t="s">
        <v>18</v>
      </c>
      <c r="K2866">
        <v>0.96099999999999997</v>
      </c>
      <c r="L2866">
        <v>4.8000000000000001E-2</v>
      </c>
      <c r="M2866">
        <v>0.78</v>
      </c>
      <c r="S2866" t="str">
        <f t="shared" si="88"/>
        <v/>
      </c>
      <c r="T2866">
        <f t="shared" si="89"/>
        <v>0.96099999999999997</v>
      </c>
    </row>
    <row r="2867" spans="1:20" x14ac:dyDescent="0.3">
      <c r="A2867" t="s">
        <v>79</v>
      </c>
      <c r="B2867">
        <v>103</v>
      </c>
      <c r="C2867" t="s">
        <v>27</v>
      </c>
      <c r="D2867" t="s">
        <v>47</v>
      </c>
      <c r="E2867" t="s">
        <v>14</v>
      </c>
      <c r="F2867" t="s">
        <v>80</v>
      </c>
      <c r="G2867">
        <v>103</v>
      </c>
      <c r="H2867" t="s">
        <v>28</v>
      </c>
      <c r="I2867" t="s">
        <v>48</v>
      </c>
      <c r="J2867" t="s">
        <v>18</v>
      </c>
      <c r="K2867">
        <v>1</v>
      </c>
      <c r="L2867">
        <v>2.5999999999999998E-4</v>
      </c>
      <c r="M2867">
        <v>1.8000000000000001E-4</v>
      </c>
      <c r="S2867" t="str">
        <f t="shared" si="88"/>
        <v/>
      </c>
      <c r="T2867">
        <f t="shared" si="89"/>
        <v>1</v>
      </c>
    </row>
    <row r="2868" spans="1:20" x14ac:dyDescent="0.3">
      <c r="A2868" t="s">
        <v>79</v>
      </c>
      <c r="B2868">
        <v>103</v>
      </c>
      <c r="C2868" t="s">
        <v>27</v>
      </c>
      <c r="D2868" t="s">
        <v>49</v>
      </c>
      <c r="E2868" t="s">
        <v>14</v>
      </c>
      <c r="F2868" t="s">
        <v>80</v>
      </c>
      <c r="G2868">
        <v>103</v>
      </c>
      <c r="H2868" t="s">
        <v>28</v>
      </c>
      <c r="I2868" t="s">
        <v>50</v>
      </c>
      <c r="J2868" t="s">
        <v>18</v>
      </c>
      <c r="K2868">
        <v>0.999</v>
      </c>
      <c r="L2868">
        <v>5.7400000000000003E-3</v>
      </c>
      <c r="M2868">
        <v>0.13600000000000001</v>
      </c>
      <c r="S2868" t="str">
        <f t="shared" si="88"/>
        <v/>
      </c>
      <c r="T2868">
        <f t="shared" si="89"/>
        <v>0.999</v>
      </c>
    </row>
    <row r="2869" spans="1:20" x14ac:dyDescent="0.3">
      <c r="A2869" t="s">
        <v>79</v>
      </c>
      <c r="B2869">
        <v>103</v>
      </c>
      <c r="C2869" t="s">
        <v>27</v>
      </c>
      <c r="D2869" t="s">
        <v>51</v>
      </c>
      <c r="E2869" t="s">
        <v>14</v>
      </c>
      <c r="F2869" t="s">
        <v>80</v>
      </c>
      <c r="G2869">
        <v>103</v>
      </c>
      <c r="H2869" t="s">
        <v>28</v>
      </c>
      <c r="I2869" t="s">
        <v>52</v>
      </c>
      <c r="J2869" t="s">
        <v>18</v>
      </c>
      <c r="K2869">
        <v>0.999</v>
      </c>
      <c r="L2869">
        <v>5.7400000000000003E-3</v>
      </c>
      <c r="M2869">
        <v>0.13600000000000001</v>
      </c>
      <c r="S2869" t="str">
        <f t="shared" si="88"/>
        <v/>
      </c>
      <c r="T2869">
        <f t="shared" si="89"/>
        <v>0.999</v>
      </c>
    </row>
    <row r="2870" spans="1:20" x14ac:dyDescent="0.3">
      <c r="A2870" t="s">
        <v>79</v>
      </c>
      <c r="B2870">
        <v>103</v>
      </c>
      <c r="C2870" t="s">
        <v>27</v>
      </c>
      <c r="D2870" t="s">
        <v>53</v>
      </c>
      <c r="E2870" t="s">
        <v>14</v>
      </c>
      <c r="F2870" t="s">
        <v>80</v>
      </c>
      <c r="G2870">
        <v>103</v>
      </c>
      <c r="H2870" t="s">
        <v>28</v>
      </c>
      <c r="I2870" t="s">
        <v>54</v>
      </c>
      <c r="J2870" t="s">
        <v>18</v>
      </c>
      <c r="K2870">
        <v>0.999</v>
      </c>
      <c r="L2870">
        <v>5.7400000000000003E-3</v>
      </c>
      <c r="M2870">
        <v>0.13600000000000001</v>
      </c>
      <c r="S2870" t="str">
        <f t="shared" si="88"/>
        <v/>
      </c>
      <c r="T2870">
        <f t="shared" si="89"/>
        <v>0.999</v>
      </c>
    </row>
    <row r="2871" spans="1:20" x14ac:dyDescent="0.3">
      <c r="A2871" t="s">
        <v>79</v>
      </c>
      <c r="B2871">
        <v>108</v>
      </c>
      <c r="C2871" t="s">
        <v>27</v>
      </c>
      <c r="D2871" t="s">
        <v>45</v>
      </c>
      <c r="E2871" t="s">
        <v>14</v>
      </c>
      <c r="F2871" t="s">
        <v>80</v>
      </c>
      <c r="G2871">
        <v>108</v>
      </c>
      <c r="H2871" t="s">
        <v>28</v>
      </c>
      <c r="I2871" t="s">
        <v>46</v>
      </c>
      <c r="J2871" t="s">
        <v>55</v>
      </c>
      <c r="K2871">
        <v>0.94899999999999995</v>
      </c>
      <c r="L2871">
        <v>5.2900000000000003E-2</v>
      </c>
      <c r="M2871">
        <v>0.79200000000000004</v>
      </c>
      <c r="S2871">
        <f t="shared" si="88"/>
        <v>0.94899999999999995</v>
      </c>
      <c r="T2871" t="str">
        <f t="shared" si="89"/>
        <v/>
      </c>
    </row>
    <row r="2872" spans="1:20" x14ac:dyDescent="0.3">
      <c r="A2872" t="s">
        <v>79</v>
      </c>
      <c r="B2872">
        <v>108</v>
      </c>
      <c r="C2872" t="s">
        <v>27</v>
      </c>
      <c r="D2872" t="s">
        <v>19</v>
      </c>
      <c r="E2872" t="s">
        <v>14</v>
      </c>
      <c r="F2872" t="s">
        <v>80</v>
      </c>
      <c r="G2872">
        <v>108</v>
      </c>
      <c r="H2872" t="s">
        <v>28</v>
      </c>
      <c r="I2872" t="s">
        <v>20</v>
      </c>
      <c r="J2872" t="s">
        <v>55</v>
      </c>
      <c r="K2872">
        <v>0.60499999999999998</v>
      </c>
      <c r="L2872">
        <v>9.1700000000000004E-2</v>
      </c>
      <c r="M2872">
        <v>0.873</v>
      </c>
      <c r="S2872" t="str">
        <f t="shared" si="88"/>
        <v/>
      </c>
      <c r="T2872">
        <f t="shared" si="89"/>
        <v>0.60499999999999998</v>
      </c>
    </row>
    <row r="2873" spans="1:20" x14ac:dyDescent="0.3">
      <c r="A2873" t="s">
        <v>79</v>
      </c>
      <c r="B2873">
        <v>108</v>
      </c>
      <c r="C2873" t="s">
        <v>27</v>
      </c>
      <c r="D2873" t="s">
        <v>21</v>
      </c>
      <c r="E2873" t="s">
        <v>14</v>
      </c>
      <c r="F2873" t="s">
        <v>80</v>
      </c>
      <c r="G2873">
        <v>108</v>
      </c>
      <c r="H2873" t="s">
        <v>28</v>
      </c>
      <c r="I2873" t="s">
        <v>22</v>
      </c>
      <c r="J2873" t="s">
        <v>55</v>
      </c>
      <c r="K2873">
        <v>0.81699999999999995</v>
      </c>
      <c r="L2873">
        <v>7.0499999999999993E-2</v>
      </c>
      <c r="M2873">
        <v>0.84</v>
      </c>
      <c r="S2873" t="str">
        <f t="shared" si="88"/>
        <v/>
      </c>
      <c r="T2873">
        <f t="shared" si="89"/>
        <v>0.81699999999999995</v>
      </c>
    </row>
    <row r="2874" spans="1:20" x14ac:dyDescent="0.3">
      <c r="A2874" t="s">
        <v>79</v>
      </c>
      <c r="B2874">
        <v>108</v>
      </c>
      <c r="C2874" t="s">
        <v>27</v>
      </c>
      <c r="D2874" t="s">
        <v>12</v>
      </c>
      <c r="E2874" t="s">
        <v>14</v>
      </c>
      <c r="F2874" t="s">
        <v>80</v>
      </c>
      <c r="G2874">
        <v>108</v>
      </c>
      <c r="H2874" t="s">
        <v>28</v>
      </c>
      <c r="I2874" t="s">
        <v>16</v>
      </c>
      <c r="J2874" t="s">
        <v>56</v>
      </c>
      <c r="K2874">
        <v>0.379</v>
      </c>
      <c r="L2874">
        <v>0.107</v>
      </c>
      <c r="M2874">
        <v>0.89700000000000002</v>
      </c>
      <c r="S2874" t="str">
        <f t="shared" si="88"/>
        <v/>
      </c>
      <c r="T2874">
        <f t="shared" si="89"/>
        <v>0.379</v>
      </c>
    </row>
    <row r="2875" spans="1:20" x14ac:dyDescent="0.3">
      <c r="A2875" t="s">
        <v>79</v>
      </c>
      <c r="B2875">
        <v>108</v>
      </c>
      <c r="C2875" t="s">
        <v>27</v>
      </c>
      <c r="D2875" t="s">
        <v>25</v>
      </c>
      <c r="E2875" t="s">
        <v>14</v>
      </c>
      <c r="F2875" t="s">
        <v>80</v>
      </c>
      <c r="G2875">
        <v>108</v>
      </c>
      <c r="H2875" t="s">
        <v>28</v>
      </c>
      <c r="I2875" t="s">
        <v>26</v>
      </c>
      <c r="J2875" t="s">
        <v>18</v>
      </c>
      <c r="K2875">
        <v>0.96099999999999997</v>
      </c>
      <c r="L2875">
        <v>4.8000000000000001E-2</v>
      </c>
      <c r="M2875">
        <v>0.78</v>
      </c>
      <c r="S2875" t="str">
        <f t="shared" si="88"/>
        <v/>
      </c>
      <c r="T2875">
        <f t="shared" si="89"/>
        <v>0.96099999999999997</v>
      </c>
    </row>
    <row r="2876" spans="1:20" x14ac:dyDescent="0.3">
      <c r="A2876" t="s">
        <v>79</v>
      </c>
      <c r="B2876">
        <v>108</v>
      </c>
      <c r="C2876" t="s">
        <v>27</v>
      </c>
      <c r="D2876" t="s">
        <v>41</v>
      </c>
      <c r="E2876" t="s">
        <v>14</v>
      </c>
      <c r="F2876" t="s">
        <v>80</v>
      </c>
      <c r="G2876">
        <v>108</v>
      </c>
      <c r="H2876" t="s">
        <v>28</v>
      </c>
      <c r="I2876" t="s">
        <v>42</v>
      </c>
      <c r="J2876" t="s">
        <v>56</v>
      </c>
      <c r="K2876">
        <v>0.379</v>
      </c>
      <c r="L2876">
        <v>0.107</v>
      </c>
      <c r="M2876">
        <v>0.89700000000000002</v>
      </c>
      <c r="S2876" t="str">
        <f t="shared" si="88"/>
        <v/>
      </c>
      <c r="T2876">
        <f t="shared" si="89"/>
        <v>0.379</v>
      </c>
    </row>
    <row r="2877" spans="1:20" x14ac:dyDescent="0.3">
      <c r="A2877" t="s">
        <v>79</v>
      </c>
      <c r="B2877">
        <v>108</v>
      </c>
      <c r="C2877" t="s">
        <v>27</v>
      </c>
      <c r="D2877" t="s">
        <v>29</v>
      </c>
      <c r="E2877" t="s">
        <v>14</v>
      </c>
      <c r="F2877" t="s">
        <v>80</v>
      </c>
      <c r="G2877">
        <v>108</v>
      </c>
      <c r="H2877" t="s">
        <v>28</v>
      </c>
      <c r="I2877" t="s">
        <v>30</v>
      </c>
      <c r="J2877" t="s">
        <v>18</v>
      </c>
      <c r="K2877">
        <v>1</v>
      </c>
      <c r="L2877">
        <v>2.5999999999999998E-4</v>
      </c>
      <c r="M2877">
        <v>1.8000000000000001E-4</v>
      </c>
      <c r="S2877" t="str">
        <f t="shared" si="88"/>
        <v/>
      </c>
      <c r="T2877">
        <f t="shared" si="89"/>
        <v>1</v>
      </c>
    </row>
    <row r="2878" spans="1:20" x14ac:dyDescent="0.3">
      <c r="A2878" t="s">
        <v>79</v>
      </c>
      <c r="B2878">
        <v>108</v>
      </c>
      <c r="C2878" t="s">
        <v>27</v>
      </c>
      <c r="D2878" t="s">
        <v>13</v>
      </c>
      <c r="E2878" t="s">
        <v>14</v>
      </c>
      <c r="F2878" t="s">
        <v>80</v>
      </c>
      <c r="G2878">
        <v>108</v>
      </c>
      <c r="H2878" t="s">
        <v>28</v>
      </c>
      <c r="I2878" t="s">
        <v>17</v>
      </c>
      <c r="J2878" t="s">
        <v>18</v>
      </c>
      <c r="K2878">
        <v>0.999</v>
      </c>
      <c r="L2878">
        <v>5.7400000000000003E-3</v>
      </c>
      <c r="M2878">
        <v>0.13600000000000001</v>
      </c>
      <c r="S2878" t="str">
        <f t="shared" si="88"/>
        <v/>
      </c>
      <c r="T2878">
        <f t="shared" si="89"/>
        <v>0.999</v>
      </c>
    </row>
    <row r="2879" spans="1:20" x14ac:dyDescent="0.3">
      <c r="A2879" t="s">
        <v>79</v>
      </c>
      <c r="B2879">
        <v>108</v>
      </c>
      <c r="C2879" t="s">
        <v>27</v>
      </c>
      <c r="D2879" t="s">
        <v>33</v>
      </c>
      <c r="E2879" t="s">
        <v>14</v>
      </c>
      <c r="F2879" t="s">
        <v>80</v>
      </c>
      <c r="G2879">
        <v>108</v>
      </c>
      <c r="H2879" t="s">
        <v>28</v>
      </c>
      <c r="I2879" t="s">
        <v>34</v>
      </c>
      <c r="J2879" t="s">
        <v>18</v>
      </c>
      <c r="K2879">
        <v>0.999</v>
      </c>
      <c r="L2879">
        <v>5.7400000000000003E-3</v>
      </c>
      <c r="M2879">
        <v>0.13600000000000001</v>
      </c>
      <c r="S2879" t="str">
        <f t="shared" si="88"/>
        <v/>
      </c>
      <c r="T2879">
        <f t="shared" si="89"/>
        <v>0.999</v>
      </c>
    </row>
    <row r="2880" spans="1:20" x14ac:dyDescent="0.3">
      <c r="A2880" t="s">
        <v>79</v>
      </c>
      <c r="B2880">
        <v>108</v>
      </c>
      <c r="C2880" t="s">
        <v>27</v>
      </c>
      <c r="D2880" t="s">
        <v>35</v>
      </c>
      <c r="E2880" t="s">
        <v>14</v>
      </c>
      <c r="F2880" t="s">
        <v>80</v>
      </c>
      <c r="G2880">
        <v>108</v>
      </c>
      <c r="H2880" t="s">
        <v>28</v>
      </c>
      <c r="I2880" t="s">
        <v>36</v>
      </c>
      <c r="J2880" t="s">
        <v>18</v>
      </c>
      <c r="K2880">
        <v>0.999</v>
      </c>
      <c r="L2880">
        <v>5.7400000000000003E-3</v>
      </c>
      <c r="M2880">
        <v>0.13600000000000001</v>
      </c>
      <c r="S2880" t="str">
        <f t="shared" si="88"/>
        <v/>
      </c>
      <c r="T2880">
        <f t="shared" si="89"/>
        <v>0.999</v>
      </c>
    </row>
    <row r="2881" spans="1:20" x14ac:dyDescent="0.3">
      <c r="A2881" t="s">
        <v>79</v>
      </c>
      <c r="B2881">
        <v>108</v>
      </c>
      <c r="C2881" t="s">
        <v>27</v>
      </c>
      <c r="D2881" t="s">
        <v>37</v>
      </c>
      <c r="E2881" t="s">
        <v>14</v>
      </c>
      <c r="F2881" t="s">
        <v>80</v>
      </c>
      <c r="G2881">
        <v>108</v>
      </c>
      <c r="H2881" t="s">
        <v>28</v>
      </c>
      <c r="I2881" t="s">
        <v>38</v>
      </c>
      <c r="J2881" t="s">
        <v>18</v>
      </c>
      <c r="K2881">
        <v>0.97399999999999998</v>
      </c>
      <c r="L2881">
        <v>4.3799999999999999E-2</v>
      </c>
      <c r="M2881">
        <v>0.76300000000000001</v>
      </c>
      <c r="S2881" t="str">
        <f t="shared" si="88"/>
        <v/>
      </c>
      <c r="T2881">
        <f t="shared" si="89"/>
        <v>0.97399999999999998</v>
      </c>
    </row>
    <row r="2882" spans="1:20" x14ac:dyDescent="0.3">
      <c r="A2882" t="s">
        <v>79</v>
      </c>
      <c r="B2882">
        <v>108</v>
      </c>
      <c r="C2882" t="s">
        <v>27</v>
      </c>
      <c r="D2882" t="s">
        <v>39</v>
      </c>
      <c r="E2882" t="s">
        <v>14</v>
      </c>
      <c r="F2882" t="s">
        <v>80</v>
      </c>
      <c r="G2882">
        <v>108</v>
      </c>
      <c r="H2882" t="s">
        <v>28</v>
      </c>
      <c r="I2882" t="s">
        <v>40</v>
      </c>
      <c r="J2882" t="s">
        <v>18</v>
      </c>
      <c r="K2882">
        <v>0.999</v>
      </c>
      <c r="L2882">
        <v>5.7400000000000003E-3</v>
      </c>
      <c r="M2882">
        <v>0.13600000000000001</v>
      </c>
      <c r="S2882" t="str">
        <f t="shared" si="88"/>
        <v/>
      </c>
      <c r="T2882">
        <f t="shared" si="89"/>
        <v>0.999</v>
      </c>
    </row>
    <row r="2883" spans="1:20" x14ac:dyDescent="0.3">
      <c r="A2883" t="s">
        <v>79</v>
      </c>
      <c r="B2883">
        <v>108</v>
      </c>
      <c r="C2883" t="s">
        <v>27</v>
      </c>
      <c r="D2883" t="s">
        <v>23</v>
      </c>
      <c r="E2883" t="s">
        <v>14</v>
      </c>
      <c r="F2883" t="s">
        <v>80</v>
      </c>
      <c r="G2883">
        <v>108</v>
      </c>
      <c r="H2883" t="s">
        <v>28</v>
      </c>
      <c r="I2883" t="s">
        <v>24</v>
      </c>
      <c r="J2883" t="s">
        <v>55</v>
      </c>
      <c r="K2883">
        <v>0.77100000000000002</v>
      </c>
      <c r="L2883">
        <v>7.5800000000000006E-2</v>
      </c>
      <c r="M2883">
        <v>0.85</v>
      </c>
      <c r="S2883" t="str">
        <f t="shared" ref="S2883:S2946" si="90">IF(I2883="  Y",K2883,"")</f>
        <v/>
      </c>
      <c r="T2883">
        <f t="shared" ref="T2883:T2946" si="91">IF(S2883="",K2883,"")</f>
        <v>0.77100000000000002</v>
      </c>
    </row>
    <row r="2884" spans="1:20" x14ac:dyDescent="0.3">
      <c r="A2884" t="s">
        <v>79</v>
      </c>
      <c r="B2884">
        <v>108</v>
      </c>
      <c r="C2884" t="s">
        <v>27</v>
      </c>
      <c r="D2884" t="s">
        <v>43</v>
      </c>
      <c r="E2884" t="s">
        <v>14</v>
      </c>
      <c r="F2884" t="s">
        <v>80</v>
      </c>
      <c r="G2884">
        <v>108</v>
      </c>
      <c r="H2884" t="s">
        <v>28</v>
      </c>
      <c r="I2884" t="s">
        <v>44</v>
      </c>
      <c r="J2884" t="s">
        <v>18</v>
      </c>
      <c r="K2884">
        <v>0.98499999999999999</v>
      </c>
      <c r="L2884">
        <v>3.7499999999999999E-2</v>
      </c>
      <c r="M2884">
        <v>0.74</v>
      </c>
      <c r="S2884" t="str">
        <f t="shared" si="90"/>
        <v/>
      </c>
      <c r="T2884">
        <f t="shared" si="91"/>
        <v>0.98499999999999999</v>
      </c>
    </row>
    <row r="2885" spans="1:20" x14ac:dyDescent="0.3">
      <c r="A2885" t="s">
        <v>79</v>
      </c>
      <c r="B2885">
        <v>108</v>
      </c>
      <c r="C2885" t="s">
        <v>27</v>
      </c>
      <c r="D2885" t="s">
        <v>31</v>
      </c>
      <c r="E2885" t="s">
        <v>14</v>
      </c>
      <c r="F2885" t="s">
        <v>80</v>
      </c>
      <c r="G2885">
        <v>108</v>
      </c>
      <c r="H2885" t="s">
        <v>28</v>
      </c>
      <c r="I2885" t="s">
        <v>32</v>
      </c>
      <c r="J2885" t="s">
        <v>55</v>
      </c>
      <c r="K2885">
        <v>0.91100000000000003</v>
      </c>
      <c r="L2885">
        <v>6.0699999999999997E-2</v>
      </c>
      <c r="M2885">
        <v>0.81399999999999995</v>
      </c>
      <c r="S2885" t="str">
        <f t="shared" si="90"/>
        <v/>
      </c>
      <c r="T2885">
        <f t="shared" si="91"/>
        <v>0.91100000000000003</v>
      </c>
    </row>
    <row r="2886" spans="1:20" x14ac:dyDescent="0.3">
      <c r="A2886" t="s">
        <v>79</v>
      </c>
      <c r="B2886">
        <v>108</v>
      </c>
      <c r="C2886" t="s">
        <v>27</v>
      </c>
      <c r="D2886" t="s">
        <v>47</v>
      </c>
      <c r="E2886" t="s">
        <v>14</v>
      </c>
      <c r="F2886" t="s">
        <v>80</v>
      </c>
      <c r="G2886">
        <v>108</v>
      </c>
      <c r="H2886" t="s">
        <v>28</v>
      </c>
      <c r="I2886" t="s">
        <v>48</v>
      </c>
      <c r="J2886" t="s">
        <v>18</v>
      </c>
      <c r="K2886">
        <v>1</v>
      </c>
      <c r="L2886">
        <v>2.5999999999999998E-4</v>
      </c>
      <c r="M2886">
        <v>1.8000000000000001E-4</v>
      </c>
      <c r="S2886" t="str">
        <f t="shared" si="90"/>
        <v/>
      </c>
      <c r="T2886">
        <f t="shared" si="91"/>
        <v>1</v>
      </c>
    </row>
    <row r="2887" spans="1:20" x14ac:dyDescent="0.3">
      <c r="A2887" t="s">
        <v>79</v>
      </c>
      <c r="B2887">
        <v>108</v>
      </c>
      <c r="C2887" t="s">
        <v>27</v>
      </c>
      <c r="D2887" t="s">
        <v>49</v>
      </c>
      <c r="E2887" t="s">
        <v>14</v>
      </c>
      <c r="F2887" t="s">
        <v>80</v>
      </c>
      <c r="G2887">
        <v>108</v>
      </c>
      <c r="H2887" t="s">
        <v>28</v>
      </c>
      <c r="I2887" t="s">
        <v>50</v>
      </c>
      <c r="J2887" t="s">
        <v>18</v>
      </c>
      <c r="K2887">
        <v>0.999</v>
      </c>
      <c r="L2887">
        <v>5.7400000000000003E-3</v>
      </c>
      <c r="M2887">
        <v>0.13600000000000001</v>
      </c>
      <c r="S2887" t="str">
        <f t="shared" si="90"/>
        <v/>
      </c>
      <c r="T2887">
        <f t="shared" si="91"/>
        <v>0.999</v>
      </c>
    </row>
    <row r="2888" spans="1:20" x14ac:dyDescent="0.3">
      <c r="A2888" t="s">
        <v>79</v>
      </c>
      <c r="B2888">
        <v>108</v>
      </c>
      <c r="C2888" t="s">
        <v>27</v>
      </c>
      <c r="D2888" t="s">
        <v>51</v>
      </c>
      <c r="E2888" t="s">
        <v>14</v>
      </c>
      <c r="F2888" t="s">
        <v>80</v>
      </c>
      <c r="G2888">
        <v>108</v>
      </c>
      <c r="H2888" t="s">
        <v>28</v>
      </c>
      <c r="I2888" t="s">
        <v>52</v>
      </c>
      <c r="J2888" t="s">
        <v>18</v>
      </c>
      <c r="K2888">
        <v>0.999</v>
      </c>
      <c r="L2888">
        <v>5.7400000000000003E-3</v>
      </c>
      <c r="M2888">
        <v>0.13600000000000001</v>
      </c>
      <c r="S2888" t="str">
        <f t="shared" si="90"/>
        <v/>
      </c>
      <c r="T2888">
        <f t="shared" si="91"/>
        <v>0.999</v>
      </c>
    </row>
    <row r="2889" spans="1:20" x14ac:dyDescent="0.3">
      <c r="A2889" t="s">
        <v>79</v>
      </c>
      <c r="B2889">
        <v>108</v>
      </c>
      <c r="C2889" t="s">
        <v>27</v>
      </c>
      <c r="D2889" t="s">
        <v>53</v>
      </c>
      <c r="E2889" t="s">
        <v>14</v>
      </c>
      <c r="F2889" t="s">
        <v>80</v>
      </c>
      <c r="G2889">
        <v>108</v>
      </c>
      <c r="H2889" t="s">
        <v>28</v>
      </c>
      <c r="I2889" t="s">
        <v>54</v>
      </c>
      <c r="J2889" t="s">
        <v>18</v>
      </c>
      <c r="K2889">
        <v>0.999</v>
      </c>
      <c r="L2889">
        <v>5.7400000000000003E-3</v>
      </c>
      <c r="M2889">
        <v>0.13600000000000001</v>
      </c>
      <c r="S2889" t="str">
        <f t="shared" si="90"/>
        <v/>
      </c>
      <c r="T2889">
        <f t="shared" si="91"/>
        <v>0.999</v>
      </c>
    </row>
    <row r="2890" spans="1:20" x14ac:dyDescent="0.3">
      <c r="A2890" t="s">
        <v>79</v>
      </c>
      <c r="B2890">
        <v>117</v>
      </c>
      <c r="C2890" t="s">
        <v>27</v>
      </c>
      <c r="D2890" t="s">
        <v>45</v>
      </c>
      <c r="E2890" t="s">
        <v>14</v>
      </c>
      <c r="F2890" t="s">
        <v>80</v>
      </c>
      <c r="G2890">
        <v>117</v>
      </c>
      <c r="H2890" t="s">
        <v>28</v>
      </c>
      <c r="I2890" t="s">
        <v>46</v>
      </c>
      <c r="J2890" t="s">
        <v>18</v>
      </c>
      <c r="K2890">
        <v>0.999</v>
      </c>
      <c r="L2890">
        <v>5.7400000000000003E-3</v>
      </c>
      <c r="M2890">
        <v>0.13600000000000001</v>
      </c>
      <c r="S2890">
        <f t="shared" si="90"/>
        <v>0.999</v>
      </c>
      <c r="T2890" t="str">
        <f t="shared" si="91"/>
        <v/>
      </c>
    </row>
    <row r="2891" spans="1:20" x14ac:dyDescent="0.3">
      <c r="A2891" t="s">
        <v>79</v>
      </c>
      <c r="B2891">
        <v>117</v>
      </c>
      <c r="C2891" t="s">
        <v>27</v>
      </c>
      <c r="D2891" t="s">
        <v>19</v>
      </c>
      <c r="E2891" t="s">
        <v>14</v>
      </c>
      <c r="F2891" t="s">
        <v>80</v>
      </c>
      <c r="G2891">
        <v>117</v>
      </c>
      <c r="H2891" t="s">
        <v>28</v>
      </c>
      <c r="I2891" t="s">
        <v>20</v>
      </c>
      <c r="J2891" t="s">
        <v>18</v>
      </c>
      <c r="K2891">
        <v>1</v>
      </c>
      <c r="L2891">
        <v>2.5999999999999998E-4</v>
      </c>
      <c r="M2891">
        <v>1.8000000000000001E-4</v>
      </c>
      <c r="S2891" t="str">
        <f t="shared" si="90"/>
        <v/>
      </c>
      <c r="T2891">
        <f t="shared" si="91"/>
        <v>1</v>
      </c>
    </row>
    <row r="2892" spans="1:20" x14ac:dyDescent="0.3">
      <c r="A2892" t="s">
        <v>79</v>
      </c>
      <c r="B2892">
        <v>117</v>
      </c>
      <c r="C2892" t="s">
        <v>27</v>
      </c>
      <c r="D2892" t="s">
        <v>21</v>
      </c>
      <c r="E2892" t="s">
        <v>14</v>
      </c>
      <c r="F2892" t="s">
        <v>80</v>
      </c>
      <c r="G2892">
        <v>117</v>
      </c>
      <c r="H2892" t="s">
        <v>28</v>
      </c>
      <c r="I2892" t="s">
        <v>22</v>
      </c>
      <c r="J2892" t="s">
        <v>18</v>
      </c>
      <c r="K2892">
        <v>1</v>
      </c>
      <c r="L2892">
        <v>2.5999999999999998E-4</v>
      </c>
      <c r="M2892">
        <v>1.8000000000000001E-4</v>
      </c>
      <c r="S2892" t="str">
        <f t="shared" si="90"/>
        <v/>
      </c>
      <c r="T2892">
        <f t="shared" si="91"/>
        <v>1</v>
      </c>
    </row>
    <row r="2893" spans="1:20" x14ac:dyDescent="0.3">
      <c r="A2893" t="s">
        <v>79</v>
      </c>
      <c r="B2893">
        <v>117</v>
      </c>
      <c r="C2893" t="s">
        <v>27</v>
      </c>
      <c r="D2893" t="s">
        <v>12</v>
      </c>
      <c r="E2893" t="s">
        <v>14</v>
      </c>
      <c r="F2893" t="s">
        <v>80</v>
      </c>
      <c r="G2893">
        <v>117</v>
      </c>
      <c r="H2893" t="s">
        <v>28</v>
      </c>
      <c r="I2893" t="s">
        <v>16</v>
      </c>
      <c r="J2893" t="s">
        <v>18</v>
      </c>
      <c r="K2893">
        <v>0.999</v>
      </c>
      <c r="L2893">
        <v>5.7400000000000003E-3</v>
      </c>
      <c r="M2893">
        <v>0.13600000000000001</v>
      </c>
      <c r="S2893" t="str">
        <f t="shared" si="90"/>
        <v/>
      </c>
      <c r="T2893">
        <f t="shared" si="91"/>
        <v>0.999</v>
      </c>
    </row>
    <row r="2894" spans="1:20" x14ac:dyDescent="0.3">
      <c r="A2894" t="s">
        <v>79</v>
      </c>
      <c r="B2894">
        <v>117</v>
      </c>
      <c r="C2894" t="s">
        <v>27</v>
      </c>
      <c r="D2894" t="s">
        <v>25</v>
      </c>
      <c r="E2894" t="s">
        <v>14</v>
      </c>
      <c r="F2894" t="s">
        <v>80</v>
      </c>
      <c r="G2894">
        <v>117</v>
      </c>
      <c r="H2894" t="s">
        <v>28</v>
      </c>
      <c r="I2894" t="s">
        <v>26</v>
      </c>
      <c r="J2894" t="s">
        <v>18</v>
      </c>
      <c r="K2894">
        <v>1</v>
      </c>
      <c r="L2894">
        <v>2.5999999999999998E-4</v>
      </c>
      <c r="M2894">
        <v>1.8000000000000001E-4</v>
      </c>
      <c r="S2894" t="str">
        <f t="shared" si="90"/>
        <v/>
      </c>
      <c r="T2894">
        <f t="shared" si="91"/>
        <v>1</v>
      </c>
    </row>
    <row r="2895" spans="1:20" x14ac:dyDescent="0.3">
      <c r="A2895" t="s">
        <v>79</v>
      </c>
      <c r="B2895">
        <v>117</v>
      </c>
      <c r="C2895" t="s">
        <v>27</v>
      </c>
      <c r="D2895" t="s">
        <v>41</v>
      </c>
      <c r="E2895" t="s">
        <v>14</v>
      </c>
      <c r="F2895" t="s">
        <v>80</v>
      </c>
      <c r="G2895">
        <v>117</v>
      </c>
      <c r="H2895" t="s">
        <v>28</v>
      </c>
      <c r="I2895" t="s">
        <v>42</v>
      </c>
      <c r="J2895" t="s">
        <v>18</v>
      </c>
      <c r="K2895">
        <v>1</v>
      </c>
      <c r="L2895">
        <v>2.5999999999999998E-4</v>
      </c>
      <c r="M2895">
        <v>1.8000000000000001E-4</v>
      </c>
      <c r="S2895" t="str">
        <f t="shared" si="90"/>
        <v/>
      </c>
      <c r="T2895">
        <f t="shared" si="91"/>
        <v>1</v>
      </c>
    </row>
    <row r="2896" spans="1:20" x14ac:dyDescent="0.3">
      <c r="A2896" t="s">
        <v>79</v>
      </c>
      <c r="B2896">
        <v>117</v>
      </c>
      <c r="C2896" t="s">
        <v>27</v>
      </c>
      <c r="D2896" t="s">
        <v>29</v>
      </c>
      <c r="E2896" t="s">
        <v>14</v>
      </c>
      <c r="F2896" t="s">
        <v>80</v>
      </c>
      <c r="G2896">
        <v>117</v>
      </c>
      <c r="H2896" t="s">
        <v>28</v>
      </c>
      <c r="I2896" t="s">
        <v>30</v>
      </c>
      <c r="J2896" t="s">
        <v>18</v>
      </c>
      <c r="K2896">
        <v>1</v>
      </c>
      <c r="L2896">
        <v>2.5999999999999998E-4</v>
      </c>
      <c r="M2896">
        <v>1.8000000000000001E-4</v>
      </c>
      <c r="S2896" t="str">
        <f t="shared" si="90"/>
        <v/>
      </c>
      <c r="T2896">
        <f t="shared" si="91"/>
        <v>1</v>
      </c>
    </row>
    <row r="2897" spans="1:20" x14ac:dyDescent="0.3">
      <c r="A2897" t="s">
        <v>79</v>
      </c>
      <c r="B2897">
        <v>117</v>
      </c>
      <c r="C2897" t="s">
        <v>27</v>
      </c>
      <c r="D2897" t="s">
        <v>13</v>
      </c>
      <c r="E2897" t="s">
        <v>14</v>
      </c>
      <c r="F2897" t="s">
        <v>80</v>
      </c>
      <c r="G2897">
        <v>117</v>
      </c>
      <c r="H2897" t="s">
        <v>28</v>
      </c>
      <c r="I2897" t="s">
        <v>17</v>
      </c>
      <c r="J2897" t="s">
        <v>18</v>
      </c>
      <c r="K2897">
        <v>1</v>
      </c>
      <c r="L2897">
        <v>2.5999999999999998E-4</v>
      </c>
      <c r="M2897">
        <v>1.8000000000000001E-4</v>
      </c>
      <c r="S2897" t="str">
        <f t="shared" si="90"/>
        <v/>
      </c>
      <c r="T2897">
        <f t="shared" si="91"/>
        <v>1</v>
      </c>
    </row>
    <row r="2898" spans="1:20" x14ac:dyDescent="0.3">
      <c r="A2898" t="s">
        <v>79</v>
      </c>
      <c r="B2898">
        <v>117</v>
      </c>
      <c r="C2898" t="s">
        <v>27</v>
      </c>
      <c r="D2898" t="s">
        <v>33</v>
      </c>
      <c r="E2898" t="s">
        <v>14</v>
      </c>
      <c r="F2898" t="s">
        <v>80</v>
      </c>
      <c r="G2898">
        <v>117</v>
      </c>
      <c r="H2898" t="s">
        <v>28</v>
      </c>
      <c r="I2898" t="s">
        <v>34</v>
      </c>
      <c r="J2898" t="s">
        <v>18</v>
      </c>
      <c r="K2898">
        <v>1</v>
      </c>
      <c r="L2898">
        <v>2.5999999999999998E-4</v>
      </c>
      <c r="M2898">
        <v>1.8000000000000001E-4</v>
      </c>
      <c r="S2898" t="str">
        <f t="shared" si="90"/>
        <v/>
      </c>
      <c r="T2898">
        <f t="shared" si="91"/>
        <v>1</v>
      </c>
    </row>
    <row r="2899" spans="1:20" x14ac:dyDescent="0.3">
      <c r="A2899" t="s">
        <v>79</v>
      </c>
      <c r="B2899">
        <v>117</v>
      </c>
      <c r="C2899" t="s">
        <v>27</v>
      </c>
      <c r="D2899" t="s">
        <v>35</v>
      </c>
      <c r="E2899" t="s">
        <v>14</v>
      </c>
      <c r="F2899" t="s">
        <v>80</v>
      </c>
      <c r="G2899">
        <v>117</v>
      </c>
      <c r="H2899" t="s">
        <v>28</v>
      </c>
      <c r="I2899" t="s">
        <v>36</v>
      </c>
      <c r="J2899" t="s">
        <v>18</v>
      </c>
      <c r="K2899">
        <v>1</v>
      </c>
      <c r="L2899">
        <v>2.5999999999999998E-4</v>
      </c>
      <c r="M2899">
        <v>1.8000000000000001E-4</v>
      </c>
      <c r="S2899" t="str">
        <f t="shared" si="90"/>
        <v/>
      </c>
      <c r="T2899">
        <f t="shared" si="91"/>
        <v>1</v>
      </c>
    </row>
    <row r="2900" spans="1:20" x14ac:dyDescent="0.3">
      <c r="A2900" t="s">
        <v>79</v>
      </c>
      <c r="B2900">
        <v>117</v>
      </c>
      <c r="C2900" t="s">
        <v>27</v>
      </c>
      <c r="D2900" t="s">
        <v>37</v>
      </c>
      <c r="E2900" t="s">
        <v>14</v>
      </c>
      <c r="F2900" t="s">
        <v>80</v>
      </c>
      <c r="G2900">
        <v>117</v>
      </c>
      <c r="H2900" t="s">
        <v>28</v>
      </c>
      <c r="I2900" t="s">
        <v>38</v>
      </c>
      <c r="J2900" t="s">
        <v>18</v>
      </c>
      <c r="K2900">
        <v>1</v>
      </c>
      <c r="L2900">
        <v>2.5999999999999998E-4</v>
      </c>
      <c r="M2900">
        <v>1.8000000000000001E-4</v>
      </c>
      <c r="S2900" t="str">
        <f t="shared" si="90"/>
        <v/>
      </c>
      <c r="T2900">
        <f t="shared" si="91"/>
        <v>1</v>
      </c>
    </row>
    <row r="2901" spans="1:20" x14ac:dyDescent="0.3">
      <c r="A2901" t="s">
        <v>79</v>
      </c>
      <c r="B2901">
        <v>117</v>
      </c>
      <c r="C2901" t="s">
        <v>27</v>
      </c>
      <c r="D2901" t="s">
        <v>39</v>
      </c>
      <c r="E2901" t="s">
        <v>14</v>
      </c>
      <c r="F2901" t="s">
        <v>80</v>
      </c>
      <c r="G2901">
        <v>117</v>
      </c>
      <c r="H2901" t="s">
        <v>28</v>
      </c>
      <c r="I2901" t="s">
        <v>40</v>
      </c>
      <c r="J2901" t="s">
        <v>18</v>
      </c>
      <c r="K2901">
        <v>1</v>
      </c>
      <c r="L2901">
        <v>2.5999999999999998E-4</v>
      </c>
      <c r="M2901">
        <v>1.8000000000000001E-4</v>
      </c>
      <c r="S2901" t="str">
        <f t="shared" si="90"/>
        <v/>
      </c>
      <c r="T2901">
        <f t="shared" si="91"/>
        <v>1</v>
      </c>
    </row>
    <row r="2902" spans="1:20" x14ac:dyDescent="0.3">
      <c r="A2902" t="s">
        <v>79</v>
      </c>
      <c r="B2902">
        <v>117</v>
      </c>
      <c r="C2902" t="s">
        <v>27</v>
      </c>
      <c r="D2902" t="s">
        <v>23</v>
      </c>
      <c r="E2902" t="s">
        <v>14</v>
      </c>
      <c r="F2902" t="s">
        <v>80</v>
      </c>
      <c r="G2902">
        <v>117</v>
      </c>
      <c r="H2902" t="s">
        <v>28</v>
      </c>
      <c r="I2902" t="s">
        <v>24</v>
      </c>
      <c r="J2902" t="s">
        <v>18</v>
      </c>
      <c r="K2902">
        <v>1</v>
      </c>
      <c r="L2902">
        <v>2.5999999999999998E-4</v>
      </c>
      <c r="M2902">
        <v>1.8000000000000001E-4</v>
      </c>
      <c r="S2902" t="str">
        <f t="shared" si="90"/>
        <v/>
      </c>
      <c r="T2902">
        <f t="shared" si="91"/>
        <v>1</v>
      </c>
    </row>
    <row r="2903" spans="1:20" x14ac:dyDescent="0.3">
      <c r="A2903" t="s">
        <v>79</v>
      </c>
      <c r="B2903">
        <v>117</v>
      </c>
      <c r="C2903" t="s">
        <v>27</v>
      </c>
      <c r="D2903" t="s">
        <v>43</v>
      </c>
      <c r="E2903" t="s">
        <v>14</v>
      </c>
      <c r="F2903" t="s">
        <v>80</v>
      </c>
      <c r="G2903">
        <v>117</v>
      </c>
      <c r="H2903" t="s">
        <v>28</v>
      </c>
      <c r="I2903" t="s">
        <v>44</v>
      </c>
      <c r="J2903" t="s">
        <v>18</v>
      </c>
      <c r="K2903">
        <v>1</v>
      </c>
      <c r="L2903">
        <v>2.5999999999999998E-4</v>
      </c>
      <c r="M2903">
        <v>1.8000000000000001E-4</v>
      </c>
      <c r="S2903" t="str">
        <f t="shared" si="90"/>
        <v/>
      </c>
      <c r="T2903">
        <f t="shared" si="91"/>
        <v>1</v>
      </c>
    </row>
    <row r="2904" spans="1:20" x14ac:dyDescent="0.3">
      <c r="A2904" t="s">
        <v>79</v>
      </c>
      <c r="B2904">
        <v>117</v>
      </c>
      <c r="C2904" t="s">
        <v>27</v>
      </c>
      <c r="D2904" t="s">
        <v>31</v>
      </c>
      <c r="E2904" t="s">
        <v>14</v>
      </c>
      <c r="F2904" t="s">
        <v>80</v>
      </c>
      <c r="G2904">
        <v>117</v>
      </c>
      <c r="H2904" t="s">
        <v>28</v>
      </c>
      <c r="I2904" t="s">
        <v>32</v>
      </c>
      <c r="J2904" t="s">
        <v>18</v>
      </c>
      <c r="K2904">
        <v>1</v>
      </c>
      <c r="L2904">
        <v>2.5999999999999998E-4</v>
      </c>
      <c r="M2904">
        <v>1.8000000000000001E-4</v>
      </c>
      <c r="S2904" t="str">
        <f t="shared" si="90"/>
        <v/>
      </c>
      <c r="T2904">
        <f t="shared" si="91"/>
        <v>1</v>
      </c>
    </row>
    <row r="2905" spans="1:20" x14ac:dyDescent="0.3">
      <c r="A2905" t="s">
        <v>79</v>
      </c>
      <c r="B2905">
        <v>117</v>
      </c>
      <c r="C2905" t="s">
        <v>27</v>
      </c>
      <c r="D2905" t="s">
        <v>47</v>
      </c>
      <c r="E2905" t="s">
        <v>14</v>
      </c>
      <c r="F2905" t="s">
        <v>80</v>
      </c>
      <c r="G2905">
        <v>117</v>
      </c>
      <c r="H2905" t="s">
        <v>28</v>
      </c>
      <c r="I2905" t="s">
        <v>48</v>
      </c>
      <c r="J2905" t="s">
        <v>18</v>
      </c>
      <c r="K2905">
        <v>1</v>
      </c>
      <c r="L2905">
        <v>2.5999999999999998E-4</v>
      </c>
      <c r="M2905">
        <v>1.8000000000000001E-4</v>
      </c>
      <c r="S2905" t="str">
        <f t="shared" si="90"/>
        <v/>
      </c>
      <c r="T2905">
        <f t="shared" si="91"/>
        <v>1</v>
      </c>
    </row>
    <row r="2906" spans="1:20" x14ac:dyDescent="0.3">
      <c r="A2906" t="s">
        <v>79</v>
      </c>
      <c r="B2906">
        <v>117</v>
      </c>
      <c r="C2906" t="s">
        <v>27</v>
      </c>
      <c r="D2906" t="s">
        <v>49</v>
      </c>
      <c r="E2906" t="s">
        <v>14</v>
      </c>
      <c r="F2906" t="s">
        <v>80</v>
      </c>
      <c r="G2906">
        <v>117</v>
      </c>
      <c r="H2906" t="s">
        <v>28</v>
      </c>
      <c r="I2906" t="s">
        <v>50</v>
      </c>
      <c r="J2906" t="s">
        <v>18</v>
      </c>
      <c r="K2906">
        <v>1</v>
      </c>
      <c r="L2906">
        <v>2.5999999999999998E-4</v>
      </c>
      <c r="M2906">
        <v>1.8000000000000001E-4</v>
      </c>
      <c r="S2906" t="str">
        <f t="shared" si="90"/>
        <v/>
      </c>
      <c r="T2906">
        <f t="shared" si="91"/>
        <v>1</v>
      </c>
    </row>
    <row r="2907" spans="1:20" x14ac:dyDescent="0.3">
      <c r="A2907" t="s">
        <v>79</v>
      </c>
      <c r="B2907">
        <v>117</v>
      </c>
      <c r="C2907" t="s">
        <v>27</v>
      </c>
      <c r="D2907" t="s">
        <v>51</v>
      </c>
      <c r="E2907" t="s">
        <v>14</v>
      </c>
      <c r="F2907" t="s">
        <v>80</v>
      </c>
      <c r="G2907">
        <v>117</v>
      </c>
      <c r="H2907" t="s">
        <v>28</v>
      </c>
      <c r="I2907" t="s">
        <v>52</v>
      </c>
      <c r="J2907" t="s">
        <v>18</v>
      </c>
      <c r="K2907">
        <v>1</v>
      </c>
      <c r="L2907">
        <v>2.5999999999999998E-4</v>
      </c>
      <c r="M2907">
        <v>1.8000000000000001E-4</v>
      </c>
      <c r="S2907" t="str">
        <f t="shared" si="90"/>
        <v/>
      </c>
      <c r="T2907">
        <f t="shared" si="91"/>
        <v>1</v>
      </c>
    </row>
    <row r="2908" spans="1:20" x14ac:dyDescent="0.3">
      <c r="A2908" t="s">
        <v>79</v>
      </c>
      <c r="B2908">
        <v>117</v>
      </c>
      <c r="C2908" t="s">
        <v>27</v>
      </c>
      <c r="D2908" t="s">
        <v>53</v>
      </c>
      <c r="E2908" t="s">
        <v>14</v>
      </c>
      <c r="F2908" t="s">
        <v>80</v>
      </c>
      <c r="G2908">
        <v>117</v>
      </c>
      <c r="H2908" t="s">
        <v>28</v>
      </c>
      <c r="I2908" t="s">
        <v>54</v>
      </c>
      <c r="J2908" t="s">
        <v>18</v>
      </c>
      <c r="K2908">
        <v>1</v>
      </c>
      <c r="L2908">
        <v>2.5999999999999998E-4</v>
      </c>
      <c r="M2908">
        <v>1.8000000000000001E-4</v>
      </c>
      <c r="S2908" t="str">
        <f t="shared" si="90"/>
        <v/>
      </c>
      <c r="T2908">
        <f t="shared" si="91"/>
        <v>1</v>
      </c>
    </row>
    <row r="2909" spans="1:20" x14ac:dyDescent="0.3">
      <c r="A2909" t="s">
        <v>79</v>
      </c>
      <c r="B2909">
        <v>129</v>
      </c>
      <c r="C2909" t="s">
        <v>27</v>
      </c>
      <c r="D2909" t="s">
        <v>45</v>
      </c>
      <c r="E2909" t="s">
        <v>14</v>
      </c>
      <c r="F2909" t="s">
        <v>80</v>
      </c>
      <c r="G2909">
        <v>129</v>
      </c>
      <c r="H2909" t="s">
        <v>28</v>
      </c>
      <c r="I2909" t="s">
        <v>46</v>
      </c>
      <c r="J2909" t="s">
        <v>18</v>
      </c>
      <c r="K2909">
        <v>1</v>
      </c>
      <c r="L2909">
        <v>2.5999999999999998E-4</v>
      </c>
      <c r="M2909">
        <v>1.8000000000000001E-4</v>
      </c>
      <c r="S2909">
        <f t="shared" si="90"/>
        <v>1</v>
      </c>
      <c r="T2909" t="str">
        <f t="shared" si="91"/>
        <v/>
      </c>
    </row>
    <row r="2910" spans="1:20" x14ac:dyDescent="0.3">
      <c r="A2910" t="s">
        <v>79</v>
      </c>
      <c r="B2910">
        <v>129</v>
      </c>
      <c r="C2910" t="s">
        <v>27</v>
      </c>
      <c r="D2910" t="s">
        <v>19</v>
      </c>
      <c r="E2910" t="s">
        <v>14</v>
      </c>
      <c r="F2910" t="s">
        <v>80</v>
      </c>
      <c r="G2910">
        <v>129</v>
      </c>
      <c r="H2910" t="s">
        <v>28</v>
      </c>
      <c r="I2910" t="s">
        <v>20</v>
      </c>
      <c r="J2910" t="s">
        <v>18</v>
      </c>
      <c r="K2910">
        <v>1</v>
      </c>
      <c r="L2910">
        <v>2.5999999999999998E-4</v>
      </c>
      <c r="M2910">
        <v>1.8000000000000001E-4</v>
      </c>
      <c r="S2910" t="str">
        <f t="shared" si="90"/>
        <v/>
      </c>
      <c r="T2910">
        <f t="shared" si="91"/>
        <v>1</v>
      </c>
    </row>
    <row r="2911" spans="1:20" x14ac:dyDescent="0.3">
      <c r="A2911" t="s">
        <v>79</v>
      </c>
      <c r="B2911">
        <v>129</v>
      </c>
      <c r="C2911" t="s">
        <v>27</v>
      </c>
      <c r="D2911" t="s">
        <v>21</v>
      </c>
      <c r="E2911" t="s">
        <v>14</v>
      </c>
      <c r="F2911" t="s">
        <v>80</v>
      </c>
      <c r="G2911">
        <v>129</v>
      </c>
      <c r="H2911" t="s">
        <v>28</v>
      </c>
      <c r="I2911" t="s">
        <v>22</v>
      </c>
      <c r="J2911" t="s">
        <v>18</v>
      </c>
      <c r="K2911">
        <v>1</v>
      </c>
      <c r="L2911">
        <v>2.5999999999999998E-4</v>
      </c>
      <c r="M2911">
        <v>1.8000000000000001E-4</v>
      </c>
      <c r="S2911" t="str">
        <f t="shared" si="90"/>
        <v/>
      </c>
      <c r="T2911">
        <f t="shared" si="91"/>
        <v>1</v>
      </c>
    </row>
    <row r="2912" spans="1:20" x14ac:dyDescent="0.3">
      <c r="A2912" t="s">
        <v>79</v>
      </c>
      <c r="B2912">
        <v>129</v>
      </c>
      <c r="C2912" t="s">
        <v>27</v>
      </c>
      <c r="D2912" t="s">
        <v>12</v>
      </c>
      <c r="E2912" t="s">
        <v>14</v>
      </c>
      <c r="F2912" t="s">
        <v>80</v>
      </c>
      <c r="G2912">
        <v>129</v>
      </c>
      <c r="H2912" t="s">
        <v>28</v>
      </c>
      <c r="I2912" t="s">
        <v>16</v>
      </c>
      <c r="J2912" t="s">
        <v>18</v>
      </c>
      <c r="K2912">
        <v>0.999</v>
      </c>
      <c r="L2912">
        <v>5.7400000000000003E-3</v>
      </c>
      <c r="M2912">
        <v>0.13600000000000001</v>
      </c>
      <c r="S2912" t="str">
        <f t="shared" si="90"/>
        <v/>
      </c>
      <c r="T2912">
        <f t="shared" si="91"/>
        <v>0.999</v>
      </c>
    </row>
    <row r="2913" spans="1:20" x14ac:dyDescent="0.3">
      <c r="A2913" t="s">
        <v>79</v>
      </c>
      <c r="B2913">
        <v>129</v>
      </c>
      <c r="C2913" t="s">
        <v>27</v>
      </c>
      <c r="D2913" t="s">
        <v>25</v>
      </c>
      <c r="E2913" t="s">
        <v>14</v>
      </c>
      <c r="F2913" t="s">
        <v>80</v>
      </c>
      <c r="G2913">
        <v>129</v>
      </c>
      <c r="H2913" t="s">
        <v>28</v>
      </c>
      <c r="I2913" t="s">
        <v>26</v>
      </c>
      <c r="J2913" t="s">
        <v>18</v>
      </c>
      <c r="K2913">
        <v>1</v>
      </c>
      <c r="L2913">
        <v>2.5999999999999998E-4</v>
      </c>
      <c r="M2913">
        <v>1.8000000000000001E-4</v>
      </c>
      <c r="S2913" t="str">
        <f t="shared" si="90"/>
        <v/>
      </c>
      <c r="T2913">
        <f t="shared" si="91"/>
        <v>1</v>
      </c>
    </row>
    <row r="2914" spans="1:20" x14ac:dyDescent="0.3">
      <c r="A2914" t="s">
        <v>79</v>
      </c>
      <c r="B2914">
        <v>129</v>
      </c>
      <c r="C2914" t="s">
        <v>27</v>
      </c>
      <c r="D2914" t="s">
        <v>41</v>
      </c>
      <c r="E2914" t="s">
        <v>14</v>
      </c>
      <c r="F2914" t="s">
        <v>80</v>
      </c>
      <c r="G2914">
        <v>129</v>
      </c>
      <c r="H2914" t="s">
        <v>28</v>
      </c>
      <c r="I2914" t="s">
        <v>42</v>
      </c>
      <c r="J2914" t="s">
        <v>18</v>
      </c>
      <c r="K2914">
        <v>0.999</v>
      </c>
      <c r="L2914">
        <v>5.7400000000000003E-3</v>
      </c>
      <c r="M2914">
        <v>0.13600000000000001</v>
      </c>
      <c r="S2914" t="str">
        <f t="shared" si="90"/>
        <v/>
      </c>
      <c r="T2914">
        <f t="shared" si="91"/>
        <v>0.999</v>
      </c>
    </row>
    <row r="2915" spans="1:20" x14ac:dyDescent="0.3">
      <c r="A2915" t="s">
        <v>79</v>
      </c>
      <c r="B2915">
        <v>129</v>
      </c>
      <c r="C2915" t="s">
        <v>27</v>
      </c>
      <c r="D2915" t="s">
        <v>29</v>
      </c>
      <c r="E2915" t="s">
        <v>14</v>
      </c>
      <c r="F2915" t="s">
        <v>80</v>
      </c>
      <c r="G2915">
        <v>129</v>
      </c>
      <c r="H2915" t="s">
        <v>28</v>
      </c>
      <c r="I2915" t="s">
        <v>30</v>
      </c>
      <c r="J2915" t="s">
        <v>18</v>
      </c>
      <c r="K2915">
        <v>1</v>
      </c>
      <c r="L2915">
        <v>2.5999999999999998E-4</v>
      </c>
      <c r="M2915">
        <v>1.8000000000000001E-4</v>
      </c>
      <c r="S2915" t="str">
        <f t="shared" si="90"/>
        <v/>
      </c>
      <c r="T2915">
        <f t="shared" si="91"/>
        <v>1</v>
      </c>
    </row>
    <row r="2916" spans="1:20" x14ac:dyDescent="0.3">
      <c r="A2916" t="s">
        <v>79</v>
      </c>
      <c r="B2916">
        <v>129</v>
      </c>
      <c r="C2916" t="s">
        <v>27</v>
      </c>
      <c r="D2916" t="s">
        <v>13</v>
      </c>
      <c r="E2916" t="s">
        <v>14</v>
      </c>
      <c r="F2916" t="s">
        <v>80</v>
      </c>
      <c r="G2916">
        <v>129</v>
      </c>
      <c r="H2916" t="s">
        <v>28</v>
      </c>
      <c r="I2916" t="s">
        <v>17</v>
      </c>
      <c r="J2916" t="s">
        <v>18</v>
      </c>
      <c r="K2916">
        <v>1</v>
      </c>
      <c r="L2916">
        <v>2.5999999999999998E-4</v>
      </c>
      <c r="M2916">
        <v>1.8000000000000001E-4</v>
      </c>
      <c r="S2916" t="str">
        <f t="shared" si="90"/>
        <v/>
      </c>
      <c r="T2916">
        <f t="shared" si="91"/>
        <v>1</v>
      </c>
    </row>
    <row r="2917" spans="1:20" x14ac:dyDescent="0.3">
      <c r="A2917" t="s">
        <v>79</v>
      </c>
      <c r="B2917">
        <v>129</v>
      </c>
      <c r="C2917" t="s">
        <v>27</v>
      </c>
      <c r="D2917" t="s">
        <v>33</v>
      </c>
      <c r="E2917" t="s">
        <v>14</v>
      </c>
      <c r="F2917" t="s">
        <v>80</v>
      </c>
      <c r="G2917">
        <v>129</v>
      </c>
      <c r="H2917" t="s">
        <v>28</v>
      </c>
      <c r="I2917" t="s">
        <v>34</v>
      </c>
      <c r="J2917" t="s">
        <v>18</v>
      </c>
      <c r="K2917">
        <v>1</v>
      </c>
      <c r="L2917">
        <v>2.5999999999999998E-4</v>
      </c>
      <c r="M2917">
        <v>1.8000000000000001E-4</v>
      </c>
      <c r="S2917" t="str">
        <f t="shared" si="90"/>
        <v/>
      </c>
      <c r="T2917">
        <f t="shared" si="91"/>
        <v>1</v>
      </c>
    </row>
    <row r="2918" spans="1:20" x14ac:dyDescent="0.3">
      <c r="A2918" t="s">
        <v>79</v>
      </c>
      <c r="B2918">
        <v>129</v>
      </c>
      <c r="C2918" t="s">
        <v>27</v>
      </c>
      <c r="D2918" t="s">
        <v>35</v>
      </c>
      <c r="E2918" t="s">
        <v>14</v>
      </c>
      <c r="F2918" t="s">
        <v>80</v>
      </c>
      <c r="G2918">
        <v>129</v>
      </c>
      <c r="H2918" t="s">
        <v>28</v>
      </c>
      <c r="I2918" t="s">
        <v>36</v>
      </c>
      <c r="J2918" t="s">
        <v>18</v>
      </c>
      <c r="K2918">
        <v>1</v>
      </c>
      <c r="L2918">
        <v>2.5999999999999998E-4</v>
      </c>
      <c r="M2918">
        <v>1.8000000000000001E-4</v>
      </c>
      <c r="S2918" t="str">
        <f t="shared" si="90"/>
        <v/>
      </c>
      <c r="T2918">
        <f t="shared" si="91"/>
        <v>1</v>
      </c>
    </row>
    <row r="2919" spans="1:20" x14ac:dyDescent="0.3">
      <c r="A2919" t="s">
        <v>79</v>
      </c>
      <c r="B2919">
        <v>129</v>
      </c>
      <c r="C2919" t="s">
        <v>27</v>
      </c>
      <c r="D2919" t="s">
        <v>37</v>
      </c>
      <c r="E2919" t="s">
        <v>14</v>
      </c>
      <c r="F2919" t="s">
        <v>80</v>
      </c>
      <c r="G2919">
        <v>129</v>
      </c>
      <c r="H2919" t="s">
        <v>28</v>
      </c>
      <c r="I2919" t="s">
        <v>38</v>
      </c>
      <c r="J2919" t="s">
        <v>18</v>
      </c>
      <c r="K2919">
        <v>1</v>
      </c>
      <c r="L2919">
        <v>2.5999999999999998E-4</v>
      </c>
      <c r="M2919">
        <v>1.8000000000000001E-4</v>
      </c>
      <c r="S2919" t="str">
        <f t="shared" si="90"/>
        <v/>
      </c>
      <c r="T2919">
        <f t="shared" si="91"/>
        <v>1</v>
      </c>
    </row>
    <row r="2920" spans="1:20" x14ac:dyDescent="0.3">
      <c r="A2920" t="s">
        <v>79</v>
      </c>
      <c r="B2920">
        <v>129</v>
      </c>
      <c r="C2920" t="s">
        <v>27</v>
      </c>
      <c r="D2920" t="s">
        <v>39</v>
      </c>
      <c r="E2920" t="s">
        <v>14</v>
      </c>
      <c r="F2920" t="s">
        <v>80</v>
      </c>
      <c r="G2920">
        <v>129</v>
      </c>
      <c r="H2920" t="s">
        <v>28</v>
      </c>
      <c r="I2920" t="s">
        <v>40</v>
      </c>
      <c r="J2920" t="s">
        <v>18</v>
      </c>
      <c r="K2920">
        <v>1</v>
      </c>
      <c r="L2920">
        <v>2.5999999999999998E-4</v>
      </c>
      <c r="M2920">
        <v>1.8000000000000001E-4</v>
      </c>
      <c r="S2920" t="str">
        <f t="shared" si="90"/>
        <v/>
      </c>
      <c r="T2920">
        <f t="shared" si="91"/>
        <v>1</v>
      </c>
    </row>
    <row r="2921" spans="1:20" x14ac:dyDescent="0.3">
      <c r="A2921" t="s">
        <v>79</v>
      </c>
      <c r="B2921">
        <v>129</v>
      </c>
      <c r="C2921" t="s">
        <v>27</v>
      </c>
      <c r="D2921" t="s">
        <v>23</v>
      </c>
      <c r="E2921" t="s">
        <v>14</v>
      </c>
      <c r="F2921" t="s">
        <v>80</v>
      </c>
      <c r="G2921">
        <v>129</v>
      </c>
      <c r="H2921" t="s">
        <v>28</v>
      </c>
      <c r="I2921" t="s">
        <v>24</v>
      </c>
      <c r="J2921" t="s">
        <v>18</v>
      </c>
      <c r="K2921">
        <v>0.999</v>
      </c>
      <c r="L2921">
        <v>5.7400000000000003E-3</v>
      </c>
      <c r="M2921">
        <v>0.13600000000000001</v>
      </c>
      <c r="S2921" t="str">
        <f t="shared" si="90"/>
        <v/>
      </c>
      <c r="T2921">
        <f t="shared" si="91"/>
        <v>0.999</v>
      </c>
    </row>
    <row r="2922" spans="1:20" x14ac:dyDescent="0.3">
      <c r="A2922" t="s">
        <v>79</v>
      </c>
      <c r="B2922">
        <v>129</v>
      </c>
      <c r="C2922" t="s">
        <v>27</v>
      </c>
      <c r="D2922" t="s">
        <v>43</v>
      </c>
      <c r="E2922" t="s">
        <v>14</v>
      </c>
      <c r="F2922" t="s">
        <v>80</v>
      </c>
      <c r="G2922">
        <v>129</v>
      </c>
      <c r="H2922" t="s">
        <v>28</v>
      </c>
      <c r="I2922" t="s">
        <v>44</v>
      </c>
      <c r="J2922" t="s">
        <v>18</v>
      </c>
      <c r="K2922">
        <v>1</v>
      </c>
      <c r="L2922">
        <v>2.5999999999999998E-4</v>
      </c>
      <c r="M2922">
        <v>1.8000000000000001E-4</v>
      </c>
      <c r="S2922" t="str">
        <f t="shared" si="90"/>
        <v/>
      </c>
      <c r="T2922">
        <f t="shared" si="91"/>
        <v>1</v>
      </c>
    </row>
    <row r="2923" spans="1:20" x14ac:dyDescent="0.3">
      <c r="A2923" t="s">
        <v>79</v>
      </c>
      <c r="B2923">
        <v>129</v>
      </c>
      <c r="C2923" t="s">
        <v>27</v>
      </c>
      <c r="D2923" t="s">
        <v>31</v>
      </c>
      <c r="E2923" t="s">
        <v>14</v>
      </c>
      <c r="F2923" t="s">
        <v>80</v>
      </c>
      <c r="G2923">
        <v>129</v>
      </c>
      <c r="H2923" t="s">
        <v>28</v>
      </c>
      <c r="I2923" t="s">
        <v>32</v>
      </c>
      <c r="J2923" t="s">
        <v>18</v>
      </c>
      <c r="K2923">
        <v>1</v>
      </c>
      <c r="L2923">
        <v>2.5999999999999998E-4</v>
      </c>
      <c r="M2923">
        <v>1.8000000000000001E-4</v>
      </c>
      <c r="S2923" t="str">
        <f t="shared" si="90"/>
        <v/>
      </c>
      <c r="T2923">
        <f t="shared" si="91"/>
        <v>1</v>
      </c>
    </row>
    <row r="2924" spans="1:20" x14ac:dyDescent="0.3">
      <c r="A2924" t="s">
        <v>79</v>
      </c>
      <c r="B2924">
        <v>129</v>
      </c>
      <c r="C2924" t="s">
        <v>27</v>
      </c>
      <c r="D2924" t="s">
        <v>47</v>
      </c>
      <c r="E2924" t="s">
        <v>14</v>
      </c>
      <c r="F2924" t="s">
        <v>80</v>
      </c>
      <c r="G2924">
        <v>129</v>
      </c>
      <c r="H2924" t="s">
        <v>28</v>
      </c>
      <c r="I2924" t="s">
        <v>48</v>
      </c>
      <c r="J2924" t="s">
        <v>18</v>
      </c>
      <c r="K2924">
        <v>1</v>
      </c>
      <c r="L2924">
        <v>2.5999999999999998E-4</v>
      </c>
      <c r="M2924">
        <v>1.8000000000000001E-4</v>
      </c>
      <c r="S2924" t="str">
        <f t="shared" si="90"/>
        <v/>
      </c>
      <c r="T2924">
        <f t="shared" si="91"/>
        <v>1</v>
      </c>
    </row>
    <row r="2925" spans="1:20" x14ac:dyDescent="0.3">
      <c r="A2925" t="s">
        <v>79</v>
      </c>
      <c r="B2925">
        <v>129</v>
      </c>
      <c r="C2925" t="s">
        <v>27</v>
      </c>
      <c r="D2925" t="s">
        <v>49</v>
      </c>
      <c r="E2925" t="s">
        <v>14</v>
      </c>
      <c r="F2925" t="s">
        <v>80</v>
      </c>
      <c r="G2925">
        <v>129</v>
      </c>
      <c r="H2925" t="s">
        <v>28</v>
      </c>
      <c r="I2925" t="s">
        <v>50</v>
      </c>
      <c r="J2925" t="s">
        <v>18</v>
      </c>
      <c r="K2925">
        <v>1</v>
      </c>
      <c r="L2925">
        <v>2.5999999999999998E-4</v>
      </c>
      <c r="M2925">
        <v>1.8000000000000001E-4</v>
      </c>
      <c r="S2925" t="str">
        <f t="shared" si="90"/>
        <v/>
      </c>
      <c r="T2925">
        <f t="shared" si="91"/>
        <v>1</v>
      </c>
    </row>
    <row r="2926" spans="1:20" x14ac:dyDescent="0.3">
      <c r="A2926" t="s">
        <v>79</v>
      </c>
      <c r="B2926">
        <v>129</v>
      </c>
      <c r="C2926" t="s">
        <v>27</v>
      </c>
      <c r="D2926" t="s">
        <v>51</v>
      </c>
      <c r="E2926" t="s">
        <v>14</v>
      </c>
      <c r="F2926" t="s">
        <v>80</v>
      </c>
      <c r="G2926">
        <v>129</v>
      </c>
      <c r="H2926" t="s">
        <v>28</v>
      </c>
      <c r="I2926" t="s">
        <v>52</v>
      </c>
      <c r="J2926" t="s">
        <v>18</v>
      </c>
      <c r="K2926">
        <v>1</v>
      </c>
      <c r="L2926">
        <v>2.5999999999999998E-4</v>
      </c>
      <c r="M2926">
        <v>1.8000000000000001E-4</v>
      </c>
      <c r="S2926" t="str">
        <f t="shared" si="90"/>
        <v/>
      </c>
      <c r="T2926">
        <f t="shared" si="91"/>
        <v>1</v>
      </c>
    </row>
    <row r="2927" spans="1:20" x14ac:dyDescent="0.3">
      <c r="A2927" t="s">
        <v>79</v>
      </c>
      <c r="B2927">
        <v>129</v>
      </c>
      <c r="C2927" t="s">
        <v>27</v>
      </c>
      <c r="D2927" t="s">
        <v>53</v>
      </c>
      <c r="E2927" t="s">
        <v>14</v>
      </c>
      <c r="F2927" t="s">
        <v>80</v>
      </c>
      <c r="G2927">
        <v>129</v>
      </c>
      <c r="H2927" t="s">
        <v>28</v>
      </c>
      <c r="I2927" t="s">
        <v>54</v>
      </c>
      <c r="J2927" t="s">
        <v>18</v>
      </c>
      <c r="K2927">
        <v>1</v>
      </c>
      <c r="L2927">
        <v>2.5999999999999998E-4</v>
      </c>
      <c r="M2927">
        <v>1.8000000000000001E-4</v>
      </c>
      <c r="S2927" t="str">
        <f t="shared" si="90"/>
        <v/>
      </c>
      <c r="T2927">
        <f t="shared" si="91"/>
        <v>1</v>
      </c>
    </row>
    <row r="2928" spans="1:20" x14ac:dyDescent="0.3">
      <c r="A2928" t="s">
        <v>79</v>
      </c>
      <c r="B2928">
        <v>134</v>
      </c>
      <c r="C2928" t="s">
        <v>27</v>
      </c>
      <c r="D2928" t="s">
        <v>45</v>
      </c>
      <c r="E2928" t="s">
        <v>14</v>
      </c>
      <c r="F2928" t="s">
        <v>80</v>
      </c>
      <c r="G2928">
        <v>134</v>
      </c>
      <c r="H2928" t="s">
        <v>28</v>
      </c>
      <c r="I2928" t="s">
        <v>46</v>
      </c>
      <c r="J2928" t="s">
        <v>55</v>
      </c>
      <c r="K2928">
        <v>0.94899999999999995</v>
      </c>
      <c r="L2928">
        <v>5.2900000000000003E-2</v>
      </c>
      <c r="M2928">
        <v>0.79200000000000004</v>
      </c>
      <c r="S2928">
        <f t="shared" si="90"/>
        <v>0.94899999999999995</v>
      </c>
      <c r="T2928" t="str">
        <f t="shared" si="91"/>
        <v/>
      </c>
    </row>
    <row r="2929" spans="1:20" x14ac:dyDescent="0.3">
      <c r="A2929" t="s">
        <v>79</v>
      </c>
      <c r="B2929">
        <v>134</v>
      </c>
      <c r="C2929" t="s">
        <v>27</v>
      </c>
      <c r="D2929" t="s">
        <v>19</v>
      </c>
      <c r="E2929" t="s">
        <v>14</v>
      </c>
      <c r="F2929" t="s">
        <v>80</v>
      </c>
      <c r="G2929">
        <v>134</v>
      </c>
      <c r="H2929" t="s">
        <v>28</v>
      </c>
      <c r="I2929" t="s">
        <v>20</v>
      </c>
      <c r="J2929" t="s">
        <v>18</v>
      </c>
      <c r="K2929">
        <v>0.999</v>
      </c>
      <c r="L2929">
        <v>5.7400000000000003E-3</v>
      </c>
      <c r="M2929">
        <v>0.13600000000000001</v>
      </c>
      <c r="S2929" t="str">
        <f t="shared" si="90"/>
        <v/>
      </c>
      <c r="T2929">
        <f t="shared" si="91"/>
        <v>0.999</v>
      </c>
    </row>
    <row r="2930" spans="1:20" x14ac:dyDescent="0.3">
      <c r="A2930" t="s">
        <v>79</v>
      </c>
      <c r="B2930">
        <v>134</v>
      </c>
      <c r="C2930" t="s">
        <v>27</v>
      </c>
      <c r="D2930" t="s">
        <v>21</v>
      </c>
      <c r="E2930" t="s">
        <v>14</v>
      </c>
      <c r="F2930" t="s">
        <v>80</v>
      </c>
      <c r="G2930">
        <v>134</v>
      </c>
      <c r="H2930" t="s">
        <v>28</v>
      </c>
      <c r="I2930" t="s">
        <v>22</v>
      </c>
      <c r="J2930" t="s">
        <v>55</v>
      </c>
      <c r="K2930">
        <v>0.91100000000000003</v>
      </c>
      <c r="L2930">
        <v>6.0699999999999997E-2</v>
      </c>
      <c r="M2930">
        <v>0.81399999999999995</v>
      </c>
      <c r="S2930" t="str">
        <f t="shared" si="90"/>
        <v/>
      </c>
      <c r="T2930">
        <f t="shared" si="91"/>
        <v>0.91100000000000003</v>
      </c>
    </row>
    <row r="2931" spans="1:20" x14ac:dyDescent="0.3">
      <c r="A2931" t="s">
        <v>79</v>
      </c>
      <c r="B2931">
        <v>134</v>
      </c>
      <c r="C2931" t="s">
        <v>27</v>
      </c>
      <c r="D2931" t="s">
        <v>12</v>
      </c>
      <c r="E2931" t="s">
        <v>14</v>
      </c>
      <c r="F2931" t="s">
        <v>80</v>
      </c>
      <c r="G2931">
        <v>134</v>
      </c>
      <c r="H2931" t="s">
        <v>28</v>
      </c>
      <c r="I2931" t="s">
        <v>16</v>
      </c>
      <c r="J2931" t="s">
        <v>56</v>
      </c>
      <c r="K2931">
        <v>0.379</v>
      </c>
      <c r="L2931">
        <v>0.107</v>
      </c>
      <c r="M2931">
        <v>0.89700000000000002</v>
      </c>
      <c r="S2931" t="str">
        <f t="shared" si="90"/>
        <v/>
      </c>
      <c r="T2931">
        <f t="shared" si="91"/>
        <v>0.379</v>
      </c>
    </row>
    <row r="2932" spans="1:20" x14ac:dyDescent="0.3">
      <c r="A2932" t="s">
        <v>79</v>
      </c>
      <c r="B2932">
        <v>134</v>
      </c>
      <c r="C2932" t="s">
        <v>27</v>
      </c>
      <c r="D2932" t="s">
        <v>25</v>
      </c>
      <c r="E2932" t="s">
        <v>14</v>
      </c>
      <c r="F2932" t="s">
        <v>80</v>
      </c>
      <c r="G2932">
        <v>134</v>
      </c>
      <c r="H2932" t="s">
        <v>28</v>
      </c>
      <c r="I2932" t="s">
        <v>26</v>
      </c>
      <c r="J2932" t="s">
        <v>18</v>
      </c>
      <c r="K2932">
        <v>0.98</v>
      </c>
      <c r="L2932">
        <v>4.0500000000000001E-2</v>
      </c>
      <c r="M2932">
        <v>0.753</v>
      </c>
      <c r="S2932" t="str">
        <f t="shared" si="90"/>
        <v/>
      </c>
      <c r="T2932">
        <f t="shared" si="91"/>
        <v>0.98</v>
      </c>
    </row>
    <row r="2933" spans="1:20" x14ac:dyDescent="0.3">
      <c r="A2933" t="s">
        <v>79</v>
      </c>
      <c r="B2933">
        <v>134</v>
      </c>
      <c r="C2933" t="s">
        <v>27</v>
      </c>
      <c r="D2933" t="s">
        <v>41</v>
      </c>
      <c r="E2933" t="s">
        <v>14</v>
      </c>
      <c r="F2933" t="s">
        <v>80</v>
      </c>
      <c r="G2933">
        <v>134</v>
      </c>
      <c r="H2933" t="s">
        <v>28</v>
      </c>
      <c r="I2933" t="s">
        <v>42</v>
      </c>
      <c r="J2933" t="s">
        <v>55</v>
      </c>
      <c r="K2933">
        <v>0.77100000000000002</v>
      </c>
      <c r="L2933">
        <v>7.5800000000000006E-2</v>
      </c>
      <c r="M2933">
        <v>0.85</v>
      </c>
      <c r="S2933" t="str">
        <f t="shared" si="90"/>
        <v/>
      </c>
      <c r="T2933">
        <f t="shared" si="91"/>
        <v>0.77100000000000002</v>
      </c>
    </row>
    <row r="2934" spans="1:20" x14ac:dyDescent="0.3">
      <c r="A2934" t="s">
        <v>79</v>
      </c>
      <c r="B2934">
        <v>134</v>
      </c>
      <c r="C2934" t="s">
        <v>27</v>
      </c>
      <c r="D2934" t="s">
        <v>29</v>
      </c>
      <c r="E2934" t="s">
        <v>14</v>
      </c>
      <c r="F2934" t="s">
        <v>80</v>
      </c>
      <c r="G2934">
        <v>134</v>
      </c>
      <c r="H2934" t="s">
        <v>28</v>
      </c>
      <c r="I2934" t="s">
        <v>30</v>
      </c>
      <c r="J2934" t="s">
        <v>18</v>
      </c>
      <c r="K2934">
        <v>1</v>
      </c>
      <c r="L2934">
        <v>2.5999999999999998E-4</v>
      </c>
      <c r="M2934">
        <v>1.8000000000000001E-4</v>
      </c>
      <c r="S2934" t="str">
        <f t="shared" si="90"/>
        <v/>
      </c>
      <c r="T2934">
        <f t="shared" si="91"/>
        <v>1</v>
      </c>
    </row>
    <row r="2935" spans="1:20" x14ac:dyDescent="0.3">
      <c r="A2935" t="s">
        <v>79</v>
      </c>
      <c r="B2935">
        <v>134</v>
      </c>
      <c r="C2935" t="s">
        <v>27</v>
      </c>
      <c r="D2935" t="s">
        <v>13</v>
      </c>
      <c r="E2935" t="s">
        <v>14</v>
      </c>
      <c r="F2935" t="s">
        <v>80</v>
      </c>
      <c r="G2935">
        <v>134</v>
      </c>
      <c r="H2935" t="s">
        <v>28</v>
      </c>
      <c r="I2935" t="s">
        <v>17</v>
      </c>
      <c r="J2935" t="s">
        <v>18</v>
      </c>
      <c r="K2935">
        <v>1</v>
      </c>
      <c r="L2935">
        <v>2.5999999999999998E-4</v>
      </c>
      <c r="M2935">
        <v>1.8000000000000001E-4</v>
      </c>
      <c r="S2935" t="str">
        <f t="shared" si="90"/>
        <v/>
      </c>
      <c r="T2935">
        <f t="shared" si="91"/>
        <v>1</v>
      </c>
    </row>
    <row r="2936" spans="1:20" x14ac:dyDescent="0.3">
      <c r="A2936" t="s">
        <v>79</v>
      </c>
      <c r="B2936">
        <v>134</v>
      </c>
      <c r="C2936" t="s">
        <v>27</v>
      </c>
      <c r="D2936" t="s">
        <v>33</v>
      </c>
      <c r="E2936" t="s">
        <v>14</v>
      </c>
      <c r="F2936" t="s">
        <v>80</v>
      </c>
      <c r="G2936">
        <v>134</v>
      </c>
      <c r="H2936" t="s">
        <v>28</v>
      </c>
      <c r="I2936" t="s">
        <v>34</v>
      </c>
      <c r="J2936" t="s">
        <v>18</v>
      </c>
      <c r="K2936">
        <v>0.999</v>
      </c>
      <c r="L2936">
        <v>5.7400000000000003E-3</v>
      </c>
      <c r="M2936">
        <v>0.13600000000000001</v>
      </c>
      <c r="S2936" t="str">
        <f t="shared" si="90"/>
        <v/>
      </c>
      <c r="T2936">
        <f t="shared" si="91"/>
        <v>0.999</v>
      </c>
    </row>
    <row r="2937" spans="1:20" x14ac:dyDescent="0.3">
      <c r="A2937" t="s">
        <v>79</v>
      </c>
      <c r="B2937">
        <v>134</v>
      </c>
      <c r="C2937" t="s">
        <v>27</v>
      </c>
      <c r="D2937" t="s">
        <v>35</v>
      </c>
      <c r="E2937" t="s">
        <v>14</v>
      </c>
      <c r="F2937" t="s">
        <v>80</v>
      </c>
      <c r="G2937">
        <v>134</v>
      </c>
      <c r="H2937" t="s">
        <v>28</v>
      </c>
      <c r="I2937" t="s">
        <v>36</v>
      </c>
      <c r="J2937" t="s">
        <v>18</v>
      </c>
      <c r="K2937">
        <v>0.999</v>
      </c>
      <c r="L2937">
        <v>5.7400000000000003E-3</v>
      </c>
      <c r="M2937">
        <v>0.13600000000000001</v>
      </c>
      <c r="S2937" t="str">
        <f t="shared" si="90"/>
        <v/>
      </c>
      <c r="T2937">
        <f t="shared" si="91"/>
        <v>0.999</v>
      </c>
    </row>
    <row r="2938" spans="1:20" x14ac:dyDescent="0.3">
      <c r="A2938" t="s">
        <v>79</v>
      </c>
      <c r="B2938">
        <v>134</v>
      </c>
      <c r="C2938" t="s">
        <v>27</v>
      </c>
      <c r="D2938" t="s">
        <v>37</v>
      </c>
      <c r="E2938" t="s">
        <v>14</v>
      </c>
      <c r="F2938" t="s">
        <v>80</v>
      </c>
      <c r="G2938">
        <v>134</v>
      </c>
      <c r="H2938" t="s">
        <v>28</v>
      </c>
      <c r="I2938" t="s">
        <v>38</v>
      </c>
      <c r="J2938" t="s">
        <v>18</v>
      </c>
      <c r="K2938">
        <v>0.97399999999999998</v>
      </c>
      <c r="L2938">
        <v>4.3799999999999999E-2</v>
      </c>
      <c r="M2938">
        <v>0.76300000000000001</v>
      </c>
      <c r="S2938" t="str">
        <f t="shared" si="90"/>
        <v/>
      </c>
      <c r="T2938">
        <f t="shared" si="91"/>
        <v>0.97399999999999998</v>
      </c>
    </row>
    <row r="2939" spans="1:20" x14ac:dyDescent="0.3">
      <c r="A2939" t="s">
        <v>79</v>
      </c>
      <c r="B2939">
        <v>134</v>
      </c>
      <c r="C2939" t="s">
        <v>27</v>
      </c>
      <c r="D2939" t="s">
        <v>39</v>
      </c>
      <c r="E2939" t="s">
        <v>14</v>
      </c>
      <c r="F2939" t="s">
        <v>80</v>
      </c>
      <c r="G2939">
        <v>134</v>
      </c>
      <c r="H2939" t="s">
        <v>28</v>
      </c>
      <c r="I2939" t="s">
        <v>40</v>
      </c>
      <c r="J2939" t="s">
        <v>18</v>
      </c>
      <c r="K2939">
        <v>1</v>
      </c>
      <c r="L2939">
        <v>2.5999999999999998E-4</v>
      </c>
      <c r="M2939">
        <v>1.8000000000000001E-4</v>
      </c>
      <c r="S2939" t="str">
        <f t="shared" si="90"/>
        <v/>
      </c>
      <c r="T2939">
        <f t="shared" si="91"/>
        <v>1</v>
      </c>
    </row>
    <row r="2940" spans="1:20" x14ac:dyDescent="0.3">
      <c r="A2940" t="s">
        <v>79</v>
      </c>
      <c r="B2940">
        <v>134</v>
      </c>
      <c r="C2940" t="s">
        <v>27</v>
      </c>
      <c r="D2940" t="s">
        <v>23</v>
      </c>
      <c r="E2940" t="s">
        <v>14</v>
      </c>
      <c r="F2940" t="s">
        <v>80</v>
      </c>
      <c r="G2940">
        <v>134</v>
      </c>
      <c r="H2940" t="s">
        <v>28</v>
      </c>
      <c r="I2940" t="s">
        <v>24</v>
      </c>
      <c r="J2940" t="s">
        <v>56</v>
      </c>
      <c r="K2940">
        <v>0.379</v>
      </c>
      <c r="L2940">
        <v>0.107</v>
      </c>
      <c r="M2940">
        <v>0.89700000000000002</v>
      </c>
      <c r="S2940" t="str">
        <f t="shared" si="90"/>
        <v/>
      </c>
      <c r="T2940">
        <f t="shared" si="91"/>
        <v>0.379</v>
      </c>
    </row>
    <row r="2941" spans="1:20" x14ac:dyDescent="0.3">
      <c r="A2941" t="s">
        <v>79</v>
      </c>
      <c r="B2941">
        <v>134</v>
      </c>
      <c r="C2941" t="s">
        <v>27</v>
      </c>
      <c r="D2941" t="s">
        <v>43</v>
      </c>
      <c r="E2941" t="s">
        <v>14</v>
      </c>
      <c r="F2941" t="s">
        <v>80</v>
      </c>
      <c r="G2941">
        <v>134</v>
      </c>
      <c r="H2941" t="s">
        <v>28</v>
      </c>
      <c r="I2941" t="s">
        <v>44</v>
      </c>
      <c r="J2941" t="s">
        <v>18</v>
      </c>
      <c r="K2941">
        <v>0.98499999999999999</v>
      </c>
      <c r="L2941">
        <v>3.7499999999999999E-2</v>
      </c>
      <c r="M2941">
        <v>0.74</v>
      </c>
      <c r="S2941" t="str">
        <f t="shared" si="90"/>
        <v/>
      </c>
      <c r="T2941">
        <f t="shared" si="91"/>
        <v>0.98499999999999999</v>
      </c>
    </row>
    <row r="2942" spans="1:20" x14ac:dyDescent="0.3">
      <c r="A2942" t="s">
        <v>79</v>
      </c>
      <c r="B2942">
        <v>134</v>
      </c>
      <c r="C2942" t="s">
        <v>27</v>
      </c>
      <c r="D2942" t="s">
        <v>31</v>
      </c>
      <c r="E2942" t="s">
        <v>14</v>
      </c>
      <c r="F2942" t="s">
        <v>80</v>
      </c>
      <c r="G2942">
        <v>134</v>
      </c>
      <c r="H2942" t="s">
        <v>28</v>
      </c>
      <c r="I2942" t="s">
        <v>32</v>
      </c>
      <c r="J2942" t="s">
        <v>18</v>
      </c>
      <c r="K2942">
        <v>0.997</v>
      </c>
      <c r="L2942">
        <v>1.67E-2</v>
      </c>
      <c r="M2942">
        <v>0.40899999999999997</v>
      </c>
      <c r="S2942" t="str">
        <f t="shared" si="90"/>
        <v/>
      </c>
      <c r="T2942">
        <f t="shared" si="91"/>
        <v>0.997</v>
      </c>
    </row>
    <row r="2943" spans="1:20" x14ac:dyDescent="0.3">
      <c r="A2943" t="s">
        <v>79</v>
      </c>
      <c r="B2943">
        <v>134</v>
      </c>
      <c r="C2943" t="s">
        <v>27</v>
      </c>
      <c r="D2943" t="s">
        <v>47</v>
      </c>
      <c r="E2943" t="s">
        <v>14</v>
      </c>
      <c r="F2943" t="s">
        <v>80</v>
      </c>
      <c r="G2943">
        <v>134</v>
      </c>
      <c r="H2943" t="s">
        <v>28</v>
      </c>
      <c r="I2943" t="s">
        <v>48</v>
      </c>
      <c r="J2943" t="s">
        <v>18</v>
      </c>
      <c r="K2943">
        <v>1</v>
      </c>
      <c r="L2943">
        <v>2.5999999999999998E-4</v>
      </c>
      <c r="M2943">
        <v>1.8000000000000001E-4</v>
      </c>
      <c r="S2943" t="str">
        <f t="shared" si="90"/>
        <v/>
      </c>
      <c r="T2943">
        <f t="shared" si="91"/>
        <v>1</v>
      </c>
    </row>
    <row r="2944" spans="1:20" x14ac:dyDescent="0.3">
      <c r="A2944" t="s">
        <v>79</v>
      </c>
      <c r="B2944">
        <v>134</v>
      </c>
      <c r="C2944" t="s">
        <v>27</v>
      </c>
      <c r="D2944" t="s">
        <v>49</v>
      </c>
      <c r="E2944" t="s">
        <v>14</v>
      </c>
      <c r="F2944" t="s">
        <v>80</v>
      </c>
      <c r="G2944">
        <v>134</v>
      </c>
      <c r="H2944" t="s">
        <v>28</v>
      </c>
      <c r="I2944" t="s">
        <v>50</v>
      </c>
      <c r="J2944" t="s">
        <v>18</v>
      </c>
      <c r="K2944">
        <v>1</v>
      </c>
      <c r="L2944">
        <v>2.5999999999999998E-4</v>
      </c>
      <c r="M2944">
        <v>1.8000000000000001E-4</v>
      </c>
      <c r="S2944" t="str">
        <f t="shared" si="90"/>
        <v/>
      </c>
      <c r="T2944">
        <f t="shared" si="91"/>
        <v>1</v>
      </c>
    </row>
    <row r="2945" spans="1:20" x14ac:dyDescent="0.3">
      <c r="A2945" t="s">
        <v>79</v>
      </c>
      <c r="B2945">
        <v>134</v>
      </c>
      <c r="C2945" t="s">
        <v>27</v>
      </c>
      <c r="D2945" t="s">
        <v>51</v>
      </c>
      <c r="E2945" t="s">
        <v>14</v>
      </c>
      <c r="F2945" t="s">
        <v>80</v>
      </c>
      <c r="G2945">
        <v>134</v>
      </c>
      <c r="H2945" t="s">
        <v>28</v>
      </c>
      <c r="I2945" t="s">
        <v>52</v>
      </c>
      <c r="J2945" t="s">
        <v>18</v>
      </c>
      <c r="K2945">
        <v>1</v>
      </c>
      <c r="L2945">
        <v>2.5999999999999998E-4</v>
      </c>
      <c r="M2945">
        <v>1.8000000000000001E-4</v>
      </c>
      <c r="S2945" t="str">
        <f t="shared" si="90"/>
        <v/>
      </c>
      <c r="T2945">
        <f t="shared" si="91"/>
        <v>1</v>
      </c>
    </row>
    <row r="2946" spans="1:20" x14ac:dyDescent="0.3">
      <c r="A2946" t="s">
        <v>79</v>
      </c>
      <c r="B2946">
        <v>134</v>
      </c>
      <c r="C2946" t="s">
        <v>27</v>
      </c>
      <c r="D2946" t="s">
        <v>53</v>
      </c>
      <c r="E2946" t="s">
        <v>14</v>
      </c>
      <c r="F2946" t="s">
        <v>80</v>
      </c>
      <c r="G2946">
        <v>134</v>
      </c>
      <c r="H2946" t="s">
        <v>28</v>
      </c>
      <c r="I2946" t="s">
        <v>54</v>
      </c>
      <c r="J2946" t="s">
        <v>18</v>
      </c>
      <c r="K2946">
        <v>0.999</v>
      </c>
      <c r="L2946">
        <v>5.7400000000000003E-3</v>
      </c>
      <c r="M2946">
        <v>0.13600000000000001</v>
      </c>
      <c r="S2946" t="str">
        <f t="shared" si="90"/>
        <v/>
      </c>
      <c r="T2946">
        <f t="shared" si="91"/>
        <v>0.999</v>
      </c>
    </row>
    <row r="2947" spans="1:20" x14ac:dyDescent="0.3">
      <c r="A2947" t="s">
        <v>79</v>
      </c>
      <c r="B2947">
        <v>144</v>
      </c>
      <c r="C2947" t="s">
        <v>27</v>
      </c>
      <c r="D2947" t="s">
        <v>45</v>
      </c>
      <c r="E2947" t="s">
        <v>14</v>
      </c>
      <c r="F2947" t="s">
        <v>80</v>
      </c>
      <c r="G2947">
        <v>144</v>
      </c>
      <c r="H2947" t="s">
        <v>28</v>
      </c>
      <c r="I2947" t="s">
        <v>46</v>
      </c>
      <c r="J2947" t="s">
        <v>56</v>
      </c>
      <c r="K2947">
        <v>0.28999999999999998</v>
      </c>
      <c r="L2947">
        <v>0.115</v>
      </c>
      <c r="M2947">
        <v>0.90700000000000003</v>
      </c>
      <c r="S2947">
        <f t="shared" ref="S2947:S3010" si="92">IF(I2947="  Y",K2947,"")</f>
        <v>0.28999999999999998</v>
      </c>
      <c r="T2947" t="str">
        <f t="shared" ref="T2947:T3010" si="93">IF(S2947="",K2947,"")</f>
        <v/>
      </c>
    </row>
    <row r="2948" spans="1:20" x14ac:dyDescent="0.3">
      <c r="A2948" t="s">
        <v>79</v>
      </c>
      <c r="B2948">
        <v>144</v>
      </c>
      <c r="C2948" t="s">
        <v>27</v>
      </c>
      <c r="D2948" t="s">
        <v>19</v>
      </c>
      <c r="E2948" t="s">
        <v>14</v>
      </c>
      <c r="F2948" t="s">
        <v>80</v>
      </c>
      <c r="G2948">
        <v>144</v>
      </c>
      <c r="H2948" t="s">
        <v>28</v>
      </c>
      <c r="I2948" t="s">
        <v>20</v>
      </c>
      <c r="J2948" t="s">
        <v>56</v>
      </c>
      <c r="K2948">
        <v>1.0999999999999999E-2</v>
      </c>
      <c r="L2948">
        <v>0.222</v>
      </c>
      <c r="M2948">
        <v>0.95899999999999996</v>
      </c>
      <c r="S2948" t="str">
        <f t="shared" si="92"/>
        <v/>
      </c>
      <c r="T2948">
        <f t="shared" si="93"/>
        <v>1.0999999999999999E-2</v>
      </c>
    </row>
    <row r="2949" spans="1:20" x14ac:dyDescent="0.3">
      <c r="A2949" t="s">
        <v>79</v>
      </c>
      <c r="B2949">
        <v>144</v>
      </c>
      <c r="C2949" t="s">
        <v>27</v>
      </c>
      <c r="D2949" t="s">
        <v>21</v>
      </c>
      <c r="E2949" t="s">
        <v>14</v>
      </c>
      <c r="F2949" t="s">
        <v>80</v>
      </c>
      <c r="G2949">
        <v>144</v>
      </c>
      <c r="H2949" t="s">
        <v>28</v>
      </c>
      <c r="I2949" t="s">
        <v>22</v>
      </c>
      <c r="J2949" t="s">
        <v>56</v>
      </c>
      <c r="K2949">
        <v>3.2000000000000001E-2</v>
      </c>
      <c r="L2949">
        <v>0.18</v>
      </c>
      <c r="M2949">
        <v>0.94599999999999995</v>
      </c>
      <c r="S2949" t="str">
        <f t="shared" si="92"/>
        <v/>
      </c>
      <c r="T2949">
        <f t="shared" si="93"/>
        <v>3.2000000000000001E-2</v>
      </c>
    </row>
    <row r="2950" spans="1:20" x14ac:dyDescent="0.3">
      <c r="A2950" t="s">
        <v>79</v>
      </c>
      <c r="B2950">
        <v>144</v>
      </c>
      <c r="C2950" t="s">
        <v>27</v>
      </c>
      <c r="D2950" t="s">
        <v>12</v>
      </c>
      <c r="E2950" t="s">
        <v>14</v>
      </c>
      <c r="F2950" t="s">
        <v>80</v>
      </c>
      <c r="G2950">
        <v>144</v>
      </c>
      <c r="H2950" t="s">
        <v>28</v>
      </c>
      <c r="I2950" t="s">
        <v>16</v>
      </c>
      <c r="J2950" t="s">
        <v>56</v>
      </c>
      <c r="K2950">
        <v>6.9000000000000006E-2</v>
      </c>
      <c r="L2950">
        <v>0.157</v>
      </c>
      <c r="M2950">
        <v>0.93500000000000005</v>
      </c>
      <c r="S2950" t="str">
        <f t="shared" si="92"/>
        <v/>
      </c>
      <c r="T2950">
        <f t="shared" si="93"/>
        <v>6.9000000000000006E-2</v>
      </c>
    </row>
    <row r="2951" spans="1:20" x14ac:dyDescent="0.3">
      <c r="A2951" t="s">
        <v>79</v>
      </c>
      <c r="B2951">
        <v>144</v>
      </c>
      <c r="C2951" t="s">
        <v>27</v>
      </c>
      <c r="D2951" t="s">
        <v>25</v>
      </c>
      <c r="E2951" t="s">
        <v>14</v>
      </c>
      <c r="F2951" t="s">
        <v>80</v>
      </c>
      <c r="G2951">
        <v>144</v>
      </c>
      <c r="H2951" t="s">
        <v>28</v>
      </c>
      <c r="I2951" t="s">
        <v>26</v>
      </c>
      <c r="J2951" t="s">
        <v>18</v>
      </c>
      <c r="K2951">
        <v>0.99199999999999999</v>
      </c>
      <c r="L2951">
        <v>3.1399999999999997E-2</v>
      </c>
      <c r="M2951">
        <v>0.70399999999999996</v>
      </c>
      <c r="S2951" t="str">
        <f t="shared" si="92"/>
        <v/>
      </c>
      <c r="T2951">
        <f t="shared" si="93"/>
        <v>0.99199999999999999</v>
      </c>
    </row>
    <row r="2952" spans="1:20" x14ac:dyDescent="0.3">
      <c r="A2952" t="s">
        <v>79</v>
      </c>
      <c r="B2952">
        <v>144</v>
      </c>
      <c r="C2952" t="s">
        <v>27</v>
      </c>
      <c r="D2952" t="s">
        <v>41</v>
      </c>
      <c r="E2952" t="s">
        <v>14</v>
      </c>
      <c r="F2952" t="s">
        <v>80</v>
      </c>
      <c r="G2952">
        <v>144</v>
      </c>
      <c r="H2952" t="s">
        <v>28</v>
      </c>
      <c r="I2952" t="s">
        <v>42</v>
      </c>
      <c r="J2952" t="s">
        <v>56</v>
      </c>
      <c r="K2952">
        <v>2.4E-2</v>
      </c>
      <c r="L2952">
        <v>0.191</v>
      </c>
      <c r="M2952">
        <v>0.95</v>
      </c>
      <c r="S2952" t="str">
        <f t="shared" si="92"/>
        <v/>
      </c>
      <c r="T2952">
        <f t="shared" si="93"/>
        <v>2.4E-2</v>
      </c>
    </row>
    <row r="2953" spans="1:20" x14ac:dyDescent="0.3">
      <c r="A2953" t="s">
        <v>79</v>
      </c>
      <c r="B2953">
        <v>144</v>
      </c>
      <c r="C2953" t="s">
        <v>27</v>
      </c>
      <c r="D2953" t="s">
        <v>29</v>
      </c>
      <c r="E2953" t="s">
        <v>14</v>
      </c>
      <c r="F2953" t="s">
        <v>80</v>
      </c>
      <c r="G2953">
        <v>144</v>
      </c>
      <c r="H2953" t="s">
        <v>28</v>
      </c>
      <c r="I2953" t="s">
        <v>30</v>
      </c>
      <c r="J2953" t="s">
        <v>18</v>
      </c>
      <c r="K2953">
        <v>0.99199999999999999</v>
      </c>
      <c r="L2953">
        <v>3.1399999999999997E-2</v>
      </c>
      <c r="M2953">
        <v>0.70399999999999996</v>
      </c>
      <c r="S2953" t="str">
        <f t="shared" si="92"/>
        <v/>
      </c>
      <c r="T2953">
        <f t="shared" si="93"/>
        <v>0.99199999999999999</v>
      </c>
    </row>
    <row r="2954" spans="1:20" x14ac:dyDescent="0.3">
      <c r="A2954" t="s">
        <v>79</v>
      </c>
      <c r="B2954">
        <v>144</v>
      </c>
      <c r="C2954" t="s">
        <v>27</v>
      </c>
      <c r="D2954" t="s">
        <v>13</v>
      </c>
      <c r="E2954" t="s">
        <v>14</v>
      </c>
      <c r="F2954" t="s">
        <v>80</v>
      </c>
      <c r="G2954">
        <v>144</v>
      </c>
      <c r="H2954" t="s">
        <v>28</v>
      </c>
      <c r="I2954" t="s">
        <v>17</v>
      </c>
      <c r="J2954" t="s">
        <v>56</v>
      </c>
      <c r="K2954">
        <v>0.19</v>
      </c>
      <c r="L2954">
        <v>0.127</v>
      </c>
      <c r="M2954">
        <v>0.91700000000000004</v>
      </c>
      <c r="S2954" t="str">
        <f t="shared" si="92"/>
        <v/>
      </c>
      <c r="T2954">
        <f t="shared" si="93"/>
        <v>0.19</v>
      </c>
    </row>
    <row r="2955" spans="1:20" x14ac:dyDescent="0.3">
      <c r="A2955" t="s">
        <v>79</v>
      </c>
      <c r="B2955">
        <v>144</v>
      </c>
      <c r="C2955" t="s">
        <v>27</v>
      </c>
      <c r="D2955" t="s">
        <v>33</v>
      </c>
      <c r="E2955" t="s">
        <v>14</v>
      </c>
      <c r="F2955" t="s">
        <v>80</v>
      </c>
      <c r="G2955">
        <v>144</v>
      </c>
      <c r="H2955" t="s">
        <v>28</v>
      </c>
      <c r="I2955" t="s">
        <v>34</v>
      </c>
      <c r="J2955" t="s">
        <v>55</v>
      </c>
      <c r="K2955">
        <v>0.68700000000000006</v>
      </c>
      <c r="L2955">
        <v>8.3299999999999999E-2</v>
      </c>
      <c r="M2955">
        <v>0.86099999999999999</v>
      </c>
      <c r="S2955" t="str">
        <f t="shared" si="92"/>
        <v/>
      </c>
      <c r="T2955">
        <f t="shared" si="93"/>
        <v>0.68700000000000006</v>
      </c>
    </row>
    <row r="2956" spans="1:20" x14ac:dyDescent="0.3">
      <c r="A2956" t="s">
        <v>79</v>
      </c>
      <c r="B2956">
        <v>144</v>
      </c>
      <c r="C2956" t="s">
        <v>27</v>
      </c>
      <c r="D2956" t="s">
        <v>35</v>
      </c>
      <c r="E2956" t="s">
        <v>14</v>
      </c>
      <c r="F2956" t="s">
        <v>80</v>
      </c>
      <c r="G2956">
        <v>144</v>
      </c>
      <c r="H2956" t="s">
        <v>28</v>
      </c>
      <c r="I2956" t="s">
        <v>36</v>
      </c>
      <c r="J2956" t="s">
        <v>56</v>
      </c>
      <c r="K2956">
        <v>0.19</v>
      </c>
      <c r="L2956">
        <v>0.127</v>
      </c>
      <c r="M2956">
        <v>0.91700000000000004</v>
      </c>
      <c r="S2956" t="str">
        <f t="shared" si="92"/>
        <v/>
      </c>
      <c r="T2956">
        <f t="shared" si="93"/>
        <v>0.19</v>
      </c>
    </row>
    <row r="2957" spans="1:20" x14ac:dyDescent="0.3">
      <c r="A2957" t="s">
        <v>79</v>
      </c>
      <c r="B2957">
        <v>144</v>
      </c>
      <c r="C2957" t="s">
        <v>27</v>
      </c>
      <c r="D2957" t="s">
        <v>37</v>
      </c>
      <c r="E2957" t="s">
        <v>14</v>
      </c>
      <c r="F2957" t="s">
        <v>80</v>
      </c>
      <c r="G2957">
        <v>144</v>
      </c>
      <c r="H2957" t="s">
        <v>28</v>
      </c>
      <c r="I2957" t="s">
        <v>38</v>
      </c>
      <c r="J2957" t="s">
        <v>56</v>
      </c>
      <c r="K2957">
        <v>2.4E-2</v>
      </c>
      <c r="L2957">
        <v>0.191</v>
      </c>
      <c r="M2957">
        <v>0.95</v>
      </c>
      <c r="S2957" t="str">
        <f t="shared" si="92"/>
        <v/>
      </c>
      <c r="T2957">
        <f t="shared" si="93"/>
        <v>2.4E-2</v>
      </c>
    </row>
    <row r="2958" spans="1:20" x14ac:dyDescent="0.3">
      <c r="A2958" t="s">
        <v>79</v>
      </c>
      <c r="B2958">
        <v>144</v>
      </c>
      <c r="C2958" t="s">
        <v>27</v>
      </c>
      <c r="D2958" t="s">
        <v>39</v>
      </c>
      <c r="E2958" t="s">
        <v>14</v>
      </c>
      <c r="F2958" t="s">
        <v>80</v>
      </c>
      <c r="G2958">
        <v>144</v>
      </c>
      <c r="H2958" t="s">
        <v>28</v>
      </c>
      <c r="I2958" t="s">
        <v>40</v>
      </c>
      <c r="J2958" t="s">
        <v>18</v>
      </c>
      <c r="K2958">
        <v>0.97399999999999998</v>
      </c>
      <c r="L2958">
        <v>4.3799999999999999E-2</v>
      </c>
      <c r="M2958">
        <v>0.76300000000000001</v>
      </c>
      <c r="S2958" t="str">
        <f t="shared" si="92"/>
        <v/>
      </c>
      <c r="T2958">
        <f t="shared" si="93"/>
        <v>0.97399999999999998</v>
      </c>
    </row>
    <row r="2959" spans="1:20" x14ac:dyDescent="0.3">
      <c r="A2959" t="s">
        <v>79</v>
      </c>
      <c r="B2959">
        <v>144</v>
      </c>
      <c r="C2959" t="s">
        <v>27</v>
      </c>
      <c r="D2959" t="s">
        <v>23</v>
      </c>
      <c r="E2959" t="s">
        <v>14</v>
      </c>
      <c r="F2959" t="s">
        <v>80</v>
      </c>
      <c r="G2959">
        <v>144</v>
      </c>
      <c r="H2959" t="s">
        <v>28</v>
      </c>
      <c r="I2959" t="s">
        <v>24</v>
      </c>
      <c r="J2959" t="s">
        <v>55</v>
      </c>
      <c r="K2959">
        <v>0.48299999999999998</v>
      </c>
      <c r="L2959">
        <v>9.8199999999999996E-2</v>
      </c>
      <c r="M2959">
        <v>0.88600000000000001</v>
      </c>
      <c r="S2959" t="str">
        <f t="shared" si="92"/>
        <v/>
      </c>
      <c r="T2959">
        <f t="shared" si="93"/>
        <v>0.48299999999999998</v>
      </c>
    </row>
    <row r="2960" spans="1:20" x14ac:dyDescent="0.3">
      <c r="A2960" t="s">
        <v>79</v>
      </c>
      <c r="B2960">
        <v>144</v>
      </c>
      <c r="C2960" t="s">
        <v>27</v>
      </c>
      <c r="D2960" t="s">
        <v>43</v>
      </c>
      <c r="E2960" t="s">
        <v>14</v>
      </c>
      <c r="F2960" t="s">
        <v>80</v>
      </c>
      <c r="G2960">
        <v>144</v>
      </c>
      <c r="H2960" t="s">
        <v>28</v>
      </c>
      <c r="I2960" t="s">
        <v>44</v>
      </c>
      <c r="J2960" t="s">
        <v>56</v>
      </c>
      <c r="K2960">
        <v>5.7000000000000002E-2</v>
      </c>
      <c r="L2960">
        <v>0.16200000000000001</v>
      </c>
      <c r="M2960">
        <v>0.93899999999999995</v>
      </c>
      <c r="S2960" t="str">
        <f t="shared" si="92"/>
        <v/>
      </c>
      <c r="T2960">
        <f t="shared" si="93"/>
        <v>5.7000000000000002E-2</v>
      </c>
    </row>
    <row r="2961" spans="1:20" x14ac:dyDescent="0.3">
      <c r="A2961" t="s">
        <v>79</v>
      </c>
      <c r="B2961">
        <v>144</v>
      </c>
      <c r="C2961" t="s">
        <v>27</v>
      </c>
      <c r="D2961" t="s">
        <v>31</v>
      </c>
      <c r="E2961" t="s">
        <v>14</v>
      </c>
      <c r="F2961" t="s">
        <v>80</v>
      </c>
      <c r="G2961">
        <v>144</v>
      </c>
      <c r="H2961" t="s">
        <v>28</v>
      </c>
      <c r="I2961" t="s">
        <v>32</v>
      </c>
      <c r="J2961" t="s">
        <v>56</v>
      </c>
      <c r="K2961">
        <v>0.09</v>
      </c>
      <c r="L2961">
        <v>0.14899999999999999</v>
      </c>
      <c r="M2961">
        <v>0.93200000000000005</v>
      </c>
      <c r="S2961" t="str">
        <f t="shared" si="92"/>
        <v/>
      </c>
      <c r="T2961">
        <f t="shared" si="93"/>
        <v>0.09</v>
      </c>
    </row>
    <row r="2962" spans="1:20" x14ac:dyDescent="0.3">
      <c r="A2962" t="s">
        <v>79</v>
      </c>
      <c r="B2962">
        <v>144</v>
      </c>
      <c r="C2962" t="s">
        <v>27</v>
      </c>
      <c r="D2962" t="s">
        <v>47</v>
      </c>
      <c r="E2962" t="s">
        <v>14</v>
      </c>
      <c r="F2962" t="s">
        <v>80</v>
      </c>
      <c r="G2962">
        <v>144</v>
      </c>
      <c r="H2962" t="s">
        <v>28</v>
      </c>
      <c r="I2962" t="s">
        <v>48</v>
      </c>
      <c r="J2962" t="s">
        <v>18</v>
      </c>
      <c r="K2962">
        <v>0.99199999999999999</v>
      </c>
      <c r="L2962">
        <v>3.1399999999999997E-2</v>
      </c>
      <c r="M2962">
        <v>0.70399999999999996</v>
      </c>
      <c r="S2962" t="str">
        <f t="shared" si="92"/>
        <v/>
      </c>
      <c r="T2962">
        <f t="shared" si="93"/>
        <v>0.99199999999999999</v>
      </c>
    </row>
    <row r="2963" spans="1:20" x14ac:dyDescent="0.3">
      <c r="A2963" t="s">
        <v>79</v>
      </c>
      <c r="B2963">
        <v>144</v>
      </c>
      <c r="C2963" t="s">
        <v>27</v>
      </c>
      <c r="D2963" t="s">
        <v>49</v>
      </c>
      <c r="E2963" t="s">
        <v>14</v>
      </c>
      <c r="F2963" t="s">
        <v>80</v>
      </c>
      <c r="G2963">
        <v>144</v>
      </c>
      <c r="H2963" t="s">
        <v>28</v>
      </c>
      <c r="I2963" t="s">
        <v>50</v>
      </c>
      <c r="J2963" t="s">
        <v>56</v>
      </c>
      <c r="K2963">
        <v>3.2000000000000001E-2</v>
      </c>
      <c r="L2963">
        <v>0.18</v>
      </c>
      <c r="M2963">
        <v>0.94599999999999995</v>
      </c>
      <c r="S2963" t="str">
        <f t="shared" si="92"/>
        <v/>
      </c>
      <c r="T2963">
        <f t="shared" si="93"/>
        <v>3.2000000000000001E-2</v>
      </c>
    </row>
    <row r="2964" spans="1:20" x14ac:dyDescent="0.3">
      <c r="A2964" t="s">
        <v>79</v>
      </c>
      <c r="B2964">
        <v>144</v>
      </c>
      <c r="C2964" t="s">
        <v>27</v>
      </c>
      <c r="D2964" t="s">
        <v>51</v>
      </c>
      <c r="E2964" t="s">
        <v>14</v>
      </c>
      <c r="F2964" t="s">
        <v>80</v>
      </c>
      <c r="G2964">
        <v>144</v>
      </c>
      <c r="H2964" t="s">
        <v>28</v>
      </c>
      <c r="I2964" t="s">
        <v>52</v>
      </c>
      <c r="J2964" t="s">
        <v>56</v>
      </c>
      <c r="K2964">
        <v>3.2000000000000001E-2</v>
      </c>
      <c r="L2964">
        <v>0.18</v>
      </c>
      <c r="M2964">
        <v>0.94599999999999995</v>
      </c>
      <c r="S2964" t="str">
        <f t="shared" si="92"/>
        <v/>
      </c>
      <c r="T2964">
        <f t="shared" si="93"/>
        <v>3.2000000000000001E-2</v>
      </c>
    </row>
    <row r="2965" spans="1:20" x14ac:dyDescent="0.3">
      <c r="A2965" t="s">
        <v>79</v>
      </c>
      <c r="B2965">
        <v>144</v>
      </c>
      <c r="C2965" t="s">
        <v>27</v>
      </c>
      <c r="D2965" t="s">
        <v>53</v>
      </c>
      <c r="E2965" t="s">
        <v>14</v>
      </c>
      <c r="F2965" t="s">
        <v>80</v>
      </c>
      <c r="G2965">
        <v>144</v>
      </c>
      <c r="H2965" t="s">
        <v>28</v>
      </c>
      <c r="I2965" t="s">
        <v>54</v>
      </c>
      <c r="J2965" t="s">
        <v>56</v>
      </c>
      <c r="K2965">
        <v>0.09</v>
      </c>
      <c r="L2965">
        <v>0.14899999999999999</v>
      </c>
      <c r="M2965">
        <v>0.93200000000000005</v>
      </c>
      <c r="S2965" t="str">
        <f t="shared" si="92"/>
        <v/>
      </c>
      <c r="T2965">
        <f t="shared" si="93"/>
        <v>0.09</v>
      </c>
    </row>
    <row r="2966" spans="1:20" x14ac:dyDescent="0.3">
      <c r="A2966" t="s">
        <v>79</v>
      </c>
      <c r="B2966">
        <v>173</v>
      </c>
      <c r="C2966" t="s">
        <v>27</v>
      </c>
      <c r="D2966" t="s">
        <v>45</v>
      </c>
      <c r="E2966" t="s">
        <v>14</v>
      </c>
      <c r="F2966" t="s">
        <v>80</v>
      </c>
      <c r="G2966">
        <v>173</v>
      </c>
      <c r="H2966" t="s">
        <v>28</v>
      </c>
      <c r="I2966" t="s">
        <v>46</v>
      </c>
      <c r="J2966" t="s">
        <v>18</v>
      </c>
      <c r="K2966">
        <v>0.999</v>
      </c>
      <c r="L2966">
        <v>5.7400000000000003E-3</v>
      </c>
      <c r="M2966">
        <v>0.13600000000000001</v>
      </c>
      <c r="S2966">
        <f t="shared" si="92"/>
        <v>0.999</v>
      </c>
      <c r="T2966" t="str">
        <f t="shared" si="93"/>
        <v/>
      </c>
    </row>
    <row r="2967" spans="1:20" x14ac:dyDescent="0.3">
      <c r="A2967" t="s">
        <v>79</v>
      </c>
      <c r="B2967">
        <v>173</v>
      </c>
      <c r="C2967" t="s">
        <v>27</v>
      </c>
      <c r="D2967" t="s">
        <v>19</v>
      </c>
      <c r="E2967" t="s">
        <v>14</v>
      </c>
      <c r="F2967" t="s">
        <v>80</v>
      </c>
      <c r="G2967">
        <v>173</v>
      </c>
      <c r="H2967" t="s">
        <v>28</v>
      </c>
      <c r="I2967" t="s">
        <v>20</v>
      </c>
      <c r="J2967" t="s">
        <v>18</v>
      </c>
      <c r="K2967">
        <v>0.999</v>
      </c>
      <c r="L2967">
        <v>5.7400000000000003E-3</v>
      </c>
      <c r="M2967">
        <v>0.13600000000000001</v>
      </c>
      <c r="S2967" t="str">
        <f t="shared" si="92"/>
        <v/>
      </c>
      <c r="T2967">
        <f t="shared" si="93"/>
        <v>0.999</v>
      </c>
    </row>
    <row r="2968" spans="1:20" x14ac:dyDescent="0.3">
      <c r="A2968" t="s">
        <v>79</v>
      </c>
      <c r="B2968">
        <v>173</v>
      </c>
      <c r="C2968" t="s">
        <v>27</v>
      </c>
      <c r="D2968" t="s">
        <v>21</v>
      </c>
      <c r="E2968" t="s">
        <v>14</v>
      </c>
      <c r="F2968" t="s">
        <v>80</v>
      </c>
      <c r="G2968">
        <v>173</v>
      </c>
      <c r="H2968" t="s">
        <v>28</v>
      </c>
      <c r="I2968" t="s">
        <v>22</v>
      </c>
      <c r="J2968" t="s">
        <v>55</v>
      </c>
      <c r="K2968">
        <v>0.95599999999999996</v>
      </c>
      <c r="L2968">
        <v>5.0099999999999999E-2</v>
      </c>
      <c r="M2968">
        <v>0.78500000000000003</v>
      </c>
      <c r="S2968" t="str">
        <f t="shared" si="92"/>
        <v/>
      </c>
      <c r="T2968">
        <f t="shared" si="93"/>
        <v>0.95599999999999996</v>
      </c>
    </row>
    <row r="2969" spans="1:20" x14ac:dyDescent="0.3">
      <c r="A2969" t="s">
        <v>79</v>
      </c>
      <c r="B2969">
        <v>173</v>
      </c>
      <c r="C2969" t="s">
        <v>27</v>
      </c>
      <c r="D2969" t="s">
        <v>12</v>
      </c>
      <c r="E2969" t="s">
        <v>14</v>
      </c>
      <c r="F2969" t="s">
        <v>80</v>
      </c>
      <c r="G2969">
        <v>173</v>
      </c>
      <c r="H2969" t="s">
        <v>28</v>
      </c>
      <c r="I2969" t="s">
        <v>16</v>
      </c>
      <c r="J2969" t="s">
        <v>55</v>
      </c>
      <c r="K2969">
        <v>0.75600000000000001</v>
      </c>
      <c r="L2969">
        <v>7.7100000000000002E-2</v>
      </c>
      <c r="M2969">
        <v>0.85199999999999998</v>
      </c>
      <c r="S2969" t="str">
        <f t="shared" si="92"/>
        <v/>
      </c>
      <c r="T2969">
        <f t="shared" si="93"/>
        <v>0.75600000000000001</v>
      </c>
    </row>
    <row r="2970" spans="1:20" x14ac:dyDescent="0.3">
      <c r="A2970" t="s">
        <v>79</v>
      </c>
      <c r="B2970">
        <v>173</v>
      </c>
      <c r="C2970" t="s">
        <v>27</v>
      </c>
      <c r="D2970" t="s">
        <v>25</v>
      </c>
      <c r="E2970" t="s">
        <v>14</v>
      </c>
      <c r="F2970" t="s">
        <v>80</v>
      </c>
      <c r="G2970">
        <v>173</v>
      </c>
      <c r="H2970" t="s">
        <v>28</v>
      </c>
      <c r="I2970" t="s">
        <v>26</v>
      </c>
      <c r="J2970" t="s">
        <v>18</v>
      </c>
      <c r="K2970">
        <v>0.97699999999999998</v>
      </c>
      <c r="L2970">
        <v>4.24E-2</v>
      </c>
      <c r="M2970">
        <v>0.75800000000000001</v>
      </c>
      <c r="S2970" t="str">
        <f t="shared" si="92"/>
        <v/>
      </c>
      <c r="T2970">
        <f t="shared" si="93"/>
        <v>0.97699999999999998</v>
      </c>
    </row>
    <row r="2971" spans="1:20" x14ac:dyDescent="0.3">
      <c r="A2971" t="s">
        <v>79</v>
      </c>
      <c r="B2971">
        <v>173</v>
      </c>
      <c r="C2971" t="s">
        <v>27</v>
      </c>
      <c r="D2971" t="s">
        <v>41</v>
      </c>
      <c r="E2971" t="s">
        <v>14</v>
      </c>
      <c r="F2971" t="s">
        <v>80</v>
      </c>
      <c r="G2971">
        <v>173</v>
      </c>
      <c r="H2971" t="s">
        <v>28</v>
      </c>
      <c r="I2971" t="s">
        <v>42</v>
      </c>
      <c r="J2971" t="s">
        <v>55</v>
      </c>
      <c r="K2971">
        <v>0.877</v>
      </c>
      <c r="L2971">
        <v>6.5000000000000002E-2</v>
      </c>
      <c r="M2971">
        <v>0.82599999999999996</v>
      </c>
      <c r="S2971" t="str">
        <f t="shared" si="92"/>
        <v/>
      </c>
      <c r="T2971">
        <f t="shared" si="93"/>
        <v>0.877</v>
      </c>
    </row>
    <row r="2972" spans="1:20" x14ac:dyDescent="0.3">
      <c r="A2972" t="s">
        <v>79</v>
      </c>
      <c r="B2972">
        <v>173</v>
      </c>
      <c r="C2972" t="s">
        <v>27</v>
      </c>
      <c r="D2972" t="s">
        <v>29</v>
      </c>
      <c r="E2972" t="s">
        <v>14</v>
      </c>
      <c r="F2972" t="s">
        <v>80</v>
      </c>
      <c r="G2972">
        <v>173</v>
      </c>
      <c r="H2972" t="s">
        <v>28</v>
      </c>
      <c r="I2972" t="s">
        <v>30</v>
      </c>
      <c r="J2972" t="s">
        <v>18</v>
      </c>
      <c r="K2972">
        <v>1</v>
      </c>
      <c r="L2972">
        <v>2.5999999999999998E-4</v>
      </c>
      <c r="M2972">
        <v>1.8000000000000001E-4</v>
      </c>
      <c r="S2972" t="str">
        <f t="shared" si="92"/>
        <v/>
      </c>
      <c r="T2972">
        <f t="shared" si="93"/>
        <v>1</v>
      </c>
    </row>
    <row r="2973" spans="1:20" x14ac:dyDescent="0.3">
      <c r="A2973" t="s">
        <v>79</v>
      </c>
      <c r="B2973">
        <v>173</v>
      </c>
      <c r="C2973" t="s">
        <v>27</v>
      </c>
      <c r="D2973" t="s">
        <v>13</v>
      </c>
      <c r="E2973" t="s">
        <v>14</v>
      </c>
      <c r="F2973" t="s">
        <v>80</v>
      </c>
      <c r="G2973">
        <v>173</v>
      </c>
      <c r="H2973" t="s">
        <v>28</v>
      </c>
      <c r="I2973" t="s">
        <v>17</v>
      </c>
      <c r="J2973" t="s">
        <v>18</v>
      </c>
      <c r="K2973">
        <v>1</v>
      </c>
      <c r="L2973">
        <v>2.5999999999999998E-4</v>
      </c>
      <c r="M2973">
        <v>1.8000000000000001E-4</v>
      </c>
      <c r="S2973" t="str">
        <f t="shared" si="92"/>
        <v/>
      </c>
      <c r="T2973">
        <f t="shared" si="93"/>
        <v>1</v>
      </c>
    </row>
    <row r="2974" spans="1:20" x14ac:dyDescent="0.3">
      <c r="A2974" t="s">
        <v>79</v>
      </c>
      <c r="B2974">
        <v>173</v>
      </c>
      <c r="C2974" t="s">
        <v>27</v>
      </c>
      <c r="D2974" t="s">
        <v>33</v>
      </c>
      <c r="E2974" t="s">
        <v>14</v>
      </c>
      <c r="F2974" t="s">
        <v>80</v>
      </c>
      <c r="G2974">
        <v>173</v>
      </c>
      <c r="H2974" t="s">
        <v>28</v>
      </c>
      <c r="I2974" t="s">
        <v>34</v>
      </c>
      <c r="J2974" t="s">
        <v>18</v>
      </c>
      <c r="K2974">
        <v>1</v>
      </c>
      <c r="L2974">
        <v>2.5999999999999998E-4</v>
      </c>
      <c r="M2974">
        <v>1.8000000000000001E-4</v>
      </c>
      <c r="S2974" t="str">
        <f t="shared" si="92"/>
        <v/>
      </c>
      <c r="T2974">
        <f t="shared" si="93"/>
        <v>1</v>
      </c>
    </row>
    <row r="2975" spans="1:20" x14ac:dyDescent="0.3">
      <c r="A2975" t="s">
        <v>79</v>
      </c>
      <c r="B2975">
        <v>173</v>
      </c>
      <c r="C2975" t="s">
        <v>27</v>
      </c>
      <c r="D2975" t="s">
        <v>35</v>
      </c>
      <c r="E2975" t="s">
        <v>14</v>
      </c>
      <c r="F2975" t="s">
        <v>80</v>
      </c>
      <c r="G2975">
        <v>173</v>
      </c>
      <c r="H2975" t="s">
        <v>28</v>
      </c>
      <c r="I2975" t="s">
        <v>36</v>
      </c>
      <c r="J2975" t="s">
        <v>18</v>
      </c>
      <c r="K2975">
        <v>1</v>
      </c>
      <c r="L2975">
        <v>2.5999999999999998E-4</v>
      </c>
      <c r="M2975">
        <v>1.8000000000000001E-4</v>
      </c>
      <c r="S2975" t="str">
        <f t="shared" si="92"/>
        <v/>
      </c>
      <c r="T2975">
        <f t="shared" si="93"/>
        <v>1</v>
      </c>
    </row>
    <row r="2976" spans="1:20" x14ac:dyDescent="0.3">
      <c r="A2976" t="s">
        <v>79</v>
      </c>
      <c r="B2976">
        <v>173</v>
      </c>
      <c r="C2976" t="s">
        <v>27</v>
      </c>
      <c r="D2976" t="s">
        <v>37</v>
      </c>
      <c r="E2976" t="s">
        <v>14</v>
      </c>
      <c r="F2976" t="s">
        <v>80</v>
      </c>
      <c r="G2976">
        <v>173</v>
      </c>
      <c r="H2976" t="s">
        <v>28</v>
      </c>
      <c r="I2976" t="s">
        <v>38</v>
      </c>
      <c r="J2976" t="s">
        <v>55</v>
      </c>
      <c r="K2976">
        <v>0.94299999999999995</v>
      </c>
      <c r="L2976">
        <v>5.4800000000000001E-2</v>
      </c>
      <c r="M2976">
        <v>0.79700000000000004</v>
      </c>
      <c r="S2976" t="str">
        <f t="shared" si="92"/>
        <v/>
      </c>
      <c r="T2976">
        <f t="shared" si="93"/>
        <v>0.94299999999999995</v>
      </c>
    </row>
    <row r="2977" spans="1:20" x14ac:dyDescent="0.3">
      <c r="A2977" t="s">
        <v>79</v>
      </c>
      <c r="B2977">
        <v>173</v>
      </c>
      <c r="C2977" t="s">
        <v>27</v>
      </c>
      <c r="D2977" t="s">
        <v>39</v>
      </c>
      <c r="E2977" t="s">
        <v>14</v>
      </c>
      <c r="F2977" t="s">
        <v>80</v>
      </c>
      <c r="G2977">
        <v>173</v>
      </c>
      <c r="H2977" t="s">
        <v>28</v>
      </c>
      <c r="I2977" t="s">
        <v>40</v>
      </c>
      <c r="J2977" t="s">
        <v>18</v>
      </c>
      <c r="K2977">
        <v>1</v>
      </c>
      <c r="L2977">
        <v>2.5999999999999998E-4</v>
      </c>
      <c r="M2977">
        <v>1.8000000000000001E-4</v>
      </c>
      <c r="S2977" t="str">
        <f t="shared" si="92"/>
        <v/>
      </c>
      <c r="T2977">
        <f t="shared" si="93"/>
        <v>1</v>
      </c>
    </row>
    <row r="2978" spans="1:20" x14ac:dyDescent="0.3">
      <c r="A2978" t="s">
        <v>79</v>
      </c>
      <c r="B2978">
        <v>173</v>
      </c>
      <c r="C2978" t="s">
        <v>27</v>
      </c>
      <c r="D2978" t="s">
        <v>23</v>
      </c>
      <c r="E2978" t="s">
        <v>14</v>
      </c>
      <c r="F2978" t="s">
        <v>80</v>
      </c>
      <c r="G2978">
        <v>173</v>
      </c>
      <c r="H2978" t="s">
        <v>28</v>
      </c>
      <c r="I2978" t="s">
        <v>24</v>
      </c>
      <c r="J2978" t="s">
        <v>55</v>
      </c>
      <c r="K2978">
        <v>0.94299999999999995</v>
      </c>
      <c r="L2978">
        <v>5.4800000000000001E-2</v>
      </c>
      <c r="M2978">
        <v>0.79700000000000004</v>
      </c>
      <c r="S2978" t="str">
        <f t="shared" si="92"/>
        <v/>
      </c>
      <c r="T2978">
        <f t="shared" si="93"/>
        <v>0.94299999999999995</v>
      </c>
    </row>
    <row r="2979" spans="1:20" x14ac:dyDescent="0.3">
      <c r="A2979" t="s">
        <v>79</v>
      </c>
      <c r="B2979">
        <v>173</v>
      </c>
      <c r="C2979" t="s">
        <v>27</v>
      </c>
      <c r="D2979" t="s">
        <v>43</v>
      </c>
      <c r="E2979" t="s">
        <v>14</v>
      </c>
      <c r="F2979" t="s">
        <v>80</v>
      </c>
      <c r="G2979">
        <v>173</v>
      </c>
      <c r="H2979" t="s">
        <v>28</v>
      </c>
      <c r="I2979" t="s">
        <v>44</v>
      </c>
      <c r="J2979" t="s">
        <v>55</v>
      </c>
      <c r="K2979">
        <v>0.93200000000000005</v>
      </c>
      <c r="L2979">
        <v>5.7500000000000002E-2</v>
      </c>
      <c r="M2979">
        <v>0.80400000000000005</v>
      </c>
      <c r="S2979" t="str">
        <f t="shared" si="92"/>
        <v/>
      </c>
      <c r="T2979">
        <f t="shared" si="93"/>
        <v>0.93200000000000005</v>
      </c>
    </row>
    <row r="2980" spans="1:20" x14ac:dyDescent="0.3">
      <c r="A2980" t="s">
        <v>79</v>
      </c>
      <c r="B2980">
        <v>173</v>
      </c>
      <c r="C2980" t="s">
        <v>27</v>
      </c>
      <c r="D2980" t="s">
        <v>31</v>
      </c>
      <c r="E2980" t="s">
        <v>14</v>
      </c>
      <c r="F2980" t="s">
        <v>80</v>
      </c>
      <c r="G2980">
        <v>173</v>
      </c>
      <c r="H2980" t="s">
        <v>28</v>
      </c>
      <c r="I2980" t="s">
        <v>32</v>
      </c>
      <c r="J2980" t="s">
        <v>18</v>
      </c>
      <c r="K2980">
        <v>0.98099999999999998</v>
      </c>
      <c r="L2980">
        <v>3.9899999999999998E-2</v>
      </c>
      <c r="M2980">
        <v>0.75</v>
      </c>
      <c r="S2980" t="str">
        <f t="shared" si="92"/>
        <v/>
      </c>
      <c r="T2980">
        <f t="shared" si="93"/>
        <v>0.98099999999999998</v>
      </c>
    </row>
    <row r="2981" spans="1:20" x14ac:dyDescent="0.3">
      <c r="A2981" t="s">
        <v>79</v>
      </c>
      <c r="B2981">
        <v>173</v>
      </c>
      <c r="C2981" t="s">
        <v>27</v>
      </c>
      <c r="D2981" t="s">
        <v>47</v>
      </c>
      <c r="E2981" t="s">
        <v>14</v>
      </c>
      <c r="F2981" t="s">
        <v>80</v>
      </c>
      <c r="G2981">
        <v>173</v>
      </c>
      <c r="H2981" t="s">
        <v>28</v>
      </c>
      <c r="I2981" t="s">
        <v>48</v>
      </c>
      <c r="J2981" t="s">
        <v>18</v>
      </c>
      <c r="K2981">
        <v>1</v>
      </c>
      <c r="L2981">
        <v>2.5999999999999998E-4</v>
      </c>
      <c r="M2981">
        <v>1.8000000000000001E-4</v>
      </c>
      <c r="S2981" t="str">
        <f t="shared" si="92"/>
        <v/>
      </c>
      <c r="T2981">
        <f t="shared" si="93"/>
        <v>1</v>
      </c>
    </row>
    <row r="2982" spans="1:20" x14ac:dyDescent="0.3">
      <c r="A2982" t="s">
        <v>79</v>
      </c>
      <c r="B2982">
        <v>173</v>
      </c>
      <c r="C2982" t="s">
        <v>27</v>
      </c>
      <c r="D2982" t="s">
        <v>49</v>
      </c>
      <c r="E2982" t="s">
        <v>14</v>
      </c>
      <c r="F2982" t="s">
        <v>80</v>
      </c>
      <c r="G2982">
        <v>173</v>
      </c>
      <c r="H2982" t="s">
        <v>28</v>
      </c>
      <c r="I2982" t="s">
        <v>50</v>
      </c>
      <c r="J2982" t="s">
        <v>18</v>
      </c>
      <c r="K2982">
        <v>1</v>
      </c>
      <c r="L2982">
        <v>2.5999999999999998E-4</v>
      </c>
      <c r="M2982">
        <v>1.8000000000000001E-4</v>
      </c>
      <c r="S2982" t="str">
        <f t="shared" si="92"/>
        <v/>
      </c>
      <c r="T2982">
        <f t="shared" si="93"/>
        <v>1</v>
      </c>
    </row>
    <row r="2983" spans="1:20" x14ac:dyDescent="0.3">
      <c r="A2983" t="s">
        <v>79</v>
      </c>
      <c r="B2983">
        <v>173</v>
      </c>
      <c r="C2983" t="s">
        <v>27</v>
      </c>
      <c r="D2983" t="s">
        <v>51</v>
      </c>
      <c r="E2983" t="s">
        <v>14</v>
      </c>
      <c r="F2983" t="s">
        <v>80</v>
      </c>
      <c r="G2983">
        <v>173</v>
      </c>
      <c r="H2983" t="s">
        <v>28</v>
      </c>
      <c r="I2983" t="s">
        <v>52</v>
      </c>
      <c r="J2983" t="s">
        <v>18</v>
      </c>
      <c r="K2983">
        <v>1</v>
      </c>
      <c r="L2983">
        <v>2.5999999999999998E-4</v>
      </c>
      <c r="M2983">
        <v>1.8000000000000001E-4</v>
      </c>
      <c r="S2983" t="str">
        <f t="shared" si="92"/>
        <v/>
      </c>
      <c r="T2983">
        <f t="shared" si="93"/>
        <v>1</v>
      </c>
    </row>
    <row r="2984" spans="1:20" x14ac:dyDescent="0.3">
      <c r="A2984" t="s">
        <v>79</v>
      </c>
      <c r="B2984">
        <v>173</v>
      </c>
      <c r="C2984" t="s">
        <v>27</v>
      </c>
      <c r="D2984" t="s">
        <v>53</v>
      </c>
      <c r="E2984" t="s">
        <v>14</v>
      </c>
      <c r="F2984" t="s">
        <v>80</v>
      </c>
      <c r="G2984">
        <v>173</v>
      </c>
      <c r="H2984" t="s">
        <v>28</v>
      </c>
      <c r="I2984" t="s">
        <v>54</v>
      </c>
      <c r="J2984" t="s">
        <v>18</v>
      </c>
      <c r="K2984">
        <v>1</v>
      </c>
      <c r="L2984">
        <v>2.5999999999999998E-4</v>
      </c>
      <c r="M2984">
        <v>1.8000000000000001E-4</v>
      </c>
      <c r="S2984" t="str">
        <f t="shared" si="92"/>
        <v/>
      </c>
      <c r="T2984">
        <f t="shared" si="93"/>
        <v>1</v>
      </c>
    </row>
    <row r="2985" spans="1:20" x14ac:dyDescent="0.3">
      <c r="A2985" t="s">
        <v>79</v>
      </c>
      <c r="B2985">
        <v>198</v>
      </c>
      <c r="C2985" t="s">
        <v>27</v>
      </c>
      <c r="D2985" t="s">
        <v>45</v>
      </c>
      <c r="E2985" t="s">
        <v>14</v>
      </c>
      <c r="F2985" t="s">
        <v>80</v>
      </c>
      <c r="G2985">
        <v>198</v>
      </c>
      <c r="H2985" t="s">
        <v>28</v>
      </c>
      <c r="I2985" t="s">
        <v>46</v>
      </c>
      <c r="J2985" t="s">
        <v>18</v>
      </c>
      <c r="K2985">
        <v>1</v>
      </c>
      <c r="L2985">
        <v>2.5999999999999998E-4</v>
      </c>
      <c r="M2985">
        <v>1.8000000000000001E-4</v>
      </c>
      <c r="S2985">
        <f t="shared" si="92"/>
        <v>1</v>
      </c>
      <c r="T2985" t="str">
        <f t="shared" si="93"/>
        <v/>
      </c>
    </row>
    <row r="2986" spans="1:20" x14ac:dyDescent="0.3">
      <c r="A2986" t="s">
        <v>79</v>
      </c>
      <c r="B2986">
        <v>198</v>
      </c>
      <c r="C2986" t="s">
        <v>27</v>
      </c>
      <c r="D2986" t="s">
        <v>19</v>
      </c>
      <c r="E2986" t="s">
        <v>14</v>
      </c>
      <c r="F2986" t="s">
        <v>80</v>
      </c>
      <c r="G2986">
        <v>198</v>
      </c>
      <c r="H2986" t="s">
        <v>28</v>
      </c>
      <c r="I2986" t="s">
        <v>20</v>
      </c>
      <c r="J2986" t="s">
        <v>18</v>
      </c>
      <c r="K2986">
        <v>1</v>
      </c>
      <c r="L2986">
        <v>2.5999999999999998E-4</v>
      </c>
      <c r="M2986">
        <v>1.8000000000000001E-4</v>
      </c>
      <c r="S2986" t="str">
        <f t="shared" si="92"/>
        <v/>
      </c>
      <c r="T2986">
        <f t="shared" si="93"/>
        <v>1</v>
      </c>
    </row>
    <row r="2987" spans="1:20" x14ac:dyDescent="0.3">
      <c r="A2987" t="s">
        <v>79</v>
      </c>
      <c r="B2987">
        <v>198</v>
      </c>
      <c r="C2987" t="s">
        <v>27</v>
      </c>
      <c r="D2987" t="s">
        <v>21</v>
      </c>
      <c r="E2987" t="s">
        <v>14</v>
      </c>
      <c r="F2987" t="s">
        <v>80</v>
      </c>
      <c r="G2987">
        <v>198</v>
      </c>
      <c r="H2987" t="s">
        <v>28</v>
      </c>
      <c r="I2987" t="s">
        <v>22</v>
      </c>
      <c r="J2987" t="s">
        <v>18</v>
      </c>
      <c r="K2987">
        <v>1</v>
      </c>
      <c r="L2987">
        <v>2.5999999999999998E-4</v>
      </c>
      <c r="M2987">
        <v>1.8000000000000001E-4</v>
      </c>
      <c r="S2987" t="str">
        <f t="shared" si="92"/>
        <v/>
      </c>
      <c r="T2987">
        <f t="shared" si="93"/>
        <v>1</v>
      </c>
    </row>
    <row r="2988" spans="1:20" x14ac:dyDescent="0.3">
      <c r="A2988" t="s">
        <v>79</v>
      </c>
      <c r="B2988">
        <v>198</v>
      </c>
      <c r="C2988" t="s">
        <v>27</v>
      </c>
      <c r="D2988" t="s">
        <v>12</v>
      </c>
      <c r="E2988" t="s">
        <v>14</v>
      </c>
      <c r="F2988" t="s">
        <v>80</v>
      </c>
      <c r="G2988">
        <v>198</v>
      </c>
      <c r="H2988" t="s">
        <v>28</v>
      </c>
      <c r="I2988" t="s">
        <v>16</v>
      </c>
      <c r="J2988" t="s">
        <v>18</v>
      </c>
      <c r="K2988">
        <v>0.999</v>
      </c>
      <c r="L2988">
        <v>5.7400000000000003E-3</v>
      </c>
      <c r="M2988">
        <v>0.13600000000000001</v>
      </c>
      <c r="S2988" t="str">
        <f t="shared" si="92"/>
        <v/>
      </c>
      <c r="T2988">
        <f t="shared" si="93"/>
        <v>0.999</v>
      </c>
    </row>
    <row r="2989" spans="1:20" x14ac:dyDescent="0.3">
      <c r="A2989" t="s">
        <v>79</v>
      </c>
      <c r="B2989">
        <v>198</v>
      </c>
      <c r="C2989" t="s">
        <v>27</v>
      </c>
      <c r="D2989" t="s">
        <v>25</v>
      </c>
      <c r="E2989" t="s">
        <v>14</v>
      </c>
      <c r="F2989" t="s">
        <v>80</v>
      </c>
      <c r="G2989">
        <v>198</v>
      </c>
      <c r="H2989" t="s">
        <v>28</v>
      </c>
      <c r="I2989" t="s">
        <v>26</v>
      </c>
      <c r="J2989" t="s">
        <v>18</v>
      </c>
      <c r="K2989">
        <v>1</v>
      </c>
      <c r="L2989">
        <v>2.5999999999999998E-4</v>
      </c>
      <c r="M2989">
        <v>1.8000000000000001E-4</v>
      </c>
      <c r="S2989" t="str">
        <f t="shared" si="92"/>
        <v/>
      </c>
      <c r="T2989">
        <f t="shared" si="93"/>
        <v>1</v>
      </c>
    </row>
    <row r="2990" spans="1:20" x14ac:dyDescent="0.3">
      <c r="A2990" t="s">
        <v>79</v>
      </c>
      <c r="B2990">
        <v>198</v>
      </c>
      <c r="C2990" t="s">
        <v>27</v>
      </c>
      <c r="D2990" t="s">
        <v>41</v>
      </c>
      <c r="E2990" t="s">
        <v>14</v>
      </c>
      <c r="F2990" t="s">
        <v>80</v>
      </c>
      <c r="G2990">
        <v>198</v>
      </c>
      <c r="H2990" t="s">
        <v>28</v>
      </c>
      <c r="I2990" t="s">
        <v>42</v>
      </c>
      <c r="J2990" t="s">
        <v>18</v>
      </c>
      <c r="K2990">
        <v>1</v>
      </c>
      <c r="L2990">
        <v>2.5999999999999998E-4</v>
      </c>
      <c r="M2990">
        <v>1.8000000000000001E-4</v>
      </c>
      <c r="S2990" t="str">
        <f t="shared" si="92"/>
        <v/>
      </c>
      <c r="T2990">
        <f t="shared" si="93"/>
        <v>1</v>
      </c>
    </row>
    <row r="2991" spans="1:20" x14ac:dyDescent="0.3">
      <c r="A2991" t="s">
        <v>79</v>
      </c>
      <c r="B2991">
        <v>198</v>
      </c>
      <c r="C2991" t="s">
        <v>27</v>
      </c>
      <c r="D2991" t="s">
        <v>29</v>
      </c>
      <c r="E2991" t="s">
        <v>14</v>
      </c>
      <c r="F2991" t="s">
        <v>80</v>
      </c>
      <c r="G2991">
        <v>198</v>
      </c>
      <c r="H2991" t="s">
        <v>28</v>
      </c>
      <c r="I2991" t="s">
        <v>30</v>
      </c>
      <c r="J2991" t="s">
        <v>18</v>
      </c>
      <c r="K2991">
        <v>1</v>
      </c>
      <c r="L2991">
        <v>2.5999999999999998E-4</v>
      </c>
      <c r="M2991">
        <v>1.8000000000000001E-4</v>
      </c>
      <c r="S2991" t="str">
        <f t="shared" si="92"/>
        <v/>
      </c>
      <c r="T2991">
        <f t="shared" si="93"/>
        <v>1</v>
      </c>
    </row>
    <row r="2992" spans="1:20" x14ac:dyDescent="0.3">
      <c r="A2992" t="s">
        <v>79</v>
      </c>
      <c r="B2992">
        <v>198</v>
      </c>
      <c r="C2992" t="s">
        <v>27</v>
      </c>
      <c r="D2992" t="s">
        <v>13</v>
      </c>
      <c r="E2992" t="s">
        <v>14</v>
      </c>
      <c r="F2992" t="s">
        <v>80</v>
      </c>
      <c r="G2992">
        <v>198</v>
      </c>
      <c r="H2992" t="s">
        <v>28</v>
      </c>
      <c r="I2992" t="s">
        <v>17</v>
      </c>
      <c r="J2992" t="s">
        <v>18</v>
      </c>
      <c r="K2992">
        <v>1</v>
      </c>
      <c r="L2992">
        <v>2.5999999999999998E-4</v>
      </c>
      <c r="M2992">
        <v>1.8000000000000001E-4</v>
      </c>
      <c r="S2992" t="str">
        <f t="shared" si="92"/>
        <v/>
      </c>
      <c r="T2992">
        <f t="shared" si="93"/>
        <v>1</v>
      </c>
    </row>
    <row r="2993" spans="1:20" x14ac:dyDescent="0.3">
      <c r="A2993" t="s">
        <v>79</v>
      </c>
      <c r="B2993">
        <v>198</v>
      </c>
      <c r="C2993" t="s">
        <v>27</v>
      </c>
      <c r="D2993" t="s">
        <v>33</v>
      </c>
      <c r="E2993" t="s">
        <v>14</v>
      </c>
      <c r="F2993" t="s">
        <v>80</v>
      </c>
      <c r="G2993">
        <v>198</v>
      </c>
      <c r="H2993" t="s">
        <v>28</v>
      </c>
      <c r="I2993" t="s">
        <v>34</v>
      </c>
      <c r="J2993" t="s">
        <v>18</v>
      </c>
      <c r="K2993">
        <v>1</v>
      </c>
      <c r="L2993">
        <v>2.5999999999999998E-4</v>
      </c>
      <c r="M2993">
        <v>1.8000000000000001E-4</v>
      </c>
      <c r="S2993" t="str">
        <f t="shared" si="92"/>
        <v/>
      </c>
      <c r="T2993">
        <f t="shared" si="93"/>
        <v>1</v>
      </c>
    </row>
    <row r="2994" spans="1:20" x14ac:dyDescent="0.3">
      <c r="A2994" t="s">
        <v>79</v>
      </c>
      <c r="B2994">
        <v>198</v>
      </c>
      <c r="C2994" t="s">
        <v>27</v>
      </c>
      <c r="D2994" t="s">
        <v>35</v>
      </c>
      <c r="E2994" t="s">
        <v>14</v>
      </c>
      <c r="F2994" t="s">
        <v>80</v>
      </c>
      <c r="G2994">
        <v>198</v>
      </c>
      <c r="H2994" t="s">
        <v>28</v>
      </c>
      <c r="I2994" t="s">
        <v>36</v>
      </c>
      <c r="J2994" t="s">
        <v>18</v>
      </c>
      <c r="K2994">
        <v>1</v>
      </c>
      <c r="L2994">
        <v>2.5999999999999998E-4</v>
      </c>
      <c r="M2994">
        <v>1.8000000000000001E-4</v>
      </c>
      <c r="S2994" t="str">
        <f t="shared" si="92"/>
        <v/>
      </c>
      <c r="T2994">
        <f t="shared" si="93"/>
        <v>1</v>
      </c>
    </row>
    <row r="2995" spans="1:20" x14ac:dyDescent="0.3">
      <c r="A2995" t="s">
        <v>79</v>
      </c>
      <c r="B2995">
        <v>198</v>
      </c>
      <c r="C2995" t="s">
        <v>27</v>
      </c>
      <c r="D2995" t="s">
        <v>37</v>
      </c>
      <c r="E2995" t="s">
        <v>14</v>
      </c>
      <c r="F2995" t="s">
        <v>80</v>
      </c>
      <c r="G2995">
        <v>198</v>
      </c>
      <c r="H2995" t="s">
        <v>28</v>
      </c>
      <c r="I2995" t="s">
        <v>38</v>
      </c>
      <c r="J2995" t="s">
        <v>18</v>
      </c>
      <c r="K2995">
        <v>1</v>
      </c>
      <c r="L2995">
        <v>2.5999999999999998E-4</v>
      </c>
      <c r="M2995">
        <v>1.8000000000000001E-4</v>
      </c>
      <c r="S2995" t="str">
        <f t="shared" si="92"/>
        <v/>
      </c>
      <c r="T2995">
        <f t="shared" si="93"/>
        <v>1</v>
      </c>
    </row>
    <row r="2996" spans="1:20" x14ac:dyDescent="0.3">
      <c r="A2996" t="s">
        <v>79</v>
      </c>
      <c r="B2996">
        <v>198</v>
      </c>
      <c r="C2996" t="s">
        <v>27</v>
      </c>
      <c r="D2996" t="s">
        <v>39</v>
      </c>
      <c r="E2996" t="s">
        <v>14</v>
      </c>
      <c r="F2996" t="s">
        <v>80</v>
      </c>
      <c r="G2996">
        <v>198</v>
      </c>
      <c r="H2996" t="s">
        <v>28</v>
      </c>
      <c r="I2996" t="s">
        <v>40</v>
      </c>
      <c r="J2996" t="s">
        <v>18</v>
      </c>
      <c r="K2996">
        <v>1</v>
      </c>
      <c r="L2996">
        <v>2.5999999999999998E-4</v>
      </c>
      <c r="M2996">
        <v>1.8000000000000001E-4</v>
      </c>
      <c r="S2996" t="str">
        <f t="shared" si="92"/>
        <v/>
      </c>
      <c r="T2996">
        <f t="shared" si="93"/>
        <v>1</v>
      </c>
    </row>
    <row r="2997" spans="1:20" x14ac:dyDescent="0.3">
      <c r="A2997" t="s">
        <v>79</v>
      </c>
      <c r="B2997">
        <v>198</v>
      </c>
      <c r="C2997" t="s">
        <v>27</v>
      </c>
      <c r="D2997" t="s">
        <v>23</v>
      </c>
      <c r="E2997" t="s">
        <v>14</v>
      </c>
      <c r="F2997" t="s">
        <v>80</v>
      </c>
      <c r="G2997">
        <v>198</v>
      </c>
      <c r="H2997" t="s">
        <v>28</v>
      </c>
      <c r="I2997" t="s">
        <v>24</v>
      </c>
      <c r="J2997" t="s">
        <v>18</v>
      </c>
      <c r="K2997">
        <v>1</v>
      </c>
      <c r="L2997">
        <v>2.5999999999999998E-4</v>
      </c>
      <c r="M2997">
        <v>1.8000000000000001E-4</v>
      </c>
      <c r="S2997" t="str">
        <f t="shared" si="92"/>
        <v/>
      </c>
      <c r="T2997">
        <f t="shared" si="93"/>
        <v>1</v>
      </c>
    </row>
    <row r="2998" spans="1:20" x14ac:dyDescent="0.3">
      <c r="A2998" t="s">
        <v>79</v>
      </c>
      <c r="B2998">
        <v>198</v>
      </c>
      <c r="C2998" t="s">
        <v>27</v>
      </c>
      <c r="D2998" t="s">
        <v>43</v>
      </c>
      <c r="E2998" t="s">
        <v>14</v>
      </c>
      <c r="F2998" t="s">
        <v>80</v>
      </c>
      <c r="G2998">
        <v>198</v>
      </c>
      <c r="H2998" t="s">
        <v>28</v>
      </c>
      <c r="I2998" t="s">
        <v>44</v>
      </c>
      <c r="J2998" t="s">
        <v>18</v>
      </c>
      <c r="K2998">
        <v>1</v>
      </c>
      <c r="L2998">
        <v>2.5999999999999998E-4</v>
      </c>
      <c r="M2998">
        <v>1.8000000000000001E-4</v>
      </c>
      <c r="S2998" t="str">
        <f t="shared" si="92"/>
        <v/>
      </c>
      <c r="T2998">
        <f t="shared" si="93"/>
        <v>1</v>
      </c>
    </row>
    <row r="2999" spans="1:20" x14ac:dyDescent="0.3">
      <c r="A2999" t="s">
        <v>79</v>
      </c>
      <c r="B2999">
        <v>198</v>
      </c>
      <c r="C2999" t="s">
        <v>27</v>
      </c>
      <c r="D2999" t="s">
        <v>31</v>
      </c>
      <c r="E2999" t="s">
        <v>14</v>
      </c>
      <c r="F2999" t="s">
        <v>80</v>
      </c>
      <c r="G2999">
        <v>198</v>
      </c>
      <c r="H2999" t="s">
        <v>28</v>
      </c>
      <c r="I2999" t="s">
        <v>32</v>
      </c>
      <c r="J2999" t="s">
        <v>18</v>
      </c>
      <c r="K2999">
        <v>1</v>
      </c>
      <c r="L2999">
        <v>2.5999999999999998E-4</v>
      </c>
      <c r="M2999">
        <v>1.8000000000000001E-4</v>
      </c>
      <c r="S2999" t="str">
        <f t="shared" si="92"/>
        <v/>
      </c>
      <c r="T2999">
        <f t="shared" si="93"/>
        <v>1</v>
      </c>
    </row>
    <row r="3000" spans="1:20" x14ac:dyDescent="0.3">
      <c r="A3000" t="s">
        <v>79</v>
      </c>
      <c r="B3000">
        <v>198</v>
      </c>
      <c r="C3000" t="s">
        <v>27</v>
      </c>
      <c r="D3000" t="s">
        <v>47</v>
      </c>
      <c r="E3000" t="s">
        <v>14</v>
      </c>
      <c r="F3000" t="s">
        <v>80</v>
      </c>
      <c r="G3000">
        <v>198</v>
      </c>
      <c r="H3000" t="s">
        <v>28</v>
      </c>
      <c r="I3000" t="s">
        <v>48</v>
      </c>
      <c r="J3000" t="s">
        <v>18</v>
      </c>
      <c r="K3000">
        <v>1</v>
      </c>
      <c r="L3000">
        <v>2.5999999999999998E-4</v>
      </c>
      <c r="M3000">
        <v>1.8000000000000001E-4</v>
      </c>
      <c r="S3000" t="str">
        <f t="shared" si="92"/>
        <v/>
      </c>
      <c r="T3000">
        <f t="shared" si="93"/>
        <v>1</v>
      </c>
    </row>
    <row r="3001" spans="1:20" x14ac:dyDescent="0.3">
      <c r="A3001" t="s">
        <v>79</v>
      </c>
      <c r="B3001">
        <v>198</v>
      </c>
      <c r="C3001" t="s">
        <v>27</v>
      </c>
      <c r="D3001" t="s">
        <v>49</v>
      </c>
      <c r="E3001" t="s">
        <v>14</v>
      </c>
      <c r="F3001" t="s">
        <v>80</v>
      </c>
      <c r="G3001">
        <v>198</v>
      </c>
      <c r="H3001" t="s">
        <v>28</v>
      </c>
      <c r="I3001" t="s">
        <v>50</v>
      </c>
      <c r="J3001" t="s">
        <v>18</v>
      </c>
      <c r="K3001">
        <v>1</v>
      </c>
      <c r="L3001">
        <v>2.5999999999999998E-4</v>
      </c>
      <c r="M3001">
        <v>1.8000000000000001E-4</v>
      </c>
      <c r="S3001" t="str">
        <f t="shared" si="92"/>
        <v/>
      </c>
      <c r="T3001">
        <f t="shared" si="93"/>
        <v>1</v>
      </c>
    </row>
    <row r="3002" spans="1:20" x14ac:dyDescent="0.3">
      <c r="A3002" t="s">
        <v>79</v>
      </c>
      <c r="B3002">
        <v>198</v>
      </c>
      <c r="C3002" t="s">
        <v>27</v>
      </c>
      <c r="D3002" t="s">
        <v>51</v>
      </c>
      <c r="E3002" t="s">
        <v>14</v>
      </c>
      <c r="F3002" t="s">
        <v>80</v>
      </c>
      <c r="G3002">
        <v>198</v>
      </c>
      <c r="H3002" t="s">
        <v>28</v>
      </c>
      <c r="I3002" t="s">
        <v>52</v>
      </c>
      <c r="J3002" t="s">
        <v>18</v>
      </c>
      <c r="K3002">
        <v>1</v>
      </c>
      <c r="L3002">
        <v>2.5999999999999998E-4</v>
      </c>
      <c r="M3002">
        <v>1.8000000000000001E-4</v>
      </c>
      <c r="S3002" t="str">
        <f t="shared" si="92"/>
        <v/>
      </c>
      <c r="T3002">
        <f t="shared" si="93"/>
        <v>1</v>
      </c>
    </row>
    <row r="3003" spans="1:20" x14ac:dyDescent="0.3">
      <c r="A3003" t="s">
        <v>79</v>
      </c>
      <c r="B3003">
        <v>198</v>
      </c>
      <c r="C3003" t="s">
        <v>27</v>
      </c>
      <c r="D3003" t="s">
        <v>53</v>
      </c>
      <c r="E3003" t="s">
        <v>14</v>
      </c>
      <c r="F3003" t="s">
        <v>80</v>
      </c>
      <c r="G3003">
        <v>198</v>
      </c>
      <c r="H3003" t="s">
        <v>28</v>
      </c>
      <c r="I3003" t="s">
        <v>54</v>
      </c>
      <c r="J3003" t="s">
        <v>18</v>
      </c>
      <c r="K3003">
        <v>1</v>
      </c>
      <c r="L3003">
        <v>2.5999999999999998E-4</v>
      </c>
      <c r="M3003">
        <v>1.8000000000000001E-4</v>
      </c>
      <c r="S3003" t="str">
        <f t="shared" si="92"/>
        <v/>
      </c>
      <c r="T3003">
        <f t="shared" si="93"/>
        <v>1</v>
      </c>
    </row>
    <row r="3004" spans="1:20" x14ac:dyDescent="0.3">
      <c r="A3004" t="s">
        <v>79</v>
      </c>
      <c r="B3004">
        <v>242</v>
      </c>
      <c r="C3004" t="s">
        <v>27</v>
      </c>
      <c r="D3004" t="s">
        <v>45</v>
      </c>
      <c r="E3004" t="s">
        <v>14</v>
      </c>
      <c r="F3004" t="s">
        <v>80</v>
      </c>
      <c r="G3004">
        <v>242</v>
      </c>
      <c r="H3004" t="s">
        <v>28</v>
      </c>
      <c r="I3004" t="s">
        <v>46</v>
      </c>
      <c r="J3004" t="s">
        <v>56</v>
      </c>
      <c r="K3004">
        <v>8.2000000000000003E-2</v>
      </c>
      <c r="L3004">
        <v>0.153</v>
      </c>
      <c r="M3004">
        <v>0.93300000000000005</v>
      </c>
      <c r="S3004">
        <f t="shared" si="92"/>
        <v>8.2000000000000003E-2</v>
      </c>
      <c r="T3004" t="str">
        <f t="shared" si="93"/>
        <v/>
      </c>
    </row>
    <row r="3005" spans="1:20" x14ac:dyDescent="0.3">
      <c r="A3005" t="s">
        <v>79</v>
      </c>
      <c r="B3005">
        <v>242</v>
      </c>
      <c r="C3005" t="s">
        <v>27</v>
      </c>
      <c r="D3005" t="s">
        <v>19</v>
      </c>
      <c r="E3005" t="s">
        <v>14</v>
      </c>
      <c r="F3005" t="s">
        <v>80</v>
      </c>
      <c r="G3005">
        <v>242</v>
      </c>
      <c r="H3005" t="s">
        <v>28</v>
      </c>
      <c r="I3005" t="s">
        <v>20</v>
      </c>
      <c r="J3005" t="s">
        <v>56</v>
      </c>
      <c r="K3005">
        <v>0.105</v>
      </c>
      <c r="L3005">
        <v>0.14399999999999999</v>
      </c>
      <c r="M3005">
        <v>0.92800000000000005</v>
      </c>
      <c r="S3005" t="str">
        <f t="shared" si="92"/>
        <v/>
      </c>
      <c r="T3005">
        <f t="shared" si="93"/>
        <v>0.105</v>
      </c>
    </row>
    <row r="3006" spans="1:20" x14ac:dyDescent="0.3">
      <c r="A3006" t="s">
        <v>79</v>
      </c>
      <c r="B3006">
        <v>242</v>
      </c>
      <c r="C3006" t="s">
        <v>27</v>
      </c>
      <c r="D3006" t="s">
        <v>21</v>
      </c>
      <c r="E3006" t="s">
        <v>14</v>
      </c>
      <c r="F3006" t="s">
        <v>80</v>
      </c>
      <c r="G3006">
        <v>242</v>
      </c>
      <c r="H3006" t="s">
        <v>28</v>
      </c>
      <c r="I3006" t="s">
        <v>22</v>
      </c>
      <c r="J3006" t="s">
        <v>56</v>
      </c>
      <c r="K3006">
        <v>0.129</v>
      </c>
      <c r="L3006">
        <v>0.13900000000000001</v>
      </c>
      <c r="M3006">
        <v>0.92500000000000004</v>
      </c>
      <c r="S3006" t="str">
        <f t="shared" si="92"/>
        <v/>
      </c>
      <c r="T3006">
        <f t="shared" si="93"/>
        <v>0.129</v>
      </c>
    </row>
    <row r="3007" spans="1:20" x14ac:dyDescent="0.3">
      <c r="A3007" t="s">
        <v>79</v>
      </c>
      <c r="B3007">
        <v>242</v>
      </c>
      <c r="C3007" t="s">
        <v>27</v>
      </c>
      <c r="D3007" t="s">
        <v>12</v>
      </c>
      <c r="E3007" t="s">
        <v>14</v>
      </c>
      <c r="F3007" t="s">
        <v>80</v>
      </c>
      <c r="G3007">
        <v>242</v>
      </c>
      <c r="H3007" t="s">
        <v>28</v>
      </c>
      <c r="I3007" t="s">
        <v>16</v>
      </c>
      <c r="J3007" t="s">
        <v>56</v>
      </c>
      <c r="K3007">
        <v>1E-3</v>
      </c>
      <c r="L3007">
        <v>0.85199999999999998</v>
      </c>
      <c r="M3007">
        <v>0.99399999999999999</v>
      </c>
      <c r="S3007" t="str">
        <f t="shared" si="92"/>
        <v/>
      </c>
      <c r="T3007">
        <f t="shared" si="93"/>
        <v>1E-3</v>
      </c>
    </row>
    <row r="3008" spans="1:20" x14ac:dyDescent="0.3">
      <c r="A3008" t="s">
        <v>79</v>
      </c>
      <c r="B3008">
        <v>242</v>
      </c>
      <c r="C3008" t="s">
        <v>27</v>
      </c>
      <c r="D3008" t="s">
        <v>25</v>
      </c>
      <c r="E3008" t="s">
        <v>14</v>
      </c>
      <c r="F3008" t="s">
        <v>80</v>
      </c>
      <c r="G3008">
        <v>242</v>
      </c>
      <c r="H3008" t="s">
        <v>28</v>
      </c>
      <c r="I3008" t="s">
        <v>26</v>
      </c>
      <c r="J3008" t="s">
        <v>56</v>
      </c>
      <c r="K3008">
        <v>0.129</v>
      </c>
      <c r="L3008">
        <v>0.13900000000000001</v>
      </c>
      <c r="M3008">
        <v>0.92500000000000004</v>
      </c>
      <c r="S3008" t="str">
        <f t="shared" si="92"/>
        <v/>
      </c>
      <c r="T3008">
        <f t="shared" si="93"/>
        <v>0.129</v>
      </c>
    </row>
    <row r="3009" spans="1:20" x14ac:dyDescent="0.3">
      <c r="A3009" t="s">
        <v>79</v>
      </c>
      <c r="B3009">
        <v>242</v>
      </c>
      <c r="C3009" t="s">
        <v>27</v>
      </c>
      <c r="D3009" t="s">
        <v>41</v>
      </c>
      <c r="E3009" t="s">
        <v>14</v>
      </c>
      <c r="F3009" t="s">
        <v>80</v>
      </c>
      <c r="G3009">
        <v>242</v>
      </c>
      <c r="H3009" t="s">
        <v>28</v>
      </c>
      <c r="I3009" t="s">
        <v>42</v>
      </c>
      <c r="J3009" t="s">
        <v>56</v>
      </c>
      <c r="K3009">
        <v>4.4999999999999998E-2</v>
      </c>
      <c r="L3009">
        <v>0.16900000000000001</v>
      </c>
      <c r="M3009">
        <v>0.94199999999999995</v>
      </c>
      <c r="S3009" t="str">
        <f t="shared" si="92"/>
        <v/>
      </c>
      <c r="T3009">
        <f t="shared" si="93"/>
        <v>4.4999999999999998E-2</v>
      </c>
    </row>
    <row r="3010" spans="1:20" x14ac:dyDescent="0.3">
      <c r="A3010" t="s">
        <v>79</v>
      </c>
      <c r="B3010">
        <v>242</v>
      </c>
      <c r="C3010" t="s">
        <v>27</v>
      </c>
      <c r="D3010" t="s">
        <v>29</v>
      </c>
      <c r="E3010" t="s">
        <v>14</v>
      </c>
      <c r="F3010" t="s">
        <v>80</v>
      </c>
      <c r="G3010">
        <v>242</v>
      </c>
      <c r="H3010" t="s">
        <v>28</v>
      </c>
      <c r="I3010" t="s">
        <v>30</v>
      </c>
      <c r="J3010" t="s">
        <v>55</v>
      </c>
      <c r="K3010">
        <v>0.65500000000000003</v>
      </c>
      <c r="L3010">
        <v>8.6999999999999994E-2</v>
      </c>
      <c r="M3010">
        <v>0.86499999999999999</v>
      </c>
      <c r="S3010" t="str">
        <f t="shared" si="92"/>
        <v/>
      </c>
      <c r="T3010">
        <f t="shared" si="93"/>
        <v>0.65500000000000003</v>
      </c>
    </row>
    <row r="3011" spans="1:20" x14ac:dyDescent="0.3">
      <c r="A3011" t="s">
        <v>79</v>
      </c>
      <c r="B3011">
        <v>242</v>
      </c>
      <c r="C3011" t="s">
        <v>27</v>
      </c>
      <c r="D3011" t="s">
        <v>13</v>
      </c>
      <c r="E3011" t="s">
        <v>14</v>
      </c>
      <c r="F3011" t="s">
        <v>80</v>
      </c>
      <c r="G3011">
        <v>242</v>
      </c>
      <c r="H3011" t="s">
        <v>28</v>
      </c>
      <c r="I3011" t="s">
        <v>17</v>
      </c>
      <c r="J3011" t="s">
        <v>18</v>
      </c>
      <c r="K3011">
        <v>0.96399999999999997</v>
      </c>
      <c r="L3011">
        <v>4.7199999999999999E-2</v>
      </c>
      <c r="M3011">
        <v>0.77700000000000002</v>
      </c>
      <c r="S3011" t="str">
        <f t="shared" ref="S3011:S3074" si="94">IF(I3011="  Y",K3011,"")</f>
        <v/>
      </c>
      <c r="T3011">
        <f t="shared" ref="T3011:T3074" si="95">IF(S3011="",K3011,"")</f>
        <v>0.96399999999999997</v>
      </c>
    </row>
    <row r="3012" spans="1:20" x14ac:dyDescent="0.3">
      <c r="A3012" t="s">
        <v>79</v>
      </c>
      <c r="B3012">
        <v>242</v>
      </c>
      <c r="C3012" t="s">
        <v>27</v>
      </c>
      <c r="D3012" t="s">
        <v>33</v>
      </c>
      <c r="E3012" t="s">
        <v>14</v>
      </c>
      <c r="F3012" t="s">
        <v>80</v>
      </c>
      <c r="G3012">
        <v>242</v>
      </c>
      <c r="H3012" t="s">
        <v>28</v>
      </c>
      <c r="I3012" t="s">
        <v>34</v>
      </c>
      <c r="J3012" t="s">
        <v>55</v>
      </c>
      <c r="K3012">
        <v>0.93</v>
      </c>
      <c r="L3012">
        <v>5.7799999999999997E-2</v>
      </c>
      <c r="M3012">
        <v>0.80500000000000005</v>
      </c>
      <c r="S3012" t="str">
        <f t="shared" si="94"/>
        <v/>
      </c>
      <c r="T3012">
        <f t="shared" si="95"/>
        <v>0.93</v>
      </c>
    </row>
    <row r="3013" spans="1:20" x14ac:dyDescent="0.3">
      <c r="A3013" t="s">
        <v>79</v>
      </c>
      <c r="B3013">
        <v>242</v>
      </c>
      <c r="C3013" t="s">
        <v>27</v>
      </c>
      <c r="D3013" t="s">
        <v>35</v>
      </c>
      <c r="E3013" t="s">
        <v>14</v>
      </c>
      <c r="F3013" t="s">
        <v>80</v>
      </c>
      <c r="G3013">
        <v>242</v>
      </c>
      <c r="H3013" t="s">
        <v>28</v>
      </c>
      <c r="I3013" t="s">
        <v>36</v>
      </c>
      <c r="J3013" t="s">
        <v>55</v>
      </c>
      <c r="K3013">
        <v>0.93</v>
      </c>
      <c r="L3013">
        <v>5.7799999999999997E-2</v>
      </c>
      <c r="M3013">
        <v>0.80500000000000005</v>
      </c>
      <c r="S3013" t="str">
        <f t="shared" si="94"/>
        <v/>
      </c>
      <c r="T3013">
        <f t="shared" si="95"/>
        <v>0.93</v>
      </c>
    </row>
    <row r="3014" spans="1:20" x14ac:dyDescent="0.3">
      <c r="A3014" t="s">
        <v>79</v>
      </c>
      <c r="B3014">
        <v>242</v>
      </c>
      <c r="C3014" t="s">
        <v>27</v>
      </c>
      <c r="D3014" t="s">
        <v>37</v>
      </c>
      <c r="E3014" t="s">
        <v>14</v>
      </c>
      <c r="F3014" t="s">
        <v>80</v>
      </c>
      <c r="G3014">
        <v>242</v>
      </c>
      <c r="H3014" t="s">
        <v>28</v>
      </c>
      <c r="I3014" t="s">
        <v>38</v>
      </c>
      <c r="J3014" t="s">
        <v>56</v>
      </c>
      <c r="K3014">
        <v>0.1</v>
      </c>
      <c r="L3014">
        <v>0.14499999999999999</v>
      </c>
      <c r="M3014">
        <v>0.92900000000000005</v>
      </c>
      <c r="S3014" t="str">
        <f t="shared" si="94"/>
        <v/>
      </c>
      <c r="T3014">
        <f t="shared" si="95"/>
        <v>0.1</v>
      </c>
    </row>
    <row r="3015" spans="1:20" x14ac:dyDescent="0.3">
      <c r="A3015" t="s">
        <v>79</v>
      </c>
      <c r="B3015">
        <v>242</v>
      </c>
      <c r="C3015" t="s">
        <v>27</v>
      </c>
      <c r="D3015" t="s">
        <v>39</v>
      </c>
      <c r="E3015" t="s">
        <v>14</v>
      </c>
      <c r="F3015" t="s">
        <v>80</v>
      </c>
      <c r="G3015">
        <v>242</v>
      </c>
      <c r="H3015" t="s">
        <v>28</v>
      </c>
      <c r="I3015" t="s">
        <v>40</v>
      </c>
      <c r="J3015" t="s">
        <v>18</v>
      </c>
      <c r="K3015">
        <v>0.96399999999999997</v>
      </c>
      <c r="L3015">
        <v>4.7199999999999999E-2</v>
      </c>
      <c r="M3015">
        <v>0.77700000000000002</v>
      </c>
      <c r="S3015" t="str">
        <f t="shared" si="94"/>
        <v/>
      </c>
      <c r="T3015">
        <f t="shared" si="95"/>
        <v>0.96399999999999997</v>
      </c>
    </row>
    <row r="3016" spans="1:20" x14ac:dyDescent="0.3">
      <c r="A3016" t="s">
        <v>79</v>
      </c>
      <c r="B3016">
        <v>242</v>
      </c>
      <c r="C3016" t="s">
        <v>27</v>
      </c>
      <c r="D3016" t="s">
        <v>23</v>
      </c>
      <c r="E3016" t="s">
        <v>14</v>
      </c>
      <c r="F3016" t="s">
        <v>80</v>
      </c>
      <c r="G3016">
        <v>242</v>
      </c>
      <c r="H3016" t="s">
        <v>28</v>
      </c>
      <c r="I3016" t="s">
        <v>24</v>
      </c>
      <c r="J3016" t="s">
        <v>56</v>
      </c>
      <c r="K3016">
        <v>4.4999999999999998E-2</v>
      </c>
      <c r="L3016">
        <v>0.16900000000000001</v>
      </c>
      <c r="M3016">
        <v>0.94199999999999995</v>
      </c>
      <c r="S3016" t="str">
        <f t="shared" si="94"/>
        <v/>
      </c>
      <c r="T3016">
        <f t="shared" si="95"/>
        <v>4.4999999999999998E-2</v>
      </c>
    </row>
    <row r="3017" spans="1:20" x14ac:dyDescent="0.3">
      <c r="A3017" t="s">
        <v>79</v>
      </c>
      <c r="B3017">
        <v>242</v>
      </c>
      <c r="C3017" t="s">
        <v>27</v>
      </c>
      <c r="D3017" t="s">
        <v>43</v>
      </c>
      <c r="E3017" t="s">
        <v>14</v>
      </c>
      <c r="F3017" t="s">
        <v>80</v>
      </c>
      <c r="G3017">
        <v>242</v>
      </c>
      <c r="H3017" t="s">
        <v>28</v>
      </c>
      <c r="I3017" t="s">
        <v>44</v>
      </c>
      <c r="J3017" t="s">
        <v>56</v>
      </c>
      <c r="K3017">
        <v>0.16900000000000001</v>
      </c>
      <c r="L3017">
        <v>0.13100000000000001</v>
      </c>
      <c r="M3017">
        <v>0.91900000000000004</v>
      </c>
      <c r="S3017" t="str">
        <f t="shared" si="94"/>
        <v/>
      </c>
      <c r="T3017">
        <f t="shared" si="95"/>
        <v>0.16900000000000001</v>
      </c>
    </row>
    <row r="3018" spans="1:20" x14ac:dyDescent="0.3">
      <c r="A3018" t="s">
        <v>79</v>
      </c>
      <c r="B3018">
        <v>242</v>
      </c>
      <c r="C3018" t="s">
        <v>27</v>
      </c>
      <c r="D3018" t="s">
        <v>31</v>
      </c>
      <c r="E3018" t="s">
        <v>14</v>
      </c>
      <c r="F3018" t="s">
        <v>80</v>
      </c>
      <c r="G3018">
        <v>242</v>
      </c>
      <c r="H3018" t="s">
        <v>28</v>
      </c>
      <c r="I3018" t="s">
        <v>32</v>
      </c>
      <c r="J3018" t="s">
        <v>56</v>
      </c>
      <c r="K3018">
        <v>0.21299999999999999</v>
      </c>
      <c r="L3018">
        <v>0.123</v>
      </c>
      <c r="M3018">
        <v>0.91500000000000004</v>
      </c>
      <c r="S3018" t="str">
        <f t="shared" si="94"/>
        <v/>
      </c>
      <c r="T3018">
        <f t="shared" si="95"/>
        <v>0.21299999999999999</v>
      </c>
    </row>
    <row r="3019" spans="1:20" x14ac:dyDescent="0.3">
      <c r="A3019" t="s">
        <v>79</v>
      </c>
      <c r="B3019">
        <v>242</v>
      </c>
      <c r="C3019" t="s">
        <v>27</v>
      </c>
      <c r="D3019" t="s">
        <v>47</v>
      </c>
      <c r="E3019" t="s">
        <v>14</v>
      </c>
      <c r="F3019" t="s">
        <v>80</v>
      </c>
      <c r="G3019">
        <v>242</v>
      </c>
      <c r="H3019" t="s">
        <v>28</v>
      </c>
      <c r="I3019" t="s">
        <v>48</v>
      </c>
      <c r="J3019" t="s">
        <v>55</v>
      </c>
      <c r="K3019">
        <v>0.65500000000000003</v>
      </c>
      <c r="L3019">
        <v>8.6999999999999994E-2</v>
      </c>
      <c r="M3019">
        <v>0.86499999999999999</v>
      </c>
      <c r="S3019" t="str">
        <f t="shared" si="94"/>
        <v/>
      </c>
      <c r="T3019">
        <f t="shared" si="95"/>
        <v>0.65500000000000003</v>
      </c>
    </row>
    <row r="3020" spans="1:20" x14ac:dyDescent="0.3">
      <c r="A3020" t="s">
        <v>79</v>
      </c>
      <c r="B3020">
        <v>242</v>
      </c>
      <c r="C3020" t="s">
        <v>27</v>
      </c>
      <c r="D3020" t="s">
        <v>49</v>
      </c>
      <c r="E3020" t="s">
        <v>14</v>
      </c>
      <c r="F3020" t="s">
        <v>80</v>
      </c>
      <c r="G3020">
        <v>242</v>
      </c>
      <c r="H3020" t="s">
        <v>28</v>
      </c>
      <c r="I3020" t="s">
        <v>50</v>
      </c>
      <c r="J3020" t="s">
        <v>18</v>
      </c>
      <c r="K3020">
        <v>0.96399999999999997</v>
      </c>
      <c r="L3020">
        <v>4.7199999999999999E-2</v>
      </c>
      <c r="M3020">
        <v>0.77700000000000002</v>
      </c>
      <c r="S3020" t="str">
        <f t="shared" si="94"/>
        <v/>
      </c>
      <c r="T3020">
        <f t="shared" si="95"/>
        <v>0.96399999999999997</v>
      </c>
    </row>
    <row r="3021" spans="1:20" x14ac:dyDescent="0.3">
      <c r="A3021" t="s">
        <v>79</v>
      </c>
      <c r="B3021">
        <v>242</v>
      </c>
      <c r="C3021" t="s">
        <v>27</v>
      </c>
      <c r="D3021" t="s">
        <v>51</v>
      </c>
      <c r="E3021" t="s">
        <v>14</v>
      </c>
      <c r="F3021" t="s">
        <v>80</v>
      </c>
      <c r="G3021">
        <v>242</v>
      </c>
      <c r="H3021" t="s">
        <v>28</v>
      </c>
      <c r="I3021" t="s">
        <v>52</v>
      </c>
      <c r="J3021" t="s">
        <v>56</v>
      </c>
      <c r="K3021">
        <v>0.44</v>
      </c>
      <c r="L3021">
        <v>0.10100000000000001</v>
      </c>
      <c r="M3021">
        <v>0.89100000000000001</v>
      </c>
      <c r="S3021" t="str">
        <f t="shared" si="94"/>
        <v/>
      </c>
      <c r="T3021">
        <f t="shared" si="95"/>
        <v>0.44</v>
      </c>
    </row>
    <row r="3022" spans="1:20" x14ac:dyDescent="0.3">
      <c r="A3022" t="s">
        <v>79</v>
      </c>
      <c r="B3022">
        <v>242</v>
      </c>
      <c r="C3022" t="s">
        <v>27</v>
      </c>
      <c r="D3022" t="s">
        <v>53</v>
      </c>
      <c r="E3022" t="s">
        <v>14</v>
      </c>
      <c r="F3022" t="s">
        <v>80</v>
      </c>
      <c r="G3022">
        <v>242</v>
      </c>
      <c r="H3022" t="s">
        <v>28</v>
      </c>
      <c r="I3022" t="s">
        <v>54</v>
      </c>
      <c r="J3022" t="s">
        <v>55</v>
      </c>
      <c r="K3022">
        <v>0.93</v>
      </c>
      <c r="L3022">
        <v>5.7799999999999997E-2</v>
      </c>
      <c r="M3022">
        <v>0.80500000000000005</v>
      </c>
      <c r="S3022" t="str">
        <f t="shared" si="94"/>
        <v/>
      </c>
      <c r="T3022">
        <f t="shared" si="95"/>
        <v>0.93</v>
      </c>
    </row>
    <row r="3023" spans="1:20" x14ac:dyDescent="0.3">
      <c r="A3023" t="s">
        <v>79</v>
      </c>
      <c r="B3023">
        <v>251</v>
      </c>
      <c r="C3023" t="s">
        <v>27</v>
      </c>
      <c r="D3023" t="s">
        <v>45</v>
      </c>
      <c r="E3023" t="s">
        <v>14</v>
      </c>
      <c r="F3023" t="s">
        <v>80</v>
      </c>
      <c r="G3023">
        <v>251</v>
      </c>
      <c r="H3023" t="s">
        <v>28</v>
      </c>
      <c r="I3023" t="s">
        <v>46</v>
      </c>
      <c r="J3023" t="s">
        <v>56</v>
      </c>
      <c r="K3023">
        <v>8.0000000000000002E-3</v>
      </c>
      <c r="L3023">
        <v>0.23899999999999999</v>
      </c>
      <c r="M3023">
        <v>0.96299999999999997</v>
      </c>
      <c r="S3023">
        <f t="shared" si="94"/>
        <v>8.0000000000000002E-3</v>
      </c>
      <c r="T3023" t="str">
        <f t="shared" si="95"/>
        <v/>
      </c>
    </row>
    <row r="3024" spans="1:20" x14ac:dyDescent="0.3">
      <c r="A3024" t="s">
        <v>79</v>
      </c>
      <c r="B3024">
        <v>251</v>
      </c>
      <c r="C3024" t="s">
        <v>27</v>
      </c>
      <c r="D3024" t="s">
        <v>19</v>
      </c>
      <c r="E3024" t="s">
        <v>14</v>
      </c>
      <c r="F3024" t="s">
        <v>80</v>
      </c>
      <c r="G3024">
        <v>251</v>
      </c>
      <c r="H3024" t="s">
        <v>28</v>
      </c>
      <c r="I3024" t="s">
        <v>20</v>
      </c>
      <c r="J3024" t="s">
        <v>56</v>
      </c>
      <c r="K3024">
        <v>0.34899999999999998</v>
      </c>
      <c r="L3024">
        <v>0.109</v>
      </c>
      <c r="M3024">
        <v>0.9</v>
      </c>
      <c r="S3024" t="str">
        <f t="shared" si="94"/>
        <v/>
      </c>
      <c r="T3024">
        <f t="shared" si="95"/>
        <v>0.34899999999999998</v>
      </c>
    </row>
    <row r="3025" spans="1:20" x14ac:dyDescent="0.3">
      <c r="A3025" t="s">
        <v>79</v>
      </c>
      <c r="B3025">
        <v>251</v>
      </c>
      <c r="C3025" t="s">
        <v>27</v>
      </c>
      <c r="D3025" t="s">
        <v>21</v>
      </c>
      <c r="E3025" t="s">
        <v>14</v>
      </c>
      <c r="F3025" t="s">
        <v>80</v>
      </c>
      <c r="G3025">
        <v>251</v>
      </c>
      <c r="H3025" t="s">
        <v>28</v>
      </c>
      <c r="I3025" t="s">
        <v>22</v>
      </c>
      <c r="J3025" t="s">
        <v>56</v>
      </c>
      <c r="K3025">
        <v>0.01</v>
      </c>
      <c r="L3025">
        <v>0.22600000000000001</v>
      </c>
      <c r="M3025">
        <v>0.96</v>
      </c>
      <c r="S3025" t="str">
        <f t="shared" si="94"/>
        <v/>
      </c>
      <c r="T3025">
        <f t="shared" si="95"/>
        <v>0.01</v>
      </c>
    </row>
    <row r="3026" spans="1:20" x14ac:dyDescent="0.3">
      <c r="A3026" t="s">
        <v>79</v>
      </c>
      <c r="B3026">
        <v>251</v>
      </c>
      <c r="C3026" t="s">
        <v>27</v>
      </c>
      <c r="D3026" t="s">
        <v>12</v>
      </c>
      <c r="E3026" t="s">
        <v>14</v>
      </c>
      <c r="F3026" t="s">
        <v>80</v>
      </c>
      <c r="G3026">
        <v>251</v>
      </c>
      <c r="H3026" t="s">
        <v>28</v>
      </c>
      <c r="I3026" t="s">
        <v>16</v>
      </c>
      <c r="J3026" t="s">
        <v>56</v>
      </c>
      <c r="K3026">
        <v>0</v>
      </c>
      <c r="L3026">
        <v>1</v>
      </c>
      <c r="M3026">
        <v>1</v>
      </c>
      <c r="S3026" t="str">
        <f t="shared" si="94"/>
        <v/>
      </c>
      <c r="T3026">
        <f t="shared" si="95"/>
        <v>0</v>
      </c>
    </row>
    <row r="3027" spans="1:20" x14ac:dyDescent="0.3">
      <c r="A3027" t="s">
        <v>79</v>
      </c>
      <c r="B3027">
        <v>251</v>
      </c>
      <c r="C3027" t="s">
        <v>27</v>
      </c>
      <c r="D3027" t="s">
        <v>25</v>
      </c>
      <c r="E3027" t="s">
        <v>14</v>
      </c>
      <c r="F3027" t="s">
        <v>80</v>
      </c>
      <c r="G3027">
        <v>251</v>
      </c>
      <c r="H3027" t="s">
        <v>28</v>
      </c>
      <c r="I3027" t="s">
        <v>26</v>
      </c>
      <c r="J3027" t="s">
        <v>56</v>
      </c>
      <c r="K3027">
        <v>0.02</v>
      </c>
      <c r="L3027">
        <v>0.19800000000000001</v>
      </c>
      <c r="M3027">
        <v>0.95199999999999996</v>
      </c>
      <c r="S3027" t="str">
        <f t="shared" si="94"/>
        <v/>
      </c>
      <c r="T3027">
        <f t="shared" si="95"/>
        <v>0.02</v>
      </c>
    </row>
    <row r="3028" spans="1:20" x14ac:dyDescent="0.3">
      <c r="A3028" t="s">
        <v>79</v>
      </c>
      <c r="B3028">
        <v>251</v>
      </c>
      <c r="C3028" t="s">
        <v>27</v>
      </c>
      <c r="D3028" t="s">
        <v>41</v>
      </c>
      <c r="E3028" t="s">
        <v>14</v>
      </c>
      <c r="F3028" t="s">
        <v>80</v>
      </c>
      <c r="G3028">
        <v>251</v>
      </c>
      <c r="H3028" t="s">
        <v>28</v>
      </c>
      <c r="I3028" t="s">
        <v>42</v>
      </c>
      <c r="J3028" t="s">
        <v>56</v>
      </c>
      <c r="K3028">
        <v>1E-3</v>
      </c>
      <c r="L3028">
        <v>0.85199999999999998</v>
      </c>
      <c r="M3028">
        <v>0.99399999999999999</v>
      </c>
      <c r="S3028" t="str">
        <f t="shared" si="94"/>
        <v/>
      </c>
      <c r="T3028">
        <f t="shared" si="95"/>
        <v>1E-3</v>
      </c>
    </row>
    <row r="3029" spans="1:20" x14ac:dyDescent="0.3">
      <c r="A3029" t="s">
        <v>79</v>
      </c>
      <c r="B3029">
        <v>251</v>
      </c>
      <c r="C3029" t="s">
        <v>27</v>
      </c>
      <c r="D3029" t="s">
        <v>29</v>
      </c>
      <c r="E3029" t="s">
        <v>14</v>
      </c>
      <c r="F3029" t="s">
        <v>80</v>
      </c>
      <c r="G3029">
        <v>251</v>
      </c>
      <c r="H3029" t="s">
        <v>28</v>
      </c>
      <c r="I3029" t="s">
        <v>30</v>
      </c>
      <c r="J3029" t="s">
        <v>56</v>
      </c>
      <c r="K3029">
        <v>4.0000000000000001E-3</v>
      </c>
      <c r="L3029">
        <v>0.40799999999999997</v>
      </c>
      <c r="M3029">
        <v>0.97499999999999998</v>
      </c>
      <c r="S3029" t="str">
        <f t="shared" si="94"/>
        <v/>
      </c>
      <c r="T3029">
        <f t="shared" si="95"/>
        <v>4.0000000000000001E-3</v>
      </c>
    </row>
    <row r="3030" spans="1:20" x14ac:dyDescent="0.3">
      <c r="A3030" t="s">
        <v>79</v>
      </c>
      <c r="B3030">
        <v>251</v>
      </c>
      <c r="C3030" t="s">
        <v>27</v>
      </c>
      <c r="D3030" t="s">
        <v>13</v>
      </c>
      <c r="E3030" t="s">
        <v>14</v>
      </c>
      <c r="F3030" t="s">
        <v>80</v>
      </c>
      <c r="G3030">
        <v>251</v>
      </c>
      <c r="H3030" t="s">
        <v>28</v>
      </c>
      <c r="I3030" t="s">
        <v>17</v>
      </c>
      <c r="J3030" t="s">
        <v>56</v>
      </c>
      <c r="K3030">
        <v>0.01</v>
      </c>
      <c r="L3030">
        <v>0.22600000000000001</v>
      </c>
      <c r="M3030">
        <v>0.96</v>
      </c>
      <c r="S3030" t="str">
        <f t="shared" si="94"/>
        <v/>
      </c>
      <c r="T3030">
        <f t="shared" si="95"/>
        <v>0.01</v>
      </c>
    </row>
    <row r="3031" spans="1:20" x14ac:dyDescent="0.3">
      <c r="A3031" t="s">
        <v>79</v>
      </c>
      <c r="B3031">
        <v>251</v>
      </c>
      <c r="C3031" t="s">
        <v>27</v>
      </c>
      <c r="D3031" t="s">
        <v>33</v>
      </c>
      <c r="E3031" t="s">
        <v>14</v>
      </c>
      <c r="F3031" t="s">
        <v>80</v>
      </c>
      <c r="G3031">
        <v>251</v>
      </c>
      <c r="H3031" t="s">
        <v>28</v>
      </c>
      <c r="I3031" t="s">
        <v>34</v>
      </c>
      <c r="J3031" t="s">
        <v>56</v>
      </c>
      <c r="K3031">
        <v>5.1999999999999998E-2</v>
      </c>
      <c r="L3031">
        <v>0.16500000000000001</v>
      </c>
      <c r="M3031">
        <v>0.94</v>
      </c>
      <c r="S3031" t="str">
        <f t="shared" si="94"/>
        <v/>
      </c>
      <c r="T3031">
        <f t="shared" si="95"/>
        <v>5.1999999999999998E-2</v>
      </c>
    </row>
    <row r="3032" spans="1:20" x14ac:dyDescent="0.3">
      <c r="A3032" t="s">
        <v>79</v>
      </c>
      <c r="B3032">
        <v>251</v>
      </c>
      <c r="C3032" t="s">
        <v>27</v>
      </c>
      <c r="D3032" t="s">
        <v>35</v>
      </c>
      <c r="E3032" t="s">
        <v>14</v>
      </c>
      <c r="F3032" t="s">
        <v>80</v>
      </c>
      <c r="G3032">
        <v>251</v>
      </c>
      <c r="H3032" t="s">
        <v>28</v>
      </c>
      <c r="I3032" t="s">
        <v>36</v>
      </c>
      <c r="J3032" t="s">
        <v>56</v>
      </c>
      <c r="K3032">
        <v>0.34899999999999998</v>
      </c>
      <c r="L3032">
        <v>0.109</v>
      </c>
      <c r="M3032">
        <v>0.9</v>
      </c>
      <c r="S3032" t="str">
        <f t="shared" si="94"/>
        <v/>
      </c>
      <c r="T3032">
        <f t="shared" si="95"/>
        <v>0.34899999999999998</v>
      </c>
    </row>
    <row r="3033" spans="1:20" x14ac:dyDescent="0.3">
      <c r="A3033" t="s">
        <v>79</v>
      </c>
      <c r="B3033">
        <v>251</v>
      </c>
      <c r="C3033" t="s">
        <v>27</v>
      </c>
      <c r="D3033" t="s">
        <v>37</v>
      </c>
      <c r="E3033" t="s">
        <v>14</v>
      </c>
      <c r="F3033" t="s">
        <v>80</v>
      </c>
      <c r="G3033">
        <v>251</v>
      </c>
      <c r="H3033" t="s">
        <v>28</v>
      </c>
      <c r="I3033" t="s">
        <v>38</v>
      </c>
      <c r="J3033" t="s">
        <v>56</v>
      </c>
      <c r="K3033">
        <v>1.7999999999999999E-2</v>
      </c>
      <c r="L3033">
        <v>0.20200000000000001</v>
      </c>
      <c r="M3033">
        <v>0.95299999999999996</v>
      </c>
      <c r="S3033" t="str">
        <f t="shared" si="94"/>
        <v/>
      </c>
      <c r="T3033">
        <f t="shared" si="95"/>
        <v>1.7999999999999999E-2</v>
      </c>
    </row>
    <row r="3034" spans="1:20" x14ac:dyDescent="0.3">
      <c r="A3034" t="s">
        <v>79</v>
      </c>
      <c r="B3034">
        <v>251</v>
      </c>
      <c r="C3034" t="s">
        <v>27</v>
      </c>
      <c r="D3034" t="s">
        <v>39</v>
      </c>
      <c r="E3034" t="s">
        <v>14</v>
      </c>
      <c r="F3034" t="s">
        <v>80</v>
      </c>
      <c r="G3034">
        <v>251</v>
      </c>
      <c r="H3034" t="s">
        <v>28</v>
      </c>
      <c r="I3034" t="s">
        <v>40</v>
      </c>
      <c r="J3034" t="s">
        <v>55</v>
      </c>
      <c r="K3034">
        <v>0.85099999999999998</v>
      </c>
      <c r="L3034">
        <v>6.7299999999999999E-2</v>
      </c>
      <c r="M3034">
        <v>0.83299999999999996</v>
      </c>
      <c r="S3034" t="str">
        <f t="shared" si="94"/>
        <v/>
      </c>
      <c r="T3034">
        <f t="shared" si="95"/>
        <v>0.85099999999999998</v>
      </c>
    </row>
    <row r="3035" spans="1:20" x14ac:dyDescent="0.3">
      <c r="A3035" t="s">
        <v>79</v>
      </c>
      <c r="B3035">
        <v>251</v>
      </c>
      <c r="C3035" t="s">
        <v>27</v>
      </c>
      <c r="D3035" t="s">
        <v>23</v>
      </c>
      <c r="E3035" t="s">
        <v>14</v>
      </c>
      <c r="F3035" t="s">
        <v>80</v>
      </c>
      <c r="G3035">
        <v>251</v>
      </c>
      <c r="H3035" t="s">
        <v>28</v>
      </c>
      <c r="I3035" t="s">
        <v>24</v>
      </c>
      <c r="J3035" t="s">
        <v>56</v>
      </c>
      <c r="K3035">
        <v>0</v>
      </c>
      <c r="L3035">
        <v>1</v>
      </c>
      <c r="M3035">
        <v>1</v>
      </c>
      <c r="S3035" t="str">
        <f t="shared" si="94"/>
        <v/>
      </c>
      <c r="T3035">
        <f t="shared" si="95"/>
        <v>0</v>
      </c>
    </row>
    <row r="3036" spans="1:20" x14ac:dyDescent="0.3">
      <c r="A3036" t="s">
        <v>79</v>
      </c>
      <c r="B3036">
        <v>251</v>
      </c>
      <c r="C3036" t="s">
        <v>27</v>
      </c>
      <c r="D3036" t="s">
        <v>43</v>
      </c>
      <c r="E3036" t="s">
        <v>14</v>
      </c>
      <c r="F3036" t="s">
        <v>80</v>
      </c>
      <c r="G3036">
        <v>251</v>
      </c>
      <c r="H3036" t="s">
        <v>28</v>
      </c>
      <c r="I3036" t="s">
        <v>44</v>
      </c>
      <c r="J3036" t="s">
        <v>56</v>
      </c>
      <c r="K3036">
        <v>8.0000000000000002E-3</v>
      </c>
      <c r="L3036">
        <v>0.23899999999999999</v>
      </c>
      <c r="M3036">
        <v>0.96299999999999997</v>
      </c>
      <c r="S3036" t="str">
        <f t="shared" si="94"/>
        <v/>
      </c>
      <c r="T3036">
        <f t="shared" si="95"/>
        <v>8.0000000000000002E-3</v>
      </c>
    </row>
    <row r="3037" spans="1:20" x14ac:dyDescent="0.3">
      <c r="A3037" t="s">
        <v>79</v>
      </c>
      <c r="B3037">
        <v>251</v>
      </c>
      <c r="C3037" t="s">
        <v>27</v>
      </c>
      <c r="D3037" t="s">
        <v>31</v>
      </c>
      <c r="E3037" t="s">
        <v>14</v>
      </c>
      <c r="F3037" t="s">
        <v>80</v>
      </c>
      <c r="G3037">
        <v>251</v>
      </c>
      <c r="H3037" t="s">
        <v>28</v>
      </c>
      <c r="I3037" t="s">
        <v>32</v>
      </c>
      <c r="J3037" t="s">
        <v>56</v>
      </c>
      <c r="K3037">
        <v>0.01</v>
      </c>
      <c r="L3037">
        <v>0.22600000000000001</v>
      </c>
      <c r="M3037">
        <v>0.96</v>
      </c>
      <c r="S3037" t="str">
        <f t="shared" si="94"/>
        <v/>
      </c>
      <c r="T3037">
        <f t="shared" si="95"/>
        <v>0.01</v>
      </c>
    </row>
    <row r="3038" spans="1:20" x14ac:dyDescent="0.3">
      <c r="A3038" t="s">
        <v>79</v>
      </c>
      <c r="B3038">
        <v>251</v>
      </c>
      <c r="C3038" t="s">
        <v>27</v>
      </c>
      <c r="D3038" t="s">
        <v>47</v>
      </c>
      <c r="E3038" t="s">
        <v>14</v>
      </c>
      <c r="F3038" t="s">
        <v>80</v>
      </c>
      <c r="G3038">
        <v>251</v>
      </c>
      <c r="H3038" t="s">
        <v>28</v>
      </c>
      <c r="I3038" t="s">
        <v>48</v>
      </c>
      <c r="J3038" t="s">
        <v>55</v>
      </c>
      <c r="K3038">
        <v>0.65200000000000002</v>
      </c>
      <c r="L3038">
        <v>8.7499999999999994E-2</v>
      </c>
      <c r="M3038">
        <v>0.86599999999999999</v>
      </c>
      <c r="S3038" t="str">
        <f t="shared" si="94"/>
        <v/>
      </c>
      <c r="T3038">
        <f t="shared" si="95"/>
        <v>0.65200000000000002</v>
      </c>
    </row>
    <row r="3039" spans="1:20" x14ac:dyDescent="0.3">
      <c r="A3039" t="s">
        <v>79</v>
      </c>
      <c r="B3039">
        <v>251</v>
      </c>
      <c r="C3039" t="s">
        <v>27</v>
      </c>
      <c r="D3039" t="s">
        <v>49</v>
      </c>
      <c r="E3039" t="s">
        <v>14</v>
      </c>
      <c r="F3039" t="s">
        <v>80</v>
      </c>
      <c r="G3039">
        <v>251</v>
      </c>
      <c r="H3039" t="s">
        <v>28</v>
      </c>
      <c r="I3039" t="s">
        <v>50</v>
      </c>
      <c r="J3039" t="s">
        <v>55</v>
      </c>
      <c r="K3039">
        <v>0.48099999999999998</v>
      </c>
      <c r="L3039">
        <v>9.8400000000000001E-2</v>
      </c>
      <c r="M3039">
        <v>0.88600000000000001</v>
      </c>
      <c r="S3039" t="str">
        <f t="shared" si="94"/>
        <v/>
      </c>
      <c r="T3039">
        <f t="shared" si="95"/>
        <v>0.48099999999999998</v>
      </c>
    </row>
    <row r="3040" spans="1:20" x14ac:dyDescent="0.3">
      <c r="A3040" t="s">
        <v>79</v>
      </c>
      <c r="B3040">
        <v>251</v>
      </c>
      <c r="C3040" t="s">
        <v>27</v>
      </c>
      <c r="D3040" t="s">
        <v>51</v>
      </c>
      <c r="E3040" t="s">
        <v>14</v>
      </c>
      <c r="F3040" t="s">
        <v>80</v>
      </c>
      <c r="G3040">
        <v>251</v>
      </c>
      <c r="H3040" t="s">
        <v>28</v>
      </c>
      <c r="I3040" t="s">
        <v>52</v>
      </c>
      <c r="J3040" t="s">
        <v>56</v>
      </c>
      <c r="K3040">
        <v>0.01</v>
      </c>
      <c r="L3040">
        <v>0.22600000000000001</v>
      </c>
      <c r="M3040">
        <v>0.96</v>
      </c>
      <c r="S3040" t="str">
        <f t="shared" si="94"/>
        <v/>
      </c>
      <c r="T3040">
        <f t="shared" si="95"/>
        <v>0.01</v>
      </c>
    </row>
    <row r="3041" spans="1:20" x14ac:dyDescent="0.3">
      <c r="A3041" t="s">
        <v>79</v>
      </c>
      <c r="B3041">
        <v>251</v>
      </c>
      <c r="C3041" t="s">
        <v>27</v>
      </c>
      <c r="D3041" t="s">
        <v>53</v>
      </c>
      <c r="E3041" t="s">
        <v>14</v>
      </c>
      <c r="F3041" t="s">
        <v>80</v>
      </c>
      <c r="G3041">
        <v>251</v>
      </c>
      <c r="H3041" t="s">
        <v>28</v>
      </c>
      <c r="I3041" t="s">
        <v>54</v>
      </c>
      <c r="J3041" t="s">
        <v>56</v>
      </c>
      <c r="K3041">
        <v>0.34899999999999998</v>
      </c>
      <c r="L3041">
        <v>0.109</v>
      </c>
      <c r="M3041">
        <v>0.9</v>
      </c>
      <c r="S3041" t="str">
        <f t="shared" si="94"/>
        <v/>
      </c>
      <c r="T3041">
        <f t="shared" si="95"/>
        <v>0.34899999999999998</v>
      </c>
    </row>
    <row r="3042" spans="1:20" x14ac:dyDescent="0.3">
      <c r="A3042" t="s">
        <v>79</v>
      </c>
      <c r="B3042">
        <v>277</v>
      </c>
      <c r="C3042" t="s">
        <v>27</v>
      </c>
      <c r="D3042" t="s">
        <v>45</v>
      </c>
      <c r="E3042" t="s">
        <v>14</v>
      </c>
      <c r="F3042" t="s">
        <v>80</v>
      </c>
      <c r="G3042">
        <v>277</v>
      </c>
      <c r="H3042" t="s">
        <v>28</v>
      </c>
      <c r="I3042" t="s">
        <v>46</v>
      </c>
      <c r="J3042" t="s">
        <v>18</v>
      </c>
      <c r="K3042">
        <v>0.98799999999999999</v>
      </c>
      <c r="L3042">
        <v>3.5299999999999998E-2</v>
      </c>
      <c r="M3042">
        <v>0.72699999999999998</v>
      </c>
      <c r="S3042">
        <f t="shared" si="94"/>
        <v>0.98799999999999999</v>
      </c>
      <c r="T3042" t="str">
        <f t="shared" si="95"/>
        <v/>
      </c>
    </row>
    <row r="3043" spans="1:20" x14ac:dyDescent="0.3">
      <c r="A3043" t="s">
        <v>79</v>
      </c>
      <c r="B3043">
        <v>277</v>
      </c>
      <c r="C3043" t="s">
        <v>27</v>
      </c>
      <c r="D3043" t="s">
        <v>19</v>
      </c>
      <c r="E3043" t="s">
        <v>14</v>
      </c>
      <c r="F3043" t="s">
        <v>80</v>
      </c>
      <c r="G3043">
        <v>277</v>
      </c>
      <c r="H3043" t="s">
        <v>28</v>
      </c>
      <c r="I3043" t="s">
        <v>20</v>
      </c>
      <c r="J3043" t="s">
        <v>18</v>
      </c>
      <c r="K3043">
        <v>1</v>
      </c>
      <c r="L3043">
        <v>2.5999999999999998E-4</v>
      </c>
      <c r="M3043">
        <v>1.8000000000000001E-4</v>
      </c>
      <c r="S3043" t="str">
        <f t="shared" si="94"/>
        <v/>
      </c>
      <c r="T3043">
        <f t="shared" si="95"/>
        <v>1</v>
      </c>
    </row>
    <row r="3044" spans="1:20" x14ac:dyDescent="0.3">
      <c r="A3044" t="s">
        <v>79</v>
      </c>
      <c r="B3044">
        <v>277</v>
      </c>
      <c r="C3044" t="s">
        <v>27</v>
      </c>
      <c r="D3044" t="s">
        <v>21</v>
      </c>
      <c r="E3044" t="s">
        <v>14</v>
      </c>
      <c r="F3044" t="s">
        <v>80</v>
      </c>
      <c r="G3044">
        <v>277</v>
      </c>
      <c r="H3044" t="s">
        <v>28</v>
      </c>
      <c r="I3044" t="s">
        <v>22</v>
      </c>
      <c r="J3044" t="s">
        <v>18</v>
      </c>
      <c r="K3044">
        <v>0.999</v>
      </c>
      <c r="L3044">
        <v>5.7400000000000003E-3</v>
      </c>
      <c r="M3044">
        <v>0.13600000000000001</v>
      </c>
      <c r="S3044" t="str">
        <f t="shared" si="94"/>
        <v/>
      </c>
      <c r="T3044">
        <f t="shared" si="95"/>
        <v>0.999</v>
      </c>
    </row>
    <row r="3045" spans="1:20" x14ac:dyDescent="0.3">
      <c r="A3045" t="s">
        <v>79</v>
      </c>
      <c r="B3045">
        <v>277</v>
      </c>
      <c r="C3045" t="s">
        <v>27</v>
      </c>
      <c r="D3045" t="s">
        <v>12</v>
      </c>
      <c r="E3045" t="s">
        <v>14</v>
      </c>
      <c r="F3045" t="s">
        <v>80</v>
      </c>
      <c r="G3045">
        <v>277</v>
      </c>
      <c r="H3045" t="s">
        <v>28</v>
      </c>
      <c r="I3045" t="s">
        <v>16</v>
      </c>
      <c r="J3045" t="s">
        <v>18</v>
      </c>
      <c r="K3045">
        <v>0.98799999999999999</v>
      </c>
      <c r="L3045">
        <v>3.5299999999999998E-2</v>
      </c>
      <c r="M3045">
        <v>0.72699999999999998</v>
      </c>
      <c r="S3045" t="str">
        <f t="shared" si="94"/>
        <v/>
      </c>
      <c r="T3045">
        <f t="shared" si="95"/>
        <v>0.98799999999999999</v>
      </c>
    </row>
    <row r="3046" spans="1:20" x14ac:dyDescent="0.3">
      <c r="A3046" t="s">
        <v>79</v>
      </c>
      <c r="B3046">
        <v>277</v>
      </c>
      <c r="C3046" t="s">
        <v>27</v>
      </c>
      <c r="D3046" t="s">
        <v>25</v>
      </c>
      <c r="E3046" t="s">
        <v>14</v>
      </c>
      <c r="F3046" t="s">
        <v>80</v>
      </c>
      <c r="G3046">
        <v>277</v>
      </c>
      <c r="H3046" t="s">
        <v>28</v>
      </c>
      <c r="I3046" t="s">
        <v>26</v>
      </c>
      <c r="J3046" t="s">
        <v>18</v>
      </c>
      <c r="K3046">
        <v>0.99099999999999999</v>
      </c>
      <c r="L3046">
        <v>3.2599999999999997E-2</v>
      </c>
      <c r="M3046">
        <v>0.71099999999999997</v>
      </c>
      <c r="S3046" t="str">
        <f t="shared" si="94"/>
        <v/>
      </c>
      <c r="T3046">
        <f t="shared" si="95"/>
        <v>0.99099999999999999</v>
      </c>
    </row>
    <row r="3047" spans="1:20" x14ac:dyDescent="0.3">
      <c r="A3047" t="s">
        <v>79</v>
      </c>
      <c r="B3047">
        <v>277</v>
      </c>
      <c r="C3047" t="s">
        <v>27</v>
      </c>
      <c r="D3047" t="s">
        <v>41</v>
      </c>
      <c r="E3047" t="s">
        <v>14</v>
      </c>
      <c r="F3047" t="s">
        <v>80</v>
      </c>
      <c r="G3047">
        <v>277</v>
      </c>
      <c r="H3047" t="s">
        <v>28</v>
      </c>
      <c r="I3047" t="s">
        <v>42</v>
      </c>
      <c r="J3047" t="s">
        <v>18</v>
      </c>
      <c r="K3047">
        <v>0.999</v>
      </c>
      <c r="L3047">
        <v>5.7400000000000003E-3</v>
      </c>
      <c r="M3047">
        <v>0.13600000000000001</v>
      </c>
      <c r="S3047" t="str">
        <f t="shared" si="94"/>
        <v/>
      </c>
      <c r="T3047">
        <f t="shared" si="95"/>
        <v>0.999</v>
      </c>
    </row>
    <row r="3048" spans="1:20" x14ac:dyDescent="0.3">
      <c r="A3048" t="s">
        <v>79</v>
      </c>
      <c r="B3048">
        <v>277</v>
      </c>
      <c r="C3048" t="s">
        <v>27</v>
      </c>
      <c r="D3048" t="s">
        <v>29</v>
      </c>
      <c r="E3048" t="s">
        <v>14</v>
      </c>
      <c r="F3048" t="s">
        <v>80</v>
      </c>
      <c r="G3048">
        <v>277</v>
      </c>
      <c r="H3048" t="s">
        <v>28</v>
      </c>
      <c r="I3048" t="s">
        <v>30</v>
      </c>
      <c r="J3048" t="s">
        <v>18</v>
      </c>
      <c r="K3048">
        <v>1</v>
      </c>
      <c r="L3048">
        <v>2.5999999999999998E-4</v>
      </c>
      <c r="M3048">
        <v>1.8000000000000001E-4</v>
      </c>
      <c r="S3048" t="str">
        <f t="shared" si="94"/>
        <v/>
      </c>
      <c r="T3048">
        <f t="shared" si="95"/>
        <v>1</v>
      </c>
    </row>
    <row r="3049" spans="1:20" x14ac:dyDescent="0.3">
      <c r="A3049" t="s">
        <v>79</v>
      </c>
      <c r="B3049">
        <v>277</v>
      </c>
      <c r="C3049" t="s">
        <v>27</v>
      </c>
      <c r="D3049" t="s">
        <v>13</v>
      </c>
      <c r="E3049" t="s">
        <v>14</v>
      </c>
      <c r="F3049" t="s">
        <v>80</v>
      </c>
      <c r="G3049">
        <v>277</v>
      </c>
      <c r="H3049" t="s">
        <v>28</v>
      </c>
      <c r="I3049" t="s">
        <v>17</v>
      </c>
      <c r="J3049" t="s">
        <v>18</v>
      </c>
      <c r="K3049">
        <v>1</v>
      </c>
      <c r="L3049">
        <v>2.5999999999999998E-4</v>
      </c>
      <c r="M3049">
        <v>1.8000000000000001E-4</v>
      </c>
      <c r="S3049" t="str">
        <f t="shared" si="94"/>
        <v/>
      </c>
      <c r="T3049">
        <f t="shared" si="95"/>
        <v>1</v>
      </c>
    </row>
    <row r="3050" spans="1:20" x14ac:dyDescent="0.3">
      <c r="A3050" t="s">
        <v>79</v>
      </c>
      <c r="B3050">
        <v>277</v>
      </c>
      <c r="C3050" t="s">
        <v>27</v>
      </c>
      <c r="D3050" t="s">
        <v>33</v>
      </c>
      <c r="E3050" t="s">
        <v>14</v>
      </c>
      <c r="F3050" t="s">
        <v>80</v>
      </c>
      <c r="G3050">
        <v>277</v>
      </c>
      <c r="H3050" t="s">
        <v>28</v>
      </c>
      <c r="I3050" t="s">
        <v>34</v>
      </c>
      <c r="J3050" t="s">
        <v>18</v>
      </c>
      <c r="K3050">
        <v>1</v>
      </c>
      <c r="L3050">
        <v>2.5999999999999998E-4</v>
      </c>
      <c r="M3050">
        <v>1.8000000000000001E-4</v>
      </c>
      <c r="S3050" t="str">
        <f t="shared" si="94"/>
        <v/>
      </c>
      <c r="T3050">
        <f t="shared" si="95"/>
        <v>1</v>
      </c>
    </row>
    <row r="3051" spans="1:20" x14ac:dyDescent="0.3">
      <c r="A3051" t="s">
        <v>79</v>
      </c>
      <c r="B3051">
        <v>277</v>
      </c>
      <c r="C3051" t="s">
        <v>27</v>
      </c>
      <c r="D3051" t="s">
        <v>35</v>
      </c>
      <c r="E3051" t="s">
        <v>14</v>
      </c>
      <c r="F3051" t="s">
        <v>80</v>
      </c>
      <c r="G3051">
        <v>277</v>
      </c>
      <c r="H3051" t="s">
        <v>28</v>
      </c>
      <c r="I3051" t="s">
        <v>36</v>
      </c>
      <c r="J3051" t="s">
        <v>18</v>
      </c>
      <c r="K3051">
        <v>1</v>
      </c>
      <c r="L3051">
        <v>2.5999999999999998E-4</v>
      </c>
      <c r="M3051">
        <v>1.8000000000000001E-4</v>
      </c>
      <c r="S3051" t="str">
        <f t="shared" si="94"/>
        <v/>
      </c>
      <c r="T3051">
        <f t="shared" si="95"/>
        <v>1</v>
      </c>
    </row>
    <row r="3052" spans="1:20" x14ac:dyDescent="0.3">
      <c r="A3052" t="s">
        <v>79</v>
      </c>
      <c r="B3052">
        <v>277</v>
      </c>
      <c r="C3052" t="s">
        <v>27</v>
      </c>
      <c r="D3052" t="s">
        <v>37</v>
      </c>
      <c r="E3052" t="s">
        <v>14</v>
      </c>
      <c r="F3052" t="s">
        <v>80</v>
      </c>
      <c r="G3052">
        <v>277</v>
      </c>
      <c r="H3052" t="s">
        <v>28</v>
      </c>
      <c r="I3052" t="s">
        <v>38</v>
      </c>
      <c r="J3052" t="s">
        <v>18</v>
      </c>
      <c r="K3052">
        <v>0.999</v>
      </c>
      <c r="L3052">
        <v>5.7400000000000003E-3</v>
      </c>
      <c r="M3052">
        <v>0.13600000000000001</v>
      </c>
      <c r="S3052" t="str">
        <f t="shared" si="94"/>
        <v/>
      </c>
      <c r="T3052">
        <f t="shared" si="95"/>
        <v>0.999</v>
      </c>
    </row>
    <row r="3053" spans="1:20" x14ac:dyDescent="0.3">
      <c r="A3053" t="s">
        <v>79</v>
      </c>
      <c r="B3053">
        <v>277</v>
      </c>
      <c r="C3053" t="s">
        <v>27</v>
      </c>
      <c r="D3053" t="s">
        <v>39</v>
      </c>
      <c r="E3053" t="s">
        <v>14</v>
      </c>
      <c r="F3053" t="s">
        <v>80</v>
      </c>
      <c r="G3053">
        <v>277</v>
      </c>
      <c r="H3053" t="s">
        <v>28</v>
      </c>
      <c r="I3053" t="s">
        <v>40</v>
      </c>
      <c r="J3053" t="s">
        <v>18</v>
      </c>
      <c r="K3053">
        <v>1</v>
      </c>
      <c r="L3053">
        <v>2.5999999999999998E-4</v>
      </c>
      <c r="M3053">
        <v>1.8000000000000001E-4</v>
      </c>
      <c r="S3053" t="str">
        <f t="shared" si="94"/>
        <v/>
      </c>
      <c r="T3053">
        <f t="shared" si="95"/>
        <v>1</v>
      </c>
    </row>
    <row r="3054" spans="1:20" x14ac:dyDescent="0.3">
      <c r="A3054" t="s">
        <v>79</v>
      </c>
      <c r="B3054">
        <v>277</v>
      </c>
      <c r="C3054" t="s">
        <v>27</v>
      </c>
      <c r="D3054" t="s">
        <v>23</v>
      </c>
      <c r="E3054" t="s">
        <v>14</v>
      </c>
      <c r="F3054" t="s">
        <v>80</v>
      </c>
      <c r="G3054">
        <v>277</v>
      </c>
      <c r="H3054" t="s">
        <v>28</v>
      </c>
      <c r="I3054" t="s">
        <v>24</v>
      </c>
      <c r="J3054" t="s">
        <v>18</v>
      </c>
      <c r="K3054">
        <v>0.98799999999999999</v>
      </c>
      <c r="L3054">
        <v>3.5299999999999998E-2</v>
      </c>
      <c r="M3054">
        <v>0.72699999999999998</v>
      </c>
      <c r="S3054" t="str">
        <f t="shared" si="94"/>
        <v/>
      </c>
      <c r="T3054">
        <f t="shared" si="95"/>
        <v>0.98799999999999999</v>
      </c>
    </row>
    <row r="3055" spans="1:20" x14ac:dyDescent="0.3">
      <c r="A3055" t="s">
        <v>79</v>
      </c>
      <c r="B3055">
        <v>277</v>
      </c>
      <c r="C3055" t="s">
        <v>27</v>
      </c>
      <c r="D3055" t="s">
        <v>43</v>
      </c>
      <c r="E3055" t="s">
        <v>14</v>
      </c>
      <c r="F3055" t="s">
        <v>80</v>
      </c>
      <c r="G3055">
        <v>277</v>
      </c>
      <c r="H3055" t="s">
        <v>28</v>
      </c>
      <c r="I3055" t="s">
        <v>44</v>
      </c>
      <c r="J3055" t="s">
        <v>18</v>
      </c>
      <c r="K3055">
        <v>1</v>
      </c>
      <c r="L3055">
        <v>2.5999999999999998E-4</v>
      </c>
      <c r="M3055">
        <v>1.8000000000000001E-4</v>
      </c>
      <c r="S3055" t="str">
        <f t="shared" si="94"/>
        <v/>
      </c>
      <c r="T3055">
        <f t="shared" si="95"/>
        <v>1</v>
      </c>
    </row>
    <row r="3056" spans="1:20" x14ac:dyDescent="0.3">
      <c r="A3056" t="s">
        <v>79</v>
      </c>
      <c r="B3056">
        <v>277</v>
      </c>
      <c r="C3056" t="s">
        <v>27</v>
      </c>
      <c r="D3056" t="s">
        <v>31</v>
      </c>
      <c r="E3056" t="s">
        <v>14</v>
      </c>
      <c r="F3056" t="s">
        <v>80</v>
      </c>
      <c r="G3056">
        <v>277</v>
      </c>
      <c r="H3056" t="s">
        <v>28</v>
      </c>
      <c r="I3056" t="s">
        <v>32</v>
      </c>
      <c r="J3056" t="s">
        <v>18</v>
      </c>
      <c r="K3056">
        <v>1</v>
      </c>
      <c r="L3056">
        <v>2.5999999999999998E-4</v>
      </c>
      <c r="M3056">
        <v>1.8000000000000001E-4</v>
      </c>
      <c r="S3056" t="str">
        <f t="shared" si="94"/>
        <v/>
      </c>
      <c r="T3056">
        <f t="shared" si="95"/>
        <v>1</v>
      </c>
    </row>
    <row r="3057" spans="1:20" x14ac:dyDescent="0.3">
      <c r="A3057" t="s">
        <v>79</v>
      </c>
      <c r="B3057">
        <v>277</v>
      </c>
      <c r="C3057" t="s">
        <v>27</v>
      </c>
      <c r="D3057" t="s">
        <v>47</v>
      </c>
      <c r="E3057" t="s">
        <v>14</v>
      </c>
      <c r="F3057" t="s">
        <v>80</v>
      </c>
      <c r="G3057">
        <v>277</v>
      </c>
      <c r="H3057" t="s">
        <v>28</v>
      </c>
      <c r="I3057" t="s">
        <v>48</v>
      </c>
      <c r="J3057" t="s">
        <v>18</v>
      </c>
      <c r="K3057">
        <v>1</v>
      </c>
      <c r="L3057">
        <v>2.5999999999999998E-4</v>
      </c>
      <c r="M3057">
        <v>1.8000000000000001E-4</v>
      </c>
      <c r="S3057" t="str">
        <f t="shared" si="94"/>
        <v/>
      </c>
      <c r="T3057">
        <f t="shared" si="95"/>
        <v>1</v>
      </c>
    </row>
    <row r="3058" spans="1:20" x14ac:dyDescent="0.3">
      <c r="A3058" t="s">
        <v>79</v>
      </c>
      <c r="B3058">
        <v>277</v>
      </c>
      <c r="C3058" t="s">
        <v>27</v>
      </c>
      <c r="D3058" t="s">
        <v>49</v>
      </c>
      <c r="E3058" t="s">
        <v>14</v>
      </c>
      <c r="F3058" t="s">
        <v>80</v>
      </c>
      <c r="G3058">
        <v>277</v>
      </c>
      <c r="H3058" t="s">
        <v>28</v>
      </c>
      <c r="I3058" t="s">
        <v>50</v>
      </c>
      <c r="J3058" t="s">
        <v>18</v>
      </c>
      <c r="K3058">
        <v>1</v>
      </c>
      <c r="L3058">
        <v>2.5999999999999998E-4</v>
      </c>
      <c r="M3058">
        <v>1.8000000000000001E-4</v>
      </c>
      <c r="S3058" t="str">
        <f t="shared" si="94"/>
        <v/>
      </c>
      <c r="T3058">
        <f t="shared" si="95"/>
        <v>1</v>
      </c>
    </row>
    <row r="3059" spans="1:20" x14ac:dyDescent="0.3">
      <c r="A3059" t="s">
        <v>79</v>
      </c>
      <c r="B3059">
        <v>277</v>
      </c>
      <c r="C3059" t="s">
        <v>27</v>
      </c>
      <c r="D3059" t="s">
        <v>51</v>
      </c>
      <c r="E3059" t="s">
        <v>14</v>
      </c>
      <c r="F3059" t="s">
        <v>80</v>
      </c>
      <c r="G3059">
        <v>277</v>
      </c>
      <c r="H3059" t="s">
        <v>28</v>
      </c>
      <c r="I3059" t="s">
        <v>52</v>
      </c>
      <c r="J3059" t="s">
        <v>18</v>
      </c>
      <c r="K3059">
        <v>1</v>
      </c>
      <c r="L3059">
        <v>2.5999999999999998E-4</v>
      </c>
      <c r="M3059">
        <v>1.8000000000000001E-4</v>
      </c>
      <c r="S3059" t="str">
        <f t="shared" si="94"/>
        <v/>
      </c>
      <c r="T3059">
        <f t="shared" si="95"/>
        <v>1</v>
      </c>
    </row>
    <row r="3060" spans="1:20" x14ac:dyDescent="0.3">
      <c r="A3060" t="s">
        <v>79</v>
      </c>
      <c r="B3060">
        <v>277</v>
      </c>
      <c r="C3060" t="s">
        <v>27</v>
      </c>
      <c r="D3060" t="s">
        <v>53</v>
      </c>
      <c r="E3060" t="s">
        <v>14</v>
      </c>
      <c r="F3060" t="s">
        <v>80</v>
      </c>
      <c r="G3060">
        <v>277</v>
      </c>
      <c r="H3060" t="s">
        <v>28</v>
      </c>
      <c r="I3060" t="s">
        <v>54</v>
      </c>
      <c r="J3060" t="s">
        <v>18</v>
      </c>
      <c r="K3060">
        <v>1</v>
      </c>
      <c r="L3060">
        <v>2.5999999999999998E-4</v>
      </c>
      <c r="M3060">
        <v>1.8000000000000001E-4</v>
      </c>
      <c r="S3060" t="str">
        <f t="shared" si="94"/>
        <v/>
      </c>
      <c r="T3060">
        <f t="shared" si="95"/>
        <v>1</v>
      </c>
    </row>
    <row r="3061" spans="1:20" x14ac:dyDescent="0.3">
      <c r="A3061" t="s">
        <v>79</v>
      </c>
      <c r="B3061">
        <v>291</v>
      </c>
      <c r="C3061" t="s">
        <v>27</v>
      </c>
      <c r="D3061" t="s">
        <v>45</v>
      </c>
      <c r="E3061" t="s">
        <v>14</v>
      </c>
      <c r="F3061" t="s">
        <v>80</v>
      </c>
      <c r="G3061">
        <v>291</v>
      </c>
      <c r="H3061" t="s">
        <v>28</v>
      </c>
      <c r="I3061" t="s">
        <v>46</v>
      </c>
      <c r="J3061" t="s">
        <v>56</v>
      </c>
      <c r="K3061">
        <v>7.4999999999999997E-2</v>
      </c>
      <c r="L3061">
        <v>0.155</v>
      </c>
      <c r="M3061">
        <v>0.93400000000000005</v>
      </c>
      <c r="S3061">
        <f t="shared" si="94"/>
        <v>7.4999999999999997E-2</v>
      </c>
      <c r="T3061" t="str">
        <f t="shared" si="95"/>
        <v/>
      </c>
    </row>
    <row r="3062" spans="1:20" x14ac:dyDescent="0.3">
      <c r="A3062" t="s">
        <v>79</v>
      </c>
      <c r="B3062">
        <v>291</v>
      </c>
      <c r="C3062" t="s">
        <v>27</v>
      </c>
      <c r="D3062" t="s">
        <v>19</v>
      </c>
      <c r="E3062" t="s">
        <v>14</v>
      </c>
      <c r="F3062" t="s">
        <v>80</v>
      </c>
      <c r="G3062">
        <v>291</v>
      </c>
      <c r="H3062" t="s">
        <v>28</v>
      </c>
      <c r="I3062" t="s">
        <v>20</v>
      </c>
      <c r="J3062" t="s">
        <v>56</v>
      </c>
      <c r="K3062">
        <v>4.4999999999999998E-2</v>
      </c>
      <c r="L3062">
        <v>0.16900000000000001</v>
      </c>
      <c r="M3062">
        <v>0.94199999999999995</v>
      </c>
      <c r="S3062" t="str">
        <f t="shared" si="94"/>
        <v/>
      </c>
      <c r="T3062">
        <f t="shared" si="95"/>
        <v>4.4999999999999998E-2</v>
      </c>
    </row>
    <row r="3063" spans="1:20" x14ac:dyDescent="0.3">
      <c r="A3063" t="s">
        <v>79</v>
      </c>
      <c r="B3063">
        <v>291</v>
      </c>
      <c r="C3063" t="s">
        <v>27</v>
      </c>
      <c r="D3063" t="s">
        <v>21</v>
      </c>
      <c r="E3063" t="s">
        <v>14</v>
      </c>
      <c r="F3063" t="s">
        <v>80</v>
      </c>
      <c r="G3063">
        <v>291</v>
      </c>
      <c r="H3063" t="s">
        <v>28</v>
      </c>
      <c r="I3063" t="s">
        <v>22</v>
      </c>
      <c r="J3063" t="s">
        <v>56</v>
      </c>
      <c r="K3063">
        <v>1.9E-2</v>
      </c>
      <c r="L3063">
        <v>0.2</v>
      </c>
      <c r="M3063">
        <v>0.95299999999999996</v>
      </c>
      <c r="S3063" t="str">
        <f t="shared" si="94"/>
        <v/>
      </c>
      <c r="T3063">
        <f t="shared" si="95"/>
        <v>1.9E-2</v>
      </c>
    </row>
    <row r="3064" spans="1:20" x14ac:dyDescent="0.3">
      <c r="A3064" t="s">
        <v>79</v>
      </c>
      <c r="B3064">
        <v>291</v>
      </c>
      <c r="C3064" t="s">
        <v>27</v>
      </c>
      <c r="D3064" t="s">
        <v>12</v>
      </c>
      <c r="E3064" t="s">
        <v>14</v>
      </c>
      <c r="F3064" t="s">
        <v>80</v>
      </c>
      <c r="G3064">
        <v>291</v>
      </c>
      <c r="H3064" t="s">
        <v>28</v>
      </c>
      <c r="I3064" t="s">
        <v>16</v>
      </c>
      <c r="J3064" t="s">
        <v>56</v>
      </c>
      <c r="K3064">
        <v>1E-3</v>
      </c>
      <c r="L3064">
        <v>0.85199999999999998</v>
      </c>
      <c r="M3064">
        <v>0.99399999999999999</v>
      </c>
      <c r="S3064" t="str">
        <f t="shared" si="94"/>
        <v/>
      </c>
      <c r="T3064">
        <f t="shared" si="95"/>
        <v>1E-3</v>
      </c>
    </row>
    <row r="3065" spans="1:20" x14ac:dyDescent="0.3">
      <c r="A3065" t="s">
        <v>79</v>
      </c>
      <c r="B3065">
        <v>291</v>
      </c>
      <c r="C3065" t="s">
        <v>27</v>
      </c>
      <c r="D3065" t="s">
        <v>25</v>
      </c>
      <c r="E3065" t="s">
        <v>14</v>
      </c>
      <c r="F3065" t="s">
        <v>80</v>
      </c>
      <c r="G3065">
        <v>291</v>
      </c>
      <c r="H3065" t="s">
        <v>28</v>
      </c>
      <c r="I3065" t="s">
        <v>26</v>
      </c>
      <c r="J3065" t="s">
        <v>56</v>
      </c>
      <c r="K3065">
        <v>9.7000000000000003E-2</v>
      </c>
      <c r="L3065">
        <v>0.14599999999999999</v>
      </c>
      <c r="M3065">
        <v>0.93</v>
      </c>
      <c r="S3065" t="str">
        <f t="shared" si="94"/>
        <v/>
      </c>
      <c r="T3065">
        <f t="shared" si="95"/>
        <v>9.7000000000000003E-2</v>
      </c>
    </row>
    <row r="3066" spans="1:20" x14ac:dyDescent="0.3">
      <c r="A3066" t="s">
        <v>79</v>
      </c>
      <c r="B3066">
        <v>291</v>
      </c>
      <c r="C3066" t="s">
        <v>27</v>
      </c>
      <c r="D3066" t="s">
        <v>41</v>
      </c>
      <c r="E3066" t="s">
        <v>14</v>
      </c>
      <c r="F3066" t="s">
        <v>80</v>
      </c>
      <c r="G3066">
        <v>291</v>
      </c>
      <c r="H3066" t="s">
        <v>28</v>
      </c>
      <c r="I3066" t="s">
        <v>42</v>
      </c>
      <c r="J3066" t="s">
        <v>56</v>
      </c>
      <c r="K3066">
        <v>0</v>
      </c>
      <c r="L3066">
        <v>1</v>
      </c>
      <c r="M3066">
        <v>1</v>
      </c>
      <c r="S3066" t="str">
        <f t="shared" si="94"/>
        <v/>
      </c>
      <c r="T3066">
        <f t="shared" si="95"/>
        <v>0</v>
      </c>
    </row>
    <row r="3067" spans="1:20" x14ac:dyDescent="0.3">
      <c r="A3067" t="s">
        <v>79</v>
      </c>
      <c r="B3067">
        <v>291</v>
      </c>
      <c r="C3067" t="s">
        <v>27</v>
      </c>
      <c r="D3067" t="s">
        <v>29</v>
      </c>
      <c r="E3067" t="s">
        <v>14</v>
      </c>
      <c r="F3067" t="s">
        <v>80</v>
      </c>
      <c r="G3067">
        <v>291</v>
      </c>
      <c r="H3067" t="s">
        <v>28</v>
      </c>
      <c r="I3067" t="s">
        <v>30</v>
      </c>
      <c r="J3067" t="s">
        <v>56</v>
      </c>
      <c r="K3067">
        <v>2E-3</v>
      </c>
      <c r="L3067">
        <v>0.70399999999999996</v>
      </c>
      <c r="M3067">
        <v>0.98699999999999999</v>
      </c>
      <c r="S3067" t="str">
        <f t="shared" si="94"/>
        <v/>
      </c>
      <c r="T3067">
        <f t="shared" si="95"/>
        <v>2E-3</v>
      </c>
    </row>
    <row r="3068" spans="1:20" x14ac:dyDescent="0.3">
      <c r="A3068" t="s">
        <v>79</v>
      </c>
      <c r="B3068">
        <v>291</v>
      </c>
      <c r="C3068" t="s">
        <v>27</v>
      </c>
      <c r="D3068" t="s">
        <v>13</v>
      </c>
      <c r="E3068" t="s">
        <v>14</v>
      </c>
      <c r="F3068" t="s">
        <v>80</v>
      </c>
      <c r="G3068">
        <v>291</v>
      </c>
      <c r="H3068" t="s">
        <v>28</v>
      </c>
      <c r="I3068" t="s">
        <v>17</v>
      </c>
      <c r="J3068" t="s">
        <v>55</v>
      </c>
      <c r="K3068">
        <v>0.89500000000000002</v>
      </c>
      <c r="L3068">
        <v>6.3100000000000003E-2</v>
      </c>
      <c r="M3068">
        <v>0.82</v>
      </c>
      <c r="S3068" t="str">
        <f t="shared" si="94"/>
        <v/>
      </c>
      <c r="T3068">
        <f t="shared" si="95"/>
        <v>0.89500000000000002</v>
      </c>
    </row>
    <row r="3069" spans="1:20" x14ac:dyDescent="0.3">
      <c r="A3069" t="s">
        <v>79</v>
      </c>
      <c r="B3069">
        <v>291</v>
      </c>
      <c r="C3069" t="s">
        <v>27</v>
      </c>
      <c r="D3069" t="s">
        <v>33</v>
      </c>
      <c r="E3069" t="s">
        <v>14</v>
      </c>
      <c r="F3069" t="s">
        <v>80</v>
      </c>
      <c r="G3069">
        <v>291</v>
      </c>
      <c r="H3069" t="s">
        <v>28</v>
      </c>
      <c r="I3069" t="s">
        <v>34</v>
      </c>
      <c r="J3069" t="s">
        <v>55</v>
      </c>
      <c r="K3069">
        <v>0.54500000000000004</v>
      </c>
      <c r="L3069">
        <v>9.4799999999999995E-2</v>
      </c>
      <c r="M3069">
        <v>0.879</v>
      </c>
      <c r="S3069" t="str">
        <f t="shared" si="94"/>
        <v/>
      </c>
      <c r="T3069">
        <f t="shared" si="95"/>
        <v>0.54500000000000004</v>
      </c>
    </row>
    <row r="3070" spans="1:20" x14ac:dyDescent="0.3">
      <c r="A3070" t="s">
        <v>79</v>
      </c>
      <c r="B3070">
        <v>291</v>
      </c>
      <c r="C3070" t="s">
        <v>27</v>
      </c>
      <c r="D3070" t="s">
        <v>35</v>
      </c>
      <c r="E3070" t="s">
        <v>14</v>
      </c>
      <c r="F3070" t="s">
        <v>80</v>
      </c>
      <c r="G3070">
        <v>291</v>
      </c>
      <c r="H3070" t="s">
        <v>28</v>
      </c>
      <c r="I3070" t="s">
        <v>36</v>
      </c>
      <c r="J3070" t="s">
        <v>55</v>
      </c>
      <c r="K3070">
        <v>0.70799999999999996</v>
      </c>
      <c r="L3070">
        <v>8.1600000000000006E-2</v>
      </c>
      <c r="M3070">
        <v>0.85899999999999999</v>
      </c>
      <c r="S3070" t="str">
        <f t="shared" si="94"/>
        <v/>
      </c>
      <c r="T3070">
        <f t="shared" si="95"/>
        <v>0.70799999999999996</v>
      </c>
    </row>
    <row r="3071" spans="1:20" x14ac:dyDescent="0.3">
      <c r="A3071" t="s">
        <v>79</v>
      </c>
      <c r="B3071">
        <v>291</v>
      </c>
      <c r="C3071" t="s">
        <v>27</v>
      </c>
      <c r="D3071" t="s">
        <v>37</v>
      </c>
      <c r="E3071" t="s">
        <v>14</v>
      </c>
      <c r="F3071" t="s">
        <v>80</v>
      </c>
      <c r="G3071">
        <v>291</v>
      </c>
      <c r="H3071" t="s">
        <v>28</v>
      </c>
      <c r="I3071" t="s">
        <v>38</v>
      </c>
      <c r="J3071" t="s">
        <v>56</v>
      </c>
      <c r="K3071">
        <v>0.14000000000000001</v>
      </c>
      <c r="L3071">
        <v>0.13600000000000001</v>
      </c>
      <c r="M3071">
        <v>0.92300000000000004</v>
      </c>
      <c r="S3071" t="str">
        <f t="shared" si="94"/>
        <v/>
      </c>
      <c r="T3071">
        <f t="shared" si="95"/>
        <v>0.14000000000000001</v>
      </c>
    </row>
    <row r="3072" spans="1:20" x14ac:dyDescent="0.3">
      <c r="A3072" t="s">
        <v>79</v>
      </c>
      <c r="B3072">
        <v>291</v>
      </c>
      <c r="C3072" t="s">
        <v>27</v>
      </c>
      <c r="D3072" t="s">
        <v>39</v>
      </c>
      <c r="E3072" t="s">
        <v>14</v>
      </c>
      <c r="F3072" t="s">
        <v>80</v>
      </c>
      <c r="G3072">
        <v>291</v>
      </c>
      <c r="H3072" t="s">
        <v>28</v>
      </c>
      <c r="I3072" t="s">
        <v>40</v>
      </c>
      <c r="J3072" t="s">
        <v>18</v>
      </c>
      <c r="K3072">
        <v>0.96299999999999997</v>
      </c>
      <c r="L3072">
        <v>4.7500000000000001E-2</v>
      </c>
      <c r="M3072">
        <v>0.77800000000000002</v>
      </c>
      <c r="S3072" t="str">
        <f t="shared" si="94"/>
        <v/>
      </c>
      <c r="T3072">
        <f t="shared" si="95"/>
        <v>0.96299999999999997</v>
      </c>
    </row>
    <row r="3073" spans="1:20" x14ac:dyDescent="0.3">
      <c r="A3073" t="s">
        <v>79</v>
      </c>
      <c r="B3073">
        <v>291</v>
      </c>
      <c r="C3073" t="s">
        <v>27</v>
      </c>
      <c r="D3073" t="s">
        <v>23</v>
      </c>
      <c r="E3073" t="s">
        <v>14</v>
      </c>
      <c r="F3073" t="s">
        <v>80</v>
      </c>
      <c r="G3073">
        <v>291</v>
      </c>
      <c r="H3073" t="s">
        <v>28</v>
      </c>
      <c r="I3073" t="s">
        <v>24</v>
      </c>
      <c r="J3073" t="s">
        <v>56</v>
      </c>
      <c r="K3073">
        <v>2E-3</v>
      </c>
      <c r="L3073">
        <v>0.70399999999999996</v>
      </c>
      <c r="M3073">
        <v>0.98699999999999999</v>
      </c>
      <c r="S3073" t="str">
        <f t="shared" si="94"/>
        <v/>
      </c>
      <c r="T3073">
        <f t="shared" si="95"/>
        <v>2E-3</v>
      </c>
    </row>
    <row r="3074" spans="1:20" x14ac:dyDescent="0.3">
      <c r="A3074" t="s">
        <v>79</v>
      </c>
      <c r="B3074">
        <v>291</v>
      </c>
      <c r="C3074" t="s">
        <v>27</v>
      </c>
      <c r="D3074" t="s">
        <v>43</v>
      </c>
      <c r="E3074" t="s">
        <v>14</v>
      </c>
      <c r="F3074" t="s">
        <v>80</v>
      </c>
      <c r="G3074">
        <v>291</v>
      </c>
      <c r="H3074" t="s">
        <v>28</v>
      </c>
      <c r="I3074" t="s">
        <v>44</v>
      </c>
      <c r="J3074" t="s">
        <v>56</v>
      </c>
      <c r="K3074">
        <v>7.0000000000000001E-3</v>
      </c>
      <c r="L3074">
        <v>0.246</v>
      </c>
      <c r="M3074">
        <v>0.96499999999999997</v>
      </c>
      <c r="S3074" t="str">
        <f t="shared" si="94"/>
        <v/>
      </c>
      <c r="T3074">
        <f t="shared" si="95"/>
        <v>7.0000000000000001E-3</v>
      </c>
    </row>
    <row r="3075" spans="1:20" x14ac:dyDescent="0.3">
      <c r="A3075" t="s">
        <v>79</v>
      </c>
      <c r="B3075">
        <v>291</v>
      </c>
      <c r="C3075" t="s">
        <v>27</v>
      </c>
      <c r="D3075" t="s">
        <v>31</v>
      </c>
      <c r="E3075" t="s">
        <v>14</v>
      </c>
      <c r="F3075" t="s">
        <v>80</v>
      </c>
      <c r="G3075">
        <v>291</v>
      </c>
      <c r="H3075" t="s">
        <v>28</v>
      </c>
      <c r="I3075" t="s">
        <v>32</v>
      </c>
      <c r="J3075" t="s">
        <v>56</v>
      </c>
      <c r="K3075">
        <v>0.17699999999999999</v>
      </c>
      <c r="L3075">
        <v>0.129</v>
      </c>
      <c r="M3075">
        <v>0.91800000000000004</v>
      </c>
      <c r="S3075" t="str">
        <f t="shared" ref="S3075:S3138" si="96">IF(I3075="  Y",K3075,"")</f>
        <v/>
      </c>
      <c r="T3075">
        <f t="shared" ref="T3075:T3138" si="97">IF(S3075="",K3075,"")</f>
        <v>0.17699999999999999</v>
      </c>
    </row>
    <row r="3076" spans="1:20" x14ac:dyDescent="0.3">
      <c r="A3076" t="s">
        <v>79</v>
      </c>
      <c r="B3076">
        <v>291</v>
      </c>
      <c r="C3076" t="s">
        <v>27</v>
      </c>
      <c r="D3076" t="s">
        <v>47</v>
      </c>
      <c r="E3076" t="s">
        <v>14</v>
      </c>
      <c r="F3076" t="s">
        <v>80</v>
      </c>
      <c r="G3076">
        <v>291</v>
      </c>
      <c r="H3076" t="s">
        <v>28</v>
      </c>
      <c r="I3076" t="s">
        <v>48</v>
      </c>
      <c r="J3076" t="s">
        <v>18</v>
      </c>
      <c r="K3076">
        <v>0.96299999999999997</v>
      </c>
      <c r="L3076">
        <v>4.7500000000000001E-2</v>
      </c>
      <c r="M3076">
        <v>0.77800000000000002</v>
      </c>
      <c r="S3076" t="str">
        <f t="shared" si="96"/>
        <v/>
      </c>
      <c r="T3076">
        <f t="shared" si="97"/>
        <v>0.96299999999999997</v>
      </c>
    </row>
    <row r="3077" spans="1:20" x14ac:dyDescent="0.3">
      <c r="A3077" t="s">
        <v>79</v>
      </c>
      <c r="B3077">
        <v>291</v>
      </c>
      <c r="C3077" t="s">
        <v>27</v>
      </c>
      <c r="D3077" t="s">
        <v>49</v>
      </c>
      <c r="E3077" t="s">
        <v>14</v>
      </c>
      <c r="F3077" t="s">
        <v>80</v>
      </c>
      <c r="G3077">
        <v>291</v>
      </c>
      <c r="H3077" t="s">
        <v>28</v>
      </c>
      <c r="I3077" t="s">
        <v>50</v>
      </c>
      <c r="J3077" t="s">
        <v>55</v>
      </c>
      <c r="K3077">
        <v>0.89500000000000002</v>
      </c>
      <c r="L3077">
        <v>6.3100000000000003E-2</v>
      </c>
      <c r="M3077">
        <v>0.82</v>
      </c>
      <c r="S3077" t="str">
        <f t="shared" si="96"/>
        <v/>
      </c>
      <c r="T3077">
        <f t="shared" si="97"/>
        <v>0.89500000000000002</v>
      </c>
    </row>
    <row r="3078" spans="1:20" x14ac:dyDescent="0.3">
      <c r="A3078" t="s">
        <v>79</v>
      </c>
      <c r="B3078">
        <v>291</v>
      </c>
      <c r="C3078" t="s">
        <v>27</v>
      </c>
      <c r="D3078" t="s">
        <v>51</v>
      </c>
      <c r="E3078" t="s">
        <v>14</v>
      </c>
      <c r="F3078" t="s">
        <v>80</v>
      </c>
      <c r="G3078">
        <v>291</v>
      </c>
      <c r="H3078" t="s">
        <v>28</v>
      </c>
      <c r="I3078" t="s">
        <v>52</v>
      </c>
      <c r="J3078" t="s">
        <v>55</v>
      </c>
      <c r="K3078">
        <v>0.89500000000000002</v>
      </c>
      <c r="L3078">
        <v>6.3100000000000003E-2</v>
      </c>
      <c r="M3078">
        <v>0.82</v>
      </c>
      <c r="S3078" t="str">
        <f t="shared" si="96"/>
        <v/>
      </c>
      <c r="T3078">
        <f t="shared" si="97"/>
        <v>0.89500000000000002</v>
      </c>
    </row>
    <row r="3079" spans="1:20" x14ac:dyDescent="0.3">
      <c r="A3079" t="s">
        <v>79</v>
      </c>
      <c r="B3079">
        <v>291</v>
      </c>
      <c r="C3079" t="s">
        <v>27</v>
      </c>
      <c r="D3079" t="s">
        <v>53</v>
      </c>
      <c r="E3079" t="s">
        <v>14</v>
      </c>
      <c r="F3079" t="s">
        <v>80</v>
      </c>
      <c r="G3079">
        <v>291</v>
      </c>
      <c r="H3079" t="s">
        <v>28</v>
      </c>
      <c r="I3079" t="s">
        <v>54</v>
      </c>
      <c r="J3079" t="s">
        <v>55</v>
      </c>
      <c r="K3079">
        <v>0.88100000000000001</v>
      </c>
      <c r="L3079">
        <v>6.4600000000000005E-2</v>
      </c>
      <c r="M3079">
        <v>0.82399999999999995</v>
      </c>
      <c r="S3079" t="str">
        <f t="shared" si="96"/>
        <v/>
      </c>
      <c r="T3079">
        <f t="shared" si="97"/>
        <v>0.88100000000000001</v>
      </c>
    </row>
    <row r="3080" spans="1:20" x14ac:dyDescent="0.3">
      <c r="A3080" t="s">
        <v>79</v>
      </c>
      <c r="B3080">
        <v>308</v>
      </c>
      <c r="C3080" t="s">
        <v>27</v>
      </c>
      <c r="D3080" t="s">
        <v>45</v>
      </c>
      <c r="E3080" t="s">
        <v>14</v>
      </c>
      <c r="F3080" t="s">
        <v>80</v>
      </c>
      <c r="G3080">
        <v>308</v>
      </c>
      <c r="H3080" t="s">
        <v>28</v>
      </c>
      <c r="I3080" t="s">
        <v>46</v>
      </c>
      <c r="J3080" t="s">
        <v>56</v>
      </c>
      <c r="K3080">
        <v>0.157</v>
      </c>
      <c r="L3080">
        <v>0.13300000000000001</v>
      </c>
      <c r="M3080">
        <v>0.92100000000000004</v>
      </c>
      <c r="S3080">
        <f t="shared" si="96"/>
        <v>0.157</v>
      </c>
      <c r="T3080" t="str">
        <f t="shared" si="97"/>
        <v/>
      </c>
    </row>
    <row r="3081" spans="1:20" x14ac:dyDescent="0.3">
      <c r="A3081" t="s">
        <v>79</v>
      </c>
      <c r="B3081">
        <v>308</v>
      </c>
      <c r="C3081" t="s">
        <v>27</v>
      </c>
      <c r="D3081" t="s">
        <v>19</v>
      </c>
      <c r="E3081" t="s">
        <v>14</v>
      </c>
      <c r="F3081" t="s">
        <v>80</v>
      </c>
      <c r="G3081">
        <v>308</v>
      </c>
      <c r="H3081" t="s">
        <v>28</v>
      </c>
      <c r="I3081" t="s">
        <v>20</v>
      </c>
      <c r="J3081" t="s">
        <v>56</v>
      </c>
      <c r="K3081">
        <v>1.6E-2</v>
      </c>
      <c r="L3081">
        <v>0.20699999999999999</v>
      </c>
      <c r="M3081">
        <v>0.95499999999999996</v>
      </c>
      <c r="S3081" t="str">
        <f t="shared" si="96"/>
        <v/>
      </c>
      <c r="T3081">
        <f t="shared" si="97"/>
        <v>1.6E-2</v>
      </c>
    </row>
    <row r="3082" spans="1:20" x14ac:dyDescent="0.3">
      <c r="A3082" t="s">
        <v>79</v>
      </c>
      <c r="B3082">
        <v>308</v>
      </c>
      <c r="C3082" t="s">
        <v>27</v>
      </c>
      <c r="D3082" t="s">
        <v>21</v>
      </c>
      <c r="E3082" t="s">
        <v>14</v>
      </c>
      <c r="F3082" t="s">
        <v>80</v>
      </c>
      <c r="G3082">
        <v>308</v>
      </c>
      <c r="H3082" t="s">
        <v>28</v>
      </c>
      <c r="I3082" t="s">
        <v>22</v>
      </c>
      <c r="J3082" t="s">
        <v>56</v>
      </c>
      <c r="K3082">
        <v>1.9E-2</v>
      </c>
      <c r="L3082">
        <v>0.2</v>
      </c>
      <c r="M3082">
        <v>0.95299999999999996</v>
      </c>
      <c r="S3082" t="str">
        <f t="shared" si="96"/>
        <v/>
      </c>
      <c r="T3082">
        <f t="shared" si="97"/>
        <v>1.9E-2</v>
      </c>
    </row>
    <row r="3083" spans="1:20" x14ac:dyDescent="0.3">
      <c r="A3083" t="s">
        <v>79</v>
      </c>
      <c r="B3083">
        <v>308</v>
      </c>
      <c r="C3083" t="s">
        <v>27</v>
      </c>
      <c r="D3083" t="s">
        <v>12</v>
      </c>
      <c r="E3083" t="s">
        <v>14</v>
      </c>
      <c r="F3083" t="s">
        <v>80</v>
      </c>
      <c r="G3083">
        <v>308</v>
      </c>
      <c r="H3083" t="s">
        <v>28</v>
      </c>
      <c r="I3083" t="s">
        <v>16</v>
      </c>
      <c r="J3083" t="s">
        <v>56</v>
      </c>
      <c r="K3083">
        <v>2E-3</v>
      </c>
      <c r="L3083">
        <v>0.70399999999999996</v>
      </c>
      <c r="M3083">
        <v>0.98699999999999999</v>
      </c>
      <c r="S3083" t="str">
        <f t="shared" si="96"/>
        <v/>
      </c>
      <c r="T3083">
        <f t="shared" si="97"/>
        <v>2E-3</v>
      </c>
    </row>
    <row r="3084" spans="1:20" x14ac:dyDescent="0.3">
      <c r="A3084" t="s">
        <v>79</v>
      </c>
      <c r="B3084">
        <v>308</v>
      </c>
      <c r="C3084" t="s">
        <v>27</v>
      </c>
      <c r="D3084" t="s">
        <v>25</v>
      </c>
      <c r="E3084" t="s">
        <v>14</v>
      </c>
      <c r="F3084" t="s">
        <v>80</v>
      </c>
      <c r="G3084">
        <v>308</v>
      </c>
      <c r="H3084" t="s">
        <v>28</v>
      </c>
      <c r="I3084" t="s">
        <v>26</v>
      </c>
      <c r="J3084" t="s">
        <v>56</v>
      </c>
      <c r="K3084">
        <v>4.4999999999999998E-2</v>
      </c>
      <c r="L3084">
        <v>0.16900000000000001</v>
      </c>
      <c r="M3084">
        <v>0.94199999999999995</v>
      </c>
      <c r="S3084" t="str">
        <f t="shared" si="96"/>
        <v/>
      </c>
      <c r="T3084">
        <f t="shared" si="97"/>
        <v>4.4999999999999998E-2</v>
      </c>
    </row>
    <row r="3085" spans="1:20" x14ac:dyDescent="0.3">
      <c r="A3085" t="s">
        <v>79</v>
      </c>
      <c r="B3085">
        <v>308</v>
      </c>
      <c r="C3085" t="s">
        <v>27</v>
      </c>
      <c r="D3085" t="s">
        <v>41</v>
      </c>
      <c r="E3085" t="s">
        <v>14</v>
      </c>
      <c r="F3085" t="s">
        <v>80</v>
      </c>
      <c r="G3085">
        <v>308</v>
      </c>
      <c r="H3085" t="s">
        <v>28</v>
      </c>
      <c r="I3085" t="s">
        <v>42</v>
      </c>
      <c r="J3085" t="s">
        <v>56</v>
      </c>
      <c r="K3085">
        <v>1.4999999999999999E-2</v>
      </c>
      <c r="L3085">
        <v>0.20899999999999999</v>
      </c>
      <c r="M3085">
        <v>0.95599999999999996</v>
      </c>
      <c r="S3085" t="str">
        <f t="shared" si="96"/>
        <v/>
      </c>
      <c r="T3085">
        <f t="shared" si="97"/>
        <v>1.4999999999999999E-2</v>
      </c>
    </row>
    <row r="3086" spans="1:20" x14ac:dyDescent="0.3">
      <c r="A3086" t="s">
        <v>79</v>
      </c>
      <c r="B3086">
        <v>308</v>
      </c>
      <c r="C3086" t="s">
        <v>27</v>
      </c>
      <c r="D3086" t="s">
        <v>29</v>
      </c>
      <c r="E3086" t="s">
        <v>14</v>
      </c>
      <c r="F3086" t="s">
        <v>80</v>
      </c>
      <c r="G3086">
        <v>308</v>
      </c>
      <c r="H3086" t="s">
        <v>28</v>
      </c>
      <c r="I3086" t="s">
        <v>30</v>
      </c>
      <c r="J3086" t="s">
        <v>56</v>
      </c>
      <c r="K3086">
        <v>4.5999999999999999E-2</v>
      </c>
      <c r="L3086">
        <v>0.16900000000000001</v>
      </c>
      <c r="M3086">
        <v>0.94199999999999995</v>
      </c>
      <c r="S3086" t="str">
        <f t="shared" si="96"/>
        <v/>
      </c>
      <c r="T3086">
        <f t="shared" si="97"/>
        <v>4.5999999999999999E-2</v>
      </c>
    </row>
    <row r="3087" spans="1:20" x14ac:dyDescent="0.3">
      <c r="A3087" t="s">
        <v>79</v>
      </c>
      <c r="B3087">
        <v>308</v>
      </c>
      <c r="C3087" t="s">
        <v>27</v>
      </c>
      <c r="D3087" t="s">
        <v>13</v>
      </c>
      <c r="E3087" t="s">
        <v>14</v>
      </c>
      <c r="F3087" t="s">
        <v>80</v>
      </c>
      <c r="G3087">
        <v>308</v>
      </c>
      <c r="H3087" t="s">
        <v>28</v>
      </c>
      <c r="I3087" t="s">
        <v>17</v>
      </c>
      <c r="J3087" t="s">
        <v>55</v>
      </c>
      <c r="K3087">
        <v>0.89500000000000002</v>
      </c>
      <c r="L3087">
        <v>6.3100000000000003E-2</v>
      </c>
      <c r="M3087">
        <v>0.82</v>
      </c>
      <c r="S3087" t="str">
        <f t="shared" si="96"/>
        <v/>
      </c>
      <c r="T3087">
        <f t="shared" si="97"/>
        <v>0.89500000000000002</v>
      </c>
    </row>
    <row r="3088" spans="1:20" x14ac:dyDescent="0.3">
      <c r="A3088" t="s">
        <v>79</v>
      </c>
      <c r="B3088">
        <v>308</v>
      </c>
      <c r="C3088" t="s">
        <v>27</v>
      </c>
      <c r="D3088" t="s">
        <v>33</v>
      </c>
      <c r="E3088" t="s">
        <v>14</v>
      </c>
      <c r="F3088" t="s">
        <v>80</v>
      </c>
      <c r="G3088">
        <v>308</v>
      </c>
      <c r="H3088" t="s">
        <v>28</v>
      </c>
      <c r="I3088" t="s">
        <v>34</v>
      </c>
      <c r="J3088" t="s">
        <v>55</v>
      </c>
      <c r="K3088">
        <v>0.54500000000000004</v>
      </c>
      <c r="L3088">
        <v>9.4799999999999995E-2</v>
      </c>
      <c r="M3088">
        <v>0.879</v>
      </c>
      <c r="S3088" t="str">
        <f t="shared" si="96"/>
        <v/>
      </c>
      <c r="T3088">
        <f t="shared" si="97"/>
        <v>0.54500000000000004</v>
      </c>
    </row>
    <row r="3089" spans="1:20" x14ac:dyDescent="0.3">
      <c r="A3089" t="s">
        <v>79</v>
      </c>
      <c r="B3089">
        <v>308</v>
      </c>
      <c r="C3089" t="s">
        <v>27</v>
      </c>
      <c r="D3089" t="s">
        <v>35</v>
      </c>
      <c r="E3089" t="s">
        <v>14</v>
      </c>
      <c r="F3089" t="s">
        <v>80</v>
      </c>
      <c r="G3089">
        <v>308</v>
      </c>
      <c r="H3089" t="s">
        <v>28</v>
      </c>
      <c r="I3089" t="s">
        <v>36</v>
      </c>
      <c r="J3089" t="s">
        <v>55</v>
      </c>
      <c r="K3089">
        <v>0.54500000000000004</v>
      </c>
      <c r="L3089">
        <v>9.4799999999999995E-2</v>
      </c>
      <c r="M3089">
        <v>0.879</v>
      </c>
      <c r="S3089" t="str">
        <f t="shared" si="96"/>
        <v/>
      </c>
      <c r="T3089">
        <f t="shared" si="97"/>
        <v>0.54500000000000004</v>
      </c>
    </row>
    <row r="3090" spans="1:20" x14ac:dyDescent="0.3">
      <c r="A3090" t="s">
        <v>79</v>
      </c>
      <c r="B3090">
        <v>308</v>
      </c>
      <c r="C3090" t="s">
        <v>27</v>
      </c>
      <c r="D3090" t="s">
        <v>37</v>
      </c>
      <c r="E3090" t="s">
        <v>14</v>
      </c>
      <c r="F3090" t="s">
        <v>80</v>
      </c>
      <c r="G3090">
        <v>308</v>
      </c>
      <c r="H3090" t="s">
        <v>28</v>
      </c>
      <c r="I3090" t="s">
        <v>38</v>
      </c>
      <c r="J3090" t="s">
        <v>56</v>
      </c>
      <c r="K3090">
        <v>5.0000000000000001E-3</v>
      </c>
      <c r="L3090">
        <v>0.26</v>
      </c>
      <c r="M3090">
        <v>0.96799999999999997</v>
      </c>
      <c r="S3090" t="str">
        <f t="shared" si="96"/>
        <v/>
      </c>
      <c r="T3090">
        <f t="shared" si="97"/>
        <v>5.0000000000000001E-3</v>
      </c>
    </row>
    <row r="3091" spans="1:20" x14ac:dyDescent="0.3">
      <c r="A3091" t="s">
        <v>79</v>
      </c>
      <c r="B3091">
        <v>308</v>
      </c>
      <c r="C3091" t="s">
        <v>27</v>
      </c>
      <c r="D3091" t="s">
        <v>39</v>
      </c>
      <c r="E3091" t="s">
        <v>14</v>
      </c>
      <c r="F3091" t="s">
        <v>80</v>
      </c>
      <c r="G3091">
        <v>308</v>
      </c>
      <c r="H3091" t="s">
        <v>28</v>
      </c>
      <c r="I3091" t="s">
        <v>40</v>
      </c>
      <c r="J3091" t="s">
        <v>55</v>
      </c>
      <c r="K3091">
        <v>0.89500000000000002</v>
      </c>
      <c r="L3091">
        <v>6.3100000000000003E-2</v>
      </c>
      <c r="M3091">
        <v>0.82</v>
      </c>
      <c r="S3091" t="str">
        <f t="shared" si="96"/>
        <v/>
      </c>
      <c r="T3091">
        <f t="shared" si="97"/>
        <v>0.89500000000000002</v>
      </c>
    </row>
    <row r="3092" spans="1:20" x14ac:dyDescent="0.3">
      <c r="A3092" t="s">
        <v>79</v>
      </c>
      <c r="B3092">
        <v>308</v>
      </c>
      <c r="C3092" t="s">
        <v>27</v>
      </c>
      <c r="D3092" t="s">
        <v>23</v>
      </c>
      <c r="E3092" t="s">
        <v>14</v>
      </c>
      <c r="F3092" t="s">
        <v>80</v>
      </c>
      <c r="G3092">
        <v>308</v>
      </c>
      <c r="H3092" t="s">
        <v>28</v>
      </c>
      <c r="I3092" t="s">
        <v>24</v>
      </c>
      <c r="J3092" t="s">
        <v>56</v>
      </c>
      <c r="K3092">
        <v>2E-3</v>
      </c>
      <c r="L3092">
        <v>0.70399999999999996</v>
      </c>
      <c r="M3092">
        <v>0.98699999999999999</v>
      </c>
      <c r="S3092" t="str">
        <f t="shared" si="96"/>
        <v/>
      </c>
      <c r="T3092">
        <f t="shared" si="97"/>
        <v>2E-3</v>
      </c>
    </row>
    <row r="3093" spans="1:20" x14ac:dyDescent="0.3">
      <c r="A3093" t="s">
        <v>79</v>
      </c>
      <c r="B3093">
        <v>308</v>
      </c>
      <c r="C3093" t="s">
        <v>27</v>
      </c>
      <c r="D3093" t="s">
        <v>43</v>
      </c>
      <c r="E3093" t="s">
        <v>14</v>
      </c>
      <c r="F3093" t="s">
        <v>80</v>
      </c>
      <c r="G3093">
        <v>308</v>
      </c>
      <c r="H3093" t="s">
        <v>28</v>
      </c>
      <c r="I3093" t="s">
        <v>44</v>
      </c>
      <c r="J3093" t="s">
        <v>56</v>
      </c>
      <c r="K3093">
        <v>0.06</v>
      </c>
      <c r="L3093">
        <v>0.161</v>
      </c>
      <c r="M3093">
        <v>0.93799999999999994</v>
      </c>
      <c r="S3093" t="str">
        <f t="shared" si="96"/>
        <v/>
      </c>
      <c r="T3093">
        <f t="shared" si="97"/>
        <v>0.06</v>
      </c>
    </row>
    <row r="3094" spans="1:20" x14ac:dyDescent="0.3">
      <c r="A3094" t="s">
        <v>79</v>
      </c>
      <c r="B3094">
        <v>308</v>
      </c>
      <c r="C3094" t="s">
        <v>27</v>
      </c>
      <c r="D3094" t="s">
        <v>31</v>
      </c>
      <c r="E3094" t="s">
        <v>14</v>
      </c>
      <c r="F3094" t="s">
        <v>80</v>
      </c>
      <c r="G3094">
        <v>308</v>
      </c>
      <c r="H3094" t="s">
        <v>28</v>
      </c>
      <c r="I3094" t="s">
        <v>32</v>
      </c>
      <c r="J3094" t="s">
        <v>56</v>
      </c>
      <c r="K3094">
        <v>4.4999999999999998E-2</v>
      </c>
      <c r="L3094">
        <v>0.16900000000000001</v>
      </c>
      <c r="M3094">
        <v>0.94199999999999995</v>
      </c>
      <c r="S3094" t="str">
        <f t="shared" si="96"/>
        <v/>
      </c>
      <c r="T3094">
        <f t="shared" si="97"/>
        <v>4.4999999999999998E-2</v>
      </c>
    </row>
    <row r="3095" spans="1:20" x14ac:dyDescent="0.3">
      <c r="A3095" t="s">
        <v>79</v>
      </c>
      <c r="B3095">
        <v>308</v>
      </c>
      <c r="C3095" t="s">
        <v>27</v>
      </c>
      <c r="D3095" t="s">
        <v>47</v>
      </c>
      <c r="E3095" t="s">
        <v>14</v>
      </c>
      <c r="F3095" t="s">
        <v>80</v>
      </c>
      <c r="G3095">
        <v>308</v>
      </c>
      <c r="H3095" t="s">
        <v>28</v>
      </c>
      <c r="I3095" t="s">
        <v>48</v>
      </c>
      <c r="J3095" t="s">
        <v>18</v>
      </c>
      <c r="K3095">
        <v>0.99</v>
      </c>
      <c r="L3095">
        <v>3.3799999999999997E-2</v>
      </c>
      <c r="M3095">
        <v>0.71899999999999997</v>
      </c>
      <c r="S3095" t="str">
        <f t="shared" si="96"/>
        <v/>
      </c>
      <c r="T3095">
        <f t="shared" si="97"/>
        <v>0.99</v>
      </c>
    </row>
    <row r="3096" spans="1:20" x14ac:dyDescent="0.3">
      <c r="A3096" t="s">
        <v>79</v>
      </c>
      <c r="B3096">
        <v>308</v>
      </c>
      <c r="C3096" t="s">
        <v>27</v>
      </c>
      <c r="D3096" t="s">
        <v>49</v>
      </c>
      <c r="E3096" t="s">
        <v>14</v>
      </c>
      <c r="F3096" t="s">
        <v>80</v>
      </c>
      <c r="G3096">
        <v>308</v>
      </c>
      <c r="H3096" t="s">
        <v>28</v>
      </c>
      <c r="I3096" t="s">
        <v>50</v>
      </c>
      <c r="J3096" t="s">
        <v>55</v>
      </c>
      <c r="K3096">
        <v>0.80800000000000005</v>
      </c>
      <c r="L3096">
        <v>7.1499999999999994E-2</v>
      </c>
      <c r="M3096">
        <v>0.84099999999999997</v>
      </c>
      <c r="S3096" t="str">
        <f t="shared" si="96"/>
        <v/>
      </c>
      <c r="T3096">
        <f t="shared" si="97"/>
        <v>0.80800000000000005</v>
      </c>
    </row>
    <row r="3097" spans="1:20" x14ac:dyDescent="0.3">
      <c r="A3097" t="s">
        <v>79</v>
      </c>
      <c r="B3097">
        <v>308</v>
      </c>
      <c r="C3097" t="s">
        <v>27</v>
      </c>
      <c r="D3097" t="s">
        <v>51</v>
      </c>
      <c r="E3097" t="s">
        <v>14</v>
      </c>
      <c r="F3097" t="s">
        <v>80</v>
      </c>
      <c r="G3097">
        <v>308</v>
      </c>
      <c r="H3097" t="s">
        <v>28</v>
      </c>
      <c r="I3097" t="s">
        <v>52</v>
      </c>
      <c r="J3097" t="s">
        <v>55</v>
      </c>
      <c r="K3097">
        <v>0.80800000000000005</v>
      </c>
      <c r="L3097">
        <v>7.1499999999999994E-2</v>
      </c>
      <c r="M3097">
        <v>0.84099999999999997</v>
      </c>
      <c r="S3097" t="str">
        <f t="shared" si="96"/>
        <v/>
      </c>
      <c r="T3097">
        <f t="shared" si="97"/>
        <v>0.80800000000000005</v>
      </c>
    </row>
    <row r="3098" spans="1:20" x14ac:dyDescent="0.3">
      <c r="A3098" t="s">
        <v>79</v>
      </c>
      <c r="B3098">
        <v>308</v>
      </c>
      <c r="C3098" t="s">
        <v>27</v>
      </c>
      <c r="D3098" t="s">
        <v>53</v>
      </c>
      <c r="E3098" t="s">
        <v>14</v>
      </c>
      <c r="F3098" t="s">
        <v>80</v>
      </c>
      <c r="G3098">
        <v>308</v>
      </c>
      <c r="H3098" t="s">
        <v>28</v>
      </c>
      <c r="I3098" t="s">
        <v>54</v>
      </c>
      <c r="J3098" t="s">
        <v>55</v>
      </c>
      <c r="K3098">
        <v>0.80800000000000005</v>
      </c>
      <c r="L3098">
        <v>7.1499999999999994E-2</v>
      </c>
      <c r="M3098">
        <v>0.84099999999999997</v>
      </c>
      <c r="S3098" t="str">
        <f t="shared" si="96"/>
        <v/>
      </c>
      <c r="T3098">
        <f t="shared" si="97"/>
        <v>0.80800000000000005</v>
      </c>
    </row>
    <row r="3099" spans="1:20" x14ac:dyDescent="0.3">
      <c r="A3099" t="s">
        <v>79</v>
      </c>
      <c r="B3099">
        <v>380</v>
      </c>
      <c r="C3099" t="s">
        <v>27</v>
      </c>
      <c r="D3099" t="s">
        <v>45</v>
      </c>
      <c r="E3099" t="s">
        <v>14</v>
      </c>
      <c r="F3099" t="s">
        <v>80</v>
      </c>
      <c r="G3099">
        <v>380</v>
      </c>
      <c r="H3099" t="s">
        <v>28</v>
      </c>
      <c r="I3099" t="s">
        <v>46</v>
      </c>
      <c r="J3099" t="s">
        <v>56</v>
      </c>
      <c r="K3099">
        <v>0.09</v>
      </c>
      <c r="L3099">
        <v>0.14899999999999999</v>
      </c>
      <c r="M3099">
        <v>0.93200000000000005</v>
      </c>
      <c r="S3099">
        <f t="shared" si="96"/>
        <v>0.09</v>
      </c>
      <c r="T3099" t="str">
        <f t="shared" si="97"/>
        <v/>
      </c>
    </row>
    <row r="3100" spans="1:20" x14ac:dyDescent="0.3">
      <c r="A3100" t="s">
        <v>79</v>
      </c>
      <c r="B3100">
        <v>380</v>
      </c>
      <c r="C3100" t="s">
        <v>27</v>
      </c>
      <c r="D3100" t="s">
        <v>19</v>
      </c>
      <c r="E3100" t="s">
        <v>14</v>
      </c>
      <c r="F3100" t="s">
        <v>80</v>
      </c>
      <c r="G3100">
        <v>380</v>
      </c>
      <c r="H3100" t="s">
        <v>28</v>
      </c>
      <c r="I3100" t="s">
        <v>20</v>
      </c>
      <c r="J3100" t="s">
        <v>18</v>
      </c>
      <c r="K3100">
        <v>0.97199999999999998</v>
      </c>
      <c r="L3100">
        <v>4.4200000000000003E-2</v>
      </c>
      <c r="M3100">
        <v>0.76600000000000001</v>
      </c>
      <c r="S3100" t="str">
        <f t="shared" si="96"/>
        <v/>
      </c>
      <c r="T3100">
        <f t="shared" si="97"/>
        <v>0.97199999999999998</v>
      </c>
    </row>
    <row r="3101" spans="1:20" x14ac:dyDescent="0.3">
      <c r="A3101" t="s">
        <v>79</v>
      </c>
      <c r="B3101">
        <v>380</v>
      </c>
      <c r="C3101" t="s">
        <v>27</v>
      </c>
      <c r="D3101" t="s">
        <v>21</v>
      </c>
      <c r="E3101" t="s">
        <v>14</v>
      </c>
      <c r="F3101" t="s">
        <v>80</v>
      </c>
      <c r="G3101">
        <v>380</v>
      </c>
      <c r="H3101" t="s">
        <v>28</v>
      </c>
      <c r="I3101" t="s">
        <v>22</v>
      </c>
      <c r="J3101" t="s">
        <v>55</v>
      </c>
      <c r="K3101">
        <v>0.66900000000000004</v>
      </c>
      <c r="L3101">
        <v>8.5300000000000001E-2</v>
      </c>
      <c r="M3101">
        <v>0.86299999999999999</v>
      </c>
      <c r="S3101" t="str">
        <f t="shared" si="96"/>
        <v/>
      </c>
      <c r="T3101">
        <f t="shared" si="97"/>
        <v>0.66900000000000004</v>
      </c>
    </row>
    <row r="3102" spans="1:20" x14ac:dyDescent="0.3">
      <c r="A3102" t="s">
        <v>79</v>
      </c>
      <c r="B3102">
        <v>380</v>
      </c>
      <c r="C3102" t="s">
        <v>27</v>
      </c>
      <c r="D3102" t="s">
        <v>12</v>
      </c>
      <c r="E3102" t="s">
        <v>14</v>
      </c>
      <c r="F3102" t="s">
        <v>80</v>
      </c>
      <c r="G3102">
        <v>380</v>
      </c>
      <c r="H3102" t="s">
        <v>28</v>
      </c>
      <c r="I3102" t="s">
        <v>16</v>
      </c>
      <c r="J3102" t="s">
        <v>56</v>
      </c>
      <c r="K3102">
        <v>5.0999999999999997E-2</v>
      </c>
      <c r="L3102">
        <v>0.16500000000000001</v>
      </c>
      <c r="M3102">
        <v>0.94099999999999995</v>
      </c>
      <c r="S3102" t="str">
        <f t="shared" si="96"/>
        <v/>
      </c>
      <c r="T3102">
        <f t="shared" si="97"/>
        <v>5.0999999999999997E-2</v>
      </c>
    </row>
    <row r="3103" spans="1:20" x14ac:dyDescent="0.3">
      <c r="A3103" t="s">
        <v>79</v>
      </c>
      <c r="B3103">
        <v>380</v>
      </c>
      <c r="C3103" t="s">
        <v>27</v>
      </c>
      <c r="D3103" t="s">
        <v>25</v>
      </c>
      <c r="E3103" t="s">
        <v>14</v>
      </c>
      <c r="F3103" t="s">
        <v>80</v>
      </c>
      <c r="G3103">
        <v>380</v>
      </c>
      <c r="H3103" t="s">
        <v>28</v>
      </c>
      <c r="I3103" t="s">
        <v>26</v>
      </c>
      <c r="J3103" t="s">
        <v>18</v>
      </c>
      <c r="K3103">
        <v>0.99199999999999999</v>
      </c>
      <c r="L3103">
        <v>3.1399999999999997E-2</v>
      </c>
      <c r="M3103">
        <v>0.70399999999999996</v>
      </c>
      <c r="S3103" t="str">
        <f t="shared" si="96"/>
        <v/>
      </c>
      <c r="T3103">
        <f t="shared" si="97"/>
        <v>0.99199999999999999</v>
      </c>
    </row>
    <row r="3104" spans="1:20" x14ac:dyDescent="0.3">
      <c r="A3104" t="s">
        <v>79</v>
      </c>
      <c r="B3104">
        <v>380</v>
      </c>
      <c r="C3104" t="s">
        <v>27</v>
      </c>
      <c r="D3104" t="s">
        <v>41</v>
      </c>
      <c r="E3104" t="s">
        <v>14</v>
      </c>
      <c r="F3104" t="s">
        <v>80</v>
      </c>
      <c r="G3104">
        <v>380</v>
      </c>
      <c r="H3104" t="s">
        <v>28</v>
      </c>
      <c r="I3104" t="s">
        <v>42</v>
      </c>
      <c r="J3104" t="s">
        <v>56</v>
      </c>
      <c r="K3104">
        <v>0.109</v>
      </c>
      <c r="L3104">
        <v>0.14299999999999999</v>
      </c>
      <c r="M3104">
        <v>0.92800000000000005</v>
      </c>
      <c r="S3104" t="str">
        <f t="shared" si="96"/>
        <v/>
      </c>
      <c r="T3104">
        <f t="shared" si="97"/>
        <v>0.109</v>
      </c>
    </row>
    <row r="3105" spans="1:20" x14ac:dyDescent="0.3">
      <c r="A3105" t="s">
        <v>79</v>
      </c>
      <c r="B3105">
        <v>380</v>
      </c>
      <c r="C3105" t="s">
        <v>27</v>
      </c>
      <c r="D3105" t="s">
        <v>29</v>
      </c>
      <c r="E3105" t="s">
        <v>14</v>
      </c>
      <c r="F3105" t="s">
        <v>80</v>
      </c>
      <c r="G3105">
        <v>380</v>
      </c>
      <c r="H3105" t="s">
        <v>28</v>
      </c>
      <c r="I3105" t="s">
        <v>30</v>
      </c>
      <c r="J3105" t="s">
        <v>56</v>
      </c>
      <c r="K3105">
        <v>0.11600000000000001</v>
      </c>
      <c r="L3105">
        <v>0.14199999999999999</v>
      </c>
      <c r="M3105">
        <v>0.92700000000000005</v>
      </c>
      <c r="S3105" t="str">
        <f t="shared" si="96"/>
        <v/>
      </c>
      <c r="T3105">
        <f t="shared" si="97"/>
        <v>0.11600000000000001</v>
      </c>
    </row>
    <row r="3106" spans="1:20" x14ac:dyDescent="0.3">
      <c r="A3106" t="s">
        <v>79</v>
      </c>
      <c r="B3106">
        <v>380</v>
      </c>
      <c r="C3106" t="s">
        <v>27</v>
      </c>
      <c r="D3106" t="s">
        <v>13</v>
      </c>
      <c r="E3106" t="s">
        <v>14</v>
      </c>
      <c r="F3106" t="s">
        <v>80</v>
      </c>
      <c r="G3106">
        <v>380</v>
      </c>
      <c r="H3106" t="s">
        <v>28</v>
      </c>
      <c r="I3106" t="s">
        <v>17</v>
      </c>
      <c r="J3106" t="s">
        <v>18</v>
      </c>
      <c r="K3106">
        <v>0.996</v>
      </c>
      <c r="L3106">
        <v>2.2200000000000001E-2</v>
      </c>
      <c r="M3106">
        <v>0.54500000000000004</v>
      </c>
      <c r="S3106" t="str">
        <f t="shared" si="96"/>
        <v/>
      </c>
      <c r="T3106">
        <f t="shared" si="97"/>
        <v>0.996</v>
      </c>
    </row>
    <row r="3107" spans="1:20" x14ac:dyDescent="0.3">
      <c r="A3107" t="s">
        <v>79</v>
      </c>
      <c r="B3107">
        <v>380</v>
      </c>
      <c r="C3107" t="s">
        <v>27</v>
      </c>
      <c r="D3107" t="s">
        <v>33</v>
      </c>
      <c r="E3107" t="s">
        <v>14</v>
      </c>
      <c r="F3107" t="s">
        <v>80</v>
      </c>
      <c r="G3107">
        <v>380</v>
      </c>
      <c r="H3107" t="s">
        <v>28</v>
      </c>
      <c r="I3107" t="s">
        <v>34</v>
      </c>
      <c r="J3107" t="s">
        <v>18</v>
      </c>
      <c r="K3107">
        <v>0.97199999999999998</v>
      </c>
      <c r="L3107">
        <v>4.4200000000000003E-2</v>
      </c>
      <c r="M3107">
        <v>0.76600000000000001</v>
      </c>
      <c r="S3107" t="str">
        <f t="shared" si="96"/>
        <v/>
      </c>
      <c r="T3107">
        <f t="shared" si="97"/>
        <v>0.97199999999999998</v>
      </c>
    </row>
    <row r="3108" spans="1:20" x14ac:dyDescent="0.3">
      <c r="A3108" t="s">
        <v>79</v>
      </c>
      <c r="B3108">
        <v>380</v>
      </c>
      <c r="C3108" t="s">
        <v>27</v>
      </c>
      <c r="D3108" t="s">
        <v>35</v>
      </c>
      <c r="E3108" t="s">
        <v>14</v>
      </c>
      <c r="F3108" t="s">
        <v>80</v>
      </c>
      <c r="G3108">
        <v>380</v>
      </c>
      <c r="H3108" t="s">
        <v>28</v>
      </c>
      <c r="I3108" t="s">
        <v>36</v>
      </c>
      <c r="J3108" t="s">
        <v>18</v>
      </c>
      <c r="K3108">
        <v>0.97199999999999998</v>
      </c>
      <c r="L3108">
        <v>4.4200000000000003E-2</v>
      </c>
      <c r="M3108">
        <v>0.76600000000000001</v>
      </c>
      <c r="S3108" t="str">
        <f t="shared" si="96"/>
        <v/>
      </c>
      <c r="T3108">
        <f t="shared" si="97"/>
        <v>0.97199999999999998</v>
      </c>
    </row>
    <row r="3109" spans="1:20" x14ac:dyDescent="0.3">
      <c r="A3109" t="s">
        <v>79</v>
      </c>
      <c r="B3109">
        <v>380</v>
      </c>
      <c r="C3109" t="s">
        <v>27</v>
      </c>
      <c r="D3109" t="s">
        <v>37</v>
      </c>
      <c r="E3109" t="s">
        <v>14</v>
      </c>
      <c r="F3109" t="s">
        <v>80</v>
      </c>
      <c r="G3109">
        <v>380</v>
      </c>
      <c r="H3109" t="s">
        <v>28</v>
      </c>
      <c r="I3109" t="s">
        <v>38</v>
      </c>
      <c r="J3109" t="s">
        <v>55</v>
      </c>
      <c r="K3109">
        <v>0.92800000000000005</v>
      </c>
      <c r="L3109">
        <v>5.8000000000000003E-2</v>
      </c>
      <c r="M3109">
        <v>0.80600000000000005</v>
      </c>
      <c r="S3109" t="str">
        <f t="shared" si="96"/>
        <v/>
      </c>
      <c r="T3109">
        <f t="shared" si="97"/>
        <v>0.92800000000000005</v>
      </c>
    </row>
    <row r="3110" spans="1:20" x14ac:dyDescent="0.3">
      <c r="A3110" t="s">
        <v>79</v>
      </c>
      <c r="B3110">
        <v>380</v>
      </c>
      <c r="C3110" t="s">
        <v>27</v>
      </c>
      <c r="D3110" t="s">
        <v>39</v>
      </c>
      <c r="E3110" t="s">
        <v>14</v>
      </c>
      <c r="F3110" t="s">
        <v>80</v>
      </c>
      <c r="G3110">
        <v>380</v>
      </c>
      <c r="H3110" t="s">
        <v>28</v>
      </c>
      <c r="I3110" t="s">
        <v>40</v>
      </c>
      <c r="J3110" t="s">
        <v>18</v>
      </c>
      <c r="K3110">
        <v>0.996</v>
      </c>
      <c r="L3110">
        <v>2.2200000000000001E-2</v>
      </c>
      <c r="M3110">
        <v>0.54500000000000004</v>
      </c>
      <c r="S3110" t="str">
        <f t="shared" si="96"/>
        <v/>
      </c>
      <c r="T3110">
        <f t="shared" si="97"/>
        <v>0.996</v>
      </c>
    </row>
    <row r="3111" spans="1:20" x14ac:dyDescent="0.3">
      <c r="A3111" t="s">
        <v>79</v>
      </c>
      <c r="B3111">
        <v>380</v>
      </c>
      <c r="C3111" t="s">
        <v>27</v>
      </c>
      <c r="D3111" t="s">
        <v>23</v>
      </c>
      <c r="E3111" t="s">
        <v>14</v>
      </c>
      <c r="F3111" t="s">
        <v>80</v>
      </c>
      <c r="G3111">
        <v>380</v>
      </c>
      <c r="H3111" t="s">
        <v>28</v>
      </c>
      <c r="I3111" t="s">
        <v>24</v>
      </c>
      <c r="J3111" t="s">
        <v>56</v>
      </c>
      <c r="K3111">
        <v>0.22900000000000001</v>
      </c>
      <c r="L3111">
        <v>0.121</v>
      </c>
      <c r="M3111">
        <v>0.91200000000000003</v>
      </c>
      <c r="S3111" t="str">
        <f t="shared" si="96"/>
        <v/>
      </c>
      <c r="T3111">
        <f t="shared" si="97"/>
        <v>0.22900000000000001</v>
      </c>
    </row>
    <row r="3112" spans="1:20" x14ac:dyDescent="0.3">
      <c r="A3112" t="s">
        <v>79</v>
      </c>
      <c r="B3112">
        <v>380</v>
      </c>
      <c r="C3112" t="s">
        <v>27</v>
      </c>
      <c r="D3112" t="s">
        <v>43</v>
      </c>
      <c r="E3112" t="s">
        <v>14</v>
      </c>
      <c r="F3112" t="s">
        <v>80</v>
      </c>
      <c r="G3112">
        <v>380</v>
      </c>
      <c r="H3112" t="s">
        <v>28</v>
      </c>
      <c r="I3112" t="s">
        <v>44</v>
      </c>
      <c r="J3112" t="s">
        <v>18</v>
      </c>
      <c r="K3112">
        <v>0.998</v>
      </c>
      <c r="L3112">
        <v>1.12E-2</v>
      </c>
      <c r="M3112">
        <v>0.27300000000000002</v>
      </c>
      <c r="S3112" t="str">
        <f t="shared" si="96"/>
        <v/>
      </c>
      <c r="T3112">
        <f t="shared" si="97"/>
        <v>0.998</v>
      </c>
    </row>
    <row r="3113" spans="1:20" x14ac:dyDescent="0.3">
      <c r="A3113" t="s">
        <v>79</v>
      </c>
      <c r="B3113">
        <v>380</v>
      </c>
      <c r="C3113" t="s">
        <v>27</v>
      </c>
      <c r="D3113" t="s">
        <v>31</v>
      </c>
      <c r="E3113" t="s">
        <v>14</v>
      </c>
      <c r="F3113" t="s">
        <v>80</v>
      </c>
      <c r="G3113">
        <v>380</v>
      </c>
      <c r="H3113" t="s">
        <v>28</v>
      </c>
      <c r="I3113" t="s">
        <v>32</v>
      </c>
      <c r="J3113" t="s">
        <v>55</v>
      </c>
      <c r="K3113">
        <v>0.628</v>
      </c>
      <c r="L3113">
        <v>8.9200000000000002E-2</v>
      </c>
      <c r="M3113">
        <v>0.86799999999999999</v>
      </c>
      <c r="S3113" t="str">
        <f t="shared" si="96"/>
        <v/>
      </c>
      <c r="T3113">
        <f t="shared" si="97"/>
        <v>0.628</v>
      </c>
    </row>
    <row r="3114" spans="1:20" x14ac:dyDescent="0.3">
      <c r="A3114" t="s">
        <v>79</v>
      </c>
      <c r="B3114">
        <v>380</v>
      </c>
      <c r="C3114" t="s">
        <v>27</v>
      </c>
      <c r="D3114" t="s">
        <v>47</v>
      </c>
      <c r="E3114" t="s">
        <v>14</v>
      </c>
      <c r="F3114" t="s">
        <v>80</v>
      </c>
      <c r="G3114">
        <v>380</v>
      </c>
      <c r="H3114" t="s">
        <v>28</v>
      </c>
      <c r="I3114" t="s">
        <v>48</v>
      </c>
      <c r="J3114" t="s">
        <v>18</v>
      </c>
      <c r="K3114">
        <v>0.996</v>
      </c>
      <c r="L3114">
        <v>2.2200000000000001E-2</v>
      </c>
      <c r="M3114">
        <v>0.54500000000000004</v>
      </c>
      <c r="S3114" t="str">
        <f t="shared" si="96"/>
        <v/>
      </c>
      <c r="T3114">
        <f t="shared" si="97"/>
        <v>0.996</v>
      </c>
    </row>
    <row r="3115" spans="1:20" x14ac:dyDescent="0.3">
      <c r="A3115" t="s">
        <v>79</v>
      </c>
      <c r="B3115">
        <v>380</v>
      </c>
      <c r="C3115" t="s">
        <v>27</v>
      </c>
      <c r="D3115" t="s">
        <v>49</v>
      </c>
      <c r="E3115" t="s">
        <v>14</v>
      </c>
      <c r="F3115" t="s">
        <v>80</v>
      </c>
      <c r="G3115">
        <v>380</v>
      </c>
      <c r="H3115" t="s">
        <v>28</v>
      </c>
      <c r="I3115" t="s">
        <v>50</v>
      </c>
      <c r="J3115" t="s">
        <v>18</v>
      </c>
      <c r="K3115">
        <v>0.996</v>
      </c>
      <c r="L3115">
        <v>2.2200000000000001E-2</v>
      </c>
      <c r="M3115">
        <v>0.54500000000000004</v>
      </c>
      <c r="S3115" t="str">
        <f t="shared" si="96"/>
        <v/>
      </c>
      <c r="T3115">
        <f t="shared" si="97"/>
        <v>0.996</v>
      </c>
    </row>
    <row r="3116" spans="1:20" x14ac:dyDescent="0.3">
      <c r="A3116" t="s">
        <v>79</v>
      </c>
      <c r="B3116">
        <v>380</v>
      </c>
      <c r="C3116" t="s">
        <v>27</v>
      </c>
      <c r="D3116" t="s">
        <v>51</v>
      </c>
      <c r="E3116" t="s">
        <v>14</v>
      </c>
      <c r="F3116" t="s">
        <v>80</v>
      </c>
      <c r="G3116">
        <v>380</v>
      </c>
      <c r="H3116" t="s">
        <v>28</v>
      </c>
      <c r="I3116" t="s">
        <v>52</v>
      </c>
      <c r="J3116" t="s">
        <v>18</v>
      </c>
      <c r="K3116">
        <v>0.99199999999999999</v>
      </c>
      <c r="L3116">
        <v>3.1399999999999997E-2</v>
      </c>
      <c r="M3116">
        <v>0.70399999999999996</v>
      </c>
      <c r="S3116" t="str">
        <f t="shared" si="96"/>
        <v/>
      </c>
      <c r="T3116">
        <f t="shared" si="97"/>
        <v>0.99199999999999999</v>
      </c>
    </row>
    <row r="3117" spans="1:20" x14ac:dyDescent="0.3">
      <c r="A3117" t="s">
        <v>79</v>
      </c>
      <c r="B3117">
        <v>380</v>
      </c>
      <c r="C3117" t="s">
        <v>27</v>
      </c>
      <c r="D3117" t="s">
        <v>53</v>
      </c>
      <c r="E3117" t="s">
        <v>14</v>
      </c>
      <c r="F3117" t="s">
        <v>80</v>
      </c>
      <c r="G3117">
        <v>380</v>
      </c>
      <c r="H3117" t="s">
        <v>28</v>
      </c>
      <c r="I3117" t="s">
        <v>54</v>
      </c>
      <c r="J3117" t="s">
        <v>18</v>
      </c>
      <c r="K3117">
        <v>0.98599999999999999</v>
      </c>
      <c r="L3117">
        <v>3.6799999999999999E-2</v>
      </c>
      <c r="M3117">
        <v>0.73599999999999999</v>
      </c>
      <c r="S3117" t="str">
        <f t="shared" si="96"/>
        <v/>
      </c>
      <c r="T3117">
        <f t="shared" si="97"/>
        <v>0.98599999999999999</v>
      </c>
    </row>
    <row r="3118" spans="1:20" x14ac:dyDescent="0.3">
      <c r="A3118" t="s">
        <v>79</v>
      </c>
      <c r="B3118">
        <v>389</v>
      </c>
      <c r="C3118" t="s">
        <v>27</v>
      </c>
      <c r="D3118" t="s">
        <v>45</v>
      </c>
      <c r="E3118" t="s">
        <v>14</v>
      </c>
      <c r="F3118" t="s">
        <v>80</v>
      </c>
      <c r="G3118">
        <v>389</v>
      </c>
      <c r="H3118" t="s">
        <v>28</v>
      </c>
      <c r="I3118" t="s">
        <v>46</v>
      </c>
      <c r="J3118" t="s">
        <v>18</v>
      </c>
      <c r="K3118">
        <v>0.999</v>
      </c>
      <c r="L3118">
        <v>5.7400000000000003E-3</v>
      </c>
      <c r="M3118">
        <v>0.13600000000000001</v>
      </c>
      <c r="S3118">
        <f t="shared" si="96"/>
        <v>0.999</v>
      </c>
      <c r="T3118" t="str">
        <f t="shared" si="97"/>
        <v/>
      </c>
    </row>
    <row r="3119" spans="1:20" x14ac:dyDescent="0.3">
      <c r="A3119" t="s">
        <v>79</v>
      </c>
      <c r="B3119">
        <v>389</v>
      </c>
      <c r="C3119" t="s">
        <v>27</v>
      </c>
      <c r="D3119" t="s">
        <v>19</v>
      </c>
      <c r="E3119" t="s">
        <v>14</v>
      </c>
      <c r="F3119" t="s">
        <v>80</v>
      </c>
      <c r="G3119">
        <v>389</v>
      </c>
      <c r="H3119" t="s">
        <v>28</v>
      </c>
      <c r="I3119" t="s">
        <v>20</v>
      </c>
      <c r="J3119" t="s">
        <v>18</v>
      </c>
      <c r="K3119">
        <v>0.999</v>
      </c>
      <c r="L3119">
        <v>5.7400000000000003E-3</v>
      </c>
      <c r="M3119">
        <v>0.13600000000000001</v>
      </c>
      <c r="S3119" t="str">
        <f t="shared" si="96"/>
        <v/>
      </c>
      <c r="T3119">
        <f t="shared" si="97"/>
        <v>0.999</v>
      </c>
    </row>
    <row r="3120" spans="1:20" x14ac:dyDescent="0.3">
      <c r="A3120" t="s">
        <v>79</v>
      </c>
      <c r="B3120">
        <v>389</v>
      </c>
      <c r="C3120" t="s">
        <v>27</v>
      </c>
      <c r="D3120" t="s">
        <v>21</v>
      </c>
      <c r="E3120" t="s">
        <v>14</v>
      </c>
      <c r="F3120" t="s">
        <v>80</v>
      </c>
      <c r="G3120">
        <v>389</v>
      </c>
      <c r="H3120" t="s">
        <v>28</v>
      </c>
      <c r="I3120" t="s">
        <v>22</v>
      </c>
      <c r="J3120" t="s">
        <v>55</v>
      </c>
      <c r="K3120">
        <v>0.95599999999999996</v>
      </c>
      <c r="L3120">
        <v>5.0099999999999999E-2</v>
      </c>
      <c r="M3120">
        <v>0.78500000000000003</v>
      </c>
      <c r="S3120" t="str">
        <f t="shared" si="96"/>
        <v/>
      </c>
      <c r="T3120">
        <f t="shared" si="97"/>
        <v>0.95599999999999996</v>
      </c>
    </row>
    <row r="3121" spans="1:20" x14ac:dyDescent="0.3">
      <c r="A3121" t="s">
        <v>79</v>
      </c>
      <c r="B3121">
        <v>389</v>
      </c>
      <c r="C3121" t="s">
        <v>27</v>
      </c>
      <c r="D3121" t="s">
        <v>12</v>
      </c>
      <c r="E3121" t="s">
        <v>14</v>
      </c>
      <c r="F3121" t="s">
        <v>80</v>
      </c>
      <c r="G3121">
        <v>389</v>
      </c>
      <c r="H3121" t="s">
        <v>28</v>
      </c>
      <c r="I3121" t="s">
        <v>16</v>
      </c>
      <c r="J3121" t="s">
        <v>55</v>
      </c>
      <c r="K3121">
        <v>0.75600000000000001</v>
      </c>
      <c r="L3121">
        <v>7.7100000000000002E-2</v>
      </c>
      <c r="M3121">
        <v>0.85199999999999998</v>
      </c>
      <c r="S3121" t="str">
        <f t="shared" si="96"/>
        <v/>
      </c>
      <c r="T3121">
        <f t="shared" si="97"/>
        <v>0.75600000000000001</v>
      </c>
    </row>
    <row r="3122" spans="1:20" x14ac:dyDescent="0.3">
      <c r="A3122" t="s">
        <v>79</v>
      </c>
      <c r="B3122">
        <v>389</v>
      </c>
      <c r="C3122" t="s">
        <v>27</v>
      </c>
      <c r="D3122" t="s">
        <v>25</v>
      </c>
      <c r="E3122" t="s">
        <v>14</v>
      </c>
      <c r="F3122" t="s">
        <v>80</v>
      </c>
      <c r="G3122">
        <v>389</v>
      </c>
      <c r="H3122" t="s">
        <v>28</v>
      </c>
      <c r="I3122" t="s">
        <v>26</v>
      </c>
      <c r="J3122" t="s">
        <v>18</v>
      </c>
      <c r="K3122">
        <v>0.98099999999999998</v>
      </c>
      <c r="L3122">
        <v>3.9899999999999998E-2</v>
      </c>
      <c r="M3122">
        <v>0.75</v>
      </c>
      <c r="S3122" t="str">
        <f t="shared" si="96"/>
        <v/>
      </c>
      <c r="T3122">
        <f t="shared" si="97"/>
        <v>0.98099999999999998</v>
      </c>
    </row>
    <row r="3123" spans="1:20" x14ac:dyDescent="0.3">
      <c r="A3123" t="s">
        <v>79</v>
      </c>
      <c r="B3123">
        <v>389</v>
      </c>
      <c r="C3123" t="s">
        <v>27</v>
      </c>
      <c r="D3123" t="s">
        <v>41</v>
      </c>
      <c r="E3123" t="s">
        <v>14</v>
      </c>
      <c r="F3123" t="s">
        <v>80</v>
      </c>
      <c r="G3123">
        <v>389</v>
      </c>
      <c r="H3123" t="s">
        <v>28</v>
      </c>
      <c r="I3123" t="s">
        <v>42</v>
      </c>
      <c r="J3123" t="s">
        <v>55</v>
      </c>
      <c r="K3123">
        <v>0.75600000000000001</v>
      </c>
      <c r="L3123">
        <v>7.7100000000000002E-2</v>
      </c>
      <c r="M3123">
        <v>0.85199999999999998</v>
      </c>
      <c r="S3123" t="str">
        <f t="shared" si="96"/>
        <v/>
      </c>
      <c r="T3123">
        <f t="shared" si="97"/>
        <v>0.75600000000000001</v>
      </c>
    </row>
    <row r="3124" spans="1:20" x14ac:dyDescent="0.3">
      <c r="A3124" t="s">
        <v>79</v>
      </c>
      <c r="B3124">
        <v>389</v>
      </c>
      <c r="C3124" t="s">
        <v>27</v>
      </c>
      <c r="D3124" t="s">
        <v>29</v>
      </c>
      <c r="E3124" t="s">
        <v>14</v>
      </c>
      <c r="F3124" t="s">
        <v>80</v>
      </c>
      <c r="G3124">
        <v>389</v>
      </c>
      <c r="H3124" t="s">
        <v>28</v>
      </c>
      <c r="I3124" t="s">
        <v>30</v>
      </c>
      <c r="J3124" t="s">
        <v>18</v>
      </c>
      <c r="K3124">
        <v>1</v>
      </c>
      <c r="L3124">
        <v>2.5999999999999998E-4</v>
      </c>
      <c r="M3124">
        <v>1.8000000000000001E-4</v>
      </c>
      <c r="S3124" t="str">
        <f t="shared" si="96"/>
        <v/>
      </c>
      <c r="T3124">
        <f t="shared" si="97"/>
        <v>1</v>
      </c>
    </row>
    <row r="3125" spans="1:20" x14ac:dyDescent="0.3">
      <c r="A3125" t="s">
        <v>79</v>
      </c>
      <c r="B3125">
        <v>389</v>
      </c>
      <c r="C3125" t="s">
        <v>27</v>
      </c>
      <c r="D3125" t="s">
        <v>13</v>
      </c>
      <c r="E3125" t="s">
        <v>14</v>
      </c>
      <c r="F3125" t="s">
        <v>80</v>
      </c>
      <c r="G3125">
        <v>389</v>
      </c>
      <c r="H3125" t="s">
        <v>28</v>
      </c>
      <c r="I3125" t="s">
        <v>17</v>
      </c>
      <c r="J3125" t="s">
        <v>18</v>
      </c>
      <c r="K3125">
        <v>1</v>
      </c>
      <c r="L3125">
        <v>2.5999999999999998E-4</v>
      </c>
      <c r="M3125">
        <v>1.8000000000000001E-4</v>
      </c>
      <c r="S3125" t="str">
        <f t="shared" si="96"/>
        <v/>
      </c>
      <c r="T3125">
        <f t="shared" si="97"/>
        <v>1</v>
      </c>
    </row>
    <row r="3126" spans="1:20" x14ac:dyDescent="0.3">
      <c r="A3126" t="s">
        <v>79</v>
      </c>
      <c r="B3126">
        <v>389</v>
      </c>
      <c r="C3126" t="s">
        <v>27</v>
      </c>
      <c r="D3126" t="s">
        <v>33</v>
      </c>
      <c r="E3126" t="s">
        <v>14</v>
      </c>
      <c r="F3126" t="s">
        <v>80</v>
      </c>
      <c r="G3126">
        <v>389</v>
      </c>
      <c r="H3126" t="s">
        <v>28</v>
      </c>
      <c r="I3126" t="s">
        <v>34</v>
      </c>
      <c r="J3126" t="s">
        <v>18</v>
      </c>
      <c r="K3126">
        <v>1</v>
      </c>
      <c r="L3126">
        <v>2.5999999999999998E-4</v>
      </c>
      <c r="M3126">
        <v>1.8000000000000001E-4</v>
      </c>
      <c r="S3126" t="str">
        <f t="shared" si="96"/>
        <v/>
      </c>
      <c r="T3126">
        <f t="shared" si="97"/>
        <v>1</v>
      </c>
    </row>
    <row r="3127" spans="1:20" x14ac:dyDescent="0.3">
      <c r="A3127" t="s">
        <v>79</v>
      </c>
      <c r="B3127">
        <v>389</v>
      </c>
      <c r="C3127" t="s">
        <v>27</v>
      </c>
      <c r="D3127" t="s">
        <v>35</v>
      </c>
      <c r="E3127" t="s">
        <v>14</v>
      </c>
      <c r="F3127" t="s">
        <v>80</v>
      </c>
      <c r="G3127">
        <v>389</v>
      </c>
      <c r="H3127" t="s">
        <v>28</v>
      </c>
      <c r="I3127" t="s">
        <v>36</v>
      </c>
      <c r="J3127" t="s">
        <v>18</v>
      </c>
      <c r="K3127">
        <v>1</v>
      </c>
      <c r="L3127">
        <v>2.5999999999999998E-4</v>
      </c>
      <c r="M3127">
        <v>1.8000000000000001E-4</v>
      </c>
      <c r="S3127" t="str">
        <f t="shared" si="96"/>
        <v/>
      </c>
      <c r="T3127">
        <f t="shared" si="97"/>
        <v>1</v>
      </c>
    </row>
    <row r="3128" spans="1:20" x14ac:dyDescent="0.3">
      <c r="A3128" t="s">
        <v>79</v>
      </c>
      <c r="B3128">
        <v>389</v>
      </c>
      <c r="C3128" t="s">
        <v>27</v>
      </c>
      <c r="D3128" t="s">
        <v>37</v>
      </c>
      <c r="E3128" t="s">
        <v>14</v>
      </c>
      <c r="F3128" t="s">
        <v>80</v>
      </c>
      <c r="G3128">
        <v>389</v>
      </c>
      <c r="H3128" t="s">
        <v>28</v>
      </c>
      <c r="I3128" t="s">
        <v>38</v>
      </c>
      <c r="J3128" t="s">
        <v>18</v>
      </c>
      <c r="K3128">
        <v>0.998</v>
      </c>
      <c r="L3128">
        <v>1.12E-2</v>
      </c>
      <c r="M3128">
        <v>0.27300000000000002</v>
      </c>
      <c r="S3128" t="str">
        <f t="shared" si="96"/>
        <v/>
      </c>
      <c r="T3128">
        <f t="shared" si="97"/>
        <v>0.998</v>
      </c>
    </row>
    <row r="3129" spans="1:20" x14ac:dyDescent="0.3">
      <c r="A3129" t="s">
        <v>79</v>
      </c>
      <c r="B3129">
        <v>389</v>
      </c>
      <c r="C3129" t="s">
        <v>27</v>
      </c>
      <c r="D3129" t="s">
        <v>39</v>
      </c>
      <c r="E3129" t="s">
        <v>14</v>
      </c>
      <c r="F3129" t="s">
        <v>80</v>
      </c>
      <c r="G3129">
        <v>389</v>
      </c>
      <c r="H3129" t="s">
        <v>28</v>
      </c>
      <c r="I3129" t="s">
        <v>40</v>
      </c>
      <c r="J3129" t="s">
        <v>18</v>
      </c>
      <c r="K3129">
        <v>1</v>
      </c>
      <c r="L3129">
        <v>2.5999999999999998E-4</v>
      </c>
      <c r="M3129">
        <v>1.8000000000000001E-4</v>
      </c>
      <c r="S3129" t="str">
        <f t="shared" si="96"/>
        <v/>
      </c>
      <c r="T3129">
        <f t="shared" si="97"/>
        <v>1</v>
      </c>
    </row>
    <row r="3130" spans="1:20" x14ac:dyDescent="0.3">
      <c r="A3130" t="s">
        <v>79</v>
      </c>
      <c r="B3130">
        <v>389</v>
      </c>
      <c r="C3130" t="s">
        <v>27</v>
      </c>
      <c r="D3130" t="s">
        <v>23</v>
      </c>
      <c r="E3130" t="s">
        <v>14</v>
      </c>
      <c r="F3130" t="s">
        <v>80</v>
      </c>
      <c r="G3130">
        <v>389</v>
      </c>
      <c r="H3130" t="s">
        <v>28</v>
      </c>
      <c r="I3130" t="s">
        <v>24</v>
      </c>
      <c r="J3130" t="s">
        <v>55</v>
      </c>
      <c r="K3130">
        <v>0.75600000000000001</v>
      </c>
      <c r="L3130">
        <v>7.7100000000000002E-2</v>
      </c>
      <c r="M3130">
        <v>0.85199999999999998</v>
      </c>
      <c r="S3130" t="str">
        <f t="shared" si="96"/>
        <v/>
      </c>
      <c r="T3130">
        <f t="shared" si="97"/>
        <v>0.75600000000000001</v>
      </c>
    </row>
    <row r="3131" spans="1:20" x14ac:dyDescent="0.3">
      <c r="A3131" t="s">
        <v>79</v>
      </c>
      <c r="B3131">
        <v>389</v>
      </c>
      <c r="C3131" t="s">
        <v>27</v>
      </c>
      <c r="D3131" t="s">
        <v>43</v>
      </c>
      <c r="E3131" t="s">
        <v>14</v>
      </c>
      <c r="F3131" t="s">
        <v>80</v>
      </c>
      <c r="G3131">
        <v>389</v>
      </c>
      <c r="H3131" t="s">
        <v>28</v>
      </c>
      <c r="I3131" t="s">
        <v>44</v>
      </c>
      <c r="J3131" t="s">
        <v>18</v>
      </c>
      <c r="K3131">
        <v>0.97499999999999998</v>
      </c>
      <c r="L3131">
        <v>4.36E-2</v>
      </c>
      <c r="M3131">
        <v>0.76200000000000001</v>
      </c>
      <c r="S3131" t="str">
        <f t="shared" si="96"/>
        <v/>
      </c>
      <c r="T3131">
        <f t="shared" si="97"/>
        <v>0.97499999999999998</v>
      </c>
    </row>
    <row r="3132" spans="1:20" x14ac:dyDescent="0.3">
      <c r="A3132" t="s">
        <v>79</v>
      </c>
      <c r="B3132">
        <v>389</v>
      </c>
      <c r="C3132" t="s">
        <v>27</v>
      </c>
      <c r="D3132" t="s">
        <v>31</v>
      </c>
      <c r="E3132" t="s">
        <v>14</v>
      </c>
      <c r="F3132" t="s">
        <v>80</v>
      </c>
      <c r="G3132">
        <v>389</v>
      </c>
      <c r="H3132" t="s">
        <v>28</v>
      </c>
      <c r="I3132" t="s">
        <v>32</v>
      </c>
      <c r="J3132" t="s">
        <v>18</v>
      </c>
      <c r="K3132">
        <v>0.99099999999999999</v>
      </c>
      <c r="L3132">
        <v>3.2599999999999997E-2</v>
      </c>
      <c r="M3132">
        <v>0.71099999999999997</v>
      </c>
      <c r="S3132" t="str">
        <f t="shared" si="96"/>
        <v/>
      </c>
      <c r="T3132">
        <f t="shared" si="97"/>
        <v>0.99099999999999999</v>
      </c>
    </row>
    <row r="3133" spans="1:20" x14ac:dyDescent="0.3">
      <c r="A3133" t="s">
        <v>79</v>
      </c>
      <c r="B3133">
        <v>389</v>
      </c>
      <c r="C3133" t="s">
        <v>27</v>
      </c>
      <c r="D3133" t="s">
        <v>47</v>
      </c>
      <c r="E3133" t="s">
        <v>14</v>
      </c>
      <c r="F3133" t="s">
        <v>80</v>
      </c>
      <c r="G3133">
        <v>389</v>
      </c>
      <c r="H3133" t="s">
        <v>28</v>
      </c>
      <c r="I3133" t="s">
        <v>48</v>
      </c>
      <c r="J3133" t="s">
        <v>18</v>
      </c>
      <c r="K3133">
        <v>1</v>
      </c>
      <c r="L3133">
        <v>2.5999999999999998E-4</v>
      </c>
      <c r="M3133">
        <v>1.8000000000000001E-4</v>
      </c>
      <c r="S3133" t="str">
        <f t="shared" si="96"/>
        <v/>
      </c>
      <c r="T3133">
        <f t="shared" si="97"/>
        <v>1</v>
      </c>
    </row>
    <row r="3134" spans="1:20" x14ac:dyDescent="0.3">
      <c r="A3134" t="s">
        <v>79</v>
      </c>
      <c r="B3134">
        <v>389</v>
      </c>
      <c r="C3134" t="s">
        <v>27</v>
      </c>
      <c r="D3134" t="s">
        <v>49</v>
      </c>
      <c r="E3134" t="s">
        <v>14</v>
      </c>
      <c r="F3134" t="s">
        <v>80</v>
      </c>
      <c r="G3134">
        <v>389</v>
      </c>
      <c r="H3134" t="s">
        <v>28</v>
      </c>
      <c r="I3134" t="s">
        <v>50</v>
      </c>
      <c r="J3134" t="s">
        <v>18</v>
      </c>
      <c r="K3134">
        <v>1</v>
      </c>
      <c r="L3134">
        <v>2.5999999999999998E-4</v>
      </c>
      <c r="M3134">
        <v>1.8000000000000001E-4</v>
      </c>
      <c r="S3134" t="str">
        <f t="shared" si="96"/>
        <v/>
      </c>
      <c r="T3134">
        <f t="shared" si="97"/>
        <v>1</v>
      </c>
    </row>
    <row r="3135" spans="1:20" x14ac:dyDescent="0.3">
      <c r="A3135" t="s">
        <v>79</v>
      </c>
      <c r="B3135">
        <v>389</v>
      </c>
      <c r="C3135" t="s">
        <v>27</v>
      </c>
      <c r="D3135" t="s">
        <v>51</v>
      </c>
      <c r="E3135" t="s">
        <v>14</v>
      </c>
      <c r="F3135" t="s">
        <v>80</v>
      </c>
      <c r="G3135">
        <v>389</v>
      </c>
      <c r="H3135" t="s">
        <v>28</v>
      </c>
      <c r="I3135" t="s">
        <v>52</v>
      </c>
      <c r="J3135" t="s">
        <v>18</v>
      </c>
      <c r="K3135">
        <v>1</v>
      </c>
      <c r="L3135">
        <v>2.5999999999999998E-4</v>
      </c>
      <c r="M3135">
        <v>1.8000000000000001E-4</v>
      </c>
      <c r="S3135" t="str">
        <f t="shared" si="96"/>
        <v/>
      </c>
      <c r="T3135">
        <f t="shared" si="97"/>
        <v>1</v>
      </c>
    </row>
    <row r="3136" spans="1:20" x14ac:dyDescent="0.3">
      <c r="A3136" t="s">
        <v>79</v>
      </c>
      <c r="B3136">
        <v>389</v>
      </c>
      <c r="C3136" t="s">
        <v>27</v>
      </c>
      <c r="D3136" t="s">
        <v>53</v>
      </c>
      <c r="E3136" t="s">
        <v>14</v>
      </c>
      <c r="F3136" t="s">
        <v>80</v>
      </c>
      <c r="G3136">
        <v>389</v>
      </c>
      <c r="H3136" t="s">
        <v>28</v>
      </c>
      <c r="I3136" t="s">
        <v>54</v>
      </c>
      <c r="J3136" t="s">
        <v>18</v>
      </c>
      <c r="K3136">
        <v>1</v>
      </c>
      <c r="L3136">
        <v>2.5999999999999998E-4</v>
      </c>
      <c r="M3136">
        <v>1.8000000000000001E-4</v>
      </c>
      <c r="S3136" t="str">
        <f t="shared" si="96"/>
        <v/>
      </c>
      <c r="T3136">
        <f t="shared" si="97"/>
        <v>1</v>
      </c>
    </row>
    <row r="3137" spans="1:20" x14ac:dyDescent="0.3">
      <c r="A3137" t="s">
        <v>79</v>
      </c>
      <c r="B3137">
        <v>397</v>
      </c>
      <c r="C3137" t="s">
        <v>27</v>
      </c>
      <c r="D3137" t="s">
        <v>45</v>
      </c>
      <c r="E3137" t="s">
        <v>14</v>
      </c>
      <c r="F3137" t="s">
        <v>80</v>
      </c>
      <c r="G3137">
        <v>397</v>
      </c>
      <c r="H3137" t="s">
        <v>28</v>
      </c>
      <c r="I3137" t="s">
        <v>46</v>
      </c>
      <c r="J3137" t="s">
        <v>56</v>
      </c>
      <c r="K3137">
        <v>5.0000000000000001E-3</v>
      </c>
      <c r="L3137">
        <v>0.26</v>
      </c>
      <c r="M3137">
        <v>0.96799999999999997</v>
      </c>
      <c r="S3137">
        <f t="shared" si="96"/>
        <v>5.0000000000000001E-3</v>
      </c>
      <c r="T3137" t="str">
        <f t="shared" si="97"/>
        <v/>
      </c>
    </row>
    <row r="3138" spans="1:20" x14ac:dyDescent="0.3">
      <c r="A3138" t="s">
        <v>79</v>
      </c>
      <c r="B3138">
        <v>397</v>
      </c>
      <c r="C3138" t="s">
        <v>27</v>
      </c>
      <c r="D3138" t="s">
        <v>19</v>
      </c>
      <c r="E3138" t="s">
        <v>14</v>
      </c>
      <c r="F3138" t="s">
        <v>80</v>
      </c>
      <c r="G3138">
        <v>397</v>
      </c>
      <c r="H3138" t="s">
        <v>28</v>
      </c>
      <c r="I3138" t="s">
        <v>20</v>
      </c>
      <c r="J3138" t="s">
        <v>56</v>
      </c>
      <c r="K3138">
        <v>3.5999999999999997E-2</v>
      </c>
      <c r="L3138">
        <v>0.17599999999999999</v>
      </c>
      <c r="M3138">
        <v>0.94499999999999995</v>
      </c>
      <c r="S3138" t="str">
        <f t="shared" si="96"/>
        <v/>
      </c>
      <c r="T3138">
        <f t="shared" si="97"/>
        <v>3.5999999999999997E-2</v>
      </c>
    </row>
    <row r="3139" spans="1:20" x14ac:dyDescent="0.3">
      <c r="A3139" t="s">
        <v>79</v>
      </c>
      <c r="B3139">
        <v>397</v>
      </c>
      <c r="C3139" t="s">
        <v>27</v>
      </c>
      <c r="D3139" t="s">
        <v>21</v>
      </c>
      <c r="E3139" t="s">
        <v>14</v>
      </c>
      <c r="F3139" t="s">
        <v>80</v>
      </c>
      <c r="G3139">
        <v>397</v>
      </c>
      <c r="H3139" t="s">
        <v>28</v>
      </c>
      <c r="I3139" t="s">
        <v>22</v>
      </c>
      <c r="J3139" t="s">
        <v>56</v>
      </c>
      <c r="K3139">
        <v>6.0000000000000001E-3</v>
      </c>
      <c r="L3139">
        <v>0.253</v>
      </c>
      <c r="M3139">
        <v>0.96699999999999997</v>
      </c>
      <c r="S3139" t="str">
        <f t="shared" ref="S3139:S3175" si="98">IF(I3139="  Y",K3139,"")</f>
        <v/>
      </c>
      <c r="T3139">
        <f t="shared" ref="T3139:T3202" si="99">IF(S3139="",K3139,"")</f>
        <v>6.0000000000000001E-3</v>
      </c>
    </row>
    <row r="3140" spans="1:20" x14ac:dyDescent="0.3">
      <c r="A3140" t="s">
        <v>79</v>
      </c>
      <c r="B3140">
        <v>397</v>
      </c>
      <c r="C3140" t="s">
        <v>27</v>
      </c>
      <c r="D3140" t="s">
        <v>12</v>
      </c>
      <c r="E3140" t="s">
        <v>14</v>
      </c>
      <c r="F3140" t="s">
        <v>80</v>
      </c>
      <c r="G3140">
        <v>397</v>
      </c>
      <c r="H3140" t="s">
        <v>28</v>
      </c>
      <c r="I3140" t="s">
        <v>16</v>
      </c>
      <c r="J3140" t="s">
        <v>56</v>
      </c>
      <c r="K3140">
        <v>0</v>
      </c>
      <c r="L3140">
        <v>1</v>
      </c>
      <c r="M3140">
        <v>1</v>
      </c>
      <c r="S3140" t="str">
        <f t="shared" si="98"/>
        <v/>
      </c>
      <c r="T3140">
        <f t="shared" si="99"/>
        <v>0</v>
      </c>
    </row>
    <row r="3141" spans="1:20" x14ac:dyDescent="0.3">
      <c r="A3141" t="s">
        <v>79</v>
      </c>
      <c r="B3141">
        <v>397</v>
      </c>
      <c r="C3141" t="s">
        <v>27</v>
      </c>
      <c r="D3141" t="s">
        <v>25</v>
      </c>
      <c r="E3141" t="s">
        <v>14</v>
      </c>
      <c r="F3141" t="s">
        <v>80</v>
      </c>
      <c r="G3141">
        <v>397</v>
      </c>
      <c r="H3141" t="s">
        <v>28</v>
      </c>
      <c r="I3141" t="s">
        <v>26</v>
      </c>
      <c r="J3141" t="s">
        <v>56</v>
      </c>
      <c r="K3141">
        <v>0.33100000000000002</v>
      </c>
      <c r="L3141">
        <v>0.111</v>
      </c>
      <c r="M3141">
        <v>0.90200000000000002</v>
      </c>
      <c r="S3141" t="str">
        <f t="shared" si="98"/>
        <v/>
      </c>
      <c r="T3141">
        <f t="shared" si="99"/>
        <v>0.33100000000000002</v>
      </c>
    </row>
    <row r="3142" spans="1:20" x14ac:dyDescent="0.3">
      <c r="A3142" t="s">
        <v>79</v>
      </c>
      <c r="B3142">
        <v>397</v>
      </c>
      <c r="C3142" t="s">
        <v>27</v>
      </c>
      <c r="D3142" t="s">
        <v>41</v>
      </c>
      <c r="E3142" t="s">
        <v>14</v>
      </c>
      <c r="F3142" t="s">
        <v>80</v>
      </c>
      <c r="G3142">
        <v>397</v>
      </c>
      <c r="H3142" t="s">
        <v>28</v>
      </c>
      <c r="I3142" t="s">
        <v>42</v>
      </c>
      <c r="J3142" t="s">
        <v>56</v>
      </c>
      <c r="K3142">
        <v>2E-3</v>
      </c>
      <c r="L3142">
        <v>0.70399999999999996</v>
      </c>
      <c r="M3142">
        <v>0.98699999999999999</v>
      </c>
      <c r="S3142" t="str">
        <f t="shared" si="98"/>
        <v/>
      </c>
      <c r="T3142">
        <f t="shared" si="99"/>
        <v>2E-3</v>
      </c>
    </row>
    <row r="3143" spans="1:20" x14ac:dyDescent="0.3">
      <c r="A3143" t="s">
        <v>79</v>
      </c>
      <c r="B3143">
        <v>397</v>
      </c>
      <c r="C3143" t="s">
        <v>27</v>
      </c>
      <c r="D3143" t="s">
        <v>29</v>
      </c>
      <c r="E3143" t="s">
        <v>14</v>
      </c>
      <c r="F3143" t="s">
        <v>80</v>
      </c>
      <c r="G3143">
        <v>397</v>
      </c>
      <c r="H3143" t="s">
        <v>28</v>
      </c>
      <c r="I3143" t="s">
        <v>30</v>
      </c>
      <c r="J3143" t="s">
        <v>18</v>
      </c>
      <c r="K3143">
        <v>0.97</v>
      </c>
      <c r="L3143">
        <v>4.4600000000000001E-2</v>
      </c>
      <c r="M3143">
        <v>0.76900000000000002</v>
      </c>
      <c r="S3143" t="str">
        <f t="shared" si="98"/>
        <v/>
      </c>
      <c r="T3143">
        <f t="shared" si="99"/>
        <v>0.97</v>
      </c>
    </row>
    <row r="3144" spans="1:20" x14ac:dyDescent="0.3">
      <c r="A3144" t="s">
        <v>79</v>
      </c>
      <c r="B3144">
        <v>397</v>
      </c>
      <c r="C3144" t="s">
        <v>27</v>
      </c>
      <c r="D3144" t="s">
        <v>13</v>
      </c>
      <c r="E3144" t="s">
        <v>14</v>
      </c>
      <c r="F3144" t="s">
        <v>80</v>
      </c>
      <c r="G3144">
        <v>397</v>
      </c>
      <c r="H3144" t="s">
        <v>28</v>
      </c>
      <c r="I3144" t="s">
        <v>17</v>
      </c>
      <c r="J3144" t="s">
        <v>18</v>
      </c>
      <c r="K3144">
        <v>0.96299999999999997</v>
      </c>
      <c r="L3144">
        <v>4.7500000000000001E-2</v>
      </c>
      <c r="M3144">
        <v>0.77800000000000002</v>
      </c>
      <c r="S3144" t="str">
        <f t="shared" si="98"/>
        <v/>
      </c>
      <c r="T3144">
        <f t="shared" si="99"/>
        <v>0.96299999999999997</v>
      </c>
    </row>
    <row r="3145" spans="1:20" x14ac:dyDescent="0.3">
      <c r="A3145" t="s">
        <v>79</v>
      </c>
      <c r="B3145">
        <v>397</v>
      </c>
      <c r="C3145" t="s">
        <v>27</v>
      </c>
      <c r="D3145" t="s">
        <v>33</v>
      </c>
      <c r="E3145" t="s">
        <v>14</v>
      </c>
      <c r="F3145" t="s">
        <v>80</v>
      </c>
      <c r="G3145">
        <v>397</v>
      </c>
      <c r="H3145" t="s">
        <v>28</v>
      </c>
      <c r="I3145" t="s">
        <v>34</v>
      </c>
      <c r="J3145" t="s">
        <v>55</v>
      </c>
      <c r="K3145">
        <v>0.70799999999999996</v>
      </c>
      <c r="L3145">
        <v>8.1600000000000006E-2</v>
      </c>
      <c r="M3145">
        <v>0.85899999999999999</v>
      </c>
      <c r="S3145" t="str">
        <f t="shared" si="98"/>
        <v/>
      </c>
      <c r="T3145">
        <f t="shared" si="99"/>
        <v>0.70799999999999996</v>
      </c>
    </row>
    <row r="3146" spans="1:20" x14ac:dyDescent="0.3">
      <c r="A3146" t="s">
        <v>79</v>
      </c>
      <c r="B3146">
        <v>397</v>
      </c>
      <c r="C3146" t="s">
        <v>27</v>
      </c>
      <c r="D3146" t="s">
        <v>35</v>
      </c>
      <c r="E3146" t="s">
        <v>14</v>
      </c>
      <c r="F3146" t="s">
        <v>80</v>
      </c>
      <c r="G3146">
        <v>397</v>
      </c>
      <c r="H3146" t="s">
        <v>28</v>
      </c>
      <c r="I3146" t="s">
        <v>36</v>
      </c>
      <c r="J3146" t="s">
        <v>55</v>
      </c>
      <c r="K3146">
        <v>0.88100000000000001</v>
      </c>
      <c r="L3146">
        <v>6.4600000000000005E-2</v>
      </c>
      <c r="M3146">
        <v>0.82399999999999995</v>
      </c>
      <c r="S3146" t="str">
        <f t="shared" si="98"/>
        <v/>
      </c>
      <c r="T3146">
        <f t="shared" si="99"/>
        <v>0.88100000000000001</v>
      </c>
    </row>
    <row r="3147" spans="1:20" x14ac:dyDescent="0.3">
      <c r="A3147" t="s">
        <v>79</v>
      </c>
      <c r="B3147">
        <v>397</v>
      </c>
      <c r="C3147" t="s">
        <v>27</v>
      </c>
      <c r="D3147" t="s">
        <v>37</v>
      </c>
      <c r="E3147" t="s">
        <v>14</v>
      </c>
      <c r="F3147" t="s">
        <v>80</v>
      </c>
      <c r="G3147">
        <v>397</v>
      </c>
      <c r="H3147" t="s">
        <v>28</v>
      </c>
      <c r="I3147" t="s">
        <v>38</v>
      </c>
      <c r="J3147" t="s">
        <v>56</v>
      </c>
      <c r="K3147">
        <v>3.4000000000000002E-2</v>
      </c>
      <c r="L3147">
        <v>0.17799999999999999</v>
      </c>
      <c r="M3147">
        <v>0.94599999999999995</v>
      </c>
      <c r="S3147" t="str">
        <f t="shared" si="98"/>
        <v/>
      </c>
      <c r="T3147">
        <f t="shared" si="99"/>
        <v>3.4000000000000002E-2</v>
      </c>
    </row>
    <row r="3148" spans="1:20" x14ac:dyDescent="0.3">
      <c r="A3148" t="s">
        <v>79</v>
      </c>
      <c r="B3148">
        <v>397</v>
      </c>
      <c r="C3148" t="s">
        <v>27</v>
      </c>
      <c r="D3148" t="s">
        <v>39</v>
      </c>
      <c r="E3148" t="s">
        <v>14</v>
      </c>
      <c r="F3148" t="s">
        <v>80</v>
      </c>
      <c r="G3148">
        <v>397</v>
      </c>
      <c r="H3148" t="s">
        <v>28</v>
      </c>
      <c r="I3148" t="s">
        <v>40</v>
      </c>
      <c r="J3148" t="s">
        <v>18</v>
      </c>
      <c r="K3148">
        <v>0.96299999999999997</v>
      </c>
      <c r="L3148">
        <v>4.7500000000000001E-2</v>
      </c>
      <c r="M3148">
        <v>0.77800000000000002</v>
      </c>
      <c r="S3148" t="str">
        <f t="shared" si="98"/>
        <v/>
      </c>
      <c r="T3148">
        <f t="shared" si="99"/>
        <v>0.96299999999999997</v>
      </c>
    </row>
    <row r="3149" spans="1:20" x14ac:dyDescent="0.3">
      <c r="A3149" t="s">
        <v>79</v>
      </c>
      <c r="B3149">
        <v>397</v>
      </c>
      <c r="C3149" t="s">
        <v>27</v>
      </c>
      <c r="D3149" t="s">
        <v>23</v>
      </c>
      <c r="E3149" t="s">
        <v>14</v>
      </c>
      <c r="F3149" t="s">
        <v>80</v>
      </c>
      <c r="G3149">
        <v>397</v>
      </c>
      <c r="H3149" t="s">
        <v>28</v>
      </c>
      <c r="I3149" t="s">
        <v>24</v>
      </c>
      <c r="J3149" t="s">
        <v>56</v>
      </c>
      <c r="K3149">
        <v>0</v>
      </c>
      <c r="L3149">
        <v>1</v>
      </c>
      <c r="M3149">
        <v>1</v>
      </c>
      <c r="S3149" t="str">
        <f t="shared" si="98"/>
        <v/>
      </c>
      <c r="T3149">
        <f t="shared" si="99"/>
        <v>0</v>
      </c>
    </row>
    <row r="3150" spans="1:20" x14ac:dyDescent="0.3">
      <c r="A3150" t="s">
        <v>79</v>
      </c>
      <c r="B3150">
        <v>397</v>
      </c>
      <c r="C3150" t="s">
        <v>27</v>
      </c>
      <c r="D3150" t="s">
        <v>43</v>
      </c>
      <c r="E3150" t="s">
        <v>14</v>
      </c>
      <c r="F3150" t="s">
        <v>80</v>
      </c>
      <c r="G3150">
        <v>397</v>
      </c>
      <c r="H3150" t="s">
        <v>28</v>
      </c>
      <c r="I3150" t="s">
        <v>44</v>
      </c>
      <c r="J3150" t="s">
        <v>55</v>
      </c>
      <c r="K3150">
        <v>0.95099999999999996</v>
      </c>
      <c r="L3150">
        <v>5.2200000000000003E-2</v>
      </c>
      <c r="M3150">
        <v>0.79</v>
      </c>
      <c r="S3150" t="str">
        <f t="shared" si="98"/>
        <v/>
      </c>
      <c r="T3150">
        <f t="shared" si="99"/>
        <v>0.95099999999999996</v>
      </c>
    </row>
    <row r="3151" spans="1:20" x14ac:dyDescent="0.3">
      <c r="A3151" t="s">
        <v>79</v>
      </c>
      <c r="B3151">
        <v>397</v>
      </c>
      <c r="C3151" t="s">
        <v>27</v>
      </c>
      <c r="D3151" t="s">
        <v>31</v>
      </c>
      <c r="E3151" t="s">
        <v>14</v>
      </c>
      <c r="F3151" t="s">
        <v>80</v>
      </c>
      <c r="G3151">
        <v>397</v>
      </c>
      <c r="H3151" t="s">
        <v>28</v>
      </c>
      <c r="I3151" t="s">
        <v>32</v>
      </c>
      <c r="J3151" t="s">
        <v>56</v>
      </c>
      <c r="K3151">
        <v>6.0000000000000001E-3</v>
      </c>
      <c r="L3151">
        <v>0.253</v>
      </c>
      <c r="M3151">
        <v>0.96699999999999997</v>
      </c>
      <c r="S3151" t="str">
        <f t="shared" si="98"/>
        <v/>
      </c>
      <c r="T3151">
        <f t="shared" si="99"/>
        <v>6.0000000000000001E-3</v>
      </c>
    </row>
    <row r="3152" spans="1:20" x14ac:dyDescent="0.3">
      <c r="A3152" t="s">
        <v>79</v>
      </c>
      <c r="B3152">
        <v>397</v>
      </c>
      <c r="C3152" t="s">
        <v>27</v>
      </c>
      <c r="D3152" t="s">
        <v>47</v>
      </c>
      <c r="E3152" t="s">
        <v>14</v>
      </c>
      <c r="F3152" t="s">
        <v>80</v>
      </c>
      <c r="G3152">
        <v>397</v>
      </c>
      <c r="H3152" t="s">
        <v>28</v>
      </c>
      <c r="I3152" t="s">
        <v>48</v>
      </c>
      <c r="J3152" t="s">
        <v>55</v>
      </c>
      <c r="K3152">
        <v>0.80800000000000005</v>
      </c>
      <c r="L3152">
        <v>7.1499999999999994E-2</v>
      </c>
      <c r="M3152">
        <v>0.84099999999999997</v>
      </c>
      <c r="S3152" t="str">
        <f t="shared" si="98"/>
        <v/>
      </c>
      <c r="T3152">
        <f t="shared" si="99"/>
        <v>0.80800000000000005</v>
      </c>
    </row>
    <row r="3153" spans="1:20" x14ac:dyDescent="0.3">
      <c r="A3153" t="s">
        <v>79</v>
      </c>
      <c r="B3153">
        <v>397</v>
      </c>
      <c r="C3153" t="s">
        <v>27</v>
      </c>
      <c r="D3153" t="s">
        <v>49</v>
      </c>
      <c r="E3153" t="s">
        <v>14</v>
      </c>
      <c r="F3153" t="s">
        <v>80</v>
      </c>
      <c r="G3153">
        <v>397</v>
      </c>
      <c r="H3153" t="s">
        <v>28</v>
      </c>
      <c r="I3153" t="s">
        <v>50</v>
      </c>
      <c r="J3153" t="s">
        <v>55</v>
      </c>
      <c r="K3153">
        <v>0.70799999999999996</v>
      </c>
      <c r="L3153">
        <v>8.1600000000000006E-2</v>
      </c>
      <c r="M3153">
        <v>0.85899999999999999</v>
      </c>
      <c r="S3153" t="str">
        <f t="shared" si="98"/>
        <v/>
      </c>
      <c r="T3153">
        <f t="shared" si="99"/>
        <v>0.70799999999999996</v>
      </c>
    </row>
    <row r="3154" spans="1:20" x14ac:dyDescent="0.3">
      <c r="A3154" t="s">
        <v>79</v>
      </c>
      <c r="B3154">
        <v>397</v>
      </c>
      <c r="C3154" t="s">
        <v>27</v>
      </c>
      <c r="D3154" t="s">
        <v>51</v>
      </c>
      <c r="E3154" t="s">
        <v>14</v>
      </c>
      <c r="F3154" t="s">
        <v>80</v>
      </c>
      <c r="G3154">
        <v>397</v>
      </c>
      <c r="H3154" t="s">
        <v>28</v>
      </c>
      <c r="I3154" t="s">
        <v>52</v>
      </c>
      <c r="J3154" t="s">
        <v>56</v>
      </c>
      <c r="K3154">
        <v>0.33100000000000002</v>
      </c>
      <c r="L3154">
        <v>0.111</v>
      </c>
      <c r="M3154">
        <v>0.90200000000000002</v>
      </c>
      <c r="S3154" t="str">
        <f t="shared" si="98"/>
        <v/>
      </c>
      <c r="T3154">
        <f t="shared" si="99"/>
        <v>0.33100000000000002</v>
      </c>
    </row>
    <row r="3155" spans="1:20" x14ac:dyDescent="0.3">
      <c r="A3155" t="s">
        <v>79</v>
      </c>
      <c r="B3155">
        <v>397</v>
      </c>
      <c r="C3155" t="s">
        <v>27</v>
      </c>
      <c r="D3155" t="s">
        <v>53</v>
      </c>
      <c r="E3155" t="s">
        <v>14</v>
      </c>
      <c r="F3155" t="s">
        <v>80</v>
      </c>
      <c r="G3155">
        <v>397</v>
      </c>
      <c r="H3155" t="s">
        <v>28</v>
      </c>
      <c r="I3155" t="s">
        <v>54</v>
      </c>
      <c r="J3155" t="s">
        <v>55</v>
      </c>
      <c r="K3155">
        <v>0.88100000000000001</v>
      </c>
      <c r="L3155">
        <v>6.4600000000000005E-2</v>
      </c>
      <c r="M3155">
        <v>0.82399999999999995</v>
      </c>
      <c r="S3155" t="str">
        <f t="shared" si="98"/>
        <v/>
      </c>
      <c r="T3155">
        <f t="shared" si="99"/>
        <v>0.88100000000000001</v>
      </c>
    </row>
    <row r="3156" spans="1:20" x14ac:dyDescent="0.3">
      <c r="A3156" t="s">
        <v>79</v>
      </c>
      <c r="B3156">
        <v>425</v>
      </c>
      <c r="C3156" t="s">
        <v>27</v>
      </c>
      <c r="D3156" t="s">
        <v>45</v>
      </c>
      <c r="E3156" t="s">
        <v>14</v>
      </c>
      <c r="F3156" t="s">
        <v>80</v>
      </c>
      <c r="G3156">
        <v>425</v>
      </c>
      <c r="H3156" t="s">
        <v>28</v>
      </c>
      <c r="I3156" t="s">
        <v>46</v>
      </c>
      <c r="J3156" t="s">
        <v>56</v>
      </c>
      <c r="K3156">
        <v>2E-3</v>
      </c>
      <c r="L3156">
        <v>0.70399999999999996</v>
      </c>
      <c r="M3156">
        <v>0.98699999999999999</v>
      </c>
      <c r="S3156">
        <f t="shared" si="98"/>
        <v>2E-3</v>
      </c>
      <c r="T3156" t="str">
        <f t="shared" si="99"/>
        <v/>
      </c>
    </row>
    <row r="3157" spans="1:20" x14ac:dyDescent="0.3">
      <c r="A3157" t="s">
        <v>79</v>
      </c>
      <c r="B3157">
        <v>425</v>
      </c>
      <c r="C3157" t="s">
        <v>27</v>
      </c>
      <c r="D3157" t="s">
        <v>19</v>
      </c>
      <c r="E3157" t="s">
        <v>14</v>
      </c>
      <c r="F3157" t="s">
        <v>80</v>
      </c>
      <c r="G3157">
        <v>425</v>
      </c>
      <c r="H3157" t="s">
        <v>28</v>
      </c>
      <c r="I3157" t="s">
        <v>20</v>
      </c>
      <c r="J3157" t="s">
        <v>56</v>
      </c>
      <c r="K3157">
        <v>7.0999999999999994E-2</v>
      </c>
      <c r="L3157">
        <v>0.156</v>
      </c>
      <c r="M3157">
        <v>0.93500000000000005</v>
      </c>
      <c r="S3157" t="str">
        <f t="shared" si="98"/>
        <v/>
      </c>
      <c r="T3157">
        <f t="shared" si="99"/>
        <v>7.0999999999999994E-2</v>
      </c>
    </row>
    <row r="3158" spans="1:20" x14ac:dyDescent="0.3">
      <c r="A3158" t="s">
        <v>79</v>
      </c>
      <c r="B3158">
        <v>425</v>
      </c>
      <c r="C3158" t="s">
        <v>27</v>
      </c>
      <c r="D3158" t="s">
        <v>21</v>
      </c>
      <c r="E3158" t="s">
        <v>14</v>
      </c>
      <c r="F3158" t="s">
        <v>80</v>
      </c>
      <c r="G3158">
        <v>425</v>
      </c>
      <c r="H3158" t="s">
        <v>28</v>
      </c>
      <c r="I3158" t="s">
        <v>22</v>
      </c>
      <c r="J3158" t="s">
        <v>56</v>
      </c>
      <c r="K3158">
        <v>0.18099999999999999</v>
      </c>
      <c r="L3158">
        <v>0.129</v>
      </c>
      <c r="M3158">
        <v>0.91800000000000004</v>
      </c>
      <c r="S3158" t="str">
        <f t="shared" si="98"/>
        <v/>
      </c>
      <c r="T3158">
        <f t="shared" si="99"/>
        <v>0.18099999999999999</v>
      </c>
    </row>
    <row r="3159" spans="1:20" x14ac:dyDescent="0.3">
      <c r="A3159" t="s">
        <v>79</v>
      </c>
      <c r="B3159">
        <v>425</v>
      </c>
      <c r="C3159" t="s">
        <v>27</v>
      </c>
      <c r="D3159" t="s">
        <v>12</v>
      </c>
      <c r="E3159" t="s">
        <v>14</v>
      </c>
      <c r="F3159" t="s">
        <v>80</v>
      </c>
      <c r="G3159">
        <v>425</v>
      </c>
      <c r="H3159" t="s">
        <v>28</v>
      </c>
      <c r="I3159" t="s">
        <v>16</v>
      </c>
      <c r="J3159" t="s">
        <v>56</v>
      </c>
      <c r="K3159">
        <v>0.14299999999999999</v>
      </c>
      <c r="L3159">
        <v>0.13600000000000001</v>
      </c>
      <c r="M3159">
        <v>0.92300000000000004</v>
      </c>
      <c r="S3159" t="str">
        <f t="shared" si="98"/>
        <v/>
      </c>
      <c r="T3159">
        <f t="shared" si="99"/>
        <v>0.14299999999999999</v>
      </c>
    </row>
    <row r="3160" spans="1:20" x14ac:dyDescent="0.3">
      <c r="A3160" t="s">
        <v>79</v>
      </c>
      <c r="B3160">
        <v>425</v>
      </c>
      <c r="C3160" t="s">
        <v>27</v>
      </c>
      <c r="D3160" t="s">
        <v>25</v>
      </c>
      <c r="E3160" t="s">
        <v>14</v>
      </c>
      <c r="F3160" t="s">
        <v>80</v>
      </c>
      <c r="G3160">
        <v>425</v>
      </c>
      <c r="H3160" t="s">
        <v>28</v>
      </c>
      <c r="I3160" t="s">
        <v>26</v>
      </c>
      <c r="J3160" t="s">
        <v>18</v>
      </c>
      <c r="K3160">
        <v>0.995</v>
      </c>
      <c r="L3160">
        <v>2.7699999999999999E-2</v>
      </c>
      <c r="M3160">
        <v>0.68100000000000005</v>
      </c>
      <c r="S3160" t="str">
        <f t="shared" si="98"/>
        <v/>
      </c>
      <c r="T3160">
        <f t="shared" si="99"/>
        <v>0.995</v>
      </c>
    </row>
    <row r="3161" spans="1:20" x14ac:dyDescent="0.3">
      <c r="A3161" t="s">
        <v>79</v>
      </c>
      <c r="B3161">
        <v>425</v>
      </c>
      <c r="C3161" t="s">
        <v>27</v>
      </c>
      <c r="D3161" t="s">
        <v>41</v>
      </c>
      <c r="E3161" t="s">
        <v>14</v>
      </c>
      <c r="F3161" t="s">
        <v>80</v>
      </c>
      <c r="G3161">
        <v>425</v>
      </c>
      <c r="H3161" t="s">
        <v>28</v>
      </c>
      <c r="I3161" t="s">
        <v>42</v>
      </c>
      <c r="J3161" t="s">
        <v>56</v>
      </c>
      <c r="K3161">
        <v>0.14299999999999999</v>
      </c>
      <c r="L3161">
        <v>0.13600000000000001</v>
      </c>
      <c r="M3161">
        <v>0.92300000000000004</v>
      </c>
      <c r="S3161" t="str">
        <f t="shared" si="98"/>
        <v/>
      </c>
      <c r="T3161">
        <f t="shared" si="99"/>
        <v>0.14299999999999999</v>
      </c>
    </row>
    <row r="3162" spans="1:20" x14ac:dyDescent="0.3">
      <c r="A3162" t="s">
        <v>79</v>
      </c>
      <c r="B3162">
        <v>425</v>
      </c>
      <c r="C3162" t="s">
        <v>27</v>
      </c>
      <c r="D3162" t="s">
        <v>29</v>
      </c>
      <c r="E3162" t="s">
        <v>14</v>
      </c>
      <c r="F3162" t="s">
        <v>80</v>
      </c>
      <c r="G3162">
        <v>425</v>
      </c>
      <c r="H3162" t="s">
        <v>28</v>
      </c>
      <c r="I3162" t="s">
        <v>30</v>
      </c>
      <c r="J3162" t="s">
        <v>18</v>
      </c>
      <c r="K3162">
        <v>0.98499999999999999</v>
      </c>
      <c r="L3162">
        <v>3.7499999999999999E-2</v>
      </c>
      <c r="M3162">
        <v>0.74</v>
      </c>
      <c r="S3162" t="str">
        <f t="shared" si="98"/>
        <v/>
      </c>
      <c r="T3162">
        <f t="shared" si="99"/>
        <v>0.98499999999999999</v>
      </c>
    </row>
    <row r="3163" spans="1:20" x14ac:dyDescent="0.3">
      <c r="A3163" t="s">
        <v>79</v>
      </c>
      <c r="B3163">
        <v>425</v>
      </c>
      <c r="C3163" t="s">
        <v>27</v>
      </c>
      <c r="D3163" t="s">
        <v>13</v>
      </c>
      <c r="E3163" t="s">
        <v>14</v>
      </c>
      <c r="F3163" t="s">
        <v>80</v>
      </c>
      <c r="G3163">
        <v>425</v>
      </c>
      <c r="H3163" t="s">
        <v>28</v>
      </c>
      <c r="I3163" t="s">
        <v>17</v>
      </c>
      <c r="J3163" t="s">
        <v>55</v>
      </c>
      <c r="K3163">
        <v>0.55200000000000005</v>
      </c>
      <c r="L3163">
        <v>9.4500000000000001E-2</v>
      </c>
      <c r="M3163">
        <v>0.878</v>
      </c>
      <c r="S3163" t="str">
        <f t="shared" si="98"/>
        <v/>
      </c>
      <c r="T3163">
        <f t="shared" si="99"/>
        <v>0.55200000000000005</v>
      </c>
    </row>
    <row r="3164" spans="1:20" x14ac:dyDescent="0.3">
      <c r="A3164" t="s">
        <v>79</v>
      </c>
      <c r="B3164">
        <v>425</v>
      </c>
      <c r="C3164" t="s">
        <v>27</v>
      </c>
      <c r="D3164" t="s">
        <v>33</v>
      </c>
      <c r="E3164" t="s">
        <v>14</v>
      </c>
      <c r="F3164" t="s">
        <v>80</v>
      </c>
      <c r="G3164">
        <v>425</v>
      </c>
      <c r="H3164" t="s">
        <v>28</v>
      </c>
      <c r="I3164" t="s">
        <v>34</v>
      </c>
      <c r="J3164" t="s">
        <v>55</v>
      </c>
      <c r="K3164">
        <v>0.94599999999999995</v>
      </c>
      <c r="L3164">
        <v>5.3699999999999998E-2</v>
      </c>
      <c r="M3164">
        <v>0.79500000000000004</v>
      </c>
      <c r="S3164" t="str">
        <f t="shared" si="98"/>
        <v/>
      </c>
      <c r="T3164">
        <f t="shared" si="99"/>
        <v>0.94599999999999995</v>
      </c>
    </row>
    <row r="3165" spans="1:20" x14ac:dyDescent="0.3">
      <c r="A3165" t="s">
        <v>79</v>
      </c>
      <c r="B3165">
        <v>425</v>
      </c>
      <c r="C3165" t="s">
        <v>27</v>
      </c>
      <c r="D3165" t="s">
        <v>35</v>
      </c>
      <c r="E3165" t="s">
        <v>14</v>
      </c>
      <c r="F3165" t="s">
        <v>80</v>
      </c>
      <c r="G3165">
        <v>425</v>
      </c>
      <c r="H3165" t="s">
        <v>28</v>
      </c>
      <c r="I3165" t="s">
        <v>36</v>
      </c>
      <c r="J3165" t="s">
        <v>56</v>
      </c>
      <c r="K3165">
        <v>0.18099999999999999</v>
      </c>
      <c r="L3165">
        <v>0.129</v>
      </c>
      <c r="M3165">
        <v>0.91800000000000004</v>
      </c>
      <c r="S3165" t="str">
        <f t="shared" si="98"/>
        <v/>
      </c>
      <c r="T3165">
        <f t="shared" si="99"/>
        <v>0.18099999999999999</v>
      </c>
    </row>
    <row r="3166" spans="1:20" x14ac:dyDescent="0.3">
      <c r="A3166" t="s">
        <v>79</v>
      </c>
      <c r="B3166">
        <v>425</v>
      </c>
      <c r="C3166" t="s">
        <v>27</v>
      </c>
      <c r="D3166" t="s">
        <v>37</v>
      </c>
      <c r="E3166" t="s">
        <v>14</v>
      </c>
      <c r="F3166" t="s">
        <v>80</v>
      </c>
      <c r="G3166">
        <v>425</v>
      </c>
      <c r="H3166" t="s">
        <v>28</v>
      </c>
      <c r="I3166" t="s">
        <v>38</v>
      </c>
      <c r="J3166" t="s">
        <v>55</v>
      </c>
      <c r="K3166">
        <v>0.86699999999999999</v>
      </c>
      <c r="L3166">
        <v>6.6000000000000003E-2</v>
      </c>
      <c r="M3166">
        <v>0.82799999999999996</v>
      </c>
      <c r="S3166" t="str">
        <f t="shared" si="98"/>
        <v/>
      </c>
      <c r="T3166">
        <f t="shared" si="99"/>
        <v>0.86699999999999999</v>
      </c>
    </row>
    <row r="3167" spans="1:20" x14ac:dyDescent="0.3">
      <c r="A3167" t="s">
        <v>79</v>
      </c>
      <c r="B3167">
        <v>425</v>
      </c>
      <c r="C3167" t="s">
        <v>27</v>
      </c>
      <c r="D3167" t="s">
        <v>39</v>
      </c>
      <c r="E3167" t="s">
        <v>14</v>
      </c>
      <c r="F3167" t="s">
        <v>80</v>
      </c>
      <c r="G3167">
        <v>425</v>
      </c>
      <c r="H3167" t="s">
        <v>28</v>
      </c>
      <c r="I3167" t="s">
        <v>40</v>
      </c>
      <c r="J3167" t="s">
        <v>18</v>
      </c>
      <c r="K3167">
        <v>0.98199999999999998</v>
      </c>
      <c r="L3167">
        <v>3.9300000000000002E-2</v>
      </c>
      <c r="M3167">
        <v>0.748</v>
      </c>
      <c r="S3167" t="str">
        <f t="shared" si="98"/>
        <v/>
      </c>
      <c r="T3167">
        <f t="shared" si="99"/>
        <v>0.98199999999999998</v>
      </c>
    </row>
    <row r="3168" spans="1:20" x14ac:dyDescent="0.3">
      <c r="A3168" t="s">
        <v>79</v>
      </c>
      <c r="B3168">
        <v>425</v>
      </c>
      <c r="C3168" t="s">
        <v>27</v>
      </c>
      <c r="D3168" t="s">
        <v>23</v>
      </c>
      <c r="E3168" t="s">
        <v>14</v>
      </c>
      <c r="F3168" t="s">
        <v>80</v>
      </c>
      <c r="G3168">
        <v>425</v>
      </c>
      <c r="H3168" t="s">
        <v>28</v>
      </c>
      <c r="I3168" t="s">
        <v>24</v>
      </c>
      <c r="J3168" t="s">
        <v>56</v>
      </c>
      <c r="K3168">
        <v>0.27700000000000002</v>
      </c>
      <c r="L3168">
        <v>0.11600000000000001</v>
      </c>
      <c r="M3168">
        <v>0.90800000000000003</v>
      </c>
      <c r="S3168" t="str">
        <f t="shared" si="98"/>
        <v/>
      </c>
      <c r="T3168">
        <f t="shared" si="99"/>
        <v>0.27700000000000002</v>
      </c>
    </row>
    <row r="3169" spans="1:20" x14ac:dyDescent="0.3">
      <c r="A3169" t="s">
        <v>79</v>
      </c>
      <c r="B3169">
        <v>425</v>
      </c>
      <c r="C3169" t="s">
        <v>27</v>
      </c>
      <c r="D3169" t="s">
        <v>43</v>
      </c>
      <c r="E3169" t="s">
        <v>14</v>
      </c>
      <c r="F3169" t="s">
        <v>80</v>
      </c>
      <c r="G3169">
        <v>425</v>
      </c>
      <c r="H3169" t="s">
        <v>28</v>
      </c>
      <c r="I3169" t="s">
        <v>44</v>
      </c>
      <c r="J3169" t="s">
        <v>56</v>
      </c>
      <c r="K3169">
        <v>6.9000000000000006E-2</v>
      </c>
      <c r="L3169">
        <v>0.157</v>
      </c>
      <c r="M3169">
        <v>0.93500000000000005</v>
      </c>
      <c r="S3169" t="str">
        <f t="shared" si="98"/>
        <v/>
      </c>
      <c r="T3169">
        <f t="shared" si="99"/>
        <v>6.9000000000000006E-2</v>
      </c>
    </row>
    <row r="3170" spans="1:20" x14ac:dyDescent="0.3">
      <c r="A3170" t="s">
        <v>79</v>
      </c>
      <c r="B3170">
        <v>425</v>
      </c>
      <c r="C3170" t="s">
        <v>27</v>
      </c>
      <c r="D3170" t="s">
        <v>31</v>
      </c>
      <c r="E3170" t="s">
        <v>14</v>
      </c>
      <c r="F3170" t="s">
        <v>80</v>
      </c>
      <c r="G3170">
        <v>425</v>
      </c>
      <c r="H3170" t="s">
        <v>28</v>
      </c>
      <c r="I3170" t="s">
        <v>32</v>
      </c>
      <c r="J3170" t="s">
        <v>55</v>
      </c>
      <c r="K3170">
        <v>0.94599999999999995</v>
      </c>
      <c r="L3170">
        <v>5.3699999999999998E-2</v>
      </c>
      <c r="M3170">
        <v>0.79500000000000004</v>
      </c>
      <c r="S3170" t="str">
        <f t="shared" si="98"/>
        <v/>
      </c>
      <c r="T3170">
        <f t="shared" si="99"/>
        <v>0.94599999999999995</v>
      </c>
    </row>
    <row r="3171" spans="1:20" x14ac:dyDescent="0.3">
      <c r="A3171" t="s">
        <v>79</v>
      </c>
      <c r="B3171">
        <v>425</v>
      </c>
      <c r="C3171" t="s">
        <v>27</v>
      </c>
      <c r="D3171" t="s">
        <v>47</v>
      </c>
      <c r="E3171" t="s">
        <v>14</v>
      </c>
      <c r="F3171" t="s">
        <v>80</v>
      </c>
      <c r="G3171">
        <v>425</v>
      </c>
      <c r="H3171" t="s">
        <v>28</v>
      </c>
      <c r="I3171" t="s">
        <v>48</v>
      </c>
      <c r="J3171" t="s">
        <v>18</v>
      </c>
      <c r="K3171">
        <v>0.97</v>
      </c>
      <c r="L3171">
        <v>4.4600000000000001E-2</v>
      </c>
      <c r="M3171">
        <v>0.76900000000000002</v>
      </c>
      <c r="S3171" t="str">
        <f t="shared" si="98"/>
        <v/>
      </c>
      <c r="T3171">
        <f t="shared" si="99"/>
        <v>0.97</v>
      </c>
    </row>
    <row r="3172" spans="1:20" x14ac:dyDescent="0.3">
      <c r="A3172" t="s">
        <v>79</v>
      </c>
      <c r="B3172">
        <v>425</v>
      </c>
      <c r="C3172" t="s">
        <v>27</v>
      </c>
      <c r="D3172" t="s">
        <v>49</v>
      </c>
      <c r="E3172" t="s">
        <v>14</v>
      </c>
      <c r="F3172" t="s">
        <v>80</v>
      </c>
      <c r="G3172">
        <v>425</v>
      </c>
      <c r="H3172" t="s">
        <v>28</v>
      </c>
      <c r="I3172" t="s">
        <v>50</v>
      </c>
      <c r="J3172" t="s">
        <v>55</v>
      </c>
      <c r="K3172">
        <v>0.94599999999999995</v>
      </c>
      <c r="L3172">
        <v>5.3699999999999998E-2</v>
      </c>
      <c r="M3172">
        <v>0.79500000000000004</v>
      </c>
      <c r="S3172" t="str">
        <f t="shared" si="98"/>
        <v/>
      </c>
      <c r="T3172">
        <f t="shared" si="99"/>
        <v>0.94599999999999995</v>
      </c>
    </row>
    <row r="3173" spans="1:20" x14ac:dyDescent="0.3">
      <c r="A3173" t="s">
        <v>79</v>
      </c>
      <c r="B3173">
        <v>425</v>
      </c>
      <c r="C3173" t="s">
        <v>27</v>
      </c>
      <c r="D3173" t="s">
        <v>51</v>
      </c>
      <c r="E3173" t="s">
        <v>14</v>
      </c>
      <c r="F3173" t="s">
        <v>80</v>
      </c>
      <c r="G3173">
        <v>425</v>
      </c>
      <c r="H3173" t="s">
        <v>28</v>
      </c>
      <c r="I3173" t="s">
        <v>52</v>
      </c>
      <c r="J3173" t="s">
        <v>56</v>
      </c>
      <c r="K3173">
        <v>0.33700000000000002</v>
      </c>
      <c r="L3173">
        <v>0.111</v>
      </c>
      <c r="M3173">
        <v>0.90100000000000002</v>
      </c>
      <c r="S3173" t="str">
        <f t="shared" si="98"/>
        <v/>
      </c>
      <c r="T3173">
        <f t="shared" si="99"/>
        <v>0.33700000000000002</v>
      </c>
    </row>
    <row r="3174" spans="1:20" x14ac:dyDescent="0.3">
      <c r="A3174" t="s">
        <v>79</v>
      </c>
      <c r="B3174">
        <v>425</v>
      </c>
      <c r="C3174" t="s">
        <v>27</v>
      </c>
      <c r="D3174" t="s">
        <v>53</v>
      </c>
      <c r="E3174" t="s">
        <v>14</v>
      </c>
      <c r="F3174" t="s">
        <v>80</v>
      </c>
      <c r="G3174">
        <v>425</v>
      </c>
      <c r="H3174" t="s">
        <v>28</v>
      </c>
      <c r="I3174" t="s">
        <v>54</v>
      </c>
      <c r="J3174" t="s">
        <v>55</v>
      </c>
      <c r="K3174">
        <v>0.94599999999999995</v>
      </c>
      <c r="L3174">
        <v>5.3699999999999998E-2</v>
      </c>
      <c r="M3174">
        <v>0.79500000000000004</v>
      </c>
      <c r="S3174" t="str">
        <f t="shared" si="98"/>
        <v/>
      </c>
      <c r="T3174">
        <f t="shared" si="99"/>
        <v>0.94599999999999995</v>
      </c>
    </row>
    <row r="3175" spans="1:20" x14ac:dyDescent="0.3">
      <c r="A3175" t="s">
        <v>63</v>
      </c>
      <c r="B3175">
        <v>74</v>
      </c>
      <c r="C3175" t="s">
        <v>23</v>
      </c>
      <c r="D3175" t="s">
        <v>31</v>
      </c>
      <c r="E3175" t="s">
        <v>14</v>
      </c>
      <c r="F3175" t="s">
        <v>64</v>
      </c>
      <c r="G3175">
        <v>74</v>
      </c>
      <c r="H3175" t="s">
        <v>24</v>
      </c>
      <c r="I3175" t="s">
        <v>32</v>
      </c>
      <c r="J3175" t="s">
        <v>18</v>
      </c>
      <c r="K3175">
        <v>1</v>
      </c>
      <c r="L3175">
        <v>2.5999999999999998E-4</v>
      </c>
      <c r="M3175">
        <v>1.8000000000000001E-4</v>
      </c>
      <c r="S3175">
        <f>IF(I3175="  T",K3175,"")</f>
        <v>1</v>
      </c>
      <c r="T3175" t="str">
        <f t="shared" si="99"/>
        <v/>
      </c>
    </row>
    <row r="3176" spans="1:20" x14ac:dyDescent="0.3">
      <c r="A3176" t="s">
        <v>63</v>
      </c>
      <c r="B3176">
        <v>74</v>
      </c>
      <c r="C3176" t="s">
        <v>23</v>
      </c>
      <c r="D3176" t="s">
        <v>19</v>
      </c>
      <c r="E3176" t="s">
        <v>14</v>
      </c>
      <c r="F3176" t="s">
        <v>64</v>
      </c>
      <c r="G3176">
        <v>74</v>
      </c>
      <c r="H3176" t="s">
        <v>24</v>
      </c>
      <c r="I3176" t="s">
        <v>20</v>
      </c>
      <c r="J3176" t="s">
        <v>18</v>
      </c>
      <c r="K3176">
        <v>1</v>
      </c>
      <c r="L3176">
        <v>2.5999999999999998E-4</v>
      </c>
      <c r="M3176">
        <v>1.8000000000000001E-4</v>
      </c>
      <c r="S3176" t="str">
        <f t="shared" ref="S3176:S3239" si="100">IF(I3176="  T",K3176,"")</f>
        <v/>
      </c>
      <c r="T3176">
        <f t="shared" si="99"/>
        <v>1</v>
      </c>
    </row>
    <row r="3177" spans="1:20" x14ac:dyDescent="0.3">
      <c r="A3177" t="s">
        <v>63</v>
      </c>
      <c r="B3177">
        <v>74</v>
      </c>
      <c r="C3177" t="s">
        <v>23</v>
      </c>
      <c r="D3177" t="s">
        <v>21</v>
      </c>
      <c r="E3177" t="s">
        <v>14</v>
      </c>
      <c r="F3177" t="s">
        <v>64</v>
      </c>
      <c r="G3177">
        <v>74</v>
      </c>
      <c r="H3177" t="s">
        <v>24</v>
      </c>
      <c r="I3177" t="s">
        <v>22</v>
      </c>
      <c r="J3177" t="s">
        <v>18</v>
      </c>
      <c r="K3177">
        <v>1</v>
      </c>
      <c r="L3177">
        <v>2.5999999999999998E-4</v>
      </c>
      <c r="M3177">
        <v>1.8000000000000001E-4</v>
      </c>
      <c r="S3177" t="str">
        <f t="shared" si="100"/>
        <v/>
      </c>
      <c r="T3177">
        <f t="shared" si="99"/>
        <v>1</v>
      </c>
    </row>
    <row r="3178" spans="1:20" x14ac:dyDescent="0.3">
      <c r="A3178" t="s">
        <v>63</v>
      </c>
      <c r="B3178">
        <v>74</v>
      </c>
      <c r="C3178" t="s">
        <v>23</v>
      </c>
      <c r="D3178" t="s">
        <v>12</v>
      </c>
      <c r="E3178" t="s">
        <v>14</v>
      </c>
      <c r="F3178" t="s">
        <v>64</v>
      </c>
      <c r="G3178">
        <v>74</v>
      </c>
      <c r="H3178" t="s">
        <v>24</v>
      </c>
      <c r="I3178" t="s">
        <v>16</v>
      </c>
      <c r="J3178" t="s">
        <v>55</v>
      </c>
      <c r="K3178">
        <v>0.63200000000000001</v>
      </c>
      <c r="L3178">
        <v>8.9099999999999999E-2</v>
      </c>
      <c r="M3178">
        <v>0.86699999999999999</v>
      </c>
      <c r="S3178" t="str">
        <f t="shared" si="100"/>
        <v/>
      </c>
      <c r="T3178">
        <f t="shared" si="99"/>
        <v>0.63200000000000001</v>
      </c>
    </row>
    <row r="3179" spans="1:20" x14ac:dyDescent="0.3">
      <c r="A3179" t="s">
        <v>63</v>
      </c>
      <c r="B3179">
        <v>74</v>
      </c>
      <c r="C3179" t="s">
        <v>23</v>
      </c>
      <c r="D3179" t="s">
        <v>25</v>
      </c>
      <c r="E3179" t="s">
        <v>14</v>
      </c>
      <c r="F3179" t="s">
        <v>64</v>
      </c>
      <c r="G3179">
        <v>74</v>
      </c>
      <c r="H3179" t="s">
        <v>24</v>
      </c>
      <c r="I3179" t="s">
        <v>26</v>
      </c>
      <c r="J3179" t="s">
        <v>18</v>
      </c>
      <c r="K3179">
        <v>1</v>
      </c>
      <c r="L3179">
        <v>2.5999999999999998E-4</v>
      </c>
      <c r="M3179">
        <v>1.8000000000000001E-4</v>
      </c>
      <c r="S3179" t="str">
        <f t="shared" si="100"/>
        <v/>
      </c>
      <c r="T3179">
        <f t="shared" si="99"/>
        <v>1</v>
      </c>
    </row>
    <row r="3180" spans="1:20" x14ac:dyDescent="0.3">
      <c r="A3180" t="s">
        <v>63</v>
      </c>
      <c r="B3180">
        <v>74</v>
      </c>
      <c r="C3180" t="s">
        <v>23</v>
      </c>
      <c r="D3180" t="s">
        <v>27</v>
      </c>
      <c r="E3180" t="s">
        <v>14</v>
      </c>
      <c r="F3180" t="s">
        <v>64</v>
      </c>
      <c r="G3180">
        <v>74</v>
      </c>
      <c r="H3180" t="s">
        <v>24</v>
      </c>
      <c r="I3180" t="s">
        <v>28</v>
      </c>
      <c r="J3180" t="s">
        <v>18</v>
      </c>
      <c r="K3180">
        <v>0.98599999999999999</v>
      </c>
      <c r="L3180">
        <v>3.6799999999999999E-2</v>
      </c>
      <c r="M3180">
        <v>0.73599999999999999</v>
      </c>
      <c r="S3180" t="str">
        <f t="shared" si="100"/>
        <v/>
      </c>
      <c r="T3180">
        <f t="shared" si="99"/>
        <v>0.98599999999999999</v>
      </c>
    </row>
    <row r="3181" spans="1:20" x14ac:dyDescent="0.3">
      <c r="A3181" t="s">
        <v>63</v>
      </c>
      <c r="B3181">
        <v>74</v>
      </c>
      <c r="C3181" t="s">
        <v>23</v>
      </c>
      <c r="D3181" t="s">
        <v>29</v>
      </c>
      <c r="E3181" t="s">
        <v>14</v>
      </c>
      <c r="F3181" t="s">
        <v>64</v>
      </c>
      <c r="G3181">
        <v>74</v>
      </c>
      <c r="H3181" t="s">
        <v>24</v>
      </c>
      <c r="I3181" t="s">
        <v>30</v>
      </c>
      <c r="J3181" t="s">
        <v>18</v>
      </c>
      <c r="K3181">
        <v>1</v>
      </c>
      <c r="L3181">
        <v>2.5999999999999998E-4</v>
      </c>
      <c r="M3181">
        <v>1.8000000000000001E-4</v>
      </c>
      <c r="S3181" t="str">
        <f t="shared" si="100"/>
        <v/>
      </c>
      <c r="T3181">
        <f t="shared" si="99"/>
        <v>1</v>
      </c>
    </row>
    <row r="3182" spans="1:20" x14ac:dyDescent="0.3">
      <c r="A3182" t="s">
        <v>63</v>
      </c>
      <c r="B3182">
        <v>74</v>
      </c>
      <c r="C3182" t="s">
        <v>23</v>
      </c>
      <c r="D3182" t="s">
        <v>13</v>
      </c>
      <c r="E3182" t="s">
        <v>14</v>
      </c>
      <c r="F3182" t="s">
        <v>64</v>
      </c>
      <c r="G3182">
        <v>74</v>
      </c>
      <c r="H3182" t="s">
        <v>24</v>
      </c>
      <c r="I3182" t="s">
        <v>17</v>
      </c>
      <c r="J3182" t="s">
        <v>18</v>
      </c>
      <c r="K3182">
        <v>1</v>
      </c>
      <c r="L3182">
        <v>2.5999999999999998E-4</v>
      </c>
      <c r="M3182">
        <v>1.8000000000000001E-4</v>
      </c>
      <c r="S3182" t="str">
        <f t="shared" si="100"/>
        <v/>
      </c>
      <c r="T3182">
        <f t="shared" si="99"/>
        <v>1</v>
      </c>
    </row>
    <row r="3183" spans="1:20" x14ac:dyDescent="0.3">
      <c r="A3183" t="s">
        <v>63</v>
      </c>
      <c r="B3183">
        <v>74</v>
      </c>
      <c r="C3183" t="s">
        <v>23</v>
      </c>
      <c r="D3183" t="s">
        <v>33</v>
      </c>
      <c r="E3183" t="s">
        <v>14</v>
      </c>
      <c r="F3183" t="s">
        <v>64</v>
      </c>
      <c r="G3183">
        <v>74</v>
      </c>
      <c r="H3183" t="s">
        <v>24</v>
      </c>
      <c r="I3183" t="s">
        <v>34</v>
      </c>
      <c r="J3183" t="s">
        <v>55</v>
      </c>
      <c r="K3183">
        <v>0.93400000000000005</v>
      </c>
      <c r="L3183">
        <v>5.7200000000000001E-2</v>
      </c>
      <c r="M3183">
        <v>0.80300000000000005</v>
      </c>
      <c r="S3183" t="str">
        <f t="shared" si="100"/>
        <v/>
      </c>
      <c r="T3183">
        <f t="shared" si="99"/>
        <v>0.93400000000000005</v>
      </c>
    </row>
    <row r="3184" spans="1:20" x14ac:dyDescent="0.3">
      <c r="A3184" t="s">
        <v>63</v>
      </c>
      <c r="B3184">
        <v>74</v>
      </c>
      <c r="C3184" t="s">
        <v>23</v>
      </c>
      <c r="D3184" t="s">
        <v>35</v>
      </c>
      <c r="E3184" t="s">
        <v>14</v>
      </c>
      <c r="F3184" t="s">
        <v>64</v>
      </c>
      <c r="G3184">
        <v>74</v>
      </c>
      <c r="H3184" t="s">
        <v>24</v>
      </c>
      <c r="I3184" t="s">
        <v>36</v>
      </c>
      <c r="J3184" t="s">
        <v>18</v>
      </c>
      <c r="K3184">
        <v>1</v>
      </c>
      <c r="L3184">
        <v>2.5999999999999998E-4</v>
      </c>
      <c r="M3184">
        <v>1.8000000000000001E-4</v>
      </c>
      <c r="S3184" t="str">
        <f t="shared" si="100"/>
        <v/>
      </c>
      <c r="T3184">
        <f t="shared" si="99"/>
        <v>1</v>
      </c>
    </row>
    <row r="3185" spans="1:20" x14ac:dyDescent="0.3">
      <c r="A3185" t="s">
        <v>63</v>
      </c>
      <c r="B3185">
        <v>74</v>
      </c>
      <c r="C3185" t="s">
        <v>23</v>
      </c>
      <c r="D3185" t="s">
        <v>37</v>
      </c>
      <c r="E3185" t="s">
        <v>14</v>
      </c>
      <c r="F3185" t="s">
        <v>64</v>
      </c>
      <c r="G3185">
        <v>74</v>
      </c>
      <c r="H3185" t="s">
        <v>24</v>
      </c>
      <c r="I3185" t="s">
        <v>38</v>
      </c>
      <c r="J3185" t="s">
        <v>18</v>
      </c>
      <c r="K3185">
        <v>1</v>
      </c>
      <c r="L3185">
        <v>2.5999999999999998E-4</v>
      </c>
      <c r="M3185">
        <v>1.8000000000000001E-4</v>
      </c>
      <c r="S3185" t="str">
        <f t="shared" si="100"/>
        <v/>
      </c>
      <c r="T3185">
        <f t="shared" si="99"/>
        <v>1</v>
      </c>
    </row>
    <row r="3186" spans="1:20" x14ac:dyDescent="0.3">
      <c r="A3186" t="s">
        <v>63</v>
      </c>
      <c r="B3186">
        <v>74</v>
      </c>
      <c r="C3186" t="s">
        <v>23</v>
      </c>
      <c r="D3186" t="s">
        <v>39</v>
      </c>
      <c r="E3186" t="s">
        <v>14</v>
      </c>
      <c r="F3186" t="s">
        <v>64</v>
      </c>
      <c r="G3186">
        <v>74</v>
      </c>
      <c r="H3186" t="s">
        <v>24</v>
      </c>
      <c r="I3186" t="s">
        <v>40</v>
      </c>
      <c r="J3186" t="s">
        <v>18</v>
      </c>
      <c r="K3186">
        <v>1</v>
      </c>
      <c r="L3186">
        <v>2.5999999999999998E-4</v>
      </c>
      <c r="M3186">
        <v>1.8000000000000001E-4</v>
      </c>
      <c r="S3186" t="str">
        <f t="shared" si="100"/>
        <v/>
      </c>
      <c r="T3186">
        <f t="shared" si="99"/>
        <v>1</v>
      </c>
    </row>
    <row r="3187" spans="1:20" x14ac:dyDescent="0.3">
      <c r="A3187" t="s">
        <v>63</v>
      </c>
      <c r="B3187">
        <v>74</v>
      </c>
      <c r="C3187" t="s">
        <v>23</v>
      </c>
      <c r="D3187" t="s">
        <v>41</v>
      </c>
      <c r="E3187" t="s">
        <v>14</v>
      </c>
      <c r="F3187" t="s">
        <v>64</v>
      </c>
      <c r="G3187">
        <v>74</v>
      </c>
      <c r="H3187" t="s">
        <v>24</v>
      </c>
      <c r="I3187" t="s">
        <v>42</v>
      </c>
      <c r="J3187" t="s">
        <v>56</v>
      </c>
      <c r="K3187">
        <v>8.1000000000000003E-2</v>
      </c>
      <c r="L3187">
        <v>0.153</v>
      </c>
      <c r="M3187">
        <v>0.93300000000000005</v>
      </c>
      <c r="S3187" t="str">
        <f t="shared" si="100"/>
        <v/>
      </c>
      <c r="T3187">
        <f t="shared" si="99"/>
        <v>8.1000000000000003E-2</v>
      </c>
    </row>
    <row r="3188" spans="1:20" x14ac:dyDescent="0.3">
      <c r="A3188" t="s">
        <v>63</v>
      </c>
      <c r="B3188">
        <v>74</v>
      </c>
      <c r="C3188" t="s">
        <v>23</v>
      </c>
      <c r="D3188" t="s">
        <v>43</v>
      </c>
      <c r="E3188" t="s">
        <v>14</v>
      </c>
      <c r="F3188" t="s">
        <v>64</v>
      </c>
      <c r="G3188">
        <v>74</v>
      </c>
      <c r="H3188" t="s">
        <v>24</v>
      </c>
      <c r="I3188" t="s">
        <v>44</v>
      </c>
      <c r="J3188" t="s">
        <v>18</v>
      </c>
      <c r="K3188">
        <v>1</v>
      </c>
      <c r="L3188">
        <v>2.5999999999999998E-4</v>
      </c>
      <c r="M3188">
        <v>1.8000000000000001E-4</v>
      </c>
      <c r="S3188" t="str">
        <f t="shared" si="100"/>
        <v/>
      </c>
      <c r="T3188">
        <f t="shared" si="99"/>
        <v>1</v>
      </c>
    </row>
    <row r="3189" spans="1:20" x14ac:dyDescent="0.3">
      <c r="A3189" t="s">
        <v>63</v>
      </c>
      <c r="B3189">
        <v>74</v>
      </c>
      <c r="C3189" t="s">
        <v>23</v>
      </c>
      <c r="D3189" t="s">
        <v>45</v>
      </c>
      <c r="E3189" t="s">
        <v>14</v>
      </c>
      <c r="F3189" t="s">
        <v>64</v>
      </c>
      <c r="G3189">
        <v>74</v>
      </c>
      <c r="H3189" t="s">
        <v>24</v>
      </c>
      <c r="I3189" t="s">
        <v>46</v>
      </c>
      <c r="J3189" t="s">
        <v>18</v>
      </c>
      <c r="K3189">
        <v>0.95699999999999996</v>
      </c>
      <c r="L3189">
        <v>4.9599999999999998E-2</v>
      </c>
      <c r="M3189">
        <v>0.78400000000000003</v>
      </c>
      <c r="S3189" t="str">
        <f t="shared" si="100"/>
        <v/>
      </c>
      <c r="T3189">
        <f t="shared" si="99"/>
        <v>0.95699999999999996</v>
      </c>
    </row>
    <row r="3190" spans="1:20" x14ac:dyDescent="0.3">
      <c r="A3190" t="s">
        <v>63</v>
      </c>
      <c r="B3190">
        <v>74</v>
      </c>
      <c r="C3190" t="s">
        <v>23</v>
      </c>
      <c r="D3190" t="s">
        <v>47</v>
      </c>
      <c r="E3190" t="s">
        <v>14</v>
      </c>
      <c r="F3190" t="s">
        <v>64</v>
      </c>
      <c r="G3190">
        <v>74</v>
      </c>
      <c r="H3190" t="s">
        <v>24</v>
      </c>
      <c r="I3190" t="s">
        <v>48</v>
      </c>
      <c r="J3190" t="s">
        <v>18</v>
      </c>
      <c r="K3190">
        <v>1</v>
      </c>
      <c r="L3190">
        <v>2.5999999999999998E-4</v>
      </c>
      <c r="M3190">
        <v>1.8000000000000001E-4</v>
      </c>
      <c r="S3190" t="str">
        <f t="shared" si="100"/>
        <v/>
      </c>
      <c r="T3190">
        <f t="shared" si="99"/>
        <v>1</v>
      </c>
    </row>
    <row r="3191" spans="1:20" x14ac:dyDescent="0.3">
      <c r="A3191" t="s">
        <v>63</v>
      </c>
      <c r="B3191">
        <v>74</v>
      </c>
      <c r="C3191" t="s">
        <v>23</v>
      </c>
      <c r="D3191" t="s">
        <v>49</v>
      </c>
      <c r="E3191" t="s">
        <v>14</v>
      </c>
      <c r="F3191" t="s">
        <v>64</v>
      </c>
      <c r="G3191">
        <v>74</v>
      </c>
      <c r="H3191" t="s">
        <v>24</v>
      </c>
      <c r="I3191" t="s">
        <v>50</v>
      </c>
      <c r="J3191" t="s">
        <v>18</v>
      </c>
      <c r="K3191">
        <v>0.999</v>
      </c>
      <c r="L3191">
        <v>5.7400000000000003E-3</v>
      </c>
      <c r="M3191">
        <v>0.13600000000000001</v>
      </c>
      <c r="S3191" t="str">
        <f t="shared" si="100"/>
        <v/>
      </c>
      <c r="T3191">
        <f t="shared" si="99"/>
        <v>0.999</v>
      </c>
    </row>
    <row r="3192" spans="1:20" x14ac:dyDescent="0.3">
      <c r="A3192" t="s">
        <v>63</v>
      </c>
      <c r="B3192">
        <v>74</v>
      </c>
      <c r="C3192" t="s">
        <v>23</v>
      </c>
      <c r="D3192" t="s">
        <v>51</v>
      </c>
      <c r="E3192" t="s">
        <v>14</v>
      </c>
      <c r="F3192" t="s">
        <v>64</v>
      </c>
      <c r="G3192">
        <v>74</v>
      </c>
      <c r="H3192" t="s">
        <v>24</v>
      </c>
      <c r="I3192" t="s">
        <v>52</v>
      </c>
      <c r="J3192" t="s">
        <v>18</v>
      </c>
      <c r="K3192">
        <v>1</v>
      </c>
      <c r="L3192">
        <v>2.5999999999999998E-4</v>
      </c>
      <c r="M3192">
        <v>1.8000000000000001E-4</v>
      </c>
      <c r="S3192" t="str">
        <f t="shared" si="100"/>
        <v/>
      </c>
      <c r="T3192">
        <f t="shared" si="99"/>
        <v>1</v>
      </c>
    </row>
    <row r="3193" spans="1:20" x14ac:dyDescent="0.3">
      <c r="A3193" t="s">
        <v>63</v>
      </c>
      <c r="B3193">
        <v>74</v>
      </c>
      <c r="C3193" t="s">
        <v>23</v>
      </c>
      <c r="D3193" t="s">
        <v>53</v>
      </c>
      <c r="E3193" t="s">
        <v>14</v>
      </c>
      <c r="F3193" t="s">
        <v>64</v>
      </c>
      <c r="G3193">
        <v>74</v>
      </c>
      <c r="H3193" t="s">
        <v>24</v>
      </c>
      <c r="I3193" t="s">
        <v>54</v>
      </c>
      <c r="J3193" t="s">
        <v>18</v>
      </c>
      <c r="K3193">
        <v>1</v>
      </c>
      <c r="L3193">
        <v>2.5999999999999998E-4</v>
      </c>
      <c r="M3193">
        <v>1.8000000000000001E-4</v>
      </c>
      <c r="S3193" t="str">
        <f t="shared" si="100"/>
        <v/>
      </c>
      <c r="T3193">
        <f t="shared" si="99"/>
        <v>1</v>
      </c>
    </row>
    <row r="3194" spans="1:20" x14ac:dyDescent="0.3">
      <c r="A3194" t="s">
        <v>63</v>
      </c>
      <c r="B3194">
        <v>108</v>
      </c>
      <c r="C3194" t="s">
        <v>23</v>
      </c>
      <c r="D3194" t="s">
        <v>31</v>
      </c>
      <c r="E3194" t="s">
        <v>14</v>
      </c>
      <c r="F3194" t="s">
        <v>64</v>
      </c>
      <c r="G3194">
        <v>108</v>
      </c>
      <c r="H3194" t="s">
        <v>24</v>
      </c>
      <c r="I3194" t="s">
        <v>32</v>
      </c>
      <c r="J3194" t="s">
        <v>55</v>
      </c>
      <c r="K3194">
        <v>0.872</v>
      </c>
      <c r="L3194">
        <v>6.5500000000000003E-2</v>
      </c>
      <c r="M3194">
        <v>0.82699999999999996</v>
      </c>
      <c r="S3194">
        <f t="shared" si="100"/>
        <v>0.872</v>
      </c>
      <c r="T3194" t="str">
        <f t="shared" si="99"/>
        <v/>
      </c>
    </row>
    <row r="3195" spans="1:20" x14ac:dyDescent="0.3">
      <c r="A3195" t="s">
        <v>63</v>
      </c>
      <c r="B3195">
        <v>108</v>
      </c>
      <c r="C3195" t="s">
        <v>23</v>
      </c>
      <c r="D3195" t="s">
        <v>19</v>
      </c>
      <c r="E3195" t="s">
        <v>14</v>
      </c>
      <c r="F3195" t="s">
        <v>64</v>
      </c>
      <c r="G3195">
        <v>108</v>
      </c>
      <c r="H3195" t="s">
        <v>24</v>
      </c>
      <c r="I3195" t="s">
        <v>20</v>
      </c>
      <c r="J3195" t="s">
        <v>55</v>
      </c>
      <c r="K3195">
        <v>0.94799999999999995</v>
      </c>
      <c r="L3195">
        <v>5.3199999999999997E-2</v>
      </c>
      <c r="M3195">
        <v>0.79300000000000004</v>
      </c>
      <c r="S3195" t="str">
        <f t="shared" si="100"/>
        <v/>
      </c>
      <c r="T3195">
        <f t="shared" si="99"/>
        <v>0.94799999999999995</v>
      </c>
    </row>
    <row r="3196" spans="1:20" x14ac:dyDescent="0.3">
      <c r="A3196" t="s">
        <v>63</v>
      </c>
      <c r="B3196">
        <v>108</v>
      </c>
      <c r="C3196" t="s">
        <v>23</v>
      </c>
      <c r="D3196" t="s">
        <v>21</v>
      </c>
      <c r="E3196" t="s">
        <v>14</v>
      </c>
      <c r="F3196" t="s">
        <v>64</v>
      </c>
      <c r="G3196">
        <v>108</v>
      </c>
      <c r="H3196" t="s">
        <v>24</v>
      </c>
      <c r="I3196" t="s">
        <v>22</v>
      </c>
      <c r="J3196" t="s">
        <v>55</v>
      </c>
      <c r="K3196">
        <v>0.56399999999999995</v>
      </c>
      <c r="L3196">
        <v>9.4E-2</v>
      </c>
      <c r="M3196">
        <v>0.877</v>
      </c>
      <c r="S3196" t="str">
        <f t="shared" si="100"/>
        <v/>
      </c>
      <c r="T3196">
        <f t="shared" si="99"/>
        <v>0.56399999999999995</v>
      </c>
    </row>
    <row r="3197" spans="1:20" x14ac:dyDescent="0.3">
      <c r="A3197" t="s">
        <v>63</v>
      </c>
      <c r="B3197">
        <v>108</v>
      </c>
      <c r="C3197" t="s">
        <v>23</v>
      </c>
      <c r="D3197" t="s">
        <v>12</v>
      </c>
      <c r="E3197" t="s">
        <v>14</v>
      </c>
      <c r="F3197" t="s">
        <v>64</v>
      </c>
      <c r="G3197">
        <v>108</v>
      </c>
      <c r="H3197" t="s">
        <v>24</v>
      </c>
      <c r="I3197" t="s">
        <v>16</v>
      </c>
      <c r="J3197" t="s">
        <v>56</v>
      </c>
      <c r="K3197">
        <v>6.0000000000000001E-3</v>
      </c>
      <c r="L3197">
        <v>0.253</v>
      </c>
      <c r="M3197">
        <v>0.96699999999999997</v>
      </c>
      <c r="S3197" t="str">
        <f t="shared" si="100"/>
        <v/>
      </c>
      <c r="T3197">
        <f t="shared" si="99"/>
        <v>6.0000000000000001E-3</v>
      </c>
    </row>
    <row r="3198" spans="1:20" x14ac:dyDescent="0.3">
      <c r="A3198" t="s">
        <v>63</v>
      </c>
      <c r="B3198">
        <v>108</v>
      </c>
      <c r="C3198" t="s">
        <v>23</v>
      </c>
      <c r="D3198" t="s">
        <v>25</v>
      </c>
      <c r="E3198" t="s">
        <v>14</v>
      </c>
      <c r="F3198" t="s">
        <v>64</v>
      </c>
      <c r="G3198">
        <v>108</v>
      </c>
      <c r="H3198" t="s">
        <v>24</v>
      </c>
      <c r="I3198" t="s">
        <v>26</v>
      </c>
      <c r="J3198" t="s">
        <v>55</v>
      </c>
      <c r="K3198">
        <v>0.872</v>
      </c>
      <c r="L3198">
        <v>6.5500000000000003E-2</v>
      </c>
      <c r="M3198">
        <v>0.82699999999999996</v>
      </c>
      <c r="S3198" t="str">
        <f t="shared" si="100"/>
        <v/>
      </c>
      <c r="T3198">
        <f t="shared" si="99"/>
        <v>0.872</v>
      </c>
    </row>
    <row r="3199" spans="1:20" x14ac:dyDescent="0.3">
      <c r="A3199" t="s">
        <v>63</v>
      </c>
      <c r="B3199">
        <v>108</v>
      </c>
      <c r="C3199" t="s">
        <v>23</v>
      </c>
      <c r="D3199" t="s">
        <v>27</v>
      </c>
      <c r="E3199" t="s">
        <v>14</v>
      </c>
      <c r="F3199" t="s">
        <v>64</v>
      </c>
      <c r="G3199">
        <v>108</v>
      </c>
      <c r="H3199" t="s">
        <v>24</v>
      </c>
      <c r="I3199" t="s">
        <v>28</v>
      </c>
      <c r="J3199" t="s">
        <v>56</v>
      </c>
      <c r="K3199">
        <v>6.0000000000000001E-3</v>
      </c>
      <c r="L3199">
        <v>0.253</v>
      </c>
      <c r="M3199">
        <v>0.96699999999999997</v>
      </c>
      <c r="S3199" t="str">
        <f t="shared" si="100"/>
        <v/>
      </c>
      <c r="T3199">
        <f t="shared" si="99"/>
        <v>6.0000000000000001E-3</v>
      </c>
    </row>
    <row r="3200" spans="1:20" x14ac:dyDescent="0.3">
      <c r="A3200" t="s">
        <v>63</v>
      </c>
      <c r="B3200">
        <v>108</v>
      </c>
      <c r="C3200" t="s">
        <v>23</v>
      </c>
      <c r="D3200" t="s">
        <v>29</v>
      </c>
      <c r="E3200" t="s">
        <v>14</v>
      </c>
      <c r="F3200" t="s">
        <v>64</v>
      </c>
      <c r="G3200">
        <v>108</v>
      </c>
      <c r="H3200" t="s">
        <v>24</v>
      </c>
      <c r="I3200" t="s">
        <v>30</v>
      </c>
      <c r="J3200" t="s">
        <v>18</v>
      </c>
      <c r="K3200">
        <v>0.995</v>
      </c>
      <c r="L3200">
        <v>2.7699999999999999E-2</v>
      </c>
      <c r="M3200">
        <v>0.68100000000000005</v>
      </c>
      <c r="S3200" t="str">
        <f t="shared" si="100"/>
        <v/>
      </c>
      <c r="T3200">
        <f t="shared" si="99"/>
        <v>0.995</v>
      </c>
    </row>
    <row r="3201" spans="1:20" x14ac:dyDescent="0.3">
      <c r="A3201" t="s">
        <v>63</v>
      </c>
      <c r="B3201">
        <v>108</v>
      </c>
      <c r="C3201" t="s">
        <v>23</v>
      </c>
      <c r="D3201" t="s">
        <v>13</v>
      </c>
      <c r="E3201" t="s">
        <v>14</v>
      </c>
      <c r="F3201" t="s">
        <v>64</v>
      </c>
      <c r="G3201">
        <v>108</v>
      </c>
      <c r="H3201" t="s">
        <v>24</v>
      </c>
      <c r="I3201" t="s">
        <v>17</v>
      </c>
      <c r="J3201" t="s">
        <v>18</v>
      </c>
      <c r="K3201">
        <v>0.98199999999999998</v>
      </c>
      <c r="L3201">
        <v>3.9300000000000002E-2</v>
      </c>
      <c r="M3201">
        <v>0.748</v>
      </c>
      <c r="S3201" t="str">
        <f t="shared" si="100"/>
        <v/>
      </c>
      <c r="T3201">
        <f t="shared" si="99"/>
        <v>0.98199999999999998</v>
      </c>
    </row>
    <row r="3202" spans="1:20" x14ac:dyDescent="0.3">
      <c r="A3202" t="s">
        <v>63</v>
      </c>
      <c r="B3202">
        <v>108</v>
      </c>
      <c r="C3202" t="s">
        <v>23</v>
      </c>
      <c r="D3202" t="s">
        <v>33</v>
      </c>
      <c r="E3202" t="s">
        <v>14</v>
      </c>
      <c r="F3202" t="s">
        <v>64</v>
      </c>
      <c r="G3202">
        <v>108</v>
      </c>
      <c r="H3202" t="s">
        <v>24</v>
      </c>
      <c r="I3202" t="s">
        <v>34</v>
      </c>
      <c r="J3202" t="s">
        <v>55</v>
      </c>
      <c r="K3202">
        <v>0.94799999999999995</v>
      </c>
      <c r="L3202">
        <v>5.3199999999999997E-2</v>
      </c>
      <c r="M3202">
        <v>0.79300000000000004</v>
      </c>
      <c r="S3202" t="str">
        <f t="shared" si="100"/>
        <v/>
      </c>
      <c r="T3202">
        <f t="shared" si="99"/>
        <v>0.94799999999999995</v>
      </c>
    </row>
    <row r="3203" spans="1:20" x14ac:dyDescent="0.3">
      <c r="A3203" t="s">
        <v>63</v>
      </c>
      <c r="B3203">
        <v>108</v>
      </c>
      <c r="C3203" t="s">
        <v>23</v>
      </c>
      <c r="D3203" t="s">
        <v>35</v>
      </c>
      <c r="E3203" t="s">
        <v>14</v>
      </c>
      <c r="F3203" t="s">
        <v>64</v>
      </c>
      <c r="G3203">
        <v>108</v>
      </c>
      <c r="H3203" t="s">
        <v>24</v>
      </c>
      <c r="I3203" t="s">
        <v>36</v>
      </c>
      <c r="J3203" t="s">
        <v>55</v>
      </c>
      <c r="K3203">
        <v>0.94799999999999995</v>
      </c>
      <c r="L3203">
        <v>5.3199999999999997E-2</v>
      </c>
      <c r="M3203">
        <v>0.79300000000000004</v>
      </c>
      <c r="S3203" t="str">
        <f t="shared" si="100"/>
        <v/>
      </c>
      <c r="T3203">
        <f t="shared" ref="T3203:T3266" si="101">IF(S3203="",K3203,"")</f>
        <v>0.94799999999999995</v>
      </c>
    </row>
    <row r="3204" spans="1:20" x14ac:dyDescent="0.3">
      <c r="A3204" t="s">
        <v>63</v>
      </c>
      <c r="B3204">
        <v>108</v>
      </c>
      <c r="C3204" t="s">
        <v>23</v>
      </c>
      <c r="D3204" t="s">
        <v>37</v>
      </c>
      <c r="E3204" t="s">
        <v>14</v>
      </c>
      <c r="F3204" t="s">
        <v>64</v>
      </c>
      <c r="G3204">
        <v>108</v>
      </c>
      <c r="H3204" t="s">
        <v>24</v>
      </c>
      <c r="I3204" t="s">
        <v>38</v>
      </c>
      <c r="J3204" t="s">
        <v>55</v>
      </c>
      <c r="K3204">
        <v>0.872</v>
      </c>
      <c r="L3204">
        <v>6.5500000000000003E-2</v>
      </c>
      <c r="M3204">
        <v>0.82699999999999996</v>
      </c>
      <c r="S3204" t="str">
        <f t="shared" si="100"/>
        <v/>
      </c>
      <c r="T3204">
        <f t="shared" si="101"/>
        <v>0.872</v>
      </c>
    </row>
    <row r="3205" spans="1:20" x14ac:dyDescent="0.3">
      <c r="A3205" t="s">
        <v>63</v>
      </c>
      <c r="B3205">
        <v>108</v>
      </c>
      <c r="C3205" t="s">
        <v>23</v>
      </c>
      <c r="D3205" t="s">
        <v>39</v>
      </c>
      <c r="E3205" t="s">
        <v>14</v>
      </c>
      <c r="F3205" t="s">
        <v>64</v>
      </c>
      <c r="G3205">
        <v>108</v>
      </c>
      <c r="H3205" t="s">
        <v>24</v>
      </c>
      <c r="I3205" t="s">
        <v>40</v>
      </c>
      <c r="J3205" t="s">
        <v>18</v>
      </c>
      <c r="K3205">
        <v>0.98199999999999998</v>
      </c>
      <c r="L3205">
        <v>3.9300000000000002E-2</v>
      </c>
      <c r="M3205">
        <v>0.748</v>
      </c>
      <c r="S3205" t="str">
        <f t="shared" si="100"/>
        <v/>
      </c>
      <c r="T3205">
        <f t="shared" si="101"/>
        <v>0.98199999999999998</v>
      </c>
    </row>
    <row r="3206" spans="1:20" x14ac:dyDescent="0.3">
      <c r="A3206" t="s">
        <v>63</v>
      </c>
      <c r="B3206">
        <v>108</v>
      </c>
      <c r="C3206" t="s">
        <v>23</v>
      </c>
      <c r="D3206" t="s">
        <v>41</v>
      </c>
      <c r="E3206" t="s">
        <v>14</v>
      </c>
      <c r="F3206" t="s">
        <v>64</v>
      </c>
      <c r="G3206">
        <v>108</v>
      </c>
      <c r="H3206" t="s">
        <v>24</v>
      </c>
      <c r="I3206" t="s">
        <v>42</v>
      </c>
      <c r="J3206" t="s">
        <v>56</v>
      </c>
      <c r="K3206">
        <v>6.0000000000000001E-3</v>
      </c>
      <c r="L3206">
        <v>0.253</v>
      </c>
      <c r="M3206">
        <v>0.96699999999999997</v>
      </c>
      <c r="S3206" t="str">
        <f t="shared" si="100"/>
        <v/>
      </c>
      <c r="T3206">
        <f t="shared" si="101"/>
        <v>6.0000000000000001E-3</v>
      </c>
    </row>
    <row r="3207" spans="1:20" x14ac:dyDescent="0.3">
      <c r="A3207" t="s">
        <v>63</v>
      </c>
      <c r="B3207">
        <v>108</v>
      </c>
      <c r="C3207" t="s">
        <v>23</v>
      </c>
      <c r="D3207" t="s">
        <v>43</v>
      </c>
      <c r="E3207" t="s">
        <v>14</v>
      </c>
      <c r="F3207" t="s">
        <v>64</v>
      </c>
      <c r="G3207">
        <v>108</v>
      </c>
      <c r="H3207" t="s">
        <v>24</v>
      </c>
      <c r="I3207" t="s">
        <v>44</v>
      </c>
      <c r="J3207" t="s">
        <v>56</v>
      </c>
      <c r="K3207">
        <v>1.7999999999999999E-2</v>
      </c>
      <c r="L3207">
        <v>0.20200000000000001</v>
      </c>
      <c r="M3207">
        <v>0.95299999999999996</v>
      </c>
      <c r="S3207" t="str">
        <f t="shared" si="100"/>
        <v/>
      </c>
      <c r="T3207">
        <f t="shared" si="101"/>
        <v>1.7999999999999999E-2</v>
      </c>
    </row>
    <row r="3208" spans="1:20" x14ac:dyDescent="0.3">
      <c r="A3208" t="s">
        <v>63</v>
      </c>
      <c r="B3208">
        <v>108</v>
      </c>
      <c r="C3208" t="s">
        <v>23</v>
      </c>
      <c r="D3208" t="s">
        <v>45</v>
      </c>
      <c r="E3208" t="s">
        <v>14</v>
      </c>
      <c r="F3208" t="s">
        <v>64</v>
      </c>
      <c r="G3208">
        <v>108</v>
      </c>
      <c r="H3208" t="s">
        <v>24</v>
      </c>
      <c r="I3208" t="s">
        <v>46</v>
      </c>
      <c r="J3208" t="s">
        <v>55</v>
      </c>
      <c r="K3208">
        <v>0.81899999999999995</v>
      </c>
      <c r="L3208">
        <v>7.0199999999999999E-2</v>
      </c>
      <c r="M3208">
        <v>0.83899999999999997</v>
      </c>
      <c r="S3208" t="str">
        <f t="shared" si="100"/>
        <v/>
      </c>
      <c r="T3208">
        <f t="shared" si="101"/>
        <v>0.81899999999999995</v>
      </c>
    </row>
    <row r="3209" spans="1:20" x14ac:dyDescent="0.3">
      <c r="A3209" t="s">
        <v>63</v>
      </c>
      <c r="B3209">
        <v>108</v>
      </c>
      <c r="C3209" t="s">
        <v>23</v>
      </c>
      <c r="D3209" t="s">
        <v>47</v>
      </c>
      <c r="E3209" t="s">
        <v>14</v>
      </c>
      <c r="F3209" t="s">
        <v>64</v>
      </c>
      <c r="G3209">
        <v>108</v>
      </c>
      <c r="H3209" t="s">
        <v>24</v>
      </c>
      <c r="I3209" t="s">
        <v>48</v>
      </c>
      <c r="J3209" t="s">
        <v>18</v>
      </c>
      <c r="K3209">
        <v>0.995</v>
      </c>
      <c r="L3209">
        <v>2.7699999999999999E-2</v>
      </c>
      <c r="M3209">
        <v>0.68100000000000005</v>
      </c>
      <c r="S3209" t="str">
        <f t="shared" si="100"/>
        <v/>
      </c>
      <c r="T3209">
        <f t="shared" si="101"/>
        <v>0.995</v>
      </c>
    </row>
    <row r="3210" spans="1:20" x14ac:dyDescent="0.3">
      <c r="A3210" t="s">
        <v>63</v>
      </c>
      <c r="B3210">
        <v>108</v>
      </c>
      <c r="C3210" t="s">
        <v>23</v>
      </c>
      <c r="D3210" t="s">
        <v>49</v>
      </c>
      <c r="E3210" t="s">
        <v>14</v>
      </c>
      <c r="F3210" t="s">
        <v>64</v>
      </c>
      <c r="G3210">
        <v>108</v>
      </c>
      <c r="H3210" t="s">
        <v>24</v>
      </c>
      <c r="I3210" t="s">
        <v>50</v>
      </c>
      <c r="J3210" t="s">
        <v>55</v>
      </c>
      <c r="K3210">
        <v>0.94799999999999995</v>
      </c>
      <c r="L3210">
        <v>5.3199999999999997E-2</v>
      </c>
      <c r="M3210">
        <v>0.79300000000000004</v>
      </c>
      <c r="S3210" t="str">
        <f t="shared" si="100"/>
        <v/>
      </c>
      <c r="T3210">
        <f t="shared" si="101"/>
        <v>0.94799999999999995</v>
      </c>
    </row>
    <row r="3211" spans="1:20" x14ac:dyDescent="0.3">
      <c r="A3211" t="s">
        <v>63</v>
      </c>
      <c r="B3211">
        <v>108</v>
      </c>
      <c r="C3211" t="s">
        <v>23</v>
      </c>
      <c r="D3211" t="s">
        <v>51</v>
      </c>
      <c r="E3211" t="s">
        <v>14</v>
      </c>
      <c r="F3211" t="s">
        <v>64</v>
      </c>
      <c r="G3211">
        <v>108</v>
      </c>
      <c r="H3211" t="s">
        <v>24</v>
      </c>
      <c r="I3211" t="s">
        <v>52</v>
      </c>
      <c r="J3211" t="s">
        <v>18</v>
      </c>
      <c r="K3211">
        <v>0.97699999999999998</v>
      </c>
      <c r="L3211">
        <v>4.24E-2</v>
      </c>
      <c r="M3211">
        <v>0.75800000000000001</v>
      </c>
      <c r="S3211" t="str">
        <f t="shared" si="100"/>
        <v/>
      </c>
      <c r="T3211">
        <f t="shared" si="101"/>
        <v>0.97699999999999998</v>
      </c>
    </row>
    <row r="3212" spans="1:20" x14ac:dyDescent="0.3">
      <c r="A3212" t="s">
        <v>63</v>
      </c>
      <c r="B3212">
        <v>108</v>
      </c>
      <c r="C3212" t="s">
        <v>23</v>
      </c>
      <c r="D3212" t="s">
        <v>53</v>
      </c>
      <c r="E3212" t="s">
        <v>14</v>
      </c>
      <c r="F3212" t="s">
        <v>64</v>
      </c>
      <c r="G3212">
        <v>108</v>
      </c>
      <c r="H3212" t="s">
        <v>24</v>
      </c>
      <c r="I3212" t="s">
        <v>54</v>
      </c>
      <c r="J3212" t="s">
        <v>18</v>
      </c>
      <c r="K3212">
        <v>0.98199999999999998</v>
      </c>
      <c r="L3212">
        <v>3.9300000000000002E-2</v>
      </c>
      <c r="M3212">
        <v>0.748</v>
      </c>
      <c r="S3212" t="str">
        <f t="shared" si="100"/>
        <v/>
      </c>
      <c r="T3212">
        <f t="shared" si="101"/>
        <v>0.98199999999999998</v>
      </c>
    </row>
    <row r="3213" spans="1:20" x14ac:dyDescent="0.3">
      <c r="A3213" t="s">
        <v>63</v>
      </c>
      <c r="B3213">
        <v>146</v>
      </c>
      <c r="C3213" t="s">
        <v>23</v>
      </c>
      <c r="D3213" t="s">
        <v>31</v>
      </c>
      <c r="E3213" t="s">
        <v>14</v>
      </c>
      <c r="F3213" t="s">
        <v>64</v>
      </c>
      <c r="G3213">
        <v>146</v>
      </c>
      <c r="H3213" t="s">
        <v>24</v>
      </c>
      <c r="I3213" t="s">
        <v>32</v>
      </c>
      <c r="J3213" t="s">
        <v>18</v>
      </c>
      <c r="K3213">
        <v>0.99399999999999999</v>
      </c>
      <c r="L3213">
        <v>2.8899999999999999E-2</v>
      </c>
      <c r="M3213">
        <v>0.68899999999999995</v>
      </c>
      <c r="S3213">
        <f t="shared" si="100"/>
        <v>0.99399999999999999</v>
      </c>
      <c r="T3213" t="str">
        <f t="shared" si="101"/>
        <v/>
      </c>
    </row>
    <row r="3214" spans="1:20" x14ac:dyDescent="0.3">
      <c r="A3214" t="s">
        <v>63</v>
      </c>
      <c r="B3214">
        <v>146</v>
      </c>
      <c r="C3214" t="s">
        <v>23</v>
      </c>
      <c r="D3214" t="s">
        <v>19</v>
      </c>
      <c r="E3214" t="s">
        <v>14</v>
      </c>
      <c r="F3214" t="s">
        <v>64</v>
      </c>
      <c r="G3214">
        <v>146</v>
      </c>
      <c r="H3214" t="s">
        <v>24</v>
      </c>
      <c r="I3214" t="s">
        <v>20</v>
      </c>
      <c r="J3214" t="s">
        <v>18</v>
      </c>
      <c r="K3214">
        <v>0.999</v>
      </c>
      <c r="L3214">
        <v>5.7400000000000003E-3</v>
      </c>
      <c r="M3214">
        <v>0.13600000000000001</v>
      </c>
      <c r="S3214" t="str">
        <f t="shared" si="100"/>
        <v/>
      </c>
      <c r="T3214">
        <f t="shared" si="101"/>
        <v>0.999</v>
      </c>
    </row>
    <row r="3215" spans="1:20" x14ac:dyDescent="0.3">
      <c r="A3215" t="s">
        <v>63</v>
      </c>
      <c r="B3215">
        <v>146</v>
      </c>
      <c r="C3215" t="s">
        <v>23</v>
      </c>
      <c r="D3215" t="s">
        <v>21</v>
      </c>
      <c r="E3215" t="s">
        <v>14</v>
      </c>
      <c r="F3215" t="s">
        <v>64</v>
      </c>
      <c r="G3215">
        <v>146</v>
      </c>
      <c r="H3215" t="s">
        <v>24</v>
      </c>
      <c r="I3215" t="s">
        <v>22</v>
      </c>
      <c r="J3215" t="s">
        <v>18</v>
      </c>
      <c r="K3215">
        <v>0.97</v>
      </c>
      <c r="L3215">
        <v>4.4600000000000001E-2</v>
      </c>
      <c r="M3215">
        <v>0.76900000000000002</v>
      </c>
      <c r="S3215" t="str">
        <f t="shared" si="100"/>
        <v/>
      </c>
      <c r="T3215">
        <f t="shared" si="101"/>
        <v>0.97</v>
      </c>
    </row>
    <row r="3216" spans="1:20" x14ac:dyDescent="0.3">
      <c r="A3216" t="s">
        <v>63</v>
      </c>
      <c r="B3216">
        <v>146</v>
      </c>
      <c r="C3216" t="s">
        <v>23</v>
      </c>
      <c r="D3216" t="s">
        <v>12</v>
      </c>
      <c r="E3216" t="s">
        <v>14</v>
      </c>
      <c r="F3216" t="s">
        <v>64</v>
      </c>
      <c r="G3216">
        <v>146</v>
      </c>
      <c r="H3216" t="s">
        <v>24</v>
      </c>
      <c r="I3216" t="s">
        <v>16</v>
      </c>
      <c r="J3216" t="s">
        <v>56</v>
      </c>
      <c r="K3216">
        <v>7.0999999999999994E-2</v>
      </c>
      <c r="L3216">
        <v>0.156</v>
      </c>
      <c r="M3216">
        <v>0.93500000000000005</v>
      </c>
      <c r="S3216" t="str">
        <f t="shared" si="100"/>
        <v/>
      </c>
      <c r="T3216">
        <f t="shared" si="101"/>
        <v>7.0999999999999994E-2</v>
      </c>
    </row>
    <row r="3217" spans="1:20" x14ac:dyDescent="0.3">
      <c r="A3217" t="s">
        <v>63</v>
      </c>
      <c r="B3217">
        <v>146</v>
      </c>
      <c r="C3217" t="s">
        <v>23</v>
      </c>
      <c r="D3217" t="s">
        <v>25</v>
      </c>
      <c r="E3217" t="s">
        <v>14</v>
      </c>
      <c r="F3217" t="s">
        <v>64</v>
      </c>
      <c r="G3217">
        <v>146</v>
      </c>
      <c r="H3217" t="s">
        <v>24</v>
      </c>
      <c r="I3217" t="s">
        <v>26</v>
      </c>
      <c r="J3217" t="s">
        <v>18</v>
      </c>
      <c r="K3217">
        <v>0.98799999999999999</v>
      </c>
      <c r="L3217">
        <v>3.5299999999999998E-2</v>
      </c>
      <c r="M3217">
        <v>0.72699999999999998</v>
      </c>
      <c r="S3217" t="str">
        <f t="shared" si="100"/>
        <v/>
      </c>
      <c r="T3217">
        <f t="shared" si="101"/>
        <v>0.98799999999999999</v>
      </c>
    </row>
    <row r="3218" spans="1:20" x14ac:dyDescent="0.3">
      <c r="A3218" t="s">
        <v>63</v>
      </c>
      <c r="B3218">
        <v>146</v>
      </c>
      <c r="C3218" t="s">
        <v>23</v>
      </c>
      <c r="D3218" t="s">
        <v>27</v>
      </c>
      <c r="E3218" t="s">
        <v>14</v>
      </c>
      <c r="F3218" t="s">
        <v>64</v>
      </c>
      <c r="G3218">
        <v>146</v>
      </c>
      <c r="H3218" t="s">
        <v>24</v>
      </c>
      <c r="I3218" t="s">
        <v>28</v>
      </c>
      <c r="J3218" t="s">
        <v>18</v>
      </c>
      <c r="K3218">
        <v>0.98799999999999999</v>
      </c>
      <c r="L3218">
        <v>3.5299999999999998E-2</v>
      </c>
      <c r="M3218">
        <v>0.72699999999999998</v>
      </c>
      <c r="S3218" t="str">
        <f t="shared" si="100"/>
        <v/>
      </c>
      <c r="T3218">
        <f t="shared" si="101"/>
        <v>0.98799999999999999</v>
      </c>
    </row>
    <row r="3219" spans="1:20" x14ac:dyDescent="0.3">
      <c r="A3219" t="s">
        <v>63</v>
      </c>
      <c r="B3219">
        <v>146</v>
      </c>
      <c r="C3219" t="s">
        <v>23</v>
      </c>
      <c r="D3219" t="s">
        <v>29</v>
      </c>
      <c r="E3219" t="s">
        <v>14</v>
      </c>
      <c r="F3219" t="s">
        <v>64</v>
      </c>
      <c r="G3219">
        <v>146</v>
      </c>
      <c r="H3219" t="s">
        <v>24</v>
      </c>
      <c r="I3219" t="s">
        <v>30</v>
      </c>
      <c r="J3219" t="s">
        <v>18</v>
      </c>
      <c r="K3219">
        <v>1</v>
      </c>
      <c r="L3219">
        <v>2.5999999999999998E-4</v>
      </c>
      <c r="M3219">
        <v>1.8000000000000001E-4</v>
      </c>
      <c r="S3219" t="str">
        <f t="shared" si="100"/>
        <v/>
      </c>
      <c r="T3219">
        <f t="shared" si="101"/>
        <v>1</v>
      </c>
    </row>
    <row r="3220" spans="1:20" x14ac:dyDescent="0.3">
      <c r="A3220" t="s">
        <v>63</v>
      </c>
      <c r="B3220">
        <v>146</v>
      </c>
      <c r="C3220" t="s">
        <v>23</v>
      </c>
      <c r="D3220" t="s">
        <v>13</v>
      </c>
      <c r="E3220" t="s">
        <v>14</v>
      </c>
      <c r="F3220" t="s">
        <v>64</v>
      </c>
      <c r="G3220">
        <v>146</v>
      </c>
      <c r="H3220" t="s">
        <v>24</v>
      </c>
      <c r="I3220" t="s">
        <v>17</v>
      </c>
      <c r="J3220" t="s">
        <v>18</v>
      </c>
      <c r="K3220">
        <v>1</v>
      </c>
      <c r="L3220">
        <v>2.5999999999999998E-4</v>
      </c>
      <c r="M3220">
        <v>1.8000000000000001E-4</v>
      </c>
      <c r="S3220" t="str">
        <f t="shared" si="100"/>
        <v/>
      </c>
      <c r="T3220">
        <f t="shared" si="101"/>
        <v>1</v>
      </c>
    </row>
    <row r="3221" spans="1:20" x14ac:dyDescent="0.3">
      <c r="A3221" t="s">
        <v>63</v>
      </c>
      <c r="B3221">
        <v>146</v>
      </c>
      <c r="C3221" t="s">
        <v>23</v>
      </c>
      <c r="D3221" t="s">
        <v>33</v>
      </c>
      <c r="E3221" t="s">
        <v>14</v>
      </c>
      <c r="F3221" t="s">
        <v>64</v>
      </c>
      <c r="G3221">
        <v>146</v>
      </c>
      <c r="H3221" t="s">
        <v>24</v>
      </c>
      <c r="I3221" t="s">
        <v>34</v>
      </c>
      <c r="J3221" t="s">
        <v>18</v>
      </c>
      <c r="K3221">
        <v>0.996</v>
      </c>
      <c r="L3221">
        <v>2.2200000000000001E-2</v>
      </c>
      <c r="M3221">
        <v>0.54500000000000004</v>
      </c>
      <c r="S3221" t="str">
        <f t="shared" si="100"/>
        <v/>
      </c>
      <c r="T3221">
        <f t="shared" si="101"/>
        <v>0.996</v>
      </c>
    </row>
    <row r="3222" spans="1:20" x14ac:dyDescent="0.3">
      <c r="A3222" t="s">
        <v>63</v>
      </c>
      <c r="B3222">
        <v>146</v>
      </c>
      <c r="C3222" t="s">
        <v>23</v>
      </c>
      <c r="D3222" t="s">
        <v>35</v>
      </c>
      <c r="E3222" t="s">
        <v>14</v>
      </c>
      <c r="F3222" t="s">
        <v>64</v>
      </c>
      <c r="G3222">
        <v>146</v>
      </c>
      <c r="H3222" t="s">
        <v>24</v>
      </c>
      <c r="I3222" t="s">
        <v>36</v>
      </c>
      <c r="J3222" t="s">
        <v>18</v>
      </c>
      <c r="K3222">
        <v>0.999</v>
      </c>
      <c r="L3222">
        <v>5.7400000000000003E-3</v>
      </c>
      <c r="M3222">
        <v>0.13600000000000001</v>
      </c>
      <c r="S3222" t="str">
        <f t="shared" si="100"/>
        <v/>
      </c>
      <c r="T3222">
        <f t="shared" si="101"/>
        <v>0.999</v>
      </c>
    </row>
    <row r="3223" spans="1:20" x14ac:dyDescent="0.3">
      <c r="A3223" t="s">
        <v>63</v>
      </c>
      <c r="B3223">
        <v>146</v>
      </c>
      <c r="C3223" t="s">
        <v>23</v>
      </c>
      <c r="D3223" t="s">
        <v>37</v>
      </c>
      <c r="E3223" t="s">
        <v>14</v>
      </c>
      <c r="F3223" t="s">
        <v>64</v>
      </c>
      <c r="G3223">
        <v>146</v>
      </c>
      <c r="H3223" t="s">
        <v>24</v>
      </c>
      <c r="I3223" t="s">
        <v>38</v>
      </c>
      <c r="J3223" t="s">
        <v>18</v>
      </c>
      <c r="K3223">
        <v>0.99399999999999999</v>
      </c>
      <c r="L3223">
        <v>2.8899999999999999E-2</v>
      </c>
      <c r="M3223">
        <v>0.68899999999999995</v>
      </c>
      <c r="S3223" t="str">
        <f t="shared" si="100"/>
        <v/>
      </c>
      <c r="T3223">
        <f t="shared" si="101"/>
        <v>0.99399999999999999</v>
      </c>
    </row>
    <row r="3224" spans="1:20" x14ac:dyDescent="0.3">
      <c r="A3224" t="s">
        <v>63</v>
      </c>
      <c r="B3224">
        <v>146</v>
      </c>
      <c r="C3224" t="s">
        <v>23</v>
      </c>
      <c r="D3224" t="s">
        <v>39</v>
      </c>
      <c r="E3224" t="s">
        <v>14</v>
      </c>
      <c r="F3224" t="s">
        <v>64</v>
      </c>
      <c r="G3224">
        <v>146</v>
      </c>
      <c r="H3224" t="s">
        <v>24</v>
      </c>
      <c r="I3224" t="s">
        <v>40</v>
      </c>
      <c r="J3224" t="s">
        <v>18</v>
      </c>
      <c r="K3224">
        <v>0.999</v>
      </c>
      <c r="L3224">
        <v>5.7400000000000003E-3</v>
      </c>
      <c r="M3224">
        <v>0.13600000000000001</v>
      </c>
      <c r="S3224" t="str">
        <f t="shared" si="100"/>
        <v/>
      </c>
      <c r="T3224">
        <f t="shared" si="101"/>
        <v>0.999</v>
      </c>
    </row>
    <row r="3225" spans="1:20" x14ac:dyDescent="0.3">
      <c r="A3225" t="s">
        <v>63</v>
      </c>
      <c r="B3225">
        <v>146</v>
      </c>
      <c r="C3225" t="s">
        <v>23</v>
      </c>
      <c r="D3225" t="s">
        <v>41</v>
      </c>
      <c r="E3225" t="s">
        <v>14</v>
      </c>
      <c r="F3225" t="s">
        <v>64</v>
      </c>
      <c r="G3225">
        <v>146</v>
      </c>
      <c r="H3225" t="s">
        <v>24</v>
      </c>
      <c r="I3225" t="s">
        <v>42</v>
      </c>
      <c r="J3225" t="s">
        <v>56</v>
      </c>
      <c r="K3225">
        <v>0.247</v>
      </c>
      <c r="L3225">
        <v>0.11899999999999999</v>
      </c>
      <c r="M3225">
        <v>0.91100000000000003</v>
      </c>
      <c r="S3225" t="str">
        <f t="shared" si="100"/>
        <v/>
      </c>
      <c r="T3225">
        <f t="shared" si="101"/>
        <v>0.247</v>
      </c>
    </row>
    <row r="3226" spans="1:20" x14ac:dyDescent="0.3">
      <c r="A3226" t="s">
        <v>63</v>
      </c>
      <c r="B3226">
        <v>146</v>
      </c>
      <c r="C3226" t="s">
        <v>23</v>
      </c>
      <c r="D3226" t="s">
        <v>43</v>
      </c>
      <c r="E3226" t="s">
        <v>14</v>
      </c>
      <c r="F3226" t="s">
        <v>64</v>
      </c>
      <c r="G3226">
        <v>146</v>
      </c>
      <c r="H3226" t="s">
        <v>24</v>
      </c>
      <c r="I3226" t="s">
        <v>44</v>
      </c>
      <c r="J3226" t="s">
        <v>55</v>
      </c>
      <c r="K3226">
        <v>0.56599999999999995</v>
      </c>
      <c r="L3226">
        <v>9.3899999999999997E-2</v>
      </c>
      <c r="M3226">
        <v>0.877</v>
      </c>
      <c r="S3226" t="str">
        <f t="shared" si="100"/>
        <v/>
      </c>
      <c r="T3226">
        <f t="shared" si="101"/>
        <v>0.56599999999999995</v>
      </c>
    </row>
    <row r="3227" spans="1:20" x14ac:dyDescent="0.3">
      <c r="A3227" t="s">
        <v>63</v>
      </c>
      <c r="B3227">
        <v>146</v>
      </c>
      <c r="C3227" t="s">
        <v>23</v>
      </c>
      <c r="D3227" t="s">
        <v>45</v>
      </c>
      <c r="E3227" t="s">
        <v>14</v>
      </c>
      <c r="F3227" t="s">
        <v>64</v>
      </c>
      <c r="G3227">
        <v>146</v>
      </c>
      <c r="H3227" t="s">
        <v>24</v>
      </c>
      <c r="I3227" t="s">
        <v>46</v>
      </c>
      <c r="J3227" t="s">
        <v>18</v>
      </c>
      <c r="K3227">
        <v>0.996</v>
      </c>
      <c r="L3227">
        <v>2.2200000000000001E-2</v>
      </c>
      <c r="M3227">
        <v>0.54500000000000004</v>
      </c>
      <c r="S3227" t="str">
        <f t="shared" si="100"/>
        <v/>
      </c>
      <c r="T3227">
        <f t="shared" si="101"/>
        <v>0.996</v>
      </c>
    </row>
    <row r="3228" spans="1:20" x14ac:dyDescent="0.3">
      <c r="A3228" t="s">
        <v>63</v>
      </c>
      <c r="B3228">
        <v>146</v>
      </c>
      <c r="C3228" t="s">
        <v>23</v>
      </c>
      <c r="D3228" t="s">
        <v>47</v>
      </c>
      <c r="E3228" t="s">
        <v>14</v>
      </c>
      <c r="F3228" t="s">
        <v>64</v>
      </c>
      <c r="G3228">
        <v>146</v>
      </c>
      <c r="H3228" t="s">
        <v>24</v>
      </c>
      <c r="I3228" t="s">
        <v>48</v>
      </c>
      <c r="J3228" t="s">
        <v>18</v>
      </c>
      <c r="K3228">
        <v>1</v>
      </c>
      <c r="L3228">
        <v>2.5999999999999998E-4</v>
      </c>
      <c r="M3228">
        <v>1.8000000000000001E-4</v>
      </c>
      <c r="S3228" t="str">
        <f t="shared" si="100"/>
        <v/>
      </c>
      <c r="T3228">
        <f t="shared" si="101"/>
        <v>1</v>
      </c>
    </row>
    <row r="3229" spans="1:20" x14ac:dyDescent="0.3">
      <c r="A3229" t="s">
        <v>63</v>
      </c>
      <c r="B3229">
        <v>146</v>
      </c>
      <c r="C3229" t="s">
        <v>23</v>
      </c>
      <c r="D3229" t="s">
        <v>49</v>
      </c>
      <c r="E3229" t="s">
        <v>14</v>
      </c>
      <c r="F3229" t="s">
        <v>64</v>
      </c>
      <c r="G3229">
        <v>146</v>
      </c>
      <c r="H3229" t="s">
        <v>24</v>
      </c>
      <c r="I3229" t="s">
        <v>50</v>
      </c>
      <c r="J3229" t="s">
        <v>18</v>
      </c>
      <c r="K3229">
        <v>0.996</v>
      </c>
      <c r="L3229">
        <v>2.2200000000000001E-2</v>
      </c>
      <c r="M3229">
        <v>0.54500000000000004</v>
      </c>
      <c r="S3229" t="str">
        <f t="shared" si="100"/>
        <v/>
      </c>
      <c r="T3229">
        <f t="shared" si="101"/>
        <v>0.996</v>
      </c>
    </row>
    <row r="3230" spans="1:20" x14ac:dyDescent="0.3">
      <c r="A3230" t="s">
        <v>63</v>
      </c>
      <c r="B3230">
        <v>146</v>
      </c>
      <c r="C3230" t="s">
        <v>23</v>
      </c>
      <c r="D3230" t="s">
        <v>51</v>
      </c>
      <c r="E3230" t="s">
        <v>14</v>
      </c>
      <c r="F3230" t="s">
        <v>64</v>
      </c>
      <c r="G3230">
        <v>146</v>
      </c>
      <c r="H3230" t="s">
        <v>24</v>
      </c>
      <c r="I3230" t="s">
        <v>52</v>
      </c>
      <c r="J3230" t="s">
        <v>18</v>
      </c>
      <c r="K3230">
        <v>0.998</v>
      </c>
      <c r="L3230">
        <v>1.12E-2</v>
      </c>
      <c r="M3230">
        <v>0.27300000000000002</v>
      </c>
      <c r="S3230" t="str">
        <f t="shared" si="100"/>
        <v/>
      </c>
      <c r="T3230">
        <f t="shared" si="101"/>
        <v>0.998</v>
      </c>
    </row>
    <row r="3231" spans="1:20" x14ac:dyDescent="0.3">
      <c r="A3231" t="s">
        <v>63</v>
      </c>
      <c r="B3231">
        <v>146</v>
      </c>
      <c r="C3231" t="s">
        <v>23</v>
      </c>
      <c r="D3231" t="s">
        <v>53</v>
      </c>
      <c r="E3231" t="s">
        <v>14</v>
      </c>
      <c r="F3231" t="s">
        <v>64</v>
      </c>
      <c r="G3231">
        <v>146</v>
      </c>
      <c r="H3231" t="s">
        <v>24</v>
      </c>
      <c r="I3231" t="s">
        <v>54</v>
      </c>
      <c r="J3231" t="s">
        <v>18</v>
      </c>
      <c r="K3231">
        <v>0.999</v>
      </c>
      <c r="L3231">
        <v>5.7400000000000003E-3</v>
      </c>
      <c r="M3231">
        <v>0.13600000000000001</v>
      </c>
      <c r="S3231" t="str">
        <f t="shared" si="100"/>
        <v/>
      </c>
      <c r="T3231">
        <f t="shared" si="101"/>
        <v>0.999</v>
      </c>
    </row>
    <row r="3232" spans="1:20" x14ac:dyDescent="0.3">
      <c r="A3232" t="s">
        <v>63</v>
      </c>
      <c r="B3232">
        <v>148</v>
      </c>
      <c r="C3232" t="s">
        <v>23</v>
      </c>
      <c r="D3232" t="s">
        <v>31</v>
      </c>
      <c r="E3232" t="s">
        <v>14</v>
      </c>
      <c r="F3232" t="s">
        <v>64</v>
      </c>
      <c r="G3232">
        <v>148</v>
      </c>
      <c r="H3232" t="s">
        <v>24</v>
      </c>
      <c r="I3232" t="s">
        <v>32</v>
      </c>
      <c r="J3232" t="s">
        <v>18</v>
      </c>
      <c r="K3232">
        <v>1</v>
      </c>
      <c r="L3232">
        <v>2.5999999999999998E-4</v>
      </c>
      <c r="M3232">
        <v>1.8000000000000001E-4</v>
      </c>
      <c r="S3232">
        <f t="shared" si="100"/>
        <v>1</v>
      </c>
      <c r="T3232" t="str">
        <f t="shared" si="101"/>
        <v/>
      </c>
    </row>
    <row r="3233" spans="1:20" x14ac:dyDescent="0.3">
      <c r="A3233" t="s">
        <v>63</v>
      </c>
      <c r="B3233">
        <v>148</v>
      </c>
      <c r="C3233" t="s">
        <v>23</v>
      </c>
      <c r="D3233" t="s">
        <v>19</v>
      </c>
      <c r="E3233" t="s">
        <v>14</v>
      </c>
      <c r="F3233" t="s">
        <v>64</v>
      </c>
      <c r="G3233">
        <v>148</v>
      </c>
      <c r="H3233" t="s">
        <v>24</v>
      </c>
      <c r="I3233" t="s">
        <v>20</v>
      </c>
      <c r="J3233" t="s">
        <v>18</v>
      </c>
      <c r="K3233">
        <v>1</v>
      </c>
      <c r="L3233">
        <v>2.5999999999999998E-4</v>
      </c>
      <c r="M3233">
        <v>1.8000000000000001E-4</v>
      </c>
      <c r="S3233" t="str">
        <f t="shared" si="100"/>
        <v/>
      </c>
      <c r="T3233">
        <f t="shared" si="101"/>
        <v>1</v>
      </c>
    </row>
    <row r="3234" spans="1:20" x14ac:dyDescent="0.3">
      <c r="A3234" t="s">
        <v>63</v>
      </c>
      <c r="B3234">
        <v>148</v>
      </c>
      <c r="C3234" t="s">
        <v>23</v>
      </c>
      <c r="D3234" t="s">
        <v>21</v>
      </c>
      <c r="E3234" t="s">
        <v>14</v>
      </c>
      <c r="F3234" t="s">
        <v>64</v>
      </c>
      <c r="G3234">
        <v>148</v>
      </c>
      <c r="H3234" t="s">
        <v>24</v>
      </c>
      <c r="I3234" t="s">
        <v>22</v>
      </c>
      <c r="J3234" t="s">
        <v>18</v>
      </c>
      <c r="K3234">
        <v>1</v>
      </c>
      <c r="L3234">
        <v>2.5999999999999998E-4</v>
      </c>
      <c r="M3234">
        <v>1.8000000000000001E-4</v>
      </c>
      <c r="S3234" t="str">
        <f t="shared" si="100"/>
        <v/>
      </c>
      <c r="T3234">
        <f t="shared" si="101"/>
        <v>1</v>
      </c>
    </row>
    <row r="3235" spans="1:20" x14ac:dyDescent="0.3">
      <c r="A3235" t="s">
        <v>63</v>
      </c>
      <c r="B3235">
        <v>148</v>
      </c>
      <c r="C3235" t="s">
        <v>23</v>
      </c>
      <c r="D3235" t="s">
        <v>12</v>
      </c>
      <c r="E3235" t="s">
        <v>14</v>
      </c>
      <c r="F3235" t="s">
        <v>64</v>
      </c>
      <c r="G3235">
        <v>148</v>
      </c>
      <c r="H3235" t="s">
        <v>24</v>
      </c>
      <c r="I3235" t="s">
        <v>16</v>
      </c>
      <c r="J3235" t="s">
        <v>56</v>
      </c>
      <c r="K3235">
        <v>5.7000000000000002E-2</v>
      </c>
      <c r="L3235">
        <v>0.16200000000000001</v>
      </c>
      <c r="M3235">
        <v>0.93899999999999995</v>
      </c>
      <c r="S3235" t="str">
        <f t="shared" si="100"/>
        <v/>
      </c>
      <c r="T3235">
        <f t="shared" si="101"/>
        <v>5.7000000000000002E-2</v>
      </c>
    </row>
    <row r="3236" spans="1:20" x14ac:dyDescent="0.3">
      <c r="A3236" t="s">
        <v>63</v>
      </c>
      <c r="B3236">
        <v>148</v>
      </c>
      <c r="C3236" t="s">
        <v>23</v>
      </c>
      <c r="D3236" t="s">
        <v>25</v>
      </c>
      <c r="E3236" t="s">
        <v>14</v>
      </c>
      <c r="F3236" t="s">
        <v>64</v>
      </c>
      <c r="G3236">
        <v>148</v>
      </c>
      <c r="H3236" t="s">
        <v>24</v>
      </c>
      <c r="I3236" t="s">
        <v>26</v>
      </c>
      <c r="J3236" t="s">
        <v>18</v>
      </c>
      <c r="K3236">
        <v>0.995</v>
      </c>
      <c r="L3236">
        <v>2.7699999999999999E-2</v>
      </c>
      <c r="M3236">
        <v>0.68100000000000005</v>
      </c>
      <c r="S3236" t="str">
        <f t="shared" si="100"/>
        <v/>
      </c>
      <c r="T3236">
        <f t="shared" si="101"/>
        <v>0.995</v>
      </c>
    </row>
    <row r="3237" spans="1:20" x14ac:dyDescent="0.3">
      <c r="A3237" t="s">
        <v>63</v>
      </c>
      <c r="B3237">
        <v>148</v>
      </c>
      <c r="C3237" t="s">
        <v>23</v>
      </c>
      <c r="D3237" t="s">
        <v>27</v>
      </c>
      <c r="E3237" t="s">
        <v>14</v>
      </c>
      <c r="F3237" t="s">
        <v>64</v>
      </c>
      <c r="G3237">
        <v>148</v>
      </c>
      <c r="H3237" t="s">
        <v>24</v>
      </c>
      <c r="I3237" t="s">
        <v>28</v>
      </c>
      <c r="J3237" t="s">
        <v>18</v>
      </c>
      <c r="K3237">
        <v>0.98599999999999999</v>
      </c>
      <c r="L3237">
        <v>3.6799999999999999E-2</v>
      </c>
      <c r="M3237">
        <v>0.73599999999999999</v>
      </c>
      <c r="S3237" t="str">
        <f t="shared" si="100"/>
        <v/>
      </c>
      <c r="T3237">
        <f t="shared" si="101"/>
        <v>0.98599999999999999</v>
      </c>
    </row>
    <row r="3238" spans="1:20" x14ac:dyDescent="0.3">
      <c r="A3238" t="s">
        <v>63</v>
      </c>
      <c r="B3238">
        <v>148</v>
      </c>
      <c r="C3238" t="s">
        <v>23</v>
      </c>
      <c r="D3238" t="s">
        <v>29</v>
      </c>
      <c r="E3238" t="s">
        <v>14</v>
      </c>
      <c r="F3238" t="s">
        <v>64</v>
      </c>
      <c r="G3238">
        <v>148</v>
      </c>
      <c r="H3238" t="s">
        <v>24</v>
      </c>
      <c r="I3238" t="s">
        <v>30</v>
      </c>
      <c r="J3238" t="s">
        <v>18</v>
      </c>
      <c r="K3238">
        <v>1</v>
      </c>
      <c r="L3238">
        <v>2.5999999999999998E-4</v>
      </c>
      <c r="M3238">
        <v>1.8000000000000001E-4</v>
      </c>
      <c r="S3238" t="str">
        <f t="shared" si="100"/>
        <v/>
      </c>
      <c r="T3238">
        <f t="shared" si="101"/>
        <v>1</v>
      </c>
    </row>
    <row r="3239" spans="1:20" x14ac:dyDescent="0.3">
      <c r="A3239" t="s">
        <v>63</v>
      </c>
      <c r="B3239">
        <v>148</v>
      </c>
      <c r="C3239" t="s">
        <v>23</v>
      </c>
      <c r="D3239" t="s">
        <v>13</v>
      </c>
      <c r="E3239" t="s">
        <v>14</v>
      </c>
      <c r="F3239" t="s">
        <v>64</v>
      </c>
      <c r="G3239">
        <v>148</v>
      </c>
      <c r="H3239" t="s">
        <v>24</v>
      </c>
      <c r="I3239" t="s">
        <v>17</v>
      </c>
      <c r="J3239" t="s">
        <v>18</v>
      </c>
      <c r="K3239">
        <v>1</v>
      </c>
      <c r="L3239">
        <v>2.5999999999999998E-4</v>
      </c>
      <c r="M3239">
        <v>1.8000000000000001E-4</v>
      </c>
      <c r="S3239" t="str">
        <f t="shared" si="100"/>
        <v/>
      </c>
      <c r="T3239">
        <f t="shared" si="101"/>
        <v>1</v>
      </c>
    </row>
    <row r="3240" spans="1:20" x14ac:dyDescent="0.3">
      <c r="A3240" t="s">
        <v>63</v>
      </c>
      <c r="B3240">
        <v>148</v>
      </c>
      <c r="C3240" t="s">
        <v>23</v>
      </c>
      <c r="D3240" t="s">
        <v>33</v>
      </c>
      <c r="E3240" t="s">
        <v>14</v>
      </c>
      <c r="F3240" t="s">
        <v>64</v>
      </c>
      <c r="G3240">
        <v>148</v>
      </c>
      <c r="H3240" t="s">
        <v>24</v>
      </c>
      <c r="I3240" t="s">
        <v>34</v>
      </c>
      <c r="J3240" t="s">
        <v>55</v>
      </c>
      <c r="K3240">
        <v>0.93400000000000005</v>
      </c>
      <c r="L3240">
        <v>5.7200000000000001E-2</v>
      </c>
      <c r="M3240">
        <v>0.80300000000000005</v>
      </c>
      <c r="S3240" t="str">
        <f t="shared" ref="S3240:S3303" si="102">IF(I3240="  T",K3240,"")</f>
        <v/>
      </c>
      <c r="T3240">
        <f t="shared" si="101"/>
        <v>0.93400000000000005</v>
      </c>
    </row>
    <row r="3241" spans="1:20" x14ac:dyDescent="0.3">
      <c r="A3241" t="s">
        <v>63</v>
      </c>
      <c r="B3241">
        <v>148</v>
      </c>
      <c r="C3241" t="s">
        <v>23</v>
      </c>
      <c r="D3241" t="s">
        <v>35</v>
      </c>
      <c r="E3241" t="s">
        <v>14</v>
      </c>
      <c r="F3241" t="s">
        <v>64</v>
      </c>
      <c r="G3241">
        <v>148</v>
      </c>
      <c r="H3241" t="s">
        <v>24</v>
      </c>
      <c r="I3241" t="s">
        <v>36</v>
      </c>
      <c r="J3241" t="s">
        <v>18</v>
      </c>
      <c r="K3241">
        <v>1</v>
      </c>
      <c r="L3241">
        <v>2.5999999999999998E-4</v>
      </c>
      <c r="M3241">
        <v>1.8000000000000001E-4</v>
      </c>
      <c r="S3241" t="str">
        <f t="shared" si="102"/>
        <v/>
      </c>
      <c r="T3241">
        <f t="shared" si="101"/>
        <v>1</v>
      </c>
    </row>
    <row r="3242" spans="1:20" x14ac:dyDescent="0.3">
      <c r="A3242" t="s">
        <v>63</v>
      </c>
      <c r="B3242">
        <v>148</v>
      </c>
      <c r="C3242" t="s">
        <v>23</v>
      </c>
      <c r="D3242" t="s">
        <v>37</v>
      </c>
      <c r="E3242" t="s">
        <v>14</v>
      </c>
      <c r="F3242" t="s">
        <v>64</v>
      </c>
      <c r="G3242">
        <v>148</v>
      </c>
      <c r="H3242" t="s">
        <v>24</v>
      </c>
      <c r="I3242" t="s">
        <v>38</v>
      </c>
      <c r="J3242" t="s">
        <v>18</v>
      </c>
      <c r="K3242">
        <v>1</v>
      </c>
      <c r="L3242">
        <v>2.5999999999999998E-4</v>
      </c>
      <c r="M3242">
        <v>1.8000000000000001E-4</v>
      </c>
      <c r="S3242" t="str">
        <f t="shared" si="102"/>
        <v/>
      </c>
      <c r="T3242">
        <f t="shared" si="101"/>
        <v>1</v>
      </c>
    </row>
    <row r="3243" spans="1:20" x14ac:dyDescent="0.3">
      <c r="A3243" t="s">
        <v>63</v>
      </c>
      <c r="B3243">
        <v>148</v>
      </c>
      <c r="C3243" t="s">
        <v>23</v>
      </c>
      <c r="D3243" t="s">
        <v>39</v>
      </c>
      <c r="E3243" t="s">
        <v>14</v>
      </c>
      <c r="F3243" t="s">
        <v>64</v>
      </c>
      <c r="G3243">
        <v>148</v>
      </c>
      <c r="H3243" t="s">
        <v>24</v>
      </c>
      <c r="I3243" t="s">
        <v>40</v>
      </c>
      <c r="J3243" t="s">
        <v>18</v>
      </c>
      <c r="K3243">
        <v>1</v>
      </c>
      <c r="L3243">
        <v>2.5999999999999998E-4</v>
      </c>
      <c r="M3243">
        <v>1.8000000000000001E-4</v>
      </c>
      <c r="S3243" t="str">
        <f t="shared" si="102"/>
        <v/>
      </c>
      <c r="T3243">
        <f t="shared" si="101"/>
        <v>1</v>
      </c>
    </row>
    <row r="3244" spans="1:20" x14ac:dyDescent="0.3">
      <c r="A3244" t="s">
        <v>63</v>
      </c>
      <c r="B3244">
        <v>148</v>
      </c>
      <c r="C3244" t="s">
        <v>23</v>
      </c>
      <c r="D3244" t="s">
        <v>41</v>
      </c>
      <c r="E3244" t="s">
        <v>14</v>
      </c>
      <c r="F3244" t="s">
        <v>64</v>
      </c>
      <c r="G3244">
        <v>148</v>
      </c>
      <c r="H3244" t="s">
        <v>24</v>
      </c>
      <c r="I3244" t="s">
        <v>42</v>
      </c>
      <c r="J3244" t="s">
        <v>56</v>
      </c>
      <c r="K3244">
        <v>8.1000000000000003E-2</v>
      </c>
      <c r="L3244">
        <v>0.153</v>
      </c>
      <c r="M3244">
        <v>0.93300000000000005</v>
      </c>
      <c r="S3244" t="str">
        <f t="shared" si="102"/>
        <v/>
      </c>
      <c r="T3244">
        <f t="shared" si="101"/>
        <v>8.1000000000000003E-2</v>
      </c>
    </row>
    <row r="3245" spans="1:20" x14ac:dyDescent="0.3">
      <c r="A3245" t="s">
        <v>63</v>
      </c>
      <c r="B3245">
        <v>148</v>
      </c>
      <c r="C3245" t="s">
        <v>23</v>
      </c>
      <c r="D3245" t="s">
        <v>43</v>
      </c>
      <c r="E3245" t="s">
        <v>14</v>
      </c>
      <c r="F3245" t="s">
        <v>64</v>
      </c>
      <c r="G3245">
        <v>148</v>
      </c>
      <c r="H3245" t="s">
        <v>24</v>
      </c>
      <c r="I3245" t="s">
        <v>44</v>
      </c>
      <c r="J3245" t="s">
        <v>18</v>
      </c>
      <c r="K3245">
        <v>1</v>
      </c>
      <c r="L3245">
        <v>2.5999999999999998E-4</v>
      </c>
      <c r="M3245">
        <v>1.8000000000000001E-4</v>
      </c>
      <c r="S3245" t="str">
        <f t="shared" si="102"/>
        <v/>
      </c>
      <c r="T3245">
        <f t="shared" si="101"/>
        <v>1</v>
      </c>
    </row>
    <row r="3246" spans="1:20" x14ac:dyDescent="0.3">
      <c r="A3246" t="s">
        <v>63</v>
      </c>
      <c r="B3246">
        <v>148</v>
      </c>
      <c r="C3246" t="s">
        <v>23</v>
      </c>
      <c r="D3246" t="s">
        <v>45</v>
      </c>
      <c r="E3246" t="s">
        <v>14</v>
      </c>
      <c r="F3246" t="s">
        <v>64</v>
      </c>
      <c r="G3246">
        <v>148</v>
      </c>
      <c r="H3246" t="s">
        <v>24</v>
      </c>
      <c r="I3246" t="s">
        <v>46</v>
      </c>
      <c r="J3246" t="s">
        <v>18</v>
      </c>
      <c r="K3246">
        <v>0.95699999999999996</v>
      </c>
      <c r="L3246">
        <v>4.9599999999999998E-2</v>
      </c>
      <c r="M3246">
        <v>0.78400000000000003</v>
      </c>
      <c r="S3246" t="str">
        <f t="shared" si="102"/>
        <v/>
      </c>
      <c r="T3246">
        <f t="shared" si="101"/>
        <v>0.95699999999999996</v>
      </c>
    </row>
    <row r="3247" spans="1:20" x14ac:dyDescent="0.3">
      <c r="A3247" t="s">
        <v>63</v>
      </c>
      <c r="B3247">
        <v>148</v>
      </c>
      <c r="C3247" t="s">
        <v>23</v>
      </c>
      <c r="D3247" t="s">
        <v>47</v>
      </c>
      <c r="E3247" t="s">
        <v>14</v>
      </c>
      <c r="F3247" t="s">
        <v>64</v>
      </c>
      <c r="G3247">
        <v>148</v>
      </c>
      <c r="H3247" t="s">
        <v>24</v>
      </c>
      <c r="I3247" t="s">
        <v>48</v>
      </c>
      <c r="J3247" t="s">
        <v>18</v>
      </c>
      <c r="K3247">
        <v>1</v>
      </c>
      <c r="L3247">
        <v>2.5999999999999998E-4</v>
      </c>
      <c r="M3247">
        <v>1.8000000000000001E-4</v>
      </c>
      <c r="S3247" t="str">
        <f t="shared" si="102"/>
        <v/>
      </c>
      <c r="T3247">
        <f t="shared" si="101"/>
        <v>1</v>
      </c>
    </row>
    <row r="3248" spans="1:20" x14ac:dyDescent="0.3">
      <c r="A3248" t="s">
        <v>63</v>
      </c>
      <c r="B3248">
        <v>148</v>
      </c>
      <c r="C3248" t="s">
        <v>23</v>
      </c>
      <c r="D3248" t="s">
        <v>49</v>
      </c>
      <c r="E3248" t="s">
        <v>14</v>
      </c>
      <c r="F3248" t="s">
        <v>64</v>
      </c>
      <c r="G3248">
        <v>148</v>
      </c>
      <c r="H3248" t="s">
        <v>24</v>
      </c>
      <c r="I3248" t="s">
        <v>50</v>
      </c>
      <c r="J3248" t="s">
        <v>18</v>
      </c>
      <c r="K3248">
        <v>0.999</v>
      </c>
      <c r="L3248">
        <v>5.7400000000000003E-3</v>
      </c>
      <c r="M3248">
        <v>0.13600000000000001</v>
      </c>
      <c r="S3248" t="str">
        <f t="shared" si="102"/>
        <v/>
      </c>
      <c r="T3248">
        <f t="shared" si="101"/>
        <v>0.999</v>
      </c>
    </row>
    <row r="3249" spans="1:20" x14ac:dyDescent="0.3">
      <c r="A3249" t="s">
        <v>63</v>
      </c>
      <c r="B3249">
        <v>148</v>
      </c>
      <c r="C3249" t="s">
        <v>23</v>
      </c>
      <c r="D3249" t="s">
        <v>51</v>
      </c>
      <c r="E3249" t="s">
        <v>14</v>
      </c>
      <c r="F3249" t="s">
        <v>64</v>
      </c>
      <c r="G3249">
        <v>148</v>
      </c>
      <c r="H3249" t="s">
        <v>24</v>
      </c>
      <c r="I3249" t="s">
        <v>52</v>
      </c>
      <c r="J3249" t="s">
        <v>18</v>
      </c>
      <c r="K3249">
        <v>1</v>
      </c>
      <c r="L3249">
        <v>2.5999999999999998E-4</v>
      </c>
      <c r="M3249">
        <v>1.8000000000000001E-4</v>
      </c>
      <c r="S3249" t="str">
        <f t="shared" si="102"/>
        <v/>
      </c>
      <c r="T3249">
        <f t="shared" si="101"/>
        <v>1</v>
      </c>
    </row>
    <row r="3250" spans="1:20" x14ac:dyDescent="0.3">
      <c r="A3250" t="s">
        <v>63</v>
      </c>
      <c r="B3250">
        <v>148</v>
      </c>
      <c r="C3250" t="s">
        <v>23</v>
      </c>
      <c r="D3250" t="s">
        <v>53</v>
      </c>
      <c r="E3250" t="s">
        <v>14</v>
      </c>
      <c r="F3250" t="s">
        <v>64</v>
      </c>
      <c r="G3250">
        <v>148</v>
      </c>
      <c r="H3250" t="s">
        <v>24</v>
      </c>
      <c r="I3250" t="s">
        <v>54</v>
      </c>
      <c r="J3250" t="s">
        <v>18</v>
      </c>
      <c r="K3250">
        <v>1</v>
      </c>
      <c r="L3250">
        <v>2.5999999999999998E-4</v>
      </c>
      <c r="M3250">
        <v>1.8000000000000001E-4</v>
      </c>
      <c r="S3250" t="str">
        <f t="shared" si="102"/>
        <v/>
      </c>
      <c r="T3250">
        <f t="shared" si="101"/>
        <v>1</v>
      </c>
    </row>
    <row r="3251" spans="1:20" x14ac:dyDescent="0.3">
      <c r="A3251" t="s">
        <v>63</v>
      </c>
      <c r="B3251">
        <v>159</v>
      </c>
      <c r="C3251" t="s">
        <v>23</v>
      </c>
      <c r="D3251" t="s">
        <v>31</v>
      </c>
      <c r="E3251" t="s">
        <v>14</v>
      </c>
      <c r="F3251" t="s">
        <v>64</v>
      </c>
      <c r="G3251">
        <v>159</v>
      </c>
      <c r="H3251" t="s">
        <v>24</v>
      </c>
      <c r="I3251" t="s">
        <v>32</v>
      </c>
      <c r="J3251" t="s">
        <v>18</v>
      </c>
      <c r="K3251">
        <v>1</v>
      </c>
      <c r="L3251">
        <v>2.5999999999999998E-4</v>
      </c>
      <c r="M3251">
        <v>1.8000000000000001E-4</v>
      </c>
      <c r="S3251">
        <f t="shared" si="102"/>
        <v>1</v>
      </c>
      <c r="T3251" t="str">
        <f t="shared" si="101"/>
        <v/>
      </c>
    </row>
    <row r="3252" spans="1:20" x14ac:dyDescent="0.3">
      <c r="A3252" t="s">
        <v>63</v>
      </c>
      <c r="B3252">
        <v>159</v>
      </c>
      <c r="C3252" t="s">
        <v>23</v>
      </c>
      <c r="D3252" t="s">
        <v>19</v>
      </c>
      <c r="E3252" t="s">
        <v>14</v>
      </c>
      <c r="F3252" t="s">
        <v>64</v>
      </c>
      <c r="G3252">
        <v>159</v>
      </c>
      <c r="H3252" t="s">
        <v>24</v>
      </c>
      <c r="I3252" t="s">
        <v>20</v>
      </c>
      <c r="J3252" t="s">
        <v>18</v>
      </c>
      <c r="K3252">
        <v>1</v>
      </c>
      <c r="L3252">
        <v>2.5999999999999998E-4</v>
      </c>
      <c r="M3252">
        <v>1.8000000000000001E-4</v>
      </c>
      <c r="S3252" t="str">
        <f t="shared" si="102"/>
        <v/>
      </c>
      <c r="T3252">
        <f t="shared" si="101"/>
        <v>1</v>
      </c>
    </row>
    <row r="3253" spans="1:20" x14ac:dyDescent="0.3">
      <c r="A3253" t="s">
        <v>63</v>
      </c>
      <c r="B3253">
        <v>159</v>
      </c>
      <c r="C3253" t="s">
        <v>23</v>
      </c>
      <c r="D3253" t="s">
        <v>21</v>
      </c>
      <c r="E3253" t="s">
        <v>14</v>
      </c>
      <c r="F3253" t="s">
        <v>64</v>
      </c>
      <c r="G3253">
        <v>159</v>
      </c>
      <c r="H3253" t="s">
        <v>24</v>
      </c>
      <c r="I3253" t="s">
        <v>22</v>
      </c>
      <c r="J3253" t="s">
        <v>18</v>
      </c>
      <c r="K3253">
        <v>1</v>
      </c>
      <c r="L3253">
        <v>2.5999999999999998E-4</v>
      </c>
      <c r="M3253">
        <v>1.8000000000000001E-4</v>
      </c>
      <c r="S3253" t="str">
        <f t="shared" si="102"/>
        <v/>
      </c>
      <c r="T3253">
        <f t="shared" si="101"/>
        <v>1</v>
      </c>
    </row>
    <row r="3254" spans="1:20" x14ac:dyDescent="0.3">
      <c r="A3254" t="s">
        <v>63</v>
      </c>
      <c r="B3254">
        <v>159</v>
      </c>
      <c r="C3254" t="s">
        <v>23</v>
      </c>
      <c r="D3254" t="s">
        <v>12</v>
      </c>
      <c r="E3254" t="s">
        <v>14</v>
      </c>
      <c r="F3254" t="s">
        <v>64</v>
      </c>
      <c r="G3254">
        <v>159</v>
      </c>
      <c r="H3254" t="s">
        <v>24</v>
      </c>
      <c r="I3254" t="s">
        <v>16</v>
      </c>
      <c r="J3254" t="s">
        <v>55</v>
      </c>
      <c r="K3254">
        <v>0.85</v>
      </c>
      <c r="L3254">
        <v>6.7400000000000002E-2</v>
      </c>
      <c r="M3254">
        <v>0.83399999999999996</v>
      </c>
      <c r="S3254" t="str">
        <f t="shared" si="102"/>
        <v/>
      </c>
      <c r="T3254">
        <f t="shared" si="101"/>
        <v>0.85</v>
      </c>
    </row>
    <row r="3255" spans="1:20" x14ac:dyDescent="0.3">
      <c r="A3255" t="s">
        <v>63</v>
      </c>
      <c r="B3255">
        <v>159</v>
      </c>
      <c r="C3255" t="s">
        <v>23</v>
      </c>
      <c r="D3255" t="s">
        <v>25</v>
      </c>
      <c r="E3255" t="s">
        <v>14</v>
      </c>
      <c r="F3255" t="s">
        <v>64</v>
      </c>
      <c r="G3255">
        <v>159</v>
      </c>
      <c r="H3255" t="s">
        <v>24</v>
      </c>
      <c r="I3255" t="s">
        <v>26</v>
      </c>
      <c r="J3255" t="s">
        <v>18</v>
      </c>
      <c r="K3255">
        <v>1</v>
      </c>
      <c r="L3255">
        <v>2.5999999999999998E-4</v>
      </c>
      <c r="M3255">
        <v>1.8000000000000001E-4</v>
      </c>
      <c r="S3255" t="str">
        <f t="shared" si="102"/>
        <v/>
      </c>
      <c r="T3255">
        <f t="shared" si="101"/>
        <v>1</v>
      </c>
    </row>
    <row r="3256" spans="1:20" x14ac:dyDescent="0.3">
      <c r="A3256" t="s">
        <v>63</v>
      </c>
      <c r="B3256">
        <v>159</v>
      </c>
      <c r="C3256" t="s">
        <v>23</v>
      </c>
      <c r="D3256" t="s">
        <v>27</v>
      </c>
      <c r="E3256" t="s">
        <v>14</v>
      </c>
      <c r="F3256" t="s">
        <v>64</v>
      </c>
      <c r="G3256">
        <v>159</v>
      </c>
      <c r="H3256" t="s">
        <v>24</v>
      </c>
      <c r="I3256" t="s">
        <v>28</v>
      </c>
      <c r="J3256" t="s">
        <v>18</v>
      </c>
      <c r="K3256">
        <v>0.998</v>
      </c>
      <c r="L3256">
        <v>1.12E-2</v>
      </c>
      <c r="M3256">
        <v>0.27300000000000002</v>
      </c>
      <c r="S3256" t="str">
        <f t="shared" si="102"/>
        <v/>
      </c>
      <c r="T3256">
        <f t="shared" si="101"/>
        <v>0.998</v>
      </c>
    </row>
    <row r="3257" spans="1:20" x14ac:dyDescent="0.3">
      <c r="A3257" t="s">
        <v>63</v>
      </c>
      <c r="B3257">
        <v>159</v>
      </c>
      <c r="C3257" t="s">
        <v>23</v>
      </c>
      <c r="D3257" t="s">
        <v>29</v>
      </c>
      <c r="E3257" t="s">
        <v>14</v>
      </c>
      <c r="F3257" t="s">
        <v>64</v>
      </c>
      <c r="G3257">
        <v>159</v>
      </c>
      <c r="H3257" t="s">
        <v>24</v>
      </c>
      <c r="I3257" t="s">
        <v>30</v>
      </c>
      <c r="J3257" t="s">
        <v>18</v>
      </c>
      <c r="K3257">
        <v>1</v>
      </c>
      <c r="L3257">
        <v>2.5999999999999998E-4</v>
      </c>
      <c r="M3257">
        <v>1.8000000000000001E-4</v>
      </c>
      <c r="S3257" t="str">
        <f t="shared" si="102"/>
        <v/>
      </c>
      <c r="T3257">
        <f t="shared" si="101"/>
        <v>1</v>
      </c>
    </row>
    <row r="3258" spans="1:20" x14ac:dyDescent="0.3">
      <c r="A3258" t="s">
        <v>63</v>
      </c>
      <c r="B3258">
        <v>159</v>
      </c>
      <c r="C3258" t="s">
        <v>23</v>
      </c>
      <c r="D3258" t="s">
        <v>13</v>
      </c>
      <c r="E3258" t="s">
        <v>14</v>
      </c>
      <c r="F3258" t="s">
        <v>64</v>
      </c>
      <c r="G3258">
        <v>159</v>
      </c>
      <c r="H3258" t="s">
        <v>24</v>
      </c>
      <c r="I3258" t="s">
        <v>17</v>
      </c>
      <c r="J3258" t="s">
        <v>18</v>
      </c>
      <c r="K3258">
        <v>1</v>
      </c>
      <c r="L3258">
        <v>2.5999999999999998E-4</v>
      </c>
      <c r="M3258">
        <v>1.8000000000000001E-4</v>
      </c>
      <c r="S3258" t="str">
        <f t="shared" si="102"/>
        <v/>
      </c>
      <c r="T3258">
        <f t="shared" si="101"/>
        <v>1</v>
      </c>
    </row>
    <row r="3259" spans="1:20" x14ac:dyDescent="0.3">
      <c r="A3259" t="s">
        <v>63</v>
      </c>
      <c r="B3259">
        <v>159</v>
      </c>
      <c r="C3259" t="s">
        <v>23</v>
      </c>
      <c r="D3259" t="s">
        <v>33</v>
      </c>
      <c r="E3259" t="s">
        <v>14</v>
      </c>
      <c r="F3259" t="s">
        <v>64</v>
      </c>
      <c r="G3259">
        <v>159</v>
      </c>
      <c r="H3259" t="s">
        <v>24</v>
      </c>
      <c r="I3259" t="s">
        <v>34</v>
      </c>
      <c r="J3259" t="s">
        <v>18</v>
      </c>
      <c r="K3259">
        <v>0.97899999999999998</v>
      </c>
      <c r="L3259">
        <v>4.1099999999999998E-2</v>
      </c>
      <c r="M3259">
        <v>0.755</v>
      </c>
      <c r="S3259" t="str">
        <f t="shared" si="102"/>
        <v/>
      </c>
      <c r="T3259">
        <f t="shared" si="101"/>
        <v>0.97899999999999998</v>
      </c>
    </row>
    <row r="3260" spans="1:20" x14ac:dyDescent="0.3">
      <c r="A3260" t="s">
        <v>63</v>
      </c>
      <c r="B3260">
        <v>159</v>
      </c>
      <c r="C3260" t="s">
        <v>23</v>
      </c>
      <c r="D3260" t="s">
        <v>35</v>
      </c>
      <c r="E3260" t="s">
        <v>14</v>
      </c>
      <c r="F3260" t="s">
        <v>64</v>
      </c>
      <c r="G3260">
        <v>159</v>
      </c>
      <c r="H3260" t="s">
        <v>24</v>
      </c>
      <c r="I3260" t="s">
        <v>36</v>
      </c>
      <c r="J3260" t="s">
        <v>18</v>
      </c>
      <c r="K3260">
        <v>1</v>
      </c>
      <c r="L3260">
        <v>2.5999999999999998E-4</v>
      </c>
      <c r="M3260">
        <v>1.8000000000000001E-4</v>
      </c>
      <c r="S3260" t="str">
        <f t="shared" si="102"/>
        <v/>
      </c>
      <c r="T3260">
        <f t="shared" si="101"/>
        <v>1</v>
      </c>
    </row>
    <row r="3261" spans="1:20" x14ac:dyDescent="0.3">
      <c r="A3261" t="s">
        <v>63</v>
      </c>
      <c r="B3261">
        <v>159</v>
      </c>
      <c r="C3261" t="s">
        <v>23</v>
      </c>
      <c r="D3261" t="s">
        <v>37</v>
      </c>
      <c r="E3261" t="s">
        <v>14</v>
      </c>
      <c r="F3261" t="s">
        <v>64</v>
      </c>
      <c r="G3261">
        <v>159</v>
      </c>
      <c r="H3261" t="s">
        <v>24</v>
      </c>
      <c r="I3261" t="s">
        <v>38</v>
      </c>
      <c r="J3261" t="s">
        <v>18</v>
      </c>
      <c r="K3261">
        <v>1</v>
      </c>
      <c r="L3261">
        <v>2.5999999999999998E-4</v>
      </c>
      <c r="M3261">
        <v>1.8000000000000001E-4</v>
      </c>
      <c r="S3261" t="str">
        <f t="shared" si="102"/>
        <v/>
      </c>
      <c r="T3261">
        <f t="shared" si="101"/>
        <v>1</v>
      </c>
    </row>
    <row r="3262" spans="1:20" x14ac:dyDescent="0.3">
      <c r="A3262" t="s">
        <v>63</v>
      </c>
      <c r="B3262">
        <v>159</v>
      </c>
      <c r="C3262" t="s">
        <v>23</v>
      </c>
      <c r="D3262" t="s">
        <v>39</v>
      </c>
      <c r="E3262" t="s">
        <v>14</v>
      </c>
      <c r="F3262" t="s">
        <v>64</v>
      </c>
      <c r="G3262">
        <v>159</v>
      </c>
      <c r="H3262" t="s">
        <v>24</v>
      </c>
      <c r="I3262" t="s">
        <v>40</v>
      </c>
      <c r="J3262" t="s">
        <v>18</v>
      </c>
      <c r="K3262">
        <v>1</v>
      </c>
      <c r="L3262">
        <v>2.5999999999999998E-4</v>
      </c>
      <c r="M3262">
        <v>1.8000000000000001E-4</v>
      </c>
      <c r="S3262" t="str">
        <f t="shared" si="102"/>
        <v/>
      </c>
      <c r="T3262">
        <f t="shared" si="101"/>
        <v>1</v>
      </c>
    </row>
    <row r="3263" spans="1:20" x14ac:dyDescent="0.3">
      <c r="A3263" t="s">
        <v>63</v>
      </c>
      <c r="B3263">
        <v>159</v>
      </c>
      <c r="C3263" t="s">
        <v>23</v>
      </c>
      <c r="D3263" t="s">
        <v>41</v>
      </c>
      <c r="E3263" t="s">
        <v>14</v>
      </c>
      <c r="F3263" t="s">
        <v>64</v>
      </c>
      <c r="G3263">
        <v>159</v>
      </c>
      <c r="H3263" t="s">
        <v>24</v>
      </c>
      <c r="I3263" t="s">
        <v>42</v>
      </c>
      <c r="J3263" t="s">
        <v>56</v>
      </c>
      <c r="K3263">
        <v>0.22600000000000001</v>
      </c>
      <c r="L3263">
        <v>0.121</v>
      </c>
      <c r="M3263">
        <v>0.91300000000000003</v>
      </c>
      <c r="S3263" t="str">
        <f t="shared" si="102"/>
        <v/>
      </c>
      <c r="T3263">
        <f t="shared" si="101"/>
        <v>0.22600000000000001</v>
      </c>
    </row>
    <row r="3264" spans="1:20" x14ac:dyDescent="0.3">
      <c r="A3264" t="s">
        <v>63</v>
      </c>
      <c r="B3264">
        <v>159</v>
      </c>
      <c r="C3264" t="s">
        <v>23</v>
      </c>
      <c r="D3264" t="s">
        <v>43</v>
      </c>
      <c r="E3264" t="s">
        <v>14</v>
      </c>
      <c r="F3264" t="s">
        <v>64</v>
      </c>
      <c r="G3264">
        <v>159</v>
      </c>
      <c r="H3264" t="s">
        <v>24</v>
      </c>
      <c r="I3264" t="s">
        <v>44</v>
      </c>
      <c r="J3264" t="s">
        <v>18</v>
      </c>
      <c r="K3264">
        <v>1</v>
      </c>
      <c r="L3264">
        <v>2.5999999999999998E-4</v>
      </c>
      <c r="M3264">
        <v>1.8000000000000001E-4</v>
      </c>
      <c r="S3264" t="str">
        <f t="shared" si="102"/>
        <v/>
      </c>
      <c r="T3264">
        <f t="shared" si="101"/>
        <v>1</v>
      </c>
    </row>
    <row r="3265" spans="1:20" x14ac:dyDescent="0.3">
      <c r="A3265" t="s">
        <v>63</v>
      </c>
      <c r="B3265">
        <v>159</v>
      </c>
      <c r="C3265" t="s">
        <v>23</v>
      </c>
      <c r="D3265" t="s">
        <v>45</v>
      </c>
      <c r="E3265" t="s">
        <v>14</v>
      </c>
      <c r="F3265" t="s">
        <v>64</v>
      </c>
      <c r="G3265">
        <v>159</v>
      </c>
      <c r="H3265" t="s">
        <v>24</v>
      </c>
      <c r="I3265" t="s">
        <v>46</v>
      </c>
      <c r="J3265" t="s">
        <v>18</v>
      </c>
      <c r="K3265">
        <v>0.999</v>
      </c>
      <c r="L3265">
        <v>5.7400000000000003E-3</v>
      </c>
      <c r="M3265">
        <v>0.13600000000000001</v>
      </c>
      <c r="S3265" t="str">
        <f t="shared" si="102"/>
        <v/>
      </c>
      <c r="T3265">
        <f t="shared" si="101"/>
        <v>0.999</v>
      </c>
    </row>
    <row r="3266" spans="1:20" x14ac:dyDescent="0.3">
      <c r="A3266" t="s">
        <v>63</v>
      </c>
      <c r="B3266">
        <v>159</v>
      </c>
      <c r="C3266" t="s">
        <v>23</v>
      </c>
      <c r="D3266" t="s">
        <v>47</v>
      </c>
      <c r="E3266" t="s">
        <v>14</v>
      </c>
      <c r="F3266" t="s">
        <v>64</v>
      </c>
      <c r="G3266">
        <v>159</v>
      </c>
      <c r="H3266" t="s">
        <v>24</v>
      </c>
      <c r="I3266" t="s">
        <v>48</v>
      </c>
      <c r="J3266" t="s">
        <v>18</v>
      </c>
      <c r="K3266">
        <v>1</v>
      </c>
      <c r="L3266">
        <v>2.5999999999999998E-4</v>
      </c>
      <c r="M3266">
        <v>1.8000000000000001E-4</v>
      </c>
      <c r="S3266" t="str">
        <f t="shared" si="102"/>
        <v/>
      </c>
      <c r="T3266">
        <f t="shared" si="101"/>
        <v>1</v>
      </c>
    </row>
    <row r="3267" spans="1:20" x14ac:dyDescent="0.3">
      <c r="A3267" t="s">
        <v>63</v>
      </c>
      <c r="B3267">
        <v>159</v>
      </c>
      <c r="C3267" t="s">
        <v>23</v>
      </c>
      <c r="D3267" t="s">
        <v>49</v>
      </c>
      <c r="E3267" t="s">
        <v>14</v>
      </c>
      <c r="F3267" t="s">
        <v>64</v>
      </c>
      <c r="G3267">
        <v>159</v>
      </c>
      <c r="H3267" t="s">
        <v>24</v>
      </c>
      <c r="I3267" t="s">
        <v>50</v>
      </c>
      <c r="J3267" t="s">
        <v>18</v>
      </c>
      <c r="K3267">
        <v>1</v>
      </c>
      <c r="L3267">
        <v>2.5999999999999998E-4</v>
      </c>
      <c r="M3267">
        <v>1.8000000000000001E-4</v>
      </c>
      <c r="S3267" t="str">
        <f t="shared" si="102"/>
        <v/>
      </c>
      <c r="T3267">
        <f t="shared" ref="T3267:T3330" si="103">IF(S3267="",K3267,"")</f>
        <v>1</v>
      </c>
    </row>
    <row r="3268" spans="1:20" x14ac:dyDescent="0.3">
      <c r="A3268" t="s">
        <v>63</v>
      </c>
      <c r="B3268">
        <v>159</v>
      </c>
      <c r="C3268" t="s">
        <v>23</v>
      </c>
      <c r="D3268" t="s">
        <v>51</v>
      </c>
      <c r="E3268" t="s">
        <v>14</v>
      </c>
      <c r="F3268" t="s">
        <v>64</v>
      </c>
      <c r="G3268">
        <v>159</v>
      </c>
      <c r="H3268" t="s">
        <v>24</v>
      </c>
      <c r="I3268" t="s">
        <v>52</v>
      </c>
      <c r="J3268" t="s">
        <v>18</v>
      </c>
      <c r="K3268">
        <v>1</v>
      </c>
      <c r="L3268">
        <v>2.5999999999999998E-4</v>
      </c>
      <c r="M3268">
        <v>1.8000000000000001E-4</v>
      </c>
      <c r="S3268" t="str">
        <f t="shared" si="102"/>
        <v/>
      </c>
      <c r="T3268">
        <f t="shared" si="103"/>
        <v>1</v>
      </c>
    </row>
    <row r="3269" spans="1:20" x14ac:dyDescent="0.3">
      <c r="A3269" t="s">
        <v>63</v>
      </c>
      <c r="B3269">
        <v>159</v>
      </c>
      <c r="C3269" t="s">
        <v>23</v>
      </c>
      <c r="D3269" t="s">
        <v>53</v>
      </c>
      <c r="E3269" t="s">
        <v>14</v>
      </c>
      <c r="F3269" t="s">
        <v>64</v>
      </c>
      <c r="G3269">
        <v>159</v>
      </c>
      <c r="H3269" t="s">
        <v>24</v>
      </c>
      <c r="I3269" t="s">
        <v>54</v>
      </c>
      <c r="J3269" t="s">
        <v>18</v>
      </c>
      <c r="K3269">
        <v>1</v>
      </c>
      <c r="L3269">
        <v>2.5999999999999998E-4</v>
      </c>
      <c r="M3269">
        <v>1.8000000000000001E-4</v>
      </c>
      <c r="S3269" t="str">
        <f t="shared" si="102"/>
        <v/>
      </c>
      <c r="T3269">
        <f t="shared" si="103"/>
        <v>1</v>
      </c>
    </row>
    <row r="3270" spans="1:20" x14ac:dyDescent="0.3">
      <c r="A3270" t="s">
        <v>63</v>
      </c>
      <c r="B3270">
        <v>160</v>
      </c>
      <c r="C3270" t="s">
        <v>23</v>
      </c>
      <c r="D3270" t="s">
        <v>31</v>
      </c>
      <c r="E3270" t="s">
        <v>14</v>
      </c>
      <c r="F3270" t="s">
        <v>64</v>
      </c>
      <c r="G3270">
        <v>160</v>
      </c>
      <c r="H3270" t="s">
        <v>24</v>
      </c>
      <c r="I3270" t="s">
        <v>32</v>
      </c>
      <c r="J3270" t="s">
        <v>18</v>
      </c>
      <c r="K3270">
        <v>0.999</v>
      </c>
      <c r="L3270">
        <v>5.7400000000000003E-3</v>
      </c>
      <c r="M3270">
        <v>0.13600000000000001</v>
      </c>
      <c r="S3270">
        <f t="shared" si="102"/>
        <v>0.999</v>
      </c>
      <c r="T3270" t="str">
        <f t="shared" si="103"/>
        <v/>
      </c>
    </row>
    <row r="3271" spans="1:20" x14ac:dyDescent="0.3">
      <c r="A3271" t="s">
        <v>63</v>
      </c>
      <c r="B3271">
        <v>160</v>
      </c>
      <c r="C3271" t="s">
        <v>23</v>
      </c>
      <c r="D3271" t="s">
        <v>19</v>
      </c>
      <c r="E3271" t="s">
        <v>14</v>
      </c>
      <c r="F3271" t="s">
        <v>64</v>
      </c>
      <c r="G3271">
        <v>160</v>
      </c>
      <c r="H3271" t="s">
        <v>24</v>
      </c>
      <c r="I3271" t="s">
        <v>20</v>
      </c>
      <c r="J3271" t="s">
        <v>18</v>
      </c>
      <c r="K3271">
        <v>1</v>
      </c>
      <c r="L3271">
        <v>2.5999999999999998E-4</v>
      </c>
      <c r="M3271">
        <v>1.8000000000000001E-4</v>
      </c>
      <c r="S3271" t="str">
        <f t="shared" si="102"/>
        <v/>
      </c>
      <c r="T3271">
        <f t="shared" si="103"/>
        <v>1</v>
      </c>
    </row>
    <row r="3272" spans="1:20" x14ac:dyDescent="0.3">
      <c r="A3272" t="s">
        <v>63</v>
      </c>
      <c r="B3272">
        <v>160</v>
      </c>
      <c r="C3272" t="s">
        <v>23</v>
      </c>
      <c r="D3272" t="s">
        <v>21</v>
      </c>
      <c r="E3272" t="s">
        <v>14</v>
      </c>
      <c r="F3272" t="s">
        <v>64</v>
      </c>
      <c r="G3272">
        <v>160</v>
      </c>
      <c r="H3272" t="s">
        <v>24</v>
      </c>
      <c r="I3272" t="s">
        <v>22</v>
      </c>
      <c r="J3272" t="s">
        <v>18</v>
      </c>
      <c r="K3272">
        <v>1</v>
      </c>
      <c r="L3272">
        <v>2.5999999999999998E-4</v>
      </c>
      <c r="M3272">
        <v>1.8000000000000001E-4</v>
      </c>
      <c r="S3272" t="str">
        <f t="shared" si="102"/>
        <v/>
      </c>
      <c r="T3272">
        <f t="shared" si="103"/>
        <v>1</v>
      </c>
    </row>
    <row r="3273" spans="1:20" x14ac:dyDescent="0.3">
      <c r="A3273" t="s">
        <v>63</v>
      </c>
      <c r="B3273">
        <v>160</v>
      </c>
      <c r="C3273" t="s">
        <v>23</v>
      </c>
      <c r="D3273" t="s">
        <v>12</v>
      </c>
      <c r="E3273" t="s">
        <v>14</v>
      </c>
      <c r="F3273" t="s">
        <v>64</v>
      </c>
      <c r="G3273">
        <v>160</v>
      </c>
      <c r="H3273" t="s">
        <v>24</v>
      </c>
      <c r="I3273" t="s">
        <v>16</v>
      </c>
      <c r="J3273" t="s">
        <v>18</v>
      </c>
      <c r="K3273">
        <v>0.98599999999999999</v>
      </c>
      <c r="L3273">
        <v>3.6799999999999999E-2</v>
      </c>
      <c r="M3273">
        <v>0.73599999999999999</v>
      </c>
      <c r="S3273" t="str">
        <f t="shared" si="102"/>
        <v/>
      </c>
      <c r="T3273">
        <f t="shared" si="103"/>
        <v>0.98599999999999999</v>
      </c>
    </row>
    <row r="3274" spans="1:20" x14ac:dyDescent="0.3">
      <c r="A3274" t="s">
        <v>63</v>
      </c>
      <c r="B3274">
        <v>160</v>
      </c>
      <c r="C3274" t="s">
        <v>23</v>
      </c>
      <c r="D3274" t="s">
        <v>25</v>
      </c>
      <c r="E3274" t="s">
        <v>14</v>
      </c>
      <c r="F3274" t="s">
        <v>64</v>
      </c>
      <c r="G3274">
        <v>160</v>
      </c>
      <c r="H3274" t="s">
        <v>24</v>
      </c>
      <c r="I3274" t="s">
        <v>26</v>
      </c>
      <c r="J3274" t="s">
        <v>18</v>
      </c>
      <c r="K3274">
        <v>1</v>
      </c>
      <c r="L3274">
        <v>2.5999999999999998E-4</v>
      </c>
      <c r="M3274">
        <v>1.8000000000000001E-4</v>
      </c>
      <c r="S3274" t="str">
        <f t="shared" si="102"/>
        <v/>
      </c>
      <c r="T3274">
        <f t="shared" si="103"/>
        <v>1</v>
      </c>
    </row>
    <row r="3275" spans="1:20" x14ac:dyDescent="0.3">
      <c r="A3275" t="s">
        <v>63</v>
      </c>
      <c r="B3275">
        <v>160</v>
      </c>
      <c r="C3275" t="s">
        <v>23</v>
      </c>
      <c r="D3275" t="s">
        <v>27</v>
      </c>
      <c r="E3275" t="s">
        <v>14</v>
      </c>
      <c r="F3275" t="s">
        <v>64</v>
      </c>
      <c r="G3275">
        <v>160</v>
      </c>
      <c r="H3275" t="s">
        <v>24</v>
      </c>
      <c r="I3275" t="s">
        <v>28</v>
      </c>
      <c r="J3275" t="s">
        <v>18</v>
      </c>
      <c r="K3275">
        <v>1</v>
      </c>
      <c r="L3275">
        <v>2.5999999999999998E-4</v>
      </c>
      <c r="M3275">
        <v>1.8000000000000001E-4</v>
      </c>
      <c r="S3275" t="str">
        <f t="shared" si="102"/>
        <v/>
      </c>
      <c r="T3275">
        <f t="shared" si="103"/>
        <v>1</v>
      </c>
    </row>
    <row r="3276" spans="1:20" x14ac:dyDescent="0.3">
      <c r="A3276" t="s">
        <v>63</v>
      </c>
      <c r="B3276">
        <v>160</v>
      </c>
      <c r="C3276" t="s">
        <v>23</v>
      </c>
      <c r="D3276" t="s">
        <v>29</v>
      </c>
      <c r="E3276" t="s">
        <v>14</v>
      </c>
      <c r="F3276" t="s">
        <v>64</v>
      </c>
      <c r="G3276">
        <v>160</v>
      </c>
      <c r="H3276" t="s">
        <v>24</v>
      </c>
      <c r="I3276" t="s">
        <v>30</v>
      </c>
      <c r="J3276" t="s">
        <v>18</v>
      </c>
      <c r="K3276">
        <v>1</v>
      </c>
      <c r="L3276">
        <v>2.5999999999999998E-4</v>
      </c>
      <c r="M3276">
        <v>1.8000000000000001E-4</v>
      </c>
      <c r="S3276" t="str">
        <f t="shared" si="102"/>
        <v/>
      </c>
      <c r="T3276">
        <f t="shared" si="103"/>
        <v>1</v>
      </c>
    </row>
    <row r="3277" spans="1:20" x14ac:dyDescent="0.3">
      <c r="A3277" t="s">
        <v>63</v>
      </c>
      <c r="B3277">
        <v>160</v>
      </c>
      <c r="C3277" t="s">
        <v>23</v>
      </c>
      <c r="D3277" t="s">
        <v>13</v>
      </c>
      <c r="E3277" t="s">
        <v>14</v>
      </c>
      <c r="F3277" t="s">
        <v>64</v>
      </c>
      <c r="G3277">
        <v>160</v>
      </c>
      <c r="H3277" t="s">
        <v>24</v>
      </c>
      <c r="I3277" t="s">
        <v>17</v>
      </c>
      <c r="J3277" t="s">
        <v>18</v>
      </c>
      <c r="K3277">
        <v>1</v>
      </c>
      <c r="L3277">
        <v>2.5999999999999998E-4</v>
      </c>
      <c r="M3277">
        <v>1.8000000000000001E-4</v>
      </c>
      <c r="S3277" t="str">
        <f t="shared" si="102"/>
        <v/>
      </c>
      <c r="T3277">
        <f t="shared" si="103"/>
        <v>1</v>
      </c>
    </row>
    <row r="3278" spans="1:20" x14ac:dyDescent="0.3">
      <c r="A3278" t="s">
        <v>63</v>
      </c>
      <c r="B3278">
        <v>160</v>
      </c>
      <c r="C3278" t="s">
        <v>23</v>
      </c>
      <c r="D3278" t="s">
        <v>33</v>
      </c>
      <c r="E3278" t="s">
        <v>14</v>
      </c>
      <c r="F3278" t="s">
        <v>64</v>
      </c>
      <c r="G3278">
        <v>160</v>
      </c>
      <c r="H3278" t="s">
        <v>24</v>
      </c>
      <c r="I3278" t="s">
        <v>34</v>
      </c>
      <c r="J3278" t="s">
        <v>18</v>
      </c>
      <c r="K3278">
        <v>0.99099999999999999</v>
      </c>
      <c r="L3278">
        <v>3.2599999999999997E-2</v>
      </c>
      <c r="M3278">
        <v>0.71099999999999997</v>
      </c>
      <c r="S3278" t="str">
        <f t="shared" si="102"/>
        <v/>
      </c>
      <c r="T3278">
        <f t="shared" si="103"/>
        <v>0.99099999999999999</v>
      </c>
    </row>
    <row r="3279" spans="1:20" x14ac:dyDescent="0.3">
      <c r="A3279" t="s">
        <v>63</v>
      </c>
      <c r="B3279">
        <v>160</v>
      </c>
      <c r="C3279" t="s">
        <v>23</v>
      </c>
      <c r="D3279" t="s">
        <v>35</v>
      </c>
      <c r="E3279" t="s">
        <v>14</v>
      </c>
      <c r="F3279" t="s">
        <v>64</v>
      </c>
      <c r="G3279">
        <v>160</v>
      </c>
      <c r="H3279" t="s">
        <v>24</v>
      </c>
      <c r="I3279" t="s">
        <v>36</v>
      </c>
      <c r="J3279" t="s">
        <v>18</v>
      </c>
      <c r="K3279">
        <v>1</v>
      </c>
      <c r="L3279">
        <v>2.5999999999999998E-4</v>
      </c>
      <c r="M3279">
        <v>1.8000000000000001E-4</v>
      </c>
      <c r="S3279" t="str">
        <f t="shared" si="102"/>
        <v/>
      </c>
      <c r="T3279">
        <f t="shared" si="103"/>
        <v>1</v>
      </c>
    </row>
    <row r="3280" spans="1:20" x14ac:dyDescent="0.3">
      <c r="A3280" t="s">
        <v>63</v>
      </c>
      <c r="B3280">
        <v>160</v>
      </c>
      <c r="C3280" t="s">
        <v>23</v>
      </c>
      <c r="D3280" t="s">
        <v>37</v>
      </c>
      <c r="E3280" t="s">
        <v>14</v>
      </c>
      <c r="F3280" t="s">
        <v>64</v>
      </c>
      <c r="G3280">
        <v>160</v>
      </c>
      <c r="H3280" t="s">
        <v>24</v>
      </c>
      <c r="I3280" t="s">
        <v>38</v>
      </c>
      <c r="J3280" t="s">
        <v>18</v>
      </c>
      <c r="K3280">
        <v>1</v>
      </c>
      <c r="L3280">
        <v>2.5999999999999998E-4</v>
      </c>
      <c r="M3280">
        <v>1.8000000000000001E-4</v>
      </c>
      <c r="S3280" t="str">
        <f t="shared" si="102"/>
        <v/>
      </c>
      <c r="T3280">
        <f t="shared" si="103"/>
        <v>1</v>
      </c>
    </row>
    <row r="3281" spans="1:20" x14ac:dyDescent="0.3">
      <c r="A3281" t="s">
        <v>63</v>
      </c>
      <c r="B3281">
        <v>160</v>
      </c>
      <c r="C3281" t="s">
        <v>23</v>
      </c>
      <c r="D3281" t="s">
        <v>39</v>
      </c>
      <c r="E3281" t="s">
        <v>14</v>
      </c>
      <c r="F3281" t="s">
        <v>64</v>
      </c>
      <c r="G3281">
        <v>160</v>
      </c>
      <c r="H3281" t="s">
        <v>24</v>
      </c>
      <c r="I3281" t="s">
        <v>40</v>
      </c>
      <c r="J3281" t="s">
        <v>18</v>
      </c>
      <c r="K3281">
        <v>1</v>
      </c>
      <c r="L3281">
        <v>2.5999999999999998E-4</v>
      </c>
      <c r="M3281">
        <v>1.8000000000000001E-4</v>
      </c>
      <c r="S3281" t="str">
        <f t="shared" si="102"/>
        <v/>
      </c>
      <c r="T3281">
        <f t="shared" si="103"/>
        <v>1</v>
      </c>
    </row>
    <row r="3282" spans="1:20" x14ac:dyDescent="0.3">
      <c r="A3282" t="s">
        <v>63</v>
      </c>
      <c r="B3282">
        <v>160</v>
      </c>
      <c r="C3282" t="s">
        <v>23</v>
      </c>
      <c r="D3282" t="s">
        <v>41</v>
      </c>
      <c r="E3282" t="s">
        <v>14</v>
      </c>
      <c r="F3282" t="s">
        <v>64</v>
      </c>
      <c r="G3282">
        <v>160</v>
      </c>
      <c r="H3282" t="s">
        <v>24</v>
      </c>
      <c r="I3282" t="s">
        <v>42</v>
      </c>
      <c r="J3282" t="s">
        <v>18</v>
      </c>
      <c r="K3282">
        <v>0.996</v>
      </c>
      <c r="L3282">
        <v>2.2200000000000001E-2</v>
      </c>
      <c r="M3282">
        <v>0.54500000000000004</v>
      </c>
      <c r="S3282" t="str">
        <f t="shared" si="102"/>
        <v/>
      </c>
      <c r="T3282">
        <f t="shared" si="103"/>
        <v>0.996</v>
      </c>
    </row>
    <row r="3283" spans="1:20" x14ac:dyDescent="0.3">
      <c r="A3283" t="s">
        <v>63</v>
      </c>
      <c r="B3283">
        <v>160</v>
      </c>
      <c r="C3283" t="s">
        <v>23</v>
      </c>
      <c r="D3283" t="s">
        <v>43</v>
      </c>
      <c r="E3283" t="s">
        <v>14</v>
      </c>
      <c r="F3283" t="s">
        <v>64</v>
      </c>
      <c r="G3283">
        <v>160</v>
      </c>
      <c r="H3283" t="s">
        <v>24</v>
      </c>
      <c r="I3283" t="s">
        <v>44</v>
      </c>
      <c r="J3283" t="s">
        <v>18</v>
      </c>
      <c r="K3283">
        <v>1</v>
      </c>
      <c r="L3283">
        <v>2.5999999999999998E-4</v>
      </c>
      <c r="M3283">
        <v>1.8000000000000001E-4</v>
      </c>
      <c r="S3283" t="str">
        <f t="shared" si="102"/>
        <v/>
      </c>
      <c r="T3283">
        <f t="shared" si="103"/>
        <v>1</v>
      </c>
    </row>
    <row r="3284" spans="1:20" x14ac:dyDescent="0.3">
      <c r="A3284" t="s">
        <v>63</v>
      </c>
      <c r="B3284">
        <v>160</v>
      </c>
      <c r="C3284" t="s">
        <v>23</v>
      </c>
      <c r="D3284" t="s">
        <v>45</v>
      </c>
      <c r="E3284" t="s">
        <v>14</v>
      </c>
      <c r="F3284" t="s">
        <v>64</v>
      </c>
      <c r="G3284">
        <v>160</v>
      </c>
      <c r="H3284" t="s">
        <v>24</v>
      </c>
      <c r="I3284" t="s">
        <v>46</v>
      </c>
      <c r="J3284" t="s">
        <v>18</v>
      </c>
      <c r="K3284">
        <v>1</v>
      </c>
      <c r="L3284">
        <v>2.5999999999999998E-4</v>
      </c>
      <c r="M3284">
        <v>1.8000000000000001E-4</v>
      </c>
      <c r="S3284" t="str">
        <f t="shared" si="102"/>
        <v/>
      </c>
      <c r="T3284">
        <f t="shared" si="103"/>
        <v>1</v>
      </c>
    </row>
    <row r="3285" spans="1:20" x14ac:dyDescent="0.3">
      <c r="A3285" t="s">
        <v>63</v>
      </c>
      <c r="B3285">
        <v>160</v>
      </c>
      <c r="C3285" t="s">
        <v>23</v>
      </c>
      <c r="D3285" t="s">
        <v>47</v>
      </c>
      <c r="E3285" t="s">
        <v>14</v>
      </c>
      <c r="F3285" t="s">
        <v>64</v>
      </c>
      <c r="G3285">
        <v>160</v>
      </c>
      <c r="H3285" t="s">
        <v>24</v>
      </c>
      <c r="I3285" t="s">
        <v>48</v>
      </c>
      <c r="J3285" t="s">
        <v>18</v>
      </c>
      <c r="K3285">
        <v>1</v>
      </c>
      <c r="L3285">
        <v>2.5999999999999998E-4</v>
      </c>
      <c r="M3285">
        <v>1.8000000000000001E-4</v>
      </c>
      <c r="S3285" t="str">
        <f t="shared" si="102"/>
        <v/>
      </c>
      <c r="T3285">
        <f t="shared" si="103"/>
        <v>1</v>
      </c>
    </row>
    <row r="3286" spans="1:20" x14ac:dyDescent="0.3">
      <c r="A3286" t="s">
        <v>63</v>
      </c>
      <c r="B3286">
        <v>160</v>
      </c>
      <c r="C3286" t="s">
        <v>23</v>
      </c>
      <c r="D3286" t="s">
        <v>49</v>
      </c>
      <c r="E3286" t="s">
        <v>14</v>
      </c>
      <c r="F3286" t="s">
        <v>64</v>
      </c>
      <c r="G3286">
        <v>160</v>
      </c>
      <c r="H3286" t="s">
        <v>24</v>
      </c>
      <c r="I3286" t="s">
        <v>50</v>
      </c>
      <c r="J3286" t="s">
        <v>18</v>
      </c>
      <c r="K3286">
        <v>1</v>
      </c>
      <c r="L3286">
        <v>2.5999999999999998E-4</v>
      </c>
      <c r="M3286">
        <v>1.8000000000000001E-4</v>
      </c>
      <c r="S3286" t="str">
        <f t="shared" si="102"/>
        <v/>
      </c>
      <c r="T3286">
        <f t="shared" si="103"/>
        <v>1</v>
      </c>
    </row>
    <row r="3287" spans="1:20" x14ac:dyDescent="0.3">
      <c r="A3287" t="s">
        <v>63</v>
      </c>
      <c r="B3287">
        <v>160</v>
      </c>
      <c r="C3287" t="s">
        <v>23</v>
      </c>
      <c r="D3287" t="s">
        <v>51</v>
      </c>
      <c r="E3287" t="s">
        <v>14</v>
      </c>
      <c r="F3287" t="s">
        <v>64</v>
      </c>
      <c r="G3287">
        <v>160</v>
      </c>
      <c r="H3287" t="s">
        <v>24</v>
      </c>
      <c r="I3287" t="s">
        <v>52</v>
      </c>
      <c r="J3287" t="s">
        <v>18</v>
      </c>
      <c r="K3287">
        <v>1</v>
      </c>
      <c r="L3287">
        <v>2.5999999999999998E-4</v>
      </c>
      <c r="M3287">
        <v>1.8000000000000001E-4</v>
      </c>
      <c r="S3287" t="str">
        <f t="shared" si="102"/>
        <v/>
      </c>
      <c r="T3287">
        <f t="shared" si="103"/>
        <v>1</v>
      </c>
    </row>
    <row r="3288" spans="1:20" x14ac:dyDescent="0.3">
      <c r="A3288" t="s">
        <v>63</v>
      </c>
      <c r="B3288">
        <v>160</v>
      </c>
      <c r="C3288" t="s">
        <v>23</v>
      </c>
      <c r="D3288" t="s">
        <v>53</v>
      </c>
      <c r="E3288" t="s">
        <v>14</v>
      </c>
      <c r="F3288" t="s">
        <v>64</v>
      </c>
      <c r="G3288">
        <v>160</v>
      </c>
      <c r="H3288" t="s">
        <v>24</v>
      </c>
      <c r="I3288" t="s">
        <v>54</v>
      </c>
      <c r="J3288" t="s">
        <v>18</v>
      </c>
      <c r="K3288">
        <v>1</v>
      </c>
      <c r="L3288">
        <v>2.5999999999999998E-4</v>
      </c>
      <c r="M3288">
        <v>1.8000000000000001E-4</v>
      </c>
      <c r="S3288" t="str">
        <f t="shared" si="102"/>
        <v/>
      </c>
      <c r="T3288">
        <f t="shared" si="103"/>
        <v>1</v>
      </c>
    </row>
    <row r="3289" spans="1:20" x14ac:dyDescent="0.3">
      <c r="A3289" t="s">
        <v>63</v>
      </c>
      <c r="B3289">
        <v>248</v>
      </c>
      <c r="C3289" t="s">
        <v>23</v>
      </c>
      <c r="D3289" t="s">
        <v>31</v>
      </c>
      <c r="E3289" t="s">
        <v>14</v>
      </c>
      <c r="F3289" t="s">
        <v>64</v>
      </c>
      <c r="G3289">
        <v>248</v>
      </c>
      <c r="H3289" t="s">
        <v>24</v>
      </c>
      <c r="I3289" t="s">
        <v>32</v>
      </c>
      <c r="J3289" t="s">
        <v>55</v>
      </c>
      <c r="K3289">
        <v>0.86599999999999999</v>
      </c>
      <c r="L3289">
        <v>6.6100000000000006E-2</v>
      </c>
      <c r="M3289">
        <v>0.82899999999999996</v>
      </c>
      <c r="S3289">
        <f t="shared" si="102"/>
        <v>0.86599999999999999</v>
      </c>
      <c r="T3289" t="str">
        <f t="shared" si="103"/>
        <v/>
      </c>
    </row>
    <row r="3290" spans="1:20" x14ac:dyDescent="0.3">
      <c r="A3290" t="s">
        <v>63</v>
      </c>
      <c r="B3290">
        <v>248</v>
      </c>
      <c r="C3290" t="s">
        <v>23</v>
      </c>
      <c r="D3290" t="s">
        <v>19</v>
      </c>
      <c r="E3290" t="s">
        <v>14</v>
      </c>
      <c r="F3290" t="s">
        <v>64</v>
      </c>
      <c r="G3290">
        <v>248</v>
      </c>
      <c r="H3290" t="s">
        <v>24</v>
      </c>
      <c r="I3290" t="s">
        <v>20</v>
      </c>
      <c r="J3290" t="s">
        <v>55</v>
      </c>
      <c r="K3290">
        <v>0.81</v>
      </c>
      <c r="L3290">
        <v>7.1099999999999997E-2</v>
      </c>
      <c r="M3290">
        <v>0.84099999999999997</v>
      </c>
      <c r="S3290" t="str">
        <f t="shared" si="102"/>
        <v/>
      </c>
      <c r="T3290">
        <f t="shared" si="103"/>
        <v>0.81</v>
      </c>
    </row>
    <row r="3291" spans="1:20" x14ac:dyDescent="0.3">
      <c r="A3291" t="s">
        <v>63</v>
      </c>
      <c r="B3291">
        <v>248</v>
      </c>
      <c r="C3291" t="s">
        <v>23</v>
      </c>
      <c r="D3291" t="s">
        <v>21</v>
      </c>
      <c r="E3291" t="s">
        <v>14</v>
      </c>
      <c r="F3291" t="s">
        <v>64</v>
      </c>
      <c r="G3291">
        <v>248</v>
      </c>
      <c r="H3291" t="s">
        <v>24</v>
      </c>
      <c r="I3291" t="s">
        <v>22</v>
      </c>
      <c r="J3291" t="s">
        <v>56</v>
      </c>
      <c r="K3291">
        <v>0.10299999999999999</v>
      </c>
      <c r="L3291">
        <v>0.14399999999999999</v>
      </c>
      <c r="M3291">
        <v>0.92900000000000005</v>
      </c>
      <c r="S3291" t="str">
        <f t="shared" si="102"/>
        <v/>
      </c>
      <c r="T3291">
        <f t="shared" si="103"/>
        <v>0.10299999999999999</v>
      </c>
    </row>
    <row r="3292" spans="1:20" x14ac:dyDescent="0.3">
      <c r="A3292" t="s">
        <v>63</v>
      </c>
      <c r="B3292">
        <v>248</v>
      </c>
      <c r="C3292" t="s">
        <v>23</v>
      </c>
      <c r="D3292" t="s">
        <v>12</v>
      </c>
      <c r="E3292" t="s">
        <v>14</v>
      </c>
      <c r="F3292" t="s">
        <v>64</v>
      </c>
      <c r="G3292">
        <v>248</v>
      </c>
      <c r="H3292" t="s">
        <v>24</v>
      </c>
      <c r="I3292" t="s">
        <v>16</v>
      </c>
      <c r="J3292" t="s">
        <v>56</v>
      </c>
      <c r="K3292">
        <v>0.02</v>
      </c>
      <c r="L3292">
        <v>0.19800000000000001</v>
      </c>
      <c r="M3292">
        <v>0.95199999999999996</v>
      </c>
      <c r="S3292" t="str">
        <f t="shared" si="102"/>
        <v/>
      </c>
      <c r="T3292">
        <f t="shared" si="103"/>
        <v>0.02</v>
      </c>
    </row>
    <row r="3293" spans="1:20" x14ac:dyDescent="0.3">
      <c r="A3293" t="s">
        <v>63</v>
      </c>
      <c r="B3293">
        <v>248</v>
      </c>
      <c r="C3293" t="s">
        <v>23</v>
      </c>
      <c r="D3293" t="s">
        <v>25</v>
      </c>
      <c r="E3293" t="s">
        <v>14</v>
      </c>
      <c r="F3293" t="s">
        <v>64</v>
      </c>
      <c r="G3293">
        <v>248</v>
      </c>
      <c r="H3293" t="s">
        <v>24</v>
      </c>
      <c r="I3293" t="s">
        <v>26</v>
      </c>
      <c r="J3293" t="s">
        <v>18</v>
      </c>
      <c r="K3293">
        <v>0.98299999999999998</v>
      </c>
      <c r="L3293">
        <v>3.8699999999999998E-2</v>
      </c>
      <c r="M3293">
        <v>0.745</v>
      </c>
      <c r="S3293" t="str">
        <f t="shared" si="102"/>
        <v/>
      </c>
      <c r="T3293">
        <f t="shared" si="103"/>
        <v>0.98299999999999998</v>
      </c>
    </row>
    <row r="3294" spans="1:20" x14ac:dyDescent="0.3">
      <c r="A3294" t="s">
        <v>63</v>
      </c>
      <c r="B3294">
        <v>248</v>
      </c>
      <c r="C3294" t="s">
        <v>23</v>
      </c>
      <c r="D3294" t="s">
        <v>27</v>
      </c>
      <c r="E3294" t="s">
        <v>14</v>
      </c>
      <c r="F3294" t="s">
        <v>64</v>
      </c>
      <c r="G3294">
        <v>248</v>
      </c>
      <c r="H3294" t="s">
        <v>24</v>
      </c>
      <c r="I3294" t="s">
        <v>28</v>
      </c>
      <c r="J3294" t="s">
        <v>56</v>
      </c>
      <c r="K3294">
        <v>0.02</v>
      </c>
      <c r="L3294">
        <v>0.19800000000000001</v>
      </c>
      <c r="M3294">
        <v>0.95199999999999996</v>
      </c>
      <c r="S3294" t="str">
        <f t="shared" si="102"/>
        <v/>
      </c>
      <c r="T3294">
        <f t="shared" si="103"/>
        <v>0.02</v>
      </c>
    </row>
    <row r="3295" spans="1:20" x14ac:dyDescent="0.3">
      <c r="A3295" t="s">
        <v>63</v>
      </c>
      <c r="B3295">
        <v>248</v>
      </c>
      <c r="C3295" t="s">
        <v>23</v>
      </c>
      <c r="D3295" t="s">
        <v>29</v>
      </c>
      <c r="E3295" t="s">
        <v>14</v>
      </c>
      <c r="F3295" t="s">
        <v>64</v>
      </c>
      <c r="G3295">
        <v>248</v>
      </c>
      <c r="H3295" t="s">
        <v>24</v>
      </c>
      <c r="I3295" t="s">
        <v>30</v>
      </c>
      <c r="J3295" t="s">
        <v>18</v>
      </c>
      <c r="K3295">
        <v>0.999</v>
      </c>
      <c r="L3295">
        <v>5.7400000000000003E-3</v>
      </c>
      <c r="M3295">
        <v>0.13600000000000001</v>
      </c>
      <c r="S3295" t="str">
        <f t="shared" si="102"/>
        <v/>
      </c>
      <c r="T3295">
        <f t="shared" si="103"/>
        <v>0.999</v>
      </c>
    </row>
    <row r="3296" spans="1:20" x14ac:dyDescent="0.3">
      <c r="A3296" t="s">
        <v>63</v>
      </c>
      <c r="B3296">
        <v>248</v>
      </c>
      <c r="C3296" t="s">
        <v>23</v>
      </c>
      <c r="D3296" t="s">
        <v>13</v>
      </c>
      <c r="E3296" t="s">
        <v>14</v>
      </c>
      <c r="F3296" t="s">
        <v>64</v>
      </c>
      <c r="G3296">
        <v>248</v>
      </c>
      <c r="H3296" t="s">
        <v>24</v>
      </c>
      <c r="I3296" t="s">
        <v>17</v>
      </c>
      <c r="J3296" t="s">
        <v>18</v>
      </c>
      <c r="K3296">
        <v>0.98399999999999999</v>
      </c>
      <c r="L3296">
        <v>3.8100000000000002E-2</v>
      </c>
      <c r="M3296">
        <v>0.74299999999999999</v>
      </c>
      <c r="S3296" t="str">
        <f t="shared" si="102"/>
        <v/>
      </c>
      <c r="T3296">
        <f t="shared" si="103"/>
        <v>0.98399999999999999</v>
      </c>
    </row>
    <row r="3297" spans="1:20" x14ac:dyDescent="0.3">
      <c r="A3297" t="s">
        <v>63</v>
      </c>
      <c r="B3297">
        <v>248</v>
      </c>
      <c r="C3297" t="s">
        <v>23</v>
      </c>
      <c r="D3297" t="s">
        <v>33</v>
      </c>
      <c r="E3297" t="s">
        <v>14</v>
      </c>
      <c r="F3297" t="s">
        <v>64</v>
      </c>
      <c r="G3297">
        <v>248</v>
      </c>
      <c r="H3297" t="s">
        <v>24</v>
      </c>
      <c r="I3297" t="s">
        <v>34</v>
      </c>
      <c r="J3297" t="s">
        <v>18</v>
      </c>
      <c r="K3297">
        <v>0.96799999999999997</v>
      </c>
      <c r="L3297">
        <v>4.5499999999999999E-2</v>
      </c>
      <c r="M3297">
        <v>0.77200000000000002</v>
      </c>
      <c r="S3297" t="str">
        <f t="shared" si="102"/>
        <v/>
      </c>
      <c r="T3297">
        <f t="shared" si="103"/>
        <v>0.96799999999999997</v>
      </c>
    </row>
    <row r="3298" spans="1:20" x14ac:dyDescent="0.3">
      <c r="A3298" t="s">
        <v>63</v>
      </c>
      <c r="B3298">
        <v>248</v>
      </c>
      <c r="C3298" t="s">
        <v>23</v>
      </c>
      <c r="D3298" t="s">
        <v>35</v>
      </c>
      <c r="E3298" t="s">
        <v>14</v>
      </c>
      <c r="F3298" t="s">
        <v>64</v>
      </c>
      <c r="G3298">
        <v>248</v>
      </c>
      <c r="H3298" t="s">
        <v>24</v>
      </c>
      <c r="I3298" t="s">
        <v>36</v>
      </c>
      <c r="J3298" t="s">
        <v>18</v>
      </c>
      <c r="K3298">
        <v>0.98399999999999999</v>
      </c>
      <c r="L3298">
        <v>3.8100000000000002E-2</v>
      </c>
      <c r="M3298">
        <v>0.74299999999999999</v>
      </c>
      <c r="S3298" t="str">
        <f t="shared" si="102"/>
        <v/>
      </c>
      <c r="T3298">
        <f t="shared" si="103"/>
        <v>0.98399999999999999</v>
      </c>
    </row>
    <row r="3299" spans="1:20" x14ac:dyDescent="0.3">
      <c r="A3299" t="s">
        <v>63</v>
      </c>
      <c r="B3299">
        <v>248</v>
      </c>
      <c r="C3299" t="s">
        <v>23</v>
      </c>
      <c r="D3299" t="s">
        <v>37</v>
      </c>
      <c r="E3299" t="s">
        <v>14</v>
      </c>
      <c r="F3299" t="s">
        <v>64</v>
      </c>
      <c r="G3299">
        <v>248</v>
      </c>
      <c r="H3299" t="s">
        <v>24</v>
      </c>
      <c r="I3299" t="s">
        <v>38</v>
      </c>
      <c r="J3299" t="s">
        <v>55</v>
      </c>
      <c r="K3299">
        <v>0.76300000000000001</v>
      </c>
      <c r="L3299">
        <v>7.6700000000000004E-2</v>
      </c>
      <c r="M3299">
        <v>0.85099999999999998</v>
      </c>
      <c r="S3299" t="str">
        <f t="shared" si="102"/>
        <v/>
      </c>
      <c r="T3299">
        <f t="shared" si="103"/>
        <v>0.76300000000000001</v>
      </c>
    </row>
    <row r="3300" spans="1:20" x14ac:dyDescent="0.3">
      <c r="A3300" t="s">
        <v>63</v>
      </c>
      <c r="B3300">
        <v>248</v>
      </c>
      <c r="C3300" t="s">
        <v>23</v>
      </c>
      <c r="D3300" t="s">
        <v>39</v>
      </c>
      <c r="E3300" t="s">
        <v>14</v>
      </c>
      <c r="F3300" t="s">
        <v>64</v>
      </c>
      <c r="G3300">
        <v>248</v>
      </c>
      <c r="H3300" t="s">
        <v>24</v>
      </c>
      <c r="I3300" t="s">
        <v>40</v>
      </c>
      <c r="J3300" t="s">
        <v>18</v>
      </c>
      <c r="K3300">
        <v>0.98399999999999999</v>
      </c>
      <c r="L3300">
        <v>3.8100000000000002E-2</v>
      </c>
      <c r="M3300">
        <v>0.74299999999999999</v>
      </c>
      <c r="S3300" t="str">
        <f t="shared" si="102"/>
        <v/>
      </c>
      <c r="T3300">
        <f t="shared" si="103"/>
        <v>0.98399999999999999</v>
      </c>
    </row>
    <row r="3301" spans="1:20" x14ac:dyDescent="0.3">
      <c r="A3301" t="s">
        <v>63</v>
      </c>
      <c r="B3301">
        <v>248</v>
      </c>
      <c r="C3301" t="s">
        <v>23</v>
      </c>
      <c r="D3301" t="s">
        <v>41</v>
      </c>
      <c r="E3301" t="s">
        <v>14</v>
      </c>
      <c r="F3301" t="s">
        <v>64</v>
      </c>
      <c r="G3301">
        <v>248</v>
      </c>
      <c r="H3301" t="s">
        <v>24</v>
      </c>
      <c r="I3301" t="s">
        <v>42</v>
      </c>
      <c r="J3301" t="s">
        <v>56</v>
      </c>
      <c r="K3301">
        <v>3.5000000000000003E-2</v>
      </c>
      <c r="L3301">
        <v>0.17699999999999999</v>
      </c>
      <c r="M3301">
        <v>0.94499999999999995</v>
      </c>
      <c r="S3301" t="str">
        <f t="shared" si="102"/>
        <v/>
      </c>
      <c r="T3301">
        <f t="shared" si="103"/>
        <v>3.5000000000000003E-2</v>
      </c>
    </row>
    <row r="3302" spans="1:20" x14ac:dyDescent="0.3">
      <c r="A3302" t="s">
        <v>63</v>
      </c>
      <c r="B3302">
        <v>248</v>
      </c>
      <c r="C3302" t="s">
        <v>23</v>
      </c>
      <c r="D3302" t="s">
        <v>43</v>
      </c>
      <c r="E3302" t="s">
        <v>14</v>
      </c>
      <c r="F3302" t="s">
        <v>64</v>
      </c>
      <c r="G3302">
        <v>248</v>
      </c>
      <c r="H3302" t="s">
        <v>24</v>
      </c>
      <c r="I3302" t="s">
        <v>44</v>
      </c>
      <c r="J3302" t="s">
        <v>18</v>
      </c>
      <c r="K3302">
        <v>0.999</v>
      </c>
      <c r="L3302">
        <v>5.7400000000000003E-3</v>
      </c>
      <c r="M3302">
        <v>0.13600000000000001</v>
      </c>
      <c r="S3302" t="str">
        <f t="shared" si="102"/>
        <v/>
      </c>
      <c r="T3302">
        <f t="shared" si="103"/>
        <v>0.999</v>
      </c>
    </row>
    <row r="3303" spans="1:20" x14ac:dyDescent="0.3">
      <c r="A3303" t="s">
        <v>63</v>
      </c>
      <c r="B3303">
        <v>248</v>
      </c>
      <c r="C3303" t="s">
        <v>23</v>
      </c>
      <c r="D3303" t="s">
        <v>45</v>
      </c>
      <c r="E3303" t="s">
        <v>14</v>
      </c>
      <c r="F3303" t="s">
        <v>64</v>
      </c>
      <c r="G3303">
        <v>248</v>
      </c>
      <c r="H3303" t="s">
        <v>24</v>
      </c>
      <c r="I3303" t="s">
        <v>46</v>
      </c>
      <c r="J3303" t="s">
        <v>56</v>
      </c>
      <c r="K3303">
        <v>0.10299999999999999</v>
      </c>
      <c r="L3303">
        <v>0.14399999999999999</v>
      </c>
      <c r="M3303">
        <v>0.92900000000000005</v>
      </c>
      <c r="S3303" t="str">
        <f t="shared" si="102"/>
        <v/>
      </c>
      <c r="T3303">
        <f t="shared" si="103"/>
        <v>0.10299999999999999</v>
      </c>
    </row>
    <row r="3304" spans="1:20" x14ac:dyDescent="0.3">
      <c r="A3304" t="s">
        <v>63</v>
      </c>
      <c r="B3304">
        <v>248</v>
      </c>
      <c r="C3304" t="s">
        <v>23</v>
      </c>
      <c r="D3304" t="s">
        <v>47</v>
      </c>
      <c r="E3304" t="s">
        <v>14</v>
      </c>
      <c r="F3304" t="s">
        <v>64</v>
      </c>
      <c r="G3304">
        <v>248</v>
      </c>
      <c r="H3304" t="s">
        <v>24</v>
      </c>
      <c r="I3304" t="s">
        <v>48</v>
      </c>
      <c r="J3304" t="s">
        <v>18</v>
      </c>
      <c r="K3304">
        <v>0.996</v>
      </c>
      <c r="L3304">
        <v>2.2200000000000001E-2</v>
      </c>
      <c r="M3304">
        <v>0.54500000000000004</v>
      </c>
      <c r="S3304" t="str">
        <f t="shared" ref="S3304:S3367" si="104">IF(I3304="  T",K3304,"")</f>
        <v/>
      </c>
      <c r="T3304">
        <f t="shared" si="103"/>
        <v>0.996</v>
      </c>
    </row>
    <row r="3305" spans="1:20" x14ac:dyDescent="0.3">
      <c r="A3305" t="s">
        <v>63</v>
      </c>
      <c r="B3305">
        <v>248</v>
      </c>
      <c r="C3305" t="s">
        <v>23</v>
      </c>
      <c r="D3305" t="s">
        <v>49</v>
      </c>
      <c r="E3305" t="s">
        <v>14</v>
      </c>
      <c r="F3305" t="s">
        <v>64</v>
      </c>
      <c r="G3305">
        <v>248</v>
      </c>
      <c r="H3305" t="s">
        <v>24</v>
      </c>
      <c r="I3305" t="s">
        <v>50</v>
      </c>
      <c r="J3305" t="s">
        <v>18</v>
      </c>
      <c r="K3305">
        <v>0.98399999999999999</v>
      </c>
      <c r="L3305">
        <v>3.8100000000000002E-2</v>
      </c>
      <c r="M3305">
        <v>0.74299999999999999</v>
      </c>
      <c r="S3305" t="str">
        <f t="shared" si="104"/>
        <v/>
      </c>
      <c r="T3305">
        <f t="shared" si="103"/>
        <v>0.98399999999999999</v>
      </c>
    </row>
    <row r="3306" spans="1:20" x14ac:dyDescent="0.3">
      <c r="A3306" t="s">
        <v>63</v>
      </c>
      <c r="B3306">
        <v>248</v>
      </c>
      <c r="C3306" t="s">
        <v>23</v>
      </c>
      <c r="D3306" t="s">
        <v>51</v>
      </c>
      <c r="E3306" t="s">
        <v>14</v>
      </c>
      <c r="F3306" t="s">
        <v>64</v>
      </c>
      <c r="G3306">
        <v>248</v>
      </c>
      <c r="H3306" t="s">
        <v>24</v>
      </c>
      <c r="I3306" t="s">
        <v>52</v>
      </c>
      <c r="J3306" t="s">
        <v>18</v>
      </c>
      <c r="K3306">
        <v>0.97899999999999998</v>
      </c>
      <c r="L3306">
        <v>4.1099999999999998E-2</v>
      </c>
      <c r="M3306">
        <v>0.755</v>
      </c>
      <c r="S3306" t="str">
        <f t="shared" si="104"/>
        <v/>
      </c>
      <c r="T3306">
        <f t="shared" si="103"/>
        <v>0.97899999999999998</v>
      </c>
    </row>
    <row r="3307" spans="1:20" x14ac:dyDescent="0.3">
      <c r="A3307" t="s">
        <v>63</v>
      </c>
      <c r="B3307">
        <v>248</v>
      </c>
      <c r="C3307" t="s">
        <v>23</v>
      </c>
      <c r="D3307" t="s">
        <v>53</v>
      </c>
      <c r="E3307" t="s">
        <v>14</v>
      </c>
      <c r="F3307" t="s">
        <v>64</v>
      </c>
      <c r="G3307">
        <v>248</v>
      </c>
      <c r="H3307" t="s">
        <v>24</v>
      </c>
      <c r="I3307" t="s">
        <v>54</v>
      </c>
      <c r="J3307" t="s">
        <v>18</v>
      </c>
      <c r="K3307">
        <v>0.98399999999999999</v>
      </c>
      <c r="L3307">
        <v>3.8100000000000002E-2</v>
      </c>
      <c r="M3307">
        <v>0.74299999999999999</v>
      </c>
      <c r="S3307" t="str">
        <f t="shared" si="104"/>
        <v/>
      </c>
      <c r="T3307">
        <f t="shared" si="103"/>
        <v>0.98399999999999999</v>
      </c>
    </row>
    <row r="3308" spans="1:20" x14ac:dyDescent="0.3">
      <c r="A3308" t="s">
        <v>63</v>
      </c>
      <c r="B3308">
        <v>268</v>
      </c>
      <c r="C3308" t="s">
        <v>23</v>
      </c>
      <c r="D3308" t="s">
        <v>31</v>
      </c>
      <c r="E3308" t="s">
        <v>14</v>
      </c>
      <c r="F3308" t="s">
        <v>64</v>
      </c>
      <c r="G3308">
        <v>268</v>
      </c>
      <c r="H3308" t="s">
        <v>24</v>
      </c>
      <c r="I3308" t="s">
        <v>32</v>
      </c>
      <c r="J3308" t="s">
        <v>55</v>
      </c>
      <c r="K3308">
        <v>0.66100000000000003</v>
      </c>
      <c r="L3308">
        <v>8.6400000000000005E-2</v>
      </c>
      <c r="M3308">
        <v>0.86399999999999999</v>
      </c>
      <c r="S3308">
        <f t="shared" si="104"/>
        <v>0.66100000000000003</v>
      </c>
      <c r="T3308" t="str">
        <f t="shared" si="103"/>
        <v/>
      </c>
    </row>
    <row r="3309" spans="1:20" x14ac:dyDescent="0.3">
      <c r="A3309" t="s">
        <v>63</v>
      </c>
      <c r="B3309">
        <v>268</v>
      </c>
      <c r="C3309" t="s">
        <v>23</v>
      </c>
      <c r="D3309" t="s">
        <v>19</v>
      </c>
      <c r="E3309" t="s">
        <v>14</v>
      </c>
      <c r="F3309" t="s">
        <v>64</v>
      </c>
      <c r="G3309">
        <v>268</v>
      </c>
      <c r="H3309" t="s">
        <v>24</v>
      </c>
      <c r="I3309" t="s">
        <v>20</v>
      </c>
      <c r="J3309" t="s">
        <v>56</v>
      </c>
      <c r="K3309">
        <v>1.7999999999999999E-2</v>
      </c>
      <c r="L3309">
        <v>0.20200000000000001</v>
      </c>
      <c r="M3309">
        <v>0.95299999999999996</v>
      </c>
      <c r="S3309" t="str">
        <f t="shared" si="104"/>
        <v/>
      </c>
      <c r="T3309">
        <f t="shared" si="103"/>
        <v>1.7999999999999999E-2</v>
      </c>
    </row>
    <row r="3310" spans="1:20" x14ac:dyDescent="0.3">
      <c r="A3310" t="s">
        <v>63</v>
      </c>
      <c r="B3310">
        <v>268</v>
      </c>
      <c r="C3310" t="s">
        <v>23</v>
      </c>
      <c r="D3310" t="s">
        <v>21</v>
      </c>
      <c r="E3310" t="s">
        <v>14</v>
      </c>
      <c r="F3310" t="s">
        <v>64</v>
      </c>
      <c r="G3310">
        <v>268</v>
      </c>
      <c r="H3310" t="s">
        <v>24</v>
      </c>
      <c r="I3310" t="s">
        <v>22</v>
      </c>
      <c r="J3310" t="s">
        <v>56</v>
      </c>
      <c r="K3310">
        <v>7.3999999999999996E-2</v>
      </c>
      <c r="L3310">
        <v>0.155</v>
      </c>
      <c r="M3310">
        <v>0.93400000000000005</v>
      </c>
      <c r="S3310" t="str">
        <f t="shared" si="104"/>
        <v/>
      </c>
      <c r="T3310">
        <f t="shared" si="103"/>
        <v>7.3999999999999996E-2</v>
      </c>
    </row>
    <row r="3311" spans="1:20" x14ac:dyDescent="0.3">
      <c r="A3311" t="s">
        <v>63</v>
      </c>
      <c r="B3311">
        <v>268</v>
      </c>
      <c r="C3311" t="s">
        <v>23</v>
      </c>
      <c r="D3311" t="s">
        <v>12</v>
      </c>
      <c r="E3311" t="s">
        <v>14</v>
      </c>
      <c r="F3311" t="s">
        <v>64</v>
      </c>
      <c r="G3311">
        <v>268</v>
      </c>
      <c r="H3311" t="s">
        <v>24</v>
      </c>
      <c r="I3311" t="s">
        <v>16</v>
      </c>
      <c r="J3311" t="s">
        <v>56</v>
      </c>
      <c r="K3311">
        <v>0.28699999999999998</v>
      </c>
      <c r="L3311">
        <v>0.115</v>
      </c>
      <c r="M3311">
        <v>0.90700000000000003</v>
      </c>
      <c r="S3311" t="str">
        <f t="shared" si="104"/>
        <v/>
      </c>
      <c r="T3311">
        <f t="shared" si="103"/>
        <v>0.28699999999999998</v>
      </c>
    </row>
    <row r="3312" spans="1:20" x14ac:dyDescent="0.3">
      <c r="A3312" t="s">
        <v>63</v>
      </c>
      <c r="B3312">
        <v>268</v>
      </c>
      <c r="C3312" t="s">
        <v>23</v>
      </c>
      <c r="D3312" t="s">
        <v>25</v>
      </c>
      <c r="E3312" t="s">
        <v>14</v>
      </c>
      <c r="F3312" t="s">
        <v>64</v>
      </c>
      <c r="G3312">
        <v>268</v>
      </c>
      <c r="H3312" t="s">
        <v>24</v>
      </c>
      <c r="I3312" t="s">
        <v>26</v>
      </c>
      <c r="J3312" t="s">
        <v>56</v>
      </c>
      <c r="K3312">
        <v>0.28699999999999998</v>
      </c>
      <c r="L3312">
        <v>0.115</v>
      </c>
      <c r="M3312">
        <v>0.90700000000000003</v>
      </c>
      <c r="S3312" t="str">
        <f t="shared" si="104"/>
        <v/>
      </c>
      <c r="T3312">
        <f t="shared" si="103"/>
        <v>0.28699999999999998</v>
      </c>
    </row>
    <row r="3313" spans="1:20" x14ac:dyDescent="0.3">
      <c r="A3313" t="s">
        <v>63</v>
      </c>
      <c r="B3313">
        <v>268</v>
      </c>
      <c r="C3313" t="s">
        <v>23</v>
      </c>
      <c r="D3313" t="s">
        <v>27</v>
      </c>
      <c r="E3313" t="s">
        <v>14</v>
      </c>
      <c r="F3313" t="s">
        <v>64</v>
      </c>
      <c r="G3313">
        <v>268</v>
      </c>
      <c r="H3313" t="s">
        <v>24</v>
      </c>
      <c r="I3313" t="s">
        <v>28</v>
      </c>
      <c r="J3313" t="s">
        <v>56</v>
      </c>
      <c r="K3313">
        <v>1.4E-2</v>
      </c>
      <c r="L3313">
        <v>0.21199999999999999</v>
      </c>
      <c r="M3313">
        <v>0.95599999999999996</v>
      </c>
      <c r="S3313" t="str">
        <f t="shared" si="104"/>
        <v/>
      </c>
      <c r="T3313">
        <f t="shared" si="103"/>
        <v>1.4E-2</v>
      </c>
    </row>
    <row r="3314" spans="1:20" x14ac:dyDescent="0.3">
      <c r="A3314" t="s">
        <v>63</v>
      </c>
      <c r="B3314">
        <v>268</v>
      </c>
      <c r="C3314" t="s">
        <v>23</v>
      </c>
      <c r="D3314" t="s">
        <v>29</v>
      </c>
      <c r="E3314" t="s">
        <v>14</v>
      </c>
      <c r="F3314" t="s">
        <v>64</v>
      </c>
      <c r="G3314">
        <v>268</v>
      </c>
      <c r="H3314" t="s">
        <v>24</v>
      </c>
      <c r="I3314" t="s">
        <v>30</v>
      </c>
      <c r="J3314" t="s">
        <v>18</v>
      </c>
      <c r="K3314">
        <v>0.995</v>
      </c>
      <c r="L3314">
        <v>2.7699999999999999E-2</v>
      </c>
      <c r="M3314">
        <v>0.68100000000000005</v>
      </c>
      <c r="S3314" t="str">
        <f t="shared" si="104"/>
        <v/>
      </c>
      <c r="T3314">
        <f t="shared" si="103"/>
        <v>0.995</v>
      </c>
    </row>
    <row r="3315" spans="1:20" x14ac:dyDescent="0.3">
      <c r="A3315" t="s">
        <v>63</v>
      </c>
      <c r="B3315">
        <v>268</v>
      </c>
      <c r="C3315" t="s">
        <v>23</v>
      </c>
      <c r="D3315" t="s">
        <v>13</v>
      </c>
      <c r="E3315" t="s">
        <v>14</v>
      </c>
      <c r="F3315" t="s">
        <v>64</v>
      </c>
      <c r="G3315">
        <v>268</v>
      </c>
      <c r="H3315" t="s">
        <v>24</v>
      </c>
      <c r="I3315" t="s">
        <v>17</v>
      </c>
      <c r="J3315" t="s">
        <v>55</v>
      </c>
      <c r="K3315">
        <v>0.81899999999999995</v>
      </c>
      <c r="L3315">
        <v>7.0199999999999999E-2</v>
      </c>
      <c r="M3315">
        <v>0.83899999999999997</v>
      </c>
      <c r="S3315" t="str">
        <f t="shared" si="104"/>
        <v/>
      </c>
      <c r="T3315">
        <f t="shared" si="103"/>
        <v>0.81899999999999995</v>
      </c>
    </row>
    <row r="3316" spans="1:20" x14ac:dyDescent="0.3">
      <c r="A3316" t="s">
        <v>63</v>
      </c>
      <c r="B3316">
        <v>268</v>
      </c>
      <c r="C3316" t="s">
        <v>23</v>
      </c>
      <c r="D3316" t="s">
        <v>33</v>
      </c>
      <c r="E3316" t="s">
        <v>14</v>
      </c>
      <c r="F3316" t="s">
        <v>64</v>
      </c>
      <c r="G3316">
        <v>268</v>
      </c>
      <c r="H3316" t="s">
        <v>24</v>
      </c>
      <c r="I3316" t="s">
        <v>34</v>
      </c>
      <c r="J3316" t="s">
        <v>56</v>
      </c>
      <c r="K3316">
        <v>4.1000000000000002E-2</v>
      </c>
      <c r="L3316">
        <v>0.17199999999999999</v>
      </c>
      <c r="M3316">
        <v>0.94299999999999995</v>
      </c>
      <c r="S3316" t="str">
        <f t="shared" si="104"/>
        <v/>
      </c>
      <c r="T3316">
        <f t="shared" si="103"/>
        <v>4.1000000000000002E-2</v>
      </c>
    </row>
    <row r="3317" spans="1:20" x14ac:dyDescent="0.3">
      <c r="A3317" t="s">
        <v>63</v>
      </c>
      <c r="B3317">
        <v>268</v>
      </c>
      <c r="C3317" t="s">
        <v>23</v>
      </c>
      <c r="D3317" t="s">
        <v>35</v>
      </c>
      <c r="E3317" t="s">
        <v>14</v>
      </c>
      <c r="F3317" t="s">
        <v>64</v>
      </c>
      <c r="G3317">
        <v>268</v>
      </c>
      <c r="H3317" t="s">
        <v>24</v>
      </c>
      <c r="I3317" t="s">
        <v>36</v>
      </c>
      <c r="J3317" t="s">
        <v>55</v>
      </c>
      <c r="K3317">
        <v>0.81899999999999995</v>
      </c>
      <c r="L3317">
        <v>7.0199999999999999E-2</v>
      </c>
      <c r="M3317">
        <v>0.83899999999999997</v>
      </c>
      <c r="S3317" t="str">
        <f t="shared" si="104"/>
        <v/>
      </c>
      <c r="T3317">
        <f t="shared" si="103"/>
        <v>0.81899999999999995</v>
      </c>
    </row>
    <row r="3318" spans="1:20" x14ac:dyDescent="0.3">
      <c r="A3318" t="s">
        <v>63</v>
      </c>
      <c r="B3318">
        <v>268</v>
      </c>
      <c r="C3318" t="s">
        <v>23</v>
      </c>
      <c r="D3318" t="s">
        <v>37</v>
      </c>
      <c r="E3318" t="s">
        <v>14</v>
      </c>
      <c r="F3318" t="s">
        <v>64</v>
      </c>
      <c r="G3318">
        <v>268</v>
      </c>
      <c r="H3318" t="s">
        <v>24</v>
      </c>
      <c r="I3318" t="s">
        <v>38</v>
      </c>
      <c r="J3318" t="s">
        <v>55</v>
      </c>
      <c r="K3318">
        <v>0.49399999999999999</v>
      </c>
      <c r="L3318">
        <v>9.7100000000000006E-2</v>
      </c>
      <c r="M3318">
        <v>0.88400000000000001</v>
      </c>
      <c r="S3318" t="str">
        <f t="shared" si="104"/>
        <v/>
      </c>
      <c r="T3318">
        <f t="shared" si="103"/>
        <v>0.49399999999999999</v>
      </c>
    </row>
    <row r="3319" spans="1:20" x14ac:dyDescent="0.3">
      <c r="A3319" t="s">
        <v>63</v>
      </c>
      <c r="B3319">
        <v>268</v>
      </c>
      <c r="C3319" t="s">
        <v>23</v>
      </c>
      <c r="D3319" t="s">
        <v>39</v>
      </c>
      <c r="E3319" t="s">
        <v>14</v>
      </c>
      <c r="F3319" t="s">
        <v>64</v>
      </c>
      <c r="G3319">
        <v>268</v>
      </c>
      <c r="H3319" t="s">
        <v>24</v>
      </c>
      <c r="I3319" t="s">
        <v>40</v>
      </c>
      <c r="J3319" t="s">
        <v>55</v>
      </c>
      <c r="K3319">
        <v>0.94799999999999995</v>
      </c>
      <c r="L3319">
        <v>5.3199999999999997E-2</v>
      </c>
      <c r="M3319">
        <v>0.79300000000000004</v>
      </c>
      <c r="S3319" t="str">
        <f t="shared" si="104"/>
        <v/>
      </c>
      <c r="T3319">
        <f t="shared" si="103"/>
        <v>0.94799999999999995</v>
      </c>
    </row>
    <row r="3320" spans="1:20" x14ac:dyDescent="0.3">
      <c r="A3320" t="s">
        <v>63</v>
      </c>
      <c r="B3320">
        <v>268</v>
      </c>
      <c r="C3320" t="s">
        <v>23</v>
      </c>
      <c r="D3320" t="s">
        <v>41</v>
      </c>
      <c r="E3320" t="s">
        <v>14</v>
      </c>
      <c r="F3320" t="s">
        <v>64</v>
      </c>
      <c r="G3320">
        <v>268</v>
      </c>
      <c r="H3320" t="s">
        <v>24</v>
      </c>
      <c r="I3320" t="s">
        <v>42</v>
      </c>
      <c r="J3320" t="s">
        <v>56</v>
      </c>
      <c r="K3320">
        <v>1.0999999999999999E-2</v>
      </c>
      <c r="L3320">
        <v>0.222</v>
      </c>
      <c r="M3320">
        <v>0.95899999999999996</v>
      </c>
      <c r="S3320" t="str">
        <f t="shared" si="104"/>
        <v/>
      </c>
      <c r="T3320">
        <f t="shared" si="103"/>
        <v>1.0999999999999999E-2</v>
      </c>
    </row>
    <row r="3321" spans="1:20" x14ac:dyDescent="0.3">
      <c r="A3321" t="s">
        <v>63</v>
      </c>
      <c r="B3321">
        <v>268</v>
      </c>
      <c r="C3321" t="s">
        <v>23</v>
      </c>
      <c r="D3321" t="s">
        <v>43</v>
      </c>
      <c r="E3321" t="s">
        <v>14</v>
      </c>
      <c r="F3321" t="s">
        <v>64</v>
      </c>
      <c r="G3321">
        <v>268</v>
      </c>
      <c r="H3321" t="s">
        <v>24</v>
      </c>
      <c r="I3321" t="s">
        <v>44</v>
      </c>
      <c r="J3321" t="s">
        <v>18</v>
      </c>
      <c r="K3321">
        <v>0.995</v>
      </c>
      <c r="L3321">
        <v>2.7699999999999999E-2</v>
      </c>
      <c r="M3321">
        <v>0.68100000000000005</v>
      </c>
      <c r="S3321" t="str">
        <f t="shared" si="104"/>
        <v/>
      </c>
      <c r="T3321">
        <f t="shared" si="103"/>
        <v>0.995</v>
      </c>
    </row>
    <row r="3322" spans="1:20" x14ac:dyDescent="0.3">
      <c r="A3322" t="s">
        <v>63</v>
      </c>
      <c r="B3322">
        <v>268</v>
      </c>
      <c r="C3322" t="s">
        <v>23</v>
      </c>
      <c r="D3322" t="s">
        <v>45</v>
      </c>
      <c r="E3322" t="s">
        <v>14</v>
      </c>
      <c r="F3322" t="s">
        <v>64</v>
      </c>
      <c r="G3322">
        <v>268</v>
      </c>
      <c r="H3322" t="s">
        <v>24</v>
      </c>
      <c r="I3322" t="s">
        <v>46</v>
      </c>
      <c r="J3322" t="s">
        <v>55</v>
      </c>
      <c r="K3322">
        <v>0.81899999999999995</v>
      </c>
      <c r="L3322">
        <v>7.0199999999999999E-2</v>
      </c>
      <c r="M3322">
        <v>0.83899999999999997</v>
      </c>
      <c r="S3322" t="str">
        <f t="shared" si="104"/>
        <v/>
      </c>
      <c r="T3322">
        <f t="shared" si="103"/>
        <v>0.81899999999999995</v>
      </c>
    </row>
    <row r="3323" spans="1:20" x14ac:dyDescent="0.3">
      <c r="A3323" t="s">
        <v>63</v>
      </c>
      <c r="B3323">
        <v>268</v>
      </c>
      <c r="C3323" t="s">
        <v>23</v>
      </c>
      <c r="D3323" t="s">
        <v>47</v>
      </c>
      <c r="E3323" t="s">
        <v>14</v>
      </c>
      <c r="F3323" t="s">
        <v>64</v>
      </c>
      <c r="G3323">
        <v>268</v>
      </c>
      <c r="H3323" t="s">
        <v>24</v>
      </c>
      <c r="I3323" t="s">
        <v>48</v>
      </c>
      <c r="J3323" t="s">
        <v>18</v>
      </c>
      <c r="K3323">
        <v>0.98599999999999999</v>
      </c>
      <c r="L3323">
        <v>3.6799999999999999E-2</v>
      </c>
      <c r="M3323">
        <v>0.73599999999999999</v>
      </c>
      <c r="S3323" t="str">
        <f t="shared" si="104"/>
        <v/>
      </c>
      <c r="T3323">
        <f t="shared" si="103"/>
        <v>0.98599999999999999</v>
      </c>
    </row>
    <row r="3324" spans="1:20" x14ac:dyDescent="0.3">
      <c r="A3324" t="s">
        <v>63</v>
      </c>
      <c r="B3324">
        <v>268</v>
      </c>
      <c r="C3324" t="s">
        <v>23</v>
      </c>
      <c r="D3324" t="s">
        <v>49</v>
      </c>
      <c r="E3324" t="s">
        <v>14</v>
      </c>
      <c r="F3324" t="s">
        <v>64</v>
      </c>
      <c r="G3324">
        <v>268</v>
      </c>
      <c r="H3324" t="s">
        <v>24</v>
      </c>
      <c r="I3324" t="s">
        <v>50</v>
      </c>
      <c r="J3324" t="s">
        <v>55</v>
      </c>
      <c r="K3324">
        <v>0.81899999999999995</v>
      </c>
      <c r="L3324">
        <v>7.0199999999999999E-2</v>
      </c>
      <c r="M3324">
        <v>0.83899999999999997</v>
      </c>
      <c r="S3324" t="str">
        <f t="shared" si="104"/>
        <v/>
      </c>
      <c r="T3324">
        <f t="shared" si="103"/>
        <v>0.81899999999999995</v>
      </c>
    </row>
    <row r="3325" spans="1:20" x14ac:dyDescent="0.3">
      <c r="A3325" t="s">
        <v>63</v>
      </c>
      <c r="B3325">
        <v>268</v>
      </c>
      <c r="C3325" t="s">
        <v>23</v>
      </c>
      <c r="D3325" t="s">
        <v>51</v>
      </c>
      <c r="E3325" t="s">
        <v>14</v>
      </c>
      <c r="F3325" t="s">
        <v>64</v>
      </c>
      <c r="G3325">
        <v>268</v>
      </c>
      <c r="H3325" t="s">
        <v>24</v>
      </c>
      <c r="I3325" t="s">
        <v>52</v>
      </c>
      <c r="J3325" t="s">
        <v>55</v>
      </c>
      <c r="K3325">
        <v>0.872</v>
      </c>
      <c r="L3325">
        <v>6.5500000000000003E-2</v>
      </c>
      <c r="M3325">
        <v>0.82699999999999996</v>
      </c>
      <c r="S3325" t="str">
        <f t="shared" si="104"/>
        <v/>
      </c>
      <c r="T3325">
        <f t="shared" si="103"/>
        <v>0.872</v>
      </c>
    </row>
    <row r="3326" spans="1:20" x14ac:dyDescent="0.3">
      <c r="A3326" t="s">
        <v>63</v>
      </c>
      <c r="B3326">
        <v>268</v>
      </c>
      <c r="C3326" t="s">
        <v>23</v>
      </c>
      <c r="D3326" t="s">
        <v>53</v>
      </c>
      <c r="E3326" t="s">
        <v>14</v>
      </c>
      <c r="F3326" t="s">
        <v>64</v>
      </c>
      <c r="G3326">
        <v>268</v>
      </c>
      <c r="H3326" t="s">
        <v>24</v>
      </c>
      <c r="I3326" t="s">
        <v>54</v>
      </c>
      <c r="J3326" t="s">
        <v>55</v>
      </c>
      <c r="K3326">
        <v>0.9</v>
      </c>
      <c r="L3326">
        <v>6.2700000000000006E-2</v>
      </c>
      <c r="M3326">
        <v>0.81799999999999995</v>
      </c>
      <c r="S3326" t="str">
        <f t="shared" si="104"/>
        <v/>
      </c>
      <c r="T3326">
        <f t="shared" si="103"/>
        <v>0.9</v>
      </c>
    </row>
    <row r="3327" spans="1:20" x14ac:dyDescent="0.3">
      <c r="A3327" t="s">
        <v>63</v>
      </c>
      <c r="B3327">
        <v>330</v>
      </c>
      <c r="C3327" t="s">
        <v>23</v>
      </c>
      <c r="D3327" t="s">
        <v>31</v>
      </c>
      <c r="E3327" t="s">
        <v>14</v>
      </c>
      <c r="F3327" t="s">
        <v>64</v>
      </c>
      <c r="G3327">
        <v>330</v>
      </c>
      <c r="H3327" t="s">
        <v>24</v>
      </c>
      <c r="I3327" t="s">
        <v>32</v>
      </c>
      <c r="J3327" t="s">
        <v>18</v>
      </c>
      <c r="K3327">
        <v>0.98</v>
      </c>
      <c r="L3327">
        <v>4.0500000000000001E-2</v>
      </c>
      <c r="M3327">
        <v>0.753</v>
      </c>
      <c r="S3327">
        <f t="shared" si="104"/>
        <v>0.98</v>
      </c>
      <c r="T3327" t="str">
        <f t="shared" si="103"/>
        <v/>
      </c>
    </row>
    <row r="3328" spans="1:20" x14ac:dyDescent="0.3">
      <c r="A3328" t="s">
        <v>63</v>
      </c>
      <c r="B3328">
        <v>330</v>
      </c>
      <c r="C3328" t="s">
        <v>23</v>
      </c>
      <c r="D3328" t="s">
        <v>19</v>
      </c>
      <c r="E3328" t="s">
        <v>14</v>
      </c>
      <c r="F3328" t="s">
        <v>64</v>
      </c>
      <c r="G3328">
        <v>330</v>
      </c>
      <c r="H3328" t="s">
        <v>24</v>
      </c>
      <c r="I3328" t="s">
        <v>20</v>
      </c>
      <c r="J3328" t="s">
        <v>18</v>
      </c>
      <c r="K3328">
        <v>0.98499999999999999</v>
      </c>
      <c r="L3328">
        <v>3.7499999999999999E-2</v>
      </c>
      <c r="M3328">
        <v>0.74</v>
      </c>
      <c r="S3328" t="str">
        <f t="shared" si="104"/>
        <v/>
      </c>
      <c r="T3328">
        <f t="shared" si="103"/>
        <v>0.98499999999999999</v>
      </c>
    </row>
    <row r="3329" spans="1:20" x14ac:dyDescent="0.3">
      <c r="A3329" t="s">
        <v>63</v>
      </c>
      <c r="B3329">
        <v>330</v>
      </c>
      <c r="C3329" t="s">
        <v>23</v>
      </c>
      <c r="D3329" t="s">
        <v>21</v>
      </c>
      <c r="E3329" t="s">
        <v>14</v>
      </c>
      <c r="F3329" t="s">
        <v>64</v>
      </c>
      <c r="G3329">
        <v>330</v>
      </c>
      <c r="H3329" t="s">
        <v>24</v>
      </c>
      <c r="I3329" t="s">
        <v>22</v>
      </c>
      <c r="J3329" t="s">
        <v>55</v>
      </c>
      <c r="K3329">
        <v>0.90100000000000002</v>
      </c>
      <c r="L3329">
        <v>6.25E-2</v>
      </c>
      <c r="M3329">
        <v>0.81799999999999995</v>
      </c>
      <c r="S3329" t="str">
        <f t="shared" si="104"/>
        <v/>
      </c>
      <c r="T3329">
        <f t="shared" si="103"/>
        <v>0.90100000000000002</v>
      </c>
    </row>
    <row r="3330" spans="1:20" x14ac:dyDescent="0.3">
      <c r="A3330" t="s">
        <v>63</v>
      </c>
      <c r="B3330">
        <v>330</v>
      </c>
      <c r="C3330" t="s">
        <v>23</v>
      </c>
      <c r="D3330" t="s">
        <v>12</v>
      </c>
      <c r="E3330" t="s">
        <v>14</v>
      </c>
      <c r="F3330" t="s">
        <v>64</v>
      </c>
      <c r="G3330">
        <v>330</v>
      </c>
      <c r="H3330" t="s">
        <v>24</v>
      </c>
      <c r="I3330" t="s">
        <v>16</v>
      </c>
      <c r="J3330" t="s">
        <v>56</v>
      </c>
      <c r="K3330">
        <v>7.1999999999999995E-2</v>
      </c>
      <c r="L3330">
        <v>0.156</v>
      </c>
      <c r="M3330">
        <v>0.93500000000000005</v>
      </c>
      <c r="S3330" t="str">
        <f t="shared" si="104"/>
        <v/>
      </c>
      <c r="T3330">
        <f t="shared" si="103"/>
        <v>7.1999999999999995E-2</v>
      </c>
    </row>
    <row r="3331" spans="1:20" x14ac:dyDescent="0.3">
      <c r="A3331" t="s">
        <v>63</v>
      </c>
      <c r="B3331">
        <v>330</v>
      </c>
      <c r="C3331" t="s">
        <v>23</v>
      </c>
      <c r="D3331" t="s">
        <v>25</v>
      </c>
      <c r="E3331" t="s">
        <v>14</v>
      </c>
      <c r="F3331" t="s">
        <v>64</v>
      </c>
      <c r="G3331">
        <v>330</v>
      </c>
      <c r="H3331" t="s">
        <v>24</v>
      </c>
      <c r="I3331" t="s">
        <v>26</v>
      </c>
      <c r="J3331" t="s">
        <v>18</v>
      </c>
      <c r="K3331">
        <v>0.996</v>
      </c>
      <c r="L3331">
        <v>2.2200000000000001E-2</v>
      </c>
      <c r="M3331">
        <v>0.54500000000000004</v>
      </c>
      <c r="S3331" t="str">
        <f t="shared" si="104"/>
        <v/>
      </c>
      <c r="T3331">
        <f t="shared" ref="T3331:T3394" si="105">IF(S3331="",K3331,"")</f>
        <v>0.996</v>
      </c>
    </row>
    <row r="3332" spans="1:20" x14ac:dyDescent="0.3">
      <c r="A3332" t="s">
        <v>63</v>
      </c>
      <c r="B3332">
        <v>330</v>
      </c>
      <c r="C3332" t="s">
        <v>23</v>
      </c>
      <c r="D3332" t="s">
        <v>27</v>
      </c>
      <c r="E3332" t="s">
        <v>14</v>
      </c>
      <c r="F3332" t="s">
        <v>64</v>
      </c>
      <c r="G3332">
        <v>330</v>
      </c>
      <c r="H3332" t="s">
        <v>24</v>
      </c>
      <c r="I3332" t="s">
        <v>28</v>
      </c>
      <c r="J3332" t="s">
        <v>18</v>
      </c>
      <c r="K3332">
        <v>0.98</v>
      </c>
      <c r="L3332">
        <v>4.0500000000000001E-2</v>
      </c>
      <c r="M3332">
        <v>0.753</v>
      </c>
      <c r="S3332" t="str">
        <f t="shared" si="104"/>
        <v/>
      </c>
      <c r="T3332">
        <f t="shared" si="105"/>
        <v>0.98</v>
      </c>
    </row>
    <row r="3333" spans="1:20" x14ac:dyDescent="0.3">
      <c r="A3333" t="s">
        <v>63</v>
      </c>
      <c r="B3333">
        <v>330</v>
      </c>
      <c r="C3333" t="s">
        <v>23</v>
      </c>
      <c r="D3333" t="s">
        <v>29</v>
      </c>
      <c r="E3333" t="s">
        <v>14</v>
      </c>
      <c r="F3333" t="s">
        <v>64</v>
      </c>
      <c r="G3333">
        <v>330</v>
      </c>
      <c r="H3333" t="s">
        <v>24</v>
      </c>
      <c r="I3333" t="s">
        <v>30</v>
      </c>
      <c r="J3333" t="s">
        <v>18</v>
      </c>
      <c r="K3333">
        <v>0.999</v>
      </c>
      <c r="L3333">
        <v>5.7400000000000003E-3</v>
      </c>
      <c r="M3333">
        <v>0.13600000000000001</v>
      </c>
      <c r="S3333" t="str">
        <f t="shared" si="104"/>
        <v/>
      </c>
      <c r="T3333">
        <f t="shared" si="105"/>
        <v>0.999</v>
      </c>
    </row>
    <row r="3334" spans="1:20" x14ac:dyDescent="0.3">
      <c r="A3334" t="s">
        <v>63</v>
      </c>
      <c r="B3334">
        <v>330</v>
      </c>
      <c r="C3334" t="s">
        <v>23</v>
      </c>
      <c r="D3334" t="s">
        <v>13</v>
      </c>
      <c r="E3334" t="s">
        <v>14</v>
      </c>
      <c r="F3334" t="s">
        <v>64</v>
      </c>
      <c r="G3334">
        <v>330</v>
      </c>
      <c r="H3334" t="s">
        <v>24</v>
      </c>
      <c r="I3334" t="s">
        <v>17</v>
      </c>
      <c r="J3334" t="s">
        <v>18</v>
      </c>
      <c r="K3334">
        <v>0.99199999999999999</v>
      </c>
      <c r="L3334">
        <v>3.1399999999999997E-2</v>
      </c>
      <c r="M3334">
        <v>0.70399999999999996</v>
      </c>
      <c r="S3334" t="str">
        <f t="shared" si="104"/>
        <v/>
      </c>
      <c r="T3334">
        <f t="shared" si="105"/>
        <v>0.99199999999999999</v>
      </c>
    </row>
    <row r="3335" spans="1:20" x14ac:dyDescent="0.3">
      <c r="A3335" t="s">
        <v>63</v>
      </c>
      <c r="B3335">
        <v>330</v>
      </c>
      <c r="C3335" t="s">
        <v>23</v>
      </c>
      <c r="D3335" t="s">
        <v>33</v>
      </c>
      <c r="E3335" t="s">
        <v>14</v>
      </c>
      <c r="F3335" t="s">
        <v>64</v>
      </c>
      <c r="G3335">
        <v>330</v>
      </c>
      <c r="H3335" t="s">
        <v>24</v>
      </c>
      <c r="I3335" t="s">
        <v>34</v>
      </c>
      <c r="J3335" t="s">
        <v>18</v>
      </c>
      <c r="K3335">
        <v>0.98499999999999999</v>
      </c>
      <c r="L3335">
        <v>3.7499999999999999E-2</v>
      </c>
      <c r="M3335">
        <v>0.74</v>
      </c>
      <c r="S3335" t="str">
        <f t="shared" si="104"/>
        <v/>
      </c>
      <c r="T3335">
        <f t="shared" si="105"/>
        <v>0.98499999999999999</v>
      </c>
    </row>
    <row r="3336" spans="1:20" x14ac:dyDescent="0.3">
      <c r="A3336" t="s">
        <v>63</v>
      </c>
      <c r="B3336">
        <v>330</v>
      </c>
      <c r="C3336" t="s">
        <v>23</v>
      </c>
      <c r="D3336" t="s">
        <v>35</v>
      </c>
      <c r="E3336" t="s">
        <v>14</v>
      </c>
      <c r="F3336" t="s">
        <v>64</v>
      </c>
      <c r="G3336">
        <v>330</v>
      </c>
      <c r="H3336" t="s">
        <v>24</v>
      </c>
      <c r="I3336" t="s">
        <v>36</v>
      </c>
      <c r="J3336" t="s">
        <v>18</v>
      </c>
      <c r="K3336">
        <v>0.98499999999999999</v>
      </c>
      <c r="L3336">
        <v>3.7499999999999999E-2</v>
      </c>
      <c r="M3336">
        <v>0.74</v>
      </c>
      <c r="S3336" t="str">
        <f t="shared" si="104"/>
        <v/>
      </c>
      <c r="T3336">
        <f t="shared" si="105"/>
        <v>0.98499999999999999</v>
      </c>
    </row>
    <row r="3337" spans="1:20" x14ac:dyDescent="0.3">
      <c r="A3337" t="s">
        <v>63</v>
      </c>
      <c r="B3337">
        <v>330</v>
      </c>
      <c r="C3337" t="s">
        <v>23</v>
      </c>
      <c r="D3337" t="s">
        <v>37</v>
      </c>
      <c r="E3337" t="s">
        <v>14</v>
      </c>
      <c r="F3337" t="s">
        <v>64</v>
      </c>
      <c r="G3337">
        <v>330</v>
      </c>
      <c r="H3337" t="s">
        <v>24</v>
      </c>
      <c r="I3337" t="s">
        <v>38</v>
      </c>
      <c r="J3337" t="s">
        <v>18</v>
      </c>
      <c r="K3337">
        <v>0.96</v>
      </c>
      <c r="L3337">
        <v>4.8300000000000003E-2</v>
      </c>
      <c r="M3337">
        <v>0.78100000000000003</v>
      </c>
      <c r="S3337" t="str">
        <f t="shared" si="104"/>
        <v/>
      </c>
      <c r="T3337">
        <f t="shared" si="105"/>
        <v>0.96</v>
      </c>
    </row>
    <row r="3338" spans="1:20" x14ac:dyDescent="0.3">
      <c r="A3338" t="s">
        <v>63</v>
      </c>
      <c r="B3338">
        <v>330</v>
      </c>
      <c r="C3338" t="s">
        <v>23</v>
      </c>
      <c r="D3338" t="s">
        <v>39</v>
      </c>
      <c r="E3338" t="s">
        <v>14</v>
      </c>
      <c r="F3338" t="s">
        <v>64</v>
      </c>
      <c r="G3338">
        <v>330</v>
      </c>
      <c r="H3338" t="s">
        <v>24</v>
      </c>
      <c r="I3338" t="s">
        <v>40</v>
      </c>
      <c r="J3338" t="s">
        <v>18</v>
      </c>
      <c r="K3338">
        <v>0.997</v>
      </c>
      <c r="L3338">
        <v>1.67E-2</v>
      </c>
      <c r="M3338">
        <v>0.40899999999999997</v>
      </c>
      <c r="S3338" t="str">
        <f t="shared" si="104"/>
        <v/>
      </c>
      <c r="T3338">
        <f t="shared" si="105"/>
        <v>0.997</v>
      </c>
    </row>
    <row r="3339" spans="1:20" x14ac:dyDescent="0.3">
      <c r="A3339" t="s">
        <v>63</v>
      </c>
      <c r="B3339">
        <v>330</v>
      </c>
      <c r="C3339" t="s">
        <v>23</v>
      </c>
      <c r="D3339" t="s">
        <v>41</v>
      </c>
      <c r="E3339" t="s">
        <v>14</v>
      </c>
      <c r="F3339" t="s">
        <v>64</v>
      </c>
      <c r="G3339">
        <v>330</v>
      </c>
      <c r="H3339" t="s">
        <v>24</v>
      </c>
      <c r="I3339" t="s">
        <v>42</v>
      </c>
      <c r="J3339" t="s">
        <v>56</v>
      </c>
      <c r="K3339">
        <v>0.156</v>
      </c>
      <c r="L3339">
        <v>0.13300000000000001</v>
      </c>
      <c r="M3339">
        <v>0.92100000000000004</v>
      </c>
      <c r="S3339" t="str">
        <f t="shared" si="104"/>
        <v/>
      </c>
      <c r="T3339">
        <f t="shared" si="105"/>
        <v>0.156</v>
      </c>
    </row>
    <row r="3340" spans="1:20" x14ac:dyDescent="0.3">
      <c r="A3340" t="s">
        <v>63</v>
      </c>
      <c r="B3340">
        <v>330</v>
      </c>
      <c r="C3340" t="s">
        <v>23</v>
      </c>
      <c r="D3340" t="s">
        <v>43</v>
      </c>
      <c r="E3340" t="s">
        <v>14</v>
      </c>
      <c r="F3340" t="s">
        <v>64</v>
      </c>
      <c r="G3340">
        <v>330</v>
      </c>
      <c r="H3340" t="s">
        <v>24</v>
      </c>
      <c r="I3340" t="s">
        <v>44</v>
      </c>
      <c r="J3340" t="s">
        <v>18</v>
      </c>
      <c r="K3340">
        <v>0.999</v>
      </c>
      <c r="L3340">
        <v>5.7400000000000003E-3</v>
      </c>
      <c r="M3340">
        <v>0.13600000000000001</v>
      </c>
      <c r="S3340" t="str">
        <f t="shared" si="104"/>
        <v/>
      </c>
      <c r="T3340">
        <f t="shared" si="105"/>
        <v>0.999</v>
      </c>
    </row>
    <row r="3341" spans="1:20" x14ac:dyDescent="0.3">
      <c r="A3341" t="s">
        <v>63</v>
      </c>
      <c r="B3341">
        <v>330</v>
      </c>
      <c r="C3341" t="s">
        <v>23</v>
      </c>
      <c r="D3341" t="s">
        <v>45</v>
      </c>
      <c r="E3341" t="s">
        <v>14</v>
      </c>
      <c r="F3341" t="s">
        <v>64</v>
      </c>
      <c r="G3341">
        <v>330</v>
      </c>
      <c r="H3341" t="s">
        <v>24</v>
      </c>
      <c r="I3341" t="s">
        <v>46</v>
      </c>
      <c r="J3341" t="s">
        <v>18</v>
      </c>
      <c r="K3341">
        <v>0.997</v>
      </c>
      <c r="L3341">
        <v>1.67E-2</v>
      </c>
      <c r="M3341">
        <v>0.40899999999999997</v>
      </c>
      <c r="S3341" t="str">
        <f t="shared" si="104"/>
        <v/>
      </c>
      <c r="T3341">
        <f t="shared" si="105"/>
        <v>0.997</v>
      </c>
    </row>
    <row r="3342" spans="1:20" x14ac:dyDescent="0.3">
      <c r="A3342" t="s">
        <v>63</v>
      </c>
      <c r="B3342">
        <v>330</v>
      </c>
      <c r="C3342" t="s">
        <v>23</v>
      </c>
      <c r="D3342" t="s">
        <v>47</v>
      </c>
      <c r="E3342" t="s">
        <v>14</v>
      </c>
      <c r="F3342" t="s">
        <v>64</v>
      </c>
      <c r="G3342">
        <v>330</v>
      </c>
      <c r="H3342" t="s">
        <v>24</v>
      </c>
      <c r="I3342" t="s">
        <v>48</v>
      </c>
      <c r="J3342" t="s">
        <v>18</v>
      </c>
      <c r="K3342">
        <v>0.998</v>
      </c>
      <c r="L3342">
        <v>1.12E-2</v>
      </c>
      <c r="M3342">
        <v>0.27300000000000002</v>
      </c>
      <c r="S3342" t="str">
        <f t="shared" si="104"/>
        <v/>
      </c>
      <c r="T3342">
        <f t="shared" si="105"/>
        <v>0.998</v>
      </c>
    </row>
    <row r="3343" spans="1:20" x14ac:dyDescent="0.3">
      <c r="A3343" t="s">
        <v>63</v>
      </c>
      <c r="B3343">
        <v>330</v>
      </c>
      <c r="C3343" t="s">
        <v>23</v>
      </c>
      <c r="D3343" t="s">
        <v>49</v>
      </c>
      <c r="E3343" t="s">
        <v>14</v>
      </c>
      <c r="F3343" t="s">
        <v>64</v>
      </c>
      <c r="G3343">
        <v>330</v>
      </c>
      <c r="H3343" t="s">
        <v>24</v>
      </c>
      <c r="I3343" t="s">
        <v>50</v>
      </c>
      <c r="J3343" t="s">
        <v>18</v>
      </c>
      <c r="K3343">
        <v>0.98499999999999999</v>
      </c>
      <c r="L3343">
        <v>3.7499999999999999E-2</v>
      </c>
      <c r="M3343">
        <v>0.74</v>
      </c>
      <c r="S3343" t="str">
        <f t="shared" si="104"/>
        <v/>
      </c>
      <c r="T3343">
        <f t="shared" si="105"/>
        <v>0.98499999999999999</v>
      </c>
    </row>
    <row r="3344" spans="1:20" x14ac:dyDescent="0.3">
      <c r="A3344" t="s">
        <v>63</v>
      </c>
      <c r="B3344">
        <v>330</v>
      </c>
      <c r="C3344" t="s">
        <v>23</v>
      </c>
      <c r="D3344" t="s">
        <v>51</v>
      </c>
      <c r="E3344" t="s">
        <v>14</v>
      </c>
      <c r="F3344" t="s">
        <v>64</v>
      </c>
      <c r="G3344">
        <v>330</v>
      </c>
      <c r="H3344" t="s">
        <v>24</v>
      </c>
      <c r="I3344" t="s">
        <v>52</v>
      </c>
      <c r="J3344" t="s">
        <v>56</v>
      </c>
      <c r="K3344">
        <v>0.186</v>
      </c>
      <c r="L3344">
        <v>0.128</v>
      </c>
      <c r="M3344">
        <v>0.91700000000000004</v>
      </c>
      <c r="S3344" t="str">
        <f t="shared" si="104"/>
        <v/>
      </c>
      <c r="T3344">
        <f t="shared" si="105"/>
        <v>0.186</v>
      </c>
    </row>
    <row r="3345" spans="1:20" x14ac:dyDescent="0.3">
      <c r="A3345" t="s">
        <v>63</v>
      </c>
      <c r="B3345">
        <v>330</v>
      </c>
      <c r="C3345" t="s">
        <v>23</v>
      </c>
      <c r="D3345" t="s">
        <v>53</v>
      </c>
      <c r="E3345" t="s">
        <v>14</v>
      </c>
      <c r="F3345" t="s">
        <v>64</v>
      </c>
      <c r="G3345">
        <v>330</v>
      </c>
      <c r="H3345" t="s">
        <v>24</v>
      </c>
      <c r="I3345" t="s">
        <v>54</v>
      </c>
      <c r="J3345" t="s">
        <v>18</v>
      </c>
      <c r="K3345">
        <v>0.97</v>
      </c>
      <c r="L3345">
        <v>4.4600000000000001E-2</v>
      </c>
      <c r="M3345">
        <v>0.76900000000000002</v>
      </c>
      <c r="S3345" t="str">
        <f t="shared" si="104"/>
        <v/>
      </c>
      <c r="T3345">
        <f t="shared" si="105"/>
        <v>0.97</v>
      </c>
    </row>
    <row r="3346" spans="1:20" x14ac:dyDescent="0.3">
      <c r="A3346" t="s">
        <v>63</v>
      </c>
      <c r="B3346">
        <v>347</v>
      </c>
      <c r="C3346" t="s">
        <v>23</v>
      </c>
      <c r="D3346" t="s">
        <v>31</v>
      </c>
      <c r="E3346" t="s">
        <v>14</v>
      </c>
      <c r="F3346" t="s">
        <v>64</v>
      </c>
      <c r="G3346">
        <v>347</v>
      </c>
      <c r="H3346" t="s">
        <v>24</v>
      </c>
      <c r="I3346" t="s">
        <v>32</v>
      </c>
      <c r="J3346" t="s">
        <v>56</v>
      </c>
      <c r="K3346">
        <v>0.27700000000000002</v>
      </c>
      <c r="L3346">
        <v>0.11600000000000001</v>
      </c>
      <c r="M3346">
        <v>0.90800000000000003</v>
      </c>
      <c r="S3346">
        <f t="shared" si="104"/>
        <v>0.27700000000000002</v>
      </c>
      <c r="T3346" t="str">
        <f t="shared" si="105"/>
        <v/>
      </c>
    </row>
    <row r="3347" spans="1:20" x14ac:dyDescent="0.3">
      <c r="A3347" t="s">
        <v>63</v>
      </c>
      <c r="B3347">
        <v>347</v>
      </c>
      <c r="C3347" t="s">
        <v>23</v>
      </c>
      <c r="D3347" t="s">
        <v>19</v>
      </c>
      <c r="E3347" t="s">
        <v>14</v>
      </c>
      <c r="F3347" t="s">
        <v>64</v>
      </c>
      <c r="G3347">
        <v>347</v>
      </c>
      <c r="H3347" t="s">
        <v>24</v>
      </c>
      <c r="I3347" t="s">
        <v>20</v>
      </c>
      <c r="J3347" t="s">
        <v>55</v>
      </c>
      <c r="K3347">
        <v>0.78</v>
      </c>
      <c r="L3347">
        <v>7.4700000000000003E-2</v>
      </c>
      <c r="M3347">
        <v>0.84799999999999998</v>
      </c>
      <c r="S3347" t="str">
        <f t="shared" si="104"/>
        <v/>
      </c>
      <c r="T3347">
        <f t="shared" si="105"/>
        <v>0.78</v>
      </c>
    </row>
    <row r="3348" spans="1:20" x14ac:dyDescent="0.3">
      <c r="A3348" t="s">
        <v>63</v>
      </c>
      <c r="B3348">
        <v>347</v>
      </c>
      <c r="C3348" t="s">
        <v>23</v>
      </c>
      <c r="D3348" t="s">
        <v>21</v>
      </c>
      <c r="E3348" t="s">
        <v>14</v>
      </c>
      <c r="F3348" t="s">
        <v>64</v>
      </c>
      <c r="G3348">
        <v>347</v>
      </c>
      <c r="H3348" t="s">
        <v>24</v>
      </c>
      <c r="I3348" t="s">
        <v>22</v>
      </c>
      <c r="J3348" t="s">
        <v>56</v>
      </c>
      <c r="K3348">
        <v>0.33700000000000002</v>
      </c>
      <c r="L3348">
        <v>0.111</v>
      </c>
      <c r="M3348">
        <v>0.90100000000000002</v>
      </c>
      <c r="S3348" t="str">
        <f t="shared" si="104"/>
        <v/>
      </c>
      <c r="T3348">
        <f t="shared" si="105"/>
        <v>0.33700000000000002</v>
      </c>
    </row>
    <row r="3349" spans="1:20" x14ac:dyDescent="0.3">
      <c r="A3349" t="s">
        <v>63</v>
      </c>
      <c r="B3349">
        <v>347</v>
      </c>
      <c r="C3349" t="s">
        <v>23</v>
      </c>
      <c r="D3349" t="s">
        <v>12</v>
      </c>
      <c r="E3349" t="s">
        <v>14</v>
      </c>
      <c r="F3349" t="s">
        <v>64</v>
      </c>
      <c r="G3349">
        <v>347</v>
      </c>
      <c r="H3349" t="s">
        <v>24</v>
      </c>
      <c r="I3349" t="s">
        <v>16</v>
      </c>
      <c r="J3349" t="s">
        <v>56</v>
      </c>
      <c r="K3349">
        <v>0</v>
      </c>
      <c r="L3349">
        <v>1</v>
      </c>
      <c r="M3349">
        <v>1</v>
      </c>
      <c r="S3349" t="str">
        <f t="shared" si="104"/>
        <v/>
      </c>
      <c r="T3349">
        <f t="shared" si="105"/>
        <v>0</v>
      </c>
    </row>
    <row r="3350" spans="1:20" x14ac:dyDescent="0.3">
      <c r="A3350" t="s">
        <v>63</v>
      </c>
      <c r="B3350">
        <v>347</v>
      </c>
      <c r="C3350" t="s">
        <v>23</v>
      </c>
      <c r="D3350" t="s">
        <v>25</v>
      </c>
      <c r="E3350" t="s">
        <v>14</v>
      </c>
      <c r="F3350" t="s">
        <v>64</v>
      </c>
      <c r="G3350">
        <v>347</v>
      </c>
      <c r="H3350" t="s">
        <v>24</v>
      </c>
      <c r="I3350" t="s">
        <v>26</v>
      </c>
      <c r="J3350" t="s">
        <v>56</v>
      </c>
      <c r="K3350">
        <v>2.3E-2</v>
      </c>
      <c r="L3350">
        <v>0.193</v>
      </c>
      <c r="M3350">
        <v>0.95</v>
      </c>
      <c r="S3350" t="str">
        <f t="shared" si="104"/>
        <v/>
      </c>
      <c r="T3350">
        <f t="shared" si="105"/>
        <v>2.3E-2</v>
      </c>
    </row>
    <row r="3351" spans="1:20" x14ac:dyDescent="0.3">
      <c r="A3351" t="s">
        <v>63</v>
      </c>
      <c r="B3351">
        <v>347</v>
      </c>
      <c r="C3351" t="s">
        <v>23</v>
      </c>
      <c r="D3351" t="s">
        <v>27</v>
      </c>
      <c r="E3351" t="s">
        <v>14</v>
      </c>
      <c r="F3351" t="s">
        <v>64</v>
      </c>
      <c r="G3351">
        <v>347</v>
      </c>
      <c r="H3351" t="s">
        <v>24</v>
      </c>
      <c r="I3351" t="s">
        <v>28</v>
      </c>
      <c r="J3351" t="s">
        <v>55</v>
      </c>
      <c r="K3351">
        <v>0.72799999999999998</v>
      </c>
      <c r="L3351">
        <v>7.9600000000000004E-2</v>
      </c>
      <c r="M3351">
        <v>0.85599999999999998</v>
      </c>
      <c r="S3351" t="str">
        <f t="shared" si="104"/>
        <v/>
      </c>
      <c r="T3351">
        <f t="shared" si="105"/>
        <v>0.72799999999999998</v>
      </c>
    </row>
    <row r="3352" spans="1:20" x14ac:dyDescent="0.3">
      <c r="A3352" t="s">
        <v>63</v>
      </c>
      <c r="B3352">
        <v>347</v>
      </c>
      <c r="C3352" t="s">
        <v>23</v>
      </c>
      <c r="D3352" t="s">
        <v>29</v>
      </c>
      <c r="E3352" t="s">
        <v>14</v>
      </c>
      <c r="F3352" t="s">
        <v>64</v>
      </c>
      <c r="G3352">
        <v>347</v>
      </c>
      <c r="H3352" t="s">
        <v>24</v>
      </c>
      <c r="I3352" t="s">
        <v>30</v>
      </c>
      <c r="J3352" t="s">
        <v>18</v>
      </c>
      <c r="K3352">
        <v>0.98799999999999999</v>
      </c>
      <c r="L3352">
        <v>3.5299999999999998E-2</v>
      </c>
      <c r="M3352">
        <v>0.72699999999999998</v>
      </c>
      <c r="S3352" t="str">
        <f t="shared" si="104"/>
        <v/>
      </c>
      <c r="T3352">
        <f t="shared" si="105"/>
        <v>0.98799999999999999</v>
      </c>
    </row>
    <row r="3353" spans="1:20" x14ac:dyDescent="0.3">
      <c r="A3353" t="s">
        <v>63</v>
      </c>
      <c r="B3353">
        <v>347</v>
      </c>
      <c r="C3353" t="s">
        <v>23</v>
      </c>
      <c r="D3353" t="s">
        <v>13</v>
      </c>
      <c r="E3353" t="s">
        <v>14</v>
      </c>
      <c r="F3353" t="s">
        <v>64</v>
      </c>
      <c r="G3353">
        <v>347</v>
      </c>
      <c r="H3353" t="s">
        <v>24</v>
      </c>
      <c r="I3353" t="s">
        <v>17</v>
      </c>
      <c r="J3353" t="s">
        <v>55</v>
      </c>
      <c r="K3353">
        <v>0.78</v>
      </c>
      <c r="L3353">
        <v>7.4700000000000003E-2</v>
      </c>
      <c r="M3353">
        <v>0.84799999999999998</v>
      </c>
      <c r="S3353" t="str">
        <f t="shared" si="104"/>
        <v/>
      </c>
      <c r="T3353">
        <f t="shared" si="105"/>
        <v>0.78</v>
      </c>
    </row>
    <row r="3354" spans="1:20" x14ac:dyDescent="0.3">
      <c r="A3354" t="s">
        <v>63</v>
      </c>
      <c r="B3354">
        <v>347</v>
      </c>
      <c r="C3354" t="s">
        <v>23</v>
      </c>
      <c r="D3354" t="s">
        <v>33</v>
      </c>
      <c r="E3354" t="s">
        <v>14</v>
      </c>
      <c r="F3354" t="s">
        <v>64</v>
      </c>
      <c r="G3354">
        <v>347</v>
      </c>
      <c r="H3354" t="s">
        <v>24</v>
      </c>
      <c r="I3354" t="s">
        <v>34</v>
      </c>
      <c r="J3354" t="s">
        <v>55</v>
      </c>
      <c r="K3354">
        <v>0.78</v>
      </c>
      <c r="L3354">
        <v>7.4700000000000003E-2</v>
      </c>
      <c r="M3354">
        <v>0.84799999999999998</v>
      </c>
      <c r="S3354" t="str">
        <f t="shared" si="104"/>
        <v/>
      </c>
      <c r="T3354">
        <f t="shared" si="105"/>
        <v>0.78</v>
      </c>
    </row>
    <row r="3355" spans="1:20" x14ac:dyDescent="0.3">
      <c r="A3355" t="s">
        <v>63</v>
      </c>
      <c r="B3355">
        <v>347</v>
      </c>
      <c r="C3355" t="s">
        <v>23</v>
      </c>
      <c r="D3355" t="s">
        <v>35</v>
      </c>
      <c r="E3355" t="s">
        <v>14</v>
      </c>
      <c r="F3355" t="s">
        <v>64</v>
      </c>
      <c r="G3355">
        <v>347</v>
      </c>
      <c r="H3355" t="s">
        <v>24</v>
      </c>
      <c r="I3355" t="s">
        <v>36</v>
      </c>
      <c r="J3355" t="s">
        <v>55</v>
      </c>
      <c r="K3355">
        <v>0.78</v>
      </c>
      <c r="L3355">
        <v>7.4700000000000003E-2</v>
      </c>
      <c r="M3355">
        <v>0.84799999999999998</v>
      </c>
      <c r="S3355" t="str">
        <f t="shared" si="104"/>
        <v/>
      </c>
      <c r="T3355">
        <f t="shared" si="105"/>
        <v>0.78</v>
      </c>
    </row>
    <row r="3356" spans="1:20" x14ac:dyDescent="0.3">
      <c r="A3356" t="s">
        <v>63</v>
      </c>
      <c r="B3356">
        <v>347</v>
      </c>
      <c r="C3356" t="s">
        <v>23</v>
      </c>
      <c r="D3356" t="s">
        <v>37</v>
      </c>
      <c r="E3356" t="s">
        <v>14</v>
      </c>
      <c r="F3356" t="s">
        <v>64</v>
      </c>
      <c r="G3356">
        <v>347</v>
      </c>
      <c r="H3356" t="s">
        <v>24</v>
      </c>
      <c r="I3356" t="s">
        <v>38</v>
      </c>
      <c r="J3356" t="s">
        <v>56</v>
      </c>
      <c r="K3356">
        <v>5.1999999999999998E-2</v>
      </c>
      <c r="L3356">
        <v>0.16500000000000001</v>
      </c>
      <c r="M3356">
        <v>0.94</v>
      </c>
      <c r="S3356" t="str">
        <f t="shared" si="104"/>
        <v/>
      </c>
      <c r="T3356">
        <f t="shared" si="105"/>
        <v>5.1999999999999998E-2</v>
      </c>
    </row>
    <row r="3357" spans="1:20" x14ac:dyDescent="0.3">
      <c r="A3357" t="s">
        <v>63</v>
      </c>
      <c r="B3357">
        <v>347</v>
      </c>
      <c r="C3357" t="s">
        <v>23</v>
      </c>
      <c r="D3357" t="s">
        <v>39</v>
      </c>
      <c r="E3357" t="s">
        <v>14</v>
      </c>
      <c r="F3357" t="s">
        <v>64</v>
      </c>
      <c r="G3357">
        <v>347</v>
      </c>
      <c r="H3357" t="s">
        <v>24</v>
      </c>
      <c r="I3357" t="s">
        <v>40</v>
      </c>
      <c r="J3357" t="s">
        <v>55</v>
      </c>
      <c r="K3357">
        <v>0.878</v>
      </c>
      <c r="L3357">
        <v>6.4899999999999999E-2</v>
      </c>
      <c r="M3357">
        <v>0.82499999999999996</v>
      </c>
      <c r="S3357" t="str">
        <f t="shared" si="104"/>
        <v/>
      </c>
      <c r="T3357">
        <f t="shared" si="105"/>
        <v>0.878</v>
      </c>
    </row>
    <row r="3358" spans="1:20" x14ac:dyDescent="0.3">
      <c r="A3358" t="s">
        <v>63</v>
      </c>
      <c r="B3358">
        <v>347</v>
      </c>
      <c r="C3358" t="s">
        <v>23</v>
      </c>
      <c r="D3358" t="s">
        <v>41</v>
      </c>
      <c r="E3358" t="s">
        <v>14</v>
      </c>
      <c r="F3358" t="s">
        <v>64</v>
      </c>
      <c r="G3358">
        <v>347</v>
      </c>
      <c r="H3358" t="s">
        <v>24</v>
      </c>
      <c r="I3358" t="s">
        <v>42</v>
      </c>
      <c r="J3358" t="s">
        <v>56</v>
      </c>
      <c r="K3358">
        <v>2E-3</v>
      </c>
      <c r="L3358">
        <v>0.70399999999999996</v>
      </c>
      <c r="M3358">
        <v>0.98699999999999999</v>
      </c>
      <c r="S3358" t="str">
        <f t="shared" si="104"/>
        <v/>
      </c>
      <c r="T3358">
        <f t="shared" si="105"/>
        <v>2E-3</v>
      </c>
    </row>
    <row r="3359" spans="1:20" x14ac:dyDescent="0.3">
      <c r="A3359" t="s">
        <v>63</v>
      </c>
      <c r="B3359">
        <v>347</v>
      </c>
      <c r="C3359" t="s">
        <v>23</v>
      </c>
      <c r="D3359" t="s">
        <v>43</v>
      </c>
      <c r="E3359" t="s">
        <v>14</v>
      </c>
      <c r="F3359" t="s">
        <v>64</v>
      </c>
      <c r="G3359">
        <v>347</v>
      </c>
      <c r="H3359" t="s">
        <v>24</v>
      </c>
      <c r="I3359" t="s">
        <v>44</v>
      </c>
      <c r="J3359" t="s">
        <v>18</v>
      </c>
      <c r="K3359">
        <v>0.96499999999999997</v>
      </c>
      <c r="L3359">
        <v>4.7E-2</v>
      </c>
      <c r="M3359">
        <v>0.77600000000000002</v>
      </c>
      <c r="S3359" t="str">
        <f t="shared" si="104"/>
        <v/>
      </c>
      <c r="T3359">
        <f t="shared" si="105"/>
        <v>0.96499999999999997</v>
      </c>
    </row>
    <row r="3360" spans="1:20" x14ac:dyDescent="0.3">
      <c r="A3360" t="s">
        <v>63</v>
      </c>
      <c r="B3360">
        <v>347</v>
      </c>
      <c r="C3360" t="s">
        <v>23</v>
      </c>
      <c r="D3360" t="s">
        <v>45</v>
      </c>
      <c r="E3360" t="s">
        <v>14</v>
      </c>
      <c r="F3360" t="s">
        <v>64</v>
      </c>
      <c r="G3360">
        <v>347</v>
      </c>
      <c r="H3360" t="s">
        <v>24</v>
      </c>
      <c r="I3360" t="s">
        <v>46</v>
      </c>
      <c r="J3360" t="s">
        <v>55</v>
      </c>
      <c r="K3360">
        <v>0.878</v>
      </c>
      <c r="L3360">
        <v>6.4899999999999999E-2</v>
      </c>
      <c r="M3360">
        <v>0.82499999999999996</v>
      </c>
      <c r="S3360" t="str">
        <f t="shared" si="104"/>
        <v/>
      </c>
      <c r="T3360">
        <f t="shared" si="105"/>
        <v>0.878</v>
      </c>
    </row>
    <row r="3361" spans="1:20" x14ac:dyDescent="0.3">
      <c r="A3361" t="s">
        <v>63</v>
      </c>
      <c r="B3361">
        <v>347</v>
      </c>
      <c r="C3361" t="s">
        <v>23</v>
      </c>
      <c r="D3361" t="s">
        <v>47</v>
      </c>
      <c r="E3361" t="s">
        <v>14</v>
      </c>
      <c r="F3361" t="s">
        <v>64</v>
      </c>
      <c r="G3361">
        <v>347</v>
      </c>
      <c r="H3361" t="s">
        <v>24</v>
      </c>
      <c r="I3361" t="s">
        <v>48</v>
      </c>
      <c r="J3361" t="s">
        <v>18</v>
      </c>
      <c r="K3361">
        <v>0.98799999999999999</v>
      </c>
      <c r="L3361">
        <v>3.5299999999999998E-2</v>
      </c>
      <c r="M3361">
        <v>0.72699999999999998</v>
      </c>
      <c r="S3361" t="str">
        <f t="shared" si="104"/>
        <v/>
      </c>
      <c r="T3361">
        <f t="shared" si="105"/>
        <v>0.98799999999999999</v>
      </c>
    </row>
    <row r="3362" spans="1:20" x14ac:dyDescent="0.3">
      <c r="A3362" t="s">
        <v>63</v>
      </c>
      <c r="B3362">
        <v>347</v>
      </c>
      <c r="C3362" t="s">
        <v>23</v>
      </c>
      <c r="D3362" t="s">
        <v>49</v>
      </c>
      <c r="E3362" t="s">
        <v>14</v>
      </c>
      <c r="F3362" t="s">
        <v>64</v>
      </c>
      <c r="G3362">
        <v>347</v>
      </c>
      <c r="H3362" t="s">
        <v>24</v>
      </c>
      <c r="I3362" t="s">
        <v>50</v>
      </c>
      <c r="J3362" t="s">
        <v>55</v>
      </c>
      <c r="K3362">
        <v>0.78</v>
      </c>
      <c r="L3362">
        <v>7.4700000000000003E-2</v>
      </c>
      <c r="M3362">
        <v>0.84799999999999998</v>
      </c>
      <c r="S3362" t="str">
        <f t="shared" si="104"/>
        <v/>
      </c>
      <c r="T3362">
        <f t="shared" si="105"/>
        <v>0.78</v>
      </c>
    </row>
    <row r="3363" spans="1:20" x14ac:dyDescent="0.3">
      <c r="A3363" t="s">
        <v>63</v>
      </c>
      <c r="B3363">
        <v>347</v>
      </c>
      <c r="C3363" t="s">
        <v>23</v>
      </c>
      <c r="D3363" t="s">
        <v>51</v>
      </c>
      <c r="E3363" t="s">
        <v>14</v>
      </c>
      <c r="F3363" t="s">
        <v>64</v>
      </c>
      <c r="G3363">
        <v>347</v>
      </c>
      <c r="H3363" t="s">
        <v>24</v>
      </c>
      <c r="I3363" t="s">
        <v>52</v>
      </c>
      <c r="J3363" t="s">
        <v>55</v>
      </c>
      <c r="K3363">
        <v>0.72799999999999998</v>
      </c>
      <c r="L3363">
        <v>7.9600000000000004E-2</v>
      </c>
      <c r="M3363">
        <v>0.85599999999999998</v>
      </c>
      <c r="S3363" t="str">
        <f t="shared" si="104"/>
        <v/>
      </c>
      <c r="T3363">
        <f t="shared" si="105"/>
        <v>0.72799999999999998</v>
      </c>
    </row>
    <row r="3364" spans="1:20" x14ac:dyDescent="0.3">
      <c r="A3364" t="s">
        <v>63</v>
      </c>
      <c r="B3364">
        <v>347</v>
      </c>
      <c r="C3364" t="s">
        <v>23</v>
      </c>
      <c r="D3364" t="s">
        <v>53</v>
      </c>
      <c r="E3364" t="s">
        <v>14</v>
      </c>
      <c r="F3364" t="s">
        <v>64</v>
      </c>
      <c r="G3364">
        <v>347</v>
      </c>
      <c r="H3364" t="s">
        <v>24</v>
      </c>
      <c r="I3364" t="s">
        <v>54</v>
      </c>
      <c r="J3364" t="s">
        <v>55</v>
      </c>
      <c r="K3364">
        <v>0.78</v>
      </c>
      <c r="L3364">
        <v>7.4700000000000003E-2</v>
      </c>
      <c r="M3364">
        <v>0.84799999999999998</v>
      </c>
      <c r="S3364" t="str">
        <f t="shared" si="104"/>
        <v/>
      </c>
      <c r="T3364">
        <f t="shared" si="105"/>
        <v>0.78</v>
      </c>
    </row>
    <row r="3365" spans="1:20" x14ac:dyDescent="0.3">
      <c r="A3365" t="s">
        <v>63</v>
      </c>
      <c r="B3365">
        <v>352</v>
      </c>
      <c r="C3365" t="s">
        <v>23</v>
      </c>
      <c r="D3365" t="s">
        <v>31</v>
      </c>
      <c r="E3365" t="s">
        <v>14</v>
      </c>
      <c r="F3365" t="s">
        <v>64</v>
      </c>
      <c r="G3365">
        <v>352</v>
      </c>
      <c r="H3365" t="s">
        <v>24</v>
      </c>
      <c r="I3365" t="s">
        <v>32</v>
      </c>
      <c r="J3365" t="s">
        <v>18</v>
      </c>
      <c r="K3365">
        <v>0.996</v>
      </c>
      <c r="L3365">
        <v>2.2200000000000001E-2</v>
      </c>
      <c r="M3365">
        <v>0.54500000000000004</v>
      </c>
      <c r="S3365">
        <f t="shared" si="104"/>
        <v>0.996</v>
      </c>
      <c r="T3365" t="str">
        <f t="shared" si="105"/>
        <v/>
      </c>
    </row>
    <row r="3366" spans="1:20" x14ac:dyDescent="0.3">
      <c r="A3366" t="s">
        <v>63</v>
      </c>
      <c r="B3366">
        <v>352</v>
      </c>
      <c r="C3366" t="s">
        <v>23</v>
      </c>
      <c r="D3366" t="s">
        <v>19</v>
      </c>
      <c r="E3366" t="s">
        <v>14</v>
      </c>
      <c r="F3366" t="s">
        <v>64</v>
      </c>
      <c r="G3366">
        <v>352</v>
      </c>
      <c r="H3366" t="s">
        <v>24</v>
      </c>
      <c r="I3366" t="s">
        <v>20</v>
      </c>
      <c r="J3366" t="s">
        <v>18</v>
      </c>
      <c r="K3366">
        <v>1</v>
      </c>
      <c r="L3366">
        <v>2.5999999999999998E-4</v>
      </c>
      <c r="M3366">
        <v>1.8000000000000001E-4</v>
      </c>
      <c r="S3366" t="str">
        <f t="shared" si="104"/>
        <v/>
      </c>
      <c r="T3366">
        <f t="shared" si="105"/>
        <v>1</v>
      </c>
    </row>
    <row r="3367" spans="1:20" x14ac:dyDescent="0.3">
      <c r="A3367" t="s">
        <v>63</v>
      </c>
      <c r="B3367">
        <v>352</v>
      </c>
      <c r="C3367" t="s">
        <v>23</v>
      </c>
      <c r="D3367" t="s">
        <v>21</v>
      </c>
      <c r="E3367" t="s">
        <v>14</v>
      </c>
      <c r="F3367" t="s">
        <v>64</v>
      </c>
      <c r="G3367">
        <v>352</v>
      </c>
      <c r="H3367" t="s">
        <v>24</v>
      </c>
      <c r="I3367" t="s">
        <v>22</v>
      </c>
      <c r="J3367" t="s">
        <v>18</v>
      </c>
      <c r="K3367">
        <v>0.997</v>
      </c>
      <c r="L3367">
        <v>1.67E-2</v>
      </c>
      <c r="M3367">
        <v>0.40899999999999997</v>
      </c>
      <c r="S3367" t="str">
        <f t="shared" si="104"/>
        <v/>
      </c>
      <c r="T3367">
        <f t="shared" si="105"/>
        <v>0.997</v>
      </c>
    </row>
    <row r="3368" spans="1:20" x14ac:dyDescent="0.3">
      <c r="A3368" t="s">
        <v>63</v>
      </c>
      <c r="B3368">
        <v>352</v>
      </c>
      <c r="C3368" t="s">
        <v>23</v>
      </c>
      <c r="D3368" t="s">
        <v>12</v>
      </c>
      <c r="E3368" t="s">
        <v>14</v>
      </c>
      <c r="F3368" t="s">
        <v>64</v>
      </c>
      <c r="G3368">
        <v>352</v>
      </c>
      <c r="H3368" t="s">
        <v>24</v>
      </c>
      <c r="I3368" t="s">
        <v>16</v>
      </c>
      <c r="J3368" t="s">
        <v>56</v>
      </c>
      <c r="K3368">
        <v>0.19600000000000001</v>
      </c>
      <c r="L3368">
        <v>0.126</v>
      </c>
      <c r="M3368">
        <v>0.91600000000000004</v>
      </c>
      <c r="S3368" t="str">
        <f t="shared" ref="S3368:S3431" si="106">IF(I3368="  T",K3368,"")</f>
        <v/>
      </c>
      <c r="T3368">
        <f t="shared" si="105"/>
        <v>0.19600000000000001</v>
      </c>
    </row>
    <row r="3369" spans="1:20" x14ac:dyDescent="0.3">
      <c r="A3369" t="s">
        <v>63</v>
      </c>
      <c r="B3369">
        <v>352</v>
      </c>
      <c r="C3369" t="s">
        <v>23</v>
      </c>
      <c r="D3369" t="s">
        <v>25</v>
      </c>
      <c r="E3369" t="s">
        <v>14</v>
      </c>
      <c r="F3369" t="s">
        <v>64</v>
      </c>
      <c r="G3369">
        <v>352</v>
      </c>
      <c r="H3369" t="s">
        <v>24</v>
      </c>
      <c r="I3369" t="s">
        <v>26</v>
      </c>
      <c r="J3369" t="s">
        <v>18</v>
      </c>
      <c r="K3369">
        <v>0.995</v>
      </c>
      <c r="L3369">
        <v>2.7699999999999999E-2</v>
      </c>
      <c r="M3369">
        <v>0.68100000000000005</v>
      </c>
      <c r="S3369" t="str">
        <f t="shared" si="106"/>
        <v/>
      </c>
      <c r="T3369">
        <f t="shared" si="105"/>
        <v>0.995</v>
      </c>
    </row>
    <row r="3370" spans="1:20" x14ac:dyDescent="0.3">
      <c r="A3370" t="s">
        <v>63</v>
      </c>
      <c r="B3370">
        <v>352</v>
      </c>
      <c r="C3370" t="s">
        <v>23</v>
      </c>
      <c r="D3370" t="s">
        <v>27</v>
      </c>
      <c r="E3370" t="s">
        <v>14</v>
      </c>
      <c r="F3370" t="s">
        <v>64</v>
      </c>
      <c r="G3370">
        <v>352</v>
      </c>
      <c r="H3370" t="s">
        <v>24</v>
      </c>
      <c r="I3370" t="s">
        <v>28</v>
      </c>
      <c r="J3370" t="s">
        <v>55</v>
      </c>
      <c r="K3370">
        <v>0.91</v>
      </c>
      <c r="L3370">
        <v>6.0900000000000003E-2</v>
      </c>
      <c r="M3370">
        <v>0.81399999999999995</v>
      </c>
      <c r="S3370" t="str">
        <f t="shared" si="106"/>
        <v/>
      </c>
      <c r="T3370">
        <f t="shared" si="105"/>
        <v>0.91</v>
      </c>
    </row>
    <row r="3371" spans="1:20" x14ac:dyDescent="0.3">
      <c r="A3371" t="s">
        <v>63</v>
      </c>
      <c r="B3371">
        <v>352</v>
      </c>
      <c r="C3371" t="s">
        <v>23</v>
      </c>
      <c r="D3371" t="s">
        <v>29</v>
      </c>
      <c r="E3371" t="s">
        <v>14</v>
      </c>
      <c r="F3371" t="s">
        <v>64</v>
      </c>
      <c r="G3371">
        <v>352</v>
      </c>
      <c r="H3371" t="s">
        <v>24</v>
      </c>
      <c r="I3371" t="s">
        <v>30</v>
      </c>
      <c r="J3371" t="s">
        <v>18</v>
      </c>
      <c r="K3371">
        <v>0.999</v>
      </c>
      <c r="L3371">
        <v>5.7400000000000003E-3</v>
      </c>
      <c r="M3371">
        <v>0.13600000000000001</v>
      </c>
      <c r="S3371" t="str">
        <f t="shared" si="106"/>
        <v/>
      </c>
      <c r="T3371">
        <f t="shared" si="105"/>
        <v>0.999</v>
      </c>
    </row>
    <row r="3372" spans="1:20" x14ac:dyDescent="0.3">
      <c r="A3372" t="s">
        <v>63</v>
      </c>
      <c r="B3372">
        <v>352</v>
      </c>
      <c r="C3372" t="s">
        <v>23</v>
      </c>
      <c r="D3372" t="s">
        <v>13</v>
      </c>
      <c r="E3372" t="s">
        <v>14</v>
      </c>
      <c r="F3372" t="s">
        <v>64</v>
      </c>
      <c r="G3372">
        <v>352</v>
      </c>
      <c r="H3372" t="s">
        <v>24</v>
      </c>
      <c r="I3372" t="s">
        <v>17</v>
      </c>
      <c r="J3372" t="s">
        <v>18</v>
      </c>
      <c r="K3372">
        <v>1</v>
      </c>
      <c r="L3372">
        <v>2.5999999999999998E-4</v>
      </c>
      <c r="M3372">
        <v>1.8000000000000001E-4</v>
      </c>
      <c r="S3372" t="str">
        <f t="shared" si="106"/>
        <v/>
      </c>
      <c r="T3372">
        <f t="shared" si="105"/>
        <v>1</v>
      </c>
    </row>
    <row r="3373" spans="1:20" x14ac:dyDescent="0.3">
      <c r="A3373" t="s">
        <v>63</v>
      </c>
      <c r="B3373">
        <v>352</v>
      </c>
      <c r="C3373" t="s">
        <v>23</v>
      </c>
      <c r="D3373" t="s">
        <v>33</v>
      </c>
      <c r="E3373" t="s">
        <v>14</v>
      </c>
      <c r="F3373" t="s">
        <v>64</v>
      </c>
      <c r="G3373">
        <v>352</v>
      </c>
      <c r="H3373" t="s">
        <v>24</v>
      </c>
      <c r="I3373" t="s">
        <v>34</v>
      </c>
      <c r="J3373" t="s">
        <v>55</v>
      </c>
      <c r="K3373">
        <v>0.66700000000000004</v>
      </c>
      <c r="L3373">
        <v>8.5599999999999996E-2</v>
      </c>
      <c r="M3373">
        <v>0.86299999999999999</v>
      </c>
      <c r="S3373" t="str">
        <f t="shared" si="106"/>
        <v/>
      </c>
      <c r="T3373">
        <f t="shared" si="105"/>
        <v>0.66700000000000004</v>
      </c>
    </row>
    <row r="3374" spans="1:20" x14ac:dyDescent="0.3">
      <c r="A3374" t="s">
        <v>63</v>
      </c>
      <c r="B3374">
        <v>352</v>
      </c>
      <c r="C3374" t="s">
        <v>23</v>
      </c>
      <c r="D3374" t="s">
        <v>35</v>
      </c>
      <c r="E3374" t="s">
        <v>14</v>
      </c>
      <c r="F3374" t="s">
        <v>64</v>
      </c>
      <c r="G3374">
        <v>352</v>
      </c>
      <c r="H3374" t="s">
        <v>24</v>
      </c>
      <c r="I3374" t="s">
        <v>36</v>
      </c>
      <c r="J3374" t="s">
        <v>18</v>
      </c>
      <c r="K3374">
        <v>1</v>
      </c>
      <c r="L3374">
        <v>2.5999999999999998E-4</v>
      </c>
      <c r="M3374">
        <v>1.8000000000000001E-4</v>
      </c>
      <c r="S3374" t="str">
        <f t="shared" si="106"/>
        <v/>
      </c>
      <c r="T3374">
        <f t="shared" si="105"/>
        <v>1</v>
      </c>
    </row>
    <row r="3375" spans="1:20" x14ac:dyDescent="0.3">
      <c r="A3375" t="s">
        <v>63</v>
      </c>
      <c r="B3375">
        <v>352</v>
      </c>
      <c r="C3375" t="s">
        <v>23</v>
      </c>
      <c r="D3375" t="s">
        <v>37</v>
      </c>
      <c r="E3375" t="s">
        <v>14</v>
      </c>
      <c r="F3375" t="s">
        <v>64</v>
      </c>
      <c r="G3375">
        <v>352</v>
      </c>
      <c r="H3375" t="s">
        <v>24</v>
      </c>
      <c r="I3375" t="s">
        <v>38</v>
      </c>
      <c r="J3375" t="s">
        <v>18</v>
      </c>
      <c r="K3375">
        <v>0.999</v>
      </c>
      <c r="L3375">
        <v>5.7400000000000003E-3</v>
      </c>
      <c r="M3375">
        <v>0.13600000000000001</v>
      </c>
      <c r="S3375" t="str">
        <f t="shared" si="106"/>
        <v/>
      </c>
      <c r="T3375">
        <f t="shared" si="105"/>
        <v>0.999</v>
      </c>
    </row>
    <row r="3376" spans="1:20" x14ac:dyDescent="0.3">
      <c r="A3376" t="s">
        <v>63</v>
      </c>
      <c r="B3376">
        <v>352</v>
      </c>
      <c r="C3376" t="s">
        <v>23</v>
      </c>
      <c r="D3376" t="s">
        <v>39</v>
      </c>
      <c r="E3376" t="s">
        <v>14</v>
      </c>
      <c r="F3376" t="s">
        <v>64</v>
      </c>
      <c r="G3376">
        <v>352</v>
      </c>
      <c r="H3376" t="s">
        <v>24</v>
      </c>
      <c r="I3376" t="s">
        <v>40</v>
      </c>
      <c r="J3376" t="s">
        <v>18</v>
      </c>
      <c r="K3376">
        <v>1</v>
      </c>
      <c r="L3376">
        <v>2.5999999999999998E-4</v>
      </c>
      <c r="M3376">
        <v>1.8000000000000001E-4</v>
      </c>
      <c r="S3376" t="str">
        <f t="shared" si="106"/>
        <v/>
      </c>
      <c r="T3376">
        <f t="shared" si="105"/>
        <v>1</v>
      </c>
    </row>
    <row r="3377" spans="1:20" x14ac:dyDescent="0.3">
      <c r="A3377" t="s">
        <v>63</v>
      </c>
      <c r="B3377">
        <v>352</v>
      </c>
      <c r="C3377" t="s">
        <v>23</v>
      </c>
      <c r="D3377" t="s">
        <v>41</v>
      </c>
      <c r="E3377" t="s">
        <v>14</v>
      </c>
      <c r="F3377" t="s">
        <v>64</v>
      </c>
      <c r="G3377">
        <v>352</v>
      </c>
      <c r="H3377" t="s">
        <v>24</v>
      </c>
      <c r="I3377" t="s">
        <v>42</v>
      </c>
      <c r="J3377" t="s">
        <v>56</v>
      </c>
      <c r="K3377">
        <v>2E-3</v>
      </c>
      <c r="L3377">
        <v>0.70399999999999996</v>
      </c>
      <c r="M3377">
        <v>0.98699999999999999</v>
      </c>
      <c r="S3377" t="str">
        <f t="shared" si="106"/>
        <v/>
      </c>
      <c r="T3377">
        <f t="shared" si="105"/>
        <v>2E-3</v>
      </c>
    </row>
    <row r="3378" spans="1:20" x14ac:dyDescent="0.3">
      <c r="A3378" t="s">
        <v>63</v>
      </c>
      <c r="B3378">
        <v>352</v>
      </c>
      <c r="C3378" t="s">
        <v>23</v>
      </c>
      <c r="D3378" t="s">
        <v>43</v>
      </c>
      <c r="E3378" t="s">
        <v>14</v>
      </c>
      <c r="F3378" t="s">
        <v>64</v>
      </c>
      <c r="G3378">
        <v>352</v>
      </c>
      <c r="H3378" t="s">
        <v>24</v>
      </c>
      <c r="I3378" t="s">
        <v>44</v>
      </c>
      <c r="J3378" t="s">
        <v>18</v>
      </c>
      <c r="K3378">
        <v>0.999</v>
      </c>
      <c r="L3378">
        <v>5.7400000000000003E-3</v>
      </c>
      <c r="M3378">
        <v>0.13600000000000001</v>
      </c>
      <c r="S3378" t="str">
        <f t="shared" si="106"/>
        <v/>
      </c>
      <c r="T3378">
        <f t="shared" si="105"/>
        <v>0.999</v>
      </c>
    </row>
    <row r="3379" spans="1:20" x14ac:dyDescent="0.3">
      <c r="A3379" t="s">
        <v>63</v>
      </c>
      <c r="B3379">
        <v>352</v>
      </c>
      <c r="C3379" t="s">
        <v>23</v>
      </c>
      <c r="D3379" t="s">
        <v>45</v>
      </c>
      <c r="E3379" t="s">
        <v>14</v>
      </c>
      <c r="F3379" t="s">
        <v>64</v>
      </c>
      <c r="G3379">
        <v>352</v>
      </c>
      <c r="H3379" t="s">
        <v>24</v>
      </c>
      <c r="I3379" t="s">
        <v>46</v>
      </c>
      <c r="J3379" t="s">
        <v>55</v>
      </c>
      <c r="K3379">
        <v>0.76</v>
      </c>
      <c r="L3379">
        <v>7.6899999999999996E-2</v>
      </c>
      <c r="M3379">
        <v>0.85199999999999998</v>
      </c>
      <c r="S3379" t="str">
        <f t="shared" si="106"/>
        <v/>
      </c>
      <c r="T3379">
        <f t="shared" si="105"/>
        <v>0.76</v>
      </c>
    </row>
    <row r="3380" spans="1:20" x14ac:dyDescent="0.3">
      <c r="A3380" t="s">
        <v>63</v>
      </c>
      <c r="B3380">
        <v>352</v>
      </c>
      <c r="C3380" t="s">
        <v>23</v>
      </c>
      <c r="D3380" t="s">
        <v>47</v>
      </c>
      <c r="E3380" t="s">
        <v>14</v>
      </c>
      <c r="F3380" t="s">
        <v>64</v>
      </c>
      <c r="G3380">
        <v>352</v>
      </c>
      <c r="H3380" t="s">
        <v>24</v>
      </c>
      <c r="I3380" t="s">
        <v>48</v>
      </c>
      <c r="J3380" t="s">
        <v>18</v>
      </c>
      <c r="K3380">
        <v>1</v>
      </c>
      <c r="L3380">
        <v>2.5999999999999998E-4</v>
      </c>
      <c r="M3380">
        <v>1.8000000000000001E-4</v>
      </c>
      <c r="S3380" t="str">
        <f t="shared" si="106"/>
        <v/>
      </c>
      <c r="T3380">
        <f t="shared" si="105"/>
        <v>1</v>
      </c>
    </row>
    <row r="3381" spans="1:20" x14ac:dyDescent="0.3">
      <c r="A3381" t="s">
        <v>63</v>
      </c>
      <c r="B3381">
        <v>352</v>
      </c>
      <c r="C3381" t="s">
        <v>23</v>
      </c>
      <c r="D3381" t="s">
        <v>49</v>
      </c>
      <c r="E3381" t="s">
        <v>14</v>
      </c>
      <c r="F3381" t="s">
        <v>64</v>
      </c>
      <c r="G3381">
        <v>352</v>
      </c>
      <c r="H3381" t="s">
        <v>24</v>
      </c>
      <c r="I3381" t="s">
        <v>50</v>
      </c>
      <c r="J3381" t="s">
        <v>18</v>
      </c>
      <c r="K3381">
        <v>0.96399999999999997</v>
      </c>
      <c r="L3381">
        <v>4.7199999999999999E-2</v>
      </c>
      <c r="M3381">
        <v>0.77700000000000002</v>
      </c>
      <c r="S3381" t="str">
        <f t="shared" si="106"/>
        <v/>
      </c>
      <c r="T3381">
        <f t="shared" si="105"/>
        <v>0.96399999999999997</v>
      </c>
    </row>
    <row r="3382" spans="1:20" x14ac:dyDescent="0.3">
      <c r="A3382" t="s">
        <v>63</v>
      </c>
      <c r="B3382">
        <v>352</v>
      </c>
      <c r="C3382" t="s">
        <v>23</v>
      </c>
      <c r="D3382" t="s">
        <v>51</v>
      </c>
      <c r="E3382" t="s">
        <v>14</v>
      </c>
      <c r="F3382" t="s">
        <v>64</v>
      </c>
      <c r="G3382">
        <v>352</v>
      </c>
      <c r="H3382" t="s">
        <v>24</v>
      </c>
      <c r="I3382" t="s">
        <v>52</v>
      </c>
      <c r="J3382" t="s">
        <v>18</v>
      </c>
      <c r="K3382">
        <v>1</v>
      </c>
      <c r="L3382">
        <v>2.5999999999999998E-4</v>
      </c>
      <c r="M3382">
        <v>1.8000000000000001E-4</v>
      </c>
      <c r="S3382" t="str">
        <f t="shared" si="106"/>
        <v/>
      </c>
      <c r="T3382">
        <f t="shared" si="105"/>
        <v>1</v>
      </c>
    </row>
    <row r="3383" spans="1:20" x14ac:dyDescent="0.3">
      <c r="A3383" t="s">
        <v>63</v>
      </c>
      <c r="B3383">
        <v>352</v>
      </c>
      <c r="C3383" t="s">
        <v>23</v>
      </c>
      <c r="D3383" t="s">
        <v>53</v>
      </c>
      <c r="E3383" t="s">
        <v>14</v>
      </c>
      <c r="F3383" t="s">
        <v>64</v>
      </c>
      <c r="G3383">
        <v>352</v>
      </c>
      <c r="H3383" t="s">
        <v>24</v>
      </c>
      <c r="I3383" t="s">
        <v>54</v>
      </c>
      <c r="J3383" t="s">
        <v>18</v>
      </c>
      <c r="K3383">
        <v>1</v>
      </c>
      <c r="L3383">
        <v>2.5999999999999998E-4</v>
      </c>
      <c r="M3383">
        <v>1.8000000000000001E-4</v>
      </c>
      <c r="S3383" t="str">
        <f t="shared" si="106"/>
        <v/>
      </c>
      <c r="T3383">
        <f t="shared" si="105"/>
        <v>1</v>
      </c>
    </row>
    <row r="3384" spans="1:20" x14ac:dyDescent="0.3">
      <c r="A3384" t="s">
        <v>63</v>
      </c>
      <c r="B3384">
        <v>413</v>
      </c>
      <c r="C3384" t="s">
        <v>23</v>
      </c>
      <c r="D3384" t="s">
        <v>31</v>
      </c>
      <c r="E3384" t="s">
        <v>14</v>
      </c>
      <c r="F3384" t="s">
        <v>64</v>
      </c>
      <c r="G3384">
        <v>413</v>
      </c>
      <c r="H3384" t="s">
        <v>24</v>
      </c>
      <c r="I3384" t="s">
        <v>32</v>
      </c>
      <c r="J3384" t="s">
        <v>56</v>
      </c>
      <c r="K3384">
        <v>1.4999999999999999E-2</v>
      </c>
      <c r="L3384">
        <v>0.20899999999999999</v>
      </c>
      <c r="M3384">
        <v>0.95599999999999996</v>
      </c>
      <c r="S3384">
        <f t="shared" si="106"/>
        <v>1.4999999999999999E-2</v>
      </c>
      <c r="T3384" t="str">
        <f t="shared" si="105"/>
        <v/>
      </c>
    </row>
    <row r="3385" spans="1:20" x14ac:dyDescent="0.3">
      <c r="A3385" t="s">
        <v>63</v>
      </c>
      <c r="B3385">
        <v>413</v>
      </c>
      <c r="C3385" t="s">
        <v>23</v>
      </c>
      <c r="D3385" t="s">
        <v>19</v>
      </c>
      <c r="E3385" t="s">
        <v>14</v>
      </c>
      <c r="F3385" t="s">
        <v>64</v>
      </c>
      <c r="G3385">
        <v>413</v>
      </c>
      <c r="H3385" t="s">
        <v>24</v>
      </c>
      <c r="I3385" t="s">
        <v>20</v>
      </c>
      <c r="J3385" t="s">
        <v>55</v>
      </c>
      <c r="K3385">
        <v>0.495</v>
      </c>
      <c r="L3385">
        <v>9.7000000000000003E-2</v>
      </c>
      <c r="M3385">
        <v>0.88400000000000001</v>
      </c>
      <c r="S3385" t="str">
        <f t="shared" si="106"/>
        <v/>
      </c>
      <c r="T3385">
        <f t="shared" si="105"/>
        <v>0.495</v>
      </c>
    </row>
    <row r="3386" spans="1:20" x14ac:dyDescent="0.3">
      <c r="A3386" t="s">
        <v>63</v>
      </c>
      <c r="B3386">
        <v>413</v>
      </c>
      <c r="C3386" t="s">
        <v>23</v>
      </c>
      <c r="D3386" t="s">
        <v>21</v>
      </c>
      <c r="E3386" t="s">
        <v>14</v>
      </c>
      <c r="F3386" t="s">
        <v>64</v>
      </c>
      <c r="G3386">
        <v>413</v>
      </c>
      <c r="H3386" t="s">
        <v>24</v>
      </c>
      <c r="I3386" t="s">
        <v>22</v>
      </c>
      <c r="J3386" t="s">
        <v>56</v>
      </c>
      <c r="K3386">
        <v>0.123</v>
      </c>
      <c r="L3386">
        <v>0.14000000000000001</v>
      </c>
      <c r="M3386">
        <v>0.92600000000000005</v>
      </c>
      <c r="S3386" t="str">
        <f t="shared" si="106"/>
        <v/>
      </c>
      <c r="T3386">
        <f t="shared" si="105"/>
        <v>0.123</v>
      </c>
    </row>
    <row r="3387" spans="1:20" x14ac:dyDescent="0.3">
      <c r="A3387" t="s">
        <v>63</v>
      </c>
      <c r="B3387">
        <v>413</v>
      </c>
      <c r="C3387" t="s">
        <v>23</v>
      </c>
      <c r="D3387" t="s">
        <v>12</v>
      </c>
      <c r="E3387" t="s">
        <v>14</v>
      </c>
      <c r="F3387" t="s">
        <v>64</v>
      </c>
      <c r="G3387">
        <v>413</v>
      </c>
      <c r="H3387" t="s">
        <v>24</v>
      </c>
      <c r="I3387" t="s">
        <v>16</v>
      </c>
      <c r="J3387" t="s">
        <v>56</v>
      </c>
      <c r="K3387">
        <v>1E-3</v>
      </c>
      <c r="L3387">
        <v>0.85199999999999998</v>
      </c>
      <c r="M3387">
        <v>0.99399999999999999</v>
      </c>
      <c r="S3387" t="str">
        <f t="shared" si="106"/>
        <v/>
      </c>
      <c r="T3387">
        <f t="shared" si="105"/>
        <v>1E-3</v>
      </c>
    </row>
    <row r="3388" spans="1:20" x14ac:dyDescent="0.3">
      <c r="A3388" t="s">
        <v>63</v>
      </c>
      <c r="B3388">
        <v>413</v>
      </c>
      <c r="C3388" t="s">
        <v>23</v>
      </c>
      <c r="D3388" t="s">
        <v>25</v>
      </c>
      <c r="E3388" t="s">
        <v>14</v>
      </c>
      <c r="F3388" t="s">
        <v>64</v>
      </c>
      <c r="G3388">
        <v>413</v>
      </c>
      <c r="H3388" t="s">
        <v>24</v>
      </c>
      <c r="I3388" t="s">
        <v>26</v>
      </c>
      <c r="J3388" t="s">
        <v>56</v>
      </c>
      <c r="K3388">
        <v>4.2000000000000003E-2</v>
      </c>
      <c r="L3388">
        <v>0.17199999999999999</v>
      </c>
      <c r="M3388">
        <v>0.94299999999999995</v>
      </c>
      <c r="S3388" t="str">
        <f t="shared" si="106"/>
        <v/>
      </c>
      <c r="T3388">
        <f t="shared" si="105"/>
        <v>4.2000000000000003E-2</v>
      </c>
    </row>
    <row r="3389" spans="1:20" x14ac:dyDescent="0.3">
      <c r="A3389" t="s">
        <v>63</v>
      </c>
      <c r="B3389">
        <v>413</v>
      </c>
      <c r="C3389" t="s">
        <v>23</v>
      </c>
      <c r="D3389" t="s">
        <v>27</v>
      </c>
      <c r="E3389" t="s">
        <v>14</v>
      </c>
      <c r="F3389" t="s">
        <v>64</v>
      </c>
      <c r="G3389">
        <v>413</v>
      </c>
      <c r="H3389" t="s">
        <v>24</v>
      </c>
      <c r="I3389" t="s">
        <v>28</v>
      </c>
      <c r="J3389" t="s">
        <v>56</v>
      </c>
      <c r="K3389">
        <v>2E-3</v>
      </c>
      <c r="L3389">
        <v>0.70399999999999996</v>
      </c>
      <c r="M3389">
        <v>0.98699999999999999</v>
      </c>
      <c r="S3389" t="str">
        <f t="shared" si="106"/>
        <v/>
      </c>
      <c r="T3389">
        <f t="shared" si="105"/>
        <v>2E-3</v>
      </c>
    </row>
    <row r="3390" spans="1:20" x14ac:dyDescent="0.3">
      <c r="A3390" t="s">
        <v>63</v>
      </c>
      <c r="B3390">
        <v>413</v>
      </c>
      <c r="C3390" t="s">
        <v>23</v>
      </c>
      <c r="D3390" t="s">
        <v>29</v>
      </c>
      <c r="E3390" t="s">
        <v>14</v>
      </c>
      <c r="F3390" t="s">
        <v>64</v>
      </c>
      <c r="G3390">
        <v>413</v>
      </c>
      <c r="H3390" t="s">
        <v>24</v>
      </c>
      <c r="I3390" t="s">
        <v>30</v>
      </c>
      <c r="J3390" t="s">
        <v>18</v>
      </c>
      <c r="K3390">
        <v>0.95799999999999996</v>
      </c>
      <c r="L3390">
        <v>4.9200000000000001E-2</v>
      </c>
      <c r="M3390">
        <v>0.78300000000000003</v>
      </c>
      <c r="S3390" t="str">
        <f t="shared" si="106"/>
        <v/>
      </c>
      <c r="T3390">
        <f t="shared" si="105"/>
        <v>0.95799999999999996</v>
      </c>
    </row>
    <row r="3391" spans="1:20" x14ac:dyDescent="0.3">
      <c r="A3391" t="s">
        <v>63</v>
      </c>
      <c r="B3391">
        <v>413</v>
      </c>
      <c r="C3391" t="s">
        <v>23</v>
      </c>
      <c r="D3391" t="s">
        <v>13</v>
      </c>
      <c r="E3391" t="s">
        <v>14</v>
      </c>
      <c r="F3391" t="s">
        <v>64</v>
      </c>
      <c r="G3391">
        <v>413</v>
      </c>
      <c r="H3391" t="s">
        <v>24</v>
      </c>
      <c r="I3391" t="s">
        <v>17</v>
      </c>
      <c r="J3391" t="s">
        <v>55</v>
      </c>
      <c r="K3391">
        <v>0.66600000000000004</v>
      </c>
      <c r="L3391">
        <v>8.5699999999999998E-2</v>
      </c>
      <c r="M3391">
        <v>0.86399999999999999</v>
      </c>
      <c r="S3391" t="str">
        <f t="shared" si="106"/>
        <v/>
      </c>
      <c r="T3391">
        <f t="shared" si="105"/>
        <v>0.66600000000000004</v>
      </c>
    </row>
    <row r="3392" spans="1:20" x14ac:dyDescent="0.3">
      <c r="A3392" t="s">
        <v>63</v>
      </c>
      <c r="B3392">
        <v>413</v>
      </c>
      <c r="C3392" t="s">
        <v>23</v>
      </c>
      <c r="D3392" t="s">
        <v>33</v>
      </c>
      <c r="E3392" t="s">
        <v>14</v>
      </c>
      <c r="F3392" t="s">
        <v>64</v>
      </c>
      <c r="G3392">
        <v>413</v>
      </c>
      <c r="H3392" t="s">
        <v>24</v>
      </c>
      <c r="I3392" t="s">
        <v>34</v>
      </c>
      <c r="J3392" t="s">
        <v>55</v>
      </c>
      <c r="K3392">
        <v>0.495</v>
      </c>
      <c r="L3392">
        <v>9.7000000000000003E-2</v>
      </c>
      <c r="M3392">
        <v>0.88400000000000001</v>
      </c>
      <c r="S3392" t="str">
        <f t="shared" si="106"/>
        <v/>
      </c>
      <c r="T3392">
        <f t="shared" si="105"/>
        <v>0.495</v>
      </c>
    </row>
    <row r="3393" spans="1:20" x14ac:dyDescent="0.3">
      <c r="A3393" t="s">
        <v>63</v>
      </c>
      <c r="B3393">
        <v>413</v>
      </c>
      <c r="C3393" t="s">
        <v>23</v>
      </c>
      <c r="D3393" t="s">
        <v>35</v>
      </c>
      <c r="E3393" t="s">
        <v>14</v>
      </c>
      <c r="F3393" t="s">
        <v>64</v>
      </c>
      <c r="G3393">
        <v>413</v>
      </c>
      <c r="H3393" t="s">
        <v>24</v>
      </c>
      <c r="I3393" t="s">
        <v>36</v>
      </c>
      <c r="J3393" t="s">
        <v>55</v>
      </c>
      <c r="K3393">
        <v>0.66600000000000004</v>
      </c>
      <c r="L3393">
        <v>8.5699999999999998E-2</v>
      </c>
      <c r="M3393">
        <v>0.86399999999999999</v>
      </c>
      <c r="S3393" t="str">
        <f t="shared" si="106"/>
        <v/>
      </c>
      <c r="T3393">
        <f t="shared" si="105"/>
        <v>0.66600000000000004</v>
      </c>
    </row>
    <row r="3394" spans="1:20" x14ac:dyDescent="0.3">
      <c r="A3394" t="s">
        <v>63</v>
      </c>
      <c r="B3394">
        <v>413</v>
      </c>
      <c r="C3394" t="s">
        <v>23</v>
      </c>
      <c r="D3394" t="s">
        <v>37</v>
      </c>
      <c r="E3394" t="s">
        <v>14</v>
      </c>
      <c r="F3394" t="s">
        <v>64</v>
      </c>
      <c r="G3394">
        <v>413</v>
      </c>
      <c r="H3394" t="s">
        <v>24</v>
      </c>
      <c r="I3394" t="s">
        <v>38</v>
      </c>
      <c r="J3394" t="s">
        <v>56</v>
      </c>
      <c r="K3394">
        <v>0.27</v>
      </c>
      <c r="L3394">
        <v>0.11600000000000001</v>
      </c>
      <c r="M3394">
        <v>0.90900000000000003</v>
      </c>
      <c r="S3394" t="str">
        <f t="shared" si="106"/>
        <v/>
      </c>
      <c r="T3394">
        <f t="shared" si="105"/>
        <v>0.27</v>
      </c>
    </row>
    <row r="3395" spans="1:20" x14ac:dyDescent="0.3">
      <c r="A3395" t="s">
        <v>63</v>
      </c>
      <c r="B3395">
        <v>413</v>
      </c>
      <c r="C3395" t="s">
        <v>23</v>
      </c>
      <c r="D3395" t="s">
        <v>39</v>
      </c>
      <c r="E3395" t="s">
        <v>14</v>
      </c>
      <c r="F3395" t="s">
        <v>64</v>
      </c>
      <c r="G3395">
        <v>413</v>
      </c>
      <c r="H3395" t="s">
        <v>24</v>
      </c>
      <c r="I3395" t="s">
        <v>40</v>
      </c>
      <c r="J3395" t="s">
        <v>55</v>
      </c>
      <c r="K3395">
        <v>0.66600000000000004</v>
      </c>
      <c r="L3395">
        <v>8.5699999999999998E-2</v>
      </c>
      <c r="M3395">
        <v>0.86399999999999999</v>
      </c>
      <c r="S3395" t="str">
        <f t="shared" si="106"/>
        <v/>
      </c>
      <c r="T3395">
        <f t="shared" ref="T3395:T3458" si="107">IF(S3395="",K3395,"")</f>
        <v>0.66600000000000004</v>
      </c>
    </row>
    <row r="3396" spans="1:20" x14ac:dyDescent="0.3">
      <c r="A3396" t="s">
        <v>63</v>
      </c>
      <c r="B3396">
        <v>413</v>
      </c>
      <c r="C3396" t="s">
        <v>23</v>
      </c>
      <c r="D3396" t="s">
        <v>41</v>
      </c>
      <c r="E3396" t="s">
        <v>14</v>
      </c>
      <c r="F3396" t="s">
        <v>64</v>
      </c>
      <c r="G3396">
        <v>413</v>
      </c>
      <c r="H3396" t="s">
        <v>24</v>
      </c>
      <c r="I3396" t="s">
        <v>42</v>
      </c>
      <c r="J3396" t="s">
        <v>56</v>
      </c>
      <c r="K3396">
        <v>1E-3</v>
      </c>
      <c r="L3396">
        <v>0.85199999999999998</v>
      </c>
      <c r="M3396">
        <v>0.99399999999999999</v>
      </c>
      <c r="S3396" t="str">
        <f t="shared" si="106"/>
        <v/>
      </c>
      <c r="T3396">
        <f t="shared" si="107"/>
        <v>1E-3</v>
      </c>
    </row>
    <row r="3397" spans="1:20" x14ac:dyDescent="0.3">
      <c r="A3397" t="s">
        <v>63</v>
      </c>
      <c r="B3397">
        <v>413</v>
      </c>
      <c r="C3397" t="s">
        <v>23</v>
      </c>
      <c r="D3397" t="s">
        <v>43</v>
      </c>
      <c r="E3397" t="s">
        <v>14</v>
      </c>
      <c r="F3397" t="s">
        <v>64</v>
      </c>
      <c r="G3397">
        <v>413</v>
      </c>
      <c r="H3397" t="s">
        <v>24</v>
      </c>
      <c r="I3397" t="s">
        <v>44</v>
      </c>
      <c r="J3397" t="s">
        <v>18</v>
      </c>
      <c r="K3397">
        <v>0.95799999999999996</v>
      </c>
      <c r="L3397">
        <v>4.9200000000000001E-2</v>
      </c>
      <c r="M3397">
        <v>0.78300000000000003</v>
      </c>
      <c r="S3397" t="str">
        <f t="shared" si="106"/>
        <v/>
      </c>
      <c r="T3397">
        <f t="shared" si="107"/>
        <v>0.95799999999999996</v>
      </c>
    </row>
    <row r="3398" spans="1:20" x14ac:dyDescent="0.3">
      <c r="A3398" t="s">
        <v>63</v>
      </c>
      <c r="B3398">
        <v>413</v>
      </c>
      <c r="C3398" t="s">
        <v>23</v>
      </c>
      <c r="D3398" t="s">
        <v>45</v>
      </c>
      <c r="E3398" t="s">
        <v>14</v>
      </c>
      <c r="F3398" t="s">
        <v>64</v>
      </c>
      <c r="G3398">
        <v>413</v>
      </c>
      <c r="H3398" t="s">
        <v>24</v>
      </c>
      <c r="I3398" t="s">
        <v>46</v>
      </c>
      <c r="J3398" t="s">
        <v>56</v>
      </c>
      <c r="K3398">
        <v>0.32900000000000001</v>
      </c>
      <c r="L3398">
        <v>0.111</v>
      </c>
      <c r="M3398">
        <v>0.90200000000000002</v>
      </c>
      <c r="S3398" t="str">
        <f t="shared" si="106"/>
        <v/>
      </c>
      <c r="T3398">
        <f t="shared" si="107"/>
        <v>0.32900000000000001</v>
      </c>
    </row>
    <row r="3399" spans="1:20" x14ac:dyDescent="0.3">
      <c r="A3399" t="s">
        <v>63</v>
      </c>
      <c r="B3399">
        <v>413</v>
      </c>
      <c r="C3399" t="s">
        <v>23</v>
      </c>
      <c r="D3399" t="s">
        <v>47</v>
      </c>
      <c r="E3399" t="s">
        <v>14</v>
      </c>
      <c r="F3399" t="s">
        <v>64</v>
      </c>
      <c r="G3399">
        <v>413</v>
      </c>
      <c r="H3399" t="s">
        <v>24</v>
      </c>
      <c r="I3399" t="s">
        <v>48</v>
      </c>
      <c r="J3399" t="s">
        <v>18</v>
      </c>
      <c r="K3399">
        <v>0.95799999999999996</v>
      </c>
      <c r="L3399">
        <v>4.9200000000000001E-2</v>
      </c>
      <c r="M3399">
        <v>0.78300000000000003</v>
      </c>
      <c r="S3399" t="str">
        <f t="shared" si="106"/>
        <v/>
      </c>
      <c r="T3399">
        <f t="shared" si="107"/>
        <v>0.95799999999999996</v>
      </c>
    </row>
    <row r="3400" spans="1:20" x14ac:dyDescent="0.3">
      <c r="A3400" t="s">
        <v>63</v>
      </c>
      <c r="B3400">
        <v>413</v>
      </c>
      <c r="C3400" t="s">
        <v>23</v>
      </c>
      <c r="D3400" t="s">
        <v>49</v>
      </c>
      <c r="E3400" t="s">
        <v>14</v>
      </c>
      <c r="F3400" t="s">
        <v>64</v>
      </c>
      <c r="G3400">
        <v>413</v>
      </c>
      <c r="H3400" t="s">
        <v>24</v>
      </c>
      <c r="I3400" t="s">
        <v>50</v>
      </c>
      <c r="J3400" t="s">
        <v>55</v>
      </c>
      <c r="K3400">
        <v>0.66600000000000004</v>
      </c>
      <c r="L3400">
        <v>8.5699999999999998E-2</v>
      </c>
      <c r="M3400">
        <v>0.86399999999999999</v>
      </c>
      <c r="S3400" t="str">
        <f t="shared" si="106"/>
        <v/>
      </c>
      <c r="T3400">
        <f t="shared" si="107"/>
        <v>0.66600000000000004</v>
      </c>
    </row>
    <row r="3401" spans="1:20" x14ac:dyDescent="0.3">
      <c r="A3401" t="s">
        <v>63</v>
      </c>
      <c r="B3401">
        <v>413</v>
      </c>
      <c r="C3401" t="s">
        <v>23</v>
      </c>
      <c r="D3401" t="s">
        <v>51</v>
      </c>
      <c r="E3401" t="s">
        <v>14</v>
      </c>
      <c r="F3401" t="s">
        <v>64</v>
      </c>
      <c r="G3401">
        <v>413</v>
      </c>
      <c r="H3401" t="s">
        <v>24</v>
      </c>
      <c r="I3401" t="s">
        <v>52</v>
      </c>
      <c r="J3401" t="s">
        <v>56</v>
      </c>
      <c r="K3401">
        <v>0.42499999999999999</v>
      </c>
      <c r="L3401">
        <v>0.10299999999999999</v>
      </c>
      <c r="M3401">
        <v>0.89200000000000002</v>
      </c>
      <c r="S3401" t="str">
        <f t="shared" si="106"/>
        <v/>
      </c>
      <c r="T3401">
        <f t="shared" si="107"/>
        <v>0.42499999999999999</v>
      </c>
    </row>
    <row r="3402" spans="1:20" x14ac:dyDescent="0.3">
      <c r="A3402" t="s">
        <v>63</v>
      </c>
      <c r="B3402">
        <v>413</v>
      </c>
      <c r="C3402" t="s">
        <v>23</v>
      </c>
      <c r="D3402" t="s">
        <v>53</v>
      </c>
      <c r="E3402" t="s">
        <v>14</v>
      </c>
      <c r="F3402" t="s">
        <v>64</v>
      </c>
      <c r="G3402">
        <v>413</v>
      </c>
      <c r="H3402" t="s">
        <v>24</v>
      </c>
      <c r="I3402" t="s">
        <v>54</v>
      </c>
      <c r="J3402" t="s">
        <v>55</v>
      </c>
      <c r="K3402">
        <v>0.66600000000000004</v>
      </c>
      <c r="L3402">
        <v>8.5699999999999998E-2</v>
      </c>
      <c r="M3402">
        <v>0.86399999999999999</v>
      </c>
      <c r="S3402" t="str">
        <f t="shared" si="106"/>
        <v/>
      </c>
      <c r="T3402">
        <f t="shared" si="107"/>
        <v>0.66600000000000004</v>
      </c>
    </row>
    <row r="3403" spans="1:20" x14ac:dyDescent="0.3">
      <c r="A3403" t="s">
        <v>63</v>
      </c>
      <c r="B3403">
        <v>420</v>
      </c>
      <c r="C3403" t="s">
        <v>23</v>
      </c>
      <c r="D3403" t="s">
        <v>31</v>
      </c>
      <c r="E3403" t="s">
        <v>14</v>
      </c>
      <c r="F3403" t="s">
        <v>64</v>
      </c>
      <c r="G3403">
        <v>420</v>
      </c>
      <c r="H3403" t="s">
        <v>24</v>
      </c>
      <c r="I3403" t="s">
        <v>32</v>
      </c>
      <c r="J3403" t="s">
        <v>55</v>
      </c>
      <c r="K3403">
        <v>0.72799999999999998</v>
      </c>
      <c r="L3403">
        <v>7.9600000000000004E-2</v>
      </c>
      <c r="M3403">
        <v>0.85599999999999998</v>
      </c>
      <c r="S3403">
        <f t="shared" si="106"/>
        <v>0.72799999999999998</v>
      </c>
      <c r="T3403" t="str">
        <f t="shared" si="107"/>
        <v/>
      </c>
    </row>
    <row r="3404" spans="1:20" x14ac:dyDescent="0.3">
      <c r="A3404" t="s">
        <v>63</v>
      </c>
      <c r="B3404">
        <v>420</v>
      </c>
      <c r="C3404" t="s">
        <v>23</v>
      </c>
      <c r="D3404" t="s">
        <v>19</v>
      </c>
      <c r="E3404" t="s">
        <v>14</v>
      </c>
      <c r="F3404" t="s">
        <v>64</v>
      </c>
      <c r="G3404">
        <v>420</v>
      </c>
      <c r="H3404" t="s">
        <v>24</v>
      </c>
      <c r="I3404" t="s">
        <v>20</v>
      </c>
      <c r="J3404" t="s">
        <v>55</v>
      </c>
      <c r="K3404">
        <v>0.64</v>
      </c>
      <c r="L3404">
        <v>8.8700000000000001E-2</v>
      </c>
      <c r="M3404">
        <v>0.86599999999999999</v>
      </c>
      <c r="S3404" t="str">
        <f t="shared" si="106"/>
        <v/>
      </c>
      <c r="T3404">
        <f t="shared" si="107"/>
        <v>0.64</v>
      </c>
    </row>
    <row r="3405" spans="1:20" x14ac:dyDescent="0.3">
      <c r="A3405" t="s">
        <v>63</v>
      </c>
      <c r="B3405">
        <v>420</v>
      </c>
      <c r="C3405" t="s">
        <v>23</v>
      </c>
      <c r="D3405" t="s">
        <v>21</v>
      </c>
      <c r="E3405" t="s">
        <v>14</v>
      </c>
      <c r="F3405" t="s">
        <v>64</v>
      </c>
      <c r="G3405">
        <v>420</v>
      </c>
      <c r="H3405" t="s">
        <v>24</v>
      </c>
      <c r="I3405" t="s">
        <v>22</v>
      </c>
      <c r="J3405" t="s">
        <v>56</v>
      </c>
      <c r="K3405">
        <v>7.0000000000000001E-3</v>
      </c>
      <c r="L3405">
        <v>0.246</v>
      </c>
      <c r="M3405">
        <v>0.96499999999999997</v>
      </c>
      <c r="S3405" t="str">
        <f t="shared" si="106"/>
        <v/>
      </c>
      <c r="T3405">
        <f t="shared" si="107"/>
        <v>7.0000000000000001E-3</v>
      </c>
    </row>
    <row r="3406" spans="1:20" x14ac:dyDescent="0.3">
      <c r="A3406" t="s">
        <v>63</v>
      </c>
      <c r="B3406">
        <v>420</v>
      </c>
      <c r="C3406" t="s">
        <v>23</v>
      </c>
      <c r="D3406" t="s">
        <v>12</v>
      </c>
      <c r="E3406" t="s">
        <v>14</v>
      </c>
      <c r="F3406" t="s">
        <v>64</v>
      </c>
      <c r="G3406">
        <v>420</v>
      </c>
      <c r="H3406" t="s">
        <v>24</v>
      </c>
      <c r="I3406" t="s">
        <v>16</v>
      </c>
      <c r="J3406" t="s">
        <v>56</v>
      </c>
      <c r="K3406">
        <v>1E-3</v>
      </c>
      <c r="L3406">
        <v>0.85199999999999998</v>
      </c>
      <c r="M3406">
        <v>0.99399999999999999</v>
      </c>
      <c r="S3406" t="str">
        <f t="shared" si="106"/>
        <v/>
      </c>
      <c r="T3406">
        <f t="shared" si="107"/>
        <v>1E-3</v>
      </c>
    </row>
    <row r="3407" spans="1:20" x14ac:dyDescent="0.3">
      <c r="A3407" t="s">
        <v>63</v>
      </c>
      <c r="B3407">
        <v>420</v>
      </c>
      <c r="C3407" t="s">
        <v>23</v>
      </c>
      <c r="D3407" t="s">
        <v>25</v>
      </c>
      <c r="E3407" t="s">
        <v>14</v>
      </c>
      <c r="F3407" t="s">
        <v>64</v>
      </c>
      <c r="G3407">
        <v>420</v>
      </c>
      <c r="H3407" t="s">
        <v>24</v>
      </c>
      <c r="I3407" t="s">
        <v>26</v>
      </c>
      <c r="J3407" t="s">
        <v>56</v>
      </c>
      <c r="K3407">
        <v>0.28599999999999998</v>
      </c>
      <c r="L3407">
        <v>0.115</v>
      </c>
      <c r="M3407">
        <v>0.90700000000000003</v>
      </c>
      <c r="S3407" t="str">
        <f t="shared" si="106"/>
        <v/>
      </c>
      <c r="T3407">
        <f t="shared" si="107"/>
        <v>0.28599999999999998</v>
      </c>
    </row>
    <row r="3408" spans="1:20" x14ac:dyDescent="0.3">
      <c r="A3408" t="s">
        <v>63</v>
      </c>
      <c r="B3408">
        <v>420</v>
      </c>
      <c r="C3408" t="s">
        <v>23</v>
      </c>
      <c r="D3408" t="s">
        <v>27</v>
      </c>
      <c r="E3408" t="s">
        <v>14</v>
      </c>
      <c r="F3408" t="s">
        <v>64</v>
      </c>
      <c r="G3408">
        <v>420</v>
      </c>
      <c r="H3408" t="s">
        <v>24</v>
      </c>
      <c r="I3408" t="s">
        <v>28</v>
      </c>
      <c r="J3408" t="s">
        <v>56</v>
      </c>
      <c r="K3408">
        <v>1.2999999999999999E-2</v>
      </c>
      <c r="L3408">
        <v>0.216</v>
      </c>
      <c r="M3408">
        <v>0.95699999999999996</v>
      </c>
      <c r="S3408" t="str">
        <f t="shared" si="106"/>
        <v/>
      </c>
      <c r="T3408">
        <f t="shared" si="107"/>
        <v>1.2999999999999999E-2</v>
      </c>
    </row>
    <row r="3409" spans="1:20" x14ac:dyDescent="0.3">
      <c r="A3409" t="s">
        <v>63</v>
      </c>
      <c r="B3409">
        <v>420</v>
      </c>
      <c r="C3409" t="s">
        <v>23</v>
      </c>
      <c r="D3409" t="s">
        <v>29</v>
      </c>
      <c r="E3409" t="s">
        <v>14</v>
      </c>
      <c r="F3409" t="s">
        <v>64</v>
      </c>
      <c r="G3409">
        <v>420</v>
      </c>
      <c r="H3409" t="s">
        <v>24</v>
      </c>
      <c r="I3409" t="s">
        <v>30</v>
      </c>
      <c r="J3409" t="s">
        <v>18</v>
      </c>
      <c r="K3409">
        <v>0.98799999999999999</v>
      </c>
      <c r="L3409">
        <v>3.5299999999999998E-2</v>
      </c>
      <c r="M3409">
        <v>0.72699999999999998</v>
      </c>
      <c r="S3409" t="str">
        <f t="shared" si="106"/>
        <v/>
      </c>
      <c r="T3409">
        <f t="shared" si="107"/>
        <v>0.98799999999999999</v>
      </c>
    </row>
    <row r="3410" spans="1:20" x14ac:dyDescent="0.3">
      <c r="A3410" t="s">
        <v>63</v>
      </c>
      <c r="B3410">
        <v>420</v>
      </c>
      <c r="C3410" t="s">
        <v>23</v>
      </c>
      <c r="D3410" t="s">
        <v>13</v>
      </c>
      <c r="E3410" t="s">
        <v>14</v>
      </c>
      <c r="F3410" t="s">
        <v>64</v>
      </c>
      <c r="G3410">
        <v>420</v>
      </c>
      <c r="H3410" t="s">
        <v>24</v>
      </c>
      <c r="I3410" t="s">
        <v>17</v>
      </c>
      <c r="J3410" t="s">
        <v>55</v>
      </c>
      <c r="K3410">
        <v>0.78</v>
      </c>
      <c r="L3410">
        <v>7.4700000000000003E-2</v>
      </c>
      <c r="M3410">
        <v>0.84799999999999998</v>
      </c>
      <c r="S3410" t="str">
        <f t="shared" si="106"/>
        <v/>
      </c>
      <c r="T3410">
        <f t="shared" si="107"/>
        <v>0.78</v>
      </c>
    </row>
    <row r="3411" spans="1:20" x14ac:dyDescent="0.3">
      <c r="A3411" t="s">
        <v>63</v>
      </c>
      <c r="B3411">
        <v>420</v>
      </c>
      <c r="C3411" t="s">
        <v>23</v>
      </c>
      <c r="D3411" t="s">
        <v>33</v>
      </c>
      <c r="E3411" t="s">
        <v>14</v>
      </c>
      <c r="F3411" t="s">
        <v>64</v>
      </c>
      <c r="G3411">
        <v>420</v>
      </c>
      <c r="H3411" t="s">
        <v>24</v>
      </c>
      <c r="I3411" t="s">
        <v>34</v>
      </c>
      <c r="J3411" t="s">
        <v>55</v>
      </c>
      <c r="K3411">
        <v>0.64</v>
      </c>
      <c r="L3411">
        <v>8.8700000000000001E-2</v>
      </c>
      <c r="M3411">
        <v>0.86599999999999999</v>
      </c>
      <c r="S3411" t="str">
        <f t="shared" si="106"/>
        <v/>
      </c>
      <c r="T3411">
        <f t="shared" si="107"/>
        <v>0.64</v>
      </c>
    </row>
    <row r="3412" spans="1:20" x14ac:dyDescent="0.3">
      <c r="A3412" t="s">
        <v>63</v>
      </c>
      <c r="B3412">
        <v>420</v>
      </c>
      <c r="C3412" t="s">
        <v>23</v>
      </c>
      <c r="D3412" t="s">
        <v>35</v>
      </c>
      <c r="E3412" t="s">
        <v>14</v>
      </c>
      <c r="F3412" t="s">
        <v>64</v>
      </c>
      <c r="G3412">
        <v>420</v>
      </c>
      <c r="H3412" t="s">
        <v>24</v>
      </c>
      <c r="I3412" t="s">
        <v>36</v>
      </c>
      <c r="J3412" t="s">
        <v>55</v>
      </c>
      <c r="K3412">
        <v>0.78</v>
      </c>
      <c r="L3412">
        <v>7.4700000000000003E-2</v>
      </c>
      <c r="M3412">
        <v>0.84799999999999998</v>
      </c>
      <c r="S3412" t="str">
        <f t="shared" si="106"/>
        <v/>
      </c>
      <c r="T3412">
        <f t="shared" si="107"/>
        <v>0.78</v>
      </c>
    </row>
    <row r="3413" spans="1:20" x14ac:dyDescent="0.3">
      <c r="A3413" t="s">
        <v>63</v>
      </c>
      <c r="B3413">
        <v>420</v>
      </c>
      <c r="C3413" t="s">
        <v>23</v>
      </c>
      <c r="D3413" t="s">
        <v>37</v>
      </c>
      <c r="E3413" t="s">
        <v>14</v>
      </c>
      <c r="F3413" t="s">
        <v>64</v>
      </c>
      <c r="G3413">
        <v>420</v>
      </c>
      <c r="H3413" t="s">
        <v>24</v>
      </c>
      <c r="I3413" t="s">
        <v>38</v>
      </c>
      <c r="J3413" t="s">
        <v>55</v>
      </c>
      <c r="K3413">
        <v>0.57299999999999995</v>
      </c>
      <c r="L3413">
        <v>9.3700000000000006E-2</v>
      </c>
      <c r="M3413">
        <v>0.876</v>
      </c>
      <c r="S3413" t="str">
        <f t="shared" si="106"/>
        <v/>
      </c>
      <c r="T3413">
        <f t="shared" si="107"/>
        <v>0.57299999999999995</v>
      </c>
    </row>
    <row r="3414" spans="1:20" x14ac:dyDescent="0.3">
      <c r="A3414" t="s">
        <v>63</v>
      </c>
      <c r="B3414">
        <v>420</v>
      </c>
      <c r="C3414" t="s">
        <v>23</v>
      </c>
      <c r="D3414" t="s">
        <v>39</v>
      </c>
      <c r="E3414" t="s">
        <v>14</v>
      </c>
      <c r="F3414" t="s">
        <v>64</v>
      </c>
      <c r="G3414">
        <v>420</v>
      </c>
      <c r="H3414" t="s">
        <v>24</v>
      </c>
      <c r="I3414" t="s">
        <v>40</v>
      </c>
      <c r="J3414" t="s">
        <v>55</v>
      </c>
      <c r="K3414">
        <v>0.878</v>
      </c>
      <c r="L3414">
        <v>6.4899999999999999E-2</v>
      </c>
      <c r="M3414">
        <v>0.82499999999999996</v>
      </c>
      <c r="S3414" t="str">
        <f t="shared" si="106"/>
        <v/>
      </c>
      <c r="T3414">
        <f t="shared" si="107"/>
        <v>0.878</v>
      </c>
    </row>
    <row r="3415" spans="1:20" x14ac:dyDescent="0.3">
      <c r="A3415" t="s">
        <v>63</v>
      </c>
      <c r="B3415">
        <v>420</v>
      </c>
      <c r="C3415" t="s">
        <v>23</v>
      </c>
      <c r="D3415" t="s">
        <v>41</v>
      </c>
      <c r="E3415" t="s">
        <v>14</v>
      </c>
      <c r="F3415" t="s">
        <v>64</v>
      </c>
      <c r="G3415">
        <v>420</v>
      </c>
      <c r="H3415" t="s">
        <v>24</v>
      </c>
      <c r="I3415" t="s">
        <v>42</v>
      </c>
      <c r="J3415" t="s">
        <v>56</v>
      </c>
      <c r="K3415">
        <v>0.13600000000000001</v>
      </c>
      <c r="L3415">
        <v>0.13800000000000001</v>
      </c>
      <c r="M3415">
        <v>0.92400000000000004</v>
      </c>
      <c r="S3415" t="str">
        <f t="shared" si="106"/>
        <v/>
      </c>
      <c r="T3415">
        <f t="shared" si="107"/>
        <v>0.13600000000000001</v>
      </c>
    </row>
    <row r="3416" spans="1:20" x14ac:dyDescent="0.3">
      <c r="A3416" t="s">
        <v>63</v>
      </c>
      <c r="B3416">
        <v>420</v>
      </c>
      <c r="C3416" t="s">
        <v>23</v>
      </c>
      <c r="D3416" t="s">
        <v>43</v>
      </c>
      <c r="E3416" t="s">
        <v>14</v>
      </c>
      <c r="F3416" t="s">
        <v>64</v>
      </c>
      <c r="G3416">
        <v>420</v>
      </c>
      <c r="H3416" t="s">
        <v>24</v>
      </c>
      <c r="I3416" t="s">
        <v>44</v>
      </c>
      <c r="J3416" t="s">
        <v>18</v>
      </c>
      <c r="K3416">
        <v>0.96499999999999997</v>
      </c>
      <c r="L3416">
        <v>4.7E-2</v>
      </c>
      <c r="M3416">
        <v>0.77600000000000002</v>
      </c>
      <c r="S3416" t="str">
        <f t="shared" si="106"/>
        <v/>
      </c>
      <c r="T3416">
        <f t="shared" si="107"/>
        <v>0.96499999999999997</v>
      </c>
    </row>
    <row r="3417" spans="1:20" x14ac:dyDescent="0.3">
      <c r="A3417" t="s">
        <v>63</v>
      </c>
      <c r="B3417">
        <v>420</v>
      </c>
      <c r="C3417" t="s">
        <v>23</v>
      </c>
      <c r="D3417" t="s">
        <v>45</v>
      </c>
      <c r="E3417" t="s">
        <v>14</v>
      </c>
      <c r="F3417" t="s">
        <v>64</v>
      </c>
      <c r="G3417">
        <v>420</v>
      </c>
      <c r="H3417" t="s">
        <v>24</v>
      </c>
      <c r="I3417" t="s">
        <v>46</v>
      </c>
      <c r="J3417" t="s">
        <v>55</v>
      </c>
      <c r="K3417">
        <v>0.64</v>
      </c>
      <c r="L3417">
        <v>8.8700000000000001E-2</v>
      </c>
      <c r="M3417">
        <v>0.86599999999999999</v>
      </c>
      <c r="S3417" t="str">
        <f t="shared" si="106"/>
        <v/>
      </c>
      <c r="T3417">
        <f t="shared" si="107"/>
        <v>0.64</v>
      </c>
    </row>
    <row r="3418" spans="1:20" x14ac:dyDescent="0.3">
      <c r="A3418" t="s">
        <v>63</v>
      </c>
      <c r="B3418">
        <v>420</v>
      </c>
      <c r="C3418" t="s">
        <v>23</v>
      </c>
      <c r="D3418" t="s">
        <v>47</v>
      </c>
      <c r="E3418" t="s">
        <v>14</v>
      </c>
      <c r="F3418" t="s">
        <v>64</v>
      </c>
      <c r="G3418">
        <v>420</v>
      </c>
      <c r="H3418" t="s">
        <v>24</v>
      </c>
      <c r="I3418" t="s">
        <v>48</v>
      </c>
      <c r="J3418" t="s">
        <v>18</v>
      </c>
      <c r="K3418">
        <v>0.98799999999999999</v>
      </c>
      <c r="L3418">
        <v>3.5299999999999998E-2</v>
      </c>
      <c r="M3418">
        <v>0.72699999999999998</v>
      </c>
      <c r="S3418" t="str">
        <f t="shared" si="106"/>
        <v/>
      </c>
      <c r="T3418">
        <f t="shared" si="107"/>
        <v>0.98799999999999999</v>
      </c>
    </row>
    <row r="3419" spans="1:20" x14ac:dyDescent="0.3">
      <c r="A3419" t="s">
        <v>63</v>
      </c>
      <c r="B3419">
        <v>420</v>
      </c>
      <c r="C3419" t="s">
        <v>23</v>
      </c>
      <c r="D3419" t="s">
        <v>49</v>
      </c>
      <c r="E3419" t="s">
        <v>14</v>
      </c>
      <c r="F3419" t="s">
        <v>64</v>
      </c>
      <c r="G3419">
        <v>420</v>
      </c>
      <c r="H3419" t="s">
        <v>24</v>
      </c>
      <c r="I3419" t="s">
        <v>50</v>
      </c>
      <c r="J3419" t="s">
        <v>56</v>
      </c>
      <c r="K3419">
        <v>1.7000000000000001E-2</v>
      </c>
      <c r="L3419">
        <v>0.20499999999999999</v>
      </c>
      <c r="M3419">
        <v>0.95399999999999996</v>
      </c>
      <c r="S3419" t="str">
        <f t="shared" si="106"/>
        <v/>
      </c>
      <c r="T3419">
        <f t="shared" si="107"/>
        <v>1.7000000000000001E-2</v>
      </c>
    </row>
    <row r="3420" spans="1:20" x14ac:dyDescent="0.3">
      <c r="A3420" t="s">
        <v>63</v>
      </c>
      <c r="B3420">
        <v>420</v>
      </c>
      <c r="C3420" t="s">
        <v>23</v>
      </c>
      <c r="D3420" t="s">
        <v>51</v>
      </c>
      <c r="E3420" t="s">
        <v>14</v>
      </c>
      <c r="F3420" t="s">
        <v>64</v>
      </c>
      <c r="G3420">
        <v>420</v>
      </c>
      <c r="H3420" t="s">
        <v>24</v>
      </c>
      <c r="I3420" t="s">
        <v>52</v>
      </c>
      <c r="J3420" t="s">
        <v>55</v>
      </c>
      <c r="K3420">
        <v>0.84499999999999997</v>
      </c>
      <c r="L3420">
        <v>6.7599999999999993E-2</v>
      </c>
      <c r="M3420">
        <v>0.83499999999999996</v>
      </c>
      <c r="S3420" t="str">
        <f t="shared" si="106"/>
        <v/>
      </c>
      <c r="T3420">
        <f t="shared" si="107"/>
        <v>0.84499999999999997</v>
      </c>
    </row>
    <row r="3421" spans="1:20" x14ac:dyDescent="0.3">
      <c r="A3421" t="s">
        <v>63</v>
      </c>
      <c r="B3421">
        <v>420</v>
      </c>
      <c r="C3421" t="s">
        <v>23</v>
      </c>
      <c r="D3421" t="s">
        <v>53</v>
      </c>
      <c r="E3421" t="s">
        <v>14</v>
      </c>
      <c r="F3421" t="s">
        <v>64</v>
      </c>
      <c r="G3421">
        <v>420</v>
      </c>
      <c r="H3421" t="s">
        <v>24</v>
      </c>
      <c r="I3421" t="s">
        <v>54</v>
      </c>
      <c r="J3421" t="s">
        <v>55</v>
      </c>
      <c r="K3421">
        <v>0.878</v>
      </c>
      <c r="L3421">
        <v>6.4899999999999999E-2</v>
      </c>
      <c r="M3421">
        <v>0.82499999999999996</v>
      </c>
      <c r="S3421" t="str">
        <f t="shared" si="106"/>
        <v/>
      </c>
      <c r="T3421">
        <f t="shared" si="107"/>
        <v>0.878</v>
      </c>
    </row>
    <row r="3422" spans="1:20" x14ac:dyDescent="0.3">
      <c r="A3422" t="s">
        <v>63</v>
      </c>
      <c r="B3422">
        <v>452</v>
      </c>
      <c r="C3422" t="s">
        <v>23</v>
      </c>
      <c r="D3422" t="s">
        <v>31</v>
      </c>
      <c r="E3422" t="s">
        <v>14</v>
      </c>
      <c r="F3422" t="s">
        <v>64</v>
      </c>
      <c r="G3422">
        <v>452</v>
      </c>
      <c r="H3422" t="s">
        <v>24</v>
      </c>
      <c r="I3422" t="s">
        <v>32</v>
      </c>
      <c r="J3422" t="s">
        <v>56</v>
      </c>
      <c r="K3422">
        <v>0.01</v>
      </c>
      <c r="L3422">
        <v>0.22600000000000001</v>
      </c>
      <c r="M3422">
        <v>0.96</v>
      </c>
      <c r="S3422">
        <f t="shared" si="106"/>
        <v>0.01</v>
      </c>
      <c r="T3422" t="str">
        <f t="shared" si="107"/>
        <v/>
      </c>
    </row>
    <row r="3423" spans="1:20" x14ac:dyDescent="0.3">
      <c r="A3423" t="s">
        <v>63</v>
      </c>
      <c r="B3423">
        <v>452</v>
      </c>
      <c r="C3423" t="s">
        <v>23</v>
      </c>
      <c r="D3423" t="s">
        <v>19</v>
      </c>
      <c r="E3423" t="s">
        <v>14</v>
      </c>
      <c r="F3423" t="s">
        <v>64</v>
      </c>
      <c r="G3423">
        <v>452</v>
      </c>
      <c r="H3423" t="s">
        <v>24</v>
      </c>
      <c r="I3423" t="s">
        <v>20</v>
      </c>
      <c r="J3423" t="s">
        <v>55</v>
      </c>
      <c r="K3423">
        <v>0.503</v>
      </c>
      <c r="L3423">
        <v>9.6600000000000005E-2</v>
      </c>
      <c r="M3423">
        <v>0.88300000000000001</v>
      </c>
      <c r="S3423" t="str">
        <f t="shared" si="106"/>
        <v/>
      </c>
      <c r="T3423">
        <f t="shared" si="107"/>
        <v>0.503</v>
      </c>
    </row>
    <row r="3424" spans="1:20" x14ac:dyDescent="0.3">
      <c r="A3424" t="s">
        <v>63</v>
      </c>
      <c r="B3424">
        <v>452</v>
      </c>
      <c r="C3424" t="s">
        <v>23</v>
      </c>
      <c r="D3424" t="s">
        <v>21</v>
      </c>
      <c r="E3424" t="s">
        <v>14</v>
      </c>
      <c r="F3424" t="s">
        <v>64</v>
      </c>
      <c r="G3424">
        <v>452</v>
      </c>
      <c r="H3424" t="s">
        <v>24</v>
      </c>
      <c r="I3424" t="s">
        <v>22</v>
      </c>
      <c r="J3424" t="s">
        <v>56</v>
      </c>
      <c r="K3424">
        <v>1.2999999999999999E-2</v>
      </c>
      <c r="L3424">
        <v>0.216</v>
      </c>
      <c r="M3424">
        <v>0.95699999999999996</v>
      </c>
      <c r="S3424" t="str">
        <f t="shared" si="106"/>
        <v/>
      </c>
      <c r="T3424">
        <f t="shared" si="107"/>
        <v>1.2999999999999999E-2</v>
      </c>
    </row>
    <row r="3425" spans="1:20" x14ac:dyDescent="0.3">
      <c r="A3425" t="s">
        <v>63</v>
      </c>
      <c r="B3425">
        <v>452</v>
      </c>
      <c r="C3425" t="s">
        <v>23</v>
      </c>
      <c r="D3425" t="s">
        <v>12</v>
      </c>
      <c r="E3425" t="s">
        <v>14</v>
      </c>
      <c r="F3425" t="s">
        <v>64</v>
      </c>
      <c r="G3425">
        <v>452</v>
      </c>
      <c r="H3425" t="s">
        <v>24</v>
      </c>
      <c r="I3425" t="s">
        <v>16</v>
      </c>
      <c r="J3425" t="s">
        <v>56</v>
      </c>
      <c r="K3425">
        <v>0.13600000000000001</v>
      </c>
      <c r="L3425">
        <v>0.13800000000000001</v>
      </c>
      <c r="M3425">
        <v>0.92400000000000004</v>
      </c>
      <c r="S3425" t="str">
        <f t="shared" si="106"/>
        <v/>
      </c>
      <c r="T3425">
        <f t="shared" si="107"/>
        <v>0.13600000000000001</v>
      </c>
    </row>
    <row r="3426" spans="1:20" x14ac:dyDescent="0.3">
      <c r="A3426" t="s">
        <v>63</v>
      </c>
      <c r="B3426">
        <v>452</v>
      </c>
      <c r="C3426" t="s">
        <v>23</v>
      </c>
      <c r="D3426" t="s">
        <v>25</v>
      </c>
      <c r="E3426" t="s">
        <v>14</v>
      </c>
      <c r="F3426" t="s">
        <v>64</v>
      </c>
      <c r="G3426">
        <v>452</v>
      </c>
      <c r="H3426" t="s">
        <v>24</v>
      </c>
      <c r="I3426" t="s">
        <v>26</v>
      </c>
      <c r="J3426" t="s">
        <v>55</v>
      </c>
      <c r="K3426">
        <v>0.872</v>
      </c>
      <c r="L3426">
        <v>6.5500000000000003E-2</v>
      </c>
      <c r="M3426">
        <v>0.82699999999999996</v>
      </c>
      <c r="S3426" t="str">
        <f t="shared" si="106"/>
        <v/>
      </c>
      <c r="T3426">
        <f t="shared" si="107"/>
        <v>0.872</v>
      </c>
    </row>
    <row r="3427" spans="1:20" x14ac:dyDescent="0.3">
      <c r="A3427" t="s">
        <v>63</v>
      </c>
      <c r="B3427">
        <v>452</v>
      </c>
      <c r="C3427" t="s">
        <v>23</v>
      </c>
      <c r="D3427" t="s">
        <v>27</v>
      </c>
      <c r="E3427" t="s">
        <v>14</v>
      </c>
      <c r="F3427" t="s">
        <v>64</v>
      </c>
      <c r="G3427">
        <v>452</v>
      </c>
      <c r="H3427" t="s">
        <v>24</v>
      </c>
      <c r="I3427" t="s">
        <v>28</v>
      </c>
      <c r="J3427" t="s">
        <v>55</v>
      </c>
      <c r="K3427">
        <v>0.72799999999999998</v>
      </c>
      <c r="L3427">
        <v>7.9600000000000004E-2</v>
      </c>
      <c r="M3427">
        <v>0.85599999999999998</v>
      </c>
      <c r="S3427" t="str">
        <f t="shared" si="106"/>
        <v/>
      </c>
      <c r="T3427">
        <f t="shared" si="107"/>
        <v>0.72799999999999998</v>
      </c>
    </row>
    <row r="3428" spans="1:20" x14ac:dyDescent="0.3">
      <c r="A3428" t="s">
        <v>63</v>
      </c>
      <c r="B3428">
        <v>452</v>
      </c>
      <c r="C3428" t="s">
        <v>23</v>
      </c>
      <c r="D3428" t="s">
        <v>29</v>
      </c>
      <c r="E3428" t="s">
        <v>14</v>
      </c>
      <c r="F3428" t="s">
        <v>64</v>
      </c>
      <c r="G3428">
        <v>452</v>
      </c>
      <c r="H3428" t="s">
        <v>24</v>
      </c>
      <c r="I3428" t="s">
        <v>30</v>
      </c>
      <c r="J3428" t="s">
        <v>18</v>
      </c>
      <c r="K3428">
        <v>0.98799999999999999</v>
      </c>
      <c r="L3428">
        <v>3.5299999999999998E-2</v>
      </c>
      <c r="M3428">
        <v>0.72699999999999998</v>
      </c>
      <c r="S3428" t="str">
        <f t="shared" si="106"/>
        <v/>
      </c>
      <c r="T3428">
        <f t="shared" si="107"/>
        <v>0.98799999999999999</v>
      </c>
    </row>
    <row r="3429" spans="1:20" x14ac:dyDescent="0.3">
      <c r="A3429" t="s">
        <v>63</v>
      </c>
      <c r="B3429">
        <v>452</v>
      </c>
      <c r="C3429" t="s">
        <v>23</v>
      </c>
      <c r="D3429" t="s">
        <v>13</v>
      </c>
      <c r="E3429" t="s">
        <v>14</v>
      </c>
      <c r="F3429" t="s">
        <v>64</v>
      </c>
      <c r="G3429">
        <v>452</v>
      </c>
      <c r="H3429" t="s">
        <v>24</v>
      </c>
      <c r="I3429" t="s">
        <v>17</v>
      </c>
      <c r="J3429" t="s">
        <v>56</v>
      </c>
      <c r="K3429">
        <v>6.7000000000000004E-2</v>
      </c>
      <c r="L3429">
        <v>0.158</v>
      </c>
      <c r="M3429">
        <v>0.93600000000000005</v>
      </c>
      <c r="S3429" t="str">
        <f t="shared" si="106"/>
        <v/>
      </c>
      <c r="T3429">
        <f t="shared" si="107"/>
        <v>6.7000000000000004E-2</v>
      </c>
    </row>
    <row r="3430" spans="1:20" x14ac:dyDescent="0.3">
      <c r="A3430" t="s">
        <v>63</v>
      </c>
      <c r="B3430">
        <v>452</v>
      </c>
      <c r="C3430" t="s">
        <v>23</v>
      </c>
      <c r="D3430" t="s">
        <v>33</v>
      </c>
      <c r="E3430" t="s">
        <v>14</v>
      </c>
      <c r="F3430" t="s">
        <v>64</v>
      </c>
      <c r="G3430">
        <v>452</v>
      </c>
      <c r="H3430" t="s">
        <v>24</v>
      </c>
      <c r="I3430" t="s">
        <v>34</v>
      </c>
      <c r="J3430" t="s">
        <v>55</v>
      </c>
      <c r="K3430">
        <v>0.64</v>
      </c>
      <c r="L3430">
        <v>8.8700000000000001E-2</v>
      </c>
      <c r="M3430">
        <v>0.86599999999999999</v>
      </c>
      <c r="S3430" t="str">
        <f t="shared" si="106"/>
        <v/>
      </c>
      <c r="T3430">
        <f t="shared" si="107"/>
        <v>0.64</v>
      </c>
    </row>
    <row r="3431" spans="1:20" x14ac:dyDescent="0.3">
      <c r="A3431" t="s">
        <v>63</v>
      </c>
      <c r="B3431">
        <v>452</v>
      </c>
      <c r="C3431" t="s">
        <v>23</v>
      </c>
      <c r="D3431" t="s">
        <v>35</v>
      </c>
      <c r="E3431" t="s">
        <v>14</v>
      </c>
      <c r="F3431" t="s">
        <v>64</v>
      </c>
      <c r="G3431">
        <v>452</v>
      </c>
      <c r="H3431" t="s">
        <v>24</v>
      </c>
      <c r="I3431" t="s">
        <v>36</v>
      </c>
      <c r="J3431" t="s">
        <v>56</v>
      </c>
      <c r="K3431">
        <v>0.33700000000000002</v>
      </c>
      <c r="L3431">
        <v>0.111</v>
      </c>
      <c r="M3431">
        <v>0.90100000000000002</v>
      </c>
      <c r="S3431" t="str">
        <f t="shared" si="106"/>
        <v/>
      </c>
      <c r="T3431">
        <f t="shared" si="107"/>
        <v>0.33700000000000002</v>
      </c>
    </row>
    <row r="3432" spans="1:20" x14ac:dyDescent="0.3">
      <c r="A3432" t="s">
        <v>63</v>
      </c>
      <c r="B3432">
        <v>452</v>
      </c>
      <c r="C3432" t="s">
        <v>23</v>
      </c>
      <c r="D3432" t="s">
        <v>37</v>
      </c>
      <c r="E3432" t="s">
        <v>14</v>
      </c>
      <c r="F3432" t="s">
        <v>64</v>
      </c>
      <c r="G3432">
        <v>452</v>
      </c>
      <c r="H3432" t="s">
        <v>24</v>
      </c>
      <c r="I3432" t="s">
        <v>38</v>
      </c>
      <c r="J3432" t="s">
        <v>56</v>
      </c>
      <c r="K3432">
        <v>0.27700000000000002</v>
      </c>
      <c r="L3432">
        <v>0.11600000000000001</v>
      </c>
      <c r="M3432">
        <v>0.90800000000000003</v>
      </c>
      <c r="S3432" t="str">
        <f t="shared" ref="S3432:S3495" si="108">IF(I3432="  T",K3432,"")</f>
        <v/>
      </c>
      <c r="T3432">
        <f t="shared" si="107"/>
        <v>0.27700000000000002</v>
      </c>
    </row>
    <row r="3433" spans="1:20" x14ac:dyDescent="0.3">
      <c r="A3433" t="s">
        <v>63</v>
      </c>
      <c r="B3433">
        <v>452</v>
      </c>
      <c r="C3433" t="s">
        <v>23</v>
      </c>
      <c r="D3433" t="s">
        <v>39</v>
      </c>
      <c r="E3433" t="s">
        <v>14</v>
      </c>
      <c r="F3433" t="s">
        <v>64</v>
      </c>
      <c r="G3433">
        <v>452</v>
      </c>
      <c r="H3433" t="s">
        <v>24</v>
      </c>
      <c r="I3433" t="s">
        <v>40</v>
      </c>
      <c r="J3433" t="s">
        <v>55</v>
      </c>
      <c r="K3433">
        <v>0.878</v>
      </c>
      <c r="L3433">
        <v>6.4899999999999999E-2</v>
      </c>
      <c r="M3433">
        <v>0.82499999999999996</v>
      </c>
      <c r="S3433" t="str">
        <f t="shared" si="108"/>
        <v/>
      </c>
      <c r="T3433">
        <f t="shared" si="107"/>
        <v>0.878</v>
      </c>
    </row>
    <row r="3434" spans="1:20" x14ac:dyDescent="0.3">
      <c r="A3434" t="s">
        <v>63</v>
      </c>
      <c r="B3434">
        <v>452</v>
      </c>
      <c r="C3434" t="s">
        <v>23</v>
      </c>
      <c r="D3434" t="s">
        <v>41</v>
      </c>
      <c r="E3434" t="s">
        <v>14</v>
      </c>
      <c r="F3434" t="s">
        <v>64</v>
      </c>
      <c r="G3434">
        <v>452</v>
      </c>
      <c r="H3434" t="s">
        <v>24</v>
      </c>
      <c r="I3434" t="s">
        <v>42</v>
      </c>
      <c r="J3434" t="s">
        <v>56</v>
      </c>
      <c r="K3434">
        <v>0</v>
      </c>
      <c r="L3434">
        <v>1</v>
      </c>
      <c r="M3434">
        <v>1</v>
      </c>
      <c r="S3434" t="str">
        <f t="shared" si="108"/>
        <v/>
      </c>
      <c r="T3434">
        <f t="shared" si="107"/>
        <v>0</v>
      </c>
    </row>
    <row r="3435" spans="1:20" x14ac:dyDescent="0.3">
      <c r="A3435" t="s">
        <v>63</v>
      </c>
      <c r="B3435">
        <v>452</v>
      </c>
      <c r="C3435" t="s">
        <v>23</v>
      </c>
      <c r="D3435" t="s">
        <v>43</v>
      </c>
      <c r="E3435" t="s">
        <v>14</v>
      </c>
      <c r="F3435" t="s">
        <v>64</v>
      </c>
      <c r="G3435">
        <v>452</v>
      </c>
      <c r="H3435" t="s">
        <v>24</v>
      </c>
      <c r="I3435" t="s">
        <v>44</v>
      </c>
      <c r="J3435" t="s">
        <v>18</v>
      </c>
      <c r="K3435">
        <v>0.96499999999999997</v>
      </c>
      <c r="L3435">
        <v>4.7E-2</v>
      </c>
      <c r="M3435">
        <v>0.77600000000000002</v>
      </c>
      <c r="S3435" t="str">
        <f t="shared" si="108"/>
        <v/>
      </c>
      <c r="T3435">
        <f t="shared" si="107"/>
        <v>0.96499999999999997</v>
      </c>
    </row>
    <row r="3436" spans="1:20" x14ac:dyDescent="0.3">
      <c r="A3436" t="s">
        <v>63</v>
      </c>
      <c r="B3436">
        <v>452</v>
      </c>
      <c r="C3436" t="s">
        <v>23</v>
      </c>
      <c r="D3436" t="s">
        <v>45</v>
      </c>
      <c r="E3436" t="s">
        <v>14</v>
      </c>
      <c r="F3436" t="s">
        <v>64</v>
      </c>
      <c r="G3436">
        <v>452</v>
      </c>
      <c r="H3436" t="s">
        <v>24</v>
      </c>
      <c r="I3436" t="s">
        <v>46</v>
      </c>
      <c r="J3436" t="s">
        <v>55</v>
      </c>
      <c r="K3436">
        <v>0.878</v>
      </c>
      <c r="L3436">
        <v>6.4899999999999999E-2</v>
      </c>
      <c r="M3436">
        <v>0.82499999999999996</v>
      </c>
      <c r="S3436" t="str">
        <f t="shared" si="108"/>
        <v/>
      </c>
      <c r="T3436">
        <f t="shared" si="107"/>
        <v>0.878</v>
      </c>
    </row>
    <row r="3437" spans="1:20" x14ac:dyDescent="0.3">
      <c r="A3437" t="s">
        <v>63</v>
      </c>
      <c r="B3437">
        <v>452</v>
      </c>
      <c r="C3437" t="s">
        <v>23</v>
      </c>
      <c r="D3437" t="s">
        <v>47</v>
      </c>
      <c r="E3437" t="s">
        <v>14</v>
      </c>
      <c r="F3437" t="s">
        <v>64</v>
      </c>
      <c r="G3437">
        <v>452</v>
      </c>
      <c r="H3437" t="s">
        <v>24</v>
      </c>
      <c r="I3437" t="s">
        <v>48</v>
      </c>
      <c r="J3437" t="s">
        <v>18</v>
      </c>
      <c r="K3437">
        <v>0.96499999999999997</v>
      </c>
      <c r="L3437">
        <v>4.7E-2</v>
      </c>
      <c r="M3437">
        <v>0.77600000000000002</v>
      </c>
      <c r="S3437" t="str">
        <f t="shared" si="108"/>
        <v/>
      </c>
      <c r="T3437">
        <f t="shared" si="107"/>
        <v>0.96499999999999997</v>
      </c>
    </row>
    <row r="3438" spans="1:20" x14ac:dyDescent="0.3">
      <c r="A3438" t="s">
        <v>63</v>
      </c>
      <c r="B3438">
        <v>452</v>
      </c>
      <c r="C3438" t="s">
        <v>23</v>
      </c>
      <c r="D3438" t="s">
        <v>49</v>
      </c>
      <c r="E3438" t="s">
        <v>14</v>
      </c>
      <c r="F3438" t="s">
        <v>64</v>
      </c>
      <c r="G3438">
        <v>452</v>
      </c>
      <c r="H3438" t="s">
        <v>24</v>
      </c>
      <c r="I3438" t="s">
        <v>50</v>
      </c>
      <c r="J3438" t="s">
        <v>55</v>
      </c>
      <c r="K3438">
        <v>0.64</v>
      </c>
      <c r="L3438">
        <v>8.8700000000000001E-2</v>
      </c>
      <c r="M3438">
        <v>0.86599999999999999</v>
      </c>
      <c r="S3438" t="str">
        <f t="shared" si="108"/>
        <v/>
      </c>
      <c r="T3438">
        <f t="shared" si="107"/>
        <v>0.64</v>
      </c>
    </row>
    <row r="3439" spans="1:20" x14ac:dyDescent="0.3">
      <c r="A3439" t="s">
        <v>63</v>
      </c>
      <c r="B3439">
        <v>452</v>
      </c>
      <c r="C3439" t="s">
        <v>23</v>
      </c>
      <c r="D3439" t="s">
        <v>51</v>
      </c>
      <c r="E3439" t="s">
        <v>14</v>
      </c>
      <c r="F3439" t="s">
        <v>64</v>
      </c>
      <c r="G3439">
        <v>452</v>
      </c>
      <c r="H3439" t="s">
        <v>24</v>
      </c>
      <c r="I3439" t="s">
        <v>52</v>
      </c>
      <c r="J3439" t="s">
        <v>55</v>
      </c>
      <c r="K3439">
        <v>0.72799999999999998</v>
      </c>
      <c r="L3439">
        <v>7.9600000000000004E-2</v>
      </c>
      <c r="M3439">
        <v>0.85599999999999998</v>
      </c>
      <c r="S3439" t="str">
        <f t="shared" si="108"/>
        <v/>
      </c>
      <c r="T3439">
        <f t="shared" si="107"/>
        <v>0.72799999999999998</v>
      </c>
    </row>
    <row r="3440" spans="1:20" x14ac:dyDescent="0.3">
      <c r="A3440" t="s">
        <v>63</v>
      </c>
      <c r="B3440">
        <v>452</v>
      </c>
      <c r="C3440" t="s">
        <v>23</v>
      </c>
      <c r="D3440" t="s">
        <v>53</v>
      </c>
      <c r="E3440" t="s">
        <v>14</v>
      </c>
      <c r="F3440" t="s">
        <v>64</v>
      </c>
      <c r="G3440">
        <v>452</v>
      </c>
      <c r="H3440" t="s">
        <v>24</v>
      </c>
      <c r="I3440" t="s">
        <v>54</v>
      </c>
      <c r="J3440" t="s">
        <v>55</v>
      </c>
      <c r="K3440">
        <v>0.78</v>
      </c>
      <c r="L3440">
        <v>7.4700000000000003E-2</v>
      </c>
      <c r="M3440">
        <v>0.84799999999999998</v>
      </c>
      <c r="S3440" t="str">
        <f t="shared" si="108"/>
        <v/>
      </c>
      <c r="T3440">
        <f t="shared" si="107"/>
        <v>0.78</v>
      </c>
    </row>
    <row r="3441" spans="1:20" x14ac:dyDescent="0.3">
      <c r="A3441" t="s">
        <v>63</v>
      </c>
      <c r="B3441">
        <v>484</v>
      </c>
      <c r="C3441" t="s">
        <v>23</v>
      </c>
      <c r="D3441" t="s">
        <v>31</v>
      </c>
      <c r="E3441" t="s">
        <v>14</v>
      </c>
      <c r="F3441" t="s">
        <v>64</v>
      </c>
      <c r="G3441">
        <v>484</v>
      </c>
      <c r="H3441" t="s">
        <v>24</v>
      </c>
      <c r="I3441" t="s">
        <v>32</v>
      </c>
      <c r="J3441" t="s">
        <v>18</v>
      </c>
      <c r="K3441">
        <v>0.997</v>
      </c>
      <c r="L3441">
        <v>1.67E-2</v>
      </c>
      <c r="M3441">
        <v>0.40899999999999997</v>
      </c>
      <c r="S3441">
        <f t="shared" si="108"/>
        <v>0.997</v>
      </c>
      <c r="T3441" t="str">
        <f t="shared" si="107"/>
        <v/>
      </c>
    </row>
    <row r="3442" spans="1:20" x14ac:dyDescent="0.3">
      <c r="A3442" t="s">
        <v>63</v>
      </c>
      <c r="B3442">
        <v>484</v>
      </c>
      <c r="C3442" t="s">
        <v>23</v>
      </c>
      <c r="D3442" t="s">
        <v>19</v>
      </c>
      <c r="E3442" t="s">
        <v>14</v>
      </c>
      <c r="F3442" t="s">
        <v>64</v>
      </c>
      <c r="G3442">
        <v>484</v>
      </c>
      <c r="H3442" t="s">
        <v>24</v>
      </c>
      <c r="I3442" t="s">
        <v>20</v>
      </c>
      <c r="J3442" t="s">
        <v>18</v>
      </c>
      <c r="K3442">
        <v>0.999</v>
      </c>
      <c r="L3442">
        <v>5.7400000000000003E-3</v>
      </c>
      <c r="M3442">
        <v>0.13600000000000001</v>
      </c>
      <c r="S3442" t="str">
        <f t="shared" si="108"/>
        <v/>
      </c>
      <c r="T3442">
        <f t="shared" si="107"/>
        <v>0.999</v>
      </c>
    </row>
    <row r="3443" spans="1:20" x14ac:dyDescent="0.3">
      <c r="A3443" t="s">
        <v>63</v>
      </c>
      <c r="B3443">
        <v>484</v>
      </c>
      <c r="C3443" t="s">
        <v>23</v>
      </c>
      <c r="D3443" t="s">
        <v>21</v>
      </c>
      <c r="E3443" t="s">
        <v>14</v>
      </c>
      <c r="F3443" t="s">
        <v>64</v>
      </c>
      <c r="G3443">
        <v>484</v>
      </c>
      <c r="H3443" t="s">
        <v>24</v>
      </c>
      <c r="I3443" t="s">
        <v>22</v>
      </c>
      <c r="J3443" t="s">
        <v>18</v>
      </c>
      <c r="K3443">
        <v>0.998</v>
      </c>
      <c r="L3443">
        <v>1.12E-2</v>
      </c>
      <c r="M3443">
        <v>0.27300000000000002</v>
      </c>
      <c r="S3443" t="str">
        <f t="shared" si="108"/>
        <v/>
      </c>
      <c r="T3443">
        <f t="shared" si="107"/>
        <v>0.998</v>
      </c>
    </row>
    <row r="3444" spans="1:20" x14ac:dyDescent="0.3">
      <c r="A3444" t="s">
        <v>63</v>
      </c>
      <c r="B3444">
        <v>484</v>
      </c>
      <c r="C3444" t="s">
        <v>23</v>
      </c>
      <c r="D3444" t="s">
        <v>12</v>
      </c>
      <c r="E3444" t="s">
        <v>14</v>
      </c>
      <c r="F3444" t="s">
        <v>64</v>
      </c>
      <c r="G3444">
        <v>484</v>
      </c>
      <c r="H3444" t="s">
        <v>24</v>
      </c>
      <c r="I3444" t="s">
        <v>16</v>
      </c>
      <c r="J3444" t="s">
        <v>56</v>
      </c>
      <c r="K3444">
        <v>2E-3</v>
      </c>
      <c r="L3444">
        <v>0.70399999999999996</v>
      </c>
      <c r="M3444">
        <v>0.98699999999999999</v>
      </c>
      <c r="S3444" t="str">
        <f t="shared" si="108"/>
        <v/>
      </c>
      <c r="T3444">
        <f t="shared" si="107"/>
        <v>2E-3</v>
      </c>
    </row>
    <row r="3445" spans="1:20" x14ac:dyDescent="0.3">
      <c r="A3445" t="s">
        <v>63</v>
      </c>
      <c r="B3445">
        <v>484</v>
      </c>
      <c r="C3445" t="s">
        <v>23</v>
      </c>
      <c r="D3445" t="s">
        <v>25</v>
      </c>
      <c r="E3445" t="s">
        <v>14</v>
      </c>
      <c r="F3445" t="s">
        <v>64</v>
      </c>
      <c r="G3445">
        <v>484</v>
      </c>
      <c r="H3445" t="s">
        <v>24</v>
      </c>
      <c r="I3445" t="s">
        <v>26</v>
      </c>
      <c r="J3445" t="s">
        <v>18</v>
      </c>
      <c r="K3445">
        <v>0.996</v>
      </c>
      <c r="L3445">
        <v>2.2200000000000001E-2</v>
      </c>
      <c r="M3445">
        <v>0.54500000000000004</v>
      </c>
      <c r="S3445" t="str">
        <f t="shared" si="108"/>
        <v/>
      </c>
      <c r="T3445">
        <f t="shared" si="107"/>
        <v>0.996</v>
      </c>
    </row>
    <row r="3446" spans="1:20" x14ac:dyDescent="0.3">
      <c r="A3446" t="s">
        <v>63</v>
      </c>
      <c r="B3446">
        <v>484</v>
      </c>
      <c r="C3446" t="s">
        <v>23</v>
      </c>
      <c r="D3446" t="s">
        <v>27</v>
      </c>
      <c r="E3446" t="s">
        <v>14</v>
      </c>
      <c r="F3446" t="s">
        <v>64</v>
      </c>
      <c r="G3446">
        <v>484</v>
      </c>
      <c r="H3446" t="s">
        <v>24</v>
      </c>
      <c r="I3446" t="s">
        <v>28</v>
      </c>
      <c r="J3446" t="s">
        <v>55</v>
      </c>
      <c r="K3446">
        <v>0.94</v>
      </c>
      <c r="L3446">
        <v>5.6000000000000001E-2</v>
      </c>
      <c r="M3446">
        <v>0.79900000000000004</v>
      </c>
      <c r="S3446" t="str">
        <f t="shared" si="108"/>
        <v/>
      </c>
      <c r="T3446">
        <f t="shared" si="107"/>
        <v>0.94</v>
      </c>
    </row>
    <row r="3447" spans="1:20" x14ac:dyDescent="0.3">
      <c r="A3447" t="s">
        <v>63</v>
      </c>
      <c r="B3447">
        <v>484</v>
      </c>
      <c r="C3447" t="s">
        <v>23</v>
      </c>
      <c r="D3447" t="s">
        <v>29</v>
      </c>
      <c r="E3447" t="s">
        <v>14</v>
      </c>
      <c r="F3447" t="s">
        <v>64</v>
      </c>
      <c r="G3447">
        <v>484</v>
      </c>
      <c r="H3447" t="s">
        <v>24</v>
      </c>
      <c r="I3447" t="s">
        <v>30</v>
      </c>
      <c r="J3447" t="s">
        <v>18</v>
      </c>
      <c r="K3447">
        <v>0.999</v>
      </c>
      <c r="L3447">
        <v>5.7400000000000003E-3</v>
      </c>
      <c r="M3447">
        <v>0.13600000000000001</v>
      </c>
      <c r="S3447" t="str">
        <f t="shared" si="108"/>
        <v/>
      </c>
      <c r="T3447">
        <f t="shared" si="107"/>
        <v>0.999</v>
      </c>
    </row>
    <row r="3448" spans="1:20" x14ac:dyDescent="0.3">
      <c r="A3448" t="s">
        <v>63</v>
      </c>
      <c r="B3448">
        <v>484</v>
      </c>
      <c r="C3448" t="s">
        <v>23</v>
      </c>
      <c r="D3448" t="s">
        <v>13</v>
      </c>
      <c r="E3448" t="s">
        <v>14</v>
      </c>
      <c r="F3448" t="s">
        <v>64</v>
      </c>
      <c r="G3448">
        <v>484</v>
      </c>
      <c r="H3448" t="s">
        <v>24</v>
      </c>
      <c r="I3448" t="s">
        <v>17</v>
      </c>
      <c r="J3448" t="s">
        <v>18</v>
      </c>
      <c r="K3448">
        <v>1</v>
      </c>
      <c r="L3448">
        <v>2.5999999999999998E-4</v>
      </c>
      <c r="M3448">
        <v>1.8000000000000001E-4</v>
      </c>
      <c r="S3448" t="str">
        <f t="shared" si="108"/>
        <v/>
      </c>
      <c r="T3448">
        <f t="shared" si="107"/>
        <v>1</v>
      </c>
    </row>
    <row r="3449" spans="1:20" x14ac:dyDescent="0.3">
      <c r="A3449" t="s">
        <v>63</v>
      </c>
      <c r="B3449">
        <v>484</v>
      </c>
      <c r="C3449" t="s">
        <v>23</v>
      </c>
      <c r="D3449" t="s">
        <v>33</v>
      </c>
      <c r="E3449" t="s">
        <v>14</v>
      </c>
      <c r="F3449" t="s">
        <v>64</v>
      </c>
      <c r="G3449">
        <v>484</v>
      </c>
      <c r="H3449" t="s">
        <v>24</v>
      </c>
      <c r="I3449" t="s">
        <v>34</v>
      </c>
      <c r="J3449" t="s">
        <v>55</v>
      </c>
      <c r="K3449">
        <v>0.60499999999999998</v>
      </c>
      <c r="L3449">
        <v>9.1700000000000004E-2</v>
      </c>
      <c r="M3449">
        <v>0.873</v>
      </c>
      <c r="S3449" t="str">
        <f t="shared" si="108"/>
        <v/>
      </c>
      <c r="T3449">
        <f t="shared" si="107"/>
        <v>0.60499999999999998</v>
      </c>
    </row>
    <row r="3450" spans="1:20" x14ac:dyDescent="0.3">
      <c r="A3450" t="s">
        <v>63</v>
      </c>
      <c r="B3450">
        <v>484</v>
      </c>
      <c r="C3450" t="s">
        <v>23</v>
      </c>
      <c r="D3450" t="s">
        <v>35</v>
      </c>
      <c r="E3450" t="s">
        <v>14</v>
      </c>
      <c r="F3450" t="s">
        <v>64</v>
      </c>
      <c r="G3450">
        <v>484</v>
      </c>
      <c r="H3450" t="s">
        <v>24</v>
      </c>
      <c r="I3450" t="s">
        <v>36</v>
      </c>
      <c r="J3450" t="s">
        <v>18</v>
      </c>
      <c r="K3450">
        <v>1</v>
      </c>
      <c r="L3450">
        <v>2.5999999999999998E-4</v>
      </c>
      <c r="M3450">
        <v>1.8000000000000001E-4</v>
      </c>
      <c r="S3450" t="str">
        <f t="shared" si="108"/>
        <v/>
      </c>
      <c r="T3450">
        <f t="shared" si="107"/>
        <v>1</v>
      </c>
    </row>
    <row r="3451" spans="1:20" x14ac:dyDescent="0.3">
      <c r="A3451" t="s">
        <v>63</v>
      </c>
      <c r="B3451">
        <v>484</v>
      </c>
      <c r="C3451" t="s">
        <v>23</v>
      </c>
      <c r="D3451" t="s">
        <v>37</v>
      </c>
      <c r="E3451" t="s">
        <v>14</v>
      </c>
      <c r="F3451" t="s">
        <v>64</v>
      </c>
      <c r="G3451">
        <v>484</v>
      </c>
      <c r="H3451" t="s">
        <v>24</v>
      </c>
      <c r="I3451" t="s">
        <v>38</v>
      </c>
      <c r="J3451" t="s">
        <v>18</v>
      </c>
      <c r="K3451">
        <v>0.98</v>
      </c>
      <c r="L3451">
        <v>4.0500000000000001E-2</v>
      </c>
      <c r="M3451">
        <v>0.753</v>
      </c>
      <c r="S3451" t="str">
        <f t="shared" si="108"/>
        <v/>
      </c>
      <c r="T3451">
        <f t="shared" si="107"/>
        <v>0.98</v>
      </c>
    </row>
    <row r="3452" spans="1:20" x14ac:dyDescent="0.3">
      <c r="A3452" t="s">
        <v>63</v>
      </c>
      <c r="B3452">
        <v>484</v>
      </c>
      <c r="C3452" t="s">
        <v>23</v>
      </c>
      <c r="D3452" t="s">
        <v>39</v>
      </c>
      <c r="E3452" t="s">
        <v>14</v>
      </c>
      <c r="F3452" t="s">
        <v>64</v>
      </c>
      <c r="G3452">
        <v>484</v>
      </c>
      <c r="H3452" t="s">
        <v>24</v>
      </c>
      <c r="I3452" t="s">
        <v>40</v>
      </c>
      <c r="J3452" t="s">
        <v>18</v>
      </c>
      <c r="K3452">
        <v>1</v>
      </c>
      <c r="L3452">
        <v>2.5999999999999998E-4</v>
      </c>
      <c r="M3452">
        <v>1.8000000000000001E-4</v>
      </c>
      <c r="S3452" t="str">
        <f t="shared" si="108"/>
        <v/>
      </c>
      <c r="T3452">
        <f t="shared" si="107"/>
        <v>1</v>
      </c>
    </row>
    <row r="3453" spans="1:20" x14ac:dyDescent="0.3">
      <c r="A3453" t="s">
        <v>63</v>
      </c>
      <c r="B3453">
        <v>484</v>
      </c>
      <c r="C3453" t="s">
        <v>23</v>
      </c>
      <c r="D3453" t="s">
        <v>41</v>
      </c>
      <c r="E3453" t="s">
        <v>14</v>
      </c>
      <c r="F3453" t="s">
        <v>64</v>
      </c>
      <c r="G3453">
        <v>484</v>
      </c>
      <c r="H3453" t="s">
        <v>24</v>
      </c>
      <c r="I3453" t="s">
        <v>42</v>
      </c>
      <c r="J3453" t="s">
        <v>55</v>
      </c>
      <c r="K3453">
        <v>0.56200000000000006</v>
      </c>
      <c r="L3453">
        <v>9.4100000000000003E-2</v>
      </c>
      <c r="M3453">
        <v>0.877</v>
      </c>
      <c r="S3453" t="str">
        <f t="shared" si="108"/>
        <v/>
      </c>
      <c r="T3453">
        <f t="shared" si="107"/>
        <v>0.56200000000000006</v>
      </c>
    </row>
    <row r="3454" spans="1:20" x14ac:dyDescent="0.3">
      <c r="A3454" t="s">
        <v>63</v>
      </c>
      <c r="B3454">
        <v>484</v>
      </c>
      <c r="C3454" t="s">
        <v>23</v>
      </c>
      <c r="D3454" t="s">
        <v>43</v>
      </c>
      <c r="E3454" t="s">
        <v>14</v>
      </c>
      <c r="F3454" t="s">
        <v>64</v>
      </c>
      <c r="G3454">
        <v>484</v>
      </c>
      <c r="H3454" t="s">
        <v>24</v>
      </c>
      <c r="I3454" t="s">
        <v>44</v>
      </c>
      <c r="J3454" t="s">
        <v>18</v>
      </c>
      <c r="K3454">
        <v>1</v>
      </c>
      <c r="L3454">
        <v>2.5999999999999998E-4</v>
      </c>
      <c r="M3454">
        <v>1.8000000000000001E-4</v>
      </c>
      <c r="S3454" t="str">
        <f t="shared" si="108"/>
        <v/>
      </c>
      <c r="T3454">
        <f t="shared" si="107"/>
        <v>1</v>
      </c>
    </row>
    <row r="3455" spans="1:20" x14ac:dyDescent="0.3">
      <c r="A3455" t="s">
        <v>63</v>
      </c>
      <c r="B3455">
        <v>484</v>
      </c>
      <c r="C3455" t="s">
        <v>23</v>
      </c>
      <c r="D3455" t="s">
        <v>45</v>
      </c>
      <c r="E3455" t="s">
        <v>14</v>
      </c>
      <c r="F3455" t="s">
        <v>64</v>
      </c>
      <c r="G3455">
        <v>484</v>
      </c>
      <c r="H3455" t="s">
        <v>24</v>
      </c>
      <c r="I3455" t="s">
        <v>46</v>
      </c>
      <c r="J3455" t="s">
        <v>55</v>
      </c>
      <c r="K3455">
        <v>0.83099999999999996</v>
      </c>
      <c r="L3455">
        <v>6.9099999999999995E-2</v>
      </c>
      <c r="M3455">
        <v>0.83699999999999997</v>
      </c>
      <c r="S3455" t="str">
        <f t="shared" si="108"/>
        <v/>
      </c>
      <c r="T3455">
        <f t="shared" si="107"/>
        <v>0.83099999999999996</v>
      </c>
    </row>
    <row r="3456" spans="1:20" x14ac:dyDescent="0.3">
      <c r="A3456" t="s">
        <v>63</v>
      </c>
      <c r="B3456">
        <v>484</v>
      </c>
      <c r="C3456" t="s">
        <v>23</v>
      </c>
      <c r="D3456" t="s">
        <v>47</v>
      </c>
      <c r="E3456" t="s">
        <v>14</v>
      </c>
      <c r="F3456" t="s">
        <v>64</v>
      </c>
      <c r="G3456">
        <v>484</v>
      </c>
      <c r="H3456" t="s">
        <v>24</v>
      </c>
      <c r="I3456" t="s">
        <v>48</v>
      </c>
      <c r="J3456" t="s">
        <v>18</v>
      </c>
      <c r="K3456">
        <v>1</v>
      </c>
      <c r="L3456">
        <v>2.5999999999999998E-4</v>
      </c>
      <c r="M3456">
        <v>1.8000000000000001E-4</v>
      </c>
      <c r="S3456" t="str">
        <f t="shared" si="108"/>
        <v/>
      </c>
      <c r="T3456">
        <f t="shared" si="107"/>
        <v>1</v>
      </c>
    </row>
    <row r="3457" spans="1:20" x14ac:dyDescent="0.3">
      <c r="A3457" t="s">
        <v>63</v>
      </c>
      <c r="B3457">
        <v>484</v>
      </c>
      <c r="C3457" t="s">
        <v>23</v>
      </c>
      <c r="D3457" t="s">
        <v>49</v>
      </c>
      <c r="E3457" t="s">
        <v>14</v>
      </c>
      <c r="F3457" t="s">
        <v>64</v>
      </c>
      <c r="G3457">
        <v>484</v>
      </c>
      <c r="H3457" t="s">
        <v>24</v>
      </c>
      <c r="I3457" t="s">
        <v>50</v>
      </c>
      <c r="J3457" t="s">
        <v>55</v>
      </c>
      <c r="K3457">
        <v>0.95399999999999996</v>
      </c>
      <c r="L3457">
        <v>5.0999999999999997E-2</v>
      </c>
      <c r="M3457">
        <v>0.78700000000000003</v>
      </c>
      <c r="S3457" t="str">
        <f t="shared" si="108"/>
        <v/>
      </c>
      <c r="T3457">
        <f t="shared" si="107"/>
        <v>0.95399999999999996</v>
      </c>
    </row>
    <row r="3458" spans="1:20" x14ac:dyDescent="0.3">
      <c r="A3458" t="s">
        <v>63</v>
      </c>
      <c r="B3458">
        <v>484</v>
      </c>
      <c r="C3458" t="s">
        <v>23</v>
      </c>
      <c r="D3458" t="s">
        <v>51</v>
      </c>
      <c r="E3458" t="s">
        <v>14</v>
      </c>
      <c r="F3458" t="s">
        <v>64</v>
      </c>
      <c r="G3458">
        <v>484</v>
      </c>
      <c r="H3458" t="s">
        <v>24</v>
      </c>
      <c r="I3458" t="s">
        <v>52</v>
      </c>
      <c r="J3458" t="s">
        <v>18</v>
      </c>
      <c r="K3458">
        <v>1</v>
      </c>
      <c r="L3458">
        <v>2.5999999999999998E-4</v>
      </c>
      <c r="M3458">
        <v>1.8000000000000001E-4</v>
      </c>
      <c r="S3458" t="str">
        <f t="shared" si="108"/>
        <v/>
      </c>
      <c r="T3458">
        <f t="shared" si="107"/>
        <v>1</v>
      </c>
    </row>
    <row r="3459" spans="1:20" x14ac:dyDescent="0.3">
      <c r="A3459" t="s">
        <v>63</v>
      </c>
      <c r="B3459">
        <v>484</v>
      </c>
      <c r="C3459" t="s">
        <v>23</v>
      </c>
      <c r="D3459" t="s">
        <v>53</v>
      </c>
      <c r="E3459" t="s">
        <v>14</v>
      </c>
      <c r="F3459" t="s">
        <v>64</v>
      </c>
      <c r="G3459">
        <v>484</v>
      </c>
      <c r="H3459" t="s">
        <v>24</v>
      </c>
      <c r="I3459" t="s">
        <v>54</v>
      </c>
      <c r="J3459" t="s">
        <v>18</v>
      </c>
      <c r="K3459">
        <v>1</v>
      </c>
      <c r="L3459">
        <v>2.5999999999999998E-4</v>
      </c>
      <c r="M3459">
        <v>1.8000000000000001E-4</v>
      </c>
      <c r="S3459" t="str">
        <f t="shared" si="108"/>
        <v/>
      </c>
      <c r="T3459">
        <f t="shared" ref="T3459:T3522" si="109">IF(S3459="",K3459,"")</f>
        <v>1</v>
      </c>
    </row>
    <row r="3460" spans="1:20" x14ac:dyDescent="0.3">
      <c r="A3460" t="s">
        <v>63</v>
      </c>
      <c r="B3460">
        <v>490</v>
      </c>
      <c r="C3460" t="s">
        <v>23</v>
      </c>
      <c r="D3460" t="s">
        <v>31</v>
      </c>
      <c r="E3460" t="s">
        <v>14</v>
      </c>
      <c r="F3460" t="s">
        <v>64</v>
      </c>
      <c r="G3460">
        <v>490</v>
      </c>
      <c r="H3460" t="s">
        <v>24</v>
      </c>
      <c r="I3460" t="s">
        <v>32</v>
      </c>
      <c r="J3460" t="s">
        <v>55</v>
      </c>
      <c r="K3460">
        <v>0.46400000000000002</v>
      </c>
      <c r="L3460">
        <v>9.9400000000000002E-2</v>
      </c>
      <c r="M3460">
        <v>0.88800000000000001</v>
      </c>
      <c r="S3460">
        <f t="shared" si="108"/>
        <v>0.46400000000000002</v>
      </c>
      <c r="T3460" t="str">
        <f t="shared" si="109"/>
        <v/>
      </c>
    </row>
    <row r="3461" spans="1:20" x14ac:dyDescent="0.3">
      <c r="A3461" t="s">
        <v>63</v>
      </c>
      <c r="B3461">
        <v>490</v>
      </c>
      <c r="C3461" t="s">
        <v>23</v>
      </c>
      <c r="D3461" t="s">
        <v>19</v>
      </c>
      <c r="E3461" t="s">
        <v>14</v>
      </c>
      <c r="F3461" t="s">
        <v>64</v>
      </c>
      <c r="G3461">
        <v>490</v>
      </c>
      <c r="H3461" t="s">
        <v>24</v>
      </c>
      <c r="I3461" t="s">
        <v>20</v>
      </c>
      <c r="J3461" t="s">
        <v>55</v>
      </c>
      <c r="K3461">
        <v>0.53400000000000003</v>
      </c>
      <c r="L3461">
        <v>9.5200000000000007E-2</v>
      </c>
      <c r="M3461">
        <v>0.88100000000000001</v>
      </c>
      <c r="S3461" t="str">
        <f t="shared" si="108"/>
        <v/>
      </c>
      <c r="T3461">
        <f t="shared" si="109"/>
        <v>0.53400000000000003</v>
      </c>
    </row>
    <row r="3462" spans="1:20" x14ac:dyDescent="0.3">
      <c r="A3462" t="s">
        <v>63</v>
      </c>
      <c r="B3462">
        <v>490</v>
      </c>
      <c r="C3462" t="s">
        <v>23</v>
      </c>
      <c r="D3462" t="s">
        <v>21</v>
      </c>
      <c r="E3462" t="s">
        <v>14</v>
      </c>
      <c r="F3462" t="s">
        <v>64</v>
      </c>
      <c r="G3462">
        <v>490</v>
      </c>
      <c r="H3462" t="s">
        <v>24</v>
      </c>
      <c r="I3462" t="s">
        <v>22</v>
      </c>
      <c r="J3462" t="s">
        <v>56</v>
      </c>
      <c r="K3462">
        <v>0.192</v>
      </c>
      <c r="L3462">
        <v>0.127</v>
      </c>
      <c r="M3462">
        <v>0.91700000000000004</v>
      </c>
      <c r="S3462" t="str">
        <f t="shared" si="108"/>
        <v/>
      </c>
      <c r="T3462">
        <f t="shared" si="109"/>
        <v>0.192</v>
      </c>
    </row>
    <row r="3463" spans="1:20" x14ac:dyDescent="0.3">
      <c r="A3463" t="s">
        <v>63</v>
      </c>
      <c r="B3463">
        <v>490</v>
      </c>
      <c r="C3463" t="s">
        <v>23</v>
      </c>
      <c r="D3463" t="s">
        <v>12</v>
      </c>
      <c r="E3463" t="s">
        <v>14</v>
      </c>
      <c r="F3463" t="s">
        <v>64</v>
      </c>
      <c r="G3463">
        <v>490</v>
      </c>
      <c r="H3463" t="s">
        <v>24</v>
      </c>
      <c r="I3463" t="s">
        <v>16</v>
      </c>
      <c r="J3463" t="s">
        <v>56</v>
      </c>
      <c r="K3463">
        <v>3.0000000000000001E-3</v>
      </c>
      <c r="L3463">
        <v>0.55600000000000005</v>
      </c>
      <c r="M3463">
        <v>0.98099999999999998</v>
      </c>
      <c r="S3463" t="str">
        <f t="shared" si="108"/>
        <v/>
      </c>
      <c r="T3463">
        <f t="shared" si="109"/>
        <v>3.0000000000000001E-3</v>
      </c>
    </row>
    <row r="3464" spans="1:20" x14ac:dyDescent="0.3">
      <c r="A3464" t="s">
        <v>63</v>
      </c>
      <c r="B3464">
        <v>490</v>
      </c>
      <c r="C3464" t="s">
        <v>23</v>
      </c>
      <c r="D3464" t="s">
        <v>25</v>
      </c>
      <c r="E3464" t="s">
        <v>14</v>
      </c>
      <c r="F3464" t="s">
        <v>64</v>
      </c>
      <c r="G3464">
        <v>490</v>
      </c>
      <c r="H3464" t="s">
        <v>24</v>
      </c>
      <c r="I3464" t="s">
        <v>26</v>
      </c>
      <c r="J3464" t="s">
        <v>56</v>
      </c>
      <c r="K3464">
        <v>2.9000000000000001E-2</v>
      </c>
      <c r="L3464">
        <v>0.183</v>
      </c>
      <c r="M3464">
        <v>0.94799999999999995</v>
      </c>
      <c r="S3464" t="str">
        <f t="shared" si="108"/>
        <v/>
      </c>
      <c r="T3464">
        <f t="shared" si="109"/>
        <v>2.9000000000000001E-2</v>
      </c>
    </row>
    <row r="3465" spans="1:20" x14ac:dyDescent="0.3">
      <c r="A3465" t="s">
        <v>63</v>
      </c>
      <c r="B3465">
        <v>490</v>
      </c>
      <c r="C3465" t="s">
        <v>23</v>
      </c>
      <c r="D3465" t="s">
        <v>27</v>
      </c>
      <c r="E3465" t="s">
        <v>14</v>
      </c>
      <c r="F3465" t="s">
        <v>64</v>
      </c>
      <c r="G3465">
        <v>490</v>
      </c>
      <c r="H3465" t="s">
        <v>24</v>
      </c>
      <c r="I3465" t="s">
        <v>28</v>
      </c>
      <c r="J3465" t="s">
        <v>56</v>
      </c>
      <c r="K3465">
        <v>1E-3</v>
      </c>
      <c r="L3465">
        <v>0.85199999999999998</v>
      </c>
      <c r="M3465">
        <v>0.99399999999999999</v>
      </c>
      <c r="S3465" t="str">
        <f t="shared" si="108"/>
        <v/>
      </c>
      <c r="T3465">
        <f t="shared" si="109"/>
        <v>1E-3</v>
      </c>
    </row>
    <row r="3466" spans="1:20" x14ac:dyDescent="0.3">
      <c r="A3466" t="s">
        <v>63</v>
      </c>
      <c r="B3466">
        <v>490</v>
      </c>
      <c r="C3466" t="s">
        <v>23</v>
      </c>
      <c r="D3466" t="s">
        <v>29</v>
      </c>
      <c r="E3466" t="s">
        <v>14</v>
      </c>
      <c r="F3466" t="s">
        <v>64</v>
      </c>
      <c r="G3466">
        <v>490</v>
      </c>
      <c r="H3466" t="s">
        <v>24</v>
      </c>
      <c r="I3466" t="s">
        <v>30</v>
      </c>
      <c r="J3466" t="s">
        <v>18</v>
      </c>
      <c r="K3466">
        <v>0.98899999999999999</v>
      </c>
      <c r="L3466">
        <v>3.4599999999999999E-2</v>
      </c>
      <c r="M3466">
        <v>0.72299999999999998</v>
      </c>
      <c r="S3466" t="str">
        <f t="shared" si="108"/>
        <v/>
      </c>
      <c r="T3466">
        <f t="shared" si="109"/>
        <v>0.98899999999999999</v>
      </c>
    </row>
    <row r="3467" spans="1:20" x14ac:dyDescent="0.3">
      <c r="A3467" t="s">
        <v>63</v>
      </c>
      <c r="B3467">
        <v>490</v>
      </c>
      <c r="C3467" t="s">
        <v>23</v>
      </c>
      <c r="D3467" t="s">
        <v>13</v>
      </c>
      <c r="E3467" t="s">
        <v>14</v>
      </c>
      <c r="F3467" t="s">
        <v>64</v>
      </c>
      <c r="G3467">
        <v>490</v>
      </c>
      <c r="H3467" t="s">
        <v>24</v>
      </c>
      <c r="I3467" t="s">
        <v>17</v>
      </c>
      <c r="J3467" t="s">
        <v>55</v>
      </c>
      <c r="K3467">
        <v>0.89100000000000001</v>
      </c>
      <c r="L3467">
        <v>6.3700000000000007E-2</v>
      </c>
      <c r="M3467">
        <v>0.82099999999999995</v>
      </c>
      <c r="S3467" t="str">
        <f t="shared" si="108"/>
        <v/>
      </c>
      <c r="T3467">
        <f t="shared" si="109"/>
        <v>0.89100000000000001</v>
      </c>
    </row>
    <row r="3468" spans="1:20" x14ac:dyDescent="0.3">
      <c r="A3468" t="s">
        <v>63</v>
      </c>
      <c r="B3468">
        <v>490</v>
      </c>
      <c r="C3468" t="s">
        <v>23</v>
      </c>
      <c r="D3468" t="s">
        <v>33</v>
      </c>
      <c r="E3468" t="s">
        <v>14</v>
      </c>
      <c r="F3468" t="s">
        <v>64</v>
      </c>
      <c r="G3468">
        <v>490</v>
      </c>
      <c r="H3468" t="s">
        <v>24</v>
      </c>
      <c r="I3468" t="s">
        <v>34</v>
      </c>
      <c r="J3468" t="s">
        <v>55</v>
      </c>
      <c r="K3468">
        <v>0.53400000000000003</v>
      </c>
      <c r="L3468">
        <v>9.5200000000000007E-2</v>
      </c>
      <c r="M3468">
        <v>0.88100000000000001</v>
      </c>
      <c r="S3468" t="str">
        <f t="shared" si="108"/>
        <v/>
      </c>
      <c r="T3468">
        <f t="shared" si="109"/>
        <v>0.53400000000000003</v>
      </c>
    </row>
    <row r="3469" spans="1:20" x14ac:dyDescent="0.3">
      <c r="A3469" t="s">
        <v>63</v>
      </c>
      <c r="B3469">
        <v>490</v>
      </c>
      <c r="C3469" t="s">
        <v>23</v>
      </c>
      <c r="D3469" t="s">
        <v>35</v>
      </c>
      <c r="E3469" t="s">
        <v>14</v>
      </c>
      <c r="F3469" t="s">
        <v>64</v>
      </c>
      <c r="G3469">
        <v>490</v>
      </c>
      <c r="H3469" t="s">
        <v>24</v>
      </c>
      <c r="I3469" t="s">
        <v>36</v>
      </c>
      <c r="J3469" t="s">
        <v>55</v>
      </c>
      <c r="K3469">
        <v>0.89100000000000001</v>
      </c>
      <c r="L3469">
        <v>6.3700000000000007E-2</v>
      </c>
      <c r="M3469">
        <v>0.82099999999999995</v>
      </c>
      <c r="S3469" t="str">
        <f t="shared" si="108"/>
        <v/>
      </c>
      <c r="T3469">
        <f t="shared" si="109"/>
        <v>0.89100000000000001</v>
      </c>
    </row>
    <row r="3470" spans="1:20" x14ac:dyDescent="0.3">
      <c r="A3470" t="s">
        <v>63</v>
      </c>
      <c r="B3470">
        <v>490</v>
      </c>
      <c r="C3470" t="s">
        <v>23</v>
      </c>
      <c r="D3470" t="s">
        <v>37</v>
      </c>
      <c r="E3470" t="s">
        <v>14</v>
      </c>
      <c r="F3470" t="s">
        <v>64</v>
      </c>
      <c r="G3470">
        <v>490</v>
      </c>
      <c r="H3470" t="s">
        <v>24</v>
      </c>
      <c r="I3470" t="s">
        <v>38</v>
      </c>
      <c r="J3470" t="s">
        <v>56</v>
      </c>
      <c r="K3470">
        <v>7.1999999999999995E-2</v>
      </c>
      <c r="L3470">
        <v>0.156</v>
      </c>
      <c r="M3470">
        <v>0.93500000000000005</v>
      </c>
      <c r="S3470" t="str">
        <f t="shared" si="108"/>
        <v/>
      </c>
      <c r="T3470">
        <f t="shared" si="109"/>
        <v>7.1999999999999995E-2</v>
      </c>
    </row>
    <row r="3471" spans="1:20" x14ac:dyDescent="0.3">
      <c r="A3471" t="s">
        <v>63</v>
      </c>
      <c r="B3471">
        <v>490</v>
      </c>
      <c r="C3471" t="s">
        <v>23</v>
      </c>
      <c r="D3471" t="s">
        <v>39</v>
      </c>
      <c r="E3471" t="s">
        <v>14</v>
      </c>
      <c r="F3471" t="s">
        <v>64</v>
      </c>
      <c r="G3471">
        <v>490</v>
      </c>
      <c r="H3471" t="s">
        <v>24</v>
      </c>
      <c r="I3471" t="s">
        <v>40</v>
      </c>
      <c r="J3471" t="s">
        <v>18</v>
      </c>
      <c r="K3471">
        <v>0.96099999999999997</v>
      </c>
      <c r="L3471">
        <v>4.8000000000000001E-2</v>
      </c>
      <c r="M3471">
        <v>0.78</v>
      </c>
      <c r="S3471" t="str">
        <f t="shared" si="108"/>
        <v/>
      </c>
      <c r="T3471">
        <f t="shared" si="109"/>
        <v>0.96099999999999997</v>
      </c>
    </row>
    <row r="3472" spans="1:20" x14ac:dyDescent="0.3">
      <c r="A3472" t="s">
        <v>63</v>
      </c>
      <c r="B3472">
        <v>490</v>
      </c>
      <c r="C3472" t="s">
        <v>23</v>
      </c>
      <c r="D3472" t="s">
        <v>41</v>
      </c>
      <c r="E3472" t="s">
        <v>14</v>
      </c>
      <c r="F3472" t="s">
        <v>64</v>
      </c>
      <c r="G3472">
        <v>490</v>
      </c>
      <c r="H3472" t="s">
        <v>24</v>
      </c>
      <c r="I3472" t="s">
        <v>42</v>
      </c>
      <c r="J3472" t="s">
        <v>56</v>
      </c>
      <c r="K3472">
        <v>1.0999999999999999E-2</v>
      </c>
      <c r="L3472">
        <v>0.222</v>
      </c>
      <c r="M3472">
        <v>0.95899999999999996</v>
      </c>
      <c r="S3472" t="str">
        <f t="shared" si="108"/>
        <v/>
      </c>
      <c r="T3472">
        <f t="shared" si="109"/>
        <v>1.0999999999999999E-2</v>
      </c>
    </row>
    <row r="3473" spans="1:20" x14ac:dyDescent="0.3">
      <c r="A3473" t="s">
        <v>63</v>
      </c>
      <c r="B3473">
        <v>490</v>
      </c>
      <c r="C3473" t="s">
        <v>23</v>
      </c>
      <c r="D3473" t="s">
        <v>43</v>
      </c>
      <c r="E3473" t="s">
        <v>14</v>
      </c>
      <c r="F3473" t="s">
        <v>64</v>
      </c>
      <c r="G3473">
        <v>490</v>
      </c>
      <c r="H3473" t="s">
        <v>24</v>
      </c>
      <c r="I3473" t="s">
        <v>44</v>
      </c>
      <c r="J3473" t="s">
        <v>18</v>
      </c>
      <c r="K3473">
        <v>0.98899999999999999</v>
      </c>
      <c r="L3473">
        <v>3.4599999999999999E-2</v>
      </c>
      <c r="M3473">
        <v>0.72299999999999998</v>
      </c>
      <c r="S3473" t="str">
        <f t="shared" si="108"/>
        <v/>
      </c>
      <c r="T3473">
        <f t="shared" si="109"/>
        <v>0.98899999999999999</v>
      </c>
    </row>
    <row r="3474" spans="1:20" x14ac:dyDescent="0.3">
      <c r="A3474" t="s">
        <v>63</v>
      </c>
      <c r="B3474">
        <v>490</v>
      </c>
      <c r="C3474" t="s">
        <v>23</v>
      </c>
      <c r="D3474" t="s">
        <v>45</v>
      </c>
      <c r="E3474" t="s">
        <v>14</v>
      </c>
      <c r="F3474" t="s">
        <v>64</v>
      </c>
      <c r="G3474">
        <v>490</v>
      </c>
      <c r="H3474" t="s">
        <v>24</v>
      </c>
      <c r="I3474" t="s">
        <v>46</v>
      </c>
      <c r="J3474" t="s">
        <v>55</v>
      </c>
      <c r="K3474">
        <v>0.66800000000000004</v>
      </c>
      <c r="L3474">
        <v>8.5400000000000004E-2</v>
      </c>
      <c r="M3474">
        <v>0.86299999999999999</v>
      </c>
      <c r="S3474" t="str">
        <f t="shared" si="108"/>
        <v/>
      </c>
      <c r="T3474">
        <f t="shared" si="109"/>
        <v>0.66800000000000004</v>
      </c>
    </row>
    <row r="3475" spans="1:20" x14ac:dyDescent="0.3">
      <c r="A3475" t="s">
        <v>63</v>
      </c>
      <c r="B3475">
        <v>490</v>
      </c>
      <c r="C3475" t="s">
        <v>23</v>
      </c>
      <c r="D3475" t="s">
        <v>47</v>
      </c>
      <c r="E3475" t="s">
        <v>14</v>
      </c>
      <c r="F3475" t="s">
        <v>64</v>
      </c>
      <c r="G3475">
        <v>490</v>
      </c>
      <c r="H3475" t="s">
        <v>24</v>
      </c>
      <c r="I3475" t="s">
        <v>48</v>
      </c>
      <c r="J3475" t="s">
        <v>18</v>
      </c>
      <c r="K3475">
        <v>0.96899999999999997</v>
      </c>
      <c r="L3475">
        <v>4.4999999999999998E-2</v>
      </c>
      <c r="M3475">
        <v>0.77</v>
      </c>
      <c r="S3475" t="str">
        <f t="shared" si="108"/>
        <v/>
      </c>
      <c r="T3475">
        <f t="shared" si="109"/>
        <v>0.96899999999999997</v>
      </c>
    </row>
    <row r="3476" spans="1:20" x14ac:dyDescent="0.3">
      <c r="A3476" t="s">
        <v>63</v>
      </c>
      <c r="B3476">
        <v>490</v>
      </c>
      <c r="C3476" t="s">
        <v>23</v>
      </c>
      <c r="D3476" t="s">
        <v>49</v>
      </c>
      <c r="E3476" t="s">
        <v>14</v>
      </c>
      <c r="F3476" t="s">
        <v>64</v>
      </c>
      <c r="G3476">
        <v>490</v>
      </c>
      <c r="H3476" t="s">
        <v>24</v>
      </c>
      <c r="I3476" t="s">
        <v>50</v>
      </c>
      <c r="J3476" t="s">
        <v>55</v>
      </c>
      <c r="K3476">
        <v>0.80100000000000005</v>
      </c>
      <c r="L3476">
        <v>7.2400000000000006E-2</v>
      </c>
      <c r="M3476">
        <v>0.84299999999999997</v>
      </c>
      <c r="S3476" t="str">
        <f t="shared" si="108"/>
        <v/>
      </c>
      <c r="T3476">
        <f t="shared" si="109"/>
        <v>0.80100000000000005</v>
      </c>
    </row>
    <row r="3477" spans="1:20" x14ac:dyDescent="0.3">
      <c r="A3477" t="s">
        <v>63</v>
      </c>
      <c r="B3477">
        <v>490</v>
      </c>
      <c r="C3477" t="s">
        <v>23</v>
      </c>
      <c r="D3477" t="s">
        <v>51</v>
      </c>
      <c r="E3477" t="s">
        <v>14</v>
      </c>
      <c r="F3477" t="s">
        <v>64</v>
      </c>
      <c r="G3477">
        <v>490</v>
      </c>
      <c r="H3477" t="s">
        <v>24</v>
      </c>
      <c r="I3477" t="s">
        <v>52</v>
      </c>
      <c r="J3477" t="s">
        <v>56</v>
      </c>
      <c r="K3477">
        <v>2.5999999999999999E-2</v>
      </c>
      <c r="L3477">
        <v>0.188</v>
      </c>
      <c r="M3477">
        <v>0.94899999999999995</v>
      </c>
      <c r="S3477" t="str">
        <f t="shared" si="108"/>
        <v/>
      </c>
      <c r="T3477">
        <f t="shared" si="109"/>
        <v>2.5999999999999999E-2</v>
      </c>
    </row>
    <row r="3478" spans="1:20" x14ac:dyDescent="0.3">
      <c r="A3478" t="s">
        <v>63</v>
      </c>
      <c r="B3478">
        <v>490</v>
      </c>
      <c r="C3478" t="s">
        <v>23</v>
      </c>
      <c r="D3478" t="s">
        <v>53</v>
      </c>
      <c r="E3478" t="s">
        <v>14</v>
      </c>
      <c r="F3478" t="s">
        <v>64</v>
      </c>
      <c r="G3478">
        <v>490</v>
      </c>
      <c r="H3478" t="s">
        <v>24</v>
      </c>
      <c r="I3478" t="s">
        <v>54</v>
      </c>
      <c r="J3478" t="s">
        <v>55</v>
      </c>
      <c r="K3478">
        <v>0.80100000000000005</v>
      </c>
      <c r="L3478">
        <v>7.2400000000000006E-2</v>
      </c>
      <c r="M3478">
        <v>0.84299999999999997</v>
      </c>
      <c r="S3478" t="str">
        <f t="shared" si="108"/>
        <v/>
      </c>
      <c r="T3478">
        <f t="shared" si="109"/>
        <v>0.80100000000000005</v>
      </c>
    </row>
    <row r="3479" spans="1:20" x14ac:dyDescent="0.3">
      <c r="A3479" t="s">
        <v>63</v>
      </c>
      <c r="B3479">
        <v>493</v>
      </c>
      <c r="C3479" t="s">
        <v>23</v>
      </c>
      <c r="D3479" t="s">
        <v>31</v>
      </c>
      <c r="E3479" t="s">
        <v>14</v>
      </c>
      <c r="F3479" t="s">
        <v>64</v>
      </c>
      <c r="G3479">
        <v>493</v>
      </c>
      <c r="H3479" t="s">
        <v>24</v>
      </c>
      <c r="I3479" t="s">
        <v>32</v>
      </c>
      <c r="J3479" t="s">
        <v>18</v>
      </c>
      <c r="K3479">
        <v>0.999</v>
      </c>
      <c r="L3479">
        <v>5.7400000000000003E-3</v>
      </c>
      <c r="M3479">
        <v>0.13600000000000001</v>
      </c>
      <c r="S3479">
        <f t="shared" si="108"/>
        <v>0.999</v>
      </c>
      <c r="T3479" t="str">
        <f t="shared" si="109"/>
        <v/>
      </c>
    </row>
    <row r="3480" spans="1:20" x14ac:dyDescent="0.3">
      <c r="A3480" t="s">
        <v>63</v>
      </c>
      <c r="B3480">
        <v>493</v>
      </c>
      <c r="C3480" t="s">
        <v>23</v>
      </c>
      <c r="D3480" t="s">
        <v>19</v>
      </c>
      <c r="E3480" t="s">
        <v>14</v>
      </c>
      <c r="F3480" t="s">
        <v>64</v>
      </c>
      <c r="G3480">
        <v>493</v>
      </c>
      <c r="H3480" t="s">
        <v>24</v>
      </c>
      <c r="I3480" t="s">
        <v>20</v>
      </c>
      <c r="J3480" t="s">
        <v>18</v>
      </c>
      <c r="K3480">
        <v>0.999</v>
      </c>
      <c r="L3480">
        <v>5.7400000000000003E-3</v>
      </c>
      <c r="M3480">
        <v>0.13600000000000001</v>
      </c>
      <c r="S3480" t="str">
        <f t="shared" si="108"/>
        <v/>
      </c>
      <c r="T3480">
        <f t="shared" si="109"/>
        <v>0.999</v>
      </c>
    </row>
    <row r="3481" spans="1:20" x14ac:dyDescent="0.3">
      <c r="A3481" t="s">
        <v>63</v>
      </c>
      <c r="B3481">
        <v>493</v>
      </c>
      <c r="C3481" t="s">
        <v>23</v>
      </c>
      <c r="D3481" t="s">
        <v>21</v>
      </c>
      <c r="E3481" t="s">
        <v>14</v>
      </c>
      <c r="F3481" t="s">
        <v>64</v>
      </c>
      <c r="G3481">
        <v>493</v>
      </c>
      <c r="H3481" t="s">
        <v>24</v>
      </c>
      <c r="I3481" t="s">
        <v>22</v>
      </c>
      <c r="J3481" t="s">
        <v>55</v>
      </c>
      <c r="K3481">
        <v>0.86899999999999999</v>
      </c>
      <c r="L3481">
        <v>6.5799999999999997E-2</v>
      </c>
      <c r="M3481">
        <v>0.82799999999999996</v>
      </c>
      <c r="S3481" t="str">
        <f t="shared" si="108"/>
        <v/>
      </c>
      <c r="T3481">
        <f t="shared" si="109"/>
        <v>0.86899999999999999</v>
      </c>
    </row>
    <row r="3482" spans="1:20" x14ac:dyDescent="0.3">
      <c r="A3482" t="s">
        <v>63</v>
      </c>
      <c r="B3482">
        <v>493</v>
      </c>
      <c r="C3482" t="s">
        <v>23</v>
      </c>
      <c r="D3482" t="s">
        <v>12</v>
      </c>
      <c r="E3482" t="s">
        <v>14</v>
      </c>
      <c r="F3482" t="s">
        <v>64</v>
      </c>
      <c r="G3482">
        <v>493</v>
      </c>
      <c r="H3482" t="s">
        <v>24</v>
      </c>
      <c r="I3482" t="s">
        <v>16</v>
      </c>
      <c r="J3482" t="s">
        <v>56</v>
      </c>
      <c r="K3482">
        <v>1.2999999999999999E-2</v>
      </c>
      <c r="L3482">
        <v>0.216</v>
      </c>
      <c r="M3482">
        <v>0.95699999999999996</v>
      </c>
      <c r="S3482" t="str">
        <f t="shared" si="108"/>
        <v/>
      </c>
      <c r="T3482">
        <f t="shared" si="109"/>
        <v>1.2999999999999999E-2</v>
      </c>
    </row>
    <row r="3483" spans="1:20" x14ac:dyDescent="0.3">
      <c r="A3483" t="s">
        <v>63</v>
      </c>
      <c r="B3483">
        <v>493</v>
      </c>
      <c r="C3483" t="s">
        <v>23</v>
      </c>
      <c r="D3483" t="s">
        <v>25</v>
      </c>
      <c r="E3483" t="s">
        <v>14</v>
      </c>
      <c r="F3483" t="s">
        <v>64</v>
      </c>
      <c r="G3483">
        <v>493</v>
      </c>
      <c r="H3483" t="s">
        <v>24</v>
      </c>
      <c r="I3483" t="s">
        <v>26</v>
      </c>
      <c r="J3483" t="s">
        <v>18</v>
      </c>
      <c r="K3483">
        <v>0.999</v>
      </c>
      <c r="L3483">
        <v>5.7400000000000003E-3</v>
      </c>
      <c r="M3483">
        <v>0.13600000000000001</v>
      </c>
      <c r="S3483" t="str">
        <f t="shared" si="108"/>
        <v/>
      </c>
      <c r="T3483">
        <f t="shared" si="109"/>
        <v>0.999</v>
      </c>
    </row>
    <row r="3484" spans="1:20" x14ac:dyDescent="0.3">
      <c r="A3484" t="s">
        <v>63</v>
      </c>
      <c r="B3484">
        <v>493</v>
      </c>
      <c r="C3484" t="s">
        <v>23</v>
      </c>
      <c r="D3484" t="s">
        <v>27</v>
      </c>
      <c r="E3484" t="s">
        <v>14</v>
      </c>
      <c r="F3484" t="s">
        <v>64</v>
      </c>
      <c r="G3484">
        <v>493</v>
      </c>
      <c r="H3484" t="s">
        <v>24</v>
      </c>
      <c r="I3484" t="s">
        <v>28</v>
      </c>
      <c r="J3484" t="s">
        <v>56</v>
      </c>
      <c r="K3484">
        <v>7.0000000000000007E-2</v>
      </c>
      <c r="L3484">
        <v>0.157</v>
      </c>
      <c r="M3484">
        <v>0.93500000000000005</v>
      </c>
      <c r="S3484" t="str">
        <f t="shared" si="108"/>
        <v/>
      </c>
      <c r="T3484">
        <f t="shared" si="109"/>
        <v>7.0000000000000007E-2</v>
      </c>
    </row>
    <row r="3485" spans="1:20" x14ac:dyDescent="0.3">
      <c r="A3485" t="s">
        <v>63</v>
      </c>
      <c r="B3485">
        <v>493</v>
      </c>
      <c r="C3485" t="s">
        <v>23</v>
      </c>
      <c r="D3485" t="s">
        <v>29</v>
      </c>
      <c r="E3485" t="s">
        <v>14</v>
      </c>
      <c r="F3485" t="s">
        <v>64</v>
      </c>
      <c r="G3485">
        <v>493</v>
      </c>
      <c r="H3485" t="s">
        <v>24</v>
      </c>
      <c r="I3485" t="s">
        <v>30</v>
      </c>
      <c r="J3485" t="s">
        <v>18</v>
      </c>
      <c r="K3485">
        <v>0.999</v>
      </c>
      <c r="L3485">
        <v>5.7400000000000003E-3</v>
      </c>
      <c r="M3485">
        <v>0.13600000000000001</v>
      </c>
      <c r="S3485" t="str">
        <f t="shared" si="108"/>
        <v/>
      </c>
      <c r="T3485">
        <f t="shared" si="109"/>
        <v>0.999</v>
      </c>
    </row>
    <row r="3486" spans="1:20" x14ac:dyDescent="0.3">
      <c r="A3486" t="s">
        <v>63</v>
      </c>
      <c r="B3486">
        <v>493</v>
      </c>
      <c r="C3486" t="s">
        <v>23</v>
      </c>
      <c r="D3486" t="s">
        <v>13</v>
      </c>
      <c r="E3486" t="s">
        <v>14</v>
      </c>
      <c r="F3486" t="s">
        <v>64</v>
      </c>
      <c r="G3486">
        <v>493</v>
      </c>
      <c r="H3486" t="s">
        <v>24</v>
      </c>
      <c r="I3486" t="s">
        <v>17</v>
      </c>
      <c r="J3486" t="s">
        <v>18</v>
      </c>
      <c r="K3486">
        <v>1</v>
      </c>
      <c r="L3486">
        <v>2.5999999999999998E-4</v>
      </c>
      <c r="M3486">
        <v>1.8000000000000001E-4</v>
      </c>
      <c r="S3486" t="str">
        <f t="shared" si="108"/>
        <v/>
      </c>
      <c r="T3486">
        <f t="shared" si="109"/>
        <v>1</v>
      </c>
    </row>
    <row r="3487" spans="1:20" x14ac:dyDescent="0.3">
      <c r="A3487" t="s">
        <v>63</v>
      </c>
      <c r="B3487">
        <v>493</v>
      </c>
      <c r="C3487" t="s">
        <v>23</v>
      </c>
      <c r="D3487" t="s">
        <v>33</v>
      </c>
      <c r="E3487" t="s">
        <v>14</v>
      </c>
      <c r="F3487" t="s">
        <v>64</v>
      </c>
      <c r="G3487">
        <v>493</v>
      </c>
      <c r="H3487" t="s">
        <v>24</v>
      </c>
      <c r="I3487" t="s">
        <v>34</v>
      </c>
      <c r="J3487" t="s">
        <v>55</v>
      </c>
      <c r="K3487">
        <v>0.60899999999999999</v>
      </c>
      <c r="L3487">
        <v>9.1200000000000003E-2</v>
      </c>
      <c r="M3487">
        <v>0.872</v>
      </c>
      <c r="S3487" t="str">
        <f t="shared" si="108"/>
        <v/>
      </c>
      <c r="T3487">
        <f t="shared" si="109"/>
        <v>0.60899999999999999</v>
      </c>
    </row>
    <row r="3488" spans="1:20" x14ac:dyDescent="0.3">
      <c r="A3488" t="s">
        <v>63</v>
      </c>
      <c r="B3488">
        <v>493</v>
      </c>
      <c r="C3488" t="s">
        <v>23</v>
      </c>
      <c r="D3488" t="s">
        <v>35</v>
      </c>
      <c r="E3488" t="s">
        <v>14</v>
      </c>
      <c r="F3488" t="s">
        <v>64</v>
      </c>
      <c r="G3488">
        <v>493</v>
      </c>
      <c r="H3488" t="s">
        <v>24</v>
      </c>
      <c r="I3488" t="s">
        <v>36</v>
      </c>
      <c r="J3488" t="s">
        <v>18</v>
      </c>
      <c r="K3488">
        <v>0.999</v>
      </c>
      <c r="L3488">
        <v>5.7400000000000003E-3</v>
      </c>
      <c r="M3488">
        <v>0.13600000000000001</v>
      </c>
      <c r="S3488" t="str">
        <f t="shared" si="108"/>
        <v/>
      </c>
      <c r="T3488">
        <f t="shared" si="109"/>
        <v>0.999</v>
      </c>
    </row>
    <row r="3489" spans="1:20" x14ac:dyDescent="0.3">
      <c r="A3489" t="s">
        <v>63</v>
      </c>
      <c r="B3489">
        <v>493</v>
      </c>
      <c r="C3489" t="s">
        <v>23</v>
      </c>
      <c r="D3489" t="s">
        <v>37</v>
      </c>
      <c r="E3489" t="s">
        <v>14</v>
      </c>
      <c r="F3489" t="s">
        <v>64</v>
      </c>
      <c r="G3489">
        <v>493</v>
      </c>
      <c r="H3489" t="s">
        <v>24</v>
      </c>
      <c r="I3489" t="s">
        <v>38</v>
      </c>
      <c r="J3489" t="s">
        <v>18</v>
      </c>
      <c r="K3489">
        <v>0.999</v>
      </c>
      <c r="L3489">
        <v>5.7400000000000003E-3</v>
      </c>
      <c r="M3489">
        <v>0.13600000000000001</v>
      </c>
      <c r="S3489" t="str">
        <f t="shared" si="108"/>
        <v/>
      </c>
      <c r="T3489">
        <f t="shared" si="109"/>
        <v>0.999</v>
      </c>
    </row>
    <row r="3490" spans="1:20" x14ac:dyDescent="0.3">
      <c r="A3490" t="s">
        <v>63</v>
      </c>
      <c r="B3490">
        <v>493</v>
      </c>
      <c r="C3490" t="s">
        <v>23</v>
      </c>
      <c r="D3490" t="s">
        <v>39</v>
      </c>
      <c r="E3490" t="s">
        <v>14</v>
      </c>
      <c r="F3490" t="s">
        <v>64</v>
      </c>
      <c r="G3490">
        <v>493</v>
      </c>
      <c r="H3490" t="s">
        <v>24</v>
      </c>
      <c r="I3490" t="s">
        <v>40</v>
      </c>
      <c r="J3490" t="s">
        <v>18</v>
      </c>
      <c r="K3490">
        <v>1</v>
      </c>
      <c r="L3490">
        <v>2.5999999999999998E-4</v>
      </c>
      <c r="M3490">
        <v>1.8000000000000001E-4</v>
      </c>
      <c r="S3490" t="str">
        <f t="shared" si="108"/>
        <v/>
      </c>
      <c r="T3490">
        <f t="shared" si="109"/>
        <v>1</v>
      </c>
    </row>
    <row r="3491" spans="1:20" x14ac:dyDescent="0.3">
      <c r="A3491" t="s">
        <v>63</v>
      </c>
      <c r="B3491">
        <v>493</v>
      </c>
      <c r="C3491" t="s">
        <v>23</v>
      </c>
      <c r="D3491" t="s">
        <v>41</v>
      </c>
      <c r="E3491" t="s">
        <v>14</v>
      </c>
      <c r="F3491" t="s">
        <v>64</v>
      </c>
      <c r="G3491">
        <v>493</v>
      </c>
      <c r="H3491" t="s">
        <v>24</v>
      </c>
      <c r="I3491" t="s">
        <v>42</v>
      </c>
      <c r="J3491" t="s">
        <v>56</v>
      </c>
      <c r="K3491">
        <v>7.8E-2</v>
      </c>
      <c r="L3491">
        <v>0.154</v>
      </c>
      <c r="M3491">
        <v>0.93300000000000005</v>
      </c>
      <c r="S3491" t="str">
        <f t="shared" si="108"/>
        <v/>
      </c>
      <c r="T3491">
        <f t="shared" si="109"/>
        <v>7.8E-2</v>
      </c>
    </row>
    <row r="3492" spans="1:20" x14ac:dyDescent="0.3">
      <c r="A3492" t="s">
        <v>63</v>
      </c>
      <c r="B3492">
        <v>493</v>
      </c>
      <c r="C3492" t="s">
        <v>23</v>
      </c>
      <c r="D3492" t="s">
        <v>43</v>
      </c>
      <c r="E3492" t="s">
        <v>14</v>
      </c>
      <c r="F3492" t="s">
        <v>64</v>
      </c>
      <c r="G3492">
        <v>493</v>
      </c>
      <c r="H3492" t="s">
        <v>24</v>
      </c>
      <c r="I3492" t="s">
        <v>44</v>
      </c>
      <c r="J3492" t="s">
        <v>18</v>
      </c>
      <c r="K3492">
        <v>1</v>
      </c>
      <c r="L3492">
        <v>2.5999999999999998E-4</v>
      </c>
      <c r="M3492">
        <v>1.8000000000000001E-4</v>
      </c>
      <c r="S3492" t="str">
        <f t="shared" si="108"/>
        <v/>
      </c>
      <c r="T3492">
        <f t="shared" si="109"/>
        <v>1</v>
      </c>
    </row>
    <row r="3493" spans="1:20" x14ac:dyDescent="0.3">
      <c r="A3493" t="s">
        <v>63</v>
      </c>
      <c r="B3493">
        <v>493</v>
      </c>
      <c r="C3493" t="s">
        <v>23</v>
      </c>
      <c r="D3493" t="s">
        <v>45</v>
      </c>
      <c r="E3493" t="s">
        <v>14</v>
      </c>
      <c r="F3493" t="s">
        <v>64</v>
      </c>
      <c r="G3493">
        <v>493</v>
      </c>
      <c r="H3493" t="s">
        <v>24</v>
      </c>
      <c r="I3493" t="s">
        <v>46</v>
      </c>
      <c r="J3493" t="s">
        <v>55</v>
      </c>
      <c r="K3493">
        <v>0.55300000000000005</v>
      </c>
      <c r="L3493">
        <v>9.4500000000000001E-2</v>
      </c>
      <c r="M3493">
        <v>0.878</v>
      </c>
      <c r="S3493" t="str">
        <f t="shared" si="108"/>
        <v/>
      </c>
      <c r="T3493">
        <f t="shared" si="109"/>
        <v>0.55300000000000005</v>
      </c>
    </row>
    <row r="3494" spans="1:20" x14ac:dyDescent="0.3">
      <c r="A3494" t="s">
        <v>63</v>
      </c>
      <c r="B3494">
        <v>493</v>
      </c>
      <c r="C3494" t="s">
        <v>23</v>
      </c>
      <c r="D3494" t="s">
        <v>47</v>
      </c>
      <c r="E3494" t="s">
        <v>14</v>
      </c>
      <c r="F3494" t="s">
        <v>64</v>
      </c>
      <c r="G3494">
        <v>493</v>
      </c>
      <c r="H3494" t="s">
        <v>24</v>
      </c>
      <c r="I3494" t="s">
        <v>48</v>
      </c>
      <c r="J3494" t="s">
        <v>18</v>
      </c>
      <c r="K3494">
        <v>1</v>
      </c>
      <c r="L3494">
        <v>2.5999999999999998E-4</v>
      </c>
      <c r="M3494">
        <v>1.8000000000000001E-4</v>
      </c>
      <c r="S3494" t="str">
        <f t="shared" si="108"/>
        <v/>
      </c>
      <c r="T3494">
        <f t="shared" si="109"/>
        <v>1</v>
      </c>
    </row>
    <row r="3495" spans="1:20" x14ac:dyDescent="0.3">
      <c r="A3495" t="s">
        <v>63</v>
      </c>
      <c r="B3495">
        <v>493</v>
      </c>
      <c r="C3495" t="s">
        <v>23</v>
      </c>
      <c r="D3495" t="s">
        <v>49</v>
      </c>
      <c r="E3495" t="s">
        <v>14</v>
      </c>
      <c r="F3495" t="s">
        <v>64</v>
      </c>
      <c r="G3495">
        <v>493</v>
      </c>
      <c r="H3495" t="s">
        <v>24</v>
      </c>
      <c r="I3495" t="s">
        <v>50</v>
      </c>
      <c r="J3495" t="s">
        <v>18</v>
      </c>
      <c r="K3495">
        <v>0.97699999999999998</v>
      </c>
      <c r="L3495">
        <v>4.24E-2</v>
      </c>
      <c r="M3495">
        <v>0.75800000000000001</v>
      </c>
      <c r="S3495" t="str">
        <f t="shared" si="108"/>
        <v/>
      </c>
      <c r="T3495">
        <f t="shared" si="109"/>
        <v>0.97699999999999998</v>
      </c>
    </row>
    <row r="3496" spans="1:20" x14ac:dyDescent="0.3">
      <c r="A3496" t="s">
        <v>63</v>
      </c>
      <c r="B3496">
        <v>493</v>
      </c>
      <c r="C3496" t="s">
        <v>23</v>
      </c>
      <c r="D3496" t="s">
        <v>51</v>
      </c>
      <c r="E3496" t="s">
        <v>14</v>
      </c>
      <c r="F3496" t="s">
        <v>64</v>
      </c>
      <c r="G3496">
        <v>493</v>
      </c>
      <c r="H3496" t="s">
        <v>24</v>
      </c>
      <c r="I3496" t="s">
        <v>52</v>
      </c>
      <c r="J3496" t="s">
        <v>18</v>
      </c>
      <c r="K3496">
        <v>0.999</v>
      </c>
      <c r="L3496">
        <v>5.7400000000000003E-3</v>
      </c>
      <c r="M3496">
        <v>0.13600000000000001</v>
      </c>
      <c r="S3496" t="str">
        <f t="shared" ref="S3496:S3559" si="110">IF(I3496="  T",K3496,"")</f>
        <v/>
      </c>
      <c r="T3496">
        <f t="shared" si="109"/>
        <v>0.999</v>
      </c>
    </row>
    <row r="3497" spans="1:20" x14ac:dyDescent="0.3">
      <c r="A3497" t="s">
        <v>63</v>
      </c>
      <c r="B3497">
        <v>493</v>
      </c>
      <c r="C3497" t="s">
        <v>23</v>
      </c>
      <c r="D3497" t="s">
        <v>53</v>
      </c>
      <c r="E3497" t="s">
        <v>14</v>
      </c>
      <c r="F3497" t="s">
        <v>64</v>
      </c>
      <c r="G3497">
        <v>493</v>
      </c>
      <c r="H3497" t="s">
        <v>24</v>
      </c>
      <c r="I3497" t="s">
        <v>54</v>
      </c>
      <c r="J3497" t="s">
        <v>55</v>
      </c>
      <c r="K3497">
        <v>0.93799999999999994</v>
      </c>
      <c r="L3497">
        <v>5.6399999999999999E-2</v>
      </c>
      <c r="M3497">
        <v>0.80100000000000005</v>
      </c>
      <c r="S3497" t="str">
        <f t="shared" si="110"/>
        <v/>
      </c>
      <c r="T3497">
        <f t="shared" si="109"/>
        <v>0.93799999999999994</v>
      </c>
    </row>
    <row r="3498" spans="1:20" x14ac:dyDescent="0.3">
      <c r="A3498" t="s">
        <v>63</v>
      </c>
      <c r="B3498">
        <v>540</v>
      </c>
      <c r="C3498" t="s">
        <v>23</v>
      </c>
      <c r="D3498" t="s">
        <v>31</v>
      </c>
      <c r="E3498" t="s">
        <v>14</v>
      </c>
      <c r="F3498" t="s">
        <v>64</v>
      </c>
      <c r="G3498">
        <v>540</v>
      </c>
      <c r="H3498" t="s">
        <v>24</v>
      </c>
      <c r="I3498" t="s">
        <v>32</v>
      </c>
      <c r="J3498" t="s">
        <v>56</v>
      </c>
      <c r="K3498">
        <v>0.01</v>
      </c>
      <c r="L3498">
        <v>0.22600000000000001</v>
      </c>
      <c r="M3498">
        <v>0.96</v>
      </c>
      <c r="S3498">
        <f t="shared" si="110"/>
        <v>0.01</v>
      </c>
      <c r="T3498" t="str">
        <f t="shared" si="109"/>
        <v/>
      </c>
    </row>
    <row r="3499" spans="1:20" x14ac:dyDescent="0.3">
      <c r="A3499" t="s">
        <v>63</v>
      </c>
      <c r="B3499">
        <v>540</v>
      </c>
      <c r="C3499" t="s">
        <v>23</v>
      </c>
      <c r="D3499" t="s">
        <v>19</v>
      </c>
      <c r="E3499" t="s">
        <v>14</v>
      </c>
      <c r="F3499" t="s">
        <v>64</v>
      </c>
      <c r="G3499">
        <v>540</v>
      </c>
      <c r="H3499" t="s">
        <v>24</v>
      </c>
      <c r="I3499" t="s">
        <v>20</v>
      </c>
      <c r="J3499" t="s">
        <v>56</v>
      </c>
      <c r="K3499">
        <v>0.184</v>
      </c>
      <c r="L3499">
        <v>0.128</v>
      </c>
      <c r="M3499">
        <v>0.91800000000000004</v>
      </c>
      <c r="S3499" t="str">
        <f t="shared" si="110"/>
        <v/>
      </c>
      <c r="T3499">
        <f t="shared" si="109"/>
        <v>0.184</v>
      </c>
    </row>
    <row r="3500" spans="1:20" x14ac:dyDescent="0.3">
      <c r="A3500" t="s">
        <v>63</v>
      </c>
      <c r="B3500">
        <v>540</v>
      </c>
      <c r="C3500" t="s">
        <v>23</v>
      </c>
      <c r="D3500" t="s">
        <v>21</v>
      </c>
      <c r="E3500" t="s">
        <v>14</v>
      </c>
      <c r="F3500" t="s">
        <v>64</v>
      </c>
      <c r="G3500">
        <v>540</v>
      </c>
      <c r="H3500" t="s">
        <v>24</v>
      </c>
      <c r="I3500" t="s">
        <v>22</v>
      </c>
      <c r="J3500" t="s">
        <v>56</v>
      </c>
      <c r="K3500">
        <v>3.0000000000000001E-3</v>
      </c>
      <c r="L3500">
        <v>0.55600000000000005</v>
      </c>
      <c r="M3500">
        <v>0.98099999999999998</v>
      </c>
      <c r="S3500" t="str">
        <f t="shared" si="110"/>
        <v/>
      </c>
      <c r="T3500">
        <f t="shared" si="109"/>
        <v>3.0000000000000001E-3</v>
      </c>
    </row>
    <row r="3501" spans="1:20" x14ac:dyDescent="0.3">
      <c r="A3501" t="s">
        <v>63</v>
      </c>
      <c r="B3501">
        <v>540</v>
      </c>
      <c r="C3501" t="s">
        <v>23</v>
      </c>
      <c r="D3501" t="s">
        <v>12</v>
      </c>
      <c r="E3501" t="s">
        <v>14</v>
      </c>
      <c r="F3501" t="s">
        <v>64</v>
      </c>
      <c r="G3501">
        <v>540</v>
      </c>
      <c r="H3501" t="s">
        <v>24</v>
      </c>
      <c r="I3501" t="s">
        <v>16</v>
      </c>
      <c r="J3501" t="s">
        <v>56</v>
      </c>
      <c r="K3501">
        <v>0</v>
      </c>
      <c r="L3501">
        <v>1</v>
      </c>
      <c r="M3501">
        <v>1</v>
      </c>
      <c r="S3501" t="str">
        <f t="shared" si="110"/>
        <v/>
      </c>
      <c r="T3501">
        <f t="shared" si="109"/>
        <v>0</v>
      </c>
    </row>
    <row r="3502" spans="1:20" x14ac:dyDescent="0.3">
      <c r="A3502" t="s">
        <v>63</v>
      </c>
      <c r="B3502">
        <v>540</v>
      </c>
      <c r="C3502" t="s">
        <v>23</v>
      </c>
      <c r="D3502" t="s">
        <v>25</v>
      </c>
      <c r="E3502" t="s">
        <v>14</v>
      </c>
      <c r="F3502" t="s">
        <v>64</v>
      </c>
      <c r="G3502">
        <v>540</v>
      </c>
      <c r="H3502" t="s">
        <v>24</v>
      </c>
      <c r="I3502" t="s">
        <v>26</v>
      </c>
      <c r="J3502" t="s">
        <v>56</v>
      </c>
      <c r="K3502">
        <v>6.6000000000000003E-2</v>
      </c>
      <c r="L3502">
        <v>0.158</v>
      </c>
      <c r="M3502">
        <v>0.93600000000000005</v>
      </c>
      <c r="S3502" t="str">
        <f t="shared" si="110"/>
        <v/>
      </c>
      <c r="T3502">
        <f t="shared" si="109"/>
        <v>6.6000000000000003E-2</v>
      </c>
    </row>
    <row r="3503" spans="1:20" x14ac:dyDescent="0.3">
      <c r="A3503" t="s">
        <v>63</v>
      </c>
      <c r="B3503">
        <v>540</v>
      </c>
      <c r="C3503" t="s">
        <v>23</v>
      </c>
      <c r="D3503" t="s">
        <v>27</v>
      </c>
      <c r="E3503" t="s">
        <v>14</v>
      </c>
      <c r="F3503" t="s">
        <v>64</v>
      </c>
      <c r="G3503">
        <v>540</v>
      </c>
      <c r="H3503" t="s">
        <v>24</v>
      </c>
      <c r="I3503" t="s">
        <v>28</v>
      </c>
      <c r="J3503" t="s">
        <v>56</v>
      </c>
      <c r="K3503">
        <v>2E-3</v>
      </c>
      <c r="L3503">
        <v>0.70399999999999996</v>
      </c>
      <c r="M3503">
        <v>0.98699999999999999</v>
      </c>
      <c r="S3503" t="str">
        <f t="shared" si="110"/>
        <v/>
      </c>
      <c r="T3503">
        <f t="shared" si="109"/>
        <v>2E-3</v>
      </c>
    </row>
    <row r="3504" spans="1:20" x14ac:dyDescent="0.3">
      <c r="A3504" t="s">
        <v>63</v>
      </c>
      <c r="B3504">
        <v>540</v>
      </c>
      <c r="C3504" t="s">
        <v>23</v>
      </c>
      <c r="D3504" t="s">
        <v>29</v>
      </c>
      <c r="E3504" t="s">
        <v>14</v>
      </c>
      <c r="F3504" t="s">
        <v>64</v>
      </c>
      <c r="G3504">
        <v>540</v>
      </c>
      <c r="H3504" t="s">
        <v>24</v>
      </c>
      <c r="I3504" t="s">
        <v>30</v>
      </c>
      <c r="J3504" t="s">
        <v>18</v>
      </c>
      <c r="K3504">
        <v>0.97399999999999998</v>
      </c>
      <c r="L3504">
        <v>4.3799999999999999E-2</v>
      </c>
      <c r="M3504">
        <v>0.76300000000000001</v>
      </c>
      <c r="S3504" t="str">
        <f t="shared" si="110"/>
        <v/>
      </c>
      <c r="T3504">
        <f t="shared" si="109"/>
        <v>0.97399999999999998</v>
      </c>
    </row>
    <row r="3505" spans="1:20" x14ac:dyDescent="0.3">
      <c r="A3505" t="s">
        <v>63</v>
      </c>
      <c r="B3505">
        <v>540</v>
      </c>
      <c r="C3505" t="s">
        <v>23</v>
      </c>
      <c r="D3505" t="s">
        <v>13</v>
      </c>
      <c r="E3505" t="s">
        <v>14</v>
      </c>
      <c r="F3505" t="s">
        <v>64</v>
      </c>
      <c r="G3505">
        <v>540</v>
      </c>
      <c r="H3505" t="s">
        <v>24</v>
      </c>
      <c r="I3505" t="s">
        <v>17</v>
      </c>
      <c r="J3505" t="s">
        <v>55</v>
      </c>
      <c r="K3505">
        <v>0.61299999999999999</v>
      </c>
      <c r="L3505">
        <v>9.0899999999999995E-2</v>
      </c>
      <c r="M3505">
        <v>0.872</v>
      </c>
      <c r="S3505" t="str">
        <f t="shared" si="110"/>
        <v/>
      </c>
      <c r="T3505">
        <f t="shared" si="109"/>
        <v>0.61299999999999999</v>
      </c>
    </row>
    <row r="3506" spans="1:20" x14ac:dyDescent="0.3">
      <c r="A3506" t="s">
        <v>63</v>
      </c>
      <c r="B3506">
        <v>540</v>
      </c>
      <c r="C3506" t="s">
        <v>23</v>
      </c>
      <c r="D3506" t="s">
        <v>33</v>
      </c>
      <c r="E3506" t="s">
        <v>14</v>
      </c>
      <c r="F3506" t="s">
        <v>64</v>
      </c>
      <c r="G3506">
        <v>540</v>
      </c>
      <c r="H3506" t="s">
        <v>24</v>
      </c>
      <c r="I3506" t="s">
        <v>34</v>
      </c>
      <c r="J3506" t="s">
        <v>56</v>
      </c>
      <c r="K3506">
        <v>0.442</v>
      </c>
      <c r="L3506">
        <v>0.10100000000000001</v>
      </c>
      <c r="M3506">
        <v>0.89</v>
      </c>
      <c r="S3506" t="str">
        <f t="shared" si="110"/>
        <v/>
      </c>
      <c r="T3506">
        <f t="shared" si="109"/>
        <v>0.442</v>
      </c>
    </row>
    <row r="3507" spans="1:20" x14ac:dyDescent="0.3">
      <c r="A3507" t="s">
        <v>63</v>
      </c>
      <c r="B3507">
        <v>540</v>
      </c>
      <c r="C3507" t="s">
        <v>23</v>
      </c>
      <c r="D3507" t="s">
        <v>35</v>
      </c>
      <c r="E3507" t="s">
        <v>14</v>
      </c>
      <c r="F3507" t="s">
        <v>64</v>
      </c>
      <c r="G3507">
        <v>540</v>
      </c>
      <c r="H3507" t="s">
        <v>24</v>
      </c>
      <c r="I3507" t="s">
        <v>36</v>
      </c>
      <c r="J3507" t="s">
        <v>55</v>
      </c>
      <c r="K3507">
        <v>0.61299999999999999</v>
      </c>
      <c r="L3507">
        <v>9.0899999999999995E-2</v>
      </c>
      <c r="M3507">
        <v>0.872</v>
      </c>
      <c r="S3507" t="str">
        <f t="shared" si="110"/>
        <v/>
      </c>
      <c r="T3507">
        <f t="shared" si="109"/>
        <v>0.61299999999999999</v>
      </c>
    </row>
    <row r="3508" spans="1:20" x14ac:dyDescent="0.3">
      <c r="A3508" t="s">
        <v>63</v>
      </c>
      <c r="B3508">
        <v>540</v>
      </c>
      <c r="C3508" t="s">
        <v>23</v>
      </c>
      <c r="D3508" t="s">
        <v>37</v>
      </c>
      <c r="E3508" t="s">
        <v>14</v>
      </c>
      <c r="F3508" t="s">
        <v>64</v>
      </c>
      <c r="G3508">
        <v>540</v>
      </c>
      <c r="H3508" t="s">
        <v>24</v>
      </c>
      <c r="I3508" t="s">
        <v>38</v>
      </c>
      <c r="J3508" t="s">
        <v>56</v>
      </c>
      <c r="K3508">
        <v>0.14599999999999999</v>
      </c>
      <c r="L3508">
        <v>0.13500000000000001</v>
      </c>
      <c r="M3508">
        <v>0.92200000000000004</v>
      </c>
      <c r="S3508" t="str">
        <f t="shared" si="110"/>
        <v/>
      </c>
      <c r="T3508">
        <f t="shared" si="109"/>
        <v>0.14599999999999999</v>
      </c>
    </row>
    <row r="3509" spans="1:20" x14ac:dyDescent="0.3">
      <c r="A3509" t="s">
        <v>63</v>
      </c>
      <c r="B3509">
        <v>540</v>
      </c>
      <c r="C3509" t="s">
        <v>23</v>
      </c>
      <c r="D3509" t="s">
        <v>39</v>
      </c>
      <c r="E3509" t="s">
        <v>14</v>
      </c>
      <c r="F3509" t="s">
        <v>64</v>
      </c>
      <c r="G3509">
        <v>540</v>
      </c>
      <c r="H3509" t="s">
        <v>24</v>
      </c>
      <c r="I3509" t="s">
        <v>40</v>
      </c>
      <c r="J3509" t="s">
        <v>56</v>
      </c>
      <c r="K3509">
        <v>7.0000000000000001E-3</v>
      </c>
      <c r="L3509">
        <v>0.246</v>
      </c>
      <c r="M3509">
        <v>0.96499999999999997</v>
      </c>
      <c r="S3509" t="str">
        <f t="shared" si="110"/>
        <v/>
      </c>
      <c r="T3509">
        <f t="shared" si="109"/>
        <v>7.0000000000000001E-3</v>
      </c>
    </row>
    <row r="3510" spans="1:20" x14ac:dyDescent="0.3">
      <c r="A3510" t="s">
        <v>63</v>
      </c>
      <c r="B3510">
        <v>540</v>
      </c>
      <c r="C3510" t="s">
        <v>23</v>
      </c>
      <c r="D3510" t="s">
        <v>41</v>
      </c>
      <c r="E3510" t="s">
        <v>14</v>
      </c>
      <c r="F3510" t="s">
        <v>64</v>
      </c>
      <c r="G3510">
        <v>540</v>
      </c>
      <c r="H3510" t="s">
        <v>24</v>
      </c>
      <c r="I3510" t="s">
        <v>42</v>
      </c>
      <c r="J3510" t="s">
        <v>56</v>
      </c>
      <c r="K3510">
        <v>0</v>
      </c>
      <c r="L3510">
        <v>1</v>
      </c>
      <c r="M3510">
        <v>1</v>
      </c>
      <c r="S3510" t="str">
        <f t="shared" si="110"/>
        <v/>
      </c>
      <c r="T3510">
        <f t="shared" si="109"/>
        <v>0</v>
      </c>
    </row>
    <row r="3511" spans="1:20" x14ac:dyDescent="0.3">
      <c r="A3511" t="s">
        <v>63</v>
      </c>
      <c r="B3511">
        <v>540</v>
      </c>
      <c r="C3511" t="s">
        <v>23</v>
      </c>
      <c r="D3511" t="s">
        <v>43</v>
      </c>
      <c r="E3511" t="s">
        <v>14</v>
      </c>
      <c r="F3511" t="s">
        <v>64</v>
      </c>
      <c r="G3511">
        <v>540</v>
      </c>
      <c r="H3511" t="s">
        <v>24</v>
      </c>
      <c r="I3511" t="s">
        <v>44</v>
      </c>
      <c r="J3511" t="s">
        <v>55</v>
      </c>
      <c r="K3511">
        <v>0.92400000000000004</v>
      </c>
      <c r="L3511">
        <v>5.8400000000000001E-2</v>
      </c>
      <c r="M3511">
        <v>0.80800000000000005</v>
      </c>
      <c r="S3511" t="str">
        <f t="shared" si="110"/>
        <v/>
      </c>
      <c r="T3511">
        <f t="shared" si="109"/>
        <v>0.92400000000000004</v>
      </c>
    </row>
    <row r="3512" spans="1:20" x14ac:dyDescent="0.3">
      <c r="A3512" t="s">
        <v>63</v>
      </c>
      <c r="B3512">
        <v>540</v>
      </c>
      <c r="C3512" t="s">
        <v>23</v>
      </c>
      <c r="D3512" t="s">
        <v>45</v>
      </c>
      <c r="E3512" t="s">
        <v>14</v>
      </c>
      <c r="F3512" t="s">
        <v>64</v>
      </c>
      <c r="G3512">
        <v>540</v>
      </c>
      <c r="H3512" t="s">
        <v>24</v>
      </c>
      <c r="I3512" t="s">
        <v>46</v>
      </c>
      <c r="J3512" t="s">
        <v>56</v>
      </c>
      <c r="K3512">
        <v>0.442</v>
      </c>
      <c r="L3512">
        <v>0.10100000000000001</v>
      </c>
      <c r="M3512">
        <v>0.89</v>
      </c>
      <c r="S3512" t="str">
        <f t="shared" si="110"/>
        <v/>
      </c>
      <c r="T3512">
        <f t="shared" si="109"/>
        <v>0.442</v>
      </c>
    </row>
    <row r="3513" spans="1:20" x14ac:dyDescent="0.3">
      <c r="A3513" t="s">
        <v>63</v>
      </c>
      <c r="B3513">
        <v>540</v>
      </c>
      <c r="C3513" t="s">
        <v>23</v>
      </c>
      <c r="D3513" t="s">
        <v>47</v>
      </c>
      <c r="E3513" t="s">
        <v>14</v>
      </c>
      <c r="F3513" t="s">
        <v>64</v>
      </c>
      <c r="G3513">
        <v>540</v>
      </c>
      <c r="H3513" t="s">
        <v>24</v>
      </c>
      <c r="I3513" t="s">
        <v>48</v>
      </c>
      <c r="J3513" t="s">
        <v>18</v>
      </c>
      <c r="K3513">
        <v>0.97399999999999998</v>
      </c>
      <c r="L3513">
        <v>4.3799999999999999E-2</v>
      </c>
      <c r="M3513">
        <v>0.76300000000000001</v>
      </c>
      <c r="S3513" t="str">
        <f t="shared" si="110"/>
        <v/>
      </c>
      <c r="T3513">
        <f t="shared" si="109"/>
        <v>0.97399999999999998</v>
      </c>
    </row>
    <row r="3514" spans="1:20" x14ac:dyDescent="0.3">
      <c r="A3514" t="s">
        <v>63</v>
      </c>
      <c r="B3514">
        <v>540</v>
      </c>
      <c r="C3514" t="s">
        <v>23</v>
      </c>
      <c r="D3514" t="s">
        <v>49</v>
      </c>
      <c r="E3514" t="s">
        <v>14</v>
      </c>
      <c r="F3514" t="s">
        <v>64</v>
      </c>
      <c r="G3514">
        <v>540</v>
      </c>
      <c r="H3514" t="s">
        <v>24</v>
      </c>
      <c r="I3514" t="s">
        <v>50</v>
      </c>
      <c r="J3514" t="s">
        <v>56</v>
      </c>
      <c r="K3514">
        <v>7.0000000000000001E-3</v>
      </c>
      <c r="L3514">
        <v>0.246</v>
      </c>
      <c r="M3514">
        <v>0.96499999999999997</v>
      </c>
      <c r="S3514" t="str">
        <f t="shared" si="110"/>
        <v/>
      </c>
      <c r="T3514">
        <f t="shared" si="109"/>
        <v>7.0000000000000001E-3</v>
      </c>
    </row>
    <row r="3515" spans="1:20" x14ac:dyDescent="0.3">
      <c r="A3515" t="s">
        <v>63</v>
      </c>
      <c r="B3515">
        <v>540</v>
      </c>
      <c r="C3515" t="s">
        <v>23</v>
      </c>
      <c r="D3515" t="s">
        <v>51</v>
      </c>
      <c r="E3515" t="s">
        <v>14</v>
      </c>
      <c r="F3515" t="s">
        <v>64</v>
      </c>
      <c r="G3515">
        <v>540</v>
      </c>
      <c r="H3515" t="s">
        <v>24</v>
      </c>
      <c r="I3515" t="s">
        <v>52</v>
      </c>
      <c r="J3515" t="s">
        <v>55</v>
      </c>
      <c r="K3515">
        <v>0.54400000000000004</v>
      </c>
      <c r="L3515">
        <v>9.4799999999999995E-2</v>
      </c>
      <c r="M3515">
        <v>0.879</v>
      </c>
      <c r="S3515" t="str">
        <f t="shared" si="110"/>
        <v/>
      </c>
      <c r="T3515">
        <f t="shared" si="109"/>
        <v>0.54400000000000004</v>
      </c>
    </row>
    <row r="3516" spans="1:20" x14ac:dyDescent="0.3">
      <c r="A3516" t="s">
        <v>63</v>
      </c>
      <c r="B3516">
        <v>540</v>
      </c>
      <c r="C3516" t="s">
        <v>23</v>
      </c>
      <c r="D3516" t="s">
        <v>53</v>
      </c>
      <c r="E3516" t="s">
        <v>14</v>
      </c>
      <c r="F3516" t="s">
        <v>64</v>
      </c>
      <c r="G3516">
        <v>540</v>
      </c>
      <c r="H3516" t="s">
        <v>24</v>
      </c>
      <c r="I3516" t="s">
        <v>54</v>
      </c>
      <c r="J3516" t="s">
        <v>55</v>
      </c>
      <c r="K3516">
        <v>0.76200000000000001</v>
      </c>
      <c r="L3516">
        <v>7.6799999999999993E-2</v>
      </c>
      <c r="M3516">
        <v>0.85099999999999998</v>
      </c>
      <c r="S3516" t="str">
        <f t="shared" si="110"/>
        <v/>
      </c>
      <c r="T3516">
        <f t="shared" si="109"/>
        <v>0.76200000000000001</v>
      </c>
    </row>
    <row r="3517" spans="1:20" x14ac:dyDescent="0.3">
      <c r="A3517" t="s">
        <v>63</v>
      </c>
      <c r="B3517">
        <v>564</v>
      </c>
      <c r="C3517" t="s">
        <v>23</v>
      </c>
      <c r="D3517" t="s">
        <v>31</v>
      </c>
      <c r="E3517" t="s">
        <v>14</v>
      </c>
      <c r="F3517" t="s">
        <v>64</v>
      </c>
      <c r="G3517">
        <v>564</v>
      </c>
      <c r="H3517" t="s">
        <v>24</v>
      </c>
      <c r="I3517" t="s">
        <v>32</v>
      </c>
      <c r="J3517" t="s">
        <v>55</v>
      </c>
      <c r="K3517">
        <v>0.94499999999999995</v>
      </c>
      <c r="L3517">
        <v>5.3999999999999999E-2</v>
      </c>
      <c r="M3517">
        <v>0.79600000000000004</v>
      </c>
      <c r="S3517">
        <f t="shared" si="110"/>
        <v>0.94499999999999995</v>
      </c>
      <c r="T3517" t="str">
        <f t="shared" si="109"/>
        <v/>
      </c>
    </row>
    <row r="3518" spans="1:20" x14ac:dyDescent="0.3">
      <c r="A3518" t="s">
        <v>63</v>
      </c>
      <c r="B3518">
        <v>564</v>
      </c>
      <c r="C3518" t="s">
        <v>23</v>
      </c>
      <c r="D3518" t="s">
        <v>19</v>
      </c>
      <c r="E3518" t="s">
        <v>14</v>
      </c>
      <c r="F3518" t="s">
        <v>64</v>
      </c>
      <c r="G3518">
        <v>564</v>
      </c>
      <c r="H3518" t="s">
        <v>24</v>
      </c>
      <c r="I3518" t="s">
        <v>20</v>
      </c>
      <c r="J3518" t="s">
        <v>18</v>
      </c>
      <c r="K3518">
        <v>0.996</v>
      </c>
      <c r="L3518">
        <v>2.2200000000000001E-2</v>
      </c>
      <c r="M3518">
        <v>0.54500000000000004</v>
      </c>
      <c r="S3518" t="str">
        <f t="shared" si="110"/>
        <v/>
      </c>
      <c r="T3518">
        <f t="shared" si="109"/>
        <v>0.996</v>
      </c>
    </row>
    <row r="3519" spans="1:20" x14ac:dyDescent="0.3">
      <c r="A3519" t="s">
        <v>63</v>
      </c>
      <c r="B3519">
        <v>564</v>
      </c>
      <c r="C3519" t="s">
        <v>23</v>
      </c>
      <c r="D3519" t="s">
        <v>21</v>
      </c>
      <c r="E3519" t="s">
        <v>14</v>
      </c>
      <c r="F3519" t="s">
        <v>64</v>
      </c>
      <c r="G3519">
        <v>564</v>
      </c>
      <c r="H3519" t="s">
        <v>24</v>
      </c>
      <c r="I3519" t="s">
        <v>22</v>
      </c>
      <c r="J3519" t="s">
        <v>18</v>
      </c>
      <c r="K3519">
        <v>0.98699999999999999</v>
      </c>
      <c r="L3519">
        <v>3.5999999999999997E-2</v>
      </c>
      <c r="M3519">
        <v>0.73099999999999998</v>
      </c>
      <c r="S3519" t="str">
        <f t="shared" si="110"/>
        <v/>
      </c>
      <c r="T3519">
        <f t="shared" si="109"/>
        <v>0.98699999999999999</v>
      </c>
    </row>
    <row r="3520" spans="1:20" x14ac:dyDescent="0.3">
      <c r="A3520" t="s">
        <v>63</v>
      </c>
      <c r="B3520">
        <v>564</v>
      </c>
      <c r="C3520" t="s">
        <v>23</v>
      </c>
      <c r="D3520" t="s">
        <v>12</v>
      </c>
      <c r="E3520" t="s">
        <v>14</v>
      </c>
      <c r="F3520" t="s">
        <v>64</v>
      </c>
      <c r="G3520">
        <v>564</v>
      </c>
      <c r="H3520" t="s">
        <v>24</v>
      </c>
      <c r="I3520" t="s">
        <v>16</v>
      </c>
      <c r="J3520" t="s">
        <v>56</v>
      </c>
      <c r="K3520">
        <v>0</v>
      </c>
      <c r="L3520">
        <v>1</v>
      </c>
      <c r="M3520">
        <v>1</v>
      </c>
      <c r="S3520" t="str">
        <f t="shared" si="110"/>
        <v/>
      </c>
      <c r="T3520">
        <f t="shared" si="109"/>
        <v>0</v>
      </c>
    </row>
    <row r="3521" spans="1:20" x14ac:dyDescent="0.3">
      <c r="A3521" t="s">
        <v>63</v>
      </c>
      <c r="B3521">
        <v>564</v>
      </c>
      <c r="C3521" t="s">
        <v>23</v>
      </c>
      <c r="D3521" t="s">
        <v>25</v>
      </c>
      <c r="E3521" t="s">
        <v>14</v>
      </c>
      <c r="F3521" t="s">
        <v>64</v>
      </c>
      <c r="G3521">
        <v>564</v>
      </c>
      <c r="H3521" t="s">
        <v>24</v>
      </c>
      <c r="I3521" t="s">
        <v>26</v>
      </c>
      <c r="J3521" t="s">
        <v>18</v>
      </c>
      <c r="K3521">
        <v>0.99199999999999999</v>
      </c>
      <c r="L3521">
        <v>3.1399999999999997E-2</v>
      </c>
      <c r="M3521">
        <v>0.70399999999999996</v>
      </c>
      <c r="S3521" t="str">
        <f t="shared" si="110"/>
        <v/>
      </c>
      <c r="T3521">
        <f t="shared" si="109"/>
        <v>0.99199999999999999</v>
      </c>
    </row>
    <row r="3522" spans="1:20" x14ac:dyDescent="0.3">
      <c r="A3522" t="s">
        <v>63</v>
      </c>
      <c r="B3522">
        <v>564</v>
      </c>
      <c r="C3522" t="s">
        <v>23</v>
      </c>
      <c r="D3522" t="s">
        <v>27</v>
      </c>
      <c r="E3522" t="s">
        <v>14</v>
      </c>
      <c r="F3522" t="s">
        <v>64</v>
      </c>
      <c r="G3522">
        <v>564</v>
      </c>
      <c r="H3522" t="s">
        <v>24</v>
      </c>
      <c r="I3522" t="s">
        <v>28</v>
      </c>
      <c r="J3522" t="s">
        <v>56</v>
      </c>
      <c r="K3522">
        <v>5.0999999999999997E-2</v>
      </c>
      <c r="L3522">
        <v>0.16500000000000001</v>
      </c>
      <c r="M3522">
        <v>0.94099999999999995</v>
      </c>
      <c r="S3522" t="str">
        <f t="shared" si="110"/>
        <v/>
      </c>
      <c r="T3522">
        <f t="shared" si="109"/>
        <v>5.0999999999999997E-2</v>
      </c>
    </row>
    <row r="3523" spans="1:20" x14ac:dyDescent="0.3">
      <c r="A3523" t="s">
        <v>63</v>
      </c>
      <c r="B3523">
        <v>564</v>
      </c>
      <c r="C3523" t="s">
        <v>23</v>
      </c>
      <c r="D3523" t="s">
        <v>29</v>
      </c>
      <c r="E3523" t="s">
        <v>14</v>
      </c>
      <c r="F3523" t="s">
        <v>64</v>
      </c>
      <c r="G3523">
        <v>564</v>
      </c>
      <c r="H3523" t="s">
        <v>24</v>
      </c>
      <c r="I3523" t="s">
        <v>30</v>
      </c>
      <c r="J3523" t="s">
        <v>18</v>
      </c>
      <c r="K3523">
        <v>0.997</v>
      </c>
      <c r="L3523">
        <v>1.67E-2</v>
      </c>
      <c r="M3523">
        <v>0.40899999999999997</v>
      </c>
      <c r="S3523" t="str">
        <f t="shared" si="110"/>
        <v/>
      </c>
      <c r="T3523">
        <f t="shared" ref="T3523:T3586" si="111">IF(S3523="",K3523,"")</f>
        <v>0.997</v>
      </c>
    </row>
    <row r="3524" spans="1:20" x14ac:dyDescent="0.3">
      <c r="A3524" t="s">
        <v>63</v>
      </c>
      <c r="B3524">
        <v>564</v>
      </c>
      <c r="C3524" t="s">
        <v>23</v>
      </c>
      <c r="D3524" t="s">
        <v>13</v>
      </c>
      <c r="E3524" t="s">
        <v>14</v>
      </c>
      <c r="F3524" t="s">
        <v>64</v>
      </c>
      <c r="G3524">
        <v>564</v>
      </c>
      <c r="H3524" t="s">
        <v>24</v>
      </c>
      <c r="I3524" t="s">
        <v>17</v>
      </c>
      <c r="J3524" t="s">
        <v>18</v>
      </c>
      <c r="K3524">
        <v>0.996</v>
      </c>
      <c r="L3524">
        <v>2.2200000000000001E-2</v>
      </c>
      <c r="M3524">
        <v>0.54500000000000004</v>
      </c>
      <c r="S3524" t="str">
        <f t="shared" si="110"/>
        <v/>
      </c>
      <c r="T3524">
        <f t="shared" si="111"/>
        <v>0.996</v>
      </c>
    </row>
    <row r="3525" spans="1:20" x14ac:dyDescent="0.3">
      <c r="A3525" t="s">
        <v>63</v>
      </c>
      <c r="B3525">
        <v>564</v>
      </c>
      <c r="C3525" t="s">
        <v>23</v>
      </c>
      <c r="D3525" t="s">
        <v>33</v>
      </c>
      <c r="E3525" t="s">
        <v>14</v>
      </c>
      <c r="F3525" t="s">
        <v>64</v>
      </c>
      <c r="G3525">
        <v>564</v>
      </c>
      <c r="H3525" t="s">
        <v>24</v>
      </c>
      <c r="I3525" t="s">
        <v>34</v>
      </c>
      <c r="J3525" t="s">
        <v>56</v>
      </c>
      <c r="K3525">
        <v>0.115</v>
      </c>
      <c r="L3525">
        <v>0.14199999999999999</v>
      </c>
      <c r="M3525">
        <v>0.92700000000000005</v>
      </c>
      <c r="S3525" t="str">
        <f t="shared" si="110"/>
        <v/>
      </c>
      <c r="T3525">
        <f t="shared" si="111"/>
        <v>0.115</v>
      </c>
    </row>
    <row r="3526" spans="1:20" x14ac:dyDescent="0.3">
      <c r="A3526" t="s">
        <v>63</v>
      </c>
      <c r="B3526">
        <v>564</v>
      </c>
      <c r="C3526" t="s">
        <v>23</v>
      </c>
      <c r="D3526" t="s">
        <v>35</v>
      </c>
      <c r="E3526" t="s">
        <v>14</v>
      </c>
      <c r="F3526" t="s">
        <v>64</v>
      </c>
      <c r="G3526">
        <v>564</v>
      </c>
      <c r="H3526" t="s">
        <v>24</v>
      </c>
      <c r="I3526" t="s">
        <v>36</v>
      </c>
      <c r="J3526" t="s">
        <v>18</v>
      </c>
      <c r="K3526">
        <v>0.995</v>
      </c>
      <c r="L3526">
        <v>2.7699999999999999E-2</v>
      </c>
      <c r="M3526">
        <v>0.68100000000000005</v>
      </c>
      <c r="S3526" t="str">
        <f t="shared" si="110"/>
        <v/>
      </c>
      <c r="T3526">
        <f t="shared" si="111"/>
        <v>0.995</v>
      </c>
    </row>
    <row r="3527" spans="1:20" x14ac:dyDescent="0.3">
      <c r="A3527" t="s">
        <v>63</v>
      </c>
      <c r="B3527">
        <v>564</v>
      </c>
      <c r="C3527" t="s">
        <v>23</v>
      </c>
      <c r="D3527" t="s">
        <v>37</v>
      </c>
      <c r="E3527" t="s">
        <v>14</v>
      </c>
      <c r="F3527" t="s">
        <v>64</v>
      </c>
      <c r="G3527">
        <v>564</v>
      </c>
      <c r="H3527" t="s">
        <v>24</v>
      </c>
      <c r="I3527" t="s">
        <v>38</v>
      </c>
      <c r="J3527" t="s">
        <v>55</v>
      </c>
      <c r="K3527">
        <v>0.65600000000000003</v>
      </c>
      <c r="L3527">
        <v>8.6900000000000005E-2</v>
      </c>
      <c r="M3527">
        <v>0.86499999999999999</v>
      </c>
      <c r="S3527" t="str">
        <f t="shared" si="110"/>
        <v/>
      </c>
      <c r="T3527">
        <f t="shared" si="111"/>
        <v>0.65600000000000003</v>
      </c>
    </row>
    <row r="3528" spans="1:20" x14ac:dyDescent="0.3">
      <c r="A3528" t="s">
        <v>63</v>
      </c>
      <c r="B3528">
        <v>564</v>
      </c>
      <c r="C3528" t="s">
        <v>23</v>
      </c>
      <c r="D3528" t="s">
        <v>39</v>
      </c>
      <c r="E3528" t="s">
        <v>14</v>
      </c>
      <c r="F3528" t="s">
        <v>64</v>
      </c>
      <c r="G3528">
        <v>564</v>
      </c>
      <c r="H3528" t="s">
        <v>24</v>
      </c>
      <c r="I3528" t="s">
        <v>40</v>
      </c>
      <c r="J3528" t="s">
        <v>18</v>
      </c>
      <c r="K3528">
        <v>0.999</v>
      </c>
      <c r="L3528">
        <v>5.7400000000000003E-3</v>
      </c>
      <c r="M3528">
        <v>0.13600000000000001</v>
      </c>
      <c r="S3528" t="str">
        <f t="shared" si="110"/>
        <v/>
      </c>
      <c r="T3528">
        <f t="shared" si="111"/>
        <v>0.999</v>
      </c>
    </row>
    <row r="3529" spans="1:20" x14ac:dyDescent="0.3">
      <c r="A3529" t="s">
        <v>63</v>
      </c>
      <c r="B3529">
        <v>564</v>
      </c>
      <c r="C3529" t="s">
        <v>23</v>
      </c>
      <c r="D3529" t="s">
        <v>41</v>
      </c>
      <c r="E3529" t="s">
        <v>14</v>
      </c>
      <c r="F3529" t="s">
        <v>64</v>
      </c>
      <c r="G3529">
        <v>564</v>
      </c>
      <c r="H3529" t="s">
        <v>24</v>
      </c>
      <c r="I3529" t="s">
        <v>42</v>
      </c>
      <c r="J3529" t="s">
        <v>56</v>
      </c>
      <c r="K3529">
        <v>1E-3</v>
      </c>
      <c r="L3529">
        <v>0.85199999999999998</v>
      </c>
      <c r="M3529">
        <v>0.99399999999999999</v>
      </c>
      <c r="S3529" t="str">
        <f t="shared" si="110"/>
        <v/>
      </c>
      <c r="T3529">
        <f t="shared" si="111"/>
        <v>1E-3</v>
      </c>
    </row>
    <row r="3530" spans="1:20" x14ac:dyDescent="0.3">
      <c r="A3530" t="s">
        <v>63</v>
      </c>
      <c r="B3530">
        <v>564</v>
      </c>
      <c r="C3530" t="s">
        <v>23</v>
      </c>
      <c r="D3530" t="s">
        <v>43</v>
      </c>
      <c r="E3530" t="s">
        <v>14</v>
      </c>
      <c r="F3530" t="s">
        <v>64</v>
      </c>
      <c r="G3530">
        <v>564</v>
      </c>
      <c r="H3530" t="s">
        <v>24</v>
      </c>
      <c r="I3530" t="s">
        <v>44</v>
      </c>
      <c r="J3530" t="s">
        <v>18</v>
      </c>
      <c r="K3530">
        <v>0.997</v>
      </c>
      <c r="L3530">
        <v>1.67E-2</v>
      </c>
      <c r="M3530">
        <v>0.40899999999999997</v>
      </c>
      <c r="S3530" t="str">
        <f t="shared" si="110"/>
        <v/>
      </c>
      <c r="T3530">
        <f t="shared" si="111"/>
        <v>0.997</v>
      </c>
    </row>
    <row r="3531" spans="1:20" x14ac:dyDescent="0.3">
      <c r="A3531" t="s">
        <v>63</v>
      </c>
      <c r="B3531">
        <v>564</v>
      </c>
      <c r="C3531" t="s">
        <v>23</v>
      </c>
      <c r="D3531" t="s">
        <v>45</v>
      </c>
      <c r="E3531" t="s">
        <v>14</v>
      </c>
      <c r="F3531" t="s">
        <v>64</v>
      </c>
      <c r="G3531">
        <v>564</v>
      </c>
      <c r="H3531" t="s">
        <v>24</v>
      </c>
      <c r="I3531" t="s">
        <v>46</v>
      </c>
      <c r="J3531" t="s">
        <v>56</v>
      </c>
      <c r="K3531">
        <v>0.17100000000000001</v>
      </c>
      <c r="L3531">
        <v>0.13</v>
      </c>
      <c r="M3531">
        <v>0.91900000000000004</v>
      </c>
      <c r="S3531" t="str">
        <f t="shared" si="110"/>
        <v/>
      </c>
      <c r="T3531">
        <f t="shared" si="111"/>
        <v>0.17100000000000001</v>
      </c>
    </row>
    <row r="3532" spans="1:20" x14ac:dyDescent="0.3">
      <c r="A3532" t="s">
        <v>63</v>
      </c>
      <c r="B3532">
        <v>564</v>
      </c>
      <c r="C3532" t="s">
        <v>23</v>
      </c>
      <c r="D3532" t="s">
        <v>47</v>
      </c>
      <c r="E3532" t="s">
        <v>14</v>
      </c>
      <c r="F3532" t="s">
        <v>64</v>
      </c>
      <c r="G3532">
        <v>564</v>
      </c>
      <c r="H3532" t="s">
        <v>24</v>
      </c>
      <c r="I3532" t="s">
        <v>48</v>
      </c>
      <c r="J3532" t="s">
        <v>55</v>
      </c>
      <c r="K3532">
        <v>0.51200000000000001</v>
      </c>
      <c r="L3532">
        <v>9.6299999999999997E-2</v>
      </c>
      <c r="M3532">
        <v>0.88300000000000001</v>
      </c>
      <c r="S3532" t="str">
        <f t="shared" si="110"/>
        <v/>
      </c>
      <c r="T3532">
        <f t="shared" si="111"/>
        <v>0.51200000000000001</v>
      </c>
    </row>
    <row r="3533" spans="1:20" x14ac:dyDescent="0.3">
      <c r="A3533" t="s">
        <v>63</v>
      </c>
      <c r="B3533">
        <v>564</v>
      </c>
      <c r="C3533" t="s">
        <v>23</v>
      </c>
      <c r="D3533" t="s">
        <v>49</v>
      </c>
      <c r="E3533" t="s">
        <v>14</v>
      </c>
      <c r="F3533" t="s">
        <v>64</v>
      </c>
      <c r="G3533">
        <v>564</v>
      </c>
      <c r="H3533" t="s">
        <v>24</v>
      </c>
      <c r="I3533" t="s">
        <v>50</v>
      </c>
      <c r="J3533" t="s">
        <v>55</v>
      </c>
      <c r="K3533">
        <v>0.77800000000000002</v>
      </c>
      <c r="L3533">
        <v>7.4999999999999997E-2</v>
      </c>
      <c r="M3533">
        <v>0.84799999999999998</v>
      </c>
      <c r="S3533" t="str">
        <f t="shared" si="110"/>
        <v/>
      </c>
      <c r="T3533">
        <f t="shared" si="111"/>
        <v>0.77800000000000002</v>
      </c>
    </row>
    <row r="3534" spans="1:20" x14ac:dyDescent="0.3">
      <c r="A3534" t="s">
        <v>63</v>
      </c>
      <c r="B3534">
        <v>564</v>
      </c>
      <c r="C3534" t="s">
        <v>23</v>
      </c>
      <c r="D3534" t="s">
        <v>51</v>
      </c>
      <c r="E3534" t="s">
        <v>14</v>
      </c>
      <c r="F3534" t="s">
        <v>64</v>
      </c>
      <c r="G3534">
        <v>564</v>
      </c>
      <c r="H3534" t="s">
        <v>24</v>
      </c>
      <c r="I3534" t="s">
        <v>52</v>
      </c>
      <c r="J3534" t="s">
        <v>18</v>
      </c>
      <c r="K3534">
        <v>0.995</v>
      </c>
      <c r="L3534">
        <v>2.7699999999999999E-2</v>
      </c>
      <c r="M3534">
        <v>0.68100000000000005</v>
      </c>
      <c r="S3534" t="str">
        <f t="shared" si="110"/>
        <v/>
      </c>
      <c r="T3534">
        <f t="shared" si="111"/>
        <v>0.995</v>
      </c>
    </row>
    <row r="3535" spans="1:20" x14ac:dyDescent="0.3">
      <c r="A3535" t="s">
        <v>63</v>
      </c>
      <c r="B3535">
        <v>564</v>
      </c>
      <c r="C3535" t="s">
        <v>23</v>
      </c>
      <c r="D3535" t="s">
        <v>53</v>
      </c>
      <c r="E3535" t="s">
        <v>14</v>
      </c>
      <c r="F3535" t="s">
        <v>64</v>
      </c>
      <c r="G3535">
        <v>564</v>
      </c>
      <c r="H3535" t="s">
        <v>24</v>
      </c>
      <c r="I3535" t="s">
        <v>54</v>
      </c>
      <c r="J3535" t="s">
        <v>18</v>
      </c>
      <c r="K3535">
        <v>0.998</v>
      </c>
      <c r="L3535">
        <v>1.12E-2</v>
      </c>
      <c r="M3535">
        <v>0.27300000000000002</v>
      </c>
      <c r="S3535" t="str">
        <f t="shared" si="110"/>
        <v/>
      </c>
      <c r="T3535">
        <f t="shared" si="111"/>
        <v>0.998</v>
      </c>
    </row>
    <row r="3536" spans="1:20" x14ac:dyDescent="0.3">
      <c r="A3536" t="s">
        <v>63</v>
      </c>
      <c r="B3536">
        <v>574</v>
      </c>
      <c r="C3536" t="s">
        <v>23</v>
      </c>
      <c r="D3536" t="s">
        <v>31</v>
      </c>
      <c r="E3536" t="s">
        <v>14</v>
      </c>
      <c r="F3536" t="s">
        <v>64</v>
      </c>
      <c r="G3536">
        <v>574</v>
      </c>
      <c r="H3536" t="s">
        <v>24</v>
      </c>
      <c r="I3536" t="s">
        <v>32</v>
      </c>
      <c r="J3536" t="s">
        <v>56</v>
      </c>
      <c r="K3536">
        <v>0.14599999999999999</v>
      </c>
      <c r="L3536">
        <v>0.13500000000000001</v>
      </c>
      <c r="M3536">
        <v>0.92200000000000004</v>
      </c>
      <c r="S3536">
        <f t="shared" si="110"/>
        <v>0.14599999999999999</v>
      </c>
      <c r="T3536" t="str">
        <f t="shared" si="111"/>
        <v/>
      </c>
    </row>
    <row r="3537" spans="1:20" x14ac:dyDescent="0.3">
      <c r="A3537" t="s">
        <v>63</v>
      </c>
      <c r="B3537">
        <v>574</v>
      </c>
      <c r="C3537" t="s">
        <v>23</v>
      </c>
      <c r="D3537" t="s">
        <v>19</v>
      </c>
      <c r="E3537" t="s">
        <v>14</v>
      </c>
      <c r="F3537" t="s">
        <v>64</v>
      </c>
      <c r="G3537">
        <v>574</v>
      </c>
      <c r="H3537" t="s">
        <v>24</v>
      </c>
      <c r="I3537" t="s">
        <v>20</v>
      </c>
      <c r="J3537" t="s">
        <v>56</v>
      </c>
      <c r="K3537">
        <v>1E-3</v>
      </c>
      <c r="L3537">
        <v>0.85199999999999998</v>
      </c>
      <c r="M3537">
        <v>0.99399999999999999</v>
      </c>
      <c r="S3537" t="str">
        <f t="shared" si="110"/>
        <v/>
      </c>
      <c r="T3537">
        <f t="shared" si="111"/>
        <v>1E-3</v>
      </c>
    </row>
    <row r="3538" spans="1:20" x14ac:dyDescent="0.3">
      <c r="A3538" t="s">
        <v>63</v>
      </c>
      <c r="B3538">
        <v>574</v>
      </c>
      <c r="C3538" t="s">
        <v>23</v>
      </c>
      <c r="D3538" t="s">
        <v>21</v>
      </c>
      <c r="E3538" t="s">
        <v>14</v>
      </c>
      <c r="F3538" t="s">
        <v>64</v>
      </c>
      <c r="G3538">
        <v>574</v>
      </c>
      <c r="H3538" t="s">
        <v>24</v>
      </c>
      <c r="I3538" t="s">
        <v>22</v>
      </c>
      <c r="J3538" t="s">
        <v>56</v>
      </c>
      <c r="K3538">
        <v>1E-3</v>
      </c>
      <c r="L3538">
        <v>0.85199999999999998</v>
      </c>
      <c r="M3538">
        <v>0.99399999999999999</v>
      </c>
      <c r="S3538" t="str">
        <f t="shared" si="110"/>
        <v/>
      </c>
      <c r="T3538">
        <f t="shared" si="111"/>
        <v>1E-3</v>
      </c>
    </row>
    <row r="3539" spans="1:20" x14ac:dyDescent="0.3">
      <c r="A3539" t="s">
        <v>63</v>
      </c>
      <c r="B3539">
        <v>574</v>
      </c>
      <c r="C3539" t="s">
        <v>23</v>
      </c>
      <c r="D3539" t="s">
        <v>12</v>
      </c>
      <c r="E3539" t="s">
        <v>14</v>
      </c>
      <c r="F3539" t="s">
        <v>64</v>
      </c>
      <c r="G3539">
        <v>574</v>
      </c>
      <c r="H3539" t="s">
        <v>24</v>
      </c>
      <c r="I3539" t="s">
        <v>16</v>
      </c>
      <c r="J3539" t="s">
        <v>56</v>
      </c>
      <c r="K3539">
        <v>0</v>
      </c>
      <c r="L3539">
        <v>1</v>
      </c>
      <c r="M3539">
        <v>1</v>
      </c>
      <c r="S3539" t="str">
        <f t="shared" si="110"/>
        <v/>
      </c>
      <c r="T3539">
        <f t="shared" si="111"/>
        <v>0</v>
      </c>
    </row>
    <row r="3540" spans="1:20" x14ac:dyDescent="0.3">
      <c r="A3540" t="s">
        <v>63</v>
      </c>
      <c r="B3540">
        <v>574</v>
      </c>
      <c r="C3540" t="s">
        <v>23</v>
      </c>
      <c r="D3540" t="s">
        <v>25</v>
      </c>
      <c r="E3540" t="s">
        <v>14</v>
      </c>
      <c r="F3540" t="s">
        <v>64</v>
      </c>
      <c r="G3540">
        <v>574</v>
      </c>
      <c r="H3540" t="s">
        <v>24</v>
      </c>
      <c r="I3540" t="s">
        <v>26</v>
      </c>
      <c r="J3540" t="s">
        <v>55</v>
      </c>
      <c r="K3540">
        <v>0.54400000000000004</v>
      </c>
      <c r="L3540">
        <v>9.4799999999999995E-2</v>
      </c>
      <c r="M3540">
        <v>0.879</v>
      </c>
      <c r="S3540" t="str">
        <f t="shared" si="110"/>
        <v/>
      </c>
      <c r="T3540">
        <f t="shared" si="111"/>
        <v>0.54400000000000004</v>
      </c>
    </row>
    <row r="3541" spans="1:20" x14ac:dyDescent="0.3">
      <c r="A3541" t="s">
        <v>63</v>
      </c>
      <c r="B3541">
        <v>574</v>
      </c>
      <c r="C3541" t="s">
        <v>23</v>
      </c>
      <c r="D3541" t="s">
        <v>27</v>
      </c>
      <c r="E3541" t="s">
        <v>14</v>
      </c>
      <c r="F3541" t="s">
        <v>64</v>
      </c>
      <c r="G3541">
        <v>574</v>
      </c>
      <c r="H3541" t="s">
        <v>24</v>
      </c>
      <c r="I3541" t="s">
        <v>28</v>
      </c>
      <c r="J3541" t="s">
        <v>56</v>
      </c>
      <c r="K3541">
        <v>2E-3</v>
      </c>
      <c r="L3541">
        <v>0.70399999999999996</v>
      </c>
      <c r="M3541">
        <v>0.98699999999999999</v>
      </c>
      <c r="S3541" t="str">
        <f t="shared" si="110"/>
        <v/>
      </c>
      <c r="T3541">
        <f t="shared" si="111"/>
        <v>2E-3</v>
      </c>
    </row>
    <row r="3542" spans="1:20" x14ac:dyDescent="0.3">
      <c r="A3542" t="s">
        <v>63</v>
      </c>
      <c r="B3542">
        <v>574</v>
      </c>
      <c r="C3542" t="s">
        <v>23</v>
      </c>
      <c r="D3542" t="s">
        <v>29</v>
      </c>
      <c r="E3542" t="s">
        <v>14</v>
      </c>
      <c r="F3542" t="s">
        <v>64</v>
      </c>
      <c r="G3542">
        <v>574</v>
      </c>
      <c r="H3542" t="s">
        <v>24</v>
      </c>
      <c r="I3542" t="s">
        <v>30</v>
      </c>
      <c r="J3542" t="s">
        <v>18</v>
      </c>
      <c r="K3542">
        <v>0.97399999999999998</v>
      </c>
      <c r="L3542">
        <v>4.3799999999999999E-2</v>
      </c>
      <c r="M3542">
        <v>0.76300000000000001</v>
      </c>
      <c r="S3542" t="str">
        <f t="shared" si="110"/>
        <v/>
      </c>
      <c r="T3542">
        <f t="shared" si="111"/>
        <v>0.97399999999999998</v>
      </c>
    </row>
    <row r="3543" spans="1:20" x14ac:dyDescent="0.3">
      <c r="A3543" t="s">
        <v>63</v>
      </c>
      <c r="B3543">
        <v>574</v>
      </c>
      <c r="C3543" t="s">
        <v>23</v>
      </c>
      <c r="D3543" t="s">
        <v>13</v>
      </c>
      <c r="E3543" t="s">
        <v>14</v>
      </c>
      <c r="F3543" t="s">
        <v>64</v>
      </c>
      <c r="G3543">
        <v>574</v>
      </c>
      <c r="H3543" t="s">
        <v>24</v>
      </c>
      <c r="I3543" t="s">
        <v>17</v>
      </c>
      <c r="J3543" t="s">
        <v>55</v>
      </c>
      <c r="K3543">
        <v>0.76200000000000001</v>
      </c>
      <c r="L3543">
        <v>7.6799999999999993E-2</v>
      </c>
      <c r="M3543">
        <v>0.85099999999999998</v>
      </c>
      <c r="S3543" t="str">
        <f t="shared" si="110"/>
        <v/>
      </c>
      <c r="T3543">
        <f t="shared" si="111"/>
        <v>0.76200000000000001</v>
      </c>
    </row>
    <row r="3544" spans="1:20" x14ac:dyDescent="0.3">
      <c r="A3544" t="s">
        <v>63</v>
      </c>
      <c r="B3544">
        <v>574</v>
      </c>
      <c r="C3544" t="s">
        <v>23</v>
      </c>
      <c r="D3544" t="s">
        <v>33</v>
      </c>
      <c r="E3544" t="s">
        <v>14</v>
      </c>
      <c r="F3544" t="s">
        <v>64</v>
      </c>
      <c r="G3544">
        <v>574</v>
      </c>
      <c r="H3544" t="s">
        <v>24</v>
      </c>
      <c r="I3544" t="s">
        <v>34</v>
      </c>
      <c r="J3544" t="s">
        <v>55</v>
      </c>
      <c r="K3544">
        <v>0.61299999999999999</v>
      </c>
      <c r="L3544">
        <v>9.0899999999999995E-2</v>
      </c>
      <c r="M3544">
        <v>0.872</v>
      </c>
      <c r="S3544" t="str">
        <f t="shared" si="110"/>
        <v/>
      </c>
      <c r="T3544">
        <f t="shared" si="111"/>
        <v>0.61299999999999999</v>
      </c>
    </row>
    <row r="3545" spans="1:20" x14ac:dyDescent="0.3">
      <c r="A3545" t="s">
        <v>63</v>
      </c>
      <c r="B3545">
        <v>574</v>
      </c>
      <c r="C3545" t="s">
        <v>23</v>
      </c>
      <c r="D3545" t="s">
        <v>35</v>
      </c>
      <c r="E3545" t="s">
        <v>14</v>
      </c>
      <c r="F3545" t="s">
        <v>64</v>
      </c>
      <c r="G3545">
        <v>574</v>
      </c>
      <c r="H3545" t="s">
        <v>24</v>
      </c>
      <c r="I3545" t="s">
        <v>36</v>
      </c>
      <c r="J3545" t="s">
        <v>55</v>
      </c>
      <c r="K3545">
        <v>0.61299999999999999</v>
      </c>
      <c r="L3545">
        <v>9.0899999999999995E-2</v>
      </c>
      <c r="M3545">
        <v>0.872</v>
      </c>
      <c r="S3545" t="str">
        <f t="shared" si="110"/>
        <v/>
      </c>
      <c r="T3545">
        <f t="shared" si="111"/>
        <v>0.61299999999999999</v>
      </c>
    </row>
    <row r="3546" spans="1:20" x14ac:dyDescent="0.3">
      <c r="A3546" t="s">
        <v>63</v>
      </c>
      <c r="B3546">
        <v>574</v>
      </c>
      <c r="C3546" t="s">
        <v>23</v>
      </c>
      <c r="D3546" t="s">
        <v>37</v>
      </c>
      <c r="E3546" t="s">
        <v>14</v>
      </c>
      <c r="F3546" t="s">
        <v>64</v>
      </c>
      <c r="G3546">
        <v>574</v>
      </c>
      <c r="H3546" t="s">
        <v>24</v>
      </c>
      <c r="I3546" t="s">
        <v>38</v>
      </c>
      <c r="J3546" t="s">
        <v>56</v>
      </c>
      <c r="K3546">
        <v>0.01</v>
      </c>
      <c r="L3546">
        <v>0.22600000000000001</v>
      </c>
      <c r="M3546">
        <v>0.96</v>
      </c>
      <c r="S3546" t="str">
        <f t="shared" si="110"/>
        <v/>
      </c>
      <c r="T3546">
        <f t="shared" si="111"/>
        <v>0.01</v>
      </c>
    </row>
    <row r="3547" spans="1:20" x14ac:dyDescent="0.3">
      <c r="A3547" t="s">
        <v>63</v>
      </c>
      <c r="B3547">
        <v>574</v>
      </c>
      <c r="C3547" t="s">
        <v>23</v>
      </c>
      <c r="D3547" t="s">
        <v>39</v>
      </c>
      <c r="E3547" t="s">
        <v>14</v>
      </c>
      <c r="F3547" t="s">
        <v>64</v>
      </c>
      <c r="G3547">
        <v>574</v>
      </c>
      <c r="H3547" t="s">
        <v>24</v>
      </c>
      <c r="I3547" t="s">
        <v>40</v>
      </c>
      <c r="J3547" t="s">
        <v>55</v>
      </c>
      <c r="K3547">
        <v>0.76200000000000001</v>
      </c>
      <c r="L3547">
        <v>7.6799999999999993E-2</v>
      </c>
      <c r="M3547">
        <v>0.85099999999999998</v>
      </c>
      <c r="S3547" t="str">
        <f t="shared" si="110"/>
        <v/>
      </c>
      <c r="T3547">
        <f t="shared" si="111"/>
        <v>0.76200000000000001</v>
      </c>
    </row>
    <row r="3548" spans="1:20" x14ac:dyDescent="0.3">
      <c r="A3548" t="s">
        <v>63</v>
      </c>
      <c r="B3548">
        <v>574</v>
      </c>
      <c r="C3548" t="s">
        <v>23</v>
      </c>
      <c r="D3548" t="s">
        <v>41</v>
      </c>
      <c r="E3548" t="s">
        <v>14</v>
      </c>
      <c r="F3548" t="s">
        <v>64</v>
      </c>
      <c r="G3548">
        <v>574</v>
      </c>
      <c r="H3548" t="s">
        <v>24</v>
      </c>
      <c r="I3548" t="s">
        <v>42</v>
      </c>
      <c r="J3548" t="s">
        <v>56</v>
      </c>
      <c r="K3548">
        <v>1E-3</v>
      </c>
      <c r="L3548">
        <v>0.85199999999999998</v>
      </c>
      <c r="M3548">
        <v>0.99399999999999999</v>
      </c>
      <c r="S3548" t="str">
        <f t="shared" si="110"/>
        <v/>
      </c>
      <c r="T3548">
        <f t="shared" si="111"/>
        <v>1E-3</v>
      </c>
    </row>
    <row r="3549" spans="1:20" x14ac:dyDescent="0.3">
      <c r="A3549" t="s">
        <v>63</v>
      </c>
      <c r="B3549">
        <v>574</v>
      </c>
      <c r="C3549" t="s">
        <v>23</v>
      </c>
      <c r="D3549" t="s">
        <v>43</v>
      </c>
      <c r="E3549" t="s">
        <v>14</v>
      </c>
      <c r="F3549" t="s">
        <v>64</v>
      </c>
      <c r="G3549">
        <v>574</v>
      </c>
      <c r="H3549" t="s">
        <v>24</v>
      </c>
      <c r="I3549" t="s">
        <v>44</v>
      </c>
      <c r="J3549" t="s">
        <v>56</v>
      </c>
      <c r="K3549">
        <v>7.0000000000000001E-3</v>
      </c>
      <c r="L3549">
        <v>0.246</v>
      </c>
      <c r="M3549">
        <v>0.96499999999999997</v>
      </c>
      <c r="S3549" t="str">
        <f t="shared" si="110"/>
        <v/>
      </c>
      <c r="T3549">
        <f t="shared" si="111"/>
        <v>7.0000000000000001E-3</v>
      </c>
    </row>
    <row r="3550" spans="1:20" x14ac:dyDescent="0.3">
      <c r="A3550" t="s">
        <v>63</v>
      </c>
      <c r="B3550">
        <v>574</v>
      </c>
      <c r="C3550" t="s">
        <v>23</v>
      </c>
      <c r="D3550" t="s">
        <v>45</v>
      </c>
      <c r="E3550" t="s">
        <v>14</v>
      </c>
      <c r="F3550" t="s">
        <v>64</v>
      </c>
      <c r="G3550">
        <v>574</v>
      </c>
      <c r="H3550" t="s">
        <v>24</v>
      </c>
      <c r="I3550" t="s">
        <v>46</v>
      </c>
      <c r="J3550" t="s">
        <v>56</v>
      </c>
      <c r="K3550">
        <v>0.442</v>
      </c>
      <c r="L3550">
        <v>0.10100000000000001</v>
      </c>
      <c r="M3550">
        <v>0.89</v>
      </c>
      <c r="S3550" t="str">
        <f t="shared" si="110"/>
        <v/>
      </c>
      <c r="T3550">
        <f t="shared" si="111"/>
        <v>0.442</v>
      </c>
    </row>
    <row r="3551" spans="1:20" x14ac:dyDescent="0.3">
      <c r="A3551" t="s">
        <v>63</v>
      </c>
      <c r="B3551">
        <v>574</v>
      </c>
      <c r="C3551" t="s">
        <v>23</v>
      </c>
      <c r="D3551" t="s">
        <v>47</v>
      </c>
      <c r="E3551" t="s">
        <v>14</v>
      </c>
      <c r="F3551" t="s">
        <v>64</v>
      </c>
      <c r="G3551">
        <v>574</v>
      </c>
      <c r="H3551" t="s">
        <v>24</v>
      </c>
      <c r="I3551" t="s">
        <v>48</v>
      </c>
      <c r="J3551" t="s">
        <v>18</v>
      </c>
      <c r="K3551">
        <v>0.97399999999999998</v>
      </c>
      <c r="L3551">
        <v>4.3799999999999999E-2</v>
      </c>
      <c r="M3551">
        <v>0.76300000000000001</v>
      </c>
      <c r="S3551" t="str">
        <f t="shared" si="110"/>
        <v/>
      </c>
      <c r="T3551">
        <f t="shared" si="111"/>
        <v>0.97399999999999998</v>
      </c>
    </row>
    <row r="3552" spans="1:20" x14ac:dyDescent="0.3">
      <c r="A3552" t="s">
        <v>63</v>
      </c>
      <c r="B3552">
        <v>574</v>
      </c>
      <c r="C3552" t="s">
        <v>23</v>
      </c>
      <c r="D3552" t="s">
        <v>49</v>
      </c>
      <c r="E3552" t="s">
        <v>14</v>
      </c>
      <c r="F3552" t="s">
        <v>64</v>
      </c>
      <c r="G3552">
        <v>574</v>
      </c>
      <c r="H3552" t="s">
        <v>24</v>
      </c>
      <c r="I3552" t="s">
        <v>50</v>
      </c>
      <c r="J3552" t="s">
        <v>55</v>
      </c>
      <c r="K3552">
        <v>0.76200000000000001</v>
      </c>
      <c r="L3552">
        <v>7.6799999999999993E-2</v>
      </c>
      <c r="M3552">
        <v>0.85099999999999998</v>
      </c>
      <c r="S3552" t="str">
        <f t="shared" si="110"/>
        <v/>
      </c>
      <c r="T3552">
        <f t="shared" si="111"/>
        <v>0.76200000000000001</v>
      </c>
    </row>
    <row r="3553" spans="1:20" x14ac:dyDescent="0.3">
      <c r="A3553" t="s">
        <v>63</v>
      </c>
      <c r="B3553">
        <v>574</v>
      </c>
      <c r="C3553" t="s">
        <v>23</v>
      </c>
      <c r="D3553" t="s">
        <v>51</v>
      </c>
      <c r="E3553" t="s">
        <v>14</v>
      </c>
      <c r="F3553" t="s">
        <v>64</v>
      </c>
      <c r="G3553">
        <v>574</v>
      </c>
      <c r="H3553" t="s">
        <v>24</v>
      </c>
      <c r="I3553" t="s">
        <v>52</v>
      </c>
      <c r="J3553" t="s">
        <v>55</v>
      </c>
      <c r="K3553">
        <v>0.54400000000000004</v>
      </c>
      <c r="L3553">
        <v>9.4799999999999995E-2</v>
      </c>
      <c r="M3553">
        <v>0.879</v>
      </c>
      <c r="S3553" t="str">
        <f t="shared" si="110"/>
        <v/>
      </c>
      <c r="T3553">
        <f t="shared" si="111"/>
        <v>0.54400000000000004</v>
      </c>
    </row>
    <row r="3554" spans="1:20" x14ac:dyDescent="0.3">
      <c r="A3554" t="s">
        <v>63</v>
      </c>
      <c r="B3554">
        <v>574</v>
      </c>
      <c r="C3554" t="s">
        <v>23</v>
      </c>
      <c r="D3554" t="s">
        <v>53</v>
      </c>
      <c r="E3554" t="s">
        <v>14</v>
      </c>
      <c r="F3554" t="s">
        <v>64</v>
      </c>
      <c r="G3554">
        <v>574</v>
      </c>
      <c r="H3554" t="s">
        <v>24</v>
      </c>
      <c r="I3554" t="s">
        <v>54</v>
      </c>
      <c r="J3554" t="s">
        <v>55</v>
      </c>
      <c r="K3554">
        <v>0.61299999999999999</v>
      </c>
      <c r="L3554">
        <v>9.0899999999999995E-2</v>
      </c>
      <c r="M3554">
        <v>0.872</v>
      </c>
      <c r="S3554" t="str">
        <f t="shared" si="110"/>
        <v/>
      </c>
      <c r="T3554">
        <f t="shared" si="111"/>
        <v>0.61299999999999999</v>
      </c>
    </row>
    <row r="3555" spans="1:20" x14ac:dyDescent="0.3">
      <c r="A3555" t="s">
        <v>65</v>
      </c>
      <c r="B3555">
        <v>63</v>
      </c>
      <c r="C3555" t="s">
        <v>23</v>
      </c>
      <c r="D3555" t="s">
        <v>31</v>
      </c>
      <c r="E3555" t="s">
        <v>14</v>
      </c>
      <c r="F3555" t="s">
        <v>15</v>
      </c>
      <c r="G3555">
        <v>63</v>
      </c>
      <c r="H3555" t="s">
        <v>24</v>
      </c>
      <c r="I3555" t="s">
        <v>32</v>
      </c>
      <c r="J3555" t="s">
        <v>56</v>
      </c>
      <c r="K3555">
        <v>7.0000000000000001E-3</v>
      </c>
      <c r="L3555">
        <v>0.246</v>
      </c>
      <c r="M3555">
        <v>0.96499999999999997</v>
      </c>
      <c r="S3555">
        <f t="shared" si="110"/>
        <v>7.0000000000000001E-3</v>
      </c>
      <c r="T3555" t="str">
        <f t="shared" si="111"/>
        <v/>
      </c>
    </row>
    <row r="3556" spans="1:20" x14ac:dyDescent="0.3">
      <c r="A3556" t="s">
        <v>65</v>
      </c>
      <c r="B3556">
        <v>63</v>
      </c>
      <c r="C3556" t="s">
        <v>23</v>
      </c>
      <c r="D3556" t="s">
        <v>19</v>
      </c>
      <c r="E3556" t="s">
        <v>14</v>
      </c>
      <c r="F3556" t="s">
        <v>15</v>
      </c>
      <c r="G3556">
        <v>63</v>
      </c>
      <c r="H3556" t="s">
        <v>24</v>
      </c>
      <c r="I3556" t="s">
        <v>20</v>
      </c>
      <c r="J3556" t="s">
        <v>56</v>
      </c>
      <c r="K3556">
        <v>0.123</v>
      </c>
      <c r="L3556">
        <v>0.14000000000000001</v>
      </c>
      <c r="M3556">
        <v>0.92600000000000005</v>
      </c>
      <c r="S3556" t="str">
        <f t="shared" si="110"/>
        <v/>
      </c>
      <c r="T3556">
        <f t="shared" si="111"/>
        <v>0.123</v>
      </c>
    </row>
    <row r="3557" spans="1:20" x14ac:dyDescent="0.3">
      <c r="A3557" t="s">
        <v>65</v>
      </c>
      <c r="B3557">
        <v>63</v>
      </c>
      <c r="C3557" t="s">
        <v>23</v>
      </c>
      <c r="D3557" t="s">
        <v>21</v>
      </c>
      <c r="E3557" t="s">
        <v>14</v>
      </c>
      <c r="F3557" t="s">
        <v>15</v>
      </c>
      <c r="G3557">
        <v>63</v>
      </c>
      <c r="H3557" t="s">
        <v>24</v>
      </c>
      <c r="I3557" t="s">
        <v>22</v>
      </c>
      <c r="J3557" t="s">
        <v>56</v>
      </c>
      <c r="K3557">
        <v>2E-3</v>
      </c>
      <c r="L3557">
        <v>0.70399999999999996</v>
      </c>
      <c r="M3557">
        <v>0.98699999999999999</v>
      </c>
      <c r="S3557" t="str">
        <f t="shared" si="110"/>
        <v/>
      </c>
      <c r="T3557">
        <f t="shared" si="111"/>
        <v>2E-3</v>
      </c>
    </row>
    <row r="3558" spans="1:20" x14ac:dyDescent="0.3">
      <c r="A3558" t="s">
        <v>65</v>
      </c>
      <c r="B3558">
        <v>63</v>
      </c>
      <c r="C3558" t="s">
        <v>23</v>
      </c>
      <c r="D3558" t="s">
        <v>12</v>
      </c>
      <c r="E3558" t="s">
        <v>14</v>
      </c>
      <c r="F3558" t="s">
        <v>15</v>
      </c>
      <c r="G3558">
        <v>63</v>
      </c>
      <c r="H3558" t="s">
        <v>24</v>
      </c>
      <c r="I3558" t="s">
        <v>16</v>
      </c>
      <c r="J3558" t="s">
        <v>56</v>
      </c>
      <c r="K3558">
        <v>3.0000000000000001E-3</v>
      </c>
      <c r="L3558">
        <v>0.55600000000000005</v>
      </c>
      <c r="M3558">
        <v>0.98099999999999998</v>
      </c>
      <c r="S3558" t="str">
        <f t="shared" si="110"/>
        <v/>
      </c>
      <c r="T3558">
        <f t="shared" si="111"/>
        <v>3.0000000000000001E-3</v>
      </c>
    </row>
    <row r="3559" spans="1:20" x14ac:dyDescent="0.3">
      <c r="A3559" t="s">
        <v>65</v>
      </c>
      <c r="B3559">
        <v>63</v>
      </c>
      <c r="C3559" t="s">
        <v>23</v>
      </c>
      <c r="D3559" t="s">
        <v>25</v>
      </c>
      <c r="E3559" t="s">
        <v>14</v>
      </c>
      <c r="F3559" t="s">
        <v>15</v>
      </c>
      <c r="G3559">
        <v>63</v>
      </c>
      <c r="H3559" t="s">
        <v>24</v>
      </c>
      <c r="I3559" t="s">
        <v>26</v>
      </c>
      <c r="J3559" t="s">
        <v>56</v>
      </c>
      <c r="K3559">
        <v>1.6E-2</v>
      </c>
      <c r="L3559">
        <v>0.20699999999999999</v>
      </c>
      <c r="M3559">
        <v>0.95499999999999996</v>
      </c>
      <c r="S3559" t="str">
        <f t="shared" si="110"/>
        <v/>
      </c>
      <c r="T3559">
        <f t="shared" si="111"/>
        <v>1.6E-2</v>
      </c>
    </row>
    <row r="3560" spans="1:20" x14ac:dyDescent="0.3">
      <c r="A3560" t="s">
        <v>65</v>
      </c>
      <c r="B3560">
        <v>63</v>
      </c>
      <c r="C3560" t="s">
        <v>23</v>
      </c>
      <c r="D3560" t="s">
        <v>27</v>
      </c>
      <c r="E3560" t="s">
        <v>14</v>
      </c>
      <c r="F3560" t="s">
        <v>15</v>
      </c>
      <c r="G3560">
        <v>63</v>
      </c>
      <c r="H3560" t="s">
        <v>24</v>
      </c>
      <c r="I3560" t="s">
        <v>28</v>
      </c>
      <c r="J3560" t="s">
        <v>56</v>
      </c>
      <c r="K3560">
        <v>0.42499999999999999</v>
      </c>
      <c r="L3560">
        <v>0.10299999999999999</v>
      </c>
      <c r="M3560">
        <v>0.89200000000000002</v>
      </c>
      <c r="S3560" t="str">
        <f t="shared" ref="S3560:S3623" si="112">IF(I3560="  T",K3560,"")</f>
        <v/>
      </c>
      <c r="T3560">
        <f t="shared" si="111"/>
        <v>0.42499999999999999</v>
      </c>
    </row>
    <row r="3561" spans="1:20" x14ac:dyDescent="0.3">
      <c r="A3561" t="s">
        <v>65</v>
      </c>
      <c r="B3561">
        <v>63</v>
      </c>
      <c r="C3561" t="s">
        <v>23</v>
      </c>
      <c r="D3561" t="s">
        <v>29</v>
      </c>
      <c r="E3561" t="s">
        <v>14</v>
      </c>
      <c r="F3561" t="s">
        <v>15</v>
      </c>
      <c r="G3561">
        <v>63</v>
      </c>
      <c r="H3561" t="s">
        <v>24</v>
      </c>
      <c r="I3561" t="s">
        <v>30</v>
      </c>
      <c r="J3561" t="s">
        <v>18</v>
      </c>
      <c r="K3561">
        <v>0.95799999999999996</v>
      </c>
      <c r="L3561">
        <v>4.9200000000000001E-2</v>
      </c>
      <c r="M3561">
        <v>0.78300000000000003</v>
      </c>
      <c r="S3561" t="str">
        <f t="shared" si="112"/>
        <v/>
      </c>
      <c r="T3561">
        <f t="shared" si="111"/>
        <v>0.95799999999999996</v>
      </c>
    </row>
    <row r="3562" spans="1:20" x14ac:dyDescent="0.3">
      <c r="A3562" t="s">
        <v>65</v>
      </c>
      <c r="B3562">
        <v>63</v>
      </c>
      <c r="C3562" t="s">
        <v>23</v>
      </c>
      <c r="D3562" t="s">
        <v>13</v>
      </c>
      <c r="E3562" t="s">
        <v>14</v>
      </c>
      <c r="F3562" t="s">
        <v>15</v>
      </c>
      <c r="G3562">
        <v>63</v>
      </c>
      <c r="H3562" t="s">
        <v>24</v>
      </c>
      <c r="I3562" t="s">
        <v>17</v>
      </c>
      <c r="J3562" t="s">
        <v>55</v>
      </c>
      <c r="K3562">
        <v>0.495</v>
      </c>
      <c r="L3562">
        <v>9.7000000000000003E-2</v>
      </c>
      <c r="M3562">
        <v>0.88400000000000001</v>
      </c>
      <c r="S3562" t="str">
        <f t="shared" si="112"/>
        <v/>
      </c>
      <c r="T3562">
        <f t="shared" si="111"/>
        <v>0.495</v>
      </c>
    </row>
    <row r="3563" spans="1:20" x14ac:dyDescent="0.3">
      <c r="A3563" t="s">
        <v>65</v>
      </c>
      <c r="B3563">
        <v>63</v>
      </c>
      <c r="C3563" t="s">
        <v>23</v>
      </c>
      <c r="D3563" t="s">
        <v>33</v>
      </c>
      <c r="E3563" t="s">
        <v>14</v>
      </c>
      <c r="F3563" t="s">
        <v>15</v>
      </c>
      <c r="G3563">
        <v>63</v>
      </c>
      <c r="H3563" t="s">
        <v>24</v>
      </c>
      <c r="I3563" t="s">
        <v>34</v>
      </c>
      <c r="J3563" t="s">
        <v>55</v>
      </c>
      <c r="K3563">
        <v>0.495</v>
      </c>
      <c r="L3563">
        <v>9.7000000000000003E-2</v>
      </c>
      <c r="M3563">
        <v>0.88400000000000001</v>
      </c>
      <c r="S3563" t="str">
        <f t="shared" si="112"/>
        <v/>
      </c>
      <c r="T3563">
        <f t="shared" si="111"/>
        <v>0.495</v>
      </c>
    </row>
    <row r="3564" spans="1:20" x14ac:dyDescent="0.3">
      <c r="A3564" t="s">
        <v>65</v>
      </c>
      <c r="B3564">
        <v>63</v>
      </c>
      <c r="C3564" t="s">
        <v>23</v>
      </c>
      <c r="D3564" t="s">
        <v>35</v>
      </c>
      <c r="E3564" t="s">
        <v>14</v>
      </c>
      <c r="F3564" t="s">
        <v>15</v>
      </c>
      <c r="G3564">
        <v>63</v>
      </c>
      <c r="H3564" t="s">
        <v>24</v>
      </c>
      <c r="I3564" t="s">
        <v>36</v>
      </c>
      <c r="J3564" t="s">
        <v>55</v>
      </c>
      <c r="K3564">
        <v>0.66600000000000004</v>
      </c>
      <c r="L3564">
        <v>8.5699999999999998E-2</v>
      </c>
      <c r="M3564">
        <v>0.86399999999999999</v>
      </c>
      <c r="S3564" t="str">
        <f t="shared" si="112"/>
        <v/>
      </c>
      <c r="T3564">
        <f t="shared" si="111"/>
        <v>0.66600000000000004</v>
      </c>
    </row>
    <row r="3565" spans="1:20" x14ac:dyDescent="0.3">
      <c r="A3565" t="s">
        <v>65</v>
      </c>
      <c r="B3565">
        <v>63</v>
      </c>
      <c r="C3565" t="s">
        <v>23</v>
      </c>
      <c r="D3565" t="s">
        <v>37</v>
      </c>
      <c r="E3565" t="s">
        <v>14</v>
      </c>
      <c r="F3565" t="s">
        <v>15</v>
      </c>
      <c r="G3565">
        <v>63</v>
      </c>
      <c r="H3565" t="s">
        <v>24</v>
      </c>
      <c r="I3565" t="s">
        <v>38</v>
      </c>
      <c r="J3565" t="s">
        <v>56</v>
      </c>
      <c r="K3565">
        <v>9.6000000000000002E-2</v>
      </c>
      <c r="L3565">
        <v>0.14699999999999999</v>
      </c>
      <c r="M3565">
        <v>0.93</v>
      </c>
      <c r="S3565" t="str">
        <f t="shared" si="112"/>
        <v/>
      </c>
      <c r="T3565">
        <f t="shared" si="111"/>
        <v>9.6000000000000002E-2</v>
      </c>
    </row>
    <row r="3566" spans="1:20" x14ac:dyDescent="0.3">
      <c r="A3566" t="s">
        <v>65</v>
      </c>
      <c r="B3566">
        <v>63</v>
      </c>
      <c r="C3566" t="s">
        <v>23</v>
      </c>
      <c r="D3566" t="s">
        <v>39</v>
      </c>
      <c r="E3566" t="s">
        <v>14</v>
      </c>
      <c r="F3566" t="s">
        <v>15</v>
      </c>
      <c r="G3566">
        <v>63</v>
      </c>
      <c r="H3566" t="s">
        <v>24</v>
      </c>
      <c r="I3566" t="s">
        <v>40</v>
      </c>
      <c r="J3566" t="s">
        <v>55</v>
      </c>
      <c r="K3566">
        <v>0.66600000000000004</v>
      </c>
      <c r="L3566">
        <v>8.5699999999999998E-2</v>
      </c>
      <c r="M3566">
        <v>0.86399999999999999</v>
      </c>
      <c r="S3566" t="str">
        <f t="shared" si="112"/>
        <v/>
      </c>
      <c r="T3566">
        <f t="shared" si="111"/>
        <v>0.66600000000000004</v>
      </c>
    </row>
    <row r="3567" spans="1:20" x14ac:dyDescent="0.3">
      <c r="A3567" t="s">
        <v>65</v>
      </c>
      <c r="B3567">
        <v>63</v>
      </c>
      <c r="C3567" t="s">
        <v>23</v>
      </c>
      <c r="D3567" t="s">
        <v>41</v>
      </c>
      <c r="E3567" t="s">
        <v>14</v>
      </c>
      <c r="F3567" t="s">
        <v>15</v>
      </c>
      <c r="G3567">
        <v>63</v>
      </c>
      <c r="H3567" t="s">
        <v>24</v>
      </c>
      <c r="I3567" t="s">
        <v>42</v>
      </c>
      <c r="J3567" t="s">
        <v>56</v>
      </c>
      <c r="K3567">
        <v>3.0000000000000001E-3</v>
      </c>
      <c r="L3567">
        <v>0.55600000000000005</v>
      </c>
      <c r="M3567">
        <v>0.98099999999999998</v>
      </c>
      <c r="S3567" t="str">
        <f t="shared" si="112"/>
        <v/>
      </c>
      <c r="T3567">
        <f t="shared" si="111"/>
        <v>3.0000000000000001E-3</v>
      </c>
    </row>
    <row r="3568" spans="1:20" x14ac:dyDescent="0.3">
      <c r="A3568" t="s">
        <v>65</v>
      </c>
      <c r="B3568">
        <v>63</v>
      </c>
      <c r="C3568" t="s">
        <v>23</v>
      </c>
      <c r="D3568" t="s">
        <v>43</v>
      </c>
      <c r="E3568" t="s">
        <v>14</v>
      </c>
      <c r="F3568" t="s">
        <v>15</v>
      </c>
      <c r="G3568">
        <v>63</v>
      </c>
      <c r="H3568" t="s">
        <v>24</v>
      </c>
      <c r="I3568" t="s">
        <v>44</v>
      </c>
      <c r="J3568" t="s">
        <v>18</v>
      </c>
      <c r="K3568">
        <v>0.95799999999999996</v>
      </c>
      <c r="L3568">
        <v>4.9200000000000001E-2</v>
      </c>
      <c r="M3568">
        <v>0.78300000000000003</v>
      </c>
      <c r="S3568" t="str">
        <f t="shared" si="112"/>
        <v/>
      </c>
      <c r="T3568">
        <f t="shared" si="111"/>
        <v>0.95799999999999996</v>
      </c>
    </row>
    <row r="3569" spans="1:20" x14ac:dyDescent="0.3">
      <c r="A3569" t="s">
        <v>65</v>
      </c>
      <c r="B3569">
        <v>63</v>
      </c>
      <c r="C3569" t="s">
        <v>23</v>
      </c>
      <c r="D3569" t="s">
        <v>45</v>
      </c>
      <c r="E3569" t="s">
        <v>14</v>
      </c>
      <c r="F3569" t="s">
        <v>15</v>
      </c>
      <c r="G3569">
        <v>63</v>
      </c>
      <c r="H3569" t="s">
        <v>24</v>
      </c>
      <c r="I3569" t="s">
        <v>46</v>
      </c>
      <c r="J3569" t="s">
        <v>55</v>
      </c>
      <c r="K3569">
        <v>0.66600000000000004</v>
      </c>
      <c r="L3569">
        <v>8.5699999999999998E-2</v>
      </c>
      <c r="M3569">
        <v>0.86399999999999999</v>
      </c>
      <c r="S3569" t="str">
        <f t="shared" si="112"/>
        <v/>
      </c>
      <c r="T3569">
        <f t="shared" si="111"/>
        <v>0.66600000000000004</v>
      </c>
    </row>
    <row r="3570" spans="1:20" x14ac:dyDescent="0.3">
      <c r="A3570" t="s">
        <v>65</v>
      </c>
      <c r="B3570">
        <v>63</v>
      </c>
      <c r="C3570" t="s">
        <v>23</v>
      </c>
      <c r="D3570" t="s">
        <v>47</v>
      </c>
      <c r="E3570" t="s">
        <v>14</v>
      </c>
      <c r="F3570" t="s">
        <v>15</v>
      </c>
      <c r="G3570">
        <v>63</v>
      </c>
      <c r="H3570" t="s">
        <v>24</v>
      </c>
      <c r="I3570" t="s">
        <v>48</v>
      </c>
      <c r="J3570" t="s">
        <v>18</v>
      </c>
      <c r="K3570">
        <v>0.95799999999999996</v>
      </c>
      <c r="L3570">
        <v>4.9200000000000001E-2</v>
      </c>
      <c r="M3570">
        <v>0.78300000000000003</v>
      </c>
      <c r="S3570" t="str">
        <f t="shared" si="112"/>
        <v/>
      </c>
      <c r="T3570">
        <f t="shared" si="111"/>
        <v>0.95799999999999996</v>
      </c>
    </row>
    <row r="3571" spans="1:20" x14ac:dyDescent="0.3">
      <c r="A3571" t="s">
        <v>65</v>
      </c>
      <c r="B3571">
        <v>63</v>
      </c>
      <c r="C3571" t="s">
        <v>23</v>
      </c>
      <c r="D3571" t="s">
        <v>49</v>
      </c>
      <c r="E3571" t="s">
        <v>14</v>
      </c>
      <c r="F3571" t="s">
        <v>15</v>
      </c>
      <c r="G3571">
        <v>63</v>
      </c>
      <c r="H3571" t="s">
        <v>24</v>
      </c>
      <c r="I3571" t="s">
        <v>50</v>
      </c>
      <c r="J3571" t="s">
        <v>55</v>
      </c>
      <c r="K3571">
        <v>0.495</v>
      </c>
      <c r="L3571">
        <v>9.7000000000000003E-2</v>
      </c>
      <c r="M3571">
        <v>0.88400000000000001</v>
      </c>
      <c r="S3571" t="str">
        <f t="shared" si="112"/>
        <v/>
      </c>
      <c r="T3571">
        <f t="shared" si="111"/>
        <v>0.495</v>
      </c>
    </row>
    <row r="3572" spans="1:20" x14ac:dyDescent="0.3">
      <c r="A3572" t="s">
        <v>65</v>
      </c>
      <c r="B3572">
        <v>63</v>
      </c>
      <c r="C3572" t="s">
        <v>23</v>
      </c>
      <c r="D3572" t="s">
        <v>51</v>
      </c>
      <c r="E3572" t="s">
        <v>14</v>
      </c>
      <c r="F3572" t="s">
        <v>15</v>
      </c>
      <c r="G3572">
        <v>63</v>
      </c>
      <c r="H3572" t="s">
        <v>24</v>
      </c>
      <c r="I3572" t="s">
        <v>52</v>
      </c>
      <c r="J3572" t="s">
        <v>55</v>
      </c>
      <c r="K3572">
        <v>0.6</v>
      </c>
      <c r="L3572">
        <v>9.1800000000000007E-2</v>
      </c>
      <c r="M3572">
        <v>0.873</v>
      </c>
      <c r="S3572" t="str">
        <f t="shared" si="112"/>
        <v/>
      </c>
      <c r="T3572">
        <f t="shared" si="111"/>
        <v>0.6</v>
      </c>
    </row>
    <row r="3573" spans="1:20" x14ac:dyDescent="0.3">
      <c r="A3573" t="s">
        <v>65</v>
      </c>
      <c r="B3573">
        <v>63</v>
      </c>
      <c r="C3573" t="s">
        <v>23</v>
      </c>
      <c r="D3573" t="s">
        <v>53</v>
      </c>
      <c r="E3573" t="s">
        <v>14</v>
      </c>
      <c r="F3573" t="s">
        <v>15</v>
      </c>
      <c r="G3573">
        <v>63</v>
      </c>
      <c r="H3573" t="s">
        <v>24</v>
      </c>
      <c r="I3573" t="s">
        <v>54</v>
      </c>
      <c r="J3573" t="s">
        <v>55</v>
      </c>
      <c r="K3573">
        <v>0.66600000000000004</v>
      </c>
      <c r="L3573">
        <v>8.5699999999999998E-2</v>
      </c>
      <c r="M3573">
        <v>0.86399999999999999</v>
      </c>
      <c r="S3573" t="str">
        <f t="shared" si="112"/>
        <v/>
      </c>
      <c r="T3573">
        <f t="shared" si="111"/>
        <v>0.66600000000000004</v>
      </c>
    </row>
    <row r="3574" spans="1:20" x14ac:dyDescent="0.3">
      <c r="A3574" t="s">
        <v>65</v>
      </c>
      <c r="B3574">
        <v>96</v>
      </c>
      <c r="C3574" t="s">
        <v>23</v>
      </c>
      <c r="D3574" t="s">
        <v>31</v>
      </c>
      <c r="E3574" t="s">
        <v>14</v>
      </c>
      <c r="F3574" t="s">
        <v>15</v>
      </c>
      <c r="G3574">
        <v>96</v>
      </c>
      <c r="H3574" t="s">
        <v>24</v>
      </c>
      <c r="I3574" t="s">
        <v>32</v>
      </c>
      <c r="J3574" t="s">
        <v>55</v>
      </c>
      <c r="K3574">
        <v>0.86599999999999999</v>
      </c>
      <c r="L3574">
        <v>6.6100000000000006E-2</v>
      </c>
      <c r="M3574">
        <v>0.82899999999999996</v>
      </c>
      <c r="S3574">
        <f t="shared" si="112"/>
        <v>0.86599999999999999</v>
      </c>
      <c r="T3574" t="str">
        <f t="shared" si="111"/>
        <v/>
      </c>
    </row>
    <row r="3575" spans="1:20" x14ac:dyDescent="0.3">
      <c r="A3575" t="s">
        <v>65</v>
      </c>
      <c r="B3575">
        <v>96</v>
      </c>
      <c r="C3575" t="s">
        <v>23</v>
      </c>
      <c r="D3575" t="s">
        <v>19</v>
      </c>
      <c r="E3575" t="s">
        <v>14</v>
      </c>
      <c r="F3575" t="s">
        <v>15</v>
      </c>
      <c r="G3575">
        <v>96</v>
      </c>
      <c r="H3575" t="s">
        <v>24</v>
      </c>
      <c r="I3575" t="s">
        <v>20</v>
      </c>
      <c r="J3575" t="s">
        <v>55</v>
      </c>
      <c r="K3575">
        <v>0.93700000000000006</v>
      </c>
      <c r="L3575">
        <v>5.6599999999999998E-2</v>
      </c>
      <c r="M3575">
        <v>0.80100000000000005</v>
      </c>
      <c r="S3575" t="str">
        <f t="shared" si="112"/>
        <v/>
      </c>
      <c r="T3575">
        <f t="shared" si="111"/>
        <v>0.93700000000000006</v>
      </c>
    </row>
    <row r="3576" spans="1:20" x14ac:dyDescent="0.3">
      <c r="A3576" t="s">
        <v>65</v>
      </c>
      <c r="B3576">
        <v>96</v>
      </c>
      <c r="C3576" t="s">
        <v>23</v>
      </c>
      <c r="D3576" t="s">
        <v>21</v>
      </c>
      <c r="E3576" t="s">
        <v>14</v>
      </c>
      <c r="F3576" t="s">
        <v>15</v>
      </c>
      <c r="G3576">
        <v>96</v>
      </c>
      <c r="H3576" t="s">
        <v>24</v>
      </c>
      <c r="I3576" t="s">
        <v>22</v>
      </c>
      <c r="J3576" t="s">
        <v>56</v>
      </c>
      <c r="K3576">
        <v>0.21</v>
      </c>
      <c r="L3576">
        <v>0.123</v>
      </c>
      <c r="M3576">
        <v>0.91500000000000004</v>
      </c>
      <c r="S3576" t="str">
        <f t="shared" si="112"/>
        <v/>
      </c>
      <c r="T3576">
        <f t="shared" si="111"/>
        <v>0.21</v>
      </c>
    </row>
    <row r="3577" spans="1:20" x14ac:dyDescent="0.3">
      <c r="A3577" t="s">
        <v>65</v>
      </c>
      <c r="B3577">
        <v>96</v>
      </c>
      <c r="C3577" t="s">
        <v>23</v>
      </c>
      <c r="D3577" t="s">
        <v>12</v>
      </c>
      <c r="E3577" t="s">
        <v>14</v>
      </c>
      <c r="F3577" t="s">
        <v>15</v>
      </c>
      <c r="G3577">
        <v>96</v>
      </c>
      <c r="H3577" t="s">
        <v>24</v>
      </c>
      <c r="I3577" t="s">
        <v>16</v>
      </c>
      <c r="J3577" t="s">
        <v>55</v>
      </c>
      <c r="K3577">
        <v>0.57099999999999995</v>
      </c>
      <c r="L3577">
        <v>9.3799999999999994E-2</v>
      </c>
      <c r="M3577">
        <v>0.876</v>
      </c>
      <c r="S3577" t="str">
        <f t="shared" si="112"/>
        <v/>
      </c>
      <c r="T3577">
        <f t="shared" si="111"/>
        <v>0.57099999999999995</v>
      </c>
    </row>
    <row r="3578" spans="1:20" x14ac:dyDescent="0.3">
      <c r="A3578" t="s">
        <v>65</v>
      </c>
      <c r="B3578">
        <v>96</v>
      </c>
      <c r="C3578" t="s">
        <v>23</v>
      </c>
      <c r="D3578" t="s">
        <v>25</v>
      </c>
      <c r="E3578" t="s">
        <v>14</v>
      </c>
      <c r="F3578" t="s">
        <v>15</v>
      </c>
      <c r="G3578">
        <v>96</v>
      </c>
      <c r="H3578" t="s">
        <v>24</v>
      </c>
      <c r="I3578" t="s">
        <v>26</v>
      </c>
      <c r="J3578" t="s">
        <v>18</v>
      </c>
      <c r="K3578">
        <v>0.97899999999999998</v>
      </c>
      <c r="L3578">
        <v>4.1099999999999998E-2</v>
      </c>
      <c r="M3578">
        <v>0.755</v>
      </c>
      <c r="S3578" t="str">
        <f t="shared" si="112"/>
        <v/>
      </c>
      <c r="T3578">
        <f t="shared" si="111"/>
        <v>0.97899999999999998</v>
      </c>
    </row>
    <row r="3579" spans="1:20" x14ac:dyDescent="0.3">
      <c r="A3579" t="s">
        <v>65</v>
      </c>
      <c r="B3579">
        <v>96</v>
      </c>
      <c r="C3579" t="s">
        <v>23</v>
      </c>
      <c r="D3579" t="s">
        <v>27</v>
      </c>
      <c r="E3579" t="s">
        <v>14</v>
      </c>
      <c r="F3579" t="s">
        <v>15</v>
      </c>
      <c r="G3579">
        <v>96</v>
      </c>
      <c r="H3579" t="s">
        <v>24</v>
      </c>
      <c r="I3579" t="s">
        <v>28</v>
      </c>
      <c r="J3579" t="s">
        <v>18</v>
      </c>
      <c r="K3579">
        <v>0.97899999999999998</v>
      </c>
      <c r="L3579">
        <v>4.1099999999999998E-2</v>
      </c>
      <c r="M3579">
        <v>0.755</v>
      </c>
      <c r="S3579" t="str">
        <f t="shared" si="112"/>
        <v/>
      </c>
      <c r="T3579">
        <f t="shared" si="111"/>
        <v>0.97899999999999998</v>
      </c>
    </row>
    <row r="3580" spans="1:20" x14ac:dyDescent="0.3">
      <c r="A3580" t="s">
        <v>65</v>
      </c>
      <c r="B3580">
        <v>96</v>
      </c>
      <c r="C3580" t="s">
        <v>23</v>
      </c>
      <c r="D3580" t="s">
        <v>29</v>
      </c>
      <c r="E3580" t="s">
        <v>14</v>
      </c>
      <c r="F3580" t="s">
        <v>15</v>
      </c>
      <c r="G3580">
        <v>96</v>
      </c>
      <c r="H3580" t="s">
        <v>24</v>
      </c>
      <c r="I3580" t="s">
        <v>30</v>
      </c>
      <c r="J3580" t="s">
        <v>18</v>
      </c>
      <c r="K3580">
        <v>0.999</v>
      </c>
      <c r="L3580">
        <v>5.7400000000000003E-3</v>
      </c>
      <c r="M3580">
        <v>0.13600000000000001</v>
      </c>
      <c r="S3580" t="str">
        <f t="shared" si="112"/>
        <v/>
      </c>
      <c r="T3580">
        <f t="shared" si="111"/>
        <v>0.999</v>
      </c>
    </row>
    <row r="3581" spans="1:20" x14ac:dyDescent="0.3">
      <c r="A3581" t="s">
        <v>65</v>
      </c>
      <c r="B3581">
        <v>96</v>
      </c>
      <c r="C3581" t="s">
        <v>23</v>
      </c>
      <c r="D3581" t="s">
        <v>13</v>
      </c>
      <c r="E3581" t="s">
        <v>14</v>
      </c>
      <c r="F3581" t="s">
        <v>15</v>
      </c>
      <c r="G3581">
        <v>96</v>
      </c>
      <c r="H3581" t="s">
        <v>24</v>
      </c>
      <c r="I3581" t="s">
        <v>17</v>
      </c>
      <c r="J3581" t="s">
        <v>56</v>
      </c>
      <c r="K3581">
        <v>0.378</v>
      </c>
      <c r="L3581">
        <v>0.107</v>
      </c>
      <c r="M3581">
        <v>0.89700000000000002</v>
      </c>
      <c r="S3581" t="str">
        <f t="shared" si="112"/>
        <v/>
      </c>
      <c r="T3581">
        <f t="shared" si="111"/>
        <v>0.378</v>
      </c>
    </row>
    <row r="3582" spans="1:20" x14ac:dyDescent="0.3">
      <c r="A3582" t="s">
        <v>65</v>
      </c>
      <c r="B3582">
        <v>96</v>
      </c>
      <c r="C3582" t="s">
        <v>23</v>
      </c>
      <c r="D3582" t="s">
        <v>33</v>
      </c>
      <c r="E3582" t="s">
        <v>14</v>
      </c>
      <c r="F3582" t="s">
        <v>15</v>
      </c>
      <c r="G3582">
        <v>96</v>
      </c>
      <c r="H3582" t="s">
        <v>24</v>
      </c>
      <c r="I3582" t="s">
        <v>34</v>
      </c>
      <c r="J3582" t="s">
        <v>55</v>
      </c>
      <c r="K3582">
        <v>0.93700000000000006</v>
      </c>
      <c r="L3582">
        <v>5.6599999999999998E-2</v>
      </c>
      <c r="M3582">
        <v>0.80100000000000005</v>
      </c>
      <c r="S3582" t="str">
        <f t="shared" si="112"/>
        <v/>
      </c>
      <c r="T3582">
        <f t="shared" si="111"/>
        <v>0.93700000000000006</v>
      </c>
    </row>
    <row r="3583" spans="1:20" x14ac:dyDescent="0.3">
      <c r="A3583" t="s">
        <v>65</v>
      </c>
      <c r="B3583">
        <v>96</v>
      </c>
      <c r="C3583" t="s">
        <v>23</v>
      </c>
      <c r="D3583" t="s">
        <v>35</v>
      </c>
      <c r="E3583" t="s">
        <v>14</v>
      </c>
      <c r="F3583" t="s">
        <v>15</v>
      </c>
      <c r="G3583">
        <v>96</v>
      </c>
      <c r="H3583" t="s">
        <v>24</v>
      </c>
      <c r="I3583" t="s">
        <v>36</v>
      </c>
      <c r="J3583" t="s">
        <v>55</v>
      </c>
      <c r="K3583">
        <v>0.93700000000000006</v>
      </c>
      <c r="L3583">
        <v>5.6599999999999998E-2</v>
      </c>
      <c r="M3583">
        <v>0.80100000000000005</v>
      </c>
      <c r="S3583" t="str">
        <f t="shared" si="112"/>
        <v/>
      </c>
      <c r="T3583">
        <f t="shared" si="111"/>
        <v>0.93700000000000006</v>
      </c>
    </row>
    <row r="3584" spans="1:20" x14ac:dyDescent="0.3">
      <c r="A3584" t="s">
        <v>65</v>
      </c>
      <c r="B3584">
        <v>96</v>
      </c>
      <c r="C3584" t="s">
        <v>23</v>
      </c>
      <c r="D3584" t="s">
        <v>37</v>
      </c>
      <c r="E3584" t="s">
        <v>14</v>
      </c>
      <c r="F3584" t="s">
        <v>15</v>
      </c>
      <c r="G3584">
        <v>96</v>
      </c>
      <c r="H3584" t="s">
        <v>24</v>
      </c>
      <c r="I3584" t="s">
        <v>38</v>
      </c>
      <c r="J3584" t="s">
        <v>55</v>
      </c>
      <c r="K3584">
        <v>0.91900000000000004</v>
      </c>
      <c r="L3584">
        <v>5.9400000000000001E-2</v>
      </c>
      <c r="M3584">
        <v>0.81100000000000005</v>
      </c>
      <c r="S3584" t="str">
        <f t="shared" si="112"/>
        <v/>
      </c>
      <c r="T3584">
        <f t="shared" si="111"/>
        <v>0.91900000000000004</v>
      </c>
    </row>
    <row r="3585" spans="1:20" x14ac:dyDescent="0.3">
      <c r="A3585" t="s">
        <v>65</v>
      </c>
      <c r="B3585">
        <v>96</v>
      </c>
      <c r="C3585" t="s">
        <v>23</v>
      </c>
      <c r="D3585" t="s">
        <v>39</v>
      </c>
      <c r="E3585" t="s">
        <v>14</v>
      </c>
      <c r="F3585" t="s">
        <v>15</v>
      </c>
      <c r="G3585">
        <v>96</v>
      </c>
      <c r="H3585" t="s">
        <v>24</v>
      </c>
      <c r="I3585" t="s">
        <v>40</v>
      </c>
      <c r="J3585" t="s">
        <v>18</v>
      </c>
      <c r="K3585">
        <v>0.98399999999999999</v>
      </c>
      <c r="L3585">
        <v>3.8100000000000002E-2</v>
      </c>
      <c r="M3585">
        <v>0.74299999999999999</v>
      </c>
      <c r="S3585" t="str">
        <f t="shared" si="112"/>
        <v/>
      </c>
      <c r="T3585">
        <f t="shared" si="111"/>
        <v>0.98399999999999999</v>
      </c>
    </row>
    <row r="3586" spans="1:20" x14ac:dyDescent="0.3">
      <c r="A3586" t="s">
        <v>65</v>
      </c>
      <c r="B3586">
        <v>96</v>
      </c>
      <c r="C3586" t="s">
        <v>23</v>
      </c>
      <c r="D3586" t="s">
        <v>41</v>
      </c>
      <c r="E3586" t="s">
        <v>14</v>
      </c>
      <c r="F3586" t="s">
        <v>15</v>
      </c>
      <c r="G3586">
        <v>96</v>
      </c>
      <c r="H3586" t="s">
        <v>24</v>
      </c>
      <c r="I3586" t="s">
        <v>42</v>
      </c>
      <c r="J3586" t="s">
        <v>56</v>
      </c>
      <c r="K3586">
        <v>3.5000000000000003E-2</v>
      </c>
      <c r="L3586">
        <v>0.17699999999999999</v>
      </c>
      <c r="M3586">
        <v>0.94499999999999995</v>
      </c>
      <c r="S3586" t="str">
        <f t="shared" si="112"/>
        <v/>
      </c>
      <c r="T3586">
        <f t="shared" si="111"/>
        <v>3.5000000000000003E-2</v>
      </c>
    </row>
    <row r="3587" spans="1:20" x14ac:dyDescent="0.3">
      <c r="A3587" t="s">
        <v>65</v>
      </c>
      <c r="B3587">
        <v>96</v>
      </c>
      <c r="C3587" t="s">
        <v>23</v>
      </c>
      <c r="D3587" t="s">
        <v>43</v>
      </c>
      <c r="E3587" t="s">
        <v>14</v>
      </c>
      <c r="F3587" t="s">
        <v>15</v>
      </c>
      <c r="G3587">
        <v>96</v>
      </c>
      <c r="H3587" t="s">
        <v>24</v>
      </c>
      <c r="I3587" t="s">
        <v>44</v>
      </c>
      <c r="J3587" t="s">
        <v>18</v>
      </c>
      <c r="K3587">
        <v>0.999</v>
      </c>
      <c r="L3587">
        <v>5.7400000000000003E-3</v>
      </c>
      <c r="M3587">
        <v>0.13600000000000001</v>
      </c>
      <c r="S3587" t="str">
        <f t="shared" si="112"/>
        <v/>
      </c>
      <c r="T3587">
        <f t="shared" ref="T3587:T3650" si="113">IF(S3587="",K3587,"")</f>
        <v>0.999</v>
      </c>
    </row>
    <row r="3588" spans="1:20" x14ac:dyDescent="0.3">
      <c r="A3588" t="s">
        <v>65</v>
      </c>
      <c r="B3588">
        <v>96</v>
      </c>
      <c r="C3588" t="s">
        <v>23</v>
      </c>
      <c r="D3588" t="s">
        <v>45</v>
      </c>
      <c r="E3588" t="s">
        <v>14</v>
      </c>
      <c r="F3588" t="s">
        <v>15</v>
      </c>
      <c r="G3588">
        <v>96</v>
      </c>
      <c r="H3588" t="s">
        <v>24</v>
      </c>
      <c r="I3588" t="s">
        <v>46</v>
      </c>
      <c r="J3588" t="s">
        <v>18</v>
      </c>
      <c r="K3588">
        <v>0.96799999999999997</v>
      </c>
      <c r="L3588">
        <v>4.5499999999999999E-2</v>
      </c>
      <c r="M3588">
        <v>0.77200000000000002</v>
      </c>
      <c r="S3588" t="str">
        <f t="shared" si="112"/>
        <v/>
      </c>
      <c r="T3588">
        <f t="shared" si="113"/>
        <v>0.96799999999999997</v>
      </c>
    </row>
    <row r="3589" spans="1:20" x14ac:dyDescent="0.3">
      <c r="A3589" t="s">
        <v>65</v>
      </c>
      <c r="B3589">
        <v>96</v>
      </c>
      <c r="C3589" t="s">
        <v>23</v>
      </c>
      <c r="D3589" t="s">
        <v>47</v>
      </c>
      <c r="E3589" t="s">
        <v>14</v>
      </c>
      <c r="F3589" t="s">
        <v>15</v>
      </c>
      <c r="G3589">
        <v>96</v>
      </c>
      <c r="H3589" t="s">
        <v>24</v>
      </c>
      <c r="I3589" t="s">
        <v>48</v>
      </c>
      <c r="J3589" t="s">
        <v>56</v>
      </c>
      <c r="K3589">
        <v>0.124</v>
      </c>
      <c r="L3589">
        <v>0.14000000000000001</v>
      </c>
      <c r="M3589">
        <v>0.92600000000000005</v>
      </c>
      <c r="S3589" t="str">
        <f t="shared" si="112"/>
        <v/>
      </c>
      <c r="T3589">
        <f t="shared" si="113"/>
        <v>0.124</v>
      </c>
    </row>
    <row r="3590" spans="1:20" x14ac:dyDescent="0.3">
      <c r="A3590" t="s">
        <v>65</v>
      </c>
      <c r="B3590">
        <v>96</v>
      </c>
      <c r="C3590" t="s">
        <v>23</v>
      </c>
      <c r="D3590" t="s">
        <v>49</v>
      </c>
      <c r="E3590" t="s">
        <v>14</v>
      </c>
      <c r="F3590" t="s">
        <v>15</v>
      </c>
      <c r="G3590">
        <v>96</v>
      </c>
      <c r="H3590" t="s">
        <v>24</v>
      </c>
      <c r="I3590" t="s">
        <v>50</v>
      </c>
      <c r="J3590" t="s">
        <v>55</v>
      </c>
      <c r="K3590">
        <v>0.93700000000000006</v>
      </c>
      <c r="L3590">
        <v>5.6599999999999998E-2</v>
      </c>
      <c r="M3590">
        <v>0.80100000000000005</v>
      </c>
      <c r="S3590" t="str">
        <f t="shared" si="112"/>
        <v/>
      </c>
      <c r="T3590">
        <f t="shared" si="113"/>
        <v>0.93700000000000006</v>
      </c>
    </row>
    <row r="3591" spans="1:20" x14ac:dyDescent="0.3">
      <c r="A3591" t="s">
        <v>65</v>
      </c>
      <c r="B3591">
        <v>96</v>
      </c>
      <c r="C3591" t="s">
        <v>23</v>
      </c>
      <c r="D3591" t="s">
        <v>51</v>
      </c>
      <c r="E3591" t="s">
        <v>14</v>
      </c>
      <c r="F3591" t="s">
        <v>15</v>
      </c>
      <c r="G3591">
        <v>96</v>
      </c>
      <c r="H3591" t="s">
        <v>24</v>
      </c>
      <c r="I3591" t="s">
        <v>52</v>
      </c>
      <c r="J3591" t="s">
        <v>18</v>
      </c>
      <c r="K3591">
        <v>0.95799999999999996</v>
      </c>
      <c r="L3591">
        <v>4.9200000000000001E-2</v>
      </c>
      <c r="M3591">
        <v>0.78300000000000003</v>
      </c>
      <c r="S3591" t="str">
        <f t="shared" si="112"/>
        <v/>
      </c>
      <c r="T3591">
        <f t="shared" si="113"/>
        <v>0.95799999999999996</v>
      </c>
    </row>
    <row r="3592" spans="1:20" x14ac:dyDescent="0.3">
      <c r="A3592" t="s">
        <v>65</v>
      </c>
      <c r="B3592">
        <v>96</v>
      </c>
      <c r="C3592" t="s">
        <v>23</v>
      </c>
      <c r="D3592" t="s">
        <v>53</v>
      </c>
      <c r="E3592" t="s">
        <v>14</v>
      </c>
      <c r="F3592" t="s">
        <v>15</v>
      </c>
      <c r="G3592">
        <v>96</v>
      </c>
      <c r="H3592" t="s">
        <v>24</v>
      </c>
      <c r="I3592" t="s">
        <v>54</v>
      </c>
      <c r="J3592" t="s">
        <v>18</v>
      </c>
      <c r="K3592">
        <v>0.96799999999999997</v>
      </c>
      <c r="L3592">
        <v>4.5499999999999999E-2</v>
      </c>
      <c r="M3592">
        <v>0.77200000000000002</v>
      </c>
      <c r="S3592" t="str">
        <f t="shared" si="112"/>
        <v/>
      </c>
      <c r="T3592">
        <f t="shared" si="113"/>
        <v>0.96799999999999997</v>
      </c>
    </row>
    <row r="3593" spans="1:20" x14ac:dyDescent="0.3">
      <c r="A3593" t="s">
        <v>65</v>
      </c>
      <c r="B3593">
        <v>103</v>
      </c>
      <c r="C3593" t="s">
        <v>23</v>
      </c>
      <c r="D3593" t="s">
        <v>31</v>
      </c>
      <c r="E3593" t="s">
        <v>14</v>
      </c>
      <c r="F3593" t="s">
        <v>15</v>
      </c>
      <c r="G3593">
        <v>103</v>
      </c>
      <c r="H3593" t="s">
        <v>24</v>
      </c>
      <c r="I3593" t="s">
        <v>32</v>
      </c>
      <c r="J3593" t="s">
        <v>56</v>
      </c>
      <c r="K3593">
        <v>0.16700000000000001</v>
      </c>
      <c r="L3593">
        <v>0.13100000000000001</v>
      </c>
      <c r="M3593">
        <v>0.92</v>
      </c>
      <c r="S3593">
        <f t="shared" si="112"/>
        <v>0.16700000000000001</v>
      </c>
      <c r="T3593" t="str">
        <f t="shared" si="113"/>
        <v/>
      </c>
    </row>
    <row r="3594" spans="1:20" x14ac:dyDescent="0.3">
      <c r="A3594" t="s">
        <v>65</v>
      </c>
      <c r="B3594">
        <v>103</v>
      </c>
      <c r="C3594" t="s">
        <v>23</v>
      </c>
      <c r="D3594" t="s">
        <v>19</v>
      </c>
      <c r="E3594" t="s">
        <v>14</v>
      </c>
      <c r="F3594" t="s">
        <v>15</v>
      </c>
      <c r="G3594">
        <v>103</v>
      </c>
      <c r="H3594" t="s">
        <v>24</v>
      </c>
      <c r="I3594" t="s">
        <v>20</v>
      </c>
      <c r="J3594" t="s">
        <v>18</v>
      </c>
      <c r="K3594">
        <v>0.98399999999999999</v>
      </c>
      <c r="L3594">
        <v>3.8100000000000002E-2</v>
      </c>
      <c r="M3594">
        <v>0.74299999999999999</v>
      </c>
      <c r="S3594" t="str">
        <f t="shared" si="112"/>
        <v/>
      </c>
      <c r="T3594">
        <f t="shared" si="113"/>
        <v>0.98399999999999999</v>
      </c>
    </row>
    <row r="3595" spans="1:20" x14ac:dyDescent="0.3">
      <c r="A3595" t="s">
        <v>65</v>
      </c>
      <c r="B3595">
        <v>103</v>
      </c>
      <c r="C3595" t="s">
        <v>23</v>
      </c>
      <c r="D3595" t="s">
        <v>21</v>
      </c>
      <c r="E3595" t="s">
        <v>14</v>
      </c>
      <c r="F3595" t="s">
        <v>15</v>
      </c>
      <c r="G3595">
        <v>103</v>
      </c>
      <c r="H3595" t="s">
        <v>24</v>
      </c>
      <c r="I3595" t="s">
        <v>22</v>
      </c>
      <c r="J3595" t="s">
        <v>55</v>
      </c>
      <c r="K3595">
        <v>0.63800000000000001</v>
      </c>
      <c r="L3595">
        <v>8.8800000000000004E-2</v>
      </c>
      <c r="M3595">
        <v>0.86699999999999999</v>
      </c>
      <c r="S3595" t="str">
        <f t="shared" si="112"/>
        <v/>
      </c>
      <c r="T3595">
        <f t="shared" si="113"/>
        <v>0.63800000000000001</v>
      </c>
    </row>
    <row r="3596" spans="1:20" x14ac:dyDescent="0.3">
      <c r="A3596" t="s">
        <v>65</v>
      </c>
      <c r="B3596">
        <v>103</v>
      </c>
      <c r="C3596" t="s">
        <v>23</v>
      </c>
      <c r="D3596" t="s">
        <v>12</v>
      </c>
      <c r="E3596" t="s">
        <v>14</v>
      </c>
      <c r="F3596" t="s">
        <v>15</v>
      </c>
      <c r="G3596">
        <v>103</v>
      </c>
      <c r="H3596" t="s">
        <v>24</v>
      </c>
      <c r="I3596" t="s">
        <v>16</v>
      </c>
      <c r="J3596" t="s">
        <v>56</v>
      </c>
      <c r="K3596">
        <v>0.02</v>
      </c>
      <c r="L3596">
        <v>0.19800000000000001</v>
      </c>
      <c r="M3596">
        <v>0.95199999999999996</v>
      </c>
      <c r="S3596" t="str">
        <f t="shared" si="112"/>
        <v/>
      </c>
      <c r="T3596">
        <f t="shared" si="113"/>
        <v>0.02</v>
      </c>
    </row>
    <row r="3597" spans="1:20" x14ac:dyDescent="0.3">
      <c r="A3597" t="s">
        <v>65</v>
      </c>
      <c r="B3597">
        <v>103</v>
      </c>
      <c r="C3597" t="s">
        <v>23</v>
      </c>
      <c r="D3597" t="s">
        <v>25</v>
      </c>
      <c r="E3597" t="s">
        <v>14</v>
      </c>
      <c r="F3597" t="s">
        <v>15</v>
      </c>
      <c r="G3597">
        <v>103</v>
      </c>
      <c r="H3597" t="s">
        <v>24</v>
      </c>
      <c r="I3597" t="s">
        <v>26</v>
      </c>
      <c r="J3597" t="s">
        <v>18</v>
      </c>
      <c r="K3597">
        <v>0.95799999999999996</v>
      </c>
      <c r="L3597">
        <v>4.9200000000000001E-2</v>
      </c>
      <c r="M3597">
        <v>0.78300000000000003</v>
      </c>
      <c r="S3597" t="str">
        <f t="shared" si="112"/>
        <v/>
      </c>
      <c r="T3597">
        <f t="shared" si="113"/>
        <v>0.95799999999999996</v>
      </c>
    </row>
    <row r="3598" spans="1:20" x14ac:dyDescent="0.3">
      <c r="A3598" t="s">
        <v>65</v>
      </c>
      <c r="B3598">
        <v>103</v>
      </c>
      <c r="C3598" t="s">
        <v>23</v>
      </c>
      <c r="D3598" t="s">
        <v>27</v>
      </c>
      <c r="E3598" t="s">
        <v>14</v>
      </c>
      <c r="F3598" t="s">
        <v>15</v>
      </c>
      <c r="G3598">
        <v>103</v>
      </c>
      <c r="H3598" t="s">
        <v>24</v>
      </c>
      <c r="I3598" t="s">
        <v>28</v>
      </c>
      <c r="J3598" t="s">
        <v>56</v>
      </c>
      <c r="K3598">
        <v>0.02</v>
      </c>
      <c r="L3598">
        <v>0.19800000000000001</v>
      </c>
      <c r="M3598">
        <v>0.95199999999999996</v>
      </c>
      <c r="S3598" t="str">
        <f t="shared" si="112"/>
        <v/>
      </c>
      <c r="T3598">
        <f t="shared" si="113"/>
        <v>0.02</v>
      </c>
    </row>
    <row r="3599" spans="1:20" x14ac:dyDescent="0.3">
      <c r="A3599" t="s">
        <v>65</v>
      </c>
      <c r="B3599">
        <v>103</v>
      </c>
      <c r="C3599" t="s">
        <v>23</v>
      </c>
      <c r="D3599" t="s">
        <v>29</v>
      </c>
      <c r="E3599" t="s">
        <v>14</v>
      </c>
      <c r="F3599" t="s">
        <v>15</v>
      </c>
      <c r="G3599">
        <v>103</v>
      </c>
      <c r="H3599" t="s">
        <v>24</v>
      </c>
      <c r="I3599" t="s">
        <v>30</v>
      </c>
      <c r="J3599" t="s">
        <v>18</v>
      </c>
      <c r="K3599">
        <v>0.999</v>
      </c>
      <c r="L3599">
        <v>5.7400000000000003E-3</v>
      </c>
      <c r="M3599">
        <v>0.13600000000000001</v>
      </c>
      <c r="S3599" t="str">
        <f t="shared" si="112"/>
        <v/>
      </c>
      <c r="T3599">
        <f t="shared" si="113"/>
        <v>0.999</v>
      </c>
    </row>
    <row r="3600" spans="1:20" x14ac:dyDescent="0.3">
      <c r="A3600" t="s">
        <v>65</v>
      </c>
      <c r="B3600">
        <v>103</v>
      </c>
      <c r="C3600" t="s">
        <v>23</v>
      </c>
      <c r="D3600" t="s">
        <v>13</v>
      </c>
      <c r="E3600" t="s">
        <v>14</v>
      </c>
      <c r="F3600" t="s">
        <v>15</v>
      </c>
      <c r="G3600">
        <v>103</v>
      </c>
      <c r="H3600" t="s">
        <v>24</v>
      </c>
      <c r="I3600" t="s">
        <v>17</v>
      </c>
      <c r="J3600" t="s">
        <v>18</v>
      </c>
      <c r="K3600">
        <v>0.98399999999999999</v>
      </c>
      <c r="L3600">
        <v>3.8100000000000002E-2</v>
      </c>
      <c r="M3600">
        <v>0.74299999999999999</v>
      </c>
      <c r="S3600" t="str">
        <f t="shared" si="112"/>
        <v/>
      </c>
      <c r="T3600">
        <f t="shared" si="113"/>
        <v>0.98399999999999999</v>
      </c>
    </row>
    <row r="3601" spans="1:20" x14ac:dyDescent="0.3">
      <c r="A3601" t="s">
        <v>65</v>
      </c>
      <c r="B3601">
        <v>103</v>
      </c>
      <c r="C3601" t="s">
        <v>23</v>
      </c>
      <c r="D3601" t="s">
        <v>33</v>
      </c>
      <c r="E3601" t="s">
        <v>14</v>
      </c>
      <c r="F3601" t="s">
        <v>15</v>
      </c>
      <c r="G3601">
        <v>103</v>
      </c>
      <c r="H3601" t="s">
        <v>24</v>
      </c>
      <c r="I3601" t="s">
        <v>34</v>
      </c>
      <c r="J3601" t="s">
        <v>18</v>
      </c>
      <c r="K3601">
        <v>0.96799999999999997</v>
      </c>
      <c r="L3601">
        <v>4.5499999999999999E-2</v>
      </c>
      <c r="M3601">
        <v>0.77200000000000002</v>
      </c>
      <c r="S3601" t="str">
        <f t="shared" si="112"/>
        <v/>
      </c>
      <c r="T3601">
        <f t="shared" si="113"/>
        <v>0.96799999999999997</v>
      </c>
    </row>
    <row r="3602" spans="1:20" x14ac:dyDescent="0.3">
      <c r="A3602" t="s">
        <v>65</v>
      </c>
      <c r="B3602">
        <v>103</v>
      </c>
      <c r="C3602" t="s">
        <v>23</v>
      </c>
      <c r="D3602" t="s">
        <v>35</v>
      </c>
      <c r="E3602" t="s">
        <v>14</v>
      </c>
      <c r="F3602" t="s">
        <v>15</v>
      </c>
      <c r="G3602">
        <v>103</v>
      </c>
      <c r="H3602" t="s">
        <v>24</v>
      </c>
      <c r="I3602" t="s">
        <v>36</v>
      </c>
      <c r="J3602" t="s">
        <v>18</v>
      </c>
      <c r="K3602">
        <v>0.96799999999999997</v>
      </c>
      <c r="L3602">
        <v>4.5499999999999999E-2</v>
      </c>
      <c r="M3602">
        <v>0.77200000000000002</v>
      </c>
      <c r="S3602" t="str">
        <f t="shared" si="112"/>
        <v/>
      </c>
      <c r="T3602">
        <f t="shared" si="113"/>
        <v>0.96799999999999997</v>
      </c>
    </row>
    <row r="3603" spans="1:20" x14ac:dyDescent="0.3">
      <c r="A3603" t="s">
        <v>65</v>
      </c>
      <c r="B3603">
        <v>103</v>
      </c>
      <c r="C3603" t="s">
        <v>23</v>
      </c>
      <c r="D3603" t="s">
        <v>37</v>
      </c>
      <c r="E3603" t="s">
        <v>14</v>
      </c>
      <c r="F3603" t="s">
        <v>15</v>
      </c>
      <c r="G3603">
        <v>103</v>
      </c>
      <c r="H3603" t="s">
        <v>24</v>
      </c>
      <c r="I3603" t="s">
        <v>38</v>
      </c>
      <c r="J3603" t="s">
        <v>55</v>
      </c>
      <c r="K3603">
        <v>0.76300000000000001</v>
      </c>
      <c r="L3603">
        <v>7.6700000000000004E-2</v>
      </c>
      <c r="M3603">
        <v>0.85099999999999998</v>
      </c>
      <c r="S3603" t="str">
        <f t="shared" si="112"/>
        <v/>
      </c>
      <c r="T3603">
        <f t="shared" si="113"/>
        <v>0.76300000000000001</v>
      </c>
    </row>
    <row r="3604" spans="1:20" x14ac:dyDescent="0.3">
      <c r="A3604" t="s">
        <v>65</v>
      </c>
      <c r="B3604">
        <v>103</v>
      </c>
      <c r="C3604" t="s">
        <v>23</v>
      </c>
      <c r="D3604" t="s">
        <v>39</v>
      </c>
      <c r="E3604" t="s">
        <v>14</v>
      </c>
      <c r="F3604" t="s">
        <v>15</v>
      </c>
      <c r="G3604">
        <v>103</v>
      </c>
      <c r="H3604" t="s">
        <v>24</v>
      </c>
      <c r="I3604" t="s">
        <v>40</v>
      </c>
      <c r="J3604" t="s">
        <v>18</v>
      </c>
      <c r="K3604">
        <v>0.98399999999999999</v>
      </c>
      <c r="L3604">
        <v>3.8100000000000002E-2</v>
      </c>
      <c r="M3604">
        <v>0.74299999999999999</v>
      </c>
      <c r="S3604" t="str">
        <f t="shared" si="112"/>
        <v/>
      </c>
      <c r="T3604">
        <f t="shared" si="113"/>
        <v>0.98399999999999999</v>
      </c>
    </row>
    <row r="3605" spans="1:20" x14ac:dyDescent="0.3">
      <c r="A3605" t="s">
        <v>65</v>
      </c>
      <c r="B3605">
        <v>103</v>
      </c>
      <c r="C3605" t="s">
        <v>23</v>
      </c>
      <c r="D3605" t="s">
        <v>41</v>
      </c>
      <c r="E3605" t="s">
        <v>14</v>
      </c>
      <c r="F3605" t="s">
        <v>15</v>
      </c>
      <c r="G3605">
        <v>103</v>
      </c>
      <c r="H3605" t="s">
        <v>24</v>
      </c>
      <c r="I3605" t="s">
        <v>42</v>
      </c>
      <c r="J3605" t="s">
        <v>56</v>
      </c>
      <c r="K3605">
        <v>3.0000000000000001E-3</v>
      </c>
      <c r="L3605">
        <v>0.55600000000000005</v>
      </c>
      <c r="M3605">
        <v>0.98099999999999998</v>
      </c>
      <c r="S3605" t="str">
        <f t="shared" si="112"/>
        <v/>
      </c>
      <c r="T3605">
        <f t="shared" si="113"/>
        <v>3.0000000000000001E-3</v>
      </c>
    </row>
    <row r="3606" spans="1:20" x14ac:dyDescent="0.3">
      <c r="A3606" t="s">
        <v>65</v>
      </c>
      <c r="B3606">
        <v>103</v>
      </c>
      <c r="C3606" t="s">
        <v>23</v>
      </c>
      <c r="D3606" t="s">
        <v>43</v>
      </c>
      <c r="E3606" t="s">
        <v>14</v>
      </c>
      <c r="F3606" t="s">
        <v>15</v>
      </c>
      <c r="G3606">
        <v>103</v>
      </c>
      <c r="H3606" t="s">
        <v>24</v>
      </c>
      <c r="I3606" t="s">
        <v>44</v>
      </c>
      <c r="J3606" t="s">
        <v>18</v>
      </c>
      <c r="K3606">
        <v>0.999</v>
      </c>
      <c r="L3606">
        <v>5.7400000000000003E-3</v>
      </c>
      <c r="M3606">
        <v>0.13600000000000001</v>
      </c>
      <c r="S3606" t="str">
        <f t="shared" si="112"/>
        <v/>
      </c>
      <c r="T3606">
        <f t="shared" si="113"/>
        <v>0.999</v>
      </c>
    </row>
    <row r="3607" spans="1:20" x14ac:dyDescent="0.3">
      <c r="A3607" t="s">
        <v>65</v>
      </c>
      <c r="B3607">
        <v>103</v>
      </c>
      <c r="C3607" t="s">
        <v>23</v>
      </c>
      <c r="D3607" t="s">
        <v>45</v>
      </c>
      <c r="E3607" t="s">
        <v>14</v>
      </c>
      <c r="F3607" t="s">
        <v>15</v>
      </c>
      <c r="G3607">
        <v>103</v>
      </c>
      <c r="H3607" t="s">
        <v>24</v>
      </c>
      <c r="I3607" t="s">
        <v>46</v>
      </c>
      <c r="J3607" t="s">
        <v>55</v>
      </c>
      <c r="K3607">
        <v>0.93700000000000006</v>
      </c>
      <c r="L3607">
        <v>5.6599999999999998E-2</v>
      </c>
      <c r="M3607">
        <v>0.80100000000000005</v>
      </c>
      <c r="S3607" t="str">
        <f t="shared" si="112"/>
        <v/>
      </c>
      <c r="T3607">
        <f t="shared" si="113"/>
        <v>0.93700000000000006</v>
      </c>
    </row>
    <row r="3608" spans="1:20" x14ac:dyDescent="0.3">
      <c r="A3608" t="s">
        <v>65</v>
      </c>
      <c r="B3608">
        <v>103</v>
      </c>
      <c r="C3608" t="s">
        <v>23</v>
      </c>
      <c r="D3608" t="s">
        <v>47</v>
      </c>
      <c r="E3608" t="s">
        <v>14</v>
      </c>
      <c r="F3608" t="s">
        <v>15</v>
      </c>
      <c r="G3608">
        <v>103</v>
      </c>
      <c r="H3608" t="s">
        <v>24</v>
      </c>
      <c r="I3608" t="s">
        <v>48</v>
      </c>
      <c r="J3608" t="s">
        <v>56</v>
      </c>
      <c r="K3608">
        <v>0.124</v>
      </c>
      <c r="L3608">
        <v>0.14000000000000001</v>
      </c>
      <c r="M3608">
        <v>0.92600000000000005</v>
      </c>
      <c r="S3608" t="str">
        <f t="shared" si="112"/>
        <v/>
      </c>
      <c r="T3608">
        <f t="shared" si="113"/>
        <v>0.124</v>
      </c>
    </row>
    <row r="3609" spans="1:20" x14ac:dyDescent="0.3">
      <c r="A3609" t="s">
        <v>65</v>
      </c>
      <c r="B3609">
        <v>103</v>
      </c>
      <c r="C3609" t="s">
        <v>23</v>
      </c>
      <c r="D3609" t="s">
        <v>49</v>
      </c>
      <c r="E3609" t="s">
        <v>14</v>
      </c>
      <c r="F3609" t="s">
        <v>15</v>
      </c>
      <c r="G3609">
        <v>103</v>
      </c>
      <c r="H3609" t="s">
        <v>24</v>
      </c>
      <c r="I3609" t="s">
        <v>50</v>
      </c>
      <c r="J3609" t="s">
        <v>18</v>
      </c>
      <c r="K3609">
        <v>0.96799999999999997</v>
      </c>
      <c r="L3609">
        <v>4.5499999999999999E-2</v>
      </c>
      <c r="M3609">
        <v>0.77200000000000002</v>
      </c>
      <c r="S3609" t="str">
        <f t="shared" si="112"/>
        <v/>
      </c>
      <c r="T3609">
        <f t="shared" si="113"/>
        <v>0.96799999999999997</v>
      </c>
    </row>
    <row r="3610" spans="1:20" x14ac:dyDescent="0.3">
      <c r="A3610" t="s">
        <v>65</v>
      </c>
      <c r="B3610">
        <v>103</v>
      </c>
      <c r="C3610" t="s">
        <v>23</v>
      </c>
      <c r="D3610" t="s">
        <v>51</v>
      </c>
      <c r="E3610" t="s">
        <v>14</v>
      </c>
      <c r="F3610" t="s">
        <v>15</v>
      </c>
      <c r="G3610">
        <v>103</v>
      </c>
      <c r="H3610" t="s">
        <v>24</v>
      </c>
      <c r="I3610" t="s">
        <v>52</v>
      </c>
      <c r="J3610" t="s">
        <v>18</v>
      </c>
      <c r="K3610">
        <v>0.95799999999999996</v>
      </c>
      <c r="L3610">
        <v>4.9200000000000001E-2</v>
      </c>
      <c r="M3610">
        <v>0.78300000000000003</v>
      </c>
      <c r="S3610" t="str">
        <f t="shared" si="112"/>
        <v/>
      </c>
      <c r="T3610">
        <f t="shared" si="113"/>
        <v>0.95799999999999996</v>
      </c>
    </row>
    <row r="3611" spans="1:20" x14ac:dyDescent="0.3">
      <c r="A3611" t="s">
        <v>65</v>
      </c>
      <c r="B3611">
        <v>103</v>
      </c>
      <c r="C3611" t="s">
        <v>23</v>
      </c>
      <c r="D3611" t="s">
        <v>53</v>
      </c>
      <c r="E3611" t="s">
        <v>14</v>
      </c>
      <c r="F3611" t="s">
        <v>15</v>
      </c>
      <c r="G3611">
        <v>103</v>
      </c>
      <c r="H3611" t="s">
        <v>24</v>
      </c>
      <c r="I3611" t="s">
        <v>54</v>
      </c>
      <c r="J3611" t="s">
        <v>18</v>
      </c>
      <c r="K3611">
        <v>0.98399999999999999</v>
      </c>
      <c r="L3611">
        <v>3.8100000000000002E-2</v>
      </c>
      <c r="M3611">
        <v>0.74299999999999999</v>
      </c>
      <c r="S3611" t="str">
        <f t="shared" si="112"/>
        <v/>
      </c>
      <c r="T3611">
        <f t="shared" si="113"/>
        <v>0.98399999999999999</v>
      </c>
    </row>
    <row r="3612" spans="1:20" x14ac:dyDescent="0.3">
      <c r="A3612" t="s">
        <v>65</v>
      </c>
      <c r="B3612">
        <v>104</v>
      </c>
      <c r="C3612" t="s">
        <v>23</v>
      </c>
      <c r="D3612" t="s">
        <v>31</v>
      </c>
      <c r="E3612" t="s">
        <v>14</v>
      </c>
      <c r="F3612" t="s">
        <v>15</v>
      </c>
      <c r="G3612">
        <v>104</v>
      </c>
      <c r="H3612" t="s">
        <v>24</v>
      </c>
      <c r="I3612" t="s">
        <v>32</v>
      </c>
      <c r="J3612" t="s">
        <v>55</v>
      </c>
      <c r="K3612">
        <v>0.94899999999999995</v>
      </c>
      <c r="L3612">
        <v>5.2900000000000003E-2</v>
      </c>
      <c r="M3612">
        <v>0.79200000000000004</v>
      </c>
      <c r="S3612">
        <f t="shared" si="112"/>
        <v>0.94899999999999995</v>
      </c>
      <c r="T3612" t="str">
        <f t="shared" si="113"/>
        <v/>
      </c>
    </row>
    <row r="3613" spans="1:20" x14ac:dyDescent="0.3">
      <c r="A3613" t="s">
        <v>65</v>
      </c>
      <c r="B3613">
        <v>104</v>
      </c>
      <c r="C3613" t="s">
        <v>23</v>
      </c>
      <c r="D3613" t="s">
        <v>19</v>
      </c>
      <c r="E3613" t="s">
        <v>14</v>
      </c>
      <c r="F3613" t="s">
        <v>15</v>
      </c>
      <c r="G3613">
        <v>104</v>
      </c>
      <c r="H3613" t="s">
        <v>24</v>
      </c>
      <c r="I3613" t="s">
        <v>20</v>
      </c>
      <c r="J3613" t="s">
        <v>18</v>
      </c>
      <c r="K3613">
        <v>0.99399999999999999</v>
      </c>
      <c r="L3613">
        <v>2.8899999999999999E-2</v>
      </c>
      <c r="M3613">
        <v>0.68899999999999995</v>
      </c>
      <c r="S3613" t="str">
        <f t="shared" si="112"/>
        <v/>
      </c>
      <c r="T3613">
        <f t="shared" si="113"/>
        <v>0.99399999999999999</v>
      </c>
    </row>
    <row r="3614" spans="1:20" x14ac:dyDescent="0.3">
      <c r="A3614" t="s">
        <v>65</v>
      </c>
      <c r="B3614">
        <v>104</v>
      </c>
      <c r="C3614" t="s">
        <v>23</v>
      </c>
      <c r="D3614" t="s">
        <v>21</v>
      </c>
      <c r="E3614" t="s">
        <v>14</v>
      </c>
      <c r="F3614" t="s">
        <v>15</v>
      </c>
      <c r="G3614">
        <v>104</v>
      </c>
      <c r="H3614" t="s">
        <v>24</v>
      </c>
      <c r="I3614" t="s">
        <v>22</v>
      </c>
      <c r="J3614" t="s">
        <v>18</v>
      </c>
      <c r="K3614">
        <v>0.96099999999999997</v>
      </c>
      <c r="L3614">
        <v>4.8000000000000001E-2</v>
      </c>
      <c r="M3614">
        <v>0.78</v>
      </c>
      <c r="S3614" t="str">
        <f t="shared" si="112"/>
        <v/>
      </c>
      <c r="T3614">
        <f t="shared" si="113"/>
        <v>0.96099999999999997</v>
      </c>
    </row>
    <row r="3615" spans="1:20" x14ac:dyDescent="0.3">
      <c r="A3615" t="s">
        <v>65</v>
      </c>
      <c r="B3615">
        <v>104</v>
      </c>
      <c r="C3615" t="s">
        <v>23</v>
      </c>
      <c r="D3615" t="s">
        <v>12</v>
      </c>
      <c r="E3615" t="s">
        <v>14</v>
      </c>
      <c r="F3615" t="s">
        <v>15</v>
      </c>
      <c r="G3615">
        <v>104</v>
      </c>
      <c r="H3615" t="s">
        <v>24</v>
      </c>
      <c r="I3615" t="s">
        <v>16</v>
      </c>
      <c r="J3615" t="s">
        <v>56</v>
      </c>
      <c r="K3615">
        <v>5.5E-2</v>
      </c>
      <c r="L3615">
        <v>0.16300000000000001</v>
      </c>
      <c r="M3615">
        <v>0.94</v>
      </c>
      <c r="S3615" t="str">
        <f t="shared" si="112"/>
        <v/>
      </c>
      <c r="T3615">
        <f t="shared" si="113"/>
        <v>5.5E-2</v>
      </c>
    </row>
    <row r="3616" spans="1:20" x14ac:dyDescent="0.3">
      <c r="A3616" t="s">
        <v>65</v>
      </c>
      <c r="B3616">
        <v>104</v>
      </c>
      <c r="C3616" t="s">
        <v>23</v>
      </c>
      <c r="D3616" t="s">
        <v>25</v>
      </c>
      <c r="E3616" t="s">
        <v>14</v>
      </c>
      <c r="F3616" t="s">
        <v>15</v>
      </c>
      <c r="G3616">
        <v>104</v>
      </c>
      <c r="H3616" t="s">
        <v>24</v>
      </c>
      <c r="I3616" t="s">
        <v>26</v>
      </c>
      <c r="J3616" t="s">
        <v>18</v>
      </c>
      <c r="K3616">
        <v>0.99399999999999999</v>
      </c>
      <c r="L3616">
        <v>2.8899999999999999E-2</v>
      </c>
      <c r="M3616">
        <v>0.68899999999999995</v>
      </c>
      <c r="S3616" t="str">
        <f t="shared" si="112"/>
        <v/>
      </c>
      <c r="T3616">
        <f t="shared" si="113"/>
        <v>0.99399999999999999</v>
      </c>
    </row>
    <row r="3617" spans="1:20" x14ac:dyDescent="0.3">
      <c r="A3617" t="s">
        <v>65</v>
      </c>
      <c r="B3617">
        <v>104</v>
      </c>
      <c r="C3617" t="s">
        <v>23</v>
      </c>
      <c r="D3617" t="s">
        <v>27</v>
      </c>
      <c r="E3617" t="s">
        <v>14</v>
      </c>
      <c r="F3617" t="s">
        <v>15</v>
      </c>
      <c r="G3617">
        <v>104</v>
      </c>
      <c r="H3617" t="s">
        <v>24</v>
      </c>
      <c r="I3617" t="s">
        <v>28</v>
      </c>
      <c r="J3617" t="s">
        <v>56</v>
      </c>
      <c r="K3617">
        <v>5.5E-2</v>
      </c>
      <c r="L3617">
        <v>0.16300000000000001</v>
      </c>
      <c r="M3617">
        <v>0.94</v>
      </c>
      <c r="S3617" t="str">
        <f t="shared" si="112"/>
        <v/>
      </c>
      <c r="T3617">
        <f t="shared" si="113"/>
        <v>5.5E-2</v>
      </c>
    </row>
    <row r="3618" spans="1:20" x14ac:dyDescent="0.3">
      <c r="A3618" t="s">
        <v>65</v>
      </c>
      <c r="B3618">
        <v>104</v>
      </c>
      <c r="C3618" t="s">
        <v>23</v>
      </c>
      <c r="D3618" t="s">
        <v>29</v>
      </c>
      <c r="E3618" t="s">
        <v>14</v>
      </c>
      <c r="F3618" t="s">
        <v>15</v>
      </c>
      <c r="G3618">
        <v>104</v>
      </c>
      <c r="H3618" t="s">
        <v>24</v>
      </c>
      <c r="I3618" t="s">
        <v>30</v>
      </c>
      <c r="J3618" t="s">
        <v>18</v>
      </c>
      <c r="K3618">
        <v>0.999</v>
      </c>
      <c r="L3618">
        <v>5.7400000000000003E-3</v>
      </c>
      <c r="M3618">
        <v>0.13600000000000001</v>
      </c>
      <c r="S3618" t="str">
        <f t="shared" si="112"/>
        <v/>
      </c>
      <c r="T3618">
        <f t="shared" si="113"/>
        <v>0.999</v>
      </c>
    </row>
    <row r="3619" spans="1:20" x14ac:dyDescent="0.3">
      <c r="A3619" t="s">
        <v>65</v>
      </c>
      <c r="B3619">
        <v>104</v>
      </c>
      <c r="C3619" t="s">
        <v>23</v>
      </c>
      <c r="D3619" t="s">
        <v>13</v>
      </c>
      <c r="E3619" t="s">
        <v>14</v>
      </c>
      <c r="F3619" t="s">
        <v>15</v>
      </c>
      <c r="G3619">
        <v>104</v>
      </c>
      <c r="H3619" t="s">
        <v>24</v>
      </c>
      <c r="I3619" t="s">
        <v>17</v>
      </c>
      <c r="J3619" t="s">
        <v>18</v>
      </c>
      <c r="K3619">
        <v>0.98799999999999999</v>
      </c>
      <c r="L3619">
        <v>3.5299999999999998E-2</v>
      </c>
      <c r="M3619">
        <v>0.72699999999999998</v>
      </c>
      <c r="S3619" t="str">
        <f t="shared" si="112"/>
        <v/>
      </c>
      <c r="T3619">
        <f t="shared" si="113"/>
        <v>0.98799999999999999</v>
      </c>
    </row>
    <row r="3620" spans="1:20" x14ac:dyDescent="0.3">
      <c r="A3620" t="s">
        <v>65</v>
      </c>
      <c r="B3620">
        <v>104</v>
      </c>
      <c r="C3620" t="s">
        <v>23</v>
      </c>
      <c r="D3620" t="s">
        <v>33</v>
      </c>
      <c r="E3620" t="s">
        <v>14</v>
      </c>
      <c r="F3620" t="s">
        <v>15</v>
      </c>
      <c r="G3620">
        <v>104</v>
      </c>
      <c r="H3620" t="s">
        <v>24</v>
      </c>
      <c r="I3620" t="s">
        <v>34</v>
      </c>
      <c r="J3620" t="s">
        <v>55</v>
      </c>
      <c r="K3620">
        <v>0.63400000000000001</v>
      </c>
      <c r="L3620">
        <v>8.8999999999999996E-2</v>
      </c>
      <c r="M3620">
        <v>0.86699999999999999</v>
      </c>
      <c r="S3620" t="str">
        <f t="shared" si="112"/>
        <v/>
      </c>
      <c r="T3620">
        <f t="shared" si="113"/>
        <v>0.63400000000000001</v>
      </c>
    </row>
    <row r="3621" spans="1:20" x14ac:dyDescent="0.3">
      <c r="A3621" t="s">
        <v>65</v>
      </c>
      <c r="B3621">
        <v>104</v>
      </c>
      <c r="C3621" t="s">
        <v>23</v>
      </c>
      <c r="D3621" t="s">
        <v>35</v>
      </c>
      <c r="E3621" t="s">
        <v>14</v>
      </c>
      <c r="F3621" t="s">
        <v>15</v>
      </c>
      <c r="G3621">
        <v>104</v>
      </c>
      <c r="H3621" t="s">
        <v>24</v>
      </c>
      <c r="I3621" t="s">
        <v>36</v>
      </c>
      <c r="J3621" t="s">
        <v>18</v>
      </c>
      <c r="K3621">
        <v>0.98799999999999999</v>
      </c>
      <c r="L3621">
        <v>3.5299999999999998E-2</v>
      </c>
      <c r="M3621">
        <v>0.72699999999999998</v>
      </c>
      <c r="S3621" t="str">
        <f t="shared" si="112"/>
        <v/>
      </c>
      <c r="T3621">
        <f t="shared" si="113"/>
        <v>0.98799999999999999</v>
      </c>
    </row>
    <row r="3622" spans="1:20" x14ac:dyDescent="0.3">
      <c r="A3622" t="s">
        <v>65</v>
      </c>
      <c r="B3622">
        <v>104</v>
      </c>
      <c r="C3622" t="s">
        <v>23</v>
      </c>
      <c r="D3622" t="s">
        <v>37</v>
      </c>
      <c r="E3622" t="s">
        <v>14</v>
      </c>
      <c r="F3622" t="s">
        <v>15</v>
      </c>
      <c r="G3622">
        <v>104</v>
      </c>
      <c r="H3622" t="s">
        <v>24</v>
      </c>
      <c r="I3622" t="s">
        <v>38</v>
      </c>
      <c r="J3622" t="s">
        <v>18</v>
      </c>
      <c r="K3622">
        <v>0.98499999999999999</v>
      </c>
      <c r="L3622">
        <v>3.7499999999999999E-2</v>
      </c>
      <c r="M3622">
        <v>0.74</v>
      </c>
      <c r="S3622" t="str">
        <f t="shared" si="112"/>
        <v/>
      </c>
      <c r="T3622">
        <f t="shared" si="113"/>
        <v>0.98499999999999999</v>
      </c>
    </row>
    <row r="3623" spans="1:20" x14ac:dyDescent="0.3">
      <c r="A3623" t="s">
        <v>65</v>
      </c>
      <c r="B3623">
        <v>104</v>
      </c>
      <c r="C3623" t="s">
        <v>23</v>
      </c>
      <c r="D3623" t="s">
        <v>39</v>
      </c>
      <c r="E3623" t="s">
        <v>14</v>
      </c>
      <c r="F3623" t="s">
        <v>15</v>
      </c>
      <c r="G3623">
        <v>104</v>
      </c>
      <c r="H3623" t="s">
        <v>24</v>
      </c>
      <c r="I3623" t="s">
        <v>40</v>
      </c>
      <c r="J3623" t="s">
        <v>18</v>
      </c>
      <c r="K3623">
        <v>0.99399999999999999</v>
      </c>
      <c r="L3623">
        <v>2.8899999999999999E-2</v>
      </c>
      <c r="M3623">
        <v>0.68899999999999995</v>
      </c>
      <c r="S3623" t="str">
        <f t="shared" si="112"/>
        <v/>
      </c>
      <c r="T3623">
        <f t="shared" si="113"/>
        <v>0.99399999999999999</v>
      </c>
    </row>
    <row r="3624" spans="1:20" x14ac:dyDescent="0.3">
      <c r="A3624" t="s">
        <v>65</v>
      </c>
      <c r="B3624">
        <v>104</v>
      </c>
      <c r="C3624" t="s">
        <v>23</v>
      </c>
      <c r="D3624" t="s">
        <v>41</v>
      </c>
      <c r="E3624" t="s">
        <v>14</v>
      </c>
      <c r="F3624" t="s">
        <v>15</v>
      </c>
      <c r="G3624">
        <v>104</v>
      </c>
      <c r="H3624" t="s">
        <v>24</v>
      </c>
      <c r="I3624" t="s">
        <v>42</v>
      </c>
      <c r="J3624" t="s">
        <v>56</v>
      </c>
      <c r="K3624">
        <v>0.19800000000000001</v>
      </c>
      <c r="L3624">
        <v>0.125</v>
      </c>
      <c r="M3624">
        <v>0.91600000000000004</v>
      </c>
      <c r="S3624" t="str">
        <f t="shared" ref="S3624:S3687" si="114">IF(I3624="  T",K3624,"")</f>
        <v/>
      </c>
      <c r="T3624">
        <f t="shared" si="113"/>
        <v>0.19800000000000001</v>
      </c>
    </row>
    <row r="3625" spans="1:20" x14ac:dyDescent="0.3">
      <c r="A3625" t="s">
        <v>65</v>
      </c>
      <c r="B3625">
        <v>104</v>
      </c>
      <c r="C3625" t="s">
        <v>23</v>
      </c>
      <c r="D3625" t="s">
        <v>43</v>
      </c>
      <c r="E3625" t="s">
        <v>14</v>
      </c>
      <c r="F3625" t="s">
        <v>15</v>
      </c>
      <c r="G3625">
        <v>104</v>
      </c>
      <c r="H3625" t="s">
        <v>24</v>
      </c>
      <c r="I3625" t="s">
        <v>44</v>
      </c>
      <c r="J3625" t="s">
        <v>56</v>
      </c>
      <c r="K3625">
        <v>0.15</v>
      </c>
      <c r="L3625">
        <v>0.13400000000000001</v>
      </c>
      <c r="M3625">
        <v>0.92100000000000004</v>
      </c>
      <c r="S3625" t="str">
        <f t="shared" si="114"/>
        <v/>
      </c>
      <c r="T3625">
        <f t="shared" si="113"/>
        <v>0.15</v>
      </c>
    </row>
    <row r="3626" spans="1:20" x14ac:dyDescent="0.3">
      <c r="A3626" t="s">
        <v>65</v>
      </c>
      <c r="B3626">
        <v>104</v>
      </c>
      <c r="C3626" t="s">
        <v>23</v>
      </c>
      <c r="D3626" t="s">
        <v>45</v>
      </c>
      <c r="E3626" t="s">
        <v>14</v>
      </c>
      <c r="F3626" t="s">
        <v>15</v>
      </c>
      <c r="G3626">
        <v>104</v>
      </c>
      <c r="H3626" t="s">
        <v>24</v>
      </c>
      <c r="I3626" t="s">
        <v>46</v>
      </c>
      <c r="J3626" t="s">
        <v>18</v>
      </c>
      <c r="K3626">
        <v>0.97699999999999998</v>
      </c>
      <c r="L3626">
        <v>4.24E-2</v>
      </c>
      <c r="M3626">
        <v>0.75800000000000001</v>
      </c>
      <c r="S3626" t="str">
        <f t="shared" si="114"/>
        <v/>
      </c>
      <c r="T3626">
        <f t="shared" si="113"/>
        <v>0.97699999999999998</v>
      </c>
    </row>
    <row r="3627" spans="1:20" x14ac:dyDescent="0.3">
      <c r="A3627" t="s">
        <v>65</v>
      </c>
      <c r="B3627">
        <v>104</v>
      </c>
      <c r="C3627" t="s">
        <v>23</v>
      </c>
      <c r="D3627" t="s">
        <v>47</v>
      </c>
      <c r="E3627" t="s">
        <v>14</v>
      </c>
      <c r="F3627" t="s">
        <v>15</v>
      </c>
      <c r="G3627">
        <v>104</v>
      </c>
      <c r="H3627" t="s">
        <v>24</v>
      </c>
      <c r="I3627" t="s">
        <v>48</v>
      </c>
      <c r="J3627" t="s">
        <v>18</v>
      </c>
      <c r="K3627">
        <v>0.999</v>
      </c>
      <c r="L3627">
        <v>5.7400000000000003E-3</v>
      </c>
      <c r="M3627">
        <v>0.13600000000000001</v>
      </c>
      <c r="S3627" t="str">
        <f t="shared" si="114"/>
        <v/>
      </c>
      <c r="T3627">
        <f t="shared" si="113"/>
        <v>0.999</v>
      </c>
    </row>
    <row r="3628" spans="1:20" x14ac:dyDescent="0.3">
      <c r="A3628" t="s">
        <v>65</v>
      </c>
      <c r="B3628">
        <v>104</v>
      </c>
      <c r="C3628" t="s">
        <v>23</v>
      </c>
      <c r="D3628" t="s">
        <v>49</v>
      </c>
      <c r="E3628" t="s">
        <v>14</v>
      </c>
      <c r="F3628" t="s">
        <v>15</v>
      </c>
      <c r="G3628">
        <v>104</v>
      </c>
      <c r="H3628" t="s">
        <v>24</v>
      </c>
      <c r="I3628" t="s">
        <v>50</v>
      </c>
      <c r="J3628" t="s">
        <v>18</v>
      </c>
      <c r="K3628">
        <v>0.97699999999999998</v>
      </c>
      <c r="L3628">
        <v>4.24E-2</v>
      </c>
      <c r="M3628">
        <v>0.75800000000000001</v>
      </c>
      <c r="S3628" t="str">
        <f t="shared" si="114"/>
        <v/>
      </c>
      <c r="T3628">
        <f t="shared" si="113"/>
        <v>0.97699999999999998</v>
      </c>
    </row>
    <row r="3629" spans="1:20" x14ac:dyDescent="0.3">
      <c r="A3629" t="s">
        <v>65</v>
      </c>
      <c r="B3629">
        <v>104</v>
      </c>
      <c r="C3629" t="s">
        <v>23</v>
      </c>
      <c r="D3629" t="s">
        <v>51</v>
      </c>
      <c r="E3629" t="s">
        <v>14</v>
      </c>
      <c r="F3629" t="s">
        <v>15</v>
      </c>
      <c r="G3629">
        <v>104</v>
      </c>
      <c r="H3629" t="s">
        <v>24</v>
      </c>
      <c r="I3629" t="s">
        <v>52</v>
      </c>
      <c r="J3629" t="s">
        <v>18</v>
      </c>
      <c r="K3629">
        <v>0.99199999999999999</v>
      </c>
      <c r="L3629">
        <v>3.1399999999999997E-2</v>
      </c>
      <c r="M3629">
        <v>0.70399999999999996</v>
      </c>
      <c r="S3629" t="str">
        <f t="shared" si="114"/>
        <v/>
      </c>
      <c r="T3629">
        <f t="shared" si="113"/>
        <v>0.99199999999999999</v>
      </c>
    </row>
    <row r="3630" spans="1:20" x14ac:dyDescent="0.3">
      <c r="A3630" t="s">
        <v>65</v>
      </c>
      <c r="B3630">
        <v>104</v>
      </c>
      <c r="C3630" t="s">
        <v>23</v>
      </c>
      <c r="D3630" t="s">
        <v>53</v>
      </c>
      <c r="E3630" t="s">
        <v>14</v>
      </c>
      <c r="F3630" t="s">
        <v>15</v>
      </c>
      <c r="G3630">
        <v>104</v>
      </c>
      <c r="H3630" t="s">
        <v>24</v>
      </c>
      <c r="I3630" t="s">
        <v>54</v>
      </c>
      <c r="J3630" t="s">
        <v>18</v>
      </c>
      <c r="K3630">
        <v>0.99399999999999999</v>
      </c>
      <c r="L3630">
        <v>2.8899999999999999E-2</v>
      </c>
      <c r="M3630">
        <v>0.68899999999999995</v>
      </c>
      <c r="S3630" t="str">
        <f t="shared" si="114"/>
        <v/>
      </c>
      <c r="T3630">
        <f t="shared" si="113"/>
        <v>0.99399999999999999</v>
      </c>
    </row>
    <row r="3631" spans="1:20" x14ac:dyDescent="0.3">
      <c r="A3631" t="s">
        <v>65</v>
      </c>
      <c r="B3631">
        <v>142</v>
      </c>
      <c r="C3631" t="s">
        <v>23</v>
      </c>
      <c r="D3631" t="s">
        <v>31</v>
      </c>
      <c r="E3631" t="s">
        <v>14</v>
      </c>
      <c r="F3631" t="s">
        <v>15</v>
      </c>
      <c r="G3631">
        <v>142</v>
      </c>
      <c r="H3631" t="s">
        <v>24</v>
      </c>
      <c r="I3631" t="s">
        <v>32</v>
      </c>
      <c r="J3631" t="s">
        <v>18</v>
      </c>
      <c r="K3631">
        <v>0.998</v>
      </c>
      <c r="L3631">
        <v>1.12E-2</v>
      </c>
      <c r="M3631">
        <v>0.27300000000000002</v>
      </c>
      <c r="S3631">
        <f t="shared" si="114"/>
        <v>0.998</v>
      </c>
      <c r="T3631" t="str">
        <f t="shared" si="113"/>
        <v/>
      </c>
    </row>
    <row r="3632" spans="1:20" x14ac:dyDescent="0.3">
      <c r="A3632" t="s">
        <v>65</v>
      </c>
      <c r="B3632">
        <v>142</v>
      </c>
      <c r="C3632" t="s">
        <v>23</v>
      </c>
      <c r="D3632" t="s">
        <v>19</v>
      </c>
      <c r="E3632" t="s">
        <v>14</v>
      </c>
      <c r="F3632" t="s">
        <v>15</v>
      </c>
      <c r="G3632">
        <v>142</v>
      </c>
      <c r="H3632" t="s">
        <v>24</v>
      </c>
      <c r="I3632" t="s">
        <v>20</v>
      </c>
      <c r="J3632" t="s">
        <v>18</v>
      </c>
      <c r="K3632">
        <v>0.998</v>
      </c>
      <c r="L3632">
        <v>1.12E-2</v>
      </c>
      <c r="M3632">
        <v>0.27300000000000002</v>
      </c>
      <c r="S3632" t="str">
        <f t="shared" si="114"/>
        <v/>
      </c>
      <c r="T3632">
        <f t="shared" si="113"/>
        <v>0.998</v>
      </c>
    </row>
    <row r="3633" spans="1:20" x14ac:dyDescent="0.3">
      <c r="A3633" t="s">
        <v>65</v>
      </c>
      <c r="B3633">
        <v>142</v>
      </c>
      <c r="C3633" t="s">
        <v>23</v>
      </c>
      <c r="D3633" t="s">
        <v>21</v>
      </c>
      <c r="E3633" t="s">
        <v>14</v>
      </c>
      <c r="F3633" t="s">
        <v>15</v>
      </c>
      <c r="G3633">
        <v>142</v>
      </c>
      <c r="H3633" t="s">
        <v>24</v>
      </c>
      <c r="I3633" t="s">
        <v>22</v>
      </c>
      <c r="J3633" t="s">
        <v>18</v>
      </c>
      <c r="K3633">
        <v>0.98899999999999999</v>
      </c>
      <c r="L3633">
        <v>3.4599999999999999E-2</v>
      </c>
      <c r="M3633">
        <v>0.72299999999999998</v>
      </c>
      <c r="S3633" t="str">
        <f t="shared" si="114"/>
        <v/>
      </c>
      <c r="T3633">
        <f t="shared" si="113"/>
        <v>0.98899999999999999</v>
      </c>
    </row>
    <row r="3634" spans="1:20" x14ac:dyDescent="0.3">
      <c r="A3634" t="s">
        <v>65</v>
      </c>
      <c r="B3634">
        <v>142</v>
      </c>
      <c r="C3634" t="s">
        <v>23</v>
      </c>
      <c r="D3634" t="s">
        <v>12</v>
      </c>
      <c r="E3634" t="s">
        <v>14</v>
      </c>
      <c r="F3634" t="s">
        <v>15</v>
      </c>
      <c r="G3634">
        <v>142</v>
      </c>
      <c r="H3634" t="s">
        <v>24</v>
      </c>
      <c r="I3634" t="s">
        <v>16</v>
      </c>
      <c r="J3634" t="s">
        <v>56</v>
      </c>
      <c r="K3634">
        <v>0.18</v>
      </c>
      <c r="L3634">
        <v>0.129</v>
      </c>
      <c r="M3634">
        <v>0.91800000000000004</v>
      </c>
      <c r="S3634" t="str">
        <f t="shared" si="114"/>
        <v/>
      </c>
      <c r="T3634">
        <f t="shared" si="113"/>
        <v>0.18</v>
      </c>
    </row>
    <row r="3635" spans="1:20" x14ac:dyDescent="0.3">
      <c r="A3635" t="s">
        <v>65</v>
      </c>
      <c r="B3635">
        <v>142</v>
      </c>
      <c r="C3635" t="s">
        <v>23</v>
      </c>
      <c r="D3635" t="s">
        <v>25</v>
      </c>
      <c r="E3635" t="s">
        <v>14</v>
      </c>
      <c r="F3635" t="s">
        <v>15</v>
      </c>
      <c r="G3635">
        <v>142</v>
      </c>
      <c r="H3635" t="s">
        <v>24</v>
      </c>
      <c r="I3635" t="s">
        <v>26</v>
      </c>
      <c r="J3635" t="s">
        <v>18</v>
      </c>
      <c r="K3635">
        <v>0.996</v>
      </c>
      <c r="L3635">
        <v>2.2200000000000001E-2</v>
      </c>
      <c r="M3635">
        <v>0.54500000000000004</v>
      </c>
      <c r="S3635" t="str">
        <f t="shared" si="114"/>
        <v/>
      </c>
      <c r="T3635">
        <f t="shared" si="113"/>
        <v>0.996</v>
      </c>
    </row>
    <row r="3636" spans="1:20" x14ac:dyDescent="0.3">
      <c r="A3636" t="s">
        <v>65</v>
      </c>
      <c r="B3636">
        <v>142</v>
      </c>
      <c r="C3636" t="s">
        <v>23</v>
      </c>
      <c r="D3636" t="s">
        <v>27</v>
      </c>
      <c r="E3636" t="s">
        <v>14</v>
      </c>
      <c r="F3636" t="s">
        <v>15</v>
      </c>
      <c r="G3636">
        <v>142</v>
      </c>
      <c r="H3636" t="s">
        <v>24</v>
      </c>
      <c r="I3636" t="s">
        <v>28</v>
      </c>
      <c r="J3636" t="s">
        <v>18</v>
      </c>
      <c r="K3636">
        <v>0.996</v>
      </c>
      <c r="L3636">
        <v>2.2200000000000001E-2</v>
      </c>
      <c r="M3636">
        <v>0.54500000000000004</v>
      </c>
      <c r="S3636" t="str">
        <f t="shared" si="114"/>
        <v/>
      </c>
      <c r="T3636">
        <f t="shared" si="113"/>
        <v>0.996</v>
      </c>
    </row>
    <row r="3637" spans="1:20" x14ac:dyDescent="0.3">
      <c r="A3637" t="s">
        <v>65</v>
      </c>
      <c r="B3637">
        <v>142</v>
      </c>
      <c r="C3637" t="s">
        <v>23</v>
      </c>
      <c r="D3637" t="s">
        <v>29</v>
      </c>
      <c r="E3637" t="s">
        <v>14</v>
      </c>
      <c r="F3637" t="s">
        <v>15</v>
      </c>
      <c r="G3637">
        <v>142</v>
      </c>
      <c r="H3637" t="s">
        <v>24</v>
      </c>
      <c r="I3637" t="s">
        <v>30</v>
      </c>
      <c r="J3637" t="s">
        <v>18</v>
      </c>
      <c r="K3637">
        <v>1</v>
      </c>
      <c r="L3637">
        <v>2.5999999999999998E-4</v>
      </c>
      <c r="M3637">
        <v>1.8000000000000001E-4</v>
      </c>
      <c r="S3637" t="str">
        <f t="shared" si="114"/>
        <v/>
      </c>
      <c r="T3637">
        <f t="shared" si="113"/>
        <v>1</v>
      </c>
    </row>
    <row r="3638" spans="1:20" x14ac:dyDescent="0.3">
      <c r="A3638" t="s">
        <v>65</v>
      </c>
      <c r="B3638">
        <v>142</v>
      </c>
      <c r="C3638" t="s">
        <v>23</v>
      </c>
      <c r="D3638" t="s">
        <v>13</v>
      </c>
      <c r="E3638" t="s">
        <v>14</v>
      </c>
      <c r="F3638" t="s">
        <v>15</v>
      </c>
      <c r="G3638">
        <v>142</v>
      </c>
      <c r="H3638" t="s">
        <v>24</v>
      </c>
      <c r="I3638" t="s">
        <v>17</v>
      </c>
      <c r="J3638" t="s">
        <v>18</v>
      </c>
      <c r="K3638">
        <v>1</v>
      </c>
      <c r="L3638">
        <v>2.5999999999999998E-4</v>
      </c>
      <c r="M3638">
        <v>1.8000000000000001E-4</v>
      </c>
      <c r="S3638" t="str">
        <f t="shared" si="114"/>
        <v/>
      </c>
      <c r="T3638">
        <f t="shared" si="113"/>
        <v>1</v>
      </c>
    </row>
    <row r="3639" spans="1:20" x14ac:dyDescent="0.3">
      <c r="A3639" t="s">
        <v>65</v>
      </c>
      <c r="B3639">
        <v>142</v>
      </c>
      <c r="C3639" t="s">
        <v>23</v>
      </c>
      <c r="D3639" t="s">
        <v>33</v>
      </c>
      <c r="E3639" t="s">
        <v>14</v>
      </c>
      <c r="F3639" t="s">
        <v>15</v>
      </c>
      <c r="G3639">
        <v>142</v>
      </c>
      <c r="H3639" t="s">
        <v>24</v>
      </c>
      <c r="I3639" t="s">
        <v>34</v>
      </c>
      <c r="J3639" t="s">
        <v>18</v>
      </c>
      <c r="K3639">
        <v>1</v>
      </c>
      <c r="L3639">
        <v>2.5999999999999998E-4</v>
      </c>
      <c r="M3639">
        <v>1.8000000000000001E-4</v>
      </c>
      <c r="S3639" t="str">
        <f t="shared" si="114"/>
        <v/>
      </c>
      <c r="T3639">
        <f t="shared" si="113"/>
        <v>1</v>
      </c>
    </row>
    <row r="3640" spans="1:20" x14ac:dyDescent="0.3">
      <c r="A3640" t="s">
        <v>65</v>
      </c>
      <c r="B3640">
        <v>142</v>
      </c>
      <c r="C3640" t="s">
        <v>23</v>
      </c>
      <c r="D3640" t="s">
        <v>35</v>
      </c>
      <c r="E3640" t="s">
        <v>14</v>
      </c>
      <c r="F3640" t="s">
        <v>15</v>
      </c>
      <c r="G3640">
        <v>142</v>
      </c>
      <c r="H3640" t="s">
        <v>24</v>
      </c>
      <c r="I3640" t="s">
        <v>36</v>
      </c>
      <c r="J3640" t="s">
        <v>18</v>
      </c>
      <c r="K3640">
        <v>1</v>
      </c>
      <c r="L3640">
        <v>2.5999999999999998E-4</v>
      </c>
      <c r="M3640">
        <v>1.8000000000000001E-4</v>
      </c>
      <c r="S3640" t="str">
        <f t="shared" si="114"/>
        <v/>
      </c>
      <c r="T3640">
        <f t="shared" si="113"/>
        <v>1</v>
      </c>
    </row>
    <row r="3641" spans="1:20" x14ac:dyDescent="0.3">
      <c r="A3641" t="s">
        <v>65</v>
      </c>
      <c r="B3641">
        <v>142</v>
      </c>
      <c r="C3641" t="s">
        <v>23</v>
      </c>
      <c r="D3641" t="s">
        <v>37</v>
      </c>
      <c r="E3641" t="s">
        <v>14</v>
      </c>
      <c r="F3641" t="s">
        <v>15</v>
      </c>
      <c r="G3641">
        <v>142</v>
      </c>
      <c r="H3641" t="s">
        <v>24</v>
      </c>
      <c r="I3641" t="s">
        <v>38</v>
      </c>
      <c r="J3641" t="s">
        <v>18</v>
      </c>
      <c r="K3641">
        <v>0.998</v>
      </c>
      <c r="L3641">
        <v>1.12E-2</v>
      </c>
      <c r="M3641">
        <v>0.27300000000000002</v>
      </c>
      <c r="S3641" t="str">
        <f t="shared" si="114"/>
        <v/>
      </c>
      <c r="T3641">
        <f t="shared" si="113"/>
        <v>0.998</v>
      </c>
    </row>
    <row r="3642" spans="1:20" x14ac:dyDescent="0.3">
      <c r="A3642" t="s">
        <v>65</v>
      </c>
      <c r="B3642">
        <v>142</v>
      </c>
      <c r="C3642" t="s">
        <v>23</v>
      </c>
      <c r="D3642" t="s">
        <v>39</v>
      </c>
      <c r="E3642" t="s">
        <v>14</v>
      </c>
      <c r="F3642" t="s">
        <v>15</v>
      </c>
      <c r="G3642">
        <v>142</v>
      </c>
      <c r="H3642" t="s">
        <v>24</v>
      </c>
      <c r="I3642" t="s">
        <v>40</v>
      </c>
      <c r="J3642" t="s">
        <v>18</v>
      </c>
      <c r="K3642">
        <v>1</v>
      </c>
      <c r="L3642">
        <v>2.5999999999999998E-4</v>
      </c>
      <c r="M3642">
        <v>1.8000000000000001E-4</v>
      </c>
      <c r="S3642" t="str">
        <f t="shared" si="114"/>
        <v/>
      </c>
      <c r="T3642">
        <f t="shared" si="113"/>
        <v>1</v>
      </c>
    </row>
    <row r="3643" spans="1:20" x14ac:dyDescent="0.3">
      <c r="A3643" t="s">
        <v>65</v>
      </c>
      <c r="B3643">
        <v>142</v>
      </c>
      <c r="C3643" t="s">
        <v>23</v>
      </c>
      <c r="D3643" t="s">
        <v>41</v>
      </c>
      <c r="E3643" t="s">
        <v>14</v>
      </c>
      <c r="F3643" t="s">
        <v>15</v>
      </c>
      <c r="G3643">
        <v>142</v>
      </c>
      <c r="H3643" t="s">
        <v>24</v>
      </c>
      <c r="I3643" t="s">
        <v>42</v>
      </c>
      <c r="J3643" t="s">
        <v>55</v>
      </c>
      <c r="K3643">
        <v>0.48399999999999999</v>
      </c>
      <c r="L3643">
        <v>9.8100000000000007E-2</v>
      </c>
      <c r="M3643">
        <v>0.88600000000000001</v>
      </c>
      <c r="S3643" t="str">
        <f t="shared" si="114"/>
        <v/>
      </c>
      <c r="T3643">
        <f t="shared" si="113"/>
        <v>0.48399999999999999</v>
      </c>
    </row>
    <row r="3644" spans="1:20" x14ac:dyDescent="0.3">
      <c r="A3644" t="s">
        <v>65</v>
      </c>
      <c r="B3644">
        <v>142</v>
      </c>
      <c r="C3644" t="s">
        <v>23</v>
      </c>
      <c r="D3644" t="s">
        <v>43</v>
      </c>
      <c r="E3644" t="s">
        <v>14</v>
      </c>
      <c r="F3644" t="s">
        <v>15</v>
      </c>
      <c r="G3644">
        <v>142</v>
      </c>
      <c r="H3644" t="s">
        <v>24</v>
      </c>
      <c r="I3644" t="s">
        <v>44</v>
      </c>
      <c r="J3644" t="s">
        <v>55</v>
      </c>
      <c r="K3644">
        <v>0.78900000000000003</v>
      </c>
      <c r="L3644">
        <v>7.3700000000000002E-2</v>
      </c>
      <c r="M3644">
        <v>0.84599999999999997</v>
      </c>
      <c r="S3644" t="str">
        <f t="shared" si="114"/>
        <v/>
      </c>
      <c r="T3644">
        <f t="shared" si="113"/>
        <v>0.78900000000000003</v>
      </c>
    </row>
    <row r="3645" spans="1:20" x14ac:dyDescent="0.3">
      <c r="A3645" t="s">
        <v>65</v>
      </c>
      <c r="B3645">
        <v>142</v>
      </c>
      <c r="C3645" t="s">
        <v>23</v>
      </c>
      <c r="D3645" t="s">
        <v>45</v>
      </c>
      <c r="E3645" t="s">
        <v>14</v>
      </c>
      <c r="F3645" t="s">
        <v>15</v>
      </c>
      <c r="G3645">
        <v>142</v>
      </c>
      <c r="H3645" t="s">
        <v>24</v>
      </c>
      <c r="I3645" t="s">
        <v>46</v>
      </c>
      <c r="J3645" t="s">
        <v>18</v>
      </c>
      <c r="K3645">
        <v>1</v>
      </c>
      <c r="L3645">
        <v>2.5999999999999998E-4</v>
      </c>
      <c r="M3645">
        <v>1.8000000000000001E-4</v>
      </c>
      <c r="S3645" t="str">
        <f t="shared" si="114"/>
        <v/>
      </c>
      <c r="T3645">
        <f t="shared" si="113"/>
        <v>1</v>
      </c>
    </row>
    <row r="3646" spans="1:20" x14ac:dyDescent="0.3">
      <c r="A3646" t="s">
        <v>65</v>
      </c>
      <c r="B3646">
        <v>142</v>
      </c>
      <c r="C3646" t="s">
        <v>23</v>
      </c>
      <c r="D3646" t="s">
        <v>47</v>
      </c>
      <c r="E3646" t="s">
        <v>14</v>
      </c>
      <c r="F3646" t="s">
        <v>15</v>
      </c>
      <c r="G3646">
        <v>142</v>
      </c>
      <c r="H3646" t="s">
        <v>24</v>
      </c>
      <c r="I3646" t="s">
        <v>48</v>
      </c>
      <c r="J3646" t="s">
        <v>18</v>
      </c>
      <c r="K3646">
        <v>1</v>
      </c>
      <c r="L3646">
        <v>2.5999999999999998E-4</v>
      </c>
      <c r="M3646">
        <v>1.8000000000000001E-4</v>
      </c>
      <c r="S3646" t="str">
        <f t="shared" si="114"/>
        <v/>
      </c>
      <c r="T3646">
        <f t="shared" si="113"/>
        <v>1</v>
      </c>
    </row>
    <row r="3647" spans="1:20" x14ac:dyDescent="0.3">
      <c r="A3647" t="s">
        <v>65</v>
      </c>
      <c r="B3647">
        <v>142</v>
      </c>
      <c r="C3647" t="s">
        <v>23</v>
      </c>
      <c r="D3647" t="s">
        <v>49</v>
      </c>
      <c r="E3647" t="s">
        <v>14</v>
      </c>
      <c r="F3647" t="s">
        <v>15</v>
      </c>
      <c r="G3647">
        <v>142</v>
      </c>
      <c r="H3647" t="s">
        <v>24</v>
      </c>
      <c r="I3647" t="s">
        <v>50</v>
      </c>
      <c r="J3647" t="s">
        <v>18</v>
      </c>
      <c r="K3647">
        <v>1</v>
      </c>
      <c r="L3647">
        <v>2.5999999999999998E-4</v>
      </c>
      <c r="M3647">
        <v>1.8000000000000001E-4</v>
      </c>
      <c r="S3647" t="str">
        <f t="shared" si="114"/>
        <v/>
      </c>
      <c r="T3647">
        <f t="shared" si="113"/>
        <v>1</v>
      </c>
    </row>
    <row r="3648" spans="1:20" x14ac:dyDescent="0.3">
      <c r="A3648" t="s">
        <v>65</v>
      </c>
      <c r="B3648">
        <v>142</v>
      </c>
      <c r="C3648" t="s">
        <v>23</v>
      </c>
      <c r="D3648" t="s">
        <v>51</v>
      </c>
      <c r="E3648" t="s">
        <v>14</v>
      </c>
      <c r="F3648" t="s">
        <v>15</v>
      </c>
      <c r="G3648">
        <v>142</v>
      </c>
      <c r="H3648" t="s">
        <v>24</v>
      </c>
      <c r="I3648" t="s">
        <v>52</v>
      </c>
      <c r="J3648" t="s">
        <v>18</v>
      </c>
      <c r="K3648">
        <v>0.999</v>
      </c>
      <c r="L3648">
        <v>5.7400000000000003E-3</v>
      </c>
      <c r="M3648">
        <v>0.13600000000000001</v>
      </c>
      <c r="S3648" t="str">
        <f t="shared" si="114"/>
        <v/>
      </c>
      <c r="T3648">
        <f t="shared" si="113"/>
        <v>0.999</v>
      </c>
    </row>
    <row r="3649" spans="1:20" x14ac:dyDescent="0.3">
      <c r="A3649" t="s">
        <v>65</v>
      </c>
      <c r="B3649">
        <v>142</v>
      </c>
      <c r="C3649" t="s">
        <v>23</v>
      </c>
      <c r="D3649" t="s">
        <v>53</v>
      </c>
      <c r="E3649" t="s">
        <v>14</v>
      </c>
      <c r="F3649" t="s">
        <v>15</v>
      </c>
      <c r="G3649">
        <v>142</v>
      </c>
      <c r="H3649" t="s">
        <v>24</v>
      </c>
      <c r="I3649" t="s">
        <v>54</v>
      </c>
      <c r="J3649" t="s">
        <v>18</v>
      </c>
      <c r="K3649">
        <v>1</v>
      </c>
      <c r="L3649">
        <v>2.5999999999999998E-4</v>
      </c>
      <c r="M3649">
        <v>1.8000000000000001E-4</v>
      </c>
      <c r="S3649" t="str">
        <f t="shared" si="114"/>
        <v/>
      </c>
      <c r="T3649">
        <f t="shared" si="113"/>
        <v>1</v>
      </c>
    </row>
    <row r="3650" spans="1:20" x14ac:dyDescent="0.3">
      <c r="A3650" t="s">
        <v>65</v>
      </c>
      <c r="B3650">
        <v>144</v>
      </c>
      <c r="C3650" t="s">
        <v>23</v>
      </c>
      <c r="D3650" t="s">
        <v>31</v>
      </c>
      <c r="E3650" t="s">
        <v>14</v>
      </c>
      <c r="F3650" t="s">
        <v>15</v>
      </c>
      <c r="G3650">
        <v>144</v>
      </c>
      <c r="H3650" t="s">
        <v>24</v>
      </c>
      <c r="I3650" t="s">
        <v>32</v>
      </c>
      <c r="J3650" t="s">
        <v>18</v>
      </c>
      <c r="K3650">
        <v>0.999</v>
      </c>
      <c r="L3650">
        <v>5.7400000000000003E-3</v>
      </c>
      <c r="M3650">
        <v>0.13600000000000001</v>
      </c>
      <c r="S3650">
        <f t="shared" si="114"/>
        <v>0.999</v>
      </c>
      <c r="T3650" t="str">
        <f t="shared" si="113"/>
        <v/>
      </c>
    </row>
    <row r="3651" spans="1:20" x14ac:dyDescent="0.3">
      <c r="A3651" t="s">
        <v>65</v>
      </c>
      <c r="B3651">
        <v>144</v>
      </c>
      <c r="C3651" t="s">
        <v>23</v>
      </c>
      <c r="D3651" t="s">
        <v>19</v>
      </c>
      <c r="E3651" t="s">
        <v>14</v>
      </c>
      <c r="F3651" t="s">
        <v>15</v>
      </c>
      <c r="G3651">
        <v>144</v>
      </c>
      <c r="H3651" t="s">
        <v>24</v>
      </c>
      <c r="I3651" t="s">
        <v>20</v>
      </c>
      <c r="J3651" t="s">
        <v>18</v>
      </c>
      <c r="K3651">
        <v>1</v>
      </c>
      <c r="L3651">
        <v>2.5999999999999998E-4</v>
      </c>
      <c r="M3651">
        <v>1.8000000000000001E-4</v>
      </c>
      <c r="S3651" t="str">
        <f t="shared" si="114"/>
        <v/>
      </c>
      <c r="T3651">
        <f t="shared" ref="T3651:T3714" si="115">IF(S3651="",K3651,"")</f>
        <v>1</v>
      </c>
    </row>
    <row r="3652" spans="1:20" x14ac:dyDescent="0.3">
      <c r="A3652" t="s">
        <v>65</v>
      </c>
      <c r="B3652">
        <v>144</v>
      </c>
      <c r="C3652" t="s">
        <v>23</v>
      </c>
      <c r="D3652" t="s">
        <v>21</v>
      </c>
      <c r="E3652" t="s">
        <v>14</v>
      </c>
      <c r="F3652" t="s">
        <v>15</v>
      </c>
      <c r="G3652">
        <v>144</v>
      </c>
      <c r="H3652" t="s">
        <v>24</v>
      </c>
      <c r="I3652" t="s">
        <v>22</v>
      </c>
      <c r="J3652" t="s">
        <v>18</v>
      </c>
      <c r="K3652">
        <v>0.999</v>
      </c>
      <c r="L3652">
        <v>5.7400000000000003E-3</v>
      </c>
      <c r="M3652">
        <v>0.13600000000000001</v>
      </c>
      <c r="S3652" t="str">
        <f t="shared" si="114"/>
        <v/>
      </c>
      <c r="T3652">
        <f t="shared" si="115"/>
        <v>0.999</v>
      </c>
    </row>
    <row r="3653" spans="1:20" x14ac:dyDescent="0.3">
      <c r="A3653" t="s">
        <v>65</v>
      </c>
      <c r="B3653">
        <v>144</v>
      </c>
      <c r="C3653" t="s">
        <v>23</v>
      </c>
      <c r="D3653" t="s">
        <v>12</v>
      </c>
      <c r="E3653" t="s">
        <v>14</v>
      </c>
      <c r="F3653" t="s">
        <v>15</v>
      </c>
      <c r="G3653">
        <v>144</v>
      </c>
      <c r="H3653" t="s">
        <v>24</v>
      </c>
      <c r="I3653" t="s">
        <v>16</v>
      </c>
      <c r="J3653" t="s">
        <v>56</v>
      </c>
      <c r="K3653">
        <v>2.3E-2</v>
      </c>
      <c r="L3653">
        <v>0.193</v>
      </c>
      <c r="M3653">
        <v>0.95</v>
      </c>
      <c r="S3653" t="str">
        <f t="shared" si="114"/>
        <v/>
      </c>
      <c r="T3653">
        <f t="shared" si="115"/>
        <v>2.3E-2</v>
      </c>
    </row>
    <row r="3654" spans="1:20" x14ac:dyDescent="0.3">
      <c r="A3654" t="s">
        <v>65</v>
      </c>
      <c r="B3654">
        <v>144</v>
      </c>
      <c r="C3654" t="s">
        <v>23</v>
      </c>
      <c r="D3654" t="s">
        <v>25</v>
      </c>
      <c r="E3654" t="s">
        <v>14</v>
      </c>
      <c r="F3654" t="s">
        <v>15</v>
      </c>
      <c r="G3654">
        <v>144</v>
      </c>
      <c r="H3654" t="s">
        <v>24</v>
      </c>
      <c r="I3654" t="s">
        <v>26</v>
      </c>
      <c r="J3654" t="s">
        <v>18</v>
      </c>
      <c r="K3654">
        <v>0.98399999999999999</v>
      </c>
      <c r="L3654">
        <v>3.8100000000000002E-2</v>
      </c>
      <c r="M3654">
        <v>0.74299999999999999</v>
      </c>
      <c r="S3654" t="str">
        <f t="shared" si="114"/>
        <v/>
      </c>
      <c r="T3654">
        <f t="shared" si="115"/>
        <v>0.98399999999999999</v>
      </c>
    </row>
    <row r="3655" spans="1:20" x14ac:dyDescent="0.3">
      <c r="A3655" t="s">
        <v>65</v>
      </c>
      <c r="B3655">
        <v>144</v>
      </c>
      <c r="C3655" t="s">
        <v>23</v>
      </c>
      <c r="D3655" t="s">
        <v>27</v>
      </c>
      <c r="E3655" t="s">
        <v>14</v>
      </c>
      <c r="F3655" t="s">
        <v>15</v>
      </c>
      <c r="G3655">
        <v>144</v>
      </c>
      <c r="H3655" t="s">
        <v>24</v>
      </c>
      <c r="I3655" t="s">
        <v>28</v>
      </c>
      <c r="J3655" t="s">
        <v>18</v>
      </c>
      <c r="K3655">
        <v>0.96499999999999997</v>
      </c>
      <c r="L3655">
        <v>4.7E-2</v>
      </c>
      <c r="M3655">
        <v>0.77600000000000002</v>
      </c>
      <c r="S3655" t="str">
        <f t="shared" si="114"/>
        <v/>
      </c>
      <c r="T3655">
        <f t="shared" si="115"/>
        <v>0.96499999999999997</v>
      </c>
    </row>
    <row r="3656" spans="1:20" x14ac:dyDescent="0.3">
      <c r="A3656" t="s">
        <v>65</v>
      </c>
      <c r="B3656">
        <v>144</v>
      </c>
      <c r="C3656" t="s">
        <v>23</v>
      </c>
      <c r="D3656" t="s">
        <v>29</v>
      </c>
      <c r="E3656" t="s">
        <v>14</v>
      </c>
      <c r="F3656" t="s">
        <v>15</v>
      </c>
      <c r="G3656">
        <v>144</v>
      </c>
      <c r="H3656" t="s">
        <v>24</v>
      </c>
      <c r="I3656" t="s">
        <v>30</v>
      </c>
      <c r="J3656" t="s">
        <v>18</v>
      </c>
      <c r="K3656">
        <v>1</v>
      </c>
      <c r="L3656">
        <v>2.5999999999999998E-4</v>
      </c>
      <c r="M3656">
        <v>1.8000000000000001E-4</v>
      </c>
      <c r="S3656" t="str">
        <f t="shared" si="114"/>
        <v/>
      </c>
      <c r="T3656">
        <f t="shared" si="115"/>
        <v>1</v>
      </c>
    </row>
    <row r="3657" spans="1:20" x14ac:dyDescent="0.3">
      <c r="A3657" t="s">
        <v>65</v>
      </c>
      <c r="B3657">
        <v>144</v>
      </c>
      <c r="C3657" t="s">
        <v>23</v>
      </c>
      <c r="D3657" t="s">
        <v>13</v>
      </c>
      <c r="E3657" t="s">
        <v>14</v>
      </c>
      <c r="F3657" t="s">
        <v>15</v>
      </c>
      <c r="G3657">
        <v>144</v>
      </c>
      <c r="H3657" t="s">
        <v>24</v>
      </c>
      <c r="I3657" t="s">
        <v>17</v>
      </c>
      <c r="J3657" t="s">
        <v>18</v>
      </c>
      <c r="K3657">
        <v>1</v>
      </c>
      <c r="L3657">
        <v>2.5999999999999998E-4</v>
      </c>
      <c r="M3657">
        <v>1.8000000000000001E-4</v>
      </c>
      <c r="S3657" t="str">
        <f t="shared" si="114"/>
        <v/>
      </c>
      <c r="T3657">
        <f t="shared" si="115"/>
        <v>1</v>
      </c>
    </row>
    <row r="3658" spans="1:20" x14ac:dyDescent="0.3">
      <c r="A3658" t="s">
        <v>65</v>
      </c>
      <c r="B3658">
        <v>144</v>
      </c>
      <c r="C3658" t="s">
        <v>23</v>
      </c>
      <c r="D3658" t="s">
        <v>33</v>
      </c>
      <c r="E3658" t="s">
        <v>14</v>
      </c>
      <c r="F3658" t="s">
        <v>15</v>
      </c>
      <c r="G3658">
        <v>144</v>
      </c>
      <c r="H3658" t="s">
        <v>24</v>
      </c>
      <c r="I3658" t="s">
        <v>34</v>
      </c>
      <c r="J3658" t="s">
        <v>55</v>
      </c>
      <c r="K3658">
        <v>0.73199999999999998</v>
      </c>
      <c r="L3658">
        <v>7.9500000000000001E-2</v>
      </c>
      <c r="M3658">
        <v>0.85499999999999998</v>
      </c>
      <c r="S3658" t="str">
        <f t="shared" si="114"/>
        <v/>
      </c>
      <c r="T3658">
        <f t="shared" si="115"/>
        <v>0.73199999999999998</v>
      </c>
    </row>
    <row r="3659" spans="1:20" x14ac:dyDescent="0.3">
      <c r="A3659" t="s">
        <v>65</v>
      </c>
      <c r="B3659">
        <v>144</v>
      </c>
      <c r="C3659" t="s">
        <v>23</v>
      </c>
      <c r="D3659" t="s">
        <v>35</v>
      </c>
      <c r="E3659" t="s">
        <v>14</v>
      </c>
      <c r="F3659" t="s">
        <v>15</v>
      </c>
      <c r="G3659">
        <v>144</v>
      </c>
      <c r="H3659" t="s">
        <v>24</v>
      </c>
      <c r="I3659" t="s">
        <v>36</v>
      </c>
      <c r="J3659" t="s">
        <v>18</v>
      </c>
      <c r="K3659">
        <v>1</v>
      </c>
      <c r="L3659">
        <v>2.5999999999999998E-4</v>
      </c>
      <c r="M3659">
        <v>1.8000000000000001E-4</v>
      </c>
      <c r="S3659" t="str">
        <f t="shared" si="114"/>
        <v/>
      </c>
      <c r="T3659">
        <f t="shared" si="115"/>
        <v>1</v>
      </c>
    </row>
    <row r="3660" spans="1:20" x14ac:dyDescent="0.3">
      <c r="A3660" t="s">
        <v>65</v>
      </c>
      <c r="B3660">
        <v>144</v>
      </c>
      <c r="C3660" t="s">
        <v>23</v>
      </c>
      <c r="D3660" t="s">
        <v>37</v>
      </c>
      <c r="E3660" t="s">
        <v>14</v>
      </c>
      <c r="F3660" t="s">
        <v>15</v>
      </c>
      <c r="G3660">
        <v>144</v>
      </c>
      <c r="H3660" t="s">
        <v>24</v>
      </c>
      <c r="I3660" t="s">
        <v>38</v>
      </c>
      <c r="J3660" t="s">
        <v>18</v>
      </c>
      <c r="K3660">
        <v>1</v>
      </c>
      <c r="L3660">
        <v>2.5999999999999998E-4</v>
      </c>
      <c r="M3660">
        <v>1.8000000000000001E-4</v>
      </c>
      <c r="S3660" t="str">
        <f t="shared" si="114"/>
        <v/>
      </c>
      <c r="T3660">
        <f t="shared" si="115"/>
        <v>1</v>
      </c>
    </row>
    <row r="3661" spans="1:20" x14ac:dyDescent="0.3">
      <c r="A3661" t="s">
        <v>65</v>
      </c>
      <c r="B3661">
        <v>144</v>
      </c>
      <c r="C3661" t="s">
        <v>23</v>
      </c>
      <c r="D3661" t="s">
        <v>39</v>
      </c>
      <c r="E3661" t="s">
        <v>14</v>
      </c>
      <c r="F3661" t="s">
        <v>15</v>
      </c>
      <c r="G3661">
        <v>144</v>
      </c>
      <c r="H3661" t="s">
        <v>24</v>
      </c>
      <c r="I3661" t="s">
        <v>40</v>
      </c>
      <c r="J3661" t="s">
        <v>18</v>
      </c>
      <c r="K3661">
        <v>1</v>
      </c>
      <c r="L3661">
        <v>2.5999999999999998E-4</v>
      </c>
      <c r="M3661">
        <v>1.8000000000000001E-4</v>
      </c>
      <c r="S3661" t="str">
        <f t="shared" si="114"/>
        <v/>
      </c>
      <c r="T3661">
        <f t="shared" si="115"/>
        <v>1</v>
      </c>
    </row>
    <row r="3662" spans="1:20" x14ac:dyDescent="0.3">
      <c r="A3662" t="s">
        <v>65</v>
      </c>
      <c r="B3662">
        <v>144</v>
      </c>
      <c r="C3662" t="s">
        <v>23</v>
      </c>
      <c r="D3662" t="s">
        <v>41</v>
      </c>
      <c r="E3662" t="s">
        <v>14</v>
      </c>
      <c r="F3662" t="s">
        <v>15</v>
      </c>
      <c r="G3662">
        <v>144</v>
      </c>
      <c r="H3662" t="s">
        <v>24</v>
      </c>
      <c r="I3662" t="s">
        <v>42</v>
      </c>
      <c r="J3662" t="s">
        <v>56</v>
      </c>
      <c r="K3662">
        <v>0.129</v>
      </c>
      <c r="L3662">
        <v>0.13900000000000001</v>
      </c>
      <c r="M3662">
        <v>0.92500000000000004</v>
      </c>
      <c r="S3662" t="str">
        <f t="shared" si="114"/>
        <v/>
      </c>
      <c r="T3662">
        <f t="shared" si="115"/>
        <v>0.129</v>
      </c>
    </row>
    <row r="3663" spans="1:20" x14ac:dyDescent="0.3">
      <c r="A3663" t="s">
        <v>65</v>
      </c>
      <c r="B3663">
        <v>144</v>
      </c>
      <c r="C3663" t="s">
        <v>23</v>
      </c>
      <c r="D3663" t="s">
        <v>43</v>
      </c>
      <c r="E3663" t="s">
        <v>14</v>
      </c>
      <c r="F3663" t="s">
        <v>15</v>
      </c>
      <c r="G3663">
        <v>144</v>
      </c>
      <c r="H3663" t="s">
        <v>24</v>
      </c>
      <c r="I3663" t="s">
        <v>44</v>
      </c>
      <c r="J3663" t="s">
        <v>18</v>
      </c>
      <c r="K3663">
        <v>1</v>
      </c>
      <c r="L3663">
        <v>2.5999999999999998E-4</v>
      </c>
      <c r="M3663">
        <v>1.8000000000000001E-4</v>
      </c>
      <c r="S3663" t="str">
        <f t="shared" si="114"/>
        <v/>
      </c>
      <c r="T3663">
        <f t="shared" si="115"/>
        <v>1</v>
      </c>
    </row>
    <row r="3664" spans="1:20" x14ac:dyDescent="0.3">
      <c r="A3664" t="s">
        <v>65</v>
      </c>
      <c r="B3664">
        <v>144</v>
      </c>
      <c r="C3664" t="s">
        <v>23</v>
      </c>
      <c r="D3664" t="s">
        <v>45</v>
      </c>
      <c r="E3664" t="s">
        <v>14</v>
      </c>
      <c r="F3664" t="s">
        <v>15</v>
      </c>
      <c r="G3664">
        <v>144</v>
      </c>
      <c r="H3664" t="s">
        <v>24</v>
      </c>
      <c r="I3664" t="s">
        <v>46</v>
      </c>
      <c r="J3664" t="s">
        <v>55</v>
      </c>
      <c r="K3664">
        <v>0.89800000000000002</v>
      </c>
      <c r="L3664">
        <v>6.2899999999999998E-2</v>
      </c>
      <c r="M3664">
        <v>0.81899999999999995</v>
      </c>
      <c r="S3664" t="str">
        <f t="shared" si="114"/>
        <v/>
      </c>
      <c r="T3664">
        <f t="shared" si="115"/>
        <v>0.89800000000000002</v>
      </c>
    </row>
    <row r="3665" spans="1:20" x14ac:dyDescent="0.3">
      <c r="A3665" t="s">
        <v>65</v>
      </c>
      <c r="B3665">
        <v>144</v>
      </c>
      <c r="C3665" t="s">
        <v>23</v>
      </c>
      <c r="D3665" t="s">
        <v>47</v>
      </c>
      <c r="E3665" t="s">
        <v>14</v>
      </c>
      <c r="F3665" t="s">
        <v>15</v>
      </c>
      <c r="G3665">
        <v>144</v>
      </c>
      <c r="H3665" t="s">
        <v>24</v>
      </c>
      <c r="I3665" t="s">
        <v>48</v>
      </c>
      <c r="J3665" t="s">
        <v>18</v>
      </c>
      <c r="K3665">
        <v>1</v>
      </c>
      <c r="L3665">
        <v>2.5999999999999998E-4</v>
      </c>
      <c r="M3665">
        <v>1.8000000000000001E-4</v>
      </c>
      <c r="S3665" t="str">
        <f t="shared" si="114"/>
        <v/>
      </c>
      <c r="T3665">
        <f t="shared" si="115"/>
        <v>1</v>
      </c>
    </row>
    <row r="3666" spans="1:20" x14ac:dyDescent="0.3">
      <c r="A3666" t="s">
        <v>65</v>
      </c>
      <c r="B3666">
        <v>144</v>
      </c>
      <c r="C3666" t="s">
        <v>23</v>
      </c>
      <c r="D3666" t="s">
        <v>49</v>
      </c>
      <c r="E3666" t="s">
        <v>14</v>
      </c>
      <c r="F3666" t="s">
        <v>15</v>
      </c>
      <c r="G3666">
        <v>144</v>
      </c>
      <c r="H3666" t="s">
        <v>24</v>
      </c>
      <c r="I3666" t="s">
        <v>50</v>
      </c>
      <c r="J3666" t="s">
        <v>18</v>
      </c>
      <c r="K3666">
        <v>0.99299999999999999</v>
      </c>
      <c r="L3666">
        <v>3.0099999999999998E-2</v>
      </c>
      <c r="M3666">
        <v>0.69599999999999995</v>
      </c>
      <c r="S3666" t="str">
        <f t="shared" si="114"/>
        <v/>
      </c>
      <c r="T3666">
        <f t="shared" si="115"/>
        <v>0.99299999999999999</v>
      </c>
    </row>
    <row r="3667" spans="1:20" x14ac:dyDescent="0.3">
      <c r="A3667" t="s">
        <v>65</v>
      </c>
      <c r="B3667">
        <v>144</v>
      </c>
      <c r="C3667" t="s">
        <v>23</v>
      </c>
      <c r="D3667" t="s">
        <v>51</v>
      </c>
      <c r="E3667" t="s">
        <v>14</v>
      </c>
      <c r="F3667" t="s">
        <v>15</v>
      </c>
      <c r="G3667">
        <v>144</v>
      </c>
      <c r="H3667" t="s">
        <v>24</v>
      </c>
      <c r="I3667" t="s">
        <v>52</v>
      </c>
      <c r="J3667" t="s">
        <v>18</v>
      </c>
      <c r="K3667">
        <v>1</v>
      </c>
      <c r="L3667">
        <v>2.5999999999999998E-4</v>
      </c>
      <c r="M3667">
        <v>1.8000000000000001E-4</v>
      </c>
      <c r="S3667" t="str">
        <f t="shared" si="114"/>
        <v/>
      </c>
      <c r="T3667">
        <f t="shared" si="115"/>
        <v>1</v>
      </c>
    </row>
    <row r="3668" spans="1:20" x14ac:dyDescent="0.3">
      <c r="A3668" t="s">
        <v>65</v>
      </c>
      <c r="B3668">
        <v>144</v>
      </c>
      <c r="C3668" t="s">
        <v>23</v>
      </c>
      <c r="D3668" t="s">
        <v>53</v>
      </c>
      <c r="E3668" t="s">
        <v>14</v>
      </c>
      <c r="F3668" t="s">
        <v>15</v>
      </c>
      <c r="G3668">
        <v>144</v>
      </c>
      <c r="H3668" t="s">
        <v>24</v>
      </c>
      <c r="I3668" t="s">
        <v>54</v>
      </c>
      <c r="J3668" t="s">
        <v>18</v>
      </c>
      <c r="K3668">
        <v>1</v>
      </c>
      <c r="L3668">
        <v>2.5999999999999998E-4</v>
      </c>
      <c r="M3668">
        <v>1.8000000000000001E-4</v>
      </c>
      <c r="S3668" t="str">
        <f t="shared" si="114"/>
        <v/>
      </c>
      <c r="T3668">
        <f t="shared" si="115"/>
        <v>1</v>
      </c>
    </row>
    <row r="3669" spans="1:20" x14ac:dyDescent="0.3">
      <c r="A3669" t="s">
        <v>65</v>
      </c>
      <c r="B3669">
        <v>155</v>
      </c>
      <c r="C3669" t="s">
        <v>23</v>
      </c>
      <c r="D3669" t="s">
        <v>31</v>
      </c>
      <c r="E3669" t="s">
        <v>14</v>
      </c>
      <c r="F3669" t="s">
        <v>15</v>
      </c>
      <c r="G3669">
        <v>155</v>
      </c>
      <c r="H3669" t="s">
        <v>24</v>
      </c>
      <c r="I3669" t="s">
        <v>32</v>
      </c>
      <c r="J3669" t="s">
        <v>18</v>
      </c>
      <c r="K3669">
        <v>1</v>
      </c>
      <c r="L3669">
        <v>2.5999999999999998E-4</v>
      </c>
      <c r="M3669">
        <v>1.8000000000000001E-4</v>
      </c>
      <c r="S3669">
        <f t="shared" si="114"/>
        <v>1</v>
      </c>
      <c r="T3669" t="str">
        <f t="shared" si="115"/>
        <v/>
      </c>
    </row>
    <row r="3670" spans="1:20" x14ac:dyDescent="0.3">
      <c r="A3670" t="s">
        <v>65</v>
      </c>
      <c r="B3670">
        <v>155</v>
      </c>
      <c r="C3670" t="s">
        <v>23</v>
      </c>
      <c r="D3670" t="s">
        <v>19</v>
      </c>
      <c r="E3670" t="s">
        <v>14</v>
      </c>
      <c r="F3670" t="s">
        <v>15</v>
      </c>
      <c r="G3670">
        <v>155</v>
      </c>
      <c r="H3670" t="s">
        <v>24</v>
      </c>
      <c r="I3670" t="s">
        <v>20</v>
      </c>
      <c r="J3670" t="s">
        <v>18</v>
      </c>
      <c r="K3670">
        <v>1</v>
      </c>
      <c r="L3670">
        <v>2.5999999999999998E-4</v>
      </c>
      <c r="M3670">
        <v>1.8000000000000001E-4</v>
      </c>
      <c r="S3670" t="str">
        <f t="shared" si="114"/>
        <v/>
      </c>
      <c r="T3670">
        <f t="shared" si="115"/>
        <v>1</v>
      </c>
    </row>
    <row r="3671" spans="1:20" x14ac:dyDescent="0.3">
      <c r="A3671" t="s">
        <v>65</v>
      </c>
      <c r="B3671">
        <v>155</v>
      </c>
      <c r="C3671" t="s">
        <v>23</v>
      </c>
      <c r="D3671" t="s">
        <v>21</v>
      </c>
      <c r="E3671" t="s">
        <v>14</v>
      </c>
      <c r="F3671" t="s">
        <v>15</v>
      </c>
      <c r="G3671">
        <v>155</v>
      </c>
      <c r="H3671" t="s">
        <v>24</v>
      </c>
      <c r="I3671" t="s">
        <v>22</v>
      </c>
      <c r="J3671" t="s">
        <v>18</v>
      </c>
      <c r="K3671">
        <v>1</v>
      </c>
      <c r="L3671">
        <v>2.5999999999999998E-4</v>
      </c>
      <c r="M3671">
        <v>1.8000000000000001E-4</v>
      </c>
      <c r="S3671" t="str">
        <f t="shared" si="114"/>
        <v/>
      </c>
      <c r="T3671">
        <f t="shared" si="115"/>
        <v>1</v>
      </c>
    </row>
    <row r="3672" spans="1:20" x14ac:dyDescent="0.3">
      <c r="A3672" t="s">
        <v>65</v>
      </c>
      <c r="B3672">
        <v>155</v>
      </c>
      <c r="C3672" t="s">
        <v>23</v>
      </c>
      <c r="D3672" t="s">
        <v>12</v>
      </c>
      <c r="E3672" t="s">
        <v>14</v>
      </c>
      <c r="F3672" t="s">
        <v>15</v>
      </c>
      <c r="G3672">
        <v>155</v>
      </c>
      <c r="H3672" t="s">
        <v>24</v>
      </c>
      <c r="I3672" t="s">
        <v>16</v>
      </c>
      <c r="J3672" t="s">
        <v>55</v>
      </c>
      <c r="K3672">
        <v>0.94199999999999995</v>
      </c>
      <c r="L3672">
        <v>5.5199999999999999E-2</v>
      </c>
      <c r="M3672">
        <v>0.79800000000000004</v>
      </c>
      <c r="S3672" t="str">
        <f t="shared" si="114"/>
        <v/>
      </c>
      <c r="T3672">
        <f t="shared" si="115"/>
        <v>0.94199999999999995</v>
      </c>
    </row>
    <row r="3673" spans="1:20" x14ac:dyDescent="0.3">
      <c r="A3673" t="s">
        <v>65</v>
      </c>
      <c r="B3673">
        <v>155</v>
      </c>
      <c r="C3673" t="s">
        <v>23</v>
      </c>
      <c r="D3673" t="s">
        <v>25</v>
      </c>
      <c r="E3673" t="s">
        <v>14</v>
      </c>
      <c r="F3673" t="s">
        <v>15</v>
      </c>
      <c r="G3673">
        <v>155</v>
      </c>
      <c r="H3673" t="s">
        <v>24</v>
      </c>
      <c r="I3673" t="s">
        <v>26</v>
      </c>
      <c r="J3673" t="s">
        <v>18</v>
      </c>
      <c r="K3673">
        <v>1</v>
      </c>
      <c r="L3673">
        <v>2.5999999999999998E-4</v>
      </c>
      <c r="M3673">
        <v>1.8000000000000001E-4</v>
      </c>
      <c r="S3673" t="str">
        <f t="shared" si="114"/>
        <v/>
      </c>
      <c r="T3673">
        <f t="shared" si="115"/>
        <v>1</v>
      </c>
    </row>
    <row r="3674" spans="1:20" x14ac:dyDescent="0.3">
      <c r="A3674" t="s">
        <v>65</v>
      </c>
      <c r="B3674">
        <v>155</v>
      </c>
      <c r="C3674" t="s">
        <v>23</v>
      </c>
      <c r="D3674" t="s">
        <v>27</v>
      </c>
      <c r="E3674" t="s">
        <v>14</v>
      </c>
      <c r="F3674" t="s">
        <v>15</v>
      </c>
      <c r="G3674">
        <v>155</v>
      </c>
      <c r="H3674" t="s">
        <v>24</v>
      </c>
      <c r="I3674" t="s">
        <v>28</v>
      </c>
      <c r="J3674" t="s">
        <v>18</v>
      </c>
      <c r="K3674">
        <v>0.999</v>
      </c>
      <c r="L3674">
        <v>5.7400000000000003E-3</v>
      </c>
      <c r="M3674">
        <v>0.13600000000000001</v>
      </c>
      <c r="S3674" t="str">
        <f t="shared" si="114"/>
        <v/>
      </c>
      <c r="T3674">
        <f t="shared" si="115"/>
        <v>0.999</v>
      </c>
    </row>
    <row r="3675" spans="1:20" x14ac:dyDescent="0.3">
      <c r="A3675" t="s">
        <v>65</v>
      </c>
      <c r="B3675">
        <v>155</v>
      </c>
      <c r="C3675" t="s">
        <v>23</v>
      </c>
      <c r="D3675" t="s">
        <v>29</v>
      </c>
      <c r="E3675" t="s">
        <v>14</v>
      </c>
      <c r="F3675" t="s">
        <v>15</v>
      </c>
      <c r="G3675">
        <v>155</v>
      </c>
      <c r="H3675" t="s">
        <v>24</v>
      </c>
      <c r="I3675" t="s">
        <v>30</v>
      </c>
      <c r="J3675" t="s">
        <v>18</v>
      </c>
      <c r="K3675">
        <v>1</v>
      </c>
      <c r="L3675">
        <v>2.5999999999999998E-4</v>
      </c>
      <c r="M3675">
        <v>1.8000000000000001E-4</v>
      </c>
      <c r="S3675" t="str">
        <f t="shared" si="114"/>
        <v/>
      </c>
      <c r="T3675">
        <f t="shared" si="115"/>
        <v>1</v>
      </c>
    </row>
    <row r="3676" spans="1:20" x14ac:dyDescent="0.3">
      <c r="A3676" t="s">
        <v>65</v>
      </c>
      <c r="B3676">
        <v>155</v>
      </c>
      <c r="C3676" t="s">
        <v>23</v>
      </c>
      <c r="D3676" t="s">
        <v>13</v>
      </c>
      <c r="E3676" t="s">
        <v>14</v>
      </c>
      <c r="F3676" t="s">
        <v>15</v>
      </c>
      <c r="G3676">
        <v>155</v>
      </c>
      <c r="H3676" t="s">
        <v>24</v>
      </c>
      <c r="I3676" t="s">
        <v>17</v>
      </c>
      <c r="J3676" t="s">
        <v>18</v>
      </c>
      <c r="K3676">
        <v>1</v>
      </c>
      <c r="L3676">
        <v>2.5999999999999998E-4</v>
      </c>
      <c r="M3676">
        <v>1.8000000000000001E-4</v>
      </c>
      <c r="S3676" t="str">
        <f t="shared" si="114"/>
        <v/>
      </c>
      <c r="T3676">
        <f t="shared" si="115"/>
        <v>1</v>
      </c>
    </row>
    <row r="3677" spans="1:20" x14ac:dyDescent="0.3">
      <c r="A3677" t="s">
        <v>65</v>
      </c>
      <c r="B3677">
        <v>155</v>
      </c>
      <c r="C3677" t="s">
        <v>23</v>
      </c>
      <c r="D3677" t="s">
        <v>33</v>
      </c>
      <c r="E3677" t="s">
        <v>14</v>
      </c>
      <c r="F3677" t="s">
        <v>15</v>
      </c>
      <c r="G3677">
        <v>155</v>
      </c>
      <c r="H3677" t="s">
        <v>24</v>
      </c>
      <c r="I3677" t="s">
        <v>34</v>
      </c>
      <c r="J3677" t="s">
        <v>18</v>
      </c>
      <c r="K3677">
        <v>0.998</v>
      </c>
      <c r="L3677">
        <v>1.12E-2</v>
      </c>
      <c r="M3677">
        <v>0.27300000000000002</v>
      </c>
      <c r="S3677" t="str">
        <f t="shared" si="114"/>
        <v/>
      </c>
      <c r="T3677">
        <f t="shared" si="115"/>
        <v>0.998</v>
      </c>
    </row>
    <row r="3678" spans="1:20" x14ac:dyDescent="0.3">
      <c r="A3678" t="s">
        <v>65</v>
      </c>
      <c r="B3678">
        <v>155</v>
      </c>
      <c r="C3678" t="s">
        <v>23</v>
      </c>
      <c r="D3678" t="s">
        <v>35</v>
      </c>
      <c r="E3678" t="s">
        <v>14</v>
      </c>
      <c r="F3678" t="s">
        <v>15</v>
      </c>
      <c r="G3678">
        <v>155</v>
      </c>
      <c r="H3678" t="s">
        <v>24</v>
      </c>
      <c r="I3678" t="s">
        <v>36</v>
      </c>
      <c r="J3678" t="s">
        <v>18</v>
      </c>
      <c r="K3678">
        <v>1</v>
      </c>
      <c r="L3678">
        <v>2.5999999999999998E-4</v>
      </c>
      <c r="M3678">
        <v>1.8000000000000001E-4</v>
      </c>
      <c r="S3678" t="str">
        <f t="shared" si="114"/>
        <v/>
      </c>
      <c r="T3678">
        <f t="shared" si="115"/>
        <v>1</v>
      </c>
    </row>
    <row r="3679" spans="1:20" x14ac:dyDescent="0.3">
      <c r="A3679" t="s">
        <v>65</v>
      </c>
      <c r="B3679">
        <v>155</v>
      </c>
      <c r="C3679" t="s">
        <v>23</v>
      </c>
      <c r="D3679" t="s">
        <v>37</v>
      </c>
      <c r="E3679" t="s">
        <v>14</v>
      </c>
      <c r="F3679" t="s">
        <v>15</v>
      </c>
      <c r="G3679">
        <v>155</v>
      </c>
      <c r="H3679" t="s">
        <v>24</v>
      </c>
      <c r="I3679" t="s">
        <v>38</v>
      </c>
      <c r="J3679" t="s">
        <v>18</v>
      </c>
      <c r="K3679">
        <v>1</v>
      </c>
      <c r="L3679">
        <v>2.5999999999999998E-4</v>
      </c>
      <c r="M3679">
        <v>1.8000000000000001E-4</v>
      </c>
      <c r="S3679" t="str">
        <f t="shared" si="114"/>
        <v/>
      </c>
      <c r="T3679">
        <f t="shared" si="115"/>
        <v>1</v>
      </c>
    </row>
    <row r="3680" spans="1:20" x14ac:dyDescent="0.3">
      <c r="A3680" t="s">
        <v>65</v>
      </c>
      <c r="B3680">
        <v>155</v>
      </c>
      <c r="C3680" t="s">
        <v>23</v>
      </c>
      <c r="D3680" t="s">
        <v>39</v>
      </c>
      <c r="E3680" t="s">
        <v>14</v>
      </c>
      <c r="F3680" t="s">
        <v>15</v>
      </c>
      <c r="G3680">
        <v>155</v>
      </c>
      <c r="H3680" t="s">
        <v>24</v>
      </c>
      <c r="I3680" t="s">
        <v>40</v>
      </c>
      <c r="J3680" t="s">
        <v>18</v>
      </c>
      <c r="K3680">
        <v>1</v>
      </c>
      <c r="L3680">
        <v>2.5999999999999998E-4</v>
      </c>
      <c r="M3680">
        <v>1.8000000000000001E-4</v>
      </c>
      <c r="S3680" t="str">
        <f t="shared" si="114"/>
        <v/>
      </c>
      <c r="T3680">
        <f t="shared" si="115"/>
        <v>1</v>
      </c>
    </row>
    <row r="3681" spans="1:20" x14ac:dyDescent="0.3">
      <c r="A3681" t="s">
        <v>65</v>
      </c>
      <c r="B3681">
        <v>155</v>
      </c>
      <c r="C3681" t="s">
        <v>23</v>
      </c>
      <c r="D3681" t="s">
        <v>41</v>
      </c>
      <c r="E3681" t="s">
        <v>14</v>
      </c>
      <c r="F3681" t="s">
        <v>15</v>
      </c>
      <c r="G3681">
        <v>155</v>
      </c>
      <c r="H3681" t="s">
        <v>24</v>
      </c>
      <c r="I3681" t="s">
        <v>42</v>
      </c>
      <c r="J3681" t="s">
        <v>55</v>
      </c>
      <c r="K3681">
        <v>0.78100000000000003</v>
      </c>
      <c r="L3681">
        <v>7.4700000000000003E-2</v>
      </c>
      <c r="M3681">
        <v>0.84799999999999998</v>
      </c>
      <c r="S3681" t="str">
        <f t="shared" si="114"/>
        <v/>
      </c>
      <c r="T3681">
        <f t="shared" si="115"/>
        <v>0.78100000000000003</v>
      </c>
    </row>
    <row r="3682" spans="1:20" x14ac:dyDescent="0.3">
      <c r="A3682" t="s">
        <v>65</v>
      </c>
      <c r="B3682">
        <v>155</v>
      </c>
      <c r="C3682" t="s">
        <v>23</v>
      </c>
      <c r="D3682" t="s">
        <v>43</v>
      </c>
      <c r="E3682" t="s">
        <v>14</v>
      </c>
      <c r="F3682" t="s">
        <v>15</v>
      </c>
      <c r="G3682">
        <v>155</v>
      </c>
      <c r="H3682" t="s">
        <v>24</v>
      </c>
      <c r="I3682" t="s">
        <v>44</v>
      </c>
      <c r="J3682" t="s">
        <v>18</v>
      </c>
      <c r="K3682">
        <v>1</v>
      </c>
      <c r="L3682">
        <v>2.5999999999999998E-4</v>
      </c>
      <c r="M3682">
        <v>1.8000000000000001E-4</v>
      </c>
      <c r="S3682" t="str">
        <f t="shared" si="114"/>
        <v/>
      </c>
      <c r="T3682">
        <f t="shared" si="115"/>
        <v>1</v>
      </c>
    </row>
    <row r="3683" spans="1:20" x14ac:dyDescent="0.3">
      <c r="A3683" t="s">
        <v>65</v>
      </c>
      <c r="B3683">
        <v>155</v>
      </c>
      <c r="C3683" t="s">
        <v>23</v>
      </c>
      <c r="D3683" t="s">
        <v>45</v>
      </c>
      <c r="E3683" t="s">
        <v>14</v>
      </c>
      <c r="F3683" t="s">
        <v>15</v>
      </c>
      <c r="G3683">
        <v>155</v>
      </c>
      <c r="H3683" t="s">
        <v>24</v>
      </c>
      <c r="I3683" t="s">
        <v>46</v>
      </c>
      <c r="J3683" t="s">
        <v>18</v>
      </c>
      <c r="K3683">
        <v>1</v>
      </c>
      <c r="L3683">
        <v>2.5999999999999998E-4</v>
      </c>
      <c r="M3683">
        <v>1.8000000000000001E-4</v>
      </c>
      <c r="S3683" t="str">
        <f t="shared" si="114"/>
        <v/>
      </c>
      <c r="T3683">
        <f t="shared" si="115"/>
        <v>1</v>
      </c>
    </row>
    <row r="3684" spans="1:20" x14ac:dyDescent="0.3">
      <c r="A3684" t="s">
        <v>65</v>
      </c>
      <c r="B3684">
        <v>155</v>
      </c>
      <c r="C3684" t="s">
        <v>23</v>
      </c>
      <c r="D3684" t="s">
        <v>47</v>
      </c>
      <c r="E3684" t="s">
        <v>14</v>
      </c>
      <c r="F3684" t="s">
        <v>15</v>
      </c>
      <c r="G3684">
        <v>155</v>
      </c>
      <c r="H3684" t="s">
        <v>24</v>
      </c>
      <c r="I3684" t="s">
        <v>48</v>
      </c>
      <c r="J3684" t="s">
        <v>18</v>
      </c>
      <c r="K3684">
        <v>1</v>
      </c>
      <c r="L3684">
        <v>2.5999999999999998E-4</v>
      </c>
      <c r="M3684">
        <v>1.8000000000000001E-4</v>
      </c>
      <c r="S3684" t="str">
        <f t="shared" si="114"/>
        <v/>
      </c>
      <c r="T3684">
        <f t="shared" si="115"/>
        <v>1</v>
      </c>
    </row>
    <row r="3685" spans="1:20" x14ac:dyDescent="0.3">
      <c r="A3685" t="s">
        <v>65</v>
      </c>
      <c r="B3685">
        <v>155</v>
      </c>
      <c r="C3685" t="s">
        <v>23</v>
      </c>
      <c r="D3685" t="s">
        <v>49</v>
      </c>
      <c r="E3685" t="s">
        <v>14</v>
      </c>
      <c r="F3685" t="s">
        <v>15</v>
      </c>
      <c r="G3685">
        <v>155</v>
      </c>
      <c r="H3685" t="s">
        <v>24</v>
      </c>
      <c r="I3685" t="s">
        <v>50</v>
      </c>
      <c r="J3685" t="s">
        <v>18</v>
      </c>
      <c r="K3685">
        <v>1</v>
      </c>
      <c r="L3685">
        <v>2.5999999999999998E-4</v>
      </c>
      <c r="M3685">
        <v>1.8000000000000001E-4</v>
      </c>
      <c r="S3685" t="str">
        <f t="shared" si="114"/>
        <v/>
      </c>
      <c r="T3685">
        <f t="shared" si="115"/>
        <v>1</v>
      </c>
    </row>
    <row r="3686" spans="1:20" x14ac:dyDescent="0.3">
      <c r="A3686" t="s">
        <v>65</v>
      </c>
      <c r="B3686">
        <v>155</v>
      </c>
      <c r="C3686" t="s">
        <v>23</v>
      </c>
      <c r="D3686" t="s">
        <v>51</v>
      </c>
      <c r="E3686" t="s">
        <v>14</v>
      </c>
      <c r="F3686" t="s">
        <v>15</v>
      </c>
      <c r="G3686">
        <v>155</v>
      </c>
      <c r="H3686" t="s">
        <v>24</v>
      </c>
      <c r="I3686" t="s">
        <v>52</v>
      </c>
      <c r="J3686" t="s">
        <v>18</v>
      </c>
      <c r="K3686">
        <v>1</v>
      </c>
      <c r="L3686">
        <v>2.5999999999999998E-4</v>
      </c>
      <c r="M3686">
        <v>1.8000000000000001E-4</v>
      </c>
      <c r="S3686" t="str">
        <f t="shared" si="114"/>
        <v/>
      </c>
      <c r="T3686">
        <f t="shared" si="115"/>
        <v>1</v>
      </c>
    </row>
    <row r="3687" spans="1:20" x14ac:dyDescent="0.3">
      <c r="A3687" t="s">
        <v>65</v>
      </c>
      <c r="B3687">
        <v>155</v>
      </c>
      <c r="C3687" t="s">
        <v>23</v>
      </c>
      <c r="D3687" t="s">
        <v>53</v>
      </c>
      <c r="E3687" t="s">
        <v>14</v>
      </c>
      <c r="F3687" t="s">
        <v>15</v>
      </c>
      <c r="G3687">
        <v>155</v>
      </c>
      <c r="H3687" t="s">
        <v>24</v>
      </c>
      <c r="I3687" t="s">
        <v>54</v>
      </c>
      <c r="J3687" t="s">
        <v>18</v>
      </c>
      <c r="K3687">
        <v>1</v>
      </c>
      <c r="L3687">
        <v>2.5999999999999998E-4</v>
      </c>
      <c r="M3687">
        <v>1.8000000000000001E-4</v>
      </c>
      <c r="S3687" t="str">
        <f t="shared" si="114"/>
        <v/>
      </c>
      <c r="T3687">
        <f t="shared" si="115"/>
        <v>1</v>
      </c>
    </row>
    <row r="3688" spans="1:20" x14ac:dyDescent="0.3">
      <c r="A3688" t="s">
        <v>65</v>
      </c>
      <c r="B3688">
        <v>156</v>
      </c>
      <c r="C3688" t="s">
        <v>23</v>
      </c>
      <c r="D3688" t="s">
        <v>31</v>
      </c>
      <c r="E3688" t="s">
        <v>14</v>
      </c>
      <c r="F3688" t="s">
        <v>15</v>
      </c>
      <c r="G3688">
        <v>156</v>
      </c>
      <c r="H3688" t="s">
        <v>24</v>
      </c>
      <c r="I3688" t="s">
        <v>32</v>
      </c>
      <c r="J3688" t="s">
        <v>18</v>
      </c>
      <c r="K3688">
        <v>1</v>
      </c>
      <c r="L3688">
        <v>2.5999999999999998E-4</v>
      </c>
      <c r="M3688">
        <v>1.8000000000000001E-4</v>
      </c>
      <c r="S3688">
        <f t="shared" ref="S3688:S3751" si="116">IF(I3688="  T",K3688,"")</f>
        <v>1</v>
      </c>
      <c r="T3688" t="str">
        <f t="shared" si="115"/>
        <v/>
      </c>
    </row>
    <row r="3689" spans="1:20" x14ac:dyDescent="0.3">
      <c r="A3689" t="s">
        <v>65</v>
      </c>
      <c r="B3689">
        <v>156</v>
      </c>
      <c r="C3689" t="s">
        <v>23</v>
      </c>
      <c r="D3689" t="s">
        <v>19</v>
      </c>
      <c r="E3689" t="s">
        <v>14</v>
      </c>
      <c r="F3689" t="s">
        <v>15</v>
      </c>
      <c r="G3689">
        <v>156</v>
      </c>
      <c r="H3689" t="s">
        <v>24</v>
      </c>
      <c r="I3689" t="s">
        <v>20</v>
      </c>
      <c r="J3689" t="s">
        <v>18</v>
      </c>
      <c r="K3689">
        <v>1</v>
      </c>
      <c r="L3689">
        <v>2.5999999999999998E-4</v>
      </c>
      <c r="M3689">
        <v>1.8000000000000001E-4</v>
      </c>
      <c r="S3689" t="str">
        <f t="shared" si="116"/>
        <v/>
      </c>
      <c r="T3689">
        <f t="shared" si="115"/>
        <v>1</v>
      </c>
    </row>
    <row r="3690" spans="1:20" x14ac:dyDescent="0.3">
      <c r="A3690" t="s">
        <v>65</v>
      </c>
      <c r="B3690">
        <v>156</v>
      </c>
      <c r="C3690" t="s">
        <v>23</v>
      </c>
      <c r="D3690" t="s">
        <v>21</v>
      </c>
      <c r="E3690" t="s">
        <v>14</v>
      </c>
      <c r="F3690" t="s">
        <v>15</v>
      </c>
      <c r="G3690">
        <v>156</v>
      </c>
      <c r="H3690" t="s">
        <v>24</v>
      </c>
      <c r="I3690" t="s">
        <v>22</v>
      </c>
      <c r="J3690" t="s">
        <v>18</v>
      </c>
      <c r="K3690">
        <v>1</v>
      </c>
      <c r="L3690">
        <v>2.5999999999999998E-4</v>
      </c>
      <c r="M3690">
        <v>1.8000000000000001E-4</v>
      </c>
      <c r="S3690" t="str">
        <f t="shared" si="116"/>
        <v/>
      </c>
      <c r="T3690">
        <f t="shared" si="115"/>
        <v>1</v>
      </c>
    </row>
    <row r="3691" spans="1:20" x14ac:dyDescent="0.3">
      <c r="A3691" t="s">
        <v>65</v>
      </c>
      <c r="B3691">
        <v>156</v>
      </c>
      <c r="C3691" t="s">
        <v>23</v>
      </c>
      <c r="D3691" t="s">
        <v>12</v>
      </c>
      <c r="E3691" t="s">
        <v>14</v>
      </c>
      <c r="F3691" t="s">
        <v>15</v>
      </c>
      <c r="G3691">
        <v>156</v>
      </c>
      <c r="H3691" t="s">
        <v>24</v>
      </c>
      <c r="I3691" t="s">
        <v>16</v>
      </c>
      <c r="J3691" t="s">
        <v>18</v>
      </c>
      <c r="K3691">
        <v>0.997</v>
      </c>
      <c r="L3691">
        <v>1.67E-2</v>
      </c>
      <c r="M3691">
        <v>0.40899999999999997</v>
      </c>
      <c r="S3691" t="str">
        <f t="shared" si="116"/>
        <v/>
      </c>
      <c r="T3691">
        <f t="shared" si="115"/>
        <v>0.997</v>
      </c>
    </row>
    <row r="3692" spans="1:20" x14ac:dyDescent="0.3">
      <c r="A3692" t="s">
        <v>65</v>
      </c>
      <c r="B3692">
        <v>156</v>
      </c>
      <c r="C3692" t="s">
        <v>23</v>
      </c>
      <c r="D3692" t="s">
        <v>25</v>
      </c>
      <c r="E3692" t="s">
        <v>14</v>
      </c>
      <c r="F3692" t="s">
        <v>15</v>
      </c>
      <c r="G3692">
        <v>156</v>
      </c>
      <c r="H3692" t="s">
        <v>24</v>
      </c>
      <c r="I3692" t="s">
        <v>26</v>
      </c>
      <c r="J3692" t="s">
        <v>18</v>
      </c>
      <c r="K3692">
        <v>1</v>
      </c>
      <c r="L3692">
        <v>2.5999999999999998E-4</v>
      </c>
      <c r="M3692">
        <v>1.8000000000000001E-4</v>
      </c>
      <c r="S3692" t="str">
        <f t="shared" si="116"/>
        <v/>
      </c>
      <c r="T3692">
        <f t="shared" si="115"/>
        <v>1</v>
      </c>
    </row>
    <row r="3693" spans="1:20" x14ac:dyDescent="0.3">
      <c r="A3693" t="s">
        <v>65</v>
      </c>
      <c r="B3693">
        <v>156</v>
      </c>
      <c r="C3693" t="s">
        <v>23</v>
      </c>
      <c r="D3693" t="s">
        <v>27</v>
      </c>
      <c r="E3693" t="s">
        <v>14</v>
      </c>
      <c r="F3693" t="s">
        <v>15</v>
      </c>
      <c r="G3693">
        <v>156</v>
      </c>
      <c r="H3693" t="s">
        <v>24</v>
      </c>
      <c r="I3693" t="s">
        <v>28</v>
      </c>
      <c r="J3693" t="s">
        <v>18</v>
      </c>
      <c r="K3693">
        <v>1</v>
      </c>
      <c r="L3693">
        <v>2.5999999999999998E-4</v>
      </c>
      <c r="M3693">
        <v>1.8000000000000001E-4</v>
      </c>
      <c r="S3693" t="str">
        <f t="shared" si="116"/>
        <v/>
      </c>
      <c r="T3693">
        <f t="shared" si="115"/>
        <v>1</v>
      </c>
    </row>
    <row r="3694" spans="1:20" x14ac:dyDescent="0.3">
      <c r="A3694" t="s">
        <v>65</v>
      </c>
      <c r="B3694">
        <v>156</v>
      </c>
      <c r="C3694" t="s">
        <v>23</v>
      </c>
      <c r="D3694" t="s">
        <v>29</v>
      </c>
      <c r="E3694" t="s">
        <v>14</v>
      </c>
      <c r="F3694" t="s">
        <v>15</v>
      </c>
      <c r="G3694">
        <v>156</v>
      </c>
      <c r="H3694" t="s">
        <v>24</v>
      </c>
      <c r="I3694" t="s">
        <v>30</v>
      </c>
      <c r="J3694" t="s">
        <v>18</v>
      </c>
      <c r="K3694">
        <v>1</v>
      </c>
      <c r="L3694">
        <v>2.5999999999999998E-4</v>
      </c>
      <c r="M3694">
        <v>1.8000000000000001E-4</v>
      </c>
      <c r="S3694" t="str">
        <f t="shared" si="116"/>
        <v/>
      </c>
      <c r="T3694">
        <f t="shared" si="115"/>
        <v>1</v>
      </c>
    </row>
    <row r="3695" spans="1:20" x14ac:dyDescent="0.3">
      <c r="A3695" t="s">
        <v>65</v>
      </c>
      <c r="B3695">
        <v>156</v>
      </c>
      <c r="C3695" t="s">
        <v>23</v>
      </c>
      <c r="D3695" t="s">
        <v>13</v>
      </c>
      <c r="E3695" t="s">
        <v>14</v>
      </c>
      <c r="F3695" t="s">
        <v>15</v>
      </c>
      <c r="G3695">
        <v>156</v>
      </c>
      <c r="H3695" t="s">
        <v>24</v>
      </c>
      <c r="I3695" t="s">
        <v>17</v>
      </c>
      <c r="J3695" t="s">
        <v>18</v>
      </c>
      <c r="K3695">
        <v>1</v>
      </c>
      <c r="L3695">
        <v>2.5999999999999998E-4</v>
      </c>
      <c r="M3695">
        <v>1.8000000000000001E-4</v>
      </c>
      <c r="S3695" t="str">
        <f t="shared" si="116"/>
        <v/>
      </c>
      <c r="T3695">
        <f t="shared" si="115"/>
        <v>1</v>
      </c>
    </row>
    <row r="3696" spans="1:20" x14ac:dyDescent="0.3">
      <c r="A3696" t="s">
        <v>65</v>
      </c>
      <c r="B3696">
        <v>156</v>
      </c>
      <c r="C3696" t="s">
        <v>23</v>
      </c>
      <c r="D3696" t="s">
        <v>33</v>
      </c>
      <c r="E3696" t="s">
        <v>14</v>
      </c>
      <c r="F3696" t="s">
        <v>15</v>
      </c>
      <c r="G3696">
        <v>156</v>
      </c>
      <c r="H3696" t="s">
        <v>24</v>
      </c>
      <c r="I3696" t="s">
        <v>34</v>
      </c>
      <c r="J3696" t="s">
        <v>18</v>
      </c>
      <c r="K3696">
        <v>0.997</v>
      </c>
      <c r="L3696">
        <v>1.67E-2</v>
      </c>
      <c r="M3696">
        <v>0.40899999999999997</v>
      </c>
      <c r="S3696" t="str">
        <f t="shared" si="116"/>
        <v/>
      </c>
      <c r="T3696">
        <f t="shared" si="115"/>
        <v>0.997</v>
      </c>
    </row>
    <row r="3697" spans="1:20" x14ac:dyDescent="0.3">
      <c r="A3697" t="s">
        <v>65</v>
      </c>
      <c r="B3697">
        <v>156</v>
      </c>
      <c r="C3697" t="s">
        <v>23</v>
      </c>
      <c r="D3697" t="s">
        <v>35</v>
      </c>
      <c r="E3697" t="s">
        <v>14</v>
      </c>
      <c r="F3697" t="s">
        <v>15</v>
      </c>
      <c r="G3697">
        <v>156</v>
      </c>
      <c r="H3697" t="s">
        <v>24</v>
      </c>
      <c r="I3697" t="s">
        <v>36</v>
      </c>
      <c r="J3697" t="s">
        <v>18</v>
      </c>
      <c r="K3697">
        <v>1</v>
      </c>
      <c r="L3697">
        <v>2.5999999999999998E-4</v>
      </c>
      <c r="M3697">
        <v>1.8000000000000001E-4</v>
      </c>
      <c r="S3697" t="str">
        <f t="shared" si="116"/>
        <v/>
      </c>
      <c r="T3697">
        <f t="shared" si="115"/>
        <v>1</v>
      </c>
    </row>
    <row r="3698" spans="1:20" x14ac:dyDescent="0.3">
      <c r="A3698" t="s">
        <v>65</v>
      </c>
      <c r="B3698">
        <v>156</v>
      </c>
      <c r="C3698" t="s">
        <v>23</v>
      </c>
      <c r="D3698" t="s">
        <v>37</v>
      </c>
      <c r="E3698" t="s">
        <v>14</v>
      </c>
      <c r="F3698" t="s">
        <v>15</v>
      </c>
      <c r="G3698">
        <v>156</v>
      </c>
      <c r="H3698" t="s">
        <v>24</v>
      </c>
      <c r="I3698" t="s">
        <v>38</v>
      </c>
      <c r="J3698" t="s">
        <v>18</v>
      </c>
      <c r="K3698">
        <v>1</v>
      </c>
      <c r="L3698">
        <v>2.5999999999999998E-4</v>
      </c>
      <c r="M3698">
        <v>1.8000000000000001E-4</v>
      </c>
      <c r="S3698" t="str">
        <f t="shared" si="116"/>
        <v/>
      </c>
      <c r="T3698">
        <f t="shared" si="115"/>
        <v>1</v>
      </c>
    </row>
    <row r="3699" spans="1:20" x14ac:dyDescent="0.3">
      <c r="A3699" t="s">
        <v>65</v>
      </c>
      <c r="B3699">
        <v>156</v>
      </c>
      <c r="C3699" t="s">
        <v>23</v>
      </c>
      <c r="D3699" t="s">
        <v>39</v>
      </c>
      <c r="E3699" t="s">
        <v>14</v>
      </c>
      <c r="F3699" t="s">
        <v>15</v>
      </c>
      <c r="G3699">
        <v>156</v>
      </c>
      <c r="H3699" t="s">
        <v>24</v>
      </c>
      <c r="I3699" t="s">
        <v>40</v>
      </c>
      <c r="J3699" t="s">
        <v>18</v>
      </c>
      <c r="K3699">
        <v>1</v>
      </c>
      <c r="L3699">
        <v>2.5999999999999998E-4</v>
      </c>
      <c r="M3699">
        <v>1.8000000000000001E-4</v>
      </c>
      <c r="S3699" t="str">
        <f t="shared" si="116"/>
        <v/>
      </c>
      <c r="T3699">
        <f t="shared" si="115"/>
        <v>1</v>
      </c>
    </row>
    <row r="3700" spans="1:20" x14ac:dyDescent="0.3">
      <c r="A3700" t="s">
        <v>65</v>
      </c>
      <c r="B3700">
        <v>156</v>
      </c>
      <c r="C3700" t="s">
        <v>23</v>
      </c>
      <c r="D3700" t="s">
        <v>41</v>
      </c>
      <c r="E3700" t="s">
        <v>14</v>
      </c>
      <c r="F3700" t="s">
        <v>15</v>
      </c>
      <c r="G3700">
        <v>156</v>
      </c>
      <c r="H3700" t="s">
        <v>24</v>
      </c>
      <c r="I3700" t="s">
        <v>42</v>
      </c>
      <c r="J3700" t="s">
        <v>18</v>
      </c>
      <c r="K3700">
        <v>0.999</v>
      </c>
      <c r="L3700">
        <v>5.7400000000000003E-3</v>
      </c>
      <c r="M3700">
        <v>0.13600000000000001</v>
      </c>
      <c r="S3700" t="str">
        <f t="shared" si="116"/>
        <v/>
      </c>
      <c r="T3700">
        <f t="shared" si="115"/>
        <v>0.999</v>
      </c>
    </row>
    <row r="3701" spans="1:20" x14ac:dyDescent="0.3">
      <c r="A3701" t="s">
        <v>65</v>
      </c>
      <c r="B3701">
        <v>156</v>
      </c>
      <c r="C3701" t="s">
        <v>23</v>
      </c>
      <c r="D3701" t="s">
        <v>43</v>
      </c>
      <c r="E3701" t="s">
        <v>14</v>
      </c>
      <c r="F3701" t="s">
        <v>15</v>
      </c>
      <c r="G3701">
        <v>156</v>
      </c>
      <c r="H3701" t="s">
        <v>24</v>
      </c>
      <c r="I3701" t="s">
        <v>44</v>
      </c>
      <c r="J3701" t="s">
        <v>18</v>
      </c>
      <c r="K3701">
        <v>1</v>
      </c>
      <c r="L3701">
        <v>2.5999999999999998E-4</v>
      </c>
      <c r="M3701">
        <v>1.8000000000000001E-4</v>
      </c>
      <c r="S3701" t="str">
        <f t="shared" si="116"/>
        <v/>
      </c>
      <c r="T3701">
        <f t="shared" si="115"/>
        <v>1</v>
      </c>
    </row>
    <row r="3702" spans="1:20" x14ac:dyDescent="0.3">
      <c r="A3702" t="s">
        <v>65</v>
      </c>
      <c r="B3702">
        <v>156</v>
      </c>
      <c r="C3702" t="s">
        <v>23</v>
      </c>
      <c r="D3702" t="s">
        <v>45</v>
      </c>
      <c r="E3702" t="s">
        <v>14</v>
      </c>
      <c r="F3702" t="s">
        <v>15</v>
      </c>
      <c r="G3702">
        <v>156</v>
      </c>
      <c r="H3702" t="s">
        <v>24</v>
      </c>
      <c r="I3702" t="s">
        <v>46</v>
      </c>
      <c r="J3702" t="s">
        <v>18</v>
      </c>
      <c r="K3702">
        <v>1</v>
      </c>
      <c r="L3702">
        <v>2.5999999999999998E-4</v>
      </c>
      <c r="M3702">
        <v>1.8000000000000001E-4</v>
      </c>
      <c r="S3702" t="str">
        <f t="shared" si="116"/>
        <v/>
      </c>
      <c r="T3702">
        <f t="shared" si="115"/>
        <v>1</v>
      </c>
    </row>
    <row r="3703" spans="1:20" x14ac:dyDescent="0.3">
      <c r="A3703" t="s">
        <v>65</v>
      </c>
      <c r="B3703">
        <v>156</v>
      </c>
      <c r="C3703" t="s">
        <v>23</v>
      </c>
      <c r="D3703" t="s">
        <v>47</v>
      </c>
      <c r="E3703" t="s">
        <v>14</v>
      </c>
      <c r="F3703" t="s">
        <v>15</v>
      </c>
      <c r="G3703">
        <v>156</v>
      </c>
      <c r="H3703" t="s">
        <v>24</v>
      </c>
      <c r="I3703" t="s">
        <v>48</v>
      </c>
      <c r="J3703" t="s">
        <v>18</v>
      </c>
      <c r="K3703">
        <v>1</v>
      </c>
      <c r="L3703">
        <v>2.5999999999999998E-4</v>
      </c>
      <c r="M3703">
        <v>1.8000000000000001E-4</v>
      </c>
      <c r="S3703" t="str">
        <f t="shared" si="116"/>
        <v/>
      </c>
      <c r="T3703">
        <f t="shared" si="115"/>
        <v>1</v>
      </c>
    </row>
    <row r="3704" spans="1:20" x14ac:dyDescent="0.3">
      <c r="A3704" t="s">
        <v>65</v>
      </c>
      <c r="B3704">
        <v>156</v>
      </c>
      <c r="C3704" t="s">
        <v>23</v>
      </c>
      <c r="D3704" t="s">
        <v>49</v>
      </c>
      <c r="E3704" t="s">
        <v>14</v>
      </c>
      <c r="F3704" t="s">
        <v>15</v>
      </c>
      <c r="G3704">
        <v>156</v>
      </c>
      <c r="H3704" t="s">
        <v>24</v>
      </c>
      <c r="I3704" t="s">
        <v>50</v>
      </c>
      <c r="J3704" t="s">
        <v>18</v>
      </c>
      <c r="K3704">
        <v>1</v>
      </c>
      <c r="L3704">
        <v>2.5999999999999998E-4</v>
      </c>
      <c r="M3704">
        <v>1.8000000000000001E-4</v>
      </c>
      <c r="S3704" t="str">
        <f t="shared" si="116"/>
        <v/>
      </c>
      <c r="T3704">
        <f t="shared" si="115"/>
        <v>1</v>
      </c>
    </row>
    <row r="3705" spans="1:20" x14ac:dyDescent="0.3">
      <c r="A3705" t="s">
        <v>65</v>
      </c>
      <c r="B3705">
        <v>156</v>
      </c>
      <c r="C3705" t="s">
        <v>23</v>
      </c>
      <c r="D3705" t="s">
        <v>51</v>
      </c>
      <c r="E3705" t="s">
        <v>14</v>
      </c>
      <c r="F3705" t="s">
        <v>15</v>
      </c>
      <c r="G3705">
        <v>156</v>
      </c>
      <c r="H3705" t="s">
        <v>24</v>
      </c>
      <c r="I3705" t="s">
        <v>52</v>
      </c>
      <c r="J3705" t="s">
        <v>18</v>
      </c>
      <c r="K3705">
        <v>1</v>
      </c>
      <c r="L3705">
        <v>2.5999999999999998E-4</v>
      </c>
      <c r="M3705">
        <v>1.8000000000000001E-4</v>
      </c>
      <c r="S3705" t="str">
        <f t="shared" si="116"/>
        <v/>
      </c>
      <c r="T3705">
        <f t="shared" si="115"/>
        <v>1</v>
      </c>
    </row>
    <row r="3706" spans="1:20" x14ac:dyDescent="0.3">
      <c r="A3706" t="s">
        <v>65</v>
      </c>
      <c r="B3706">
        <v>156</v>
      </c>
      <c r="C3706" t="s">
        <v>23</v>
      </c>
      <c r="D3706" t="s">
        <v>53</v>
      </c>
      <c r="E3706" t="s">
        <v>14</v>
      </c>
      <c r="F3706" t="s">
        <v>15</v>
      </c>
      <c r="G3706">
        <v>156</v>
      </c>
      <c r="H3706" t="s">
        <v>24</v>
      </c>
      <c r="I3706" t="s">
        <v>54</v>
      </c>
      <c r="J3706" t="s">
        <v>18</v>
      </c>
      <c r="K3706">
        <v>1</v>
      </c>
      <c r="L3706">
        <v>2.5999999999999998E-4</v>
      </c>
      <c r="M3706">
        <v>1.8000000000000001E-4</v>
      </c>
      <c r="S3706" t="str">
        <f t="shared" si="116"/>
        <v/>
      </c>
      <c r="T3706">
        <f t="shared" si="115"/>
        <v>1</v>
      </c>
    </row>
    <row r="3707" spans="1:20" x14ac:dyDescent="0.3">
      <c r="A3707" t="s">
        <v>65</v>
      </c>
      <c r="B3707">
        <v>246</v>
      </c>
      <c r="C3707" t="s">
        <v>23</v>
      </c>
      <c r="D3707" t="s">
        <v>31</v>
      </c>
      <c r="E3707" t="s">
        <v>14</v>
      </c>
      <c r="F3707" t="s">
        <v>15</v>
      </c>
      <c r="G3707">
        <v>246</v>
      </c>
      <c r="H3707" t="s">
        <v>24</v>
      </c>
      <c r="I3707" t="s">
        <v>32</v>
      </c>
      <c r="J3707" t="s">
        <v>56</v>
      </c>
      <c r="K3707">
        <v>1.9E-2</v>
      </c>
      <c r="L3707">
        <v>0.2</v>
      </c>
      <c r="M3707">
        <v>0.95299999999999996</v>
      </c>
      <c r="S3707">
        <f t="shared" si="116"/>
        <v>1.9E-2</v>
      </c>
      <c r="T3707" t="str">
        <f t="shared" si="115"/>
        <v/>
      </c>
    </row>
    <row r="3708" spans="1:20" x14ac:dyDescent="0.3">
      <c r="A3708" t="s">
        <v>65</v>
      </c>
      <c r="B3708">
        <v>246</v>
      </c>
      <c r="C3708" t="s">
        <v>23</v>
      </c>
      <c r="D3708" t="s">
        <v>19</v>
      </c>
      <c r="E3708" t="s">
        <v>14</v>
      </c>
      <c r="F3708" t="s">
        <v>15</v>
      </c>
      <c r="G3708">
        <v>246</v>
      </c>
      <c r="H3708" t="s">
        <v>24</v>
      </c>
      <c r="I3708" t="s">
        <v>20</v>
      </c>
      <c r="J3708" t="s">
        <v>55</v>
      </c>
      <c r="K3708">
        <v>0.66600000000000004</v>
      </c>
      <c r="L3708">
        <v>8.5699999999999998E-2</v>
      </c>
      <c r="M3708">
        <v>0.86399999999999999</v>
      </c>
      <c r="S3708" t="str">
        <f t="shared" si="116"/>
        <v/>
      </c>
      <c r="T3708">
        <f t="shared" si="115"/>
        <v>0.66600000000000004</v>
      </c>
    </row>
    <row r="3709" spans="1:20" x14ac:dyDescent="0.3">
      <c r="A3709" t="s">
        <v>65</v>
      </c>
      <c r="B3709">
        <v>246</v>
      </c>
      <c r="C3709" t="s">
        <v>23</v>
      </c>
      <c r="D3709" t="s">
        <v>21</v>
      </c>
      <c r="E3709" t="s">
        <v>14</v>
      </c>
      <c r="F3709" t="s">
        <v>15</v>
      </c>
      <c r="G3709">
        <v>246</v>
      </c>
      <c r="H3709" t="s">
        <v>24</v>
      </c>
      <c r="I3709" t="s">
        <v>22</v>
      </c>
      <c r="J3709" t="s">
        <v>56</v>
      </c>
      <c r="K3709">
        <v>5.5E-2</v>
      </c>
      <c r="L3709">
        <v>0.16300000000000001</v>
      </c>
      <c r="M3709">
        <v>0.94</v>
      </c>
      <c r="S3709" t="str">
        <f t="shared" si="116"/>
        <v/>
      </c>
      <c r="T3709">
        <f t="shared" si="115"/>
        <v>5.5E-2</v>
      </c>
    </row>
    <row r="3710" spans="1:20" x14ac:dyDescent="0.3">
      <c r="A3710" t="s">
        <v>65</v>
      </c>
      <c r="B3710">
        <v>246</v>
      </c>
      <c r="C3710" t="s">
        <v>23</v>
      </c>
      <c r="D3710" t="s">
        <v>12</v>
      </c>
      <c r="E3710" t="s">
        <v>14</v>
      </c>
      <c r="F3710" t="s">
        <v>15</v>
      </c>
      <c r="G3710">
        <v>246</v>
      </c>
      <c r="H3710" t="s">
        <v>24</v>
      </c>
      <c r="I3710" t="s">
        <v>16</v>
      </c>
      <c r="J3710" t="s">
        <v>56</v>
      </c>
      <c r="K3710">
        <v>1E-3</v>
      </c>
      <c r="L3710">
        <v>0.85199999999999998</v>
      </c>
      <c r="M3710">
        <v>0.99399999999999999</v>
      </c>
      <c r="S3710" t="str">
        <f t="shared" si="116"/>
        <v/>
      </c>
      <c r="T3710">
        <f t="shared" si="115"/>
        <v>1E-3</v>
      </c>
    </row>
    <row r="3711" spans="1:20" x14ac:dyDescent="0.3">
      <c r="A3711" t="s">
        <v>65</v>
      </c>
      <c r="B3711">
        <v>246</v>
      </c>
      <c r="C3711" t="s">
        <v>23</v>
      </c>
      <c r="D3711" t="s">
        <v>25</v>
      </c>
      <c r="E3711" t="s">
        <v>14</v>
      </c>
      <c r="F3711" t="s">
        <v>15</v>
      </c>
      <c r="G3711">
        <v>246</v>
      </c>
      <c r="H3711" t="s">
        <v>24</v>
      </c>
      <c r="I3711" t="s">
        <v>26</v>
      </c>
      <c r="J3711" t="s">
        <v>55</v>
      </c>
      <c r="K3711">
        <v>0.65300000000000002</v>
      </c>
      <c r="L3711">
        <v>8.7300000000000003E-2</v>
      </c>
      <c r="M3711">
        <v>0.86599999999999999</v>
      </c>
      <c r="S3711" t="str">
        <f t="shared" si="116"/>
        <v/>
      </c>
      <c r="T3711">
        <f t="shared" si="115"/>
        <v>0.65300000000000002</v>
      </c>
    </row>
    <row r="3712" spans="1:20" x14ac:dyDescent="0.3">
      <c r="A3712" t="s">
        <v>65</v>
      </c>
      <c r="B3712">
        <v>246</v>
      </c>
      <c r="C3712" t="s">
        <v>23</v>
      </c>
      <c r="D3712" t="s">
        <v>27</v>
      </c>
      <c r="E3712" t="s">
        <v>14</v>
      </c>
      <c r="F3712" t="s">
        <v>15</v>
      </c>
      <c r="G3712">
        <v>246</v>
      </c>
      <c r="H3712" t="s">
        <v>24</v>
      </c>
      <c r="I3712" t="s">
        <v>28</v>
      </c>
      <c r="J3712" t="s">
        <v>56</v>
      </c>
      <c r="K3712">
        <v>1E-3</v>
      </c>
      <c r="L3712">
        <v>0.85199999999999998</v>
      </c>
      <c r="M3712">
        <v>0.99399999999999999</v>
      </c>
      <c r="S3712" t="str">
        <f t="shared" si="116"/>
        <v/>
      </c>
      <c r="T3712">
        <f t="shared" si="115"/>
        <v>1E-3</v>
      </c>
    </row>
    <row r="3713" spans="1:20" x14ac:dyDescent="0.3">
      <c r="A3713" t="s">
        <v>65</v>
      </c>
      <c r="B3713">
        <v>246</v>
      </c>
      <c r="C3713" t="s">
        <v>23</v>
      </c>
      <c r="D3713" t="s">
        <v>29</v>
      </c>
      <c r="E3713" t="s">
        <v>14</v>
      </c>
      <c r="F3713" t="s">
        <v>15</v>
      </c>
      <c r="G3713">
        <v>246</v>
      </c>
      <c r="H3713" t="s">
        <v>24</v>
      </c>
      <c r="I3713" t="s">
        <v>30</v>
      </c>
      <c r="J3713" t="s">
        <v>18</v>
      </c>
      <c r="K3713">
        <v>0.95799999999999996</v>
      </c>
      <c r="L3713">
        <v>4.9200000000000001E-2</v>
      </c>
      <c r="M3713">
        <v>0.78300000000000003</v>
      </c>
      <c r="S3713" t="str">
        <f t="shared" si="116"/>
        <v/>
      </c>
      <c r="T3713">
        <f t="shared" si="115"/>
        <v>0.95799999999999996</v>
      </c>
    </row>
    <row r="3714" spans="1:20" x14ac:dyDescent="0.3">
      <c r="A3714" t="s">
        <v>65</v>
      </c>
      <c r="B3714">
        <v>246</v>
      </c>
      <c r="C3714" t="s">
        <v>23</v>
      </c>
      <c r="D3714" t="s">
        <v>13</v>
      </c>
      <c r="E3714" t="s">
        <v>14</v>
      </c>
      <c r="F3714" t="s">
        <v>15</v>
      </c>
      <c r="G3714">
        <v>246</v>
      </c>
      <c r="H3714" t="s">
        <v>24</v>
      </c>
      <c r="I3714" t="s">
        <v>17</v>
      </c>
      <c r="J3714" t="s">
        <v>55</v>
      </c>
      <c r="K3714">
        <v>0.85799999999999998</v>
      </c>
      <c r="L3714">
        <v>6.6799999999999998E-2</v>
      </c>
      <c r="M3714">
        <v>0.83099999999999996</v>
      </c>
      <c r="S3714" t="str">
        <f t="shared" si="116"/>
        <v/>
      </c>
      <c r="T3714">
        <f t="shared" si="115"/>
        <v>0.85799999999999998</v>
      </c>
    </row>
    <row r="3715" spans="1:20" x14ac:dyDescent="0.3">
      <c r="A3715" t="s">
        <v>65</v>
      </c>
      <c r="B3715">
        <v>246</v>
      </c>
      <c r="C3715" t="s">
        <v>23</v>
      </c>
      <c r="D3715" t="s">
        <v>33</v>
      </c>
      <c r="E3715" t="s">
        <v>14</v>
      </c>
      <c r="F3715" t="s">
        <v>15</v>
      </c>
      <c r="G3715">
        <v>246</v>
      </c>
      <c r="H3715" t="s">
        <v>24</v>
      </c>
      <c r="I3715" t="s">
        <v>34</v>
      </c>
      <c r="J3715" t="s">
        <v>55</v>
      </c>
      <c r="K3715">
        <v>0.66600000000000004</v>
      </c>
      <c r="L3715">
        <v>8.5699999999999998E-2</v>
      </c>
      <c r="M3715">
        <v>0.86399999999999999</v>
      </c>
      <c r="S3715" t="str">
        <f t="shared" si="116"/>
        <v/>
      </c>
      <c r="T3715">
        <f t="shared" ref="T3715:T3778" si="117">IF(S3715="",K3715,"")</f>
        <v>0.66600000000000004</v>
      </c>
    </row>
    <row r="3716" spans="1:20" x14ac:dyDescent="0.3">
      <c r="A3716" t="s">
        <v>65</v>
      </c>
      <c r="B3716">
        <v>246</v>
      </c>
      <c r="C3716" t="s">
        <v>23</v>
      </c>
      <c r="D3716" t="s">
        <v>35</v>
      </c>
      <c r="E3716" t="s">
        <v>14</v>
      </c>
      <c r="F3716" t="s">
        <v>15</v>
      </c>
      <c r="G3716">
        <v>246</v>
      </c>
      <c r="H3716" t="s">
        <v>24</v>
      </c>
      <c r="I3716" t="s">
        <v>36</v>
      </c>
      <c r="J3716" t="s">
        <v>55</v>
      </c>
      <c r="K3716">
        <v>0.66600000000000004</v>
      </c>
      <c r="L3716">
        <v>8.5699999999999998E-2</v>
      </c>
      <c r="M3716">
        <v>0.86399999999999999</v>
      </c>
      <c r="S3716" t="str">
        <f t="shared" si="116"/>
        <v/>
      </c>
      <c r="T3716">
        <f t="shared" si="117"/>
        <v>0.66600000000000004</v>
      </c>
    </row>
    <row r="3717" spans="1:20" x14ac:dyDescent="0.3">
      <c r="A3717" t="s">
        <v>65</v>
      </c>
      <c r="B3717">
        <v>246</v>
      </c>
      <c r="C3717" t="s">
        <v>23</v>
      </c>
      <c r="D3717" t="s">
        <v>37</v>
      </c>
      <c r="E3717" t="s">
        <v>14</v>
      </c>
      <c r="F3717" t="s">
        <v>15</v>
      </c>
      <c r="G3717">
        <v>246</v>
      </c>
      <c r="H3717" t="s">
        <v>24</v>
      </c>
      <c r="I3717" t="s">
        <v>38</v>
      </c>
      <c r="J3717" t="s">
        <v>56</v>
      </c>
      <c r="K3717">
        <v>0.17399999999999999</v>
      </c>
      <c r="L3717">
        <v>0.13</v>
      </c>
      <c r="M3717">
        <v>0.91900000000000004</v>
      </c>
      <c r="S3717" t="str">
        <f t="shared" si="116"/>
        <v/>
      </c>
      <c r="T3717">
        <f t="shared" si="117"/>
        <v>0.17399999999999999</v>
      </c>
    </row>
    <row r="3718" spans="1:20" x14ac:dyDescent="0.3">
      <c r="A3718" t="s">
        <v>65</v>
      </c>
      <c r="B3718">
        <v>246</v>
      </c>
      <c r="C3718" t="s">
        <v>23</v>
      </c>
      <c r="D3718" t="s">
        <v>39</v>
      </c>
      <c r="E3718" t="s">
        <v>14</v>
      </c>
      <c r="F3718" t="s">
        <v>15</v>
      </c>
      <c r="G3718">
        <v>246</v>
      </c>
      <c r="H3718" t="s">
        <v>24</v>
      </c>
      <c r="I3718" t="s">
        <v>40</v>
      </c>
      <c r="J3718" t="s">
        <v>55</v>
      </c>
      <c r="K3718">
        <v>0.66600000000000004</v>
      </c>
      <c r="L3718">
        <v>8.5699999999999998E-2</v>
      </c>
      <c r="M3718">
        <v>0.86399999999999999</v>
      </c>
      <c r="S3718" t="str">
        <f t="shared" si="116"/>
        <v/>
      </c>
      <c r="T3718">
        <f t="shared" si="117"/>
        <v>0.66600000000000004</v>
      </c>
    </row>
    <row r="3719" spans="1:20" x14ac:dyDescent="0.3">
      <c r="A3719" t="s">
        <v>65</v>
      </c>
      <c r="B3719">
        <v>246</v>
      </c>
      <c r="C3719" t="s">
        <v>23</v>
      </c>
      <c r="D3719" t="s">
        <v>41</v>
      </c>
      <c r="E3719" t="s">
        <v>14</v>
      </c>
      <c r="F3719" t="s">
        <v>15</v>
      </c>
      <c r="G3719">
        <v>246</v>
      </c>
      <c r="H3719" t="s">
        <v>24</v>
      </c>
      <c r="I3719" t="s">
        <v>42</v>
      </c>
      <c r="J3719" t="s">
        <v>56</v>
      </c>
      <c r="K3719">
        <v>0</v>
      </c>
      <c r="L3719">
        <v>1</v>
      </c>
      <c r="M3719">
        <v>1</v>
      </c>
      <c r="S3719" t="str">
        <f t="shared" si="116"/>
        <v/>
      </c>
      <c r="T3719">
        <f t="shared" si="117"/>
        <v>0</v>
      </c>
    </row>
    <row r="3720" spans="1:20" x14ac:dyDescent="0.3">
      <c r="A3720" t="s">
        <v>65</v>
      </c>
      <c r="B3720">
        <v>246</v>
      </c>
      <c r="C3720" t="s">
        <v>23</v>
      </c>
      <c r="D3720" t="s">
        <v>43</v>
      </c>
      <c r="E3720" t="s">
        <v>14</v>
      </c>
      <c r="F3720" t="s">
        <v>15</v>
      </c>
      <c r="G3720">
        <v>246</v>
      </c>
      <c r="H3720" t="s">
        <v>24</v>
      </c>
      <c r="I3720" t="s">
        <v>44</v>
      </c>
      <c r="J3720" t="s">
        <v>55</v>
      </c>
      <c r="K3720">
        <v>0.88200000000000001</v>
      </c>
      <c r="L3720">
        <v>6.4399999999999999E-2</v>
      </c>
      <c r="M3720">
        <v>0.82399999999999995</v>
      </c>
      <c r="S3720" t="str">
        <f t="shared" si="116"/>
        <v/>
      </c>
      <c r="T3720">
        <f t="shared" si="117"/>
        <v>0.88200000000000001</v>
      </c>
    </row>
    <row r="3721" spans="1:20" x14ac:dyDescent="0.3">
      <c r="A3721" t="s">
        <v>65</v>
      </c>
      <c r="B3721">
        <v>246</v>
      </c>
      <c r="C3721" t="s">
        <v>23</v>
      </c>
      <c r="D3721" t="s">
        <v>45</v>
      </c>
      <c r="E3721" t="s">
        <v>14</v>
      </c>
      <c r="F3721" t="s">
        <v>15</v>
      </c>
      <c r="G3721">
        <v>246</v>
      </c>
      <c r="H3721" t="s">
        <v>24</v>
      </c>
      <c r="I3721" t="s">
        <v>46</v>
      </c>
      <c r="J3721" t="s">
        <v>56</v>
      </c>
      <c r="K3721">
        <v>0.32900000000000001</v>
      </c>
      <c r="L3721">
        <v>0.111</v>
      </c>
      <c r="M3721">
        <v>0.90200000000000002</v>
      </c>
      <c r="S3721" t="str">
        <f t="shared" si="116"/>
        <v/>
      </c>
      <c r="T3721">
        <f t="shared" si="117"/>
        <v>0.32900000000000001</v>
      </c>
    </row>
    <row r="3722" spans="1:20" x14ac:dyDescent="0.3">
      <c r="A3722" t="s">
        <v>65</v>
      </c>
      <c r="B3722">
        <v>246</v>
      </c>
      <c r="C3722" t="s">
        <v>23</v>
      </c>
      <c r="D3722" t="s">
        <v>47</v>
      </c>
      <c r="E3722" t="s">
        <v>14</v>
      </c>
      <c r="F3722" t="s">
        <v>15</v>
      </c>
      <c r="G3722">
        <v>246</v>
      </c>
      <c r="H3722" t="s">
        <v>24</v>
      </c>
      <c r="I3722" t="s">
        <v>48</v>
      </c>
      <c r="J3722" t="s">
        <v>18</v>
      </c>
      <c r="K3722">
        <v>0.95799999999999996</v>
      </c>
      <c r="L3722">
        <v>4.9200000000000001E-2</v>
      </c>
      <c r="M3722">
        <v>0.78300000000000003</v>
      </c>
      <c r="S3722" t="str">
        <f t="shared" si="116"/>
        <v/>
      </c>
      <c r="T3722">
        <f t="shared" si="117"/>
        <v>0.95799999999999996</v>
      </c>
    </row>
    <row r="3723" spans="1:20" x14ac:dyDescent="0.3">
      <c r="A3723" t="s">
        <v>65</v>
      </c>
      <c r="B3723">
        <v>246</v>
      </c>
      <c r="C3723" t="s">
        <v>23</v>
      </c>
      <c r="D3723" t="s">
        <v>49</v>
      </c>
      <c r="E3723" t="s">
        <v>14</v>
      </c>
      <c r="F3723" t="s">
        <v>15</v>
      </c>
      <c r="G3723">
        <v>246</v>
      </c>
      <c r="H3723" t="s">
        <v>24</v>
      </c>
      <c r="I3723" t="s">
        <v>50</v>
      </c>
      <c r="J3723" t="s">
        <v>55</v>
      </c>
      <c r="K3723">
        <v>0.66600000000000004</v>
      </c>
      <c r="L3723">
        <v>8.5699999999999998E-2</v>
      </c>
      <c r="M3723">
        <v>0.86399999999999999</v>
      </c>
      <c r="S3723" t="str">
        <f t="shared" si="116"/>
        <v/>
      </c>
      <c r="T3723">
        <f t="shared" si="117"/>
        <v>0.66600000000000004</v>
      </c>
    </row>
    <row r="3724" spans="1:20" x14ac:dyDescent="0.3">
      <c r="A3724" t="s">
        <v>65</v>
      </c>
      <c r="B3724">
        <v>246</v>
      </c>
      <c r="C3724" t="s">
        <v>23</v>
      </c>
      <c r="D3724" t="s">
        <v>51</v>
      </c>
      <c r="E3724" t="s">
        <v>14</v>
      </c>
      <c r="F3724" t="s">
        <v>15</v>
      </c>
      <c r="G3724">
        <v>246</v>
      </c>
      <c r="H3724" t="s">
        <v>24</v>
      </c>
      <c r="I3724" t="s">
        <v>52</v>
      </c>
      <c r="J3724" t="s">
        <v>55</v>
      </c>
      <c r="K3724">
        <v>0.6</v>
      </c>
      <c r="L3724">
        <v>9.1800000000000007E-2</v>
      </c>
      <c r="M3724">
        <v>0.873</v>
      </c>
      <c r="S3724" t="str">
        <f t="shared" si="116"/>
        <v/>
      </c>
      <c r="T3724">
        <f t="shared" si="117"/>
        <v>0.6</v>
      </c>
    </row>
    <row r="3725" spans="1:20" x14ac:dyDescent="0.3">
      <c r="A3725" t="s">
        <v>65</v>
      </c>
      <c r="B3725">
        <v>246</v>
      </c>
      <c r="C3725" t="s">
        <v>23</v>
      </c>
      <c r="D3725" t="s">
        <v>53</v>
      </c>
      <c r="E3725" t="s">
        <v>14</v>
      </c>
      <c r="F3725" t="s">
        <v>15</v>
      </c>
      <c r="G3725">
        <v>246</v>
      </c>
      <c r="H3725" t="s">
        <v>24</v>
      </c>
      <c r="I3725" t="s">
        <v>54</v>
      </c>
      <c r="J3725" t="s">
        <v>55</v>
      </c>
      <c r="K3725">
        <v>0.66600000000000004</v>
      </c>
      <c r="L3725">
        <v>8.5699999999999998E-2</v>
      </c>
      <c r="M3725">
        <v>0.86399999999999999</v>
      </c>
      <c r="S3725" t="str">
        <f t="shared" si="116"/>
        <v/>
      </c>
      <c r="T3725">
        <f t="shared" si="117"/>
        <v>0.66600000000000004</v>
      </c>
    </row>
    <row r="3726" spans="1:20" x14ac:dyDescent="0.3">
      <c r="A3726" t="s">
        <v>65</v>
      </c>
      <c r="B3726">
        <v>265</v>
      </c>
      <c r="C3726" t="s">
        <v>23</v>
      </c>
      <c r="D3726" t="s">
        <v>31</v>
      </c>
      <c r="E3726" t="s">
        <v>14</v>
      </c>
      <c r="F3726" t="s">
        <v>15</v>
      </c>
      <c r="G3726">
        <v>265</v>
      </c>
      <c r="H3726" t="s">
        <v>24</v>
      </c>
      <c r="I3726" t="s">
        <v>32</v>
      </c>
      <c r="J3726" t="s">
        <v>56</v>
      </c>
      <c r="K3726">
        <v>0.433</v>
      </c>
      <c r="L3726">
        <v>0.10199999999999999</v>
      </c>
      <c r="M3726">
        <v>0.89200000000000002</v>
      </c>
      <c r="S3726">
        <f t="shared" si="116"/>
        <v>0.433</v>
      </c>
      <c r="T3726" t="str">
        <f t="shared" si="117"/>
        <v/>
      </c>
    </row>
    <row r="3727" spans="1:20" x14ac:dyDescent="0.3">
      <c r="A3727" t="s">
        <v>65</v>
      </c>
      <c r="B3727">
        <v>265</v>
      </c>
      <c r="C3727" t="s">
        <v>23</v>
      </c>
      <c r="D3727" t="s">
        <v>19</v>
      </c>
      <c r="E3727" t="s">
        <v>14</v>
      </c>
      <c r="F3727" t="s">
        <v>15</v>
      </c>
      <c r="G3727">
        <v>265</v>
      </c>
      <c r="H3727" t="s">
        <v>24</v>
      </c>
      <c r="I3727" t="s">
        <v>20</v>
      </c>
      <c r="J3727" t="s">
        <v>56</v>
      </c>
      <c r="K3727">
        <v>7.0000000000000001E-3</v>
      </c>
      <c r="L3727">
        <v>0.246</v>
      </c>
      <c r="M3727">
        <v>0.96499999999999997</v>
      </c>
      <c r="S3727" t="str">
        <f t="shared" si="116"/>
        <v/>
      </c>
      <c r="T3727">
        <f t="shared" si="117"/>
        <v>7.0000000000000001E-3</v>
      </c>
    </row>
    <row r="3728" spans="1:20" x14ac:dyDescent="0.3">
      <c r="A3728" t="s">
        <v>65</v>
      </c>
      <c r="B3728">
        <v>265</v>
      </c>
      <c r="C3728" t="s">
        <v>23</v>
      </c>
      <c r="D3728" t="s">
        <v>21</v>
      </c>
      <c r="E3728" t="s">
        <v>14</v>
      </c>
      <c r="F3728" t="s">
        <v>15</v>
      </c>
      <c r="G3728">
        <v>265</v>
      </c>
      <c r="H3728" t="s">
        <v>24</v>
      </c>
      <c r="I3728" t="s">
        <v>22</v>
      </c>
      <c r="J3728" t="s">
        <v>56</v>
      </c>
      <c r="K3728">
        <v>7.0000000000000001E-3</v>
      </c>
      <c r="L3728">
        <v>0.246</v>
      </c>
      <c r="M3728">
        <v>0.96499999999999997</v>
      </c>
      <c r="S3728" t="str">
        <f t="shared" si="116"/>
        <v/>
      </c>
      <c r="T3728">
        <f t="shared" si="117"/>
        <v>7.0000000000000001E-3</v>
      </c>
    </row>
    <row r="3729" spans="1:20" x14ac:dyDescent="0.3">
      <c r="A3729" t="s">
        <v>65</v>
      </c>
      <c r="B3729">
        <v>265</v>
      </c>
      <c r="C3729" t="s">
        <v>23</v>
      </c>
      <c r="D3729" t="s">
        <v>12</v>
      </c>
      <c r="E3729" t="s">
        <v>14</v>
      </c>
      <c r="F3729" t="s">
        <v>15</v>
      </c>
      <c r="G3729">
        <v>265</v>
      </c>
      <c r="H3729" t="s">
        <v>24</v>
      </c>
      <c r="I3729" t="s">
        <v>16</v>
      </c>
      <c r="J3729" t="s">
        <v>56</v>
      </c>
      <c r="K3729">
        <v>0.13600000000000001</v>
      </c>
      <c r="L3729">
        <v>0.13800000000000001</v>
      </c>
      <c r="M3729">
        <v>0.92400000000000004</v>
      </c>
      <c r="S3729" t="str">
        <f t="shared" si="116"/>
        <v/>
      </c>
      <c r="T3729">
        <f t="shared" si="117"/>
        <v>0.13600000000000001</v>
      </c>
    </row>
    <row r="3730" spans="1:20" x14ac:dyDescent="0.3">
      <c r="A3730" t="s">
        <v>65</v>
      </c>
      <c r="B3730">
        <v>265</v>
      </c>
      <c r="C3730" t="s">
        <v>23</v>
      </c>
      <c r="D3730" t="s">
        <v>25</v>
      </c>
      <c r="E3730" t="s">
        <v>14</v>
      </c>
      <c r="F3730" t="s">
        <v>15</v>
      </c>
      <c r="G3730">
        <v>265</v>
      </c>
      <c r="H3730" t="s">
        <v>24</v>
      </c>
      <c r="I3730" t="s">
        <v>26</v>
      </c>
      <c r="J3730" t="s">
        <v>56</v>
      </c>
      <c r="K3730">
        <v>0.13600000000000001</v>
      </c>
      <c r="L3730">
        <v>0.13800000000000001</v>
      </c>
      <c r="M3730">
        <v>0.92400000000000004</v>
      </c>
      <c r="S3730" t="str">
        <f t="shared" si="116"/>
        <v/>
      </c>
      <c r="T3730">
        <f t="shared" si="117"/>
        <v>0.13600000000000001</v>
      </c>
    </row>
    <row r="3731" spans="1:20" x14ac:dyDescent="0.3">
      <c r="A3731" t="s">
        <v>65</v>
      </c>
      <c r="B3731">
        <v>265</v>
      </c>
      <c r="C3731" t="s">
        <v>23</v>
      </c>
      <c r="D3731" t="s">
        <v>27</v>
      </c>
      <c r="E3731" t="s">
        <v>14</v>
      </c>
      <c r="F3731" t="s">
        <v>15</v>
      </c>
      <c r="G3731">
        <v>265</v>
      </c>
      <c r="H3731" t="s">
        <v>24</v>
      </c>
      <c r="I3731" t="s">
        <v>28</v>
      </c>
      <c r="J3731" t="s">
        <v>56</v>
      </c>
      <c r="K3731">
        <v>6.0000000000000001E-3</v>
      </c>
      <c r="L3731">
        <v>0.253</v>
      </c>
      <c r="M3731">
        <v>0.96699999999999997</v>
      </c>
      <c r="S3731" t="str">
        <f t="shared" si="116"/>
        <v/>
      </c>
      <c r="T3731">
        <f t="shared" si="117"/>
        <v>6.0000000000000001E-3</v>
      </c>
    </row>
    <row r="3732" spans="1:20" x14ac:dyDescent="0.3">
      <c r="A3732" t="s">
        <v>65</v>
      </c>
      <c r="B3732">
        <v>265</v>
      </c>
      <c r="C3732" t="s">
        <v>23</v>
      </c>
      <c r="D3732" t="s">
        <v>29</v>
      </c>
      <c r="E3732" t="s">
        <v>14</v>
      </c>
      <c r="F3732" t="s">
        <v>15</v>
      </c>
      <c r="G3732">
        <v>265</v>
      </c>
      <c r="H3732" t="s">
        <v>24</v>
      </c>
      <c r="I3732" t="s">
        <v>30</v>
      </c>
      <c r="J3732" t="s">
        <v>18</v>
      </c>
      <c r="K3732">
        <v>0.98799999999999999</v>
      </c>
      <c r="L3732">
        <v>3.5299999999999998E-2</v>
      </c>
      <c r="M3732">
        <v>0.72699999999999998</v>
      </c>
      <c r="S3732" t="str">
        <f t="shared" si="116"/>
        <v/>
      </c>
      <c r="T3732">
        <f t="shared" si="117"/>
        <v>0.98799999999999999</v>
      </c>
    </row>
    <row r="3733" spans="1:20" x14ac:dyDescent="0.3">
      <c r="A3733" t="s">
        <v>65</v>
      </c>
      <c r="B3733">
        <v>265</v>
      </c>
      <c r="C3733" t="s">
        <v>23</v>
      </c>
      <c r="D3733" t="s">
        <v>13</v>
      </c>
      <c r="E3733" t="s">
        <v>14</v>
      </c>
      <c r="F3733" t="s">
        <v>15</v>
      </c>
      <c r="G3733">
        <v>265</v>
      </c>
      <c r="H3733" t="s">
        <v>24</v>
      </c>
      <c r="I3733" t="s">
        <v>17</v>
      </c>
      <c r="J3733" t="s">
        <v>55</v>
      </c>
      <c r="K3733">
        <v>0.78</v>
      </c>
      <c r="L3733">
        <v>7.4700000000000003E-2</v>
      </c>
      <c r="M3733">
        <v>0.84799999999999998</v>
      </c>
      <c r="S3733" t="str">
        <f t="shared" si="116"/>
        <v/>
      </c>
      <c r="T3733">
        <f t="shared" si="117"/>
        <v>0.78</v>
      </c>
    </row>
    <row r="3734" spans="1:20" x14ac:dyDescent="0.3">
      <c r="A3734" t="s">
        <v>65</v>
      </c>
      <c r="B3734">
        <v>265</v>
      </c>
      <c r="C3734" t="s">
        <v>23</v>
      </c>
      <c r="D3734" t="s">
        <v>33</v>
      </c>
      <c r="E3734" t="s">
        <v>14</v>
      </c>
      <c r="F3734" t="s">
        <v>15</v>
      </c>
      <c r="G3734">
        <v>265</v>
      </c>
      <c r="H3734" t="s">
        <v>24</v>
      </c>
      <c r="I3734" t="s">
        <v>34</v>
      </c>
      <c r="J3734" t="s">
        <v>56</v>
      </c>
      <c r="K3734">
        <v>6.7000000000000004E-2</v>
      </c>
      <c r="L3734">
        <v>0.158</v>
      </c>
      <c r="M3734">
        <v>0.93600000000000005</v>
      </c>
      <c r="S3734" t="str">
        <f t="shared" si="116"/>
        <v/>
      </c>
      <c r="T3734">
        <f t="shared" si="117"/>
        <v>6.7000000000000004E-2</v>
      </c>
    </row>
    <row r="3735" spans="1:20" x14ac:dyDescent="0.3">
      <c r="A3735" t="s">
        <v>65</v>
      </c>
      <c r="B3735">
        <v>265</v>
      </c>
      <c r="C3735" t="s">
        <v>23</v>
      </c>
      <c r="D3735" t="s">
        <v>35</v>
      </c>
      <c r="E3735" t="s">
        <v>14</v>
      </c>
      <c r="F3735" t="s">
        <v>15</v>
      </c>
      <c r="G3735">
        <v>265</v>
      </c>
      <c r="H3735" t="s">
        <v>24</v>
      </c>
      <c r="I3735" t="s">
        <v>36</v>
      </c>
      <c r="J3735" t="s">
        <v>55</v>
      </c>
      <c r="K3735">
        <v>0.78</v>
      </c>
      <c r="L3735">
        <v>7.4700000000000003E-2</v>
      </c>
      <c r="M3735">
        <v>0.84799999999999998</v>
      </c>
      <c r="S3735" t="str">
        <f t="shared" si="116"/>
        <v/>
      </c>
      <c r="T3735">
        <f t="shared" si="117"/>
        <v>0.78</v>
      </c>
    </row>
    <row r="3736" spans="1:20" x14ac:dyDescent="0.3">
      <c r="A3736" t="s">
        <v>65</v>
      </c>
      <c r="B3736">
        <v>265</v>
      </c>
      <c r="C3736" t="s">
        <v>23</v>
      </c>
      <c r="D3736" t="s">
        <v>37</v>
      </c>
      <c r="E3736" t="s">
        <v>14</v>
      </c>
      <c r="F3736" t="s">
        <v>15</v>
      </c>
      <c r="G3736">
        <v>265</v>
      </c>
      <c r="H3736" t="s">
        <v>24</v>
      </c>
      <c r="I3736" t="s">
        <v>38</v>
      </c>
      <c r="J3736" t="s">
        <v>56</v>
      </c>
      <c r="K3736">
        <v>0.27700000000000002</v>
      </c>
      <c r="L3736">
        <v>0.11600000000000001</v>
      </c>
      <c r="M3736">
        <v>0.90800000000000003</v>
      </c>
      <c r="S3736" t="str">
        <f t="shared" si="116"/>
        <v/>
      </c>
      <c r="T3736">
        <f t="shared" si="117"/>
        <v>0.27700000000000002</v>
      </c>
    </row>
    <row r="3737" spans="1:20" x14ac:dyDescent="0.3">
      <c r="A3737" t="s">
        <v>65</v>
      </c>
      <c r="B3737">
        <v>265</v>
      </c>
      <c r="C3737" t="s">
        <v>23</v>
      </c>
      <c r="D3737" t="s">
        <v>39</v>
      </c>
      <c r="E3737" t="s">
        <v>14</v>
      </c>
      <c r="F3737" t="s">
        <v>15</v>
      </c>
      <c r="G3737">
        <v>265</v>
      </c>
      <c r="H3737" t="s">
        <v>24</v>
      </c>
      <c r="I3737" t="s">
        <v>40</v>
      </c>
      <c r="J3737" t="s">
        <v>55</v>
      </c>
      <c r="K3737">
        <v>0.878</v>
      </c>
      <c r="L3737">
        <v>6.4899999999999999E-2</v>
      </c>
      <c r="M3737">
        <v>0.82499999999999996</v>
      </c>
      <c r="S3737" t="str">
        <f t="shared" si="116"/>
        <v/>
      </c>
      <c r="T3737">
        <f t="shared" si="117"/>
        <v>0.878</v>
      </c>
    </row>
    <row r="3738" spans="1:20" x14ac:dyDescent="0.3">
      <c r="A3738" t="s">
        <v>65</v>
      </c>
      <c r="B3738">
        <v>265</v>
      </c>
      <c r="C3738" t="s">
        <v>23</v>
      </c>
      <c r="D3738" t="s">
        <v>41</v>
      </c>
      <c r="E3738" t="s">
        <v>14</v>
      </c>
      <c r="F3738" t="s">
        <v>15</v>
      </c>
      <c r="G3738">
        <v>265</v>
      </c>
      <c r="H3738" t="s">
        <v>24</v>
      </c>
      <c r="I3738" t="s">
        <v>42</v>
      </c>
      <c r="J3738" t="s">
        <v>56</v>
      </c>
      <c r="K3738">
        <v>4.0000000000000001E-3</v>
      </c>
      <c r="L3738">
        <v>0.40799999999999997</v>
      </c>
      <c r="M3738">
        <v>0.97499999999999998</v>
      </c>
      <c r="S3738" t="str">
        <f t="shared" si="116"/>
        <v/>
      </c>
      <c r="T3738">
        <f t="shared" si="117"/>
        <v>4.0000000000000001E-3</v>
      </c>
    </row>
    <row r="3739" spans="1:20" x14ac:dyDescent="0.3">
      <c r="A3739" t="s">
        <v>65</v>
      </c>
      <c r="B3739">
        <v>265</v>
      </c>
      <c r="C3739" t="s">
        <v>23</v>
      </c>
      <c r="D3739" t="s">
        <v>43</v>
      </c>
      <c r="E3739" t="s">
        <v>14</v>
      </c>
      <c r="F3739" t="s">
        <v>15</v>
      </c>
      <c r="G3739">
        <v>265</v>
      </c>
      <c r="H3739" t="s">
        <v>24</v>
      </c>
      <c r="I3739" t="s">
        <v>44</v>
      </c>
      <c r="J3739" t="s">
        <v>18</v>
      </c>
      <c r="K3739">
        <v>0.96499999999999997</v>
      </c>
      <c r="L3739">
        <v>4.7E-2</v>
      </c>
      <c r="M3739">
        <v>0.77600000000000002</v>
      </c>
      <c r="S3739" t="str">
        <f t="shared" si="116"/>
        <v/>
      </c>
      <c r="T3739">
        <f t="shared" si="117"/>
        <v>0.96499999999999997</v>
      </c>
    </row>
    <row r="3740" spans="1:20" x14ac:dyDescent="0.3">
      <c r="A3740" t="s">
        <v>65</v>
      </c>
      <c r="B3740">
        <v>265</v>
      </c>
      <c r="C3740" t="s">
        <v>23</v>
      </c>
      <c r="D3740" t="s">
        <v>45</v>
      </c>
      <c r="E3740" t="s">
        <v>14</v>
      </c>
      <c r="F3740" t="s">
        <v>15</v>
      </c>
      <c r="G3740">
        <v>265</v>
      </c>
      <c r="H3740" t="s">
        <v>24</v>
      </c>
      <c r="I3740" t="s">
        <v>46</v>
      </c>
      <c r="J3740" t="s">
        <v>55</v>
      </c>
      <c r="K3740">
        <v>0.64</v>
      </c>
      <c r="L3740">
        <v>8.8700000000000001E-2</v>
      </c>
      <c r="M3740">
        <v>0.86599999999999999</v>
      </c>
      <c r="S3740" t="str">
        <f t="shared" si="116"/>
        <v/>
      </c>
      <c r="T3740">
        <f t="shared" si="117"/>
        <v>0.64</v>
      </c>
    </row>
    <row r="3741" spans="1:20" x14ac:dyDescent="0.3">
      <c r="A3741" t="s">
        <v>65</v>
      </c>
      <c r="B3741">
        <v>265</v>
      </c>
      <c r="C3741" t="s">
        <v>23</v>
      </c>
      <c r="D3741" t="s">
        <v>47</v>
      </c>
      <c r="E3741" t="s">
        <v>14</v>
      </c>
      <c r="F3741" t="s">
        <v>15</v>
      </c>
      <c r="G3741">
        <v>265</v>
      </c>
      <c r="H3741" t="s">
        <v>24</v>
      </c>
      <c r="I3741" t="s">
        <v>48</v>
      </c>
      <c r="J3741" t="s">
        <v>18</v>
      </c>
      <c r="K3741">
        <v>0.98799999999999999</v>
      </c>
      <c r="L3741">
        <v>3.5299999999999998E-2</v>
      </c>
      <c r="M3741">
        <v>0.72699999999999998</v>
      </c>
      <c r="S3741" t="str">
        <f t="shared" si="116"/>
        <v/>
      </c>
      <c r="T3741">
        <f t="shared" si="117"/>
        <v>0.98799999999999999</v>
      </c>
    </row>
    <row r="3742" spans="1:20" x14ac:dyDescent="0.3">
      <c r="A3742" t="s">
        <v>65</v>
      </c>
      <c r="B3742">
        <v>265</v>
      </c>
      <c r="C3742" t="s">
        <v>23</v>
      </c>
      <c r="D3742" t="s">
        <v>49</v>
      </c>
      <c r="E3742" t="s">
        <v>14</v>
      </c>
      <c r="F3742" t="s">
        <v>15</v>
      </c>
      <c r="G3742">
        <v>265</v>
      </c>
      <c r="H3742" t="s">
        <v>24</v>
      </c>
      <c r="I3742" t="s">
        <v>50</v>
      </c>
      <c r="J3742" t="s">
        <v>55</v>
      </c>
      <c r="K3742">
        <v>0.64</v>
      </c>
      <c r="L3742">
        <v>8.8700000000000001E-2</v>
      </c>
      <c r="M3742">
        <v>0.86599999999999999</v>
      </c>
      <c r="S3742" t="str">
        <f t="shared" si="116"/>
        <v/>
      </c>
      <c r="T3742">
        <f t="shared" si="117"/>
        <v>0.64</v>
      </c>
    </row>
    <row r="3743" spans="1:20" x14ac:dyDescent="0.3">
      <c r="A3743" t="s">
        <v>65</v>
      </c>
      <c r="B3743">
        <v>265</v>
      </c>
      <c r="C3743" t="s">
        <v>23</v>
      </c>
      <c r="D3743" t="s">
        <v>51</v>
      </c>
      <c r="E3743" t="s">
        <v>14</v>
      </c>
      <c r="F3743" t="s">
        <v>15</v>
      </c>
      <c r="G3743">
        <v>265</v>
      </c>
      <c r="H3743" t="s">
        <v>24</v>
      </c>
      <c r="I3743" t="s">
        <v>52</v>
      </c>
      <c r="J3743" t="s">
        <v>55</v>
      </c>
      <c r="K3743">
        <v>0.84499999999999997</v>
      </c>
      <c r="L3743">
        <v>6.7599999999999993E-2</v>
      </c>
      <c r="M3743">
        <v>0.83499999999999996</v>
      </c>
      <c r="S3743" t="str">
        <f t="shared" si="116"/>
        <v/>
      </c>
      <c r="T3743">
        <f t="shared" si="117"/>
        <v>0.84499999999999997</v>
      </c>
    </row>
    <row r="3744" spans="1:20" x14ac:dyDescent="0.3">
      <c r="A3744" t="s">
        <v>65</v>
      </c>
      <c r="B3744">
        <v>265</v>
      </c>
      <c r="C3744" t="s">
        <v>23</v>
      </c>
      <c r="D3744" t="s">
        <v>53</v>
      </c>
      <c r="E3744" t="s">
        <v>14</v>
      </c>
      <c r="F3744" t="s">
        <v>15</v>
      </c>
      <c r="G3744">
        <v>265</v>
      </c>
      <c r="H3744" t="s">
        <v>24</v>
      </c>
      <c r="I3744" t="s">
        <v>54</v>
      </c>
      <c r="J3744" t="s">
        <v>55</v>
      </c>
      <c r="K3744">
        <v>0.878</v>
      </c>
      <c r="L3744">
        <v>6.4899999999999999E-2</v>
      </c>
      <c r="M3744">
        <v>0.82499999999999996</v>
      </c>
      <c r="S3744" t="str">
        <f t="shared" si="116"/>
        <v/>
      </c>
      <c r="T3744">
        <f t="shared" si="117"/>
        <v>0.878</v>
      </c>
    </row>
    <row r="3745" spans="1:20" x14ac:dyDescent="0.3">
      <c r="A3745" t="s">
        <v>65</v>
      </c>
      <c r="B3745">
        <v>309</v>
      </c>
      <c r="C3745" t="s">
        <v>23</v>
      </c>
      <c r="D3745" t="s">
        <v>31</v>
      </c>
      <c r="E3745" t="s">
        <v>14</v>
      </c>
      <c r="F3745" t="s">
        <v>15</v>
      </c>
      <c r="G3745">
        <v>309</v>
      </c>
      <c r="H3745" t="s">
        <v>24</v>
      </c>
      <c r="I3745" t="s">
        <v>32</v>
      </c>
      <c r="J3745" t="s">
        <v>18</v>
      </c>
      <c r="K3745">
        <v>1</v>
      </c>
      <c r="L3745">
        <v>2.5999999999999998E-4</v>
      </c>
      <c r="M3745">
        <v>1.8000000000000001E-4</v>
      </c>
      <c r="S3745">
        <f t="shared" si="116"/>
        <v>1</v>
      </c>
      <c r="T3745" t="str">
        <f t="shared" si="117"/>
        <v/>
      </c>
    </row>
    <row r="3746" spans="1:20" x14ac:dyDescent="0.3">
      <c r="A3746" t="s">
        <v>65</v>
      </c>
      <c r="B3746">
        <v>309</v>
      </c>
      <c r="C3746" t="s">
        <v>23</v>
      </c>
      <c r="D3746" t="s">
        <v>19</v>
      </c>
      <c r="E3746" t="s">
        <v>14</v>
      </c>
      <c r="F3746" t="s">
        <v>15</v>
      </c>
      <c r="G3746">
        <v>309</v>
      </c>
      <c r="H3746" t="s">
        <v>24</v>
      </c>
      <c r="I3746" t="s">
        <v>20</v>
      </c>
      <c r="J3746" t="s">
        <v>18</v>
      </c>
      <c r="K3746">
        <v>1</v>
      </c>
      <c r="L3746">
        <v>2.5999999999999998E-4</v>
      </c>
      <c r="M3746">
        <v>1.8000000000000001E-4</v>
      </c>
      <c r="S3746" t="str">
        <f t="shared" si="116"/>
        <v/>
      </c>
      <c r="T3746">
        <f t="shared" si="117"/>
        <v>1</v>
      </c>
    </row>
    <row r="3747" spans="1:20" x14ac:dyDescent="0.3">
      <c r="A3747" t="s">
        <v>65</v>
      </c>
      <c r="B3747">
        <v>309</v>
      </c>
      <c r="C3747" t="s">
        <v>23</v>
      </c>
      <c r="D3747" t="s">
        <v>21</v>
      </c>
      <c r="E3747" t="s">
        <v>14</v>
      </c>
      <c r="F3747" t="s">
        <v>15</v>
      </c>
      <c r="G3747">
        <v>309</v>
      </c>
      <c r="H3747" t="s">
        <v>24</v>
      </c>
      <c r="I3747" t="s">
        <v>22</v>
      </c>
      <c r="J3747" t="s">
        <v>18</v>
      </c>
      <c r="K3747">
        <v>0.998</v>
      </c>
      <c r="L3747">
        <v>1.12E-2</v>
      </c>
      <c r="M3747">
        <v>0.27300000000000002</v>
      </c>
      <c r="S3747" t="str">
        <f t="shared" si="116"/>
        <v/>
      </c>
      <c r="T3747">
        <f t="shared" si="117"/>
        <v>0.998</v>
      </c>
    </row>
    <row r="3748" spans="1:20" x14ac:dyDescent="0.3">
      <c r="A3748" t="s">
        <v>65</v>
      </c>
      <c r="B3748">
        <v>309</v>
      </c>
      <c r="C3748" t="s">
        <v>23</v>
      </c>
      <c r="D3748" t="s">
        <v>12</v>
      </c>
      <c r="E3748" t="s">
        <v>14</v>
      </c>
      <c r="F3748" t="s">
        <v>15</v>
      </c>
      <c r="G3748">
        <v>309</v>
      </c>
      <c r="H3748" t="s">
        <v>24</v>
      </c>
      <c r="I3748" t="s">
        <v>16</v>
      </c>
      <c r="J3748" t="s">
        <v>18</v>
      </c>
      <c r="K3748">
        <v>0.98799999999999999</v>
      </c>
      <c r="L3748">
        <v>3.5299999999999998E-2</v>
      </c>
      <c r="M3748">
        <v>0.72699999999999998</v>
      </c>
      <c r="S3748" t="str">
        <f t="shared" si="116"/>
        <v/>
      </c>
      <c r="T3748">
        <f t="shared" si="117"/>
        <v>0.98799999999999999</v>
      </c>
    </row>
    <row r="3749" spans="1:20" x14ac:dyDescent="0.3">
      <c r="A3749" t="s">
        <v>65</v>
      </c>
      <c r="B3749">
        <v>309</v>
      </c>
      <c r="C3749" t="s">
        <v>23</v>
      </c>
      <c r="D3749" t="s">
        <v>25</v>
      </c>
      <c r="E3749" t="s">
        <v>14</v>
      </c>
      <c r="F3749" t="s">
        <v>15</v>
      </c>
      <c r="G3749">
        <v>309</v>
      </c>
      <c r="H3749" t="s">
        <v>24</v>
      </c>
      <c r="I3749" t="s">
        <v>26</v>
      </c>
      <c r="J3749" t="s">
        <v>18</v>
      </c>
      <c r="K3749">
        <v>1</v>
      </c>
      <c r="L3749">
        <v>2.5999999999999998E-4</v>
      </c>
      <c r="M3749">
        <v>1.8000000000000001E-4</v>
      </c>
      <c r="S3749" t="str">
        <f t="shared" si="116"/>
        <v/>
      </c>
      <c r="T3749">
        <f t="shared" si="117"/>
        <v>1</v>
      </c>
    </row>
    <row r="3750" spans="1:20" x14ac:dyDescent="0.3">
      <c r="A3750" t="s">
        <v>65</v>
      </c>
      <c r="B3750">
        <v>309</v>
      </c>
      <c r="C3750" t="s">
        <v>23</v>
      </c>
      <c r="D3750" t="s">
        <v>27</v>
      </c>
      <c r="E3750" t="s">
        <v>14</v>
      </c>
      <c r="F3750" t="s">
        <v>15</v>
      </c>
      <c r="G3750">
        <v>309</v>
      </c>
      <c r="H3750" t="s">
        <v>24</v>
      </c>
      <c r="I3750" t="s">
        <v>28</v>
      </c>
      <c r="J3750" t="s">
        <v>18</v>
      </c>
      <c r="K3750">
        <v>1</v>
      </c>
      <c r="L3750">
        <v>2.5999999999999998E-4</v>
      </c>
      <c r="M3750">
        <v>1.8000000000000001E-4</v>
      </c>
      <c r="S3750" t="str">
        <f t="shared" si="116"/>
        <v/>
      </c>
      <c r="T3750">
        <f t="shared" si="117"/>
        <v>1</v>
      </c>
    </row>
    <row r="3751" spans="1:20" x14ac:dyDescent="0.3">
      <c r="A3751" t="s">
        <v>65</v>
      </c>
      <c r="B3751">
        <v>309</v>
      </c>
      <c r="C3751" t="s">
        <v>23</v>
      </c>
      <c r="D3751" t="s">
        <v>29</v>
      </c>
      <c r="E3751" t="s">
        <v>14</v>
      </c>
      <c r="F3751" t="s">
        <v>15</v>
      </c>
      <c r="G3751">
        <v>309</v>
      </c>
      <c r="H3751" t="s">
        <v>24</v>
      </c>
      <c r="I3751" t="s">
        <v>30</v>
      </c>
      <c r="J3751" t="s">
        <v>18</v>
      </c>
      <c r="K3751">
        <v>1</v>
      </c>
      <c r="L3751">
        <v>2.5999999999999998E-4</v>
      </c>
      <c r="M3751">
        <v>1.8000000000000001E-4</v>
      </c>
      <c r="S3751" t="str">
        <f t="shared" si="116"/>
        <v/>
      </c>
      <c r="T3751">
        <f t="shared" si="117"/>
        <v>1</v>
      </c>
    </row>
    <row r="3752" spans="1:20" x14ac:dyDescent="0.3">
      <c r="A3752" t="s">
        <v>65</v>
      </c>
      <c r="B3752">
        <v>309</v>
      </c>
      <c r="C3752" t="s">
        <v>23</v>
      </c>
      <c r="D3752" t="s">
        <v>13</v>
      </c>
      <c r="E3752" t="s">
        <v>14</v>
      </c>
      <c r="F3752" t="s">
        <v>15</v>
      </c>
      <c r="G3752">
        <v>309</v>
      </c>
      <c r="H3752" t="s">
        <v>24</v>
      </c>
      <c r="I3752" t="s">
        <v>17</v>
      </c>
      <c r="J3752" t="s">
        <v>18</v>
      </c>
      <c r="K3752">
        <v>1</v>
      </c>
      <c r="L3752">
        <v>2.5999999999999998E-4</v>
      </c>
      <c r="M3752">
        <v>1.8000000000000001E-4</v>
      </c>
      <c r="S3752" t="str">
        <f t="shared" ref="S3752:S3815" si="118">IF(I3752="  T",K3752,"")</f>
        <v/>
      </c>
      <c r="T3752">
        <f t="shared" si="117"/>
        <v>1</v>
      </c>
    </row>
    <row r="3753" spans="1:20" x14ac:dyDescent="0.3">
      <c r="A3753" t="s">
        <v>65</v>
      </c>
      <c r="B3753">
        <v>309</v>
      </c>
      <c r="C3753" t="s">
        <v>23</v>
      </c>
      <c r="D3753" t="s">
        <v>33</v>
      </c>
      <c r="E3753" t="s">
        <v>14</v>
      </c>
      <c r="F3753" t="s">
        <v>15</v>
      </c>
      <c r="G3753">
        <v>309</v>
      </c>
      <c r="H3753" t="s">
        <v>24</v>
      </c>
      <c r="I3753" t="s">
        <v>34</v>
      </c>
      <c r="J3753" t="s">
        <v>18</v>
      </c>
      <c r="K3753">
        <v>1</v>
      </c>
      <c r="L3753">
        <v>2.5999999999999998E-4</v>
      </c>
      <c r="M3753">
        <v>1.8000000000000001E-4</v>
      </c>
      <c r="S3753" t="str">
        <f t="shared" si="118"/>
        <v/>
      </c>
      <c r="T3753">
        <f t="shared" si="117"/>
        <v>1</v>
      </c>
    </row>
    <row r="3754" spans="1:20" x14ac:dyDescent="0.3">
      <c r="A3754" t="s">
        <v>65</v>
      </c>
      <c r="B3754">
        <v>309</v>
      </c>
      <c r="C3754" t="s">
        <v>23</v>
      </c>
      <c r="D3754" t="s">
        <v>35</v>
      </c>
      <c r="E3754" t="s">
        <v>14</v>
      </c>
      <c r="F3754" t="s">
        <v>15</v>
      </c>
      <c r="G3754">
        <v>309</v>
      </c>
      <c r="H3754" t="s">
        <v>24</v>
      </c>
      <c r="I3754" t="s">
        <v>36</v>
      </c>
      <c r="J3754" t="s">
        <v>18</v>
      </c>
      <c r="K3754">
        <v>1</v>
      </c>
      <c r="L3754">
        <v>2.5999999999999998E-4</v>
      </c>
      <c r="M3754">
        <v>1.8000000000000001E-4</v>
      </c>
      <c r="S3754" t="str">
        <f t="shared" si="118"/>
        <v/>
      </c>
      <c r="T3754">
        <f t="shared" si="117"/>
        <v>1</v>
      </c>
    </row>
    <row r="3755" spans="1:20" x14ac:dyDescent="0.3">
      <c r="A3755" t="s">
        <v>65</v>
      </c>
      <c r="B3755">
        <v>309</v>
      </c>
      <c r="C3755" t="s">
        <v>23</v>
      </c>
      <c r="D3755" t="s">
        <v>37</v>
      </c>
      <c r="E3755" t="s">
        <v>14</v>
      </c>
      <c r="F3755" t="s">
        <v>15</v>
      </c>
      <c r="G3755">
        <v>309</v>
      </c>
      <c r="H3755" t="s">
        <v>24</v>
      </c>
      <c r="I3755" t="s">
        <v>38</v>
      </c>
      <c r="J3755" t="s">
        <v>18</v>
      </c>
      <c r="K3755">
        <v>1</v>
      </c>
      <c r="L3755">
        <v>2.5999999999999998E-4</v>
      </c>
      <c r="M3755">
        <v>1.8000000000000001E-4</v>
      </c>
      <c r="S3755" t="str">
        <f t="shared" si="118"/>
        <v/>
      </c>
      <c r="T3755">
        <f t="shared" si="117"/>
        <v>1</v>
      </c>
    </row>
    <row r="3756" spans="1:20" x14ac:dyDescent="0.3">
      <c r="A3756" t="s">
        <v>65</v>
      </c>
      <c r="B3756">
        <v>309</v>
      </c>
      <c r="C3756" t="s">
        <v>23</v>
      </c>
      <c r="D3756" t="s">
        <v>39</v>
      </c>
      <c r="E3756" t="s">
        <v>14</v>
      </c>
      <c r="F3756" t="s">
        <v>15</v>
      </c>
      <c r="G3756">
        <v>309</v>
      </c>
      <c r="H3756" t="s">
        <v>24</v>
      </c>
      <c r="I3756" t="s">
        <v>40</v>
      </c>
      <c r="J3756" t="s">
        <v>55</v>
      </c>
      <c r="K3756">
        <v>0.89600000000000002</v>
      </c>
      <c r="L3756">
        <v>6.3E-2</v>
      </c>
      <c r="M3756">
        <v>0.82</v>
      </c>
      <c r="S3756" t="str">
        <f t="shared" si="118"/>
        <v/>
      </c>
      <c r="T3756">
        <f t="shared" si="117"/>
        <v>0.89600000000000002</v>
      </c>
    </row>
    <row r="3757" spans="1:20" x14ac:dyDescent="0.3">
      <c r="A3757" t="s">
        <v>65</v>
      </c>
      <c r="B3757">
        <v>309</v>
      </c>
      <c r="C3757" t="s">
        <v>23</v>
      </c>
      <c r="D3757" t="s">
        <v>41</v>
      </c>
      <c r="E3757" t="s">
        <v>14</v>
      </c>
      <c r="F3757" t="s">
        <v>15</v>
      </c>
      <c r="G3757">
        <v>309</v>
      </c>
      <c r="H3757" t="s">
        <v>24</v>
      </c>
      <c r="I3757" t="s">
        <v>42</v>
      </c>
      <c r="J3757" t="s">
        <v>55</v>
      </c>
      <c r="K3757">
        <v>0.84</v>
      </c>
      <c r="L3757">
        <v>6.83E-2</v>
      </c>
      <c r="M3757">
        <v>0.83599999999999997</v>
      </c>
      <c r="S3757" t="str">
        <f t="shared" si="118"/>
        <v/>
      </c>
      <c r="T3757">
        <f t="shared" si="117"/>
        <v>0.84</v>
      </c>
    </row>
    <row r="3758" spans="1:20" x14ac:dyDescent="0.3">
      <c r="A3758" t="s">
        <v>65</v>
      </c>
      <c r="B3758">
        <v>309</v>
      </c>
      <c r="C3758" t="s">
        <v>23</v>
      </c>
      <c r="D3758" t="s">
        <v>43</v>
      </c>
      <c r="E3758" t="s">
        <v>14</v>
      </c>
      <c r="F3758" t="s">
        <v>15</v>
      </c>
      <c r="G3758">
        <v>309</v>
      </c>
      <c r="H3758" t="s">
        <v>24</v>
      </c>
      <c r="I3758" t="s">
        <v>44</v>
      </c>
      <c r="J3758" t="s">
        <v>18</v>
      </c>
      <c r="K3758">
        <v>1</v>
      </c>
      <c r="L3758">
        <v>2.5999999999999998E-4</v>
      </c>
      <c r="M3758">
        <v>1.8000000000000001E-4</v>
      </c>
      <c r="S3758" t="str">
        <f t="shared" si="118"/>
        <v/>
      </c>
      <c r="T3758">
        <f t="shared" si="117"/>
        <v>1</v>
      </c>
    </row>
    <row r="3759" spans="1:20" x14ac:dyDescent="0.3">
      <c r="A3759" t="s">
        <v>65</v>
      </c>
      <c r="B3759">
        <v>309</v>
      </c>
      <c r="C3759" t="s">
        <v>23</v>
      </c>
      <c r="D3759" t="s">
        <v>45</v>
      </c>
      <c r="E3759" t="s">
        <v>14</v>
      </c>
      <c r="F3759" t="s">
        <v>15</v>
      </c>
      <c r="G3759">
        <v>309</v>
      </c>
      <c r="H3759" t="s">
        <v>24</v>
      </c>
      <c r="I3759" t="s">
        <v>46</v>
      </c>
      <c r="J3759" t="s">
        <v>18</v>
      </c>
      <c r="K3759">
        <v>1</v>
      </c>
      <c r="L3759">
        <v>2.5999999999999998E-4</v>
      </c>
      <c r="M3759">
        <v>1.8000000000000001E-4</v>
      </c>
      <c r="S3759" t="str">
        <f t="shared" si="118"/>
        <v/>
      </c>
      <c r="T3759">
        <f t="shared" si="117"/>
        <v>1</v>
      </c>
    </row>
    <row r="3760" spans="1:20" x14ac:dyDescent="0.3">
      <c r="A3760" t="s">
        <v>65</v>
      </c>
      <c r="B3760">
        <v>309</v>
      </c>
      <c r="C3760" t="s">
        <v>23</v>
      </c>
      <c r="D3760" t="s">
        <v>47</v>
      </c>
      <c r="E3760" t="s">
        <v>14</v>
      </c>
      <c r="F3760" t="s">
        <v>15</v>
      </c>
      <c r="G3760">
        <v>309</v>
      </c>
      <c r="H3760" t="s">
        <v>24</v>
      </c>
      <c r="I3760" t="s">
        <v>48</v>
      </c>
      <c r="J3760" t="s">
        <v>18</v>
      </c>
      <c r="K3760">
        <v>1</v>
      </c>
      <c r="L3760">
        <v>2.5999999999999998E-4</v>
      </c>
      <c r="M3760">
        <v>1.8000000000000001E-4</v>
      </c>
      <c r="S3760" t="str">
        <f t="shared" si="118"/>
        <v/>
      </c>
      <c r="T3760">
        <f t="shared" si="117"/>
        <v>1</v>
      </c>
    </row>
    <row r="3761" spans="1:20" x14ac:dyDescent="0.3">
      <c r="A3761" t="s">
        <v>65</v>
      </c>
      <c r="B3761">
        <v>309</v>
      </c>
      <c r="C3761" t="s">
        <v>23</v>
      </c>
      <c r="D3761" t="s">
        <v>49</v>
      </c>
      <c r="E3761" t="s">
        <v>14</v>
      </c>
      <c r="F3761" t="s">
        <v>15</v>
      </c>
      <c r="G3761">
        <v>309</v>
      </c>
      <c r="H3761" t="s">
        <v>24</v>
      </c>
      <c r="I3761" t="s">
        <v>50</v>
      </c>
      <c r="J3761" t="s">
        <v>18</v>
      </c>
      <c r="K3761">
        <v>1</v>
      </c>
      <c r="L3761">
        <v>2.5999999999999998E-4</v>
      </c>
      <c r="M3761">
        <v>1.8000000000000001E-4</v>
      </c>
      <c r="S3761" t="str">
        <f t="shared" si="118"/>
        <v/>
      </c>
      <c r="T3761">
        <f t="shared" si="117"/>
        <v>1</v>
      </c>
    </row>
    <row r="3762" spans="1:20" x14ac:dyDescent="0.3">
      <c r="A3762" t="s">
        <v>65</v>
      </c>
      <c r="B3762">
        <v>309</v>
      </c>
      <c r="C3762" t="s">
        <v>23</v>
      </c>
      <c r="D3762" t="s">
        <v>51</v>
      </c>
      <c r="E3762" t="s">
        <v>14</v>
      </c>
      <c r="F3762" t="s">
        <v>15</v>
      </c>
      <c r="G3762">
        <v>309</v>
      </c>
      <c r="H3762" t="s">
        <v>24</v>
      </c>
      <c r="I3762" t="s">
        <v>52</v>
      </c>
      <c r="J3762" t="s">
        <v>18</v>
      </c>
      <c r="K3762">
        <v>1</v>
      </c>
      <c r="L3762">
        <v>2.5999999999999998E-4</v>
      </c>
      <c r="M3762">
        <v>1.8000000000000001E-4</v>
      </c>
      <c r="S3762" t="str">
        <f t="shared" si="118"/>
        <v/>
      </c>
      <c r="T3762">
        <f t="shared" si="117"/>
        <v>1</v>
      </c>
    </row>
    <row r="3763" spans="1:20" x14ac:dyDescent="0.3">
      <c r="A3763" t="s">
        <v>65</v>
      </c>
      <c r="B3763">
        <v>309</v>
      </c>
      <c r="C3763" t="s">
        <v>23</v>
      </c>
      <c r="D3763" t="s">
        <v>53</v>
      </c>
      <c r="E3763" t="s">
        <v>14</v>
      </c>
      <c r="F3763" t="s">
        <v>15</v>
      </c>
      <c r="G3763">
        <v>309</v>
      </c>
      <c r="H3763" t="s">
        <v>24</v>
      </c>
      <c r="I3763" t="s">
        <v>54</v>
      </c>
      <c r="J3763" t="s">
        <v>18</v>
      </c>
      <c r="K3763">
        <v>1</v>
      </c>
      <c r="L3763">
        <v>2.5999999999999998E-4</v>
      </c>
      <c r="M3763">
        <v>1.8000000000000001E-4</v>
      </c>
      <c r="S3763" t="str">
        <f t="shared" si="118"/>
        <v/>
      </c>
      <c r="T3763">
        <f t="shared" si="117"/>
        <v>1</v>
      </c>
    </row>
    <row r="3764" spans="1:20" x14ac:dyDescent="0.3">
      <c r="A3764" t="s">
        <v>65</v>
      </c>
      <c r="B3764">
        <v>315</v>
      </c>
      <c r="C3764" t="s">
        <v>23</v>
      </c>
      <c r="D3764" t="s">
        <v>31</v>
      </c>
      <c r="E3764" t="s">
        <v>14</v>
      </c>
      <c r="F3764" t="s">
        <v>15</v>
      </c>
      <c r="G3764">
        <v>315</v>
      </c>
      <c r="H3764" t="s">
        <v>24</v>
      </c>
      <c r="I3764" t="s">
        <v>32</v>
      </c>
      <c r="J3764" t="s">
        <v>18</v>
      </c>
      <c r="K3764">
        <v>0.999</v>
      </c>
      <c r="L3764">
        <v>5.7400000000000003E-3</v>
      </c>
      <c r="M3764">
        <v>0.13600000000000001</v>
      </c>
      <c r="S3764">
        <f t="shared" si="118"/>
        <v>0.999</v>
      </c>
      <c r="T3764" t="str">
        <f t="shared" si="117"/>
        <v/>
      </c>
    </row>
    <row r="3765" spans="1:20" x14ac:dyDescent="0.3">
      <c r="A3765" t="s">
        <v>65</v>
      </c>
      <c r="B3765">
        <v>315</v>
      </c>
      <c r="C3765" t="s">
        <v>23</v>
      </c>
      <c r="D3765" t="s">
        <v>19</v>
      </c>
      <c r="E3765" t="s">
        <v>14</v>
      </c>
      <c r="F3765" t="s">
        <v>15</v>
      </c>
      <c r="G3765">
        <v>315</v>
      </c>
      <c r="H3765" t="s">
        <v>24</v>
      </c>
      <c r="I3765" t="s">
        <v>20</v>
      </c>
      <c r="J3765" t="s">
        <v>18</v>
      </c>
      <c r="K3765">
        <v>0.999</v>
      </c>
      <c r="L3765">
        <v>5.7400000000000003E-3</v>
      </c>
      <c r="M3765">
        <v>0.13600000000000001</v>
      </c>
      <c r="S3765" t="str">
        <f t="shared" si="118"/>
        <v/>
      </c>
      <c r="T3765">
        <f t="shared" si="117"/>
        <v>0.999</v>
      </c>
    </row>
    <row r="3766" spans="1:20" x14ac:dyDescent="0.3">
      <c r="A3766" t="s">
        <v>65</v>
      </c>
      <c r="B3766">
        <v>315</v>
      </c>
      <c r="C3766" t="s">
        <v>23</v>
      </c>
      <c r="D3766" t="s">
        <v>21</v>
      </c>
      <c r="E3766" t="s">
        <v>14</v>
      </c>
      <c r="F3766" t="s">
        <v>15</v>
      </c>
      <c r="G3766">
        <v>315</v>
      </c>
      <c r="H3766" t="s">
        <v>24</v>
      </c>
      <c r="I3766" t="s">
        <v>22</v>
      </c>
      <c r="J3766" t="s">
        <v>18</v>
      </c>
      <c r="K3766">
        <v>0.99199999999999999</v>
      </c>
      <c r="L3766">
        <v>3.1399999999999997E-2</v>
      </c>
      <c r="M3766">
        <v>0.70399999999999996</v>
      </c>
      <c r="S3766" t="str">
        <f t="shared" si="118"/>
        <v/>
      </c>
      <c r="T3766">
        <f t="shared" si="117"/>
        <v>0.99199999999999999</v>
      </c>
    </row>
    <row r="3767" spans="1:20" x14ac:dyDescent="0.3">
      <c r="A3767" t="s">
        <v>65</v>
      </c>
      <c r="B3767">
        <v>315</v>
      </c>
      <c r="C3767" t="s">
        <v>23</v>
      </c>
      <c r="D3767" t="s">
        <v>12</v>
      </c>
      <c r="E3767" t="s">
        <v>14</v>
      </c>
      <c r="F3767" t="s">
        <v>15</v>
      </c>
      <c r="G3767">
        <v>315</v>
      </c>
      <c r="H3767" t="s">
        <v>24</v>
      </c>
      <c r="I3767" t="s">
        <v>16</v>
      </c>
      <c r="J3767" t="s">
        <v>55</v>
      </c>
      <c r="K3767">
        <v>0.85699999999999998</v>
      </c>
      <c r="L3767">
        <v>6.6900000000000001E-2</v>
      </c>
      <c r="M3767">
        <v>0.83099999999999996</v>
      </c>
      <c r="S3767" t="str">
        <f t="shared" si="118"/>
        <v/>
      </c>
      <c r="T3767">
        <f t="shared" si="117"/>
        <v>0.85699999999999998</v>
      </c>
    </row>
    <row r="3768" spans="1:20" x14ac:dyDescent="0.3">
      <c r="A3768" t="s">
        <v>65</v>
      </c>
      <c r="B3768">
        <v>315</v>
      </c>
      <c r="C3768" t="s">
        <v>23</v>
      </c>
      <c r="D3768" t="s">
        <v>25</v>
      </c>
      <c r="E3768" t="s">
        <v>14</v>
      </c>
      <c r="F3768" t="s">
        <v>15</v>
      </c>
      <c r="G3768">
        <v>315</v>
      </c>
      <c r="H3768" t="s">
        <v>24</v>
      </c>
      <c r="I3768" t="s">
        <v>26</v>
      </c>
      <c r="J3768" t="s">
        <v>18</v>
      </c>
      <c r="K3768">
        <v>1</v>
      </c>
      <c r="L3768">
        <v>2.5999999999999998E-4</v>
      </c>
      <c r="M3768">
        <v>1.8000000000000001E-4</v>
      </c>
      <c r="S3768" t="str">
        <f t="shared" si="118"/>
        <v/>
      </c>
      <c r="T3768">
        <f t="shared" si="117"/>
        <v>1</v>
      </c>
    </row>
    <row r="3769" spans="1:20" x14ac:dyDescent="0.3">
      <c r="A3769" t="s">
        <v>65</v>
      </c>
      <c r="B3769">
        <v>315</v>
      </c>
      <c r="C3769" t="s">
        <v>23</v>
      </c>
      <c r="D3769" t="s">
        <v>27</v>
      </c>
      <c r="E3769" t="s">
        <v>14</v>
      </c>
      <c r="F3769" t="s">
        <v>15</v>
      </c>
      <c r="G3769">
        <v>315</v>
      </c>
      <c r="H3769" t="s">
        <v>24</v>
      </c>
      <c r="I3769" t="s">
        <v>28</v>
      </c>
      <c r="J3769" t="s">
        <v>18</v>
      </c>
      <c r="K3769">
        <v>0.999</v>
      </c>
      <c r="L3769">
        <v>5.7400000000000003E-3</v>
      </c>
      <c r="M3769">
        <v>0.13600000000000001</v>
      </c>
      <c r="S3769" t="str">
        <f t="shared" si="118"/>
        <v/>
      </c>
      <c r="T3769">
        <f t="shared" si="117"/>
        <v>0.999</v>
      </c>
    </row>
    <row r="3770" spans="1:20" x14ac:dyDescent="0.3">
      <c r="A3770" t="s">
        <v>65</v>
      </c>
      <c r="B3770">
        <v>315</v>
      </c>
      <c r="C3770" t="s">
        <v>23</v>
      </c>
      <c r="D3770" t="s">
        <v>29</v>
      </c>
      <c r="E3770" t="s">
        <v>14</v>
      </c>
      <c r="F3770" t="s">
        <v>15</v>
      </c>
      <c r="G3770">
        <v>315</v>
      </c>
      <c r="H3770" t="s">
        <v>24</v>
      </c>
      <c r="I3770" t="s">
        <v>30</v>
      </c>
      <c r="J3770" t="s">
        <v>18</v>
      </c>
      <c r="K3770">
        <v>1</v>
      </c>
      <c r="L3770">
        <v>2.5999999999999998E-4</v>
      </c>
      <c r="M3770">
        <v>1.8000000000000001E-4</v>
      </c>
      <c r="S3770" t="str">
        <f t="shared" si="118"/>
        <v/>
      </c>
      <c r="T3770">
        <f t="shared" si="117"/>
        <v>1</v>
      </c>
    </row>
    <row r="3771" spans="1:20" x14ac:dyDescent="0.3">
      <c r="A3771" t="s">
        <v>65</v>
      </c>
      <c r="B3771">
        <v>315</v>
      </c>
      <c r="C3771" t="s">
        <v>23</v>
      </c>
      <c r="D3771" t="s">
        <v>13</v>
      </c>
      <c r="E3771" t="s">
        <v>14</v>
      </c>
      <c r="F3771" t="s">
        <v>15</v>
      </c>
      <c r="G3771">
        <v>315</v>
      </c>
      <c r="H3771" t="s">
        <v>24</v>
      </c>
      <c r="I3771" t="s">
        <v>17</v>
      </c>
      <c r="J3771" t="s">
        <v>18</v>
      </c>
      <c r="K3771">
        <v>1</v>
      </c>
      <c r="L3771">
        <v>2.5999999999999998E-4</v>
      </c>
      <c r="M3771">
        <v>1.8000000000000001E-4</v>
      </c>
      <c r="S3771" t="str">
        <f t="shared" si="118"/>
        <v/>
      </c>
      <c r="T3771">
        <f t="shared" si="117"/>
        <v>1</v>
      </c>
    </row>
    <row r="3772" spans="1:20" x14ac:dyDescent="0.3">
      <c r="A3772" t="s">
        <v>65</v>
      </c>
      <c r="B3772">
        <v>315</v>
      </c>
      <c r="C3772" t="s">
        <v>23</v>
      </c>
      <c r="D3772" t="s">
        <v>33</v>
      </c>
      <c r="E3772" t="s">
        <v>14</v>
      </c>
      <c r="F3772" t="s">
        <v>15</v>
      </c>
      <c r="G3772">
        <v>315</v>
      </c>
      <c r="H3772" t="s">
        <v>24</v>
      </c>
      <c r="I3772" t="s">
        <v>34</v>
      </c>
      <c r="J3772" t="s">
        <v>18</v>
      </c>
      <c r="K3772">
        <v>0.999</v>
      </c>
      <c r="L3772">
        <v>5.7400000000000003E-3</v>
      </c>
      <c r="M3772">
        <v>0.13600000000000001</v>
      </c>
      <c r="S3772" t="str">
        <f t="shared" si="118"/>
        <v/>
      </c>
      <c r="T3772">
        <f t="shared" si="117"/>
        <v>0.999</v>
      </c>
    </row>
    <row r="3773" spans="1:20" x14ac:dyDescent="0.3">
      <c r="A3773" t="s">
        <v>65</v>
      </c>
      <c r="B3773">
        <v>315</v>
      </c>
      <c r="C3773" t="s">
        <v>23</v>
      </c>
      <c r="D3773" t="s">
        <v>35</v>
      </c>
      <c r="E3773" t="s">
        <v>14</v>
      </c>
      <c r="F3773" t="s">
        <v>15</v>
      </c>
      <c r="G3773">
        <v>315</v>
      </c>
      <c r="H3773" t="s">
        <v>24</v>
      </c>
      <c r="I3773" t="s">
        <v>36</v>
      </c>
      <c r="J3773" t="s">
        <v>18</v>
      </c>
      <c r="K3773">
        <v>1</v>
      </c>
      <c r="L3773">
        <v>2.5999999999999998E-4</v>
      </c>
      <c r="M3773">
        <v>1.8000000000000001E-4</v>
      </c>
      <c r="S3773" t="str">
        <f t="shared" si="118"/>
        <v/>
      </c>
      <c r="T3773">
        <f t="shared" si="117"/>
        <v>1</v>
      </c>
    </row>
    <row r="3774" spans="1:20" x14ac:dyDescent="0.3">
      <c r="A3774" t="s">
        <v>65</v>
      </c>
      <c r="B3774">
        <v>315</v>
      </c>
      <c r="C3774" t="s">
        <v>23</v>
      </c>
      <c r="D3774" t="s">
        <v>37</v>
      </c>
      <c r="E3774" t="s">
        <v>14</v>
      </c>
      <c r="F3774" t="s">
        <v>15</v>
      </c>
      <c r="G3774">
        <v>315</v>
      </c>
      <c r="H3774" t="s">
        <v>24</v>
      </c>
      <c r="I3774" t="s">
        <v>38</v>
      </c>
      <c r="J3774" t="s">
        <v>18</v>
      </c>
      <c r="K3774">
        <v>0.999</v>
      </c>
      <c r="L3774">
        <v>5.7400000000000003E-3</v>
      </c>
      <c r="M3774">
        <v>0.13600000000000001</v>
      </c>
      <c r="S3774" t="str">
        <f t="shared" si="118"/>
        <v/>
      </c>
      <c r="T3774">
        <f t="shared" si="117"/>
        <v>0.999</v>
      </c>
    </row>
    <row r="3775" spans="1:20" x14ac:dyDescent="0.3">
      <c r="A3775" t="s">
        <v>65</v>
      </c>
      <c r="B3775">
        <v>315</v>
      </c>
      <c r="C3775" t="s">
        <v>23</v>
      </c>
      <c r="D3775" t="s">
        <v>39</v>
      </c>
      <c r="E3775" t="s">
        <v>14</v>
      </c>
      <c r="F3775" t="s">
        <v>15</v>
      </c>
      <c r="G3775">
        <v>315</v>
      </c>
      <c r="H3775" t="s">
        <v>24</v>
      </c>
      <c r="I3775" t="s">
        <v>40</v>
      </c>
      <c r="J3775" t="s">
        <v>18</v>
      </c>
      <c r="K3775">
        <v>1</v>
      </c>
      <c r="L3775">
        <v>2.5999999999999998E-4</v>
      </c>
      <c r="M3775">
        <v>1.8000000000000001E-4</v>
      </c>
      <c r="S3775" t="str">
        <f t="shared" si="118"/>
        <v/>
      </c>
      <c r="T3775">
        <f t="shared" si="117"/>
        <v>1</v>
      </c>
    </row>
    <row r="3776" spans="1:20" x14ac:dyDescent="0.3">
      <c r="A3776" t="s">
        <v>65</v>
      </c>
      <c r="B3776">
        <v>315</v>
      </c>
      <c r="C3776" t="s">
        <v>23</v>
      </c>
      <c r="D3776" t="s">
        <v>41</v>
      </c>
      <c r="E3776" t="s">
        <v>14</v>
      </c>
      <c r="F3776" t="s">
        <v>15</v>
      </c>
      <c r="G3776">
        <v>315</v>
      </c>
      <c r="H3776" t="s">
        <v>24</v>
      </c>
      <c r="I3776" t="s">
        <v>42</v>
      </c>
      <c r="J3776" t="s">
        <v>55</v>
      </c>
      <c r="K3776">
        <v>0.72199999999999998</v>
      </c>
      <c r="L3776">
        <v>0.08</v>
      </c>
      <c r="M3776">
        <v>0.85699999999999998</v>
      </c>
      <c r="S3776" t="str">
        <f t="shared" si="118"/>
        <v/>
      </c>
      <c r="T3776">
        <f t="shared" si="117"/>
        <v>0.72199999999999998</v>
      </c>
    </row>
    <row r="3777" spans="1:20" x14ac:dyDescent="0.3">
      <c r="A3777" t="s">
        <v>65</v>
      </c>
      <c r="B3777">
        <v>315</v>
      </c>
      <c r="C3777" t="s">
        <v>23</v>
      </c>
      <c r="D3777" t="s">
        <v>43</v>
      </c>
      <c r="E3777" t="s">
        <v>14</v>
      </c>
      <c r="F3777" t="s">
        <v>15</v>
      </c>
      <c r="G3777">
        <v>315</v>
      </c>
      <c r="H3777" t="s">
        <v>24</v>
      </c>
      <c r="I3777" t="s">
        <v>44</v>
      </c>
      <c r="J3777" t="s">
        <v>18</v>
      </c>
      <c r="K3777">
        <v>1</v>
      </c>
      <c r="L3777">
        <v>2.5999999999999998E-4</v>
      </c>
      <c r="M3777">
        <v>1.8000000000000001E-4</v>
      </c>
      <c r="S3777" t="str">
        <f t="shared" si="118"/>
        <v/>
      </c>
      <c r="T3777">
        <f t="shared" si="117"/>
        <v>1</v>
      </c>
    </row>
    <row r="3778" spans="1:20" x14ac:dyDescent="0.3">
      <c r="A3778" t="s">
        <v>65</v>
      </c>
      <c r="B3778">
        <v>315</v>
      </c>
      <c r="C3778" t="s">
        <v>23</v>
      </c>
      <c r="D3778" t="s">
        <v>45</v>
      </c>
      <c r="E3778" t="s">
        <v>14</v>
      </c>
      <c r="F3778" t="s">
        <v>15</v>
      </c>
      <c r="G3778">
        <v>315</v>
      </c>
      <c r="H3778" t="s">
        <v>24</v>
      </c>
      <c r="I3778" t="s">
        <v>46</v>
      </c>
      <c r="J3778" t="s">
        <v>18</v>
      </c>
      <c r="K3778">
        <v>1</v>
      </c>
      <c r="L3778">
        <v>2.5999999999999998E-4</v>
      </c>
      <c r="M3778">
        <v>1.8000000000000001E-4</v>
      </c>
      <c r="S3778" t="str">
        <f t="shared" si="118"/>
        <v/>
      </c>
      <c r="T3778">
        <f t="shared" si="117"/>
        <v>1</v>
      </c>
    </row>
    <row r="3779" spans="1:20" x14ac:dyDescent="0.3">
      <c r="A3779" t="s">
        <v>65</v>
      </c>
      <c r="B3779">
        <v>315</v>
      </c>
      <c r="C3779" t="s">
        <v>23</v>
      </c>
      <c r="D3779" t="s">
        <v>47</v>
      </c>
      <c r="E3779" t="s">
        <v>14</v>
      </c>
      <c r="F3779" t="s">
        <v>15</v>
      </c>
      <c r="G3779">
        <v>315</v>
      </c>
      <c r="H3779" t="s">
        <v>24</v>
      </c>
      <c r="I3779" t="s">
        <v>48</v>
      </c>
      <c r="J3779" t="s">
        <v>18</v>
      </c>
      <c r="K3779">
        <v>1</v>
      </c>
      <c r="L3779">
        <v>2.5999999999999998E-4</v>
      </c>
      <c r="M3779">
        <v>1.8000000000000001E-4</v>
      </c>
      <c r="S3779" t="str">
        <f t="shared" si="118"/>
        <v/>
      </c>
      <c r="T3779">
        <f t="shared" ref="T3779:T3842" si="119">IF(S3779="",K3779,"")</f>
        <v>1</v>
      </c>
    </row>
    <row r="3780" spans="1:20" x14ac:dyDescent="0.3">
      <c r="A3780" t="s">
        <v>65</v>
      </c>
      <c r="B3780">
        <v>315</v>
      </c>
      <c r="C3780" t="s">
        <v>23</v>
      </c>
      <c r="D3780" t="s">
        <v>49</v>
      </c>
      <c r="E3780" t="s">
        <v>14</v>
      </c>
      <c r="F3780" t="s">
        <v>15</v>
      </c>
      <c r="G3780">
        <v>315</v>
      </c>
      <c r="H3780" t="s">
        <v>24</v>
      </c>
      <c r="I3780" t="s">
        <v>50</v>
      </c>
      <c r="J3780" t="s">
        <v>18</v>
      </c>
      <c r="K3780">
        <v>1</v>
      </c>
      <c r="L3780">
        <v>2.5999999999999998E-4</v>
      </c>
      <c r="M3780">
        <v>1.8000000000000001E-4</v>
      </c>
      <c r="S3780" t="str">
        <f t="shared" si="118"/>
        <v/>
      </c>
      <c r="T3780">
        <f t="shared" si="119"/>
        <v>1</v>
      </c>
    </row>
    <row r="3781" spans="1:20" x14ac:dyDescent="0.3">
      <c r="A3781" t="s">
        <v>65</v>
      </c>
      <c r="B3781">
        <v>315</v>
      </c>
      <c r="C3781" t="s">
        <v>23</v>
      </c>
      <c r="D3781" t="s">
        <v>51</v>
      </c>
      <c r="E3781" t="s">
        <v>14</v>
      </c>
      <c r="F3781" t="s">
        <v>15</v>
      </c>
      <c r="G3781">
        <v>315</v>
      </c>
      <c r="H3781" t="s">
        <v>24</v>
      </c>
      <c r="I3781" t="s">
        <v>52</v>
      </c>
      <c r="J3781" t="s">
        <v>18</v>
      </c>
      <c r="K3781">
        <v>1</v>
      </c>
      <c r="L3781">
        <v>2.5999999999999998E-4</v>
      </c>
      <c r="M3781">
        <v>1.8000000000000001E-4</v>
      </c>
      <c r="S3781" t="str">
        <f t="shared" si="118"/>
        <v/>
      </c>
      <c r="T3781">
        <f t="shared" si="119"/>
        <v>1</v>
      </c>
    </row>
    <row r="3782" spans="1:20" x14ac:dyDescent="0.3">
      <c r="A3782" t="s">
        <v>65</v>
      </c>
      <c r="B3782">
        <v>315</v>
      </c>
      <c r="C3782" t="s">
        <v>23</v>
      </c>
      <c r="D3782" t="s">
        <v>53</v>
      </c>
      <c r="E3782" t="s">
        <v>14</v>
      </c>
      <c r="F3782" t="s">
        <v>15</v>
      </c>
      <c r="G3782">
        <v>315</v>
      </c>
      <c r="H3782" t="s">
        <v>24</v>
      </c>
      <c r="I3782" t="s">
        <v>54</v>
      </c>
      <c r="J3782" t="s">
        <v>18</v>
      </c>
      <c r="K3782">
        <v>1</v>
      </c>
      <c r="L3782">
        <v>2.5999999999999998E-4</v>
      </c>
      <c r="M3782">
        <v>1.8000000000000001E-4</v>
      </c>
      <c r="S3782" t="str">
        <f t="shared" si="118"/>
        <v/>
      </c>
      <c r="T3782">
        <f t="shared" si="119"/>
        <v>1</v>
      </c>
    </row>
    <row r="3783" spans="1:20" x14ac:dyDescent="0.3">
      <c r="A3783" t="s">
        <v>65</v>
      </c>
      <c r="B3783">
        <v>327</v>
      </c>
      <c r="C3783" t="s">
        <v>23</v>
      </c>
      <c r="D3783" t="s">
        <v>31</v>
      </c>
      <c r="E3783" t="s">
        <v>14</v>
      </c>
      <c r="F3783" t="s">
        <v>15</v>
      </c>
      <c r="G3783">
        <v>327</v>
      </c>
      <c r="H3783" t="s">
        <v>24</v>
      </c>
      <c r="I3783" t="s">
        <v>32</v>
      </c>
      <c r="J3783" t="s">
        <v>55</v>
      </c>
      <c r="K3783">
        <v>0.74099999999999999</v>
      </c>
      <c r="L3783">
        <v>7.8700000000000006E-2</v>
      </c>
      <c r="M3783">
        <v>0.85299999999999998</v>
      </c>
      <c r="S3783">
        <f t="shared" si="118"/>
        <v>0.74099999999999999</v>
      </c>
      <c r="T3783" t="str">
        <f t="shared" si="119"/>
        <v/>
      </c>
    </row>
    <row r="3784" spans="1:20" x14ac:dyDescent="0.3">
      <c r="A3784" t="s">
        <v>65</v>
      </c>
      <c r="B3784">
        <v>327</v>
      </c>
      <c r="C3784" t="s">
        <v>23</v>
      </c>
      <c r="D3784" t="s">
        <v>19</v>
      </c>
      <c r="E3784" t="s">
        <v>14</v>
      </c>
      <c r="F3784" t="s">
        <v>15</v>
      </c>
      <c r="G3784">
        <v>327</v>
      </c>
      <c r="H3784" t="s">
        <v>24</v>
      </c>
      <c r="I3784" t="s">
        <v>20</v>
      </c>
      <c r="J3784" t="s">
        <v>55</v>
      </c>
      <c r="K3784">
        <v>0.88300000000000001</v>
      </c>
      <c r="L3784">
        <v>6.4299999999999996E-2</v>
      </c>
      <c r="M3784">
        <v>0.82299999999999995</v>
      </c>
      <c r="S3784" t="str">
        <f t="shared" si="118"/>
        <v/>
      </c>
      <c r="T3784">
        <f t="shared" si="119"/>
        <v>0.88300000000000001</v>
      </c>
    </row>
    <row r="3785" spans="1:20" x14ac:dyDescent="0.3">
      <c r="A3785" t="s">
        <v>65</v>
      </c>
      <c r="B3785">
        <v>327</v>
      </c>
      <c r="C3785" t="s">
        <v>23</v>
      </c>
      <c r="D3785" t="s">
        <v>21</v>
      </c>
      <c r="E3785" t="s">
        <v>14</v>
      </c>
      <c r="F3785" t="s">
        <v>15</v>
      </c>
      <c r="G3785">
        <v>327</v>
      </c>
      <c r="H3785" t="s">
        <v>24</v>
      </c>
      <c r="I3785" t="s">
        <v>22</v>
      </c>
      <c r="J3785" t="s">
        <v>55</v>
      </c>
      <c r="K3785">
        <v>0.52</v>
      </c>
      <c r="L3785">
        <v>9.6000000000000002E-2</v>
      </c>
      <c r="M3785">
        <v>0.88200000000000001</v>
      </c>
      <c r="S3785" t="str">
        <f t="shared" si="118"/>
        <v/>
      </c>
      <c r="T3785">
        <f t="shared" si="119"/>
        <v>0.52</v>
      </c>
    </row>
    <row r="3786" spans="1:20" x14ac:dyDescent="0.3">
      <c r="A3786" t="s">
        <v>65</v>
      </c>
      <c r="B3786">
        <v>327</v>
      </c>
      <c r="C3786" t="s">
        <v>23</v>
      </c>
      <c r="D3786" t="s">
        <v>12</v>
      </c>
      <c r="E3786" t="s">
        <v>14</v>
      </c>
      <c r="F3786" t="s">
        <v>15</v>
      </c>
      <c r="G3786">
        <v>327</v>
      </c>
      <c r="H3786" t="s">
        <v>24</v>
      </c>
      <c r="I3786" t="s">
        <v>16</v>
      </c>
      <c r="J3786" t="s">
        <v>56</v>
      </c>
      <c r="K3786">
        <v>2E-3</v>
      </c>
      <c r="L3786">
        <v>0.70399999999999996</v>
      </c>
      <c r="M3786">
        <v>0.98699999999999999</v>
      </c>
      <c r="S3786" t="str">
        <f t="shared" si="118"/>
        <v/>
      </c>
      <c r="T3786">
        <f t="shared" si="119"/>
        <v>2E-3</v>
      </c>
    </row>
    <row r="3787" spans="1:20" x14ac:dyDescent="0.3">
      <c r="A3787" t="s">
        <v>65</v>
      </c>
      <c r="B3787">
        <v>327</v>
      </c>
      <c r="C3787" t="s">
        <v>23</v>
      </c>
      <c r="D3787" t="s">
        <v>25</v>
      </c>
      <c r="E3787" t="s">
        <v>14</v>
      </c>
      <c r="F3787" t="s">
        <v>15</v>
      </c>
      <c r="G3787">
        <v>327</v>
      </c>
      <c r="H3787" t="s">
        <v>24</v>
      </c>
      <c r="I3787" t="s">
        <v>26</v>
      </c>
      <c r="J3787" t="s">
        <v>55</v>
      </c>
      <c r="K3787">
        <v>0.85099999999999998</v>
      </c>
      <c r="L3787">
        <v>6.7299999999999999E-2</v>
      </c>
      <c r="M3787">
        <v>0.83299999999999996</v>
      </c>
      <c r="S3787" t="str">
        <f t="shared" si="118"/>
        <v/>
      </c>
      <c r="T3787">
        <f t="shared" si="119"/>
        <v>0.85099999999999998</v>
      </c>
    </row>
    <row r="3788" spans="1:20" x14ac:dyDescent="0.3">
      <c r="A3788" t="s">
        <v>65</v>
      </c>
      <c r="B3788">
        <v>327</v>
      </c>
      <c r="C3788" t="s">
        <v>23</v>
      </c>
      <c r="D3788" t="s">
        <v>27</v>
      </c>
      <c r="E3788" t="s">
        <v>14</v>
      </c>
      <c r="F3788" t="s">
        <v>15</v>
      </c>
      <c r="G3788">
        <v>327</v>
      </c>
      <c r="H3788" t="s">
        <v>24</v>
      </c>
      <c r="I3788" t="s">
        <v>28</v>
      </c>
      <c r="J3788" t="s">
        <v>55</v>
      </c>
      <c r="K3788">
        <v>0.85099999999999998</v>
      </c>
      <c r="L3788">
        <v>6.7299999999999999E-2</v>
      </c>
      <c r="M3788">
        <v>0.83299999999999996</v>
      </c>
      <c r="S3788" t="str">
        <f t="shared" si="118"/>
        <v/>
      </c>
      <c r="T3788">
        <f t="shared" si="119"/>
        <v>0.85099999999999998</v>
      </c>
    </row>
    <row r="3789" spans="1:20" x14ac:dyDescent="0.3">
      <c r="A3789" t="s">
        <v>65</v>
      </c>
      <c r="B3789">
        <v>327</v>
      </c>
      <c r="C3789" t="s">
        <v>23</v>
      </c>
      <c r="D3789" t="s">
        <v>29</v>
      </c>
      <c r="E3789" t="s">
        <v>14</v>
      </c>
      <c r="F3789" t="s">
        <v>15</v>
      </c>
      <c r="G3789">
        <v>327</v>
      </c>
      <c r="H3789" t="s">
        <v>24</v>
      </c>
      <c r="I3789" t="s">
        <v>30</v>
      </c>
      <c r="J3789" t="s">
        <v>18</v>
      </c>
      <c r="K3789">
        <v>0.99399999999999999</v>
      </c>
      <c r="L3789">
        <v>2.8899999999999999E-2</v>
      </c>
      <c r="M3789">
        <v>0.68899999999999995</v>
      </c>
      <c r="S3789" t="str">
        <f t="shared" si="118"/>
        <v/>
      </c>
      <c r="T3789">
        <f t="shared" si="119"/>
        <v>0.99399999999999999</v>
      </c>
    </row>
    <row r="3790" spans="1:20" x14ac:dyDescent="0.3">
      <c r="A3790" t="s">
        <v>65</v>
      </c>
      <c r="B3790">
        <v>327</v>
      </c>
      <c r="C3790" t="s">
        <v>23</v>
      </c>
      <c r="D3790" t="s">
        <v>13</v>
      </c>
      <c r="E3790" t="s">
        <v>14</v>
      </c>
      <c r="F3790" t="s">
        <v>15</v>
      </c>
      <c r="G3790">
        <v>327</v>
      </c>
      <c r="H3790" t="s">
        <v>24</v>
      </c>
      <c r="I3790" t="s">
        <v>17</v>
      </c>
      <c r="J3790" t="s">
        <v>55</v>
      </c>
      <c r="K3790">
        <v>0.93899999999999995</v>
      </c>
      <c r="L3790">
        <v>5.62E-2</v>
      </c>
      <c r="M3790">
        <v>0.8</v>
      </c>
      <c r="S3790" t="str">
        <f t="shared" si="118"/>
        <v/>
      </c>
      <c r="T3790">
        <f t="shared" si="119"/>
        <v>0.93899999999999995</v>
      </c>
    </row>
    <row r="3791" spans="1:20" x14ac:dyDescent="0.3">
      <c r="A3791" t="s">
        <v>65</v>
      </c>
      <c r="B3791">
        <v>327</v>
      </c>
      <c r="C3791" t="s">
        <v>23</v>
      </c>
      <c r="D3791" t="s">
        <v>33</v>
      </c>
      <c r="E3791" t="s">
        <v>14</v>
      </c>
      <c r="F3791" t="s">
        <v>15</v>
      </c>
      <c r="G3791">
        <v>327</v>
      </c>
      <c r="H3791" t="s">
        <v>24</v>
      </c>
      <c r="I3791" t="s">
        <v>34</v>
      </c>
      <c r="J3791" t="s">
        <v>55</v>
      </c>
      <c r="K3791">
        <v>0.88300000000000001</v>
      </c>
      <c r="L3791">
        <v>6.4299999999999996E-2</v>
      </c>
      <c r="M3791">
        <v>0.82299999999999995</v>
      </c>
      <c r="S3791" t="str">
        <f t="shared" si="118"/>
        <v/>
      </c>
      <c r="T3791">
        <f t="shared" si="119"/>
        <v>0.88300000000000001</v>
      </c>
    </row>
    <row r="3792" spans="1:20" x14ac:dyDescent="0.3">
      <c r="A3792" t="s">
        <v>65</v>
      </c>
      <c r="B3792">
        <v>327</v>
      </c>
      <c r="C3792" t="s">
        <v>23</v>
      </c>
      <c r="D3792" t="s">
        <v>35</v>
      </c>
      <c r="E3792" t="s">
        <v>14</v>
      </c>
      <c r="F3792" t="s">
        <v>15</v>
      </c>
      <c r="G3792">
        <v>327</v>
      </c>
      <c r="H3792" t="s">
        <v>24</v>
      </c>
      <c r="I3792" t="s">
        <v>36</v>
      </c>
      <c r="J3792" t="s">
        <v>55</v>
      </c>
      <c r="K3792">
        <v>0.88300000000000001</v>
      </c>
      <c r="L3792">
        <v>6.4299999999999996E-2</v>
      </c>
      <c r="M3792">
        <v>0.82299999999999995</v>
      </c>
      <c r="S3792" t="str">
        <f t="shared" si="118"/>
        <v/>
      </c>
      <c r="T3792">
        <f t="shared" si="119"/>
        <v>0.88300000000000001</v>
      </c>
    </row>
    <row r="3793" spans="1:20" x14ac:dyDescent="0.3">
      <c r="A3793" t="s">
        <v>65</v>
      </c>
      <c r="B3793">
        <v>327</v>
      </c>
      <c r="C3793" t="s">
        <v>23</v>
      </c>
      <c r="D3793" t="s">
        <v>37</v>
      </c>
      <c r="E3793" t="s">
        <v>14</v>
      </c>
      <c r="F3793" t="s">
        <v>15</v>
      </c>
      <c r="G3793">
        <v>327</v>
      </c>
      <c r="H3793" t="s">
        <v>24</v>
      </c>
      <c r="I3793" t="s">
        <v>38</v>
      </c>
      <c r="J3793" t="s">
        <v>55</v>
      </c>
      <c r="K3793">
        <v>0.85099999999999998</v>
      </c>
      <c r="L3793">
        <v>6.7299999999999999E-2</v>
      </c>
      <c r="M3793">
        <v>0.83299999999999996</v>
      </c>
      <c r="S3793" t="str">
        <f t="shared" si="118"/>
        <v/>
      </c>
      <c r="T3793">
        <f t="shared" si="119"/>
        <v>0.85099999999999998</v>
      </c>
    </row>
    <row r="3794" spans="1:20" x14ac:dyDescent="0.3">
      <c r="A3794" t="s">
        <v>65</v>
      </c>
      <c r="B3794">
        <v>327</v>
      </c>
      <c r="C3794" t="s">
        <v>23</v>
      </c>
      <c r="D3794" t="s">
        <v>39</v>
      </c>
      <c r="E3794" t="s">
        <v>14</v>
      </c>
      <c r="F3794" t="s">
        <v>15</v>
      </c>
      <c r="G3794">
        <v>327</v>
      </c>
      <c r="H3794" t="s">
        <v>24</v>
      </c>
      <c r="I3794" t="s">
        <v>40</v>
      </c>
      <c r="J3794" t="s">
        <v>18</v>
      </c>
      <c r="K3794">
        <v>0.97899999999999998</v>
      </c>
      <c r="L3794">
        <v>4.1099999999999998E-2</v>
      </c>
      <c r="M3794">
        <v>0.755</v>
      </c>
      <c r="S3794" t="str">
        <f t="shared" si="118"/>
        <v/>
      </c>
      <c r="T3794">
        <f t="shared" si="119"/>
        <v>0.97899999999999998</v>
      </c>
    </row>
    <row r="3795" spans="1:20" x14ac:dyDescent="0.3">
      <c r="A3795" t="s">
        <v>65</v>
      </c>
      <c r="B3795">
        <v>327</v>
      </c>
      <c r="C3795" t="s">
        <v>23</v>
      </c>
      <c r="D3795" t="s">
        <v>41</v>
      </c>
      <c r="E3795" t="s">
        <v>14</v>
      </c>
      <c r="F3795" t="s">
        <v>15</v>
      </c>
      <c r="G3795">
        <v>327</v>
      </c>
      <c r="H3795" t="s">
        <v>24</v>
      </c>
      <c r="I3795" t="s">
        <v>42</v>
      </c>
      <c r="J3795" t="s">
        <v>56</v>
      </c>
      <c r="K3795">
        <v>5.0000000000000001E-3</v>
      </c>
      <c r="L3795">
        <v>0.26</v>
      </c>
      <c r="M3795">
        <v>0.96799999999999997</v>
      </c>
      <c r="S3795" t="str">
        <f t="shared" si="118"/>
        <v/>
      </c>
      <c r="T3795">
        <f t="shared" si="119"/>
        <v>5.0000000000000001E-3</v>
      </c>
    </row>
    <row r="3796" spans="1:20" x14ac:dyDescent="0.3">
      <c r="A3796" t="s">
        <v>65</v>
      </c>
      <c r="B3796">
        <v>327</v>
      </c>
      <c r="C3796" t="s">
        <v>23</v>
      </c>
      <c r="D3796" t="s">
        <v>43</v>
      </c>
      <c r="E3796" t="s">
        <v>14</v>
      </c>
      <c r="F3796" t="s">
        <v>15</v>
      </c>
      <c r="G3796">
        <v>327</v>
      </c>
      <c r="H3796" t="s">
        <v>24</v>
      </c>
      <c r="I3796" t="s">
        <v>44</v>
      </c>
      <c r="J3796" t="s">
        <v>18</v>
      </c>
      <c r="K3796">
        <v>0.98299999999999998</v>
      </c>
      <c r="L3796">
        <v>3.8699999999999998E-2</v>
      </c>
      <c r="M3796">
        <v>0.745</v>
      </c>
      <c r="S3796" t="str">
        <f t="shared" si="118"/>
        <v/>
      </c>
      <c r="T3796">
        <f t="shared" si="119"/>
        <v>0.98299999999999998</v>
      </c>
    </row>
    <row r="3797" spans="1:20" x14ac:dyDescent="0.3">
      <c r="A3797" t="s">
        <v>65</v>
      </c>
      <c r="B3797">
        <v>327</v>
      </c>
      <c r="C3797" t="s">
        <v>23</v>
      </c>
      <c r="D3797" t="s">
        <v>45</v>
      </c>
      <c r="E3797" t="s">
        <v>14</v>
      </c>
      <c r="F3797" t="s">
        <v>15</v>
      </c>
      <c r="G3797">
        <v>327</v>
      </c>
      <c r="H3797" t="s">
        <v>24</v>
      </c>
      <c r="I3797" t="s">
        <v>46</v>
      </c>
      <c r="J3797" t="s">
        <v>55</v>
      </c>
      <c r="K3797">
        <v>0.93899999999999995</v>
      </c>
      <c r="L3797">
        <v>5.62E-2</v>
      </c>
      <c r="M3797">
        <v>0.8</v>
      </c>
      <c r="S3797" t="str">
        <f t="shared" si="118"/>
        <v/>
      </c>
      <c r="T3797">
        <f t="shared" si="119"/>
        <v>0.93899999999999995</v>
      </c>
    </row>
    <row r="3798" spans="1:20" x14ac:dyDescent="0.3">
      <c r="A3798" t="s">
        <v>65</v>
      </c>
      <c r="B3798">
        <v>327</v>
      </c>
      <c r="C3798" t="s">
        <v>23</v>
      </c>
      <c r="D3798" t="s">
        <v>47</v>
      </c>
      <c r="E3798" t="s">
        <v>14</v>
      </c>
      <c r="F3798" t="s">
        <v>15</v>
      </c>
      <c r="G3798">
        <v>327</v>
      </c>
      <c r="H3798" t="s">
        <v>24</v>
      </c>
      <c r="I3798" t="s">
        <v>48</v>
      </c>
      <c r="J3798" t="s">
        <v>18</v>
      </c>
      <c r="K3798">
        <v>0.98299999999999998</v>
      </c>
      <c r="L3798">
        <v>3.8699999999999998E-2</v>
      </c>
      <c r="M3798">
        <v>0.745</v>
      </c>
      <c r="S3798" t="str">
        <f t="shared" si="118"/>
        <v/>
      </c>
      <c r="T3798">
        <f t="shared" si="119"/>
        <v>0.98299999999999998</v>
      </c>
    </row>
    <row r="3799" spans="1:20" x14ac:dyDescent="0.3">
      <c r="A3799" t="s">
        <v>65</v>
      </c>
      <c r="B3799">
        <v>327</v>
      </c>
      <c r="C3799" t="s">
        <v>23</v>
      </c>
      <c r="D3799" t="s">
        <v>49</v>
      </c>
      <c r="E3799" t="s">
        <v>14</v>
      </c>
      <c r="F3799" t="s">
        <v>15</v>
      </c>
      <c r="G3799">
        <v>327</v>
      </c>
      <c r="H3799" t="s">
        <v>24</v>
      </c>
      <c r="I3799" t="s">
        <v>50</v>
      </c>
      <c r="J3799" t="s">
        <v>55</v>
      </c>
      <c r="K3799">
        <v>0.93899999999999995</v>
      </c>
      <c r="L3799">
        <v>5.62E-2</v>
      </c>
      <c r="M3799">
        <v>0.8</v>
      </c>
      <c r="S3799" t="str">
        <f t="shared" si="118"/>
        <v/>
      </c>
      <c r="T3799">
        <f t="shared" si="119"/>
        <v>0.93899999999999995</v>
      </c>
    </row>
    <row r="3800" spans="1:20" x14ac:dyDescent="0.3">
      <c r="A3800" t="s">
        <v>65</v>
      </c>
      <c r="B3800">
        <v>327</v>
      </c>
      <c r="C3800" t="s">
        <v>23</v>
      </c>
      <c r="D3800" t="s">
        <v>51</v>
      </c>
      <c r="E3800" t="s">
        <v>14</v>
      </c>
      <c r="F3800" t="s">
        <v>15</v>
      </c>
      <c r="G3800">
        <v>327</v>
      </c>
      <c r="H3800" t="s">
        <v>24</v>
      </c>
      <c r="I3800" t="s">
        <v>52</v>
      </c>
      <c r="J3800" t="s">
        <v>56</v>
      </c>
      <c r="K3800">
        <v>0.104</v>
      </c>
      <c r="L3800">
        <v>0.14399999999999999</v>
      </c>
      <c r="M3800">
        <v>0.92800000000000005</v>
      </c>
      <c r="S3800" t="str">
        <f t="shared" si="118"/>
        <v/>
      </c>
      <c r="T3800">
        <f t="shared" si="119"/>
        <v>0.104</v>
      </c>
    </row>
    <row r="3801" spans="1:20" x14ac:dyDescent="0.3">
      <c r="A3801" t="s">
        <v>65</v>
      </c>
      <c r="B3801">
        <v>327</v>
      </c>
      <c r="C3801" t="s">
        <v>23</v>
      </c>
      <c r="D3801" t="s">
        <v>53</v>
      </c>
      <c r="E3801" t="s">
        <v>14</v>
      </c>
      <c r="F3801" t="s">
        <v>15</v>
      </c>
      <c r="G3801">
        <v>327</v>
      </c>
      <c r="H3801" t="s">
        <v>24</v>
      </c>
      <c r="I3801" t="s">
        <v>54</v>
      </c>
      <c r="J3801" t="s">
        <v>55</v>
      </c>
      <c r="K3801">
        <v>0.79100000000000004</v>
      </c>
      <c r="L3801">
        <v>7.3400000000000007E-2</v>
      </c>
      <c r="M3801">
        <v>0.84599999999999997</v>
      </c>
      <c r="S3801" t="str">
        <f t="shared" si="118"/>
        <v/>
      </c>
      <c r="T3801">
        <f t="shared" si="119"/>
        <v>0.79100000000000004</v>
      </c>
    </row>
    <row r="3802" spans="1:20" x14ac:dyDescent="0.3">
      <c r="A3802" t="s">
        <v>65</v>
      </c>
      <c r="B3802">
        <v>349</v>
      </c>
      <c r="C3802" t="s">
        <v>23</v>
      </c>
      <c r="D3802" t="s">
        <v>31</v>
      </c>
      <c r="E3802" t="s">
        <v>14</v>
      </c>
      <c r="F3802" t="s">
        <v>15</v>
      </c>
      <c r="G3802">
        <v>349</v>
      </c>
      <c r="H3802" t="s">
        <v>24</v>
      </c>
      <c r="I3802" t="s">
        <v>32</v>
      </c>
      <c r="J3802" t="s">
        <v>18</v>
      </c>
      <c r="K3802">
        <v>0.998</v>
      </c>
      <c r="L3802">
        <v>1.12E-2</v>
      </c>
      <c r="M3802">
        <v>0.27300000000000002</v>
      </c>
      <c r="S3802">
        <f t="shared" si="118"/>
        <v>0.998</v>
      </c>
      <c r="T3802" t="str">
        <f t="shared" si="119"/>
        <v/>
      </c>
    </row>
    <row r="3803" spans="1:20" x14ac:dyDescent="0.3">
      <c r="A3803" t="s">
        <v>65</v>
      </c>
      <c r="B3803">
        <v>349</v>
      </c>
      <c r="C3803" t="s">
        <v>23</v>
      </c>
      <c r="D3803" t="s">
        <v>19</v>
      </c>
      <c r="E3803" t="s">
        <v>14</v>
      </c>
      <c r="F3803" t="s">
        <v>15</v>
      </c>
      <c r="G3803">
        <v>349</v>
      </c>
      <c r="H3803" t="s">
        <v>24</v>
      </c>
      <c r="I3803" t="s">
        <v>20</v>
      </c>
      <c r="J3803" t="s">
        <v>18</v>
      </c>
      <c r="K3803">
        <v>1</v>
      </c>
      <c r="L3803">
        <v>2.5999999999999998E-4</v>
      </c>
      <c r="M3803">
        <v>1.8000000000000001E-4</v>
      </c>
      <c r="S3803" t="str">
        <f t="shared" si="118"/>
        <v/>
      </c>
      <c r="T3803">
        <f t="shared" si="119"/>
        <v>1</v>
      </c>
    </row>
    <row r="3804" spans="1:20" x14ac:dyDescent="0.3">
      <c r="A3804" t="s">
        <v>65</v>
      </c>
      <c r="B3804">
        <v>349</v>
      </c>
      <c r="C3804" t="s">
        <v>23</v>
      </c>
      <c r="D3804" t="s">
        <v>21</v>
      </c>
      <c r="E3804" t="s">
        <v>14</v>
      </c>
      <c r="F3804" t="s">
        <v>15</v>
      </c>
      <c r="G3804">
        <v>349</v>
      </c>
      <c r="H3804" t="s">
        <v>24</v>
      </c>
      <c r="I3804" t="s">
        <v>22</v>
      </c>
      <c r="J3804" t="s">
        <v>18</v>
      </c>
      <c r="K3804">
        <v>0.999</v>
      </c>
      <c r="L3804">
        <v>5.7400000000000003E-3</v>
      </c>
      <c r="M3804">
        <v>0.13600000000000001</v>
      </c>
      <c r="S3804" t="str">
        <f t="shared" si="118"/>
        <v/>
      </c>
      <c r="T3804">
        <f t="shared" si="119"/>
        <v>0.999</v>
      </c>
    </row>
    <row r="3805" spans="1:20" x14ac:dyDescent="0.3">
      <c r="A3805" t="s">
        <v>65</v>
      </c>
      <c r="B3805">
        <v>349</v>
      </c>
      <c r="C3805" t="s">
        <v>23</v>
      </c>
      <c r="D3805" t="s">
        <v>12</v>
      </c>
      <c r="E3805" t="s">
        <v>14</v>
      </c>
      <c r="F3805" t="s">
        <v>15</v>
      </c>
      <c r="G3805">
        <v>349</v>
      </c>
      <c r="H3805" t="s">
        <v>24</v>
      </c>
      <c r="I3805" t="s">
        <v>16</v>
      </c>
      <c r="J3805" t="s">
        <v>55</v>
      </c>
      <c r="K3805">
        <v>0.53500000000000003</v>
      </c>
      <c r="L3805">
        <v>9.5100000000000004E-2</v>
      </c>
      <c r="M3805">
        <v>0.88100000000000001</v>
      </c>
      <c r="S3805" t="str">
        <f t="shared" si="118"/>
        <v/>
      </c>
      <c r="T3805">
        <f t="shared" si="119"/>
        <v>0.53500000000000003</v>
      </c>
    </row>
    <row r="3806" spans="1:20" x14ac:dyDescent="0.3">
      <c r="A3806" t="s">
        <v>65</v>
      </c>
      <c r="B3806">
        <v>349</v>
      </c>
      <c r="C3806" t="s">
        <v>23</v>
      </c>
      <c r="D3806" t="s">
        <v>25</v>
      </c>
      <c r="E3806" t="s">
        <v>14</v>
      </c>
      <c r="F3806" t="s">
        <v>15</v>
      </c>
      <c r="G3806">
        <v>349</v>
      </c>
      <c r="H3806" t="s">
        <v>24</v>
      </c>
      <c r="I3806" t="s">
        <v>26</v>
      </c>
      <c r="J3806" t="s">
        <v>18</v>
      </c>
      <c r="K3806">
        <v>0.999</v>
      </c>
      <c r="L3806">
        <v>5.7400000000000003E-3</v>
      </c>
      <c r="M3806">
        <v>0.13600000000000001</v>
      </c>
      <c r="S3806" t="str">
        <f t="shared" si="118"/>
        <v/>
      </c>
      <c r="T3806">
        <f t="shared" si="119"/>
        <v>0.999</v>
      </c>
    </row>
    <row r="3807" spans="1:20" x14ac:dyDescent="0.3">
      <c r="A3807" t="s">
        <v>65</v>
      </c>
      <c r="B3807">
        <v>349</v>
      </c>
      <c r="C3807" t="s">
        <v>23</v>
      </c>
      <c r="D3807" t="s">
        <v>27</v>
      </c>
      <c r="E3807" t="s">
        <v>14</v>
      </c>
      <c r="F3807" t="s">
        <v>15</v>
      </c>
      <c r="G3807">
        <v>349</v>
      </c>
      <c r="H3807" t="s">
        <v>24</v>
      </c>
      <c r="I3807" t="s">
        <v>28</v>
      </c>
      <c r="J3807" t="s">
        <v>18</v>
      </c>
      <c r="K3807">
        <v>0.99</v>
      </c>
      <c r="L3807">
        <v>3.3799999999999997E-2</v>
      </c>
      <c r="M3807">
        <v>0.71899999999999997</v>
      </c>
      <c r="S3807" t="str">
        <f t="shared" si="118"/>
        <v/>
      </c>
      <c r="T3807">
        <f t="shared" si="119"/>
        <v>0.99</v>
      </c>
    </row>
    <row r="3808" spans="1:20" x14ac:dyDescent="0.3">
      <c r="A3808" t="s">
        <v>65</v>
      </c>
      <c r="B3808">
        <v>349</v>
      </c>
      <c r="C3808" t="s">
        <v>23</v>
      </c>
      <c r="D3808" t="s">
        <v>29</v>
      </c>
      <c r="E3808" t="s">
        <v>14</v>
      </c>
      <c r="F3808" t="s">
        <v>15</v>
      </c>
      <c r="G3808">
        <v>349</v>
      </c>
      <c r="H3808" t="s">
        <v>24</v>
      </c>
      <c r="I3808" t="s">
        <v>30</v>
      </c>
      <c r="J3808" t="s">
        <v>18</v>
      </c>
      <c r="K3808">
        <v>1</v>
      </c>
      <c r="L3808">
        <v>2.5999999999999998E-4</v>
      </c>
      <c r="M3808">
        <v>1.8000000000000001E-4</v>
      </c>
      <c r="S3808" t="str">
        <f t="shared" si="118"/>
        <v/>
      </c>
      <c r="T3808">
        <f t="shared" si="119"/>
        <v>1</v>
      </c>
    </row>
    <row r="3809" spans="1:20" x14ac:dyDescent="0.3">
      <c r="A3809" t="s">
        <v>65</v>
      </c>
      <c r="B3809">
        <v>349</v>
      </c>
      <c r="C3809" t="s">
        <v>23</v>
      </c>
      <c r="D3809" t="s">
        <v>13</v>
      </c>
      <c r="E3809" t="s">
        <v>14</v>
      </c>
      <c r="F3809" t="s">
        <v>15</v>
      </c>
      <c r="G3809">
        <v>349</v>
      </c>
      <c r="H3809" t="s">
        <v>24</v>
      </c>
      <c r="I3809" t="s">
        <v>17</v>
      </c>
      <c r="J3809" t="s">
        <v>18</v>
      </c>
      <c r="K3809">
        <v>1</v>
      </c>
      <c r="L3809">
        <v>2.5999999999999998E-4</v>
      </c>
      <c r="M3809">
        <v>1.8000000000000001E-4</v>
      </c>
      <c r="S3809" t="str">
        <f t="shared" si="118"/>
        <v/>
      </c>
      <c r="T3809">
        <f t="shared" si="119"/>
        <v>1</v>
      </c>
    </row>
    <row r="3810" spans="1:20" x14ac:dyDescent="0.3">
      <c r="A3810" t="s">
        <v>65</v>
      </c>
      <c r="B3810">
        <v>349</v>
      </c>
      <c r="C3810" t="s">
        <v>23</v>
      </c>
      <c r="D3810" t="s">
        <v>33</v>
      </c>
      <c r="E3810" t="s">
        <v>14</v>
      </c>
      <c r="F3810" t="s">
        <v>15</v>
      </c>
      <c r="G3810">
        <v>349</v>
      </c>
      <c r="H3810" t="s">
        <v>24</v>
      </c>
      <c r="I3810" t="s">
        <v>34</v>
      </c>
      <c r="J3810" t="s">
        <v>55</v>
      </c>
      <c r="K3810">
        <v>0.90400000000000003</v>
      </c>
      <c r="L3810">
        <v>6.2100000000000002E-2</v>
      </c>
      <c r="M3810">
        <v>0.81599999999999995</v>
      </c>
      <c r="S3810" t="str">
        <f t="shared" si="118"/>
        <v/>
      </c>
      <c r="T3810">
        <f t="shared" si="119"/>
        <v>0.90400000000000003</v>
      </c>
    </row>
    <row r="3811" spans="1:20" x14ac:dyDescent="0.3">
      <c r="A3811" t="s">
        <v>65</v>
      </c>
      <c r="B3811">
        <v>349</v>
      </c>
      <c r="C3811" t="s">
        <v>23</v>
      </c>
      <c r="D3811" t="s">
        <v>35</v>
      </c>
      <c r="E3811" t="s">
        <v>14</v>
      </c>
      <c r="F3811" t="s">
        <v>15</v>
      </c>
      <c r="G3811">
        <v>349</v>
      </c>
      <c r="H3811" t="s">
        <v>24</v>
      </c>
      <c r="I3811" t="s">
        <v>36</v>
      </c>
      <c r="J3811" t="s">
        <v>18</v>
      </c>
      <c r="K3811">
        <v>1</v>
      </c>
      <c r="L3811">
        <v>2.5999999999999998E-4</v>
      </c>
      <c r="M3811">
        <v>1.8000000000000001E-4</v>
      </c>
      <c r="S3811" t="str">
        <f t="shared" si="118"/>
        <v/>
      </c>
      <c r="T3811">
        <f t="shared" si="119"/>
        <v>1</v>
      </c>
    </row>
    <row r="3812" spans="1:20" x14ac:dyDescent="0.3">
      <c r="A3812" t="s">
        <v>65</v>
      </c>
      <c r="B3812">
        <v>349</v>
      </c>
      <c r="C3812" t="s">
        <v>23</v>
      </c>
      <c r="D3812" t="s">
        <v>37</v>
      </c>
      <c r="E3812" t="s">
        <v>14</v>
      </c>
      <c r="F3812" t="s">
        <v>15</v>
      </c>
      <c r="G3812">
        <v>349</v>
      </c>
      <c r="H3812" t="s">
        <v>24</v>
      </c>
      <c r="I3812" t="s">
        <v>38</v>
      </c>
      <c r="J3812" t="s">
        <v>18</v>
      </c>
      <c r="K3812">
        <v>1</v>
      </c>
      <c r="L3812">
        <v>2.5999999999999998E-4</v>
      </c>
      <c r="M3812">
        <v>1.8000000000000001E-4</v>
      </c>
      <c r="S3812" t="str">
        <f t="shared" si="118"/>
        <v/>
      </c>
      <c r="T3812">
        <f t="shared" si="119"/>
        <v>1</v>
      </c>
    </row>
    <row r="3813" spans="1:20" x14ac:dyDescent="0.3">
      <c r="A3813" t="s">
        <v>65</v>
      </c>
      <c r="B3813">
        <v>349</v>
      </c>
      <c r="C3813" t="s">
        <v>23</v>
      </c>
      <c r="D3813" t="s">
        <v>39</v>
      </c>
      <c r="E3813" t="s">
        <v>14</v>
      </c>
      <c r="F3813" t="s">
        <v>15</v>
      </c>
      <c r="G3813">
        <v>349</v>
      </c>
      <c r="H3813" t="s">
        <v>24</v>
      </c>
      <c r="I3813" t="s">
        <v>40</v>
      </c>
      <c r="J3813" t="s">
        <v>18</v>
      </c>
      <c r="K3813">
        <v>1</v>
      </c>
      <c r="L3813">
        <v>2.5999999999999998E-4</v>
      </c>
      <c r="M3813">
        <v>1.8000000000000001E-4</v>
      </c>
      <c r="S3813" t="str">
        <f t="shared" si="118"/>
        <v/>
      </c>
      <c r="T3813">
        <f t="shared" si="119"/>
        <v>1</v>
      </c>
    </row>
    <row r="3814" spans="1:20" x14ac:dyDescent="0.3">
      <c r="A3814" t="s">
        <v>65</v>
      </c>
      <c r="B3814">
        <v>349</v>
      </c>
      <c r="C3814" t="s">
        <v>23</v>
      </c>
      <c r="D3814" t="s">
        <v>41</v>
      </c>
      <c r="E3814" t="s">
        <v>14</v>
      </c>
      <c r="F3814" t="s">
        <v>15</v>
      </c>
      <c r="G3814">
        <v>349</v>
      </c>
      <c r="H3814" t="s">
        <v>24</v>
      </c>
      <c r="I3814" t="s">
        <v>42</v>
      </c>
      <c r="J3814" t="s">
        <v>56</v>
      </c>
      <c r="K3814">
        <v>8.0000000000000002E-3</v>
      </c>
      <c r="L3814">
        <v>0.23899999999999999</v>
      </c>
      <c r="M3814">
        <v>0.96299999999999997</v>
      </c>
      <c r="S3814" t="str">
        <f t="shared" si="118"/>
        <v/>
      </c>
      <c r="T3814">
        <f t="shared" si="119"/>
        <v>8.0000000000000002E-3</v>
      </c>
    </row>
    <row r="3815" spans="1:20" x14ac:dyDescent="0.3">
      <c r="A3815" t="s">
        <v>65</v>
      </c>
      <c r="B3815">
        <v>349</v>
      </c>
      <c r="C3815" t="s">
        <v>23</v>
      </c>
      <c r="D3815" t="s">
        <v>43</v>
      </c>
      <c r="E3815" t="s">
        <v>14</v>
      </c>
      <c r="F3815" t="s">
        <v>15</v>
      </c>
      <c r="G3815">
        <v>349</v>
      </c>
      <c r="H3815" t="s">
        <v>24</v>
      </c>
      <c r="I3815" t="s">
        <v>44</v>
      </c>
      <c r="J3815" t="s">
        <v>18</v>
      </c>
      <c r="K3815">
        <v>1</v>
      </c>
      <c r="L3815">
        <v>2.5999999999999998E-4</v>
      </c>
      <c r="M3815">
        <v>1.8000000000000001E-4</v>
      </c>
      <c r="S3815" t="str">
        <f t="shared" si="118"/>
        <v/>
      </c>
      <c r="T3815">
        <f t="shared" si="119"/>
        <v>1</v>
      </c>
    </row>
    <row r="3816" spans="1:20" x14ac:dyDescent="0.3">
      <c r="A3816" t="s">
        <v>65</v>
      </c>
      <c r="B3816">
        <v>349</v>
      </c>
      <c r="C3816" t="s">
        <v>23</v>
      </c>
      <c r="D3816" t="s">
        <v>45</v>
      </c>
      <c r="E3816" t="s">
        <v>14</v>
      </c>
      <c r="F3816" t="s">
        <v>15</v>
      </c>
      <c r="G3816">
        <v>349</v>
      </c>
      <c r="H3816" t="s">
        <v>24</v>
      </c>
      <c r="I3816" t="s">
        <v>46</v>
      </c>
      <c r="J3816" t="s">
        <v>18</v>
      </c>
      <c r="K3816">
        <v>0.97899999999999998</v>
      </c>
      <c r="L3816">
        <v>4.1099999999999998E-2</v>
      </c>
      <c r="M3816">
        <v>0.755</v>
      </c>
      <c r="S3816" t="str">
        <f t="shared" ref="S3816:S3879" si="120">IF(I3816="  T",K3816,"")</f>
        <v/>
      </c>
      <c r="T3816">
        <f t="shared" si="119"/>
        <v>0.97899999999999998</v>
      </c>
    </row>
    <row r="3817" spans="1:20" x14ac:dyDescent="0.3">
      <c r="A3817" t="s">
        <v>65</v>
      </c>
      <c r="B3817">
        <v>349</v>
      </c>
      <c r="C3817" t="s">
        <v>23</v>
      </c>
      <c r="D3817" t="s">
        <v>47</v>
      </c>
      <c r="E3817" t="s">
        <v>14</v>
      </c>
      <c r="F3817" t="s">
        <v>15</v>
      </c>
      <c r="G3817">
        <v>349</v>
      </c>
      <c r="H3817" t="s">
        <v>24</v>
      </c>
      <c r="I3817" t="s">
        <v>48</v>
      </c>
      <c r="J3817" t="s">
        <v>18</v>
      </c>
      <c r="K3817">
        <v>1</v>
      </c>
      <c r="L3817">
        <v>2.5999999999999998E-4</v>
      </c>
      <c r="M3817">
        <v>1.8000000000000001E-4</v>
      </c>
      <c r="S3817" t="str">
        <f t="shared" si="120"/>
        <v/>
      </c>
      <c r="T3817">
        <f t="shared" si="119"/>
        <v>1</v>
      </c>
    </row>
    <row r="3818" spans="1:20" x14ac:dyDescent="0.3">
      <c r="A3818" t="s">
        <v>65</v>
      </c>
      <c r="B3818">
        <v>349</v>
      </c>
      <c r="C3818" t="s">
        <v>23</v>
      </c>
      <c r="D3818" t="s">
        <v>49</v>
      </c>
      <c r="E3818" t="s">
        <v>14</v>
      </c>
      <c r="F3818" t="s">
        <v>15</v>
      </c>
      <c r="G3818">
        <v>349</v>
      </c>
      <c r="H3818" t="s">
        <v>24</v>
      </c>
      <c r="I3818" t="s">
        <v>50</v>
      </c>
      <c r="J3818" t="s">
        <v>18</v>
      </c>
      <c r="K3818">
        <v>0.99199999999999999</v>
      </c>
      <c r="L3818">
        <v>3.1399999999999997E-2</v>
      </c>
      <c r="M3818">
        <v>0.70399999999999996</v>
      </c>
      <c r="S3818" t="str">
        <f t="shared" si="120"/>
        <v/>
      </c>
      <c r="T3818">
        <f t="shared" si="119"/>
        <v>0.99199999999999999</v>
      </c>
    </row>
    <row r="3819" spans="1:20" x14ac:dyDescent="0.3">
      <c r="A3819" t="s">
        <v>65</v>
      </c>
      <c r="B3819">
        <v>349</v>
      </c>
      <c r="C3819" t="s">
        <v>23</v>
      </c>
      <c r="D3819" t="s">
        <v>51</v>
      </c>
      <c r="E3819" t="s">
        <v>14</v>
      </c>
      <c r="F3819" t="s">
        <v>15</v>
      </c>
      <c r="G3819">
        <v>349</v>
      </c>
      <c r="H3819" t="s">
        <v>24</v>
      </c>
      <c r="I3819" t="s">
        <v>52</v>
      </c>
      <c r="J3819" t="s">
        <v>18</v>
      </c>
      <c r="K3819">
        <v>1</v>
      </c>
      <c r="L3819">
        <v>2.5999999999999998E-4</v>
      </c>
      <c r="M3819">
        <v>1.8000000000000001E-4</v>
      </c>
      <c r="S3819" t="str">
        <f t="shared" si="120"/>
        <v/>
      </c>
      <c r="T3819">
        <f t="shared" si="119"/>
        <v>1</v>
      </c>
    </row>
    <row r="3820" spans="1:20" x14ac:dyDescent="0.3">
      <c r="A3820" t="s">
        <v>65</v>
      </c>
      <c r="B3820">
        <v>349</v>
      </c>
      <c r="C3820" t="s">
        <v>23</v>
      </c>
      <c r="D3820" t="s">
        <v>53</v>
      </c>
      <c r="E3820" t="s">
        <v>14</v>
      </c>
      <c r="F3820" t="s">
        <v>15</v>
      </c>
      <c r="G3820">
        <v>349</v>
      </c>
      <c r="H3820" t="s">
        <v>24</v>
      </c>
      <c r="I3820" t="s">
        <v>54</v>
      </c>
      <c r="J3820" t="s">
        <v>18</v>
      </c>
      <c r="K3820">
        <v>1</v>
      </c>
      <c r="L3820">
        <v>2.5999999999999998E-4</v>
      </c>
      <c r="M3820">
        <v>1.8000000000000001E-4</v>
      </c>
      <c r="S3820" t="str">
        <f t="shared" si="120"/>
        <v/>
      </c>
      <c r="T3820">
        <f t="shared" si="119"/>
        <v>1</v>
      </c>
    </row>
    <row r="3821" spans="1:20" x14ac:dyDescent="0.3">
      <c r="A3821" t="s">
        <v>65</v>
      </c>
      <c r="B3821">
        <v>352</v>
      </c>
      <c r="C3821" t="s">
        <v>23</v>
      </c>
      <c r="D3821" t="s">
        <v>31</v>
      </c>
      <c r="E3821" t="s">
        <v>14</v>
      </c>
      <c r="F3821" t="s">
        <v>15</v>
      </c>
      <c r="G3821">
        <v>352</v>
      </c>
      <c r="H3821" t="s">
        <v>24</v>
      </c>
      <c r="I3821" t="s">
        <v>32</v>
      </c>
      <c r="J3821" t="s">
        <v>56</v>
      </c>
      <c r="K3821">
        <v>5.0000000000000001E-3</v>
      </c>
      <c r="L3821">
        <v>0.26</v>
      </c>
      <c r="M3821">
        <v>0.96799999999999997</v>
      </c>
      <c r="S3821">
        <f t="shared" si="120"/>
        <v>5.0000000000000001E-3</v>
      </c>
      <c r="T3821" t="str">
        <f t="shared" si="119"/>
        <v/>
      </c>
    </row>
    <row r="3822" spans="1:20" x14ac:dyDescent="0.3">
      <c r="A3822" t="s">
        <v>65</v>
      </c>
      <c r="B3822">
        <v>352</v>
      </c>
      <c r="C3822" t="s">
        <v>23</v>
      </c>
      <c r="D3822" t="s">
        <v>19</v>
      </c>
      <c r="E3822" t="s">
        <v>14</v>
      </c>
      <c r="F3822" t="s">
        <v>15</v>
      </c>
      <c r="G3822">
        <v>352</v>
      </c>
      <c r="H3822" t="s">
        <v>24</v>
      </c>
      <c r="I3822" t="s">
        <v>20</v>
      </c>
      <c r="J3822" t="s">
        <v>56</v>
      </c>
      <c r="K3822">
        <v>5.7000000000000002E-2</v>
      </c>
      <c r="L3822">
        <v>0.16200000000000001</v>
      </c>
      <c r="M3822">
        <v>0.93899999999999995</v>
      </c>
      <c r="S3822" t="str">
        <f t="shared" si="120"/>
        <v/>
      </c>
      <c r="T3822">
        <f t="shared" si="119"/>
        <v>5.7000000000000002E-2</v>
      </c>
    </row>
    <row r="3823" spans="1:20" x14ac:dyDescent="0.3">
      <c r="A3823" t="s">
        <v>65</v>
      </c>
      <c r="B3823">
        <v>352</v>
      </c>
      <c r="C3823" t="s">
        <v>23</v>
      </c>
      <c r="D3823" t="s">
        <v>21</v>
      </c>
      <c r="E3823" t="s">
        <v>14</v>
      </c>
      <c r="F3823" t="s">
        <v>15</v>
      </c>
      <c r="G3823">
        <v>352</v>
      </c>
      <c r="H3823" t="s">
        <v>24</v>
      </c>
      <c r="I3823" t="s">
        <v>22</v>
      </c>
      <c r="J3823" t="s">
        <v>56</v>
      </c>
      <c r="K3823">
        <v>3.0000000000000001E-3</v>
      </c>
      <c r="L3823">
        <v>0.55600000000000005</v>
      </c>
      <c r="M3823">
        <v>0.98099999999999998</v>
      </c>
      <c r="S3823" t="str">
        <f t="shared" si="120"/>
        <v/>
      </c>
      <c r="T3823">
        <f t="shared" si="119"/>
        <v>3.0000000000000001E-3</v>
      </c>
    </row>
    <row r="3824" spans="1:20" x14ac:dyDescent="0.3">
      <c r="A3824" t="s">
        <v>65</v>
      </c>
      <c r="B3824">
        <v>352</v>
      </c>
      <c r="C3824" t="s">
        <v>23</v>
      </c>
      <c r="D3824" t="s">
        <v>12</v>
      </c>
      <c r="E3824" t="s">
        <v>14</v>
      </c>
      <c r="F3824" t="s">
        <v>15</v>
      </c>
      <c r="G3824">
        <v>352</v>
      </c>
      <c r="H3824" t="s">
        <v>24</v>
      </c>
      <c r="I3824" t="s">
        <v>16</v>
      </c>
      <c r="J3824" t="s">
        <v>56</v>
      </c>
      <c r="K3824">
        <v>0</v>
      </c>
      <c r="L3824">
        <v>1</v>
      </c>
      <c r="M3824">
        <v>1</v>
      </c>
      <c r="S3824" t="str">
        <f t="shared" si="120"/>
        <v/>
      </c>
      <c r="T3824">
        <f t="shared" si="119"/>
        <v>0</v>
      </c>
    </row>
    <row r="3825" spans="1:20" x14ac:dyDescent="0.3">
      <c r="A3825" t="s">
        <v>65</v>
      </c>
      <c r="B3825">
        <v>352</v>
      </c>
      <c r="C3825" t="s">
        <v>23</v>
      </c>
      <c r="D3825" t="s">
        <v>25</v>
      </c>
      <c r="E3825" t="s">
        <v>14</v>
      </c>
      <c r="F3825" t="s">
        <v>15</v>
      </c>
      <c r="G3825">
        <v>352</v>
      </c>
      <c r="H3825" t="s">
        <v>24</v>
      </c>
      <c r="I3825" t="s">
        <v>26</v>
      </c>
      <c r="J3825" t="s">
        <v>56</v>
      </c>
      <c r="K3825">
        <v>2E-3</v>
      </c>
      <c r="L3825">
        <v>0.70399999999999996</v>
      </c>
      <c r="M3825">
        <v>0.98699999999999999</v>
      </c>
      <c r="S3825" t="str">
        <f t="shared" si="120"/>
        <v/>
      </c>
      <c r="T3825">
        <f t="shared" si="119"/>
        <v>2E-3</v>
      </c>
    </row>
    <row r="3826" spans="1:20" x14ac:dyDescent="0.3">
      <c r="A3826" t="s">
        <v>65</v>
      </c>
      <c r="B3826">
        <v>352</v>
      </c>
      <c r="C3826" t="s">
        <v>23</v>
      </c>
      <c r="D3826" t="s">
        <v>27</v>
      </c>
      <c r="E3826" t="s">
        <v>14</v>
      </c>
      <c r="F3826" t="s">
        <v>15</v>
      </c>
      <c r="G3826">
        <v>352</v>
      </c>
      <c r="H3826" t="s">
        <v>24</v>
      </c>
      <c r="I3826" t="s">
        <v>28</v>
      </c>
      <c r="J3826" t="s">
        <v>56</v>
      </c>
      <c r="K3826">
        <v>0</v>
      </c>
      <c r="L3826">
        <v>1</v>
      </c>
      <c r="M3826">
        <v>1</v>
      </c>
      <c r="S3826" t="str">
        <f t="shared" si="120"/>
        <v/>
      </c>
      <c r="T3826">
        <f t="shared" si="119"/>
        <v>0</v>
      </c>
    </row>
    <row r="3827" spans="1:20" x14ac:dyDescent="0.3">
      <c r="A3827" t="s">
        <v>65</v>
      </c>
      <c r="B3827">
        <v>352</v>
      </c>
      <c r="C3827" t="s">
        <v>23</v>
      </c>
      <c r="D3827" t="s">
        <v>29</v>
      </c>
      <c r="E3827" t="s">
        <v>14</v>
      </c>
      <c r="F3827" t="s">
        <v>15</v>
      </c>
      <c r="G3827">
        <v>352</v>
      </c>
      <c r="H3827" t="s">
        <v>24</v>
      </c>
      <c r="I3827" t="s">
        <v>30</v>
      </c>
      <c r="J3827" t="s">
        <v>55</v>
      </c>
      <c r="K3827">
        <v>0.61199999999999999</v>
      </c>
      <c r="L3827">
        <v>9.0999999999999998E-2</v>
      </c>
      <c r="M3827">
        <v>0.872</v>
      </c>
      <c r="S3827" t="str">
        <f t="shared" si="120"/>
        <v/>
      </c>
      <c r="T3827">
        <f t="shared" si="119"/>
        <v>0.61199999999999999</v>
      </c>
    </row>
    <row r="3828" spans="1:20" x14ac:dyDescent="0.3">
      <c r="A3828" t="s">
        <v>65</v>
      </c>
      <c r="B3828">
        <v>352</v>
      </c>
      <c r="C3828" t="s">
        <v>23</v>
      </c>
      <c r="D3828" t="s">
        <v>13</v>
      </c>
      <c r="E3828" t="s">
        <v>14</v>
      </c>
      <c r="F3828" t="s">
        <v>15</v>
      </c>
      <c r="G3828">
        <v>352</v>
      </c>
      <c r="H3828" t="s">
        <v>24</v>
      </c>
      <c r="I3828" t="s">
        <v>17</v>
      </c>
      <c r="J3828" t="s">
        <v>56</v>
      </c>
      <c r="K3828">
        <v>0.129</v>
      </c>
      <c r="L3828">
        <v>0.13900000000000001</v>
      </c>
      <c r="M3828">
        <v>0.92500000000000004</v>
      </c>
      <c r="S3828" t="str">
        <f t="shared" si="120"/>
        <v/>
      </c>
      <c r="T3828">
        <f t="shared" si="119"/>
        <v>0.129</v>
      </c>
    </row>
    <row r="3829" spans="1:20" x14ac:dyDescent="0.3">
      <c r="A3829" t="s">
        <v>65</v>
      </c>
      <c r="B3829">
        <v>352</v>
      </c>
      <c r="C3829" t="s">
        <v>23</v>
      </c>
      <c r="D3829" t="s">
        <v>33</v>
      </c>
      <c r="E3829" t="s">
        <v>14</v>
      </c>
      <c r="F3829" t="s">
        <v>15</v>
      </c>
      <c r="G3829">
        <v>352</v>
      </c>
      <c r="H3829" t="s">
        <v>24</v>
      </c>
      <c r="I3829" t="s">
        <v>34</v>
      </c>
      <c r="J3829" t="s">
        <v>56</v>
      </c>
      <c r="K3829">
        <v>2.9000000000000001E-2</v>
      </c>
      <c r="L3829">
        <v>0.183</v>
      </c>
      <c r="M3829">
        <v>0.94799999999999995</v>
      </c>
      <c r="S3829" t="str">
        <f t="shared" si="120"/>
        <v/>
      </c>
      <c r="T3829">
        <f t="shared" si="119"/>
        <v>2.9000000000000001E-2</v>
      </c>
    </row>
    <row r="3830" spans="1:20" x14ac:dyDescent="0.3">
      <c r="A3830" t="s">
        <v>65</v>
      </c>
      <c r="B3830">
        <v>352</v>
      </c>
      <c r="C3830" t="s">
        <v>23</v>
      </c>
      <c r="D3830" t="s">
        <v>35</v>
      </c>
      <c r="E3830" t="s">
        <v>14</v>
      </c>
      <c r="F3830" t="s">
        <v>15</v>
      </c>
      <c r="G3830">
        <v>352</v>
      </c>
      <c r="H3830" t="s">
        <v>24</v>
      </c>
      <c r="I3830" t="s">
        <v>36</v>
      </c>
      <c r="J3830" t="s">
        <v>56</v>
      </c>
      <c r="K3830">
        <v>5.7000000000000002E-2</v>
      </c>
      <c r="L3830">
        <v>0.16200000000000001</v>
      </c>
      <c r="M3830">
        <v>0.93899999999999995</v>
      </c>
      <c r="S3830" t="str">
        <f t="shared" si="120"/>
        <v/>
      </c>
      <c r="T3830">
        <f t="shared" si="119"/>
        <v>5.7000000000000002E-2</v>
      </c>
    </row>
    <row r="3831" spans="1:20" x14ac:dyDescent="0.3">
      <c r="A3831" t="s">
        <v>65</v>
      </c>
      <c r="B3831">
        <v>352</v>
      </c>
      <c r="C3831" t="s">
        <v>23</v>
      </c>
      <c r="D3831" t="s">
        <v>37</v>
      </c>
      <c r="E3831" t="s">
        <v>14</v>
      </c>
      <c r="F3831" t="s">
        <v>15</v>
      </c>
      <c r="G3831">
        <v>352</v>
      </c>
      <c r="H3831" t="s">
        <v>24</v>
      </c>
      <c r="I3831" t="s">
        <v>38</v>
      </c>
      <c r="J3831" t="s">
        <v>56</v>
      </c>
      <c r="K3831">
        <v>2.1999999999999999E-2</v>
      </c>
      <c r="L3831">
        <v>0.19500000000000001</v>
      </c>
      <c r="M3831">
        <v>0.95099999999999996</v>
      </c>
      <c r="S3831" t="str">
        <f t="shared" si="120"/>
        <v/>
      </c>
      <c r="T3831">
        <f t="shared" si="119"/>
        <v>2.1999999999999999E-2</v>
      </c>
    </row>
    <row r="3832" spans="1:20" x14ac:dyDescent="0.3">
      <c r="A3832" t="s">
        <v>65</v>
      </c>
      <c r="B3832">
        <v>352</v>
      </c>
      <c r="C3832" t="s">
        <v>23</v>
      </c>
      <c r="D3832" t="s">
        <v>39</v>
      </c>
      <c r="E3832" t="s">
        <v>14</v>
      </c>
      <c r="F3832" t="s">
        <v>15</v>
      </c>
      <c r="G3832">
        <v>352</v>
      </c>
      <c r="H3832" t="s">
        <v>24</v>
      </c>
      <c r="I3832" t="s">
        <v>40</v>
      </c>
      <c r="J3832" t="s">
        <v>56</v>
      </c>
      <c r="K3832">
        <v>0</v>
      </c>
      <c r="L3832">
        <v>1</v>
      </c>
      <c r="M3832">
        <v>1</v>
      </c>
      <c r="S3832" t="str">
        <f t="shared" si="120"/>
        <v/>
      </c>
      <c r="T3832">
        <f t="shared" si="119"/>
        <v>0</v>
      </c>
    </row>
    <row r="3833" spans="1:20" x14ac:dyDescent="0.3">
      <c r="A3833" t="s">
        <v>65</v>
      </c>
      <c r="B3833">
        <v>352</v>
      </c>
      <c r="C3833" t="s">
        <v>23</v>
      </c>
      <c r="D3833" t="s">
        <v>41</v>
      </c>
      <c r="E3833" t="s">
        <v>14</v>
      </c>
      <c r="F3833" t="s">
        <v>15</v>
      </c>
      <c r="G3833">
        <v>352</v>
      </c>
      <c r="H3833" t="s">
        <v>24</v>
      </c>
      <c r="I3833" t="s">
        <v>42</v>
      </c>
      <c r="J3833" t="s">
        <v>56</v>
      </c>
      <c r="K3833">
        <v>0</v>
      </c>
      <c r="L3833">
        <v>1</v>
      </c>
      <c r="M3833">
        <v>1</v>
      </c>
      <c r="S3833" t="str">
        <f t="shared" si="120"/>
        <v/>
      </c>
      <c r="T3833">
        <f t="shared" si="119"/>
        <v>0</v>
      </c>
    </row>
    <row r="3834" spans="1:20" x14ac:dyDescent="0.3">
      <c r="A3834" t="s">
        <v>65</v>
      </c>
      <c r="B3834">
        <v>352</v>
      </c>
      <c r="C3834" t="s">
        <v>23</v>
      </c>
      <c r="D3834" t="s">
        <v>43</v>
      </c>
      <c r="E3834" t="s">
        <v>14</v>
      </c>
      <c r="F3834" t="s">
        <v>15</v>
      </c>
      <c r="G3834">
        <v>352</v>
      </c>
      <c r="H3834" t="s">
        <v>24</v>
      </c>
      <c r="I3834" t="s">
        <v>44</v>
      </c>
      <c r="J3834" t="s">
        <v>56</v>
      </c>
      <c r="K3834">
        <v>0.34100000000000003</v>
      </c>
      <c r="L3834">
        <v>0.11</v>
      </c>
      <c r="M3834">
        <v>0.9</v>
      </c>
      <c r="S3834" t="str">
        <f t="shared" si="120"/>
        <v/>
      </c>
      <c r="T3834">
        <f t="shared" si="119"/>
        <v>0.34100000000000003</v>
      </c>
    </row>
    <row r="3835" spans="1:20" x14ac:dyDescent="0.3">
      <c r="A3835" t="s">
        <v>65</v>
      </c>
      <c r="B3835">
        <v>352</v>
      </c>
      <c r="C3835" t="s">
        <v>23</v>
      </c>
      <c r="D3835" t="s">
        <v>45</v>
      </c>
      <c r="E3835" t="s">
        <v>14</v>
      </c>
      <c r="F3835" t="s">
        <v>15</v>
      </c>
      <c r="G3835">
        <v>352</v>
      </c>
      <c r="H3835" t="s">
        <v>24</v>
      </c>
      <c r="I3835" t="s">
        <v>46</v>
      </c>
      <c r="J3835" t="s">
        <v>56</v>
      </c>
      <c r="K3835">
        <v>1.4999999999999999E-2</v>
      </c>
      <c r="L3835">
        <v>0.20899999999999999</v>
      </c>
      <c r="M3835">
        <v>0.95599999999999996</v>
      </c>
      <c r="S3835" t="str">
        <f t="shared" si="120"/>
        <v/>
      </c>
      <c r="T3835">
        <f t="shared" si="119"/>
        <v>1.4999999999999999E-2</v>
      </c>
    </row>
    <row r="3836" spans="1:20" x14ac:dyDescent="0.3">
      <c r="A3836" t="s">
        <v>65</v>
      </c>
      <c r="B3836">
        <v>352</v>
      </c>
      <c r="C3836" t="s">
        <v>23</v>
      </c>
      <c r="D3836" t="s">
        <v>47</v>
      </c>
      <c r="E3836" t="s">
        <v>14</v>
      </c>
      <c r="F3836" t="s">
        <v>15</v>
      </c>
      <c r="G3836">
        <v>352</v>
      </c>
      <c r="H3836" t="s">
        <v>24</v>
      </c>
      <c r="I3836" t="s">
        <v>48</v>
      </c>
      <c r="J3836" t="s">
        <v>55</v>
      </c>
      <c r="K3836">
        <v>0.61199999999999999</v>
      </c>
      <c r="L3836">
        <v>9.0999999999999998E-2</v>
      </c>
      <c r="M3836">
        <v>0.872</v>
      </c>
      <c r="S3836" t="str">
        <f t="shared" si="120"/>
        <v/>
      </c>
      <c r="T3836">
        <f t="shared" si="119"/>
        <v>0.61199999999999999</v>
      </c>
    </row>
    <row r="3837" spans="1:20" x14ac:dyDescent="0.3">
      <c r="A3837" t="s">
        <v>65</v>
      </c>
      <c r="B3837">
        <v>352</v>
      </c>
      <c r="C3837" t="s">
        <v>23</v>
      </c>
      <c r="D3837" t="s">
        <v>49</v>
      </c>
      <c r="E3837" t="s">
        <v>14</v>
      </c>
      <c r="F3837" t="s">
        <v>15</v>
      </c>
      <c r="G3837">
        <v>352</v>
      </c>
      <c r="H3837" t="s">
        <v>24</v>
      </c>
      <c r="I3837" t="s">
        <v>50</v>
      </c>
      <c r="J3837" t="s">
        <v>56</v>
      </c>
      <c r="K3837">
        <v>0.129</v>
      </c>
      <c r="L3837">
        <v>0.13900000000000001</v>
      </c>
      <c r="M3837">
        <v>0.92500000000000004</v>
      </c>
      <c r="S3837" t="str">
        <f t="shared" si="120"/>
        <v/>
      </c>
      <c r="T3837">
        <f t="shared" si="119"/>
        <v>0.129</v>
      </c>
    </row>
    <row r="3838" spans="1:20" x14ac:dyDescent="0.3">
      <c r="A3838" t="s">
        <v>65</v>
      </c>
      <c r="B3838">
        <v>352</v>
      </c>
      <c r="C3838" t="s">
        <v>23</v>
      </c>
      <c r="D3838" t="s">
        <v>51</v>
      </c>
      <c r="E3838" t="s">
        <v>14</v>
      </c>
      <c r="F3838" t="s">
        <v>15</v>
      </c>
      <c r="G3838">
        <v>352</v>
      </c>
      <c r="H3838" t="s">
        <v>24</v>
      </c>
      <c r="I3838" t="s">
        <v>52</v>
      </c>
      <c r="J3838" t="s">
        <v>56</v>
      </c>
      <c r="K3838">
        <v>0.253</v>
      </c>
      <c r="L3838">
        <v>0.11799999999999999</v>
      </c>
      <c r="M3838">
        <v>0.91100000000000003</v>
      </c>
      <c r="S3838" t="str">
        <f t="shared" si="120"/>
        <v/>
      </c>
      <c r="T3838">
        <f t="shared" si="119"/>
        <v>0.253</v>
      </c>
    </row>
    <row r="3839" spans="1:20" x14ac:dyDescent="0.3">
      <c r="A3839" t="s">
        <v>65</v>
      </c>
      <c r="B3839">
        <v>352</v>
      </c>
      <c r="C3839" t="s">
        <v>23</v>
      </c>
      <c r="D3839" t="s">
        <v>53</v>
      </c>
      <c r="E3839" t="s">
        <v>14</v>
      </c>
      <c r="F3839" t="s">
        <v>15</v>
      </c>
      <c r="G3839">
        <v>352</v>
      </c>
      <c r="H3839" t="s">
        <v>24</v>
      </c>
      <c r="I3839" t="s">
        <v>54</v>
      </c>
      <c r="J3839" t="s">
        <v>56</v>
      </c>
      <c r="K3839">
        <v>0.129</v>
      </c>
      <c r="L3839">
        <v>0.13900000000000001</v>
      </c>
      <c r="M3839">
        <v>0.92500000000000004</v>
      </c>
      <c r="S3839" t="str">
        <f t="shared" si="120"/>
        <v/>
      </c>
      <c r="T3839">
        <f t="shared" si="119"/>
        <v>0.129</v>
      </c>
    </row>
    <row r="3840" spans="1:20" x14ac:dyDescent="0.3">
      <c r="A3840" t="s">
        <v>65</v>
      </c>
      <c r="B3840">
        <v>361</v>
      </c>
      <c r="C3840" t="s">
        <v>23</v>
      </c>
      <c r="D3840" t="s">
        <v>31</v>
      </c>
      <c r="E3840" t="s">
        <v>14</v>
      </c>
      <c r="F3840" t="s">
        <v>15</v>
      </c>
      <c r="G3840">
        <v>361</v>
      </c>
      <c r="H3840" t="s">
        <v>24</v>
      </c>
      <c r="I3840" t="s">
        <v>32</v>
      </c>
      <c r="J3840" t="s">
        <v>18</v>
      </c>
      <c r="K3840">
        <v>1</v>
      </c>
      <c r="L3840">
        <v>2.5999999999999998E-4</v>
      </c>
      <c r="M3840">
        <v>1.8000000000000001E-4</v>
      </c>
      <c r="S3840">
        <f t="shared" si="120"/>
        <v>1</v>
      </c>
      <c r="T3840" t="str">
        <f t="shared" si="119"/>
        <v/>
      </c>
    </row>
    <row r="3841" spans="1:20" x14ac:dyDescent="0.3">
      <c r="A3841" t="s">
        <v>65</v>
      </c>
      <c r="B3841">
        <v>361</v>
      </c>
      <c r="C3841" t="s">
        <v>23</v>
      </c>
      <c r="D3841" t="s">
        <v>19</v>
      </c>
      <c r="E3841" t="s">
        <v>14</v>
      </c>
      <c r="F3841" t="s">
        <v>15</v>
      </c>
      <c r="G3841">
        <v>361</v>
      </c>
      <c r="H3841" t="s">
        <v>24</v>
      </c>
      <c r="I3841" t="s">
        <v>20</v>
      </c>
      <c r="J3841" t="s">
        <v>18</v>
      </c>
      <c r="K3841">
        <v>0.996</v>
      </c>
      <c r="L3841">
        <v>2.2200000000000001E-2</v>
      </c>
      <c r="M3841">
        <v>0.54500000000000004</v>
      </c>
      <c r="S3841" t="str">
        <f t="shared" si="120"/>
        <v/>
      </c>
      <c r="T3841">
        <f t="shared" si="119"/>
        <v>0.996</v>
      </c>
    </row>
    <row r="3842" spans="1:20" x14ac:dyDescent="0.3">
      <c r="A3842" t="s">
        <v>65</v>
      </c>
      <c r="B3842">
        <v>361</v>
      </c>
      <c r="C3842" t="s">
        <v>23</v>
      </c>
      <c r="D3842" t="s">
        <v>21</v>
      </c>
      <c r="E3842" t="s">
        <v>14</v>
      </c>
      <c r="F3842" t="s">
        <v>15</v>
      </c>
      <c r="G3842">
        <v>361</v>
      </c>
      <c r="H3842" t="s">
        <v>24</v>
      </c>
      <c r="I3842" t="s">
        <v>22</v>
      </c>
      <c r="J3842" t="s">
        <v>18</v>
      </c>
      <c r="K3842">
        <v>1</v>
      </c>
      <c r="L3842">
        <v>2.5999999999999998E-4</v>
      </c>
      <c r="M3842">
        <v>1.8000000000000001E-4</v>
      </c>
      <c r="S3842" t="str">
        <f t="shared" si="120"/>
        <v/>
      </c>
      <c r="T3842">
        <f t="shared" si="119"/>
        <v>1</v>
      </c>
    </row>
    <row r="3843" spans="1:20" x14ac:dyDescent="0.3">
      <c r="A3843" t="s">
        <v>65</v>
      </c>
      <c r="B3843">
        <v>361</v>
      </c>
      <c r="C3843" t="s">
        <v>23</v>
      </c>
      <c r="D3843" t="s">
        <v>12</v>
      </c>
      <c r="E3843" t="s">
        <v>14</v>
      </c>
      <c r="F3843" t="s">
        <v>15</v>
      </c>
      <c r="G3843">
        <v>361</v>
      </c>
      <c r="H3843" t="s">
        <v>24</v>
      </c>
      <c r="I3843" t="s">
        <v>16</v>
      </c>
      <c r="J3843" t="s">
        <v>55</v>
      </c>
      <c r="K3843">
        <v>0.85399999999999998</v>
      </c>
      <c r="L3843">
        <v>6.7199999999999996E-2</v>
      </c>
      <c r="M3843">
        <v>0.83199999999999996</v>
      </c>
      <c r="S3843" t="str">
        <f t="shared" si="120"/>
        <v/>
      </c>
      <c r="T3843">
        <f t="shared" ref="T3843:T3906" si="121">IF(S3843="",K3843,"")</f>
        <v>0.85399999999999998</v>
      </c>
    </row>
    <row r="3844" spans="1:20" x14ac:dyDescent="0.3">
      <c r="A3844" t="s">
        <v>65</v>
      </c>
      <c r="B3844">
        <v>361</v>
      </c>
      <c r="C3844" t="s">
        <v>23</v>
      </c>
      <c r="D3844" t="s">
        <v>25</v>
      </c>
      <c r="E3844" t="s">
        <v>14</v>
      </c>
      <c r="F3844" t="s">
        <v>15</v>
      </c>
      <c r="G3844">
        <v>361</v>
      </c>
      <c r="H3844" t="s">
        <v>24</v>
      </c>
      <c r="I3844" t="s">
        <v>26</v>
      </c>
      <c r="J3844" t="s">
        <v>18</v>
      </c>
      <c r="K3844">
        <v>1</v>
      </c>
      <c r="L3844">
        <v>2.5999999999999998E-4</v>
      </c>
      <c r="M3844">
        <v>1.8000000000000001E-4</v>
      </c>
      <c r="S3844" t="str">
        <f t="shared" si="120"/>
        <v/>
      </c>
      <c r="T3844">
        <f t="shared" si="121"/>
        <v>1</v>
      </c>
    </row>
    <row r="3845" spans="1:20" x14ac:dyDescent="0.3">
      <c r="A3845" t="s">
        <v>65</v>
      </c>
      <c r="B3845">
        <v>361</v>
      </c>
      <c r="C3845" t="s">
        <v>23</v>
      </c>
      <c r="D3845" t="s">
        <v>27</v>
      </c>
      <c r="E3845" t="s">
        <v>14</v>
      </c>
      <c r="F3845" t="s">
        <v>15</v>
      </c>
      <c r="G3845">
        <v>361</v>
      </c>
      <c r="H3845" t="s">
        <v>24</v>
      </c>
      <c r="I3845" t="s">
        <v>28</v>
      </c>
      <c r="J3845" t="s">
        <v>18</v>
      </c>
      <c r="K3845">
        <v>0.998</v>
      </c>
      <c r="L3845">
        <v>1.12E-2</v>
      </c>
      <c r="M3845">
        <v>0.27300000000000002</v>
      </c>
      <c r="S3845" t="str">
        <f t="shared" si="120"/>
        <v/>
      </c>
      <c r="T3845">
        <f t="shared" si="121"/>
        <v>0.998</v>
      </c>
    </row>
    <row r="3846" spans="1:20" x14ac:dyDescent="0.3">
      <c r="A3846" t="s">
        <v>65</v>
      </c>
      <c r="B3846">
        <v>361</v>
      </c>
      <c r="C3846" t="s">
        <v>23</v>
      </c>
      <c r="D3846" t="s">
        <v>29</v>
      </c>
      <c r="E3846" t="s">
        <v>14</v>
      </c>
      <c r="F3846" t="s">
        <v>15</v>
      </c>
      <c r="G3846">
        <v>361</v>
      </c>
      <c r="H3846" t="s">
        <v>24</v>
      </c>
      <c r="I3846" t="s">
        <v>30</v>
      </c>
      <c r="J3846" t="s">
        <v>18</v>
      </c>
      <c r="K3846">
        <v>1</v>
      </c>
      <c r="L3846">
        <v>2.5999999999999998E-4</v>
      </c>
      <c r="M3846">
        <v>1.8000000000000001E-4</v>
      </c>
      <c r="S3846" t="str">
        <f t="shared" si="120"/>
        <v/>
      </c>
      <c r="T3846">
        <f t="shared" si="121"/>
        <v>1</v>
      </c>
    </row>
    <row r="3847" spans="1:20" x14ac:dyDescent="0.3">
      <c r="A3847" t="s">
        <v>65</v>
      </c>
      <c r="B3847">
        <v>361</v>
      </c>
      <c r="C3847" t="s">
        <v>23</v>
      </c>
      <c r="D3847" t="s">
        <v>13</v>
      </c>
      <c r="E3847" t="s">
        <v>14</v>
      </c>
      <c r="F3847" t="s">
        <v>15</v>
      </c>
      <c r="G3847">
        <v>361</v>
      </c>
      <c r="H3847" t="s">
        <v>24</v>
      </c>
      <c r="I3847" t="s">
        <v>17</v>
      </c>
      <c r="J3847" t="s">
        <v>18</v>
      </c>
      <c r="K3847">
        <v>1</v>
      </c>
      <c r="L3847">
        <v>2.5999999999999998E-4</v>
      </c>
      <c r="M3847">
        <v>1.8000000000000001E-4</v>
      </c>
      <c r="S3847" t="str">
        <f t="shared" si="120"/>
        <v/>
      </c>
      <c r="T3847">
        <f t="shared" si="121"/>
        <v>1</v>
      </c>
    </row>
    <row r="3848" spans="1:20" x14ac:dyDescent="0.3">
      <c r="A3848" t="s">
        <v>65</v>
      </c>
      <c r="B3848">
        <v>361</v>
      </c>
      <c r="C3848" t="s">
        <v>23</v>
      </c>
      <c r="D3848" t="s">
        <v>33</v>
      </c>
      <c r="E3848" t="s">
        <v>14</v>
      </c>
      <c r="F3848" t="s">
        <v>15</v>
      </c>
      <c r="G3848">
        <v>361</v>
      </c>
      <c r="H3848" t="s">
        <v>24</v>
      </c>
      <c r="I3848" t="s">
        <v>34</v>
      </c>
      <c r="J3848" t="s">
        <v>18</v>
      </c>
      <c r="K3848">
        <v>0.98</v>
      </c>
      <c r="L3848">
        <v>4.0500000000000001E-2</v>
      </c>
      <c r="M3848">
        <v>0.753</v>
      </c>
      <c r="S3848" t="str">
        <f t="shared" si="120"/>
        <v/>
      </c>
      <c r="T3848">
        <f t="shared" si="121"/>
        <v>0.98</v>
      </c>
    </row>
    <row r="3849" spans="1:20" x14ac:dyDescent="0.3">
      <c r="A3849" t="s">
        <v>65</v>
      </c>
      <c r="B3849">
        <v>361</v>
      </c>
      <c r="C3849" t="s">
        <v>23</v>
      </c>
      <c r="D3849" t="s">
        <v>35</v>
      </c>
      <c r="E3849" t="s">
        <v>14</v>
      </c>
      <c r="F3849" t="s">
        <v>15</v>
      </c>
      <c r="G3849">
        <v>361</v>
      </c>
      <c r="H3849" t="s">
        <v>24</v>
      </c>
      <c r="I3849" t="s">
        <v>36</v>
      </c>
      <c r="J3849" t="s">
        <v>18</v>
      </c>
      <c r="K3849">
        <v>1</v>
      </c>
      <c r="L3849">
        <v>2.5999999999999998E-4</v>
      </c>
      <c r="M3849">
        <v>1.8000000000000001E-4</v>
      </c>
      <c r="S3849" t="str">
        <f t="shared" si="120"/>
        <v/>
      </c>
      <c r="T3849">
        <f t="shared" si="121"/>
        <v>1</v>
      </c>
    </row>
    <row r="3850" spans="1:20" x14ac:dyDescent="0.3">
      <c r="A3850" t="s">
        <v>65</v>
      </c>
      <c r="B3850">
        <v>361</v>
      </c>
      <c r="C3850" t="s">
        <v>23</v>
      </c>
      <c r="D3850" t="s">
        <v>37</v>
      </c>
      <c r="E3850" t="s">
        <v>14</v>
      </c>
      <c r="F3850" t="s">
        <v>15</v>
      </c>
      <c r="G3850">
        <v>361</v>
      </c>
      <c r="H3850" t="s">
        <v>24</v>
      </c>
      <c r="I3850" t="s">
        <v>38</v>
      </c>
      <c r="J3850" t="s">
        <v>18</v>
      </c>
      <c r="K3850">
        <v>1</v>
      </c>
      <c r="L3850">
        <v>2.5999999999999998E-4</v>
      </c>
      <c r="M3850">
        <v>1.8000000000000001E-4</v>
      </c>
      <c r="S3850" t="str">
        <f t="shared" si="120"/>
        <v/>
      </c>
      <c r="T3850">
        <f t="shared" si="121"/>
        <v>1</v>
      </c>
    </row>
    <row r="3851" spans="1:20" x14ac:dyDescent="0.3">
      <c r="A3851" t="s">
        <v>65</v>
      </c>
      <c r="B3851">
        <v>361</v>
      </c>
      <c r="C3851" t="s">
        <v>23</v>
      </c>
      <c r="D3851" t="s">
        <v>39</v>
      </c>
      <c r="E3851" t="s">
        <v>14</v>
      </c>
      <c r="F3851" t="s">
        <v>15</v>
      </c>
      <c r="G3851">
        <v>361</v>
      </c>
      <c r="H3851" t="s">
        <v>24</v>
      </c>
      <c r="I3851" t="s">
        <v>40</v>
      </c>
      <c r="J3851" t="s">
        <v>18</v>
      </c>
      <c r="K3851">
        <v>1</v>
      </c>
      <c r="L3851">
        <v>2.5999999999999998E-4</v>
      </c>
      <c r="M3851">
        <v>1.8000000000000001E-4</v>
      </c>
      <c r="S3851" t="str">
        <f t="shared" si="120"/>
        <v/>
      </c>
      <c r="T3851">
        <f t="shared" si="121"/>
        <v>1</v>
      </c>
    </row>
    <row r="3852" spans="1:20" x14ac:dyDescent="0.3">
      <c r="A3852" t="s">
        <v>65</v>
      </c>
      <c r="B3852">
        <v>361</v>
      </c>
      <c r="C3852" t="s">
        <v>23</v>
      </c>
      <c r="D3852" t="s">
        <v>41</v>
      </c>
      <c r="E3852" t="s">
        <v>14</v>
      </c>
      <c r="F3852" t="s">
        <v>15</v>
      </c>
      <c r="G3852">
        <v>361</v>
      </c>
      <c r="H3852" t="s">
        <v>24</v>
      </c>
      <c r="I3852" t="s">
        <v>42</v>
      </c>
      <c r="J3852" t="s">
        <v>56</v>
      </c>
      <c r="K3852">
        <v>0.35099999999999998</v>
      </c>
      <c r="L3852">
        <v>0.109</v>
      </c>
      <c r="M3852">
        <v>0.89900000000000002</v>
      </c>
      <c r="S3852" t="str">
        <f t="shared" si="120"/>
        <v/>
      </c>
      <c r="T3852">
        <f t="shared" si="121"/>
        <v>0.35099999999999998</v>
      </c>
    </row>
    <row r="3853" spans="1:20" x14ac:dyDescent="0.3">
      <c r="A3853" t="s">
        <v>65</v>
      </c>
      <c r="B3853">
        <v>361</v>
      </c>
      <c r="C3853" t="s">
        <v>23</v>
      </c>
      <c r="D3853" t="s">
        <v>43</v>
      </c>
      <c r="E3853" t="s">
        <v>14</v>
      </c>
      <c r="F3853" t="s">
        <v>15</v>
      </c>
      <c r="G3853">
        <v>361</v>
      </c>
      <c r="H3853" t="s">
        <v>24</v>
      </c>
      <c r="I3853" t="s">
        <v>44</v>
      </c>
      <c r="J3853" t="s">
        <v>18</v>
      </c>
      <c r="K3853">
        <v>1</v>
      </c>
      <c r="L3853">
        <v>2.5999999999999998E-4</v>
      </c>
      <c r="M3853">
        <v>1.8000000000000001E-4</v>
      </c>
      <c r="S3853" t="str">
        <f t="shared" si="120"/>
        <v/>
      </c>
      <c r="T3853">
        <f t="shared" si="121"/>
        <v>1</v>
      </c>
    </row>
    <row r="3854" spans="1:20" x14ac:dyDescent="0.3">
      <c r="A3854" t="s">
        <v>65</v>
      </c>
      <c r="B3854">
        <v>361</v>
      </c>
      <c r="C3854" t="s">
        <v>23</v>
      </c>
      <c r="D3854" t="s">
        <v>45</v>
      </c>
      <c r="E3854" t="s">
        <v>14</v>
      </c>
      <c r="F3854" t="s">
        <v>15</v>
      </c>
      <c r="G3854">
        <v>361</v>
      </c>
      <c r="H3854" t="s">
        <v>24</v>
      </c>
      <c r="I3854" t="s">
        <v>46</v>
      </c>
      <c r="J3854" t="s">
        <v>18</v>
      </c>
      <c r="K3854">
        <v>0.996</v>
      </c>
      <c r="L3854">
        <v>2.2200000000000001E-2</v>
      </c>
      <c r="M3854">
        <v>0.54500000000000004</v>
      </c>
      <c r="S3854" t="str">
        <f t="shared" si="120"/>
        <v/>
      </c>
      <c r="T3854">
        <f t="shared" si="121"/>
        <v>0.996</v>
      </c>
    </row>
    <row r="3855" spans="1:20" x14ac:dyDescent="0.3">
      <c r="A3855" t="s">
        <v>65</v>
      </c>
      <c r="B3855">
        <v>361</v>
      </c>
      <c r="C3855" t="s">
        <v>23</v>
      </c>
      <c r="D3855" t="s">
        <v>47</v>
      </c>
      <c r="E3855" t="s">
        <v>14</v>
      </c>
      <c r="F3855" t="s">
        <v>15</v>
      </c>
      <c r="G3855">
        <v>361</v>
      </c>
      <c r="H3855" t="s">
        <v>24</v>
      </c>
      <c r="I3855" t="s">
        <v>48</v>
      </c>
      <c r="J3855" t="s">
        <v>18</v>
      </c>
      <c r="K3855">
        <v>1</v>
      </c>
      <c r="L3855">
        <v>2.5999999999999998E-4</v>
      </c>
      <c r="M3855">
        <v>1.8000000000000001E-4</v>
      </c>
      <c r="S3855" t="str">
        <f t="shared" si="120"/>
        <v/>
      </c>
      <c r="T3855">
        <f t="shared" si="121"/>
        <v>1</v>
      </c>
    </row>
    <row r="3856" spans="1:20" x14ac:dyDescent="0.3">
      <c r="A3856" t="s">
        <v>65</v>
      </c>
      <c r="B3856">
        <v>361</v>
      </c>
      <c r="C3856" t="s">
        <v>23</v>
      </c>
      <c r="D3856" t="s">
        <v>49</v>
      </c>
      <c r="E3856" t="s">
        <v>14</v>
      </c>
      <c r="F3856" t="s">
        <v>15</v>
      </c>
      <c r="G3856">
        <v>361</v>
      </c>
      <c r="H3856" t="s">
        <v>24</v>
      </c>
      <c r="I3856" t="s">
        <v>50</v>
      </c>
      <c r="J3856" t="s">
        <v>18</v>
      </c>
      <c r="K3856">
        <v>0.999</v>
      </c>
      <c r="L3856">
        <v>5.7400000000000003E-3</v>
      </c>
      <c r="M3856">
        <v>0.13600000000000001</v>
      </c>
      <c r="S3856" t="str">
        <f t="shared" si="120"/>
        <v/>
      </c>
      <c r="T3856">
        <f t="shared" si="121"/>
        <v>0.999</v>
      </c>
    </row>
    <row r="3857" spans="1:20" x14ac:dyDescent="0.3">
      <c r="A3857" t="s">
        <v>65</v>
      </c>
      <c r="B3857">
        <v>361</v>
      </c>
      <c r="C3857" t="s">
        <v>23</v>
      </c>
      <c r="D3857" t="s">
        <v>51</v>
      </c>
      <c r="E3857" t="s">
        <v>14</v>
      </c>
      <c r="F3857" t="s">
        <v>15</v>
      </c>
      <c r="G3857">
        <v>361</v>
      </c>
      <c r="H3857" t="s">
        <v>24</v>
      </c>
      <c r="I3857" t="s">
        <v>52</v>
      </c>
      <c r="J3857" t="s">
        <v>18</v>
      </c>
      <c r="K3857">
        <v>1</v>
      </c>
      <c r="L3857">
        <v>2.5999999999999998E-4</v>
      </c>
      <c r="M3857">
        <v>1.8000000000000001E-4</v>
      </c>
      <c r="S3857" t="str">
        <f t="shared" si="120"/>
        <v/>
      </c>
      <c r="T3857">
        <f t="shared" si="121"/>
        <v>1</v>
      </c>
    </row>
    <row r="3858" spans="1:20" x14ac:dyDescent="0.3">
      <c r="A3858" t="s">
        <v>65</v>
      </c>
      <c r="B3858">
        <v>361</v>
      </c>
      <c r="C3858" t="s">
        <v>23</v>
      </c>
      <c r="D3858" t="s">
        <v>53</v>
      </c>
      <c r="E3858" t="s">
        <v>14</v>
      </c>
      <c r="F3858" t="s">
        <v>15</v>
      </c>
      <c r="G3858">
        <v>361</v>
      </c>
      <c r="H3858" t="s">
        <v>24</v>
      </c>
      <c r="I3858" t="s">
        <v>54</v>
      </c>
      <c r="J3858" t="s">
        <v>18</v>
      </c>
      <c r="K3858">
        <v>1</v>
      </c>
      <c r="L3858">
        <v>2.5999999999999998E-4</v>
      </c>
      <c r="M3858">
        <v>1.8000000000000001E-4</v>
      </c>
      <c r="S3858" t="str">
        <f t="shared" si="120"/>
        <v/>
      </c>
      <c r="T3858">
        <f t="shared" si="121"/>
        <v>1</v>
      </c>
    </row>
    <row r="3859" spans="1:20" x14ac:dyDescent="0.3">
      <c r="A3859" t="s">
        <v>65</v>
      </c>
      <c r="B3859">
        <v>428</v>
      </c>
      <c r="C3859" t="s">
        <v>23</v>
      </c>
      <c r="D3859" t="s">
        <v>31</v>
      </c>
      <c r="E3859" t="s">
        <v>14</v>
      </c>
      <c r="F3859" t="s">
        <v>15</v>
      </c>
      <c r="G3859">
        <v>428</v>
      </c>
      <c r="H3859" t="s">
        <v>24</v>
      </c>
      <c r="I3859" t="s">
        <v>32</v>
      </c>
      <c r="J3859" t="s">
        <v>18</v>
      </c>
      <c r="K3859">
        <v>0.999</v>
      </c>
      <c r="L3859">
        <v>5.7400000000000003E-3</v>
      </c>
      <c r="M3859">
        <v>0.13600000000000001</v>
      </c>
      <c r="S3859">
        <f t="shared" si="120"/>
        <v>0.999</v>
      </c>
      <c r="T3859" t="str">
        <f t="shared" si="121"/>
        <v/>
      </c>
    </row>
    <row r="3860" spans="1:20" x14ac:dyDescent="0.3">
      <c r="A3860" t="s">
        <v>65</v>
      </c>
      <c r="B3860">
        <v>428</v>
      </c>
      <c r="C3860" t="s">
        <v>23</v>
      </c>
      <c r="D3860" t="s">
        <v>19</v>
      </c>
      <c r="E3860" t="s">
        <v>14</v>
      </c>
      <c r="F3860" t="s">
        <v>15</v>
      </c>
      <c r="G3860">
        <v>428</v>
      </c>
      <c r="H3860" t="s">
        <v>24</v>
      </c>
      <c r="I3860" t="s">
        <v>20</v>
      </c>
      <c r="J3860" t="s">
        <v>18</v>
      </c>
      <c r="K3860">
        <v>1</v>
      </c>
      <c r="L3860">
        <v>2.5999999999999998E-4</v>
      </c>
      <c r="M3860">
        <v>1.8000000000000001E-4</v>
      </c>
      <c r="S3860" t="str">
        <f t="shared" si="120"/>
        <v/>
      </c>
      <c r="T3860">
        <f t="shared" si="121"/>
        <v>1</v>
      </c>
    </row>
    <row r="3861" spans="1:20" x14ac:dyDescent="0.3">
      <c r="A3861" t="s">
        <v>65</v>
      </c>
      <c r="B3861">
        <v>428</v>
      </c>
      <c r="C3861" t="s">
        <v>23</v>
      </c>
      <c r="D3861" t="s">
        <v>21</v>
      </c>
      <c r="E3861" t="s">
        <v>14</v>
      </c>
      <c r="F3861" t="s">
        <v>15</v>
      </c>
      <c r="G3861">
        <v>428</v>
      </c>
      <c r="H3861" t="s">
        <v>24</v>
      </c>
      <c r="I3861" t="s">
        <v>22</v>
      </c>
      <c r="J3861" t="s">
        <v>18</v>
      </c>
      <c r="K3861">
        <v>0.998</v>
      </c>
      <c r="L3861">
        <v>1.12E-2</v>
      </c>
      <c r="M3861">
        <v>0.27300000000000002</v>
      </c>
      <c r="S3861" t="str">
        <f t="shared" si="120"/>
        <v/>
      </c>
      <c r="T3861">
        <f t="shared" si="121"/>
        <v>0.998</v>
      </c>
    </row>
    <row r="3862" spans="1:20" x14ac:dyDescent="0.3">
      <c r="A3862" t="s">
        <v>65</v>
      </c>
      <c r="B3862">
        <v>428</v>
      </c>
      <c r="C3862" t="s">
        <v>23</v>
      </c>
      <c r="D3862" t="s">
        <v>12</v>
      </c>
      <c r="E3862" t="s">
        <v>14</v>
      </c>
      <c r="F3862" t="s">
        <v>15</v>
      </c>
      <c r="G3862">
        <v>428</v>
      </c>
      <c r="H3862" t="s">
        <v>24</v>
      </c>
      <c r="I3862" t="s">
        <v>16</v>
      </c>
      <c r="J3862" t="s">
        <v>56</v>
      </c>
      <c r="K3862">
        <v>3.0000000000000001E-3</v>
      </c>
      <c r="L3862">
        <v>0.55600000000000005</v>
      </c>
      <c r="M3862">
        <v>0.98099999999999998</v>
      </c>
      <c r="S3862" t="str">
        <f t="shared" si="120"/>
        <v/>
      </c>
      <c r="T3862">
        <f t="shared" si="121"/>
        <v>3.0000000000000001E-3</v>
      </c>
    </row>
    <row r="3863" spans="1:20" x14ac:dyDescent="0.3">
      <c r="A3863" t="s">
        <v>65</v>
      </c>
      <c r="B3863">
        <v>428</v>
      </c>
      <c r="C3863" t="s">
        <v>23</v>
      </c>
      <c r="D3863" t="s">
        <v>25</v>
      </c>
      <c r="E3863" t="s">
        <v>14</v>
      </c>
      <c r="F3863" t="s">
        <v>15</v>
      </c>
      <c r="G3863">
        <v>428</v>
      </c>
      <c r="H3863" t="s">
        <v>24</v>
      </c>
      <c r="I3863" t="s">
        <v>26</v>
      </c>
      <c r="J3863" t="s">
        <v>18</v>
      </c>
      <c r="K3863">
        <v>0.99399999999999999</v>
      </c>
      <c r="L3863">
        <v>2.8899999999999999E-2</v>
      </c>
      <c r="M3863">
        <v>0.68899999999999995</v>
      </c>
      <c r="S3863" t="str">
        <f t="shared" si="120"/>
        <v/>
      </c>
      <c r="T3863">
        <f t="shared" si="121"/>
        <v>0.99399999999999999</v>
      </c>
    </row>
    <row r="3864" spans="1:20" x14ac:dyDescent="0.3">
      <c r="A3864" t="s">
        <v>65</v>
      </c>
      <c r="B3864">
        <v>428</v>
      </c>
      <c r="C3864" t="s">
        <v>23</v>
      </c>
      <c r="D3864" t="s">
        <v>27</v>
      </c>
      <c r="E3864" t="s">
        <v>14</v>
      </c>
      <c r="F3864" t="s">
        <v>15</v>
      </c>
      <c r="G3864">
        <v>428</v>
      </c>
      <c r="H3864" t="s">
        <v>24</v>
      </c>
      <c r="I3864" t="s">
        <v>28</v>
      </c>
      <c r="J3864" t="s">
        <v>56</v>
      </c>
      <c r="K3864">
        <v>0.04</v>
      </c>
      <c r="L3864">
        <v>0.17299999999999999</v>
      </c>
      <c r="M3864">
        <v>0.94399999999999995</v>
      </c>
      <c r="S3864" t="str">
        <f t="shared" si="120"/>
        <v/>
      </c>
      <c r="T3864">
        <f t="shared" si="121"/>
        <v>0.04</v>
      </c>
    </row>
    <row r="3865" spans="1:20" x14ac:dyDescent="0.3">
      <c r="A3865" t="s">
        <v>65</v>
      </c>
      <c r="B3865">
        <v>428</v>
      </c>
      <c r="C3865" t="s">
        <v>23</v>
      </c>
      <c r="D3865" t="s">
        <v>29</v>
      </c>
      <c r="E3865" t="s">
        <v>14</v>
      </c>
      <c r="F3865" t="s">
        <v>15</v>
      </c>
      <c r="G3865">
        <v>428</v>
      </c>
      <c r="H3865" t="s">
        <v>24</v>
      </c>
      <c r="I3865" t="s">
        <v>30</v>
      </c>
      <c r="J3865" t="s">
        <v>18</v>
      </c>
      <c r="K3865">
        <v>0.997</v>
      </c>
      <c r="L3865">
        <v>1.67E-2</v>
      </c>
      <c r="M3865">
        <v>0.40899999999999997</v>
      </c>
      <c r="S3865" t="str">
        <f t="shared" si="120"/>
        <v/>
      </c>
      <c r="T3865">
        <f t="shared" si="121"/>
        <v>0.997</v>
      </c>
    </row>
    <row r="3866" spans="1:20" x14ac:dyDescent="0.3">
      <c r="A3866" t="s">
        <v>65</v>
      </c>
      <c r="B3866">
        <v>428</v>
      </c>
      <c r="C3866" t="s">
        <v>23</v>
      </c>
      <c r="D3866" t="s">
        <v>13</v>
      </c>
      <c r="E3866" t="s">
        <v>14</v>
      </c>
      <c r="F3866" t="s">
        <v>15</v>
      </c>
      <c r="G3866">
        <v>428</v>
      </c>
      <c r="H3866" t="s">
        <v>24</v>
      </c>
      <c r="I3866" t="s">
        <v>17</v>
      </c>
      <c r="J3866" t="s">
        <v>18</v>
      </c>
      <c r="K3866">
        <v>1</v>
      </c>
      <c r="L3866">
        <v>2.5999999999999998E-4</v>
      </c>
      <c r="M3866">
        <v>1.8000000000000001E-4</v>
      </c>
      <c r="S3866" t="str">
        <f t="shared" si="120"/>
        <v/>
      </c>
      <c r="T3866">
        <f t="shared" si="121"/>
        <v>1</v>
      </c>
    </row>
    <row r="3867" spans="1:20" x14ac:dyDescent="0.3">
      <c r="A3867" t="s">
        <v>65</v>
      </c>
      <c r="B3867">
        <v>428</v>
      </c>
      <c r="C3867" t="s">
        <v>23</v>
      </c>
      <c r="D3867" t="s">
        <v>33</v>
      </c>
      <c r="E3867" t="s">
        <v>14</v>
      </c>
      <c r="F3867" t="s">
        <v>15</v>
      </c>
      <c r="G3867">
        <v>428</v>
      </c>
      <c r="H3867" t="s">
        <v>24</v>
      </c>
      <c r="I3867" t="s">
        <v>34</v>
      </c>
      <c r="J3867" t="s">
        <v>55</v>
      </c>
      <c r="K3867">
        <v>0.63600000000000001</v>
      </c>
      <c r="L3867">
        <v>8.8999999999999996E-2</v>
      </c>
      <c r="M3867">
        <v>0.86699999999999999</v>
      </c>
      <c r="S3867" t="str">
        <f t="shared" si="120"/>
        <v/>
      </c>
      <c r="T3867">
        <f t="shared" si="121"/>
        <v>0.63600000000000001</v>
      </c>
    </row>
    <row r="3868" spans="1:20" x14ac:dyDescent="0.3">
      <c r="A3868" t="s">
        <v>65</v>
      </c>
      <c r="B3868">
        <v>428</v>
      </c>
      <c r="C3868" t="s">
        <v>23</v>
      </c>
      <c r="D3868" t="s">
        <v>35</v>
      </c>
      <c r="E3868" t="s">
        <v>14</v>
      </c>
      <c r="F3868" t="s">
        <v>15</v>
      </c>
      <c r="G3868">
        <v>428</v>
      </c>
      <c r="H3868" t="s">
        <v>24</v>
      </c>
      <c r="I3868" t="s">
        <v>36</v>
      </c>
      <c r="J3868" t="s">
        <v>18</v>
      </c>
      <c r="K3868">
        <v>1</v>
      </c>
      <c r="L3868">
        <v>2.5999999999999998E-4</v>
      </c>
      <c r="M3868">
        <v>1.8000000000000001E-4</v>
      </c>
      <c r="S3868" t="str">
        <f t="shared" si="120"/>
        <v/>
      </c>
      <c r="T3868">
        <f t="shared" si="121"/>
        <v>1</v>
      </c>
    </row>
    <row r="3869" spans="1:20" x14ac:dyDescent="0.3">
      <c r="A3869" t="s">
        <v>65</v>
      </c>
      <c r="B3869">
        <v>428</v>
      </c>
      <c r="C3869" t="s">
        <v>23</v>
      </c>
      <c r="D3869" t="s">
        <v>37</v>
      </c>
      <c r="E3869" t="s">
        <v>14</v>
      </c>
      <c r="F3869" t="s">
        <v>15</v>
      </c>
      <c r="G3869">
        <v>428</v>
      </c>
      <c r="H3869" t="s">
        <v>24</v>
      </c>
      <c r="I3869" t="s">
        <v>38</v>
      </c>
      <c r="J3869" t="s">
        <v>18</v>
      </c>
      <c r="K3869">
        <v>0.999</v>
      </c>
      <c r="L3869">
        <v>5.7400000000000003E-3</v>
      </c>
      <c r="M3869">
        <v>0.13600000000000001</v>
      </c>
      <c r="S3869" t="str">
        <f t="shared" si="120"/>
        <v/>
      </c>
      <c r="T3869">
        <f t="shared" si="121"/>
        <v>0.999</v>
      </c>
    </row>
    <row r="3870" spans="1:20" x14ac:dyDescent="0.3">
      <c r="A3870" t="s">
        <v>65</v>
      </c>
      <c r="B3870">
        <v>428</v>
      </c>
      <c r="C3870" t="s">
        <v>23</v>
      </c>
      <c r="D3870" t="s">
        <v>39</v>
      </c>
      <c r="E3870" t="s">
        <v>14</v>
      </c>
      <c r="F3870" t="s">
        <v>15</v>
      </c>
      <c r="G3870">
        <v>428</v>
      </c>
      <c r="H3870" t="s">
        <v>24</v>
      </c>
      <c r="I3870" t="s">
        <v>40</v>
      </c>
      <c r="J3870" t="s">
        <v>18</v>
      </c>
      <c r="K3870">
        <v>1</v>
      </c>
      <c r="L3870">
        <v>2.5999999999999998E-4</v>
      </c>
      <c r="M3870">
        <v>1.8000000000000001E-4</v>
      </c>
      <c r="S3870" t="str">
        <f t="shared" si="120"/>
        <v/>
      </c>
      <c r="T3870">
        <f t="shared" si="121"/>
        <v>1</v>
      </c>
    </row>
    <row r="3871" spans="1:20" x14ac:dyDescent="0.3">
      <c r="A3871" t="s">
        <v>65</v>
      </c>
      <c r="B3871">
        <v>428</v>
      </c>
      <c r="C3871" t="s">
        <v>23</v>
      </c>
      <c r="D3871" t="s">
        <v>41</v>
      </c>
      <c r="E3871" t="s">
        <v>14</v>
      </c>
      <c r="F3871" t="s">
        <v>15</v>
      </c>
      <c r="G3871">
        <v>428</v>
      </c>
      <c r="H3871" t="s">
        <v>24</v>
      </c>
      <c r="I3871" t="s">
        <v>42</v>
      </c>
      <c r="J3871" t="s">
        <v>56</v>
      </c>
      <c r="K3871">
        <v>0.23899999999999999</v>
      </c>
      <c r="L3871">
        <v>0.12</v>
      </c>
      <c r="M3871">
        <v>0.91200000000000003</v>
      </c>
      <c r="S3871" t="str">
        <f t="shared" si="120"/>
        <v/>
      </c>
      <c r="T3871">
        <f t="shared" si="121"/>
        <v>0.23899999999999999</v>
      </c>
    </row>
    <row r="3872" spans="1:20" x14ac:dyDescent="0.3">
      <c r="A3872" t="s">
        <v>65</v>
      </c>
      <c r="B3872">
        <v>428</v>
      </c>
      <c r="C3872" t="s">
        <v>23</v>
      </c>
      <c r="D3872" t="s">
        <v>43</v>
      </c>
      <c r="E3872" t="s">
        <v>14</v>
      </c>
      <c r="F3872" t="s">
        <v>15</v>
      </c>
      <c r="G3872">
        <v>428</v>
      </c>
      <c r="H3872" t="s">
        <v>24</v>
      </c>
      <c r="I3872" t="s">
        <v>44</v>
      </c>
      <c r="J3872" t="s">
        <v>18</v>
      </c>
      <c r="K3872">
        <v>1</v>
      </c>
      <c r="L3872">
        <v>2.5999999999999998E-4</v>
      </c>
      <c r="M3872">
        <v>1.8000000000000001E-4</v>
      </c>
      <c r="S3872" t="str">
        <f t="shared" si="120"/>
        <v/>
      </c>
      <c r="T3872">
        <f t="shared" si="121"/>
        <v>1</v>
      </c>
    </row>
    <row r="3873" spans="1:20" x14ac:dyDescent="0.3">
      <c r="A3873" t="s">
        <v>65</v>
      </c>
      <c r="B3873">
        <v>428</v>
      </c>
      <c r="C3873" t="s">
        <v>23</v>
      </c>
      <c r="D3873" t="s">
        <v>45</v>
      </c>
      <c r="E3873" t="s">
        <v>14</v>
      </c>
      <c r="F3873" t="s">
        <v>15</v>
      </c>
      <c r="G3873">
        <v>428</v>
      </c>
      <c r="H3873" t="s">
        <v>24</v>
      </c>
      <c r="I3873" t="s">
        <v>46</v>
      </c>
      <c r="J3873" t="s">
        <v>56</v>
      </c>
      <c r="K3873">
        <v>6.0000000000000001E-3</v>
      </c>
      <c r="L3873">
        <v>0.253</v>
      </c>
      <c r="M3873">
        <v>0.96699999999999997</v>
      </c>
      <c r="S3873" t="str">
        <f t="shared" si="120"/>
        <v/>
      </c>
      <c r="T3873">
        <f t="shared" si="121"/>
        <v>6.0000000000000001E-3</v>
      </c>
    </row>
    <row r="3874" spans="1:20" x14ac:dyDescent="0.3">
      <c r="A3874" t="s">
        <v>65</v>
      </c>
      <c r="B3874">
        <v>428</v>
      </c>
      <c r="C3874" t="s">
        <v>23</v>
      </c>
      <c r="D3874" t="s">
        <v>47</v>
      </c>
      <c r="E3874" t="s">
        <v>14</v>
      </c>
      <c r="F3874" t="s">
        <v>15</v>
      </c>
      <c r="G3874">
        <v>428</v>
      </c>
      <c r="H3874" t="s">
        <v>24</v>
      </c>
      <c r="I3874" t="s">
        <v>48</v>
      </c>
      <c r="J3874" t="s">
        <v>18</v>
      </c>
      <c r="K3874">
        <v>1</v>
      </c>
      <c r="L3874">
        <v>2.5999999999999998E-4</v>
      </c>
      <c r="M3874">
        <v>1.8000000000000001E-4</v>
      </c>
      <c r="S3874" t="str">
        <f t="shared" si="120"/>
        <v/>
      </c>
      <c r="T3874">
        <f t="shared" si="121"/>
        <v>1</v>
      </c>
    </row>
    <row r="3875" spans="1:20" x14ac:dyDescent="0.3">
      <c r="A3875" t="s">
        <v>65</v>
      </c>
      <c r="B3875">
        <v>428</v>
      </c>
      <c r="C3875" t="s">
        <v>23</v>
      </c>
      <c r="D3875" t="s">
        <v>49</v>
      </c>
      <c r="E3875" t="s">
        <v>14</v>
      </c>
      <c r="F3875" t="s">
        <v>15</v>
      </c>
      <c r="G3875">
        <v>428</v>
      </c>
      <c r="H3875" t="s">
        <v>24</v>
      </c>
      <c r="I3875" t="s">
        <v>50</v>
      </c>
      <c r="J3875" t="s">
        <v>18</v>
      </c>
      <c r="K3875">
        <v>0.95899999999999996</v>
      </c>
      <c r="L3875">
        <v>4.8800000000000003E-2</v>
      </c>
      <c r="M3875">
        <v>0.78200000000000003</v>
      </c>
      <c r="S3875" t="str">
        <f t="shared" si="120"/>
        <v/>
      </c>
      <c r="T3875">
        <f t="shared" si="121"/>
        <v>0.95899999999999996</v>
      </c>
    </row>
    <row r="3876" spans="1:20" x14ac:dyDescent="0.3">
      <c r="A3876" t="s">
        <v>65</v>
      </c>
      <c r="B3876">
        <v>428</v>
      </c>
      <c r="C3876" t="s">
        <v>23</v>
      </c>
      <c r="D3876" t="s">
        <v>51</v>
      </c>
      <c r="E3876" t="s">
        <v>14</v>
      </c>
      <c r="F3876" t="s">
        <v>15</v>
      </c>
      <c r="G3876">
        <v>428</v>
      </c>
      <c r="H3876" t="s">
        <v>24</v>
      </c>
      <c r="I3876" t="s">
        <v>52</v>
      </c>
      <c r="J3876" t="s">
        <v>18</v>
      </c>
      <c r="K3876">
        <v>1</v>
      </c>
      <c r="L3876">
        <v>2.5999999999999998E-4</v>
      </c>
      <c r="M3876">
        <v>1.8000000000000001E-4</v>
      </c>
      <c r="S3876" t="str">
        <f t="shared" si="120"/>
        <v/>
      </c>
      <c r="T3876">
        <f t="shared" si="121"/>
        <v>1</v>
      </c>
    </row>
    <row r="3877" spans="1:20" x14ac:dyDescent="0.3">
      <c r="A3877" t="s">
        <v>65</v>
      </c>
      <c r="B3877">
        <v>428</v>
      </c>
      <c r="C3877" t="s">
        <v>23</v>
      </c>
      <c r="D3877" t="s">
        <v>53</v>
      </c>
      <c r="E3877" t="s">
        <v>14</v>
      </c>
      <c r="F3877" t="s">
        <v>15</v>
      </c>
      <c r="G3877">
        <v>428</v>
      </c>
      <c r="H3877" t="s">
        <v>24</v>
      </c>
      <c r="I3877" t="s">
        <v>54</v>
      </c>
      <c r="J3877" t="s">
        <v>18</v>
      </c>
      <c r="K3877">
        <v>1</v>
      </c>
      <c r="L3877">
        <v>2.5999999999999998E-4</v>
      </c>
      <c r="M3877">
        <v>1.8000000000000001E-4</v>
      </c>
      <c r="S3877" t="str">
        <f t="shared" si="120"/>
        <v/>
      </c>
      <c r="T3877">
        <f t="shared" si="121"/>
        <v>1</v>
      </c>
    </row>
    <row r="3878" spans="1:20" x14ac:dyDescent="0.3">
      <c r="A3878" t="s">
        <v>65</v>
      </c>
      <c r="B3878">
        <v>461</v>
      </c>
      <c r="C3878" t="s">
        <v>23</v>
      </c>
      <c r="D3878" t="s">
        <v>31</v>
      </c>
      <c r="E3878" t="s">
        <v>14</v>
      </c>
      <c r="F3878" t="s">
        <v>15</v>
      </c>
      <c r="G3878">
        <v>461</v>
      </c>
      <c r="H3878" t="s">
        <v>24</v>
      </c>
      <c r="I3878" t="s">
        <v>32</v>
      </c>
      <c r="J3878" t="s">
        <v>55</v>
      </c>
      <c r="K3878">
        <v>0.46400000000000002</v>
      </c>
      <c r="L3878">
        <v>9.9400000000000002E-2</v>
      </c>
      <c r="M3878">
        <v>0.88800000000000001</v>
      </c>
      <c r="S3878">
        <f t="shared" si="120"/>
        <v>0.46400000000000002</v>
      </c>
      <c r="T3878" t="str">
        <f t="shared" si="121"/>
        <v/>
      </c>
    </row>
    <row r="3879" spans="1:20" x14ac:dyDescent="0.3">
      <c r="A3879" t="s">
        <v>65</v>
      </c>
      <c r="B3879">
        <v>461</v>
      </c>
      <c r="C3879" t="s">
        <v>23</v>
      </c>
      <c r="D3879" t="s">
        <v>19</v>
      </c>
      <c r="E3879" t="s">
        <v>14</v>
      </c>
      <c r="F3879" t="s">
        <v>15</v>
      </c>
      <c r="G3879">
        <v>461</v>
      </c>
      <c r="H3879" t="s">
        <v>24</v>
      </c>
      <c r="I3879" t="s">
        <v>20</v>
      </c>
      <c r="J3879" t="s">
        <v>55</v>
      </c>
      <c r="K3879">
        <v>0.69899999999999995</v>
      </c>
      <c r="L3879">
        <v>8.2400000000000001E-2</v>
      </c>
      <c r="M3879">
        <v>0.85899999999999999</v>
      </c>
      <c r="S3879" t="str">
        <f t="shared" si="120"/>
        <v/>
      </c>
      <c r="T3879">
        <f t="shared" si="121"/>
        <v>0.69899999999999995</v>
      </c>
    </row>
    <row r="3880" spans="1:20" x14ac:dyDescent="0.3">
      <c r="A3880" t="s">
        <v>65</v>
      </c>
      <c r="B3880">
        <v>461</v>
      </c>
      <c r="C3880" t="s">
        <v>23</v>
      </c>
      <c r="D3880" t="s">
        <v>21</v>
      </c>
      <c r="E3880" t="s">
        <v>14</v>
      </c>
      <c r="F3880" t="s">
        <v>15</v>
      </c>
      <c r="G3880">
        <v>461</v>
      </c>
      <c r="H3880" t="s">
        <v>24</v>
      </c>
      <c r="I3880" t="s">
        <v>22</v>
      </c>
      <c r="J3880" t="s">
        <v>56</v>
      </c>
      <c r="K3880">
        <v>0.192</v>
      </c>
      <c r="L3880">
        <v>0.127</v>
      </c>
      <c r="M3880">
        <v>0.91700000000000004</v>
      </c>
      <c r="S3880" t="str">
        <f t="shared" ref="S3880:S3943" si="122">IF(I3880="  T",K3880,"")</f>
        <v/>
      </c>
      <c r="T3880">
        <f t="shared" si="121"/>
        <v>0.192</v>
      </c>
    </row>
    <row r="3881" spans="1:20" x14ac:dyDescent="0.3">
      <c r="A3881" t="s">
        <v>65</v>
      </c>
      <c r="B3881">
        <v>461</v>
      </c>
      <c r="C3881" t="s">
        <v>23</v>
      </c>
      <c r="D3881" t="s">
        <v>12</v>
      </c>
      <c r="E3881" t="s">
        <v>14</v>
      </c>
      <c r="F3881" t="s">
        <v>15</v>
      </c>
      <c r="G3881">
        <v>461</v>
      </c>
      <c r="H3881" t="s">
        <v>24</v>
      </c>
      <c r="I3881" t="s">
        <v>16</v>
      </c>
      <c r="J3881" t="s">
        <v>56</v>
      </c>
      <c r="K3881">
        <v>2.5999999999999999E-2</v>
      </c>
      <c r="L3881">
        <v>0.188</v>
      </c>
      <c r="M3881">
        <v>0.94899999999999995</v>
      </c>
      <c r="S3881" t="str">
        <f t="shared" si="122"/>
        <v/>
      </c>
      <c r="T3881">
        <f t="shared" si="121"/>
        <v>2.5999999999999999E-2</v>
      </c>
    </row>
    <row r="3882" spans="1:20" x14ac:dyDescent="0.3">
      <c r="A3882" t="s">
        <v>65</v>
      </c>
      <c r="B3882">
        <v>461</v>
      </c>
      <c r="C3882" t="s">
        <v>23</v>
      </c>
      <c r="D3882" t="s">
        <v>25</v>
      </c>
      <c r="E3882" t="s">
        <v>14</v>
      </c>
      <c r="F3882" t="s">
        <v>15</v>
      </c>
      <c r="G3882">
        <v>461</v>
      </c>
      <c r="H3882" t="s">
        <v>24</v>
      </c>
      <c r="I3882" t="s">
        <v>26</v>
      </c>
      <c r="J3882" t="s">
        <v>56</v>
      </c>
      <c r="K3882">
        <v>2.5999999999999999E-2</v>
      </c>
      <c r="L3882">
        <v>0.188</v>
      </c>
      <c r="M3882">
        <v>0.94899999999999995</v>
      </c>
      <c r="S3882" t="str">
        <f t="shared" si="122"/>
        <v/>
      </c>
      <c r="T3882">
        <f t="shared" si="121"/>
        <v>2.5999999999999999E-2</v>
      </c>
    </row>
    <row r="3883" spans="1:20" x14ac:dyDescent="0.3">
      <c r="A3883" t="s">
        <v>65</v>
      </c>
      <c r="B3883">
        <v>461</v>
      </c>
      <c r="C3883" t="s">
        <v>23</v>
      </c>
      <c r="D3883" t="s">
        <v>27</v>
      </c>
      <c r="E3883" t="s">
        <v>14</v>
      </c>
      <c r="F3883" t="s">
        <v>15</v>
      </c>
      <c r="G3883">
        <v>461</v>
      </c>
      <c r="H3883" t="s">
        <v>24</v>
      </c>
      <c r="I3883" t="s">
        <v>28</v>
      </c>
      <c r="J3883" t="s">
        <v>55</v>
      </c>
      <c r="K3883">
        <v>0.80100000000000005</v>
      </c>
      <c r="L3883">
        <v>7.2400000000000006E-2</v>
      </c>
      <c r="M3883">
        <v>0.84299999999999997</v>
      </c>
      <c r="S3883" t="str">
        <f t="shared" si="122"/>
        <v/>
      </c>
      <c r="T3883">
        <f t="shared" si="121"/>
        <v>0.80100000000000005</v>
      </c>
    </row>
    <row r="3884" spans="1:20" x14ac:dyDescent="0.3">
      <c r="A3884" t="s">
        <v>65</v>
      </c>
      <c r="B3884">
        <v>461</v>
      </c>
      <c r="C3884" t="s">
        <v>23</v>
      </c>
      <c r="D3884" t="s">
        <v>29</v>
      </c>
      <c r="E3884" t="s">
        <v>14</v>
      </c>
      <c r="F3884" t="s">
        <v>15</v>
      </c>
      <c r="G3884">
        <v>461</v>
      </c>
      <c r="H3884" t="s">
        <v>24</v>
      </c>
      <c r="I3884" t="s">
        <v>30</v>
      </c>
      <c r="J3884" t="s">
        <v>18</v>
      </c>
      <c r="K3884">
        <v>0.98899999999999999</v>
      </c>
      <c r="L3884">
        <v>3.4599999999999999E-2</v>
      </c>
      <c r="M3884">
        <v>0.72299999999999998</v>
      </c>
      <c r="S3884" t="str">
        <f t="shared" si="122"/>
        <v/>
      </c>
      <c r="T3884">
        <f t="shared" si="121"/>
        <v>0.98899999999999999</v>
      </c>
    </row>
    <row r="3885" spans="1:20" x14ac:dyDescent="0.3">
      <c r="A3885" t="s">
        <v>65</v>
      </c>
      <c r="B3885">
        <v>461</v>
      </c>
      <c r="C3885" t="s">
        <v>23</v>
      </c>
      <c r="D3885" t="s">
        <v>13</v>
      </c>
      <c r="E3885" t="s">
        <v>14</v>
      </c>
      <c r="F3885" t="s">
        <v>15</v>
      </c>
      <c r="G3885">
        <v>461</v>
      </c>
      <c r="H3885" t="s">
        <v>24</v>
      </c>
      <c r="I3885" t="s">
        <v>17</v>
      </c>
      <c r="J3885" t="s">
        <v>55</v>
      </c>
      <c r="K3885">
        <v>0.89100000000000001</v>
      </c>
      <c r="L3885">
        <v>6.3700000000000007E-2</v>
      </c>
      <c r="M3885">
        <v>0.82099999999999995</v>
      </c>
      <c r="S3885" t="str">
        <f t="shared" si="122"/>
        <v/>
      </c>
      <c r="T3885">
        <f t="shared" si="121"/>
        <v>0.89100000000000001</v>
      </c>
    </row>
    <row r="3886" spans="1:20" x14ac:dyDescent="0.3">
      <c r="A3886" t="s">
        <v>65</v>
      </c>
      <c r="B3886">
        <v>461</v>
      </c>
      <c r="C3886" t="s">
        <v>23</v>
      </c>
      <c r="D3886" t="s">
        <v>33</v>
      </c>
      <c r="E3886" t="s">
        <v>14</v>
      </c>
      <c r="F3886" t="s">
        <v>15</v>
      </c>
      <c r="G3886">
        <v>461</v>
      </c>
      <c r="H3886" t="s">
        <v>24</v>
      </c>
      <c r="I3886" t="s">
        <v>34</v>
      </c>
      <c r="J3886" t="s">
        <v>55</v>
      </c>
      <c r="K3886">
        <v>0.752</v>
      </c>
      <c r="L3886">
        <v>7.7499999999999999E-2</v>
      </c>
      <c r="M3886">
        <v>0.85299999999999998</v>
      </c>
      <c r="S3886" t="str">
        <f t="shared" si="122"/>
        <v/>
      </c>
      <c r="T3886">
        <f t="shared" si="121"/>
        <v>0.752</v>
      </c>
    </row>
    <row r="3887" spans="1:20" x14ac:dyDescent="0.3">
      <c r="A3887" t="s">
        <v>65</v>
      </c>
      <c r="B3887">
        <v>461</v>
      </c>
      <c r="C3887" t="s">
        <v>23</v>
      </c>
      <c r="D3887" t="s">
        <v>35</v>
      </c>
      <c r="E3887" t="s">
        <v>14</v>
      </c>
      <c r="F3887" t="s">
        <v>15</v>
      </c>
      <c r="G3887">
        <v>461</v>
      </c>
      <c r="H3887" t="s">
        <v>24</v>
      </c>
      <c r="I3887" t="s">
        <v>36</v>
      </c>
      <c r="J3887" t="s">
        <v>55</v>
      </c>
      <c r="K3887">
        <v>0.89100000000000001</v>
      </c>
      <c r="L3887">
        <v>6.3700000000000007E-2</v>
      </c>
      <c r="M3887">
        <v>0.82099999999999995</v>
      </c>
      <c r="S3887" t="str">
        <f t="shared" si="122"/>
        <v/>
      </c>
      <c r="T3887">
        <f t="shared" si="121"/>
        <v>0.89100000000000001</v>
      </c>
    </row>
    <row r="3888" spans="1:20" x14ac:dyDescent="0.3">
      <c r="A3888" t="s">
        <v>65</v>
      </c>
      <c r="B3888">
        <v>461</v>
      </c>
      <c r="C3888" t="s">
        <v>23</v>
      </c>
      <c r="D3888" t="s">
        <v>37</v>
      </c>
      <c r="E3888" t="s">
        <v>14</v>
      </c>
      <c r="F3888" t="s">
        <v>15</v>
      </c>
      <c r="G3888">
        <v>461</v>
      </c>
      <c r="H3888" t="s">
        <v>24</v>
      </c>
      <c r="I3888" t="s">
        <v>38</v>
      </c>
      <c r="J3888" t="s">
        <v>55</v>
      </c>
      <c r="K3888">
        <v>0.53400000000000003</v>
      </c>
      <c r="L3888">
        <v>9.5200000000000007E-2</v>
      </c>
      <c r="M3888">
        <v>0.88100000000000001</v>
      </c>
      <c r="S3888" t="str">
        <f t="shared" si="122"/>
        <v/>
      </c>
      <c r="T3888">
        <f t="shared" si="121"/>
        <v>0.53400000000000003</v>
      </c>
    </row>
    <row r="3889" spans="1:20" x14ac:dyDescent="0.3">
      <c r="A3889" t="s">
        <v>65</v>
      </c>
      <c r="B3889">
        <v>461</v>
      </c>
      <c r="C3889" t="s">
        <v>23</v>
      </c>
      <c r="D3889" t="s">
        <v>39</v>
      </c>
      <c r="E3889" t="s">
        <v>14</v>
      </c>
      <c r="F3889" t="s">
        <v>15</v>
      </c>
      <c r="G3889">
        <v>461</v>
      </c>
      <c r="H3889" t="s">
        <v>24</v>
      </c>
      <c r="I3889" t="s">
        <v>40</v>
      </c>
      <c r="J3889" t="s">
        <v>18</v>
      </c>
      <c r="K3889">
        <v>0.96099999999999997</v>
      </c>
      <c r="L3889">
        <v>4.8000000000000001E-2</v>
      </c>
      <c r="M3889">
        <v>0.78</v>
      </c>
      <c r="S3889" t="str">
        <f t="shared" si="122"/>
        <v/>
      </c>
      <c r="T3889">
        <f t="shared" si="121"/>
        <v>0.96099999999999997</v>
      </c>
    </row>
    <row r="3890" spans="1:20" x14ac:dyDescent="0.3">
      <c r="A3890" t="s">
        <v>65</v>
      </c>
      <c r="B3890">
        <v>461</v>
      </c>
      <c r="C3890" t="s">
        <v>23</v>
      </c>
      <c r="D3890" t="s">
        <v>41</v>
      </c>
      <c r="E3890" t="s">
        <v>14</v>
      </c>
      <c r="F3890" t="s">
        <v>15</v>
      </c>
      <c r="G3890">
        <v>461</v>
      </c>
      <c r="H3890" t="s">
        <v>24</v>
      </c>
      <c r="I3890" t="s">
        <v>42</v>
      </c>
      <c r="J3890" t="s">
        <v>56</v>
      </c>
      <c r="K3890">
        <v>0</v>
      </c>
      <c r="L3890">
        <v>1</v>
      </c>
      <c r="M3890">
        <v>1</v>
      </c>
      <c r="S3890" t="str">
        <f t="shared" si="122"/>
        <v/>
      </c>
      <c r="T3890">
        <f t="shared" si="121"/>
        <v>0</v>
      </c>
    </row>
    <row r="3891" spans="1:20" x14ac:dyDescent="0.3">
      <c r="A3891" t="s">
        <v>65</v>
      </c>
      <c r="B3891">
        <v>461</v>
      </c>
      <c r="C3891" t="s">
        <v>23</v>
      </c>
      <c r="D3891" t="s">
        <v>43</v>
      </c>
      <c r="E3891" t="s">
        <v>14</v>
      </c>
      <c r="F3891" t="s">
        <v>15</v>
      </c>
      <c r="G3891">
        <v>461</v>
      </c>
      <c r="H3891" t="s">
        <v>24</v>
      </c>
      <c r="I3891" t="s">
        <v>44</v>
      </c>
      <c r="J3891" t="s">
        <v>18</v>
      </c>
      <c r="K3891">
        <v>0.98899999999999999</v>
      </c>
      <c r="L3891">
        <v>3.4599999999999999E-2</v>
      </c>
      <c r="M3891">
        <v>0.72299999999999998</v>
      </c>
      <c r="S3891" t="str">
        <f t="shared" si="122"/>
        <v/>
      </c>
      <c r="T3891">
        <f t="shared" si="121"/>
        <v>0.98899999999999999</v>
      </c>
    </row>
    <row r="3892" spans="1:20" x14ac:dyDescent="0.3">
      <c r="A3892" t="s">
        <v>65</v>
      </c>
      <c r="B3892">
        <v>461</v>
      </c>
      <c r="C3892" t="s">
        <v>23</v>
      </c>
      <c r="D3892" t="s">
        <v>45</v>
      </c>
      <c r="E3892" t="s">
        <v>14</v>
      </c>
      <c r="F3892" t="s">
        <v>15</v>
      </c>
      <c r="G3892">
        <v>461</v>
      </c>
      <c r="H3892" t="s">
        <v>24</v>
      </c>
      <c r="I3892" t="s">
        <v>46</v>
      </c>
      <c r="J3892" t="s">
        <v>55</v>
      </c>
      <c r="K3892">
        <v>0.89100000000000001</v>
      </c>
      <c r="L3892">
        <v>6.3700000000000007E-2</v>
      </c>
      <c r="M3892">
        <v>0.82099999999999995</v>
      </c>
      <c r="S3892" t="str">
        <f t="shared" si="122"/>
        <v/>
      </c>
      <c r="T3892">
        <f t="shared" si="121"/>
        <v>0.89100000000000001</v>
      </c>
    </row>
    <row r="3893" spans="1:20" x14ac:dyDescent="0.3">
      <c r="A3893" t="s">
        <v>65</v>
      </c>
      <c r="B3893">
        <v>461</v>
      </c>
      <c r="C3893" t="s">
        <v>23</v>
      </c>
      <c r="D3893" t="s">
        <v>47</v>
      </c>
      <c r="E3893" t="s">
        <v>14</v>
      </c>
      <c r="F3893" t="s">
        <v>15</v>
      </c>
      <c r="G3893">
        <v>461</v>
      </c>
      <c r="H3893" t="s">
        <v>24</v>
      </c>
      <c r="I3893" t="s">
        <v>48</v>
      </c>
      <c r="J3893" t="s">
        <v>18</v>
      </c>
      <c r="K3893">
        <v>0.98899999999999999</v>
      </c>
      <c r="L3893">
        <v>3.4599999999999999E-2</v>
      </c>
      <c r="M3893">
        <v>0.72299999999999998</v>
      </c>
      <c r="S3893" t="str">
        <f t="shared" si="122"/>
        <v/>
      </c>
      <c r="T3893">
        <f t="shared" si="121"/>
        <v>0.98899999999999999</v>
      </c>
    </row>
    <row r="3894" spans="1:20" x14ac:dyDescent="0.3">
      <c r="A3894" t="s">
        <v>65</v>
      </c>
      <c r="B3894">
        <v>461</v>
      </c>
      <c r="C3894" t="s">
        <v>23</v>
      </c>
      <c r="D3894" t="s">
        <v>49</v>
      </c>
      <c r="E3894" t="s">
        <v>14</v>
      </c>
      <c r="F3894" t="s">
        <v>15</v>
      </c>
      <c r="G3894">
        <v>461</v>
      </c>
      <c r="H3894" t="s">
        <v>24</v>
      </c>
      <c r="I3894" t="s">
        <v>50</v>
      </c>
      <c r="J3894" t="s">
        <v>55</v>
      </c>
      <c r="K3894">
        <v>0.752</v>
      </c>
      <c r="L3894">
        <v>7.7499999999999999E-2</v>
      </c>
      <c r="M3894">
        <v>0.85299999999999998</v>
      </c>
      <c r="S3894" t="str">
        <f t="shared" si="122"/>
        <v/>
      </c>
      <c r="T3894">
        <f t="shared" si="121"/>
        <v>0.752</v>
      </c>
    </row>
    <row r="3895" spans="1:20" x14ac:dyDescent="0.3">
      <c r="A3895" t="s">
        <v>65</v>
      </c>
      <c r="B3895">
        <v>461</v>
      </c>
      <c r="C3895" t="s">
        <v>23</v>
      </c>
      <c r="D3895" t="s">
        <v>51</v>
      </c>
      <c r="E3895" t="s">
        <v>14</v>
      </c>
      <c r="F3895" t="s">
        <v>15</v>
      </c>
      <c r="G3895">
        <v>461</v>
      </c>
      <c r="H3895" t="s">
        <v>24</v>
      </c>
      <c r="I3895" t="s">
        <v>52</v>
      </c>
      <c r="J3895" t="s">
        <v>55</v>
      </c>
      <c r="K3895">
        <v>0.89100000000000001</v>
      </c>
      <c r="L3895">
        <v>6.3700000000000007E-2</v>
      </c>
      <c r="M3895">
        <v>0.82099999999999995</v>
      </c>
      <c r="S3895" t="str">
        <f t="shared" si="122"/>
        <v/>
      </c>
      <c r="T3895">
        <f t="shared" si="121"/>
        <v>0.89100000000000001</v>
      </c>
    </row>
    <row r="3896" spans="1:20" x14ac:dyDescent="0.3">
      <c r="A3896" t="s">
        <v>65</v>
      </c>
      <c r="B3896">
        <v>461</v>
      </c>
      <c r="C3896" t="s">
        <v>23</v>
      </c>
      <c r="D3896" t="s">
        <v>53</v>
      </c>
      <c r="E3896" t="s">
        <v>14</v>
      </c>
      <c r="F3896" t="s">
        <v>15</v>
      </c>
      <c r="G3896">
        <v>461</v>
      </c>
      <c r="H3896" t="s">
        <v>24</v>
      </c>
      <c r="I3896" t="s">
        <v>54</v>
      </c>
      <c r="J3896" t="s">
        <v>18</v>
      </c>
      <c r="K3896">
        <v>0.96099999999999997</v>
      </c>
      <c r="L3896">
        <v>4.8000000000000001E-2</v>
      </c>
      <c r="M3896">
        <v>0.78</v>
      </c>
      <c r="S3896" t="str">
        <f t="shared" si="122"/>
        <v/>
      </c>
      <c r="T3896">
        <f t="shared" si="121"/>
        <v>0.96099999999999997</v>
      </c>
    </row>
    <row r="3897" spans="1:20" x14ac:dyDescent="0.3">
      <c r="A3897" t="s">
        <v>65</v>
      </c>
      <c r="B3897">
        <v>466</v>
      </c>
      <c r="C3897" t="s">
        <v>23</v>
      </c>
      <c r="D3897" t="s">
        <v>31</v>
      </c>
      <c r="E3897" t="s">
        <v>14</v>
      </c>
      <c r="F3897" t="s">
        <v>15</v>
      </c>
      <c r="G3897">
        <v>466</v>
      </c>
      <c r="H3897" t="s">
        <v>24</v>
      </c>
      <c r="I3897" t="s">
        <v>32</v>
      </c>
      <c r="J3897" t="s">
        <v>56</v>
      </c>
      <c r="K3897">
        <v>0.442</v>
      </c>
      <c r="L3897">
        <v>0.10100000000000001</v>
      </c>
      <c r="M3897">
        <v>0.89</v>
      </c>
      <c r="S3897">
        <f t="shared" si="122"/>
        <v>0.442</v>
      </c>
      <c r="T3897" t="str">
        <f t="shared" si="121"/>
        <v/>
      </c>
    </row>
    <row r="3898" spans="1:20" x14ac:dyDescent="0.3">
      <c r="A3898" t="s">
        <v>65</v>
      </c>
      <c r="B3898">
        <v>466</v>
      </c>
      <c r="C3898" t="s">
        <v>23</v>
      </c>
      <c r="D3898" t="s">
        <v>19</v>
      </c>
      <c r="E3898" t="s">
        <v>14</v>
      </c>
      <c r="F3898" t="s">
        <v>15</v>
      </c>
      <c r="G3898">
        <v>466</v>
      </c>
      <c r="H3898" t="s">
        <v>24</v>
      </c>
      <c r="I3898" t="s">
        <v>20</v>
      </c>
      <c r="J3898" t="s">
        <v>56</v>
      </c>
      <c r="K3898">
        <v>0.01</v>
      </c>
      <c r="L3898">
        <v>0.22600000000000001</v>
      </c>
      <c r="M3898">
        <v>0.96</v>
      </c>
      <c r="S3898" t="str">
        <f t="shared" si="122"/>
        <v/>
      </c>
      <c r="T3898">
        <f t="shared" si="121"/>
        <v>0.01</v>
      </c>
    </row>
    <row r="3899" spans="1:20" x14ac:dyDescent="0.3">
      <c r="A3899" t="s">
        <v>65</v>
      </c>
      <c r="B3899">
        <v>466</v>
      </c>
      <c r="C3899" t="s">
        <v>23</v>
      </c>
      <c r="D3899" t="s">
        <v>21</v>
      </c>
      <c r="E3899" t="s">
        <v>14</v>
      </c>
      <c r="F3899" t="s">
        <v>15</v>
      </c>
      <c r="G3899">
        <v>466</v>
      </c>
      <c r="H3899" t="s">
        <v>24</v>
      </c>
      <c r="I3899" t="s">
        <v>22</v>
      </c>
      <c r="J3899" t="s">
        <v>56</v>
      </c>
      <c r="K3899">
        <v>0.23</v>
      </c>
      <c r="L3899">
        <v>0.121</v>
      </c>
      <c r="M3899">
        <v>0.91200000000000003</v>
      </c>
      <c r="S3899" t="str">
        <f t="shared" si="122"/>
        <v/>
      </c>
      <c r="T3899">
        <f t="shared" si="121"/>
        <v>0.23</v>
      </c>
    </row>
    <row r="3900" spans="1:20" x14ac:dyDescent="0.3">
      <c r="A3900" t="s">
        <v>65</v>
      </c>
      <c r="B3900">
        <v>466</v>
      </c>
      <c r="C3900" t="s">
        <v>23</v>
      </c>
      <c r="D3900" t="s">
        <v>12</v>
      </c>
      <c r="E3900" t="s">
        <v>14</v>
      </c>
      <c r="F3900" t="s">
        <v>15</v>
      </c>
      <c r="G3900">
        <v>466</v>
      </c>
      <c r="H3900" t="s">
        <v>24</v>
      </c>
      <c r="I3900" t="s">
        <v>16</v>
      </c>
      <c r="J3900" t="s">
        <v>56</v>
      </c>
      <c r="K3900">
        <v>3.0000000000000001E-3</v>
      </c>
      <c r="L3900">
        <v>0.55600000000000005</v>
      </c>
      <c r="M3900">
        <v>0.98099999999999998</v>
      </c>
      <c r="S3900" t="str">
        <f t="shared" si="122"/>
        <v/>
      </c>
      <c r="T3900">
        <f t="shared" si="121"/>
        <v>3.0000000000000001E-3</v>
      </c>
    </row>
    <row r="3901" spans="1:20" x14ac:dyDescent="0.3">
      <c r="A3901" t="s">
        <v>65</v>
      </c>
      <c r="B3901">
        <v>466</v>
      </c>
      <c r="C3901" t="s">
        <v>23</v>
      </c>
      <c r="D3901" t="s">
        <v>25</v>
      </c>
      <c r="E3901" t="s">
        <v>14</v>
      </c>
      <c r="F3901" t="s">
        <v>15</v>
      </c>
      <c r="G3901">
        <v>466</v>
      </c>
      <c r="H3901" t="s">
        <v>24</v>
      </c>
      <c r="I3901" t="s">
        <v>26</v>
      </c>
      <c r="J3901" t="s">
        <v>56</v>
      </c>
      <c r="K3901">
        <v>1.4E-2</v>
      </c>
      <c r="L3901">
        <v>0.21199999999999999</v>
      </c>
      <c r="M3901">
        <v>0.95599999999999996</v>
      </c>
      <c r="S3901" t="str">
        <f t="shared" si="122"/>
        <v/>
      </c>
      <c r="T3901">
        <f t="shared" si="121"/>
        <v>1.4E-2</v>
      </c>
    </row>
    <row r="3902" spans="1:20" x14ac:dyDescent="0.3">
      <c r="A3902" t="s">
        <v>65</v>
      </c>
      <c r="B3902">
        <v>466</v>
      </c>
      <c r="C3902" t="s">
        <v>23</v>
      </c>
      <c r="D3902" t="s">
        <v>27</v>
      </c>
      <c r="E3902" t="s">
        <v>14</v>
      </c>
      <c r="F3902" t="s">
        <v>15</v>
      </c>
      <c r="G3902">
        <v>466</v>
      </c>
      <c r="H3902" t="s">
        <v>24</v>
      </c>
      <c r="I3902" t="s">
        <v>28</v>
      </c>
      <c r="J3902" t="s">
        <v>55</v>
      </c>
      <c r="K3902">
        <v>0.61199999999999999</v>
      </c>
      <c r="L3902">
        <v>9.0999999999999998E-2</v>
      </c>
      <c r="M3902">
        <v>0.872</v>
      </c>
      <c r="S3902" t="str">
        <f t="shared" si="122"/>
        <v/>
      </c>
      <c r="T3902">
        <f t="shared" si="121"/>
        <v>0.61199999999999999</v>
      </c>
    </row>
    <row r="3903" spans="1:20" x14ac:dyDescent="0.3">
      <c r="A3903" t="s">
        <v>65</v>
      </c>
      <c r="B3903">
        <v>466</v>
      </c>
      <c r="C3903" t="s">
        <v>23</v>
      </c>
      <c r="D3903" t="s">
        <v>29</v>
      </c>
      <c r="E3903" t="s">
        <v>14</v>
      </c>
      <c r="F3903" t="s">
        <v>15</v>
      </c>
      <c r="G3903">
        <v>466</v>
      </c>
      <c r="H3903" t="s">
        <v>24</v>
      </c>
      <c r="I3903" t="s">
        <v>30</v>
      </c>
      <c r="J3903" t="s">
        <v>18</v>
      </c>
      <c r="K3903">
        <v>0.98</v>
      </c>
      <c r="L3903">
        <v>4.0500000000000001E-2</v>
      </c>
      <c r="M3903">
        <v>0.753</v>
      </c>
      <c r="S3903" t="str">
        <f t="shared" si="122"/>
        <v/>
      </c>
      <c r="T3903">
        <f t="shared" si="121"/>
        <v>0.98</v>
      </c>
    </row>
    <row r="3904" spans="1:20" x14ac:dyDescent="0.3">
      <c r="A3904" t="s">
        <v>65</v>
      </c>
      <c r="B3904">
        <v>466</v>
      </c>
      <c r="C3904" t="s">
        <v>23</v>
      </c>
      <c r="D3904" t="s">
        <v>13</v>
      </c>
      <c r="E3904" t="s">
        <v>14</v>
      </c>
      <c r="F3904" t="s">
        <v>15</v>
      </c>
      <c r="G3904">
        <v>466</v>
      </c>
      <c r="H3904" t="s">
        <v>24</v>
      </c>
      <c r="I3904" t="s">
        <v>17</v>
      </c>
      <c r="J3904" t="s">
        <v>55</v>
      </c>
      <c r="K3904">
        <v>0.67700000000000005</v>
      </c>
      <c r="L3904">
        <v>8.4699999999999998E-2</v>
      </c>
      <c r="M3904">
        <v>0.86199999999999999</v>
      </c>
      <c r="S3904" t="str">
        <f t="shared" si="122"/>
        <v/>
      </c>
      <c r="T3904">
        <f t="shared" si="121"/>
        <v>0.67700000000000005</v>
      </c>
    </row>
    <row r="3905" spans="1:20" x14ac:dyDescent="0.3">
      <c r="A3905" t="s">
        <v>65</v>
      </c>
      <c r="B3905">
        <v>466</v>
      </c>
      <c r="C3905" t="s">
        <v>23</v>
      </c>
      <c r="D3905" t="s">
        <v>33</v>
      </c>
      <c r="E3905" t="s">
        <v>14</v>
      </c>
      <c r="F3905" t="s">
        <v>15</v>
      </c>
      <c r="G3905">
        <v>466</v>
      </c>
      <c r="H3905" t="s">
        <v>24</v>
      </c>
      <c r="I3905" t="s">
        <v>34</v>
      </c>
      <c r="J3905" t="s">
        <v>55</v>
      </c>
      <c r="K3905">
        <v>0.67700000000000005</v>
      </c>
      <c r="L3905">
        <v>8.4699999999999998E-2</v>
      </c>
      <c r="M3905">
        <v>0.86199999999999999</v>
      </c>
      <c r="S3905" t="str">
        <f t="shared" si="122"/>
        <v/>
      </c>
      <c r="T3905">
        <f t="shared" si="121"/>
        <v>0.67700000000000005</v>
      </c>
    </row>
    <row r="3906" spans="1:20" x14ac:dyDescent="0.3">
      <c r="A3906" t="s">
        <v>65</v>
      </c>
      <c r="B3906">
        <v>466</v>
      </c>
      <c r="C3906" t="s">
        <v>23</v>
      </c>
      <c r="D3906" t="s">
        <v>35</v>
      </c>
      <c r="E3906" t="s">
        <v>14</v>
      </c>
      <c r="F3906" t="s">
        <v>15</v>
      </c>
      <c r="G3906">
        <v>466</v>
      </c>
      <c r="H3906" t="s">
        <v>24</v>
      </c>
      <c r="I3906" t="s">
        <v>36</v>
      </c>
      <c r="J3906" t="s">
        <v>55</v>
      </c>
      <c r="K3906">
        <v>0.80900000000000005</v>
      </c>
      <c r="L3906">
        <v>7.1300000000000002E-2</v>
      </c>
      <c r="M3906">
        <v>0.84099999999999997</v>
      </c>
      <c r="S3906" t="str">
        <f t="shared" si="122"/>
        <v/>
      </c>
      <c r="T3906">
        <f t="shared" si="121"/>
        <v>0.80900000000000005</v>
      </c>
    </row>
    <row r="3907" spans="1:20" x14ac:dyDescent="0.3">
      <c r="A3907" t="s">
        <v>65</v>
      </c>
      <c r="B3907">
        <v>466</v>
      </c>
      <c r="C3907" t="s">
        <v>23</v>
      </c>
      <c r="D3907" t="s">
        <v>37</v>
      </c>
      <c r="E3907" t="s">
        <v>14</v>
      </c>
      <c r="F3907" t="s">
        <v>15</v>
      </c>
      <c r="G3907">
        <v>466</v>
      </c>
      <c r="H3907" t="s">
        <v>24</v>
      </c>
      <c r="I3907" t="s">
        <v>38</v>
      </c>
      <c r="J3907" t="s">
        <v>55</v>
      </c>
      <c r="K3907">
        <v>0.61199999999999999</v>
      </c>
      <c r="L3907">
        <v>9.0999999999999998E-2</v>
      </c>
      <c r="M3907">
        <v>0.872</v>
      </c>
      <c r="S3907" t="str">
        <f t="shared" si="122"/>
        <v/>
      </c>
      <c r="T3907">
        <f t="shared" ref="T3907:T3970" si="123">IF(S3907="",K3907,"")</f>
        <v>0.61199999999999999</v>
      </c>
    </row>
    <row r="3908" spans="1:20" x14ac:dyDescent="0.3">
      <c r="A3908" t="s">
        <v>65</v>
      </c>
      <c r="B3908">
        <v>466</v>
      </c>
      <c r="C3908" t="s">
        <v>23</v>
      </c>
      <c r="D3908" t="s">
        <v>39</v>
      </c>
      <c r="E3908" t="s">
        <v>14</v>
      </c>
      <c r="F3908" t="s">
        <v>15</v>
      </c>
      <c r="G3908">
        <v>466</v>
      </c>
      <c r="H3908" t="s">
        <v>24</v>
      </c>
      <c r="I3908" t="s">
        <v>40</v>
      </c>
      <c r="J3908" t="s">
        <v>56</v>
      </c>
      <c r="K3908">
        <v>0.01</v>
      </c>
      <c r="L3908">
        <v>0.22600000000000001</v>
      </c>
      <c r="M3908">
        <v>0.96</v>
      </c>
      <c r="S3908" t="str">
        <f t="shared" si="122"/>
        <v/>
      </c>
      <c r="T3908">
        <f t="shared" si="123"/>
        <v>0.01</v>
      </c>
    </row>
    <row r="3909" spans="1:20" x14ac:dyDescent="0.3">
      <c r="A3909" t="s">
        <v>65</v>
      </c>
      <c r="B3909">
        <v>466</v>
      </c>
      <c r="C3909" t="s">
        <v>23</v>
      </c>
      <c r="D3909" t="s">
        <v>41</v>
      </c>
      <c r="E3909" t="s">
        <v>14</v>
      </c>
      <c r="F3909" t="s">
        <v>15</v>
      </c>
      <c r="G3909">
        <v>466</v>
      </c>
      <c r="H3909" t="s">
        <v>24</v>
      </c>
      <c r="I3909" t="s">
        <v>42</v>
      </c>
      <c r="J3909" t="s">
        <v>56</v>
      </c>
      <c r="K3909">
        <v>3.0000000000000001E-3</v>
      </c>
      <c r="L3909">
        <v>0.55600000000000005</v>
      </c>
      <c r="M3909">
        <v>0.98099999999999998</v>
      </c>
      <c r="S3909" t="str">
        <f t="shared" si="122"/>
        <v/>
      </c>
      <c r="T3909">
        <f t="shared" si="123"/>
        <v>3.0000000000000001E-3</v>
      </c>
    </row>
    <row r="3910" spans="1:20" x14ac:dyDescent="0.3">
      <c r="A3910" t="s">
        <v>65</v>
      </c>
      <c r="B3910">
        <v>466</v>
      </c>
      <c r="C3910" t="s">
        <v>23</v>
      </c>
      <c r="D3910" t="s">
        <v>43</v>
      </c>
      <c r="E3910" t="s">
        <v>14</v>
      </c>
      <c r="F3910" t="s">
        <v>15</v>
      </c>
      <c r="G3910">
        <v>466</v>
      </c>
      <c r="H3910" t="s">
        <v>24</v>
      </c>
      <c r="I3910" t="s">
        <v>44</v>
      </c>
      <c r="J3910" t="s">
        <v>55</v>
      </c>
      <c r="K3910">
        <v>0.94099999999999995</v>
      </c>
      <c r="L3910">
        <v>5.5599999999999997E-2</v>
      </c>
      <c r="M3910">
        <v>0.79900000000000004</v>
      </c>
      <c r="S3910" t="str">
        <f t="shared" si="122"/>
        <v/>
      </c>
      <c r="T3910">
        <f t="shared" si="123"/>
        <v>0.94099999999999995</v>
      </c>
    </row>
    <row r="3911" spans="1:20" x14ac:dyDescent="0.3">
      <c r="A3911" t="s">
        <v>65</v>
      </c>
      <c r="B3911">
        <v>466</v>
      </c>
      <c r="C3911" t="s">
        <v>23</v>
      </c>
      <c r="D3911" t="s">
        <v>45</v>
      </c>
      <c r="E3911" t="s">
        <v>14</v>
      </c>
      <c r="F3911" t="s">
        <v>15</v>
      </c>
      <c r="G3911">
        <v>466</v>
      </c>
      <c r="H3911" t="s">
        <v>24</v>
      </c>
      <c r="I3911" t="s">
        <v>46</v>
      </c>
      <c r="J3911" t="s">
        <v>55</v>
      </c>
      <c r="K3911">
        <v>0.80900000000000005</v>
      </c>
      <c r="L3911">
        <v>7.1300000000000002E-2</v>
      </c>
      <c r="M3911">
        <v>0.84099999999999997</v>
      </c>
      <c r="S3911" t="str">
        <f t="shared" si="122"/>
        <v/>
      </c>
      <c r="T3911">
        <f t="shared" si="123"/>
        <v>0.80900000000000005</v>
      </c>
    </row>
    <row r="3912" spans="1:20" x14ac:dyDescent="0.3">
      <c r="A3912" t="s">
        <v>65</v>
      </c>
      <c r="B3912">
        <v>466</v>
      </c>
      <c r="C3912" t="s">
        <v>23</v>
      </c>
      <c r="D3912" t="s">
        <v>47</v>
      </c>
      <c r="E3912" t="s">
        <v>14</v>
      </c>
      <c r="F3912" t="s">
        <v>15</v>
      </c>
      <c r="G3912">
        <v>466</v>
      </c>
      <c r="H3912" t="s">
        <v>24</v>
      </c>
      <c r="I3912" t="s">
        <v>48</v>
      </c>
      <c r="J3912" t="s">
        <v>18</v>
      </c>
      <c r="K3912">
        <v>0.98</v>
      </c>
      <c r="L3912">
        <v>4.0500000000000001E-2</v>
      </c>
      <c r="M3912">
        <v>0.753</v>
      </c>
      <c r="S3912" t="str">
        <f t="shared" si="122"/>
        <v/>
      </c>
      <c r="T3912">
        <f t="shared" si="123"/>
        <v>0.98</v>
      </c>
    </row>
    <row r="3913" spans="1:20" x14ac:dyDescent="0.3">
      <c r="A3913" t="s">
        <v>65</v>
      </c>
      <c r="B3913">
        <v>466</v>
      </c>
      <c r="C3913" t="s">
        <v>23</v>
      </c>
      <c r="D3913" t="s">
        <v>49</v>
      </c>
      <c r="E3913" t="s">
        <v>14</v>
      </c>
      <c r="F3913" t="s">
        <v>15</v>
      </c>
      <c r="G3913">
        <v>466</v>
      </c>
      <c r="H3913" t="s">
        <v>24</v>
      </c>
      <c r="I3913" t="s">
        <v>50</v>
      </c>
      <c r="J3913" t="s">
        <v>55</v>
      </c>
      <c r="K3913">
        <v>0.67700000000000005</v>
      </c>
      <c r="L3913">
        <v>8.4699999999999998E-2</v>
      </c>
      <c r="M3913">
        <v>0.86199999999999999</v>
      </c>
      <c r="S3913" t="str">
        <f t="shared" si="122"/>
        <v/>
      </c>
      <c r="T3913">
        <f t="shared" si="123"/>
        <v>0.67700000000000005</v>
      </c>
    </row>
    <row r="3914" spans="1:20" x14ac:dyDescent="0.3">
      <c r="A3914" t="s">
        <v>65</v>
      </c>
      <c r="B3914">
        <v>466</v>
      </c>
      <c r="C3914" t="s">
        <v>23</v>
      </c>
      <c r="D3914" t="s">
        <v>51</v>
      </c>
      <c r="E3914" t="s">
        <v>14</v>
      </c>
      <c r="F3914" t="s">
        <v>15</v>
      </c>
      <c r="G3914">
        <v>466</v>
      </c>
      <c r="H3914" t="s">
        <v>24</v>
      </c>
      <c r="I3914" t="s">
        <v>52</v>
      </c>
      <c r="J3914" t="s">
        <v>55</v>
      </c>
      <c r="K3914">
        <v>0.76200000000000001</v>
      </c>
      <c r="L3914">
        <v>7.6799999999999993E-2</v>
      </c>
      <c r="M3914">
        <v>0.85099999999999998</v>
      </c>
      <c r="S3914" t="str">
        <f t="shared" si="122"/>
        <v/>
      </c>
      <c r="T3914">
        <f t="shared" si="123"/>
        <v>0.76200000000000001</v>
      </c>
    </row>
    <row r="3915" spans="1:20" x14ac:dyDescent="0.3">
      <c r="A3915" t="s">
        <v>65</v>
      </c>
      <c r="B3915">
        <v>466</v>
      </c>
      <c r="C3915" t="s">
        <v>23</v>
      </c>
      <c r="D3915" t="s">
        <v>53</v>
      </c>
      <c r="E3915" t="s">
        <v>14</v>
      </c>
      <c r="F3915" t="s">
        <v>15</v>
      </c>
      <c r="G3915">
        <v>466</v>
      </c>
      <c r="H3915" t="s">
        <v>24</v>
      </c>
      <c r="I3915" t="s">
        <v>54</v>
      </c>
      <c r="J3915" t="s">
        <v>55</v>
      </c>
      <c r="K3915">
        <v>0.80900000000000005</v>
      </c>
      <c r="L3915">
        <v>7.1300000000000002E-2</v>
      </c>
      <c r="M3915">
        <v>0.84099999999999997</v>
      </c>
      <c r="S3915" t="str">
        <f t="shared" si="122"/>
        <v/>
      </c>
      <c r="T3915">
        <f t="shared" si="123"/>
        <v>0.80900000000000005</v>
      </c>
    </row>
    <row r="3916" spans="1:20" x14ac:dyDescent="0.3">
      <c r="A3916" t="s">
        <v>65</v>
      </c>
      <c r="B3916">
        <v>481</v>
      </c>
      <c r="C3916" t="s">
        <v>23</v>
      </c>
      <c r="D3916" t="s">
        <v>31</v>
      </c>
      <c r="E3916" t="s">
        <v>14</v>
      </c>
      <c r="F3916" t="s">
        <v>15</v>
      </c>
      <c r="G3916">
        <v>481</v>
      </c>
      <c r="H3916" t="s">
        <v>24</v>
      </c>
      <c r="I3916" t="s">
        <v>32</v>
      </c>
      <c r="J3916" t="s">
        <v>18</v>
      </c>
      <c r="K3916">
        <v>1</v>
      </c>
      <c r="L3916">
        <v>2.5999999999999998E-4</v>
      </c>
      <c r="M3916">
        <v>1.8000000000000001E-4</v>
      </c>
      <c r="S3916">
        <f t="shared" si="122"/>
        <v>1</v>
      </c>
      <c r="T3916" t="str">
        <f t="shared" si="123"/>
        <v/>
      </c>
    </row>
    <row r="3917" spans="1:20" x14ac:dyDescent="0.3">
      <c r="A3917" t="s">
        <v>65</v>
      </c>
      <c r="B3917">
        <v>481</v>
      </c>
      <c r="C3917" t="s">
        <v>23</v>
      </c>
      <c r="D3917" t="s">
        <v>19</v>
      </c>
      <c r="E3917" t="s">
        <v>14</v>
      </c>
      <c r="F3917" t="s">
        <v>15</v>
      </c>
      <c r="G3917">
        <v>481</v>
      </c>
      <c r="H3917" t="s">
        <v>24</v>
      </c>
      <c r="I3917" t="s">
        <v>20</v>
      </c>
      <c r="J3917" t="s">
        <v>18</v>
      </c>
      <c r="K3917">
        <v>1</v>
      </c>
      <c r="L3917">
        <v>2.5999999999999998E-4</v>
      </c>
      <c r="M3917">
        <v>1.8000000000000001E-4</v>
      </c>
      <c r="S3917" t="str">
        <f t="shared" si="122"/>
        <v/>
      </c>
      <c r="T3917">
        <f t="shared" si="123"/>
        <v>1</v>
      </c>
    </row>
    <row r="3918" spans="1:20" x14ac:dyDescent="0.3">
      <c r="A3918" t="s">
        <v>65</v>
      </c>
      <c r="B3918">
        <v>481</v>
      </c>
      <c r="C3918" t="s">
        <v>23</v>
      </c>
      <c r="D3918" t="s">
        <v>21</v>
      </c>
      <c r="E3918" t="s">
        <v>14</v>
      </c>
      <c r="F3918" t="s">
        <v>15</v>
      </c>
      <c r="G3918">
        <v>481</v>
      </c>
      <c r="H3918" t="s">
        <v>24</v>
      </c>
      <c r="I3918" t="s">
        <v>22</v>
      </c>
      <c r="J3918" t="s">
        <v>18</v>
      </c>
      <c r="K3918">
        <v>1</v>
      </c>
      <c r="L3918">
        <v>2.5999999999999998E-4</v>
      </c>
      <c r="M3918">
        <v>1.8000000000000001E-4</v>
      </c>
      <c r="S3918" t="str">
        <f t="shared" si="122"/>
        <v/>
      </c>
      <c r="T3918">
        <f t="shared" si="123"/>
        <v>1</v>
      </c>
    </row>
    <row r="3919" spans="1:20" x14ac:dyDescent="0.3">
      <c r="A3919" t="s">
        <v>65</v>
      </c>
      <c r="B3919">
        <v>481</v>
      </c>
      <c r="C3919" t="s">
        <v>23</v>
      </c>
      <c r="D3919" t="s">
        <v>12</v>
      </c>
      <c r="E3919" t="s">
        <v>14</v>
      </c>
      <c r="F3919" t="s">
        <v>15</v>
      </c>
      <c r="G3919">
        <v>481</v>
      </c>
      <c r="H3919" t="s">
        <v>24</v>
      </c>
      <c r="I3919" t="s">
        <v>16</v>
      </c>
      <c r="J3919" t="s">
        <v>56</v>
      </c>
      <c r="K3919">
        <v>3.5999999999999997E-2</v>
      </c>
      <c r="L3919">
        <v>0.17599999999999999</v>
      </c>
      <c r="M3919">
        <v>0.94499999999999995</v>
      </c>
      <c r="S3919" t="str">
        <f t="shared" si="122"/>
        <v/>
      </c>
      <c r="T3919">
        <f t="shared" si="123"/>
        <v>3.5999999999999997E-2</v>
      </c>
    </row>
    <row r="3920" spans="1:20" x14ac:dyDescent="0.3">
      <c r="A3920" t="s">
        <v>65</v>
      </c>
      <c r="B3920">
        <v>481</v>
      </c>
      <c r="C3920" t="s">
        <v>23</v>
      </c>
      <c r="D3920" t="s">
        <v>25</v>
      </c>
      <c r="E3920" t="s">
        <v>14</v>
      </c>
      <c r="F3920" t="s">
        <v>15</v>
      </c>
      <c r="G3920">
        <v>481</v>
      </c>
      <c r="H3920" t="s">
        <v>24</v>
      </c>
      <c r="I3920" t="s">
        <v>26</v>
      </c>
      <c r="J3920" t="s">
        <v>18</v>
      </c>
      <c r="K3920">
        <v>1</v>
      </c>
      <c r="L3920">
        <v>2.5999999999999998E-4</v>
      </c>
      <c r="M3920">
        <v>1.8000000000000001E-4</v>
      </c>
      <c r="S3920" t="str">
        <f t="shared" si="122"/>
        <v/>
      </c>
      <c r="T3920">
        <f t="shared" si="123"/>
        <v>1</v>
      </c>
    </row>
    <row r="3921" spans="1:20" x14ac:dyDescent="0.3">
      <c r="A3921" t="s">
        <v>65</v>
      </c>
      <c r="B3921">
        <v>481</v>
      </c>
      <c r="C3921" t="s">
        <v>23</v>
      </c>
      <c r="D3921" t="s">
        <v>27</v>
      </c>
      <c r="E3921" t="s">
        <v>14</v>
      </c>
      <c r="F3921" t="s">
        <v>15</v>
      </c>
      <c r="G3921">
        <v>481</v>
      </c>
      <c r="H3921" t="s">
        <v>24</v>
      </c>
      <c r="I3921" t="s">
        <v>28</v>
      </c>
      <c r="J3921" t="s">
        <v>18</v>
      </c>
      <c r="K3921">
        <v>0.996</v>
      </c>
      <c r="L3921">
        <v>2.2200000000000001E-2</v>
      </c>
      <c r="M3921">
        <v>0.54500000000000004</v>
      </c>
      <c r="S3921" t="str">
        <f t="shared" si="122"/>
        <v/>
      </c>
      <c r="T3921">
        <f t="shared" si="123"/>
        <v>0.996</v>
      </c>
    </row>
    <row r="3922" spans="1:20" x14ac:dyDescent="0.3">
      <c r="A3922" t="s">
        <v>65</v>
      </c>
      <c r="B3922">
        <v>481</v>
      </c>
      <c r="C3922" t="s">
        <v>23</v>
      </c>
      <c r="D3922" t="s">
        <v>29</v>
      </c>
      <c r="E3922" t="s">
        <v>14</v>
      </c>
      <c r="F3922" t="s">
        <v>15</v>
      </c>
      <c r="G3922">
        <v>481</v>
      </c>
      <c r="H3922" t="s">
        <v>24</v>
      </c>
      <c r="I3922" t="s">
        <v>30</v>
      </c>
      <c r="J3922" t="s">
        <v>18</v>
      </c>
      <c r="K3922">
        <v>1</v>
      </c>
      <c r="L3922">
        <v>2.5999999999999998E-4</v>
      </c>
      <c r="M3922">
        <v>1.8000000000000001E-4</v>
      </c>
      <c r="S3922" t="str">
        <f t="shared" si="122"/>
        <v/>
      </c>
      <c r="T3922">
        <f t="shared" si="123"/>
        <v>1</v>
      </c>
    </row>
    <row r="3923" spans="1:20" x14ac:dyDescent="0.3">
      <c r="A3923" t="s">
        <v>65</v>
      </c>
      <c r="B3923">
        <v>481</v>
      </c>
      <c r="C3923" t="s">
        <v>23</v>
      </c>
      <c r="D3923" t="s">
        <v>13</v>
      </c>
      <c r="E3923" t="s">
        <v>14</v>
      </c>
      <c r="F3923" t="s">
        <v>15</v>
      </c>
      <c r="G3923">
        <v>481</v>
      </c>
      <c r="H3923" t="s">
        <v>24</v>
      </c>
      <c r="I3923" t="s">
        <v>17</v>
      </c>
      <c r="J3923" t="s">
        <v>18</v>
      </c>
      <c r="K3923">
        <v>1</v>
      </c>
      <c r="L3923">
        <v>2.5999999999999998E-4</v>
      </c>
      <c r="M3923">
        <v>1.8000000000000001E-4</v>
      </c>
      <c r="S3923" t="str">
        <f t="shared" si="122"/>
        <v/>
      </c>
      <c r="T3923">
        <f t="shared" si="123"/>
        <v>1</v>
      </c>
    </row>
    <row r="3924" spans="1:20" x14ac:dyDescent="0.3">
      <c r="A3924" t="s">
        <v>65</v>
      </c>
      <c r="B3924">
        <v>481</v>
      </c>
      <c r="C3924" t="s">
        <v>23</v>
      </c>
      <c r="D3924" t="s">
        <v>33</v>
      </c>
      <c r="E3924" t="s">
        <v>14</v>
      </c>
      <c r="F3924" t="s">
        <v>15</v>
      </c>
      <c r="G3924">
        <v>481</v>
      </c>
      <c r="H3924" t="s">
        <v>24</v>
      </c>
      <c r="I3924" t="s">
        <v>34</v>
      </c>
      <c r="J3924" t="s">
        <v>18</v>
      </c>
      <c r="K3924">
        <v>0.96</v>
      </c>
      <c r="L3924">
        <v>4.8300000000000003E-2</v>
      </c>
      <c r="M3924">
        <v>0.78100000000000003</v>
      </c>
      <c r="S3924" t="str">
        <f t="shared" si="122"/>
        <v/>
      </c>
      <c r="T3924">
        <f t="shared" si="123"/>
        <v>0.96</v>
      </c>
    </row>
    <row r="3925" spans="1:20" x14ac:dyDescent="0.3">
      <c r="A3925" t="s">
        <v>65</v>
      </c>
      <c r="B3925">
        <v>481</v>
      </c>
      <c r="C3925" t="s">
        <v>23</v>
      </c>
      <c r="D3925" t="s">
        <v>35</v>
      </c>
      <c r="E3925" t="s">
        <v>14</v>
      </c>
      <c r="F3925" t="s">
        <v>15</v>
      </c>
      <c r="G3925">
        <v>481</v>
      </c>
      <c r="H3925" t="s">
        <v>24</v>
      </c>
      <c r="I3925" t="s">
        <v>36</v>
      </c>
      <c r="J3925" t="s">
        <v>18</v>
      </c>
      <c r="K3925">
        <v>1</v>
      </c>
      <c r="L3925">
        <v>2.5999999999999998E-4</v>
      </c>
      <c r="M3925">
        <v>1.8000000000000001E-4</v>
      </c>
      <c r="S3925" t="str">
        <f t="shared" si="122"/>
        <v/>
      </c>
      <c r="T3925">
        <f t="shared" si="123"/>
        <v>1</v>
      </c>
    </row>
    <row r="3926" spans="1:20" x14ac:dyDescent="0.3">
      <c r="A3926" t="s">
        <v>65</v>
      </c>
      <c r="B3926">
        <v>481</v>
      </c>
      <c r="C3926" t="s">
        <v>23</v>
      </c>
      <c r="D3926" t="s">
        <v>37</v>
      </c>
      <c r="E3926" t="s">
        <v>14</v>
      </c>
      <c r="F3926" t="s">
        <v>15</v>
      </c>
      <c r="G3926">
        <v>481</v>
      </c>
      <c r="H3926" t="s">
        <v>24</v>
      </c>
      <c r="I3926" t="s">
        <v>38</v>
      </c>
      <c r="J3926" t="s">
        <v>18</v>
      </c>
      <c r="K3926">
        <v>1</v>
      </c>
      <c r="L3926">
        <v>2.5999999999999998E-4</v>
      </c>
      <c r="M3926">
        <v>1.8000000000000001E-4</v>
      </c>
      <c r="S3926" t="str">
        <f t="shared" si="122"/>
        <v/>
      </c>
      <c r="T3926">
        <f t="shared" si="123"/>
        <v>1</v>
      </c>
    </row>
    <row r="3927" spans="1:20" x14ac:dyDescent="0.3">
      <c r="A3927" t="s">
        <v>65</v>
      </c>
      <c r="B3927">
        <v>481</v>
      </c>
      <c r="C3927" t="s">
        <v>23</v>
      </c>
      <c r="D3927" t="s">
        <v>39</v>
      </c>
      <c r="E3927" t="s">
        <v>14</v>
      </c>
      <c r="F3927" t="s">
        <v>15</v>
      </c>
      <c r="G3927">
        <v>481</v>
      </c>
      <c r="H3927" t="s">
        <v>24</v>
      </c>
      <c r="I3927" t="s">
        <v>40</v>
      </c>
      <c r="J3927" t="s">
        <v>18</v>
      </c>
      <c r="K3927">
        <v>1</v>
      </c>
      <c r="L3927">
        <v>2.5999999999999998E-4</v>
      </c>
      <c r="M3927">
        <v>1.8000000000000001E-4</v>
      </c>
      <c r="S3927" t="str">
        <f t="shared" si="122"/>
        <v/>
      </c>
      <c r="T3927">
        <f t="shared" si="123"/>
        <v>1</v>
      </c>
    </row>
    <row r="3928" spans="1:20" x14ac:dyDescent="0.3">
      <c r="A3928" t="s">
        <v>65</v>
      </c>
      <c r="B3928">
        <v>481</v>
      </c>
      <c r="C3928" t="s">
        <v>23</v>
      </c>
      <c r="D3928" t="s">
        <v>41</v>
      </c>
      <c r="E3928" t="s">
        <v>14</v>
      </c>
      <c r="F3928" t="s">
        <v>15</v>
      </c>
      <c r="G3928">
        <v>481</v>
      </c>
      <c r="H3928" t="s">
        <v>24</v>
      </c>
      <c r="I3928" t="s">
        <v>42</v>
      </c>
      <c r="J3928" t="s">
        <v>55</v>
      </c>
      <c r="K3928">
        <v>0.95199999999999996</v>
      </c>
      <c r="L3928">
        <v>5.1799999999999999E-2</v>
      </c>
      <c r="M3928">
        <v>0.78900000000000003</v>
      </c>
      <c r="S3928" t="str">
        <f t="shared" si="122"/>
        <v/>
      </c>
      <c r="T3928">
        <f t="shared" si="123"/>
        <v>0.95199999999999996</v>
      </c>
    </row>
    <row r="3929" spans="1:20" x14ac:dyDescent="0.3">
      <c r="A3929" t="s">
        <v>65</v>
      </c>
      <c r="B3929">
        <v>481</v>
      </c>
      <c r="C3929" t="s">
        <v>23</v>
      </c>
      <c r="D3929" t="s">
        <v>43</v>
      </c>
      <c r="E3929" t="s">
        <v>14</v>
      </c>
      <c r="F3929" t="s">
        <v>15</v>
      </c>
      <c r="G3929">
        <v>481</v>
      </c>
      <c r="H3929" t="s">
        <v>24</v>
      </c>
      <c r="I3929" t="s">
        <v>44</v>
      </c>
      <c r="J3929" t="s">
        <v>18</v>
      </c>
      <c r="K3929">
        <v>1</v>
      </c>
      <c r="L3929">
        <v>2.5999999999999998E-4</v>
      </c>
      <c r="M3929">
        <v>1.8000000000000001E-4</v>
      </c>
      <c r="S3929" t="str">
        <f t="shared" si="122"/>
        <v/>
      </c>
      <c r="T3929">
        <f t="shared" si="123"/>
        <v>1</v>
      </c>
    </row>
    <row r="3930" spans="1:20" x14ac:dyDescent="0.3">
      <c r="A3930" t="s">
        <v>65</v>
      </c>
      <c r="B3930">
        <v>481</v>
      </c>
      <c r="C3930" t="s">
        <v>23</v>
      </c>
      <c r="D3930" t="s">
        <v>45</v>
      </c>
      <c r="E3930" t="s">
        <v>14</v>
      </c>
      <c r="F3930" t="s">
        <v>15</v>
      </c>
      <c r="G3930">
        <v>481</v>
      </c>
      <c r="H3930" t="s">
        <v>24</v>
      </c>
      <c r="I3930" t="s">
        <v>46</v>
      </c>
      <c r="J3930" t="s">
        <v>18</v>
      </c>
      <c r="K3930">
        <v>0.996</v>
      </c>
      <c r="L3930">
        <v>2.2200000000000001E-2</v>
      </c>
      <c r="M3930">
        <v>0.54500000000000004</v>
      </c>
      <c r="S3930" t="str">
        <f t="shared" si="122"/>
        <v/>
      </c>
      <c r="T3930">
        <f t="shared" si="123"/>
        <v>0.996</v>
      </c>
    </row>
    <row r="3931" spans="1:20" x14ac:dyDescent="0.3">
      <c r="A3931" t="s">
        <v>65</v>
      </c>
      <c r="B3931">
        <v>481</v>
      </c>
      <c r="C3931" t="s">
        <v>23</v>
      </c>
      <c r="D3931" t="s">
        <v>47</v>
      </c>
      <c r="E3931" t="s">
        <v>14</v>
      </c>
      <c r="F3931" t="s">
        <v>15</v>
      </c>
      <c r="G3931">
        <v>481</v>
      </c>
      <c r="H3931" t="s">
        <v>24</v>
      </c>
      <c r="I3931" t="s">
        <v>48</v>
      </c>
      <c r="J3931" t="s">
        <v>18</v>
      </c>
      <c r="K3931">
        <v>1</v>
      </c>
      <c r="L3931">
        <v>2.5999999999999998E-4</v>
      </c>
      <c r="M3931">
        <v>1.8000000000000001E-4</v>
      </c>
      <c r="S3931" t="str">
        <f t="shared" si="122"/>
        <v/>
      </c>
      <c r="T3931">
        <f t="shared" si="123"/>
        <v>1</v>
      </c>
    </row>
    <row r="3932" spans="1:20" x14ac:dyDescent="0.3">
      <c r="A3932" t="s">
        <v>65</v>
      </c>
      <c r="B3932">
        <v>481</v>
      </c>
      <c r="C3932" t="s">
        <v>23</v>
      </c>
      <c r="D3932" t="s">
        <v>49</v>
      </c>
      <c r="E3932" t="s">
        <v>14</v>
      </c>
      <c r="F3932" t="s">
        <v>15</v>
      </c>
      <c r="G3932">
        <v>481</v>
      </c>
      <c r="H3932" t="s">
        <v>24</v>
      </c>
      <c r="I3932" t="s">
        <v>50</v>
      </c>
      <c r="J3932" t="s">
        <v>18</v>
      </c>
      <c r="K3932">
        <v>0.998</v>
      </c>
      <c r="L3932">
        <v>1.12E-2</v>
      </c>
      <c r="M3932">
        <v>0.27300000000000002</v>
      </c>
      <c r="S3932" t="str">
        <f t="shared" si="122"/>
        <v/>
      </c>
      <c r="T3932">
        <f t="shared" si="123"/>
        <v>0.998</v>
      </c>
    </row>
    <row r="3933" spans="1:20" x14ac:dyDescent="0.3">
      <c r="A3933" t="s">
        <v>65</v>
      </c>
      <c r="B3933">
        <v>481</v>
      </c>
      <c r="C3933" t="s">
        <v>23</v>
      </c>
      <c r="D3933" t="s">
        <v>51</v>
      </c>
      <c r="E3933" t="s">
        <v>14</v>
      </c>
      <c r="F3933" t="s">
        <v>15</v>
      </c>
      <c r="G3933">
        <v>481</v>
      </c>
      <c r="H3933" t="s">
        <v>24</v>
      </c>
      <c r="I3933" t="s">
        <v>52</v>
      </c>
      <c r="J3933" t="s">
        <v>18</v>
      </c>
      <c r="K3933">
        <v>1</v>
      </c>
      <c r="L3933">
        <v>2.5999999999999998E-4</v>
      </c>
      <c r="M3933">
        <v>1.8000000000000001E-4</v>
      </c>
      <c r="S3933" t="str">
        <f t="shared" si="122"/>
        <v/>
      </c>
      <c r="T3933">
        <f t="shared" si="123"/>
        <v>1</v>
      </c>
    </row>
    <row r="3934" spans="1:20" x14ac:dyDescent="0.3">
      <c r="A3934" t="s">
        <v>65</v>
      </c>
      <c r="B3934">
        <v>481</v>
      </c>
      <c r="C3934" t="s">
        <v>23</v>
      </c>
      <c r="D3934" t="s">
        <v>53</v>
      </c>
      <c r="E3934" t="s">
        <v>14</v>
      </c>
      <c r="F3934" t="s">
        <v>15</v>
      </c>
      <c r="G3934">
        <v>481</v>
      </c>
      <c r="H3934" t="s">
        <v>24</v>
      </c>
      <c r="I3934" t="s">
        <v>54</v>
      </c>
      <c r="J3934" t="s">
        <v>18</v>
      </c>
      <c r="K3934">
        <v>1</v>
      </c>
      <c r="L3934">
        <v>2.5999999999999998E-4</v>
      </c>
      <c r="M3934">
        <v>1.8000000000000001E-4</v>
      </c>
      <c r="S3934" t="str">
        <f t="shared" si="122"/>
        <v/>
      </c>
      <c r="T3934">
        <f t="shared" si="123"/>
        <v>1</v>
      </c>
    </row>
    <row r="3935" spans="1:20" x14ac:dyDescent="0.3">
      <c r="A3935" t="s">
        <v>65</v>
      </c>
      <c r="B3935">
        <v>490</v>
      </c>
      <c r="C3935" t="s">
        <v>23</v>
      </c>
      <c r="D3935" t="s">
        <v>31</v>
      </c>
      <c r="E3935" t="s">
        <v>14</v>
      </c>
      <c r="F3935" t="s">
        <v>15</v>
      </c>
      <c r="G3935">
        <v>490</v>
      </c>
      <c r="H3935" t="s">
        <v>24</v>
      </c>
      <c r="I3935" t="s">
        <v>32</v>
      </c>
      <c r="J3935" t="s">
        <v>18</v>
      </c>
      <c r="K3935">
        <v>0.998</v>
      </c>
      <c r="L3935">
        <v>1.12E-2</v>
      </c>
      <c r="M3935">
        <v>0.27300000000000002</v>
      </c>
      <c r="S3935">
        <f t="shared" si="122"/>
        <v>0.998</v>
      </c>
      <c r="T3935" t="str">
        <f t="shared" si="123"/>
        <v/>
      </c>
    </row>
    <row r="3936" spans="1:20" x14ac:dyDescent="0.3">
      <c r="A3936" t="s">
        <v>65</v>
      </c>
      <c r="B3936">
        <v>490</v>
      </c>
      <c r="C3936" t="s">
        <v>23</v>
      </c>
      <c r="D3936" t="s">
        <v>19</v>
      </c>
      <c r="E3936" t="s">
        <v>14</v>
      </c>
      <c r="F3936" t="s">
        <v>15</v>
      </c>
      <c r="G3936">
        <v>490</v>
      </c>
      <c r="H3936" t="s">
        <v>24</v>
      </c>
      <c r="I3936" t="s">
        <v>20</v>
      </c>
      <c r="J3936" t="s">
        <v>18</v>
      </c>
      <c r="K3936">
        <v>0.999</v>
      </c>
      <c r="L3936">
        <v>5.7400000000000003E-3</v>
      </c>
      <c r="M3936">
        <v>0.13600000000000001</v>
      </c>
      <c r="S3936" t="str">
        <f t="shared" si="122"/>
        <v/>
      </c>
      <c r="T3936">
        <f t="shared" si="123"/>
        <v>0.999</v>
      </c>
    </row>
    <row r="3937" spans="1:20" x14ac:dyDescent="0.3">
      <c r="A3937" t="s">
        <v>65</v>
      </c>
      <c r="B3937">
        <v>490</v>
      </c>
      <c r="C3937" t="s">
        <v>23</v>
      </c>
      <c r="D3937" t="s">
        <v>21</v>
      </c>
      <c r="E3937" t="s">
        <v>14</v>
      </c>
      <c r="F3937" t="s">
        <v>15</v>
      </c>
      <c r="G3937">
        <v>490</v>
      </c>
      <c r="H3937" t="s">
        <v>24</v>
      </c>
      <c r="I3937" t="s">
        <v>22</v>
      </c>
      <c r="J3937" t="s">
        <v>55</v>
      </c>
      <c r="K3937">
        <v>0.94499999999999995</v>
      </c>
      <c r="L3937">
        <v>5.3999999999999999E-2</v>
      </c>
      <c r="M3937">
        <v>0.79600000000000004</v>
      </c>
      <c r="S3937" t="str">
        <f t="shared" si="122"/>
        <v/>
      </c>
      <c r="T3937">
        <f t="shared" si="123"/>
        <v>0.94499999999999995</v>
      </c>
    </row>
    <row r="3938" spans="1:20" x14ac:dyDescent="0.3">
      <c r="A3938" t="s">
        <v>65</v>
      </c>
      <c r="B3938">
        <v>490</v>
      </c>
      <c r="C3938" t="s">
        <v>23</v>
      </c>
      <c r="D3938" t="s">
        <v>12</v>
      </c>
      <c r="E3938" t="s">
        <v>14</v>
      </c>
      <c r="F3938" t="s">
        <v>15</v>
      </c>
      <c r="G3938">
        <v>490</v>
      </c>
      <c r="H3938" t="s">
        <v>24</v>
      </c>
      <c r="I3938" t="s">
        <v>16</v>
      </c>
      <c r="J3938" t="s">
        <v>56</v>
      </c>
      <c r="K3938">
        <v>8.0000000000000002E-3</v>
      </c>
      <c r="L3938">
        <v>0.23899999999999999</v>
      </c>
      <c r="M3938">
        <v>0.96299999999999997</v>
      </c>
      <c r="S3938" t="str">
        <f t="shared" si="122"/>
        <v/>
      </c>
      <c r="T3938">
        <f t="shared" si="123"/>
        <v>8.0000000000000002E-3</v>
      </c>
    </row>
    <row r="3939" spans="1:20" x14ac:dyDescent="0.3">
      <c r="A3939" t="s">
        <v>65</v>
      </c>
      <c r="B3939">
        <v>490</v>
      </c>
      <c r="C3939" t="s">
        <v>23</v>
      </c>
      <c r="D3939" t="s">
        <v>25</v>
      </c>
      <c r="E3939" t="s">
        <v>14</v>
      </c>
      <c r="F3939" t="s">
        <v>15</v>
      </c>
      <c r="G3939">
        <v>490</v>
      </c>
      <c r="H3939" t="s">
        <v>24</v>
      </c>
      <c r="I3939" t="s">
        <v>26</v>
      </c>
      <c r="J3939" t="s">
        <v>18</v>
      </c>
      <c r="K3939">
        <v>0.998</v>
      </c>
      <c r="L3939">
        <v>1.12E-2</v>
      </c>
      <c r="M3939">
        <v>0.27300000000000002</v>
      </c>
      <c r="S3939" t="str">
        <f t="shared" si="122"/>
        <v/>
      </c>
      <c r="T3939">
        <f t="shared" si="123"/>
        <v>0.998</v>
      </c>
    </row>
    <row r="3940" spans="1:20" x14ac:dyDescent="0.3">
      <c r="A3940" t="s">
        <v>65</v>
      </c>
      <c r="B3940">
        <v>490</v>
      </c>
      <c r="C3940" t="s">
        <v>23</v>
      </c>
      <c r="D3940" t="s">
        <v>27</v>
      </c>
      <c r="E3940" t="s">
        <v>14</v>
      </c>
      <c r="F3940" t="s">
        <v>15</v>
      </c>
      <c r="G3940">
        <v>490</v>
      </c>
      <c r="H3940" t="s">
        <v>24</v>
      </c>
      <c r="I3940" t="s">
        <v>28</v>
      </c>
      <c r="J3940" t="s">
        <v>56</v>
      </c>
      <c r="K3940">
        <v>4.3999999999999997E-2</v>
      </c>
      <c r="L3940">
        <v>0.17</v>
      </c>
      <c r="M3940">
        <v>0.94199999999999995</v>
      </c>
      <c r="S3940" t="str">
        <f t="shared" si="122"/>
        <v/>
      </c>
      <c r="T3940">
        <f t="shared" si="123"/>
        <v>4.3999999999999997E-2</v>
      </c>
    </row>
    <row r="3941" spans="1:20" x14ac:dyDescent="0.3">
      <c r="A3941" t="s">
        <v>65</v>
      </c>
      <c r="B3941">
        <v>490</v>
      </c>
      <c r="C3941" t="s">
        <v>23</v>
      </c>
      <c r="D3941" t="s">
        <v>29</v>
      </c>
      <c r="E3941" t="s">
        <v>14</v>
      </c>
      <c r="F3941" t="s">
        <v>15</v>
      </c>
      <c r="G3941">
        <v>490</v>
      </c>
      <c r="H3941" t="s">
        <v>24</v>
      </c>
      <c r="I3941" t="s">
        <v>30</v>
      </c>
      <c r="J3941" t="s">
        <v>18</v>
      </c>
      <c r="K3941">
        <v>0.999</v>
      </c>
      <c r="L3941">
        <v>5.7400000000000003E-3</v>
      </c>
      <c r="M3941">
        <v>0.13600000000000001</v>
      </c>
      <c r="S3941" t="str">
        <f t="shared" si="122"/>
        <v/>
      </c>
      <c r="T3941">
        <f t="shared" si="123"/>
        <v>0.999</v>
      </c>
    </row>
    <row r="3942" spans="1:20" x14ac:dyDescent="0.3">
      <c r="A3942" t="s">
        <v>65</v>
      </c>
      <c r="B3942">
        <v>490</v>
      </c>
      <c r="C3942" t="s">
        <v>23</v>
      </c>
      <c r="D3942" t="s">
        <v>13</v>
      </c>
      <c r="E3942" t="s">
        <v>14</v>
      </c>
      <c r="F3942" t="s">
        <v>15</v>
      </c>
      <c r="G3942">
        <v>490</v>
      </c>
      <c r="H3942" t="s">
        <v>24</v>
      </c>
      <c r="I3942" t="s">
        <v>17</v>
      </c>
      <c r="J3942" t="s">
        <v>18</v>
      </c>
      <c r="K3942">
        <v>1</v>
      </c>
      <c r="L3942">
        <v>2.5999999999999998E-4</v>
      </c>
      <c r="M3942">
        <v>1.8000000000000001E-4</v>
      </c>
      <c r="S3942" t="str">
        <f t="shared" si="122"/>
        <v/>
      </c>
      <c r="T3942">
        <f t="shared" si="123"/>
        <v>1</v>
      </c>
    </row>
    <row r="3943" spans="1:20" x14ac:dyDescent="0.3">
      <c r="A3943" t="s">
        <v>65</v>
      </c>
      <c r="B3943">
        <v>490</v>
      </c>
      <c r="C3943" t="s">
        <v>23</v>
      </c>
      <c r="D3943" t="s">
        <v>33</v>
      </c>
      <c r="E3943" t="s">
        <v>14</v>
      </c>
      <c r="F3943" t="s">
        <v>15</v>
      </c>
      <c r="G3943">
        <v>490</v>
      </c>
      <c r="H3943" t="s">
        <v>24</v>
      </c>
      <c r="I3943" t="s">
        <v>34</v>
      </c>
      <c r="J3943" t="s">
        <v>55</v>
      </c>
      <c r="K3943">
        <v>0.48799999999999999</v>
      </c>
      <c r="L3943">
        <v>9.7900000000000001E-2</v>
      </c>
      <c r="M3943">
        <v>0.88500000000000001</v>
      </c>
      <c r="S3943" t="str">
        <f t="shared" si="122"/>
        <v/>
      </c>
      <c r="T3943">
        <f t="shared" si="123"/>
        <v>0.48799999999999999</v>
      </c>
    </row>
    <row r="3944" spans="1:20" x14ac:dyDescent="0.3">
      <c r="A3944" t="s">
        <v>65</v>
      </c>
      <c r="B3944">
        <v>490</v>
      </c>
      <c r="C3944" t="s">
        <v>23</v>
      </c>
      <c r="D3944" t="s">
        <v>35</v>
      </c>
      <c r="E3944" t="s">
        <v>14</v>
      </c>
      <c r="F3944" t="s">
        <v>15</v>
      </c>
      <c r="G3944">
        <v>490</v>
      </c>
      <c r="H3944" t="s">
        <v>24</v>
      </c>
      <c r="I3944" t="s">
        <v>36</v>
      </c>
      <c r="J3944" t="s">
        <v>18</v>
      </c>
      <c r="K3944">
        <v>0.999</v>
      </c>
      <c r="L3944">
        <v>5.7400000000000003E-3</v>
      </c>
      <c r="M3944">
        <v>0.13600000000000001</v>
      </c>
      <c r="S3944" t="str">
        <f t="shared" ref="S3944:S4007" si="124">IF(I3944="  T",K3944,"")</f>
        <v/>
      </c>
      <c r="T3944">
        <f t="shared" si="123"/>
        <v>0.999</v>
      </c>
    </row>
    <row r="3945" spans="1:20" x14ac:dyDescent="0.3">
      <c r="A3945" t="s">
        <v>65</v>
      </c>
      <c r="B3945">
        <v>490</v>
      </c>
      <c r="C3945" t="s">
        <v>23</v>
      </c>
      <c r="D3945" t="s">
        <v>37</v>
      </c>
      <c r="E3945" t="s">
        <v>14</v>
      </c>
      <c r="F3945" t="s">
        <v>15</v>
      </c>
      <c r="G3945">
        <v>490</v>
      </c>
      <c r="H3945" t="s">
        <v>24</v>
      </c>
      <c r="I3945" t="s">
        <v>38</v>
      </c>
      <c r="J3945" t="s">
        <v>18</v>
      </c>
      <c r="K3945">
        <v>0.999</v>
      </c>
      <c r="L3945">
        <v>5.7400000000000003E-3</v>
      </c>
      <c r="M3945">
        <v>0.13600000000000001</v>
      </c>
      <c r="S3945" t="str">
        <f t="shared" si="124"/>
        <v/>
      </c>
      <c r="T3945">
        <f t="shared" si="123"/>
        <v>0.999</v>
      </c>
    </row>
    <row r="3946" spans="1:20" x14ac:dyDescent="0.3">
      <c r="A3946" t="s">
        <v>65</v>
      </c>
      <c r="B3946">
        <v>490</v>
      </c>
      <c r="C3946" t="s">
        <v>23</v>
      </c>
      <c r="D3946" t="s">
        <v>39</v>
      </c>
      <c r="E3946" t="s">
        <v>14</v>
      </c>
      <c r="F3946" t="s">
        <v>15</v>
      </c>
      <c r="G3946">
        <v>490</v>
      </c>
      <c r="H3946" t="s">
        <v>24</v>
      </c>
      <c r="I3946" t="s">
        <v>40</v>
      </c>
      <c r="J3946" t="s">
        <v>18</v>
      </c>
      <c r="K3946">
        <v>1</v>
      </c>
      <c r="L3946">
        <v>2.5999999999999998E-4</v>
      </c>
      <c r="M3946">
        <v>1.8000000000000001E-4</v>
      </c>
      <c r="S3946" t="str">
        <f t="shared" si="124"/>
        <v/>
      </c>
      <c r="T3946">
        <f t="shared" si="123"/>
        <v>1</v>
      </c>
    </row>
    <row r="3947" spans="1:20" x14ac:dyDescent="0.3">
      <c r="A3947" t="s">
        <v>65</v>
      </c>
      <c r="B3947">
        <v>490</v>
      </c>
      <c r="C3947" t="s">
        <v>23</v>
      </c>
      <c r="D3947" t="s">
        <v>41</v>
      </c>
      <c r="E3947" t="s">
        <v>14</v>
      </c>
      <c r="F3947" t="s">
        <v>15</v>
      </c>
      <c r="G3947">
        <v>490</v>
      </c>
      <c r="H3947" t="s">
        <v>24</v>
      </c>
      <c r="I3947" t="s">
        <v>42</v>
      </c>
      <c r="J3947" t="s">
        <v>56</v>
      </c>
      <c r="K3947">
        <v>1.2E-2</v>
      </c>
      <c r="L3947">
        <v>0.219</v>
      </c>
      <c r="M3947">
        <v>0.95799999999999996</v>
      </c>
      <c r="S3947" t="str">
        <f t="shared" si="124"/>
        <v/>
      </c>
      <c r="T3947">
        <f t="shared" si="123"/>
        <v>1.2E-2</v>
      </c>
    </row>
    <row r="3948" spans="1:20" x14ac:dyDescent="0.3">
      <c r="A3948" t="s">
        <v>65</v>
      </c>
      <c r="B3948">
        <v>490</v>
      </c>
      <c r="C3948" t="s">
        <v>23</v>
      </c>
      <c r="D3948" t="s">
        <v>43</v>
      </c>
      <c r="E3948" t="s">
        <v>14</v>
      </c>
      <c r="F3948" t="s">
        <v>15</v>
      </c>
      <c r="G3948">
        <v>490</v>
      </c>
      <c r="H3948" t="s">
        <v>24</v>
      </c>
      <c r="I3948" t="s">
        <v>44</v>
      </c>
      <c r="J3948" t="s">
        <v>18</v>
      </c>
      <c r="K3948">
        <v>1</v>
      </c>
      <c r="L3948">
        <v>2.5999999999999998E-4</v>
      </c>
      <c r="M3948">
        <v>1.8000000000000001E-4</v>
      </c>
      <c r="S3948" t="str">
        <f t="shared" si="124"/>
        <v/>
      </c>
      <c r="T3948">
        <f t="shared" si="123"/>
        <v>1</v>
      </c>
    </row>
    <row r="3949" spans="1:20" x14ac:dyDescent="0.3">
      <c r="A3949" t="s">
        <v>65</v>
      </c>
      <c r="B3949">
        <v>490</v>
      </c>
      <c r="C3949" t="s">
        <v>23</v>
      </c>
      <c r="D3949" t="s">
        <v>45</v>
      </c>
      <c r="E3949" t="s">
        <v>14</v>
      </c>
      <c r="F3949" t="s">
        <v>15</v>
      </c>
      <c r="G3949">
        <v>490</v>
      </c>
      <c r="H3949" t="s">
        <v>24</v>
      </c>
      <c r="I3949" t="s">
        <v>46</v>
      </c>
      <c r="J3949" t="s">
        <v>56</v>
      </c>
      <c r="K3949">
        <v>0.43099999999999999</v>
      </c>
      <c r="L3949">
        <v>0.10199999999999999</v>
      </c>
      <c r="M3949">
        <v>0.89200000000000002</v>
      </c>
      <c r="S3949" t="str">
        <f t="shared" si="124"/>
        <v/>
      </c>
      <c r="T3949">
        <f t="shared" si="123"/>
        <v>0.43099999999999999</v>
      </c>
    </row>
    <row r="3950" spans="1:20" x14ac:dyDescent="0.3">
      <c r="A3950" t="s">
        <v>65</v>
      </c>
      <c r="B3950">
        <v>490</v>
      </c>
      <c r="C3950" t="s">
        <v>23</v>
      </c>
      <c r="D3950" t="s">
        <v>47</v>
      </c>
      <c r="E3950" t="s">
        <v>14</v>
      </c>
      <c r="F3950" t="s">
        <v>15</v>
      </c>
      <c r="G3950">
        <v>490</v>
      </c>
      <c r="H3950" t="s">
        <v>24</v>
      </c>
      <c r="I3950" t="s">
        <v>48</v>
      </c>
      <c r="J3950" t="s">
        <v>18</v>
      </c>
      <c r="K3950">
        <v>1</v>
      </c>
      <c r="L3950">
        <v>2.5999999999999998E-4</v>
      </c>
      <c r="M3950">
        <v>1.8000000000000001E-4</v>
      </c>
      <c r="S3950" t="str">
        <f t="shared" si="124"/>
        <v/>
      </c>
      <c r="T3950">
        <f t="shared" si="123"/>
        <v>1</v>
      </c>
    </row>
    <row r="3951" spans="1:20" x14ac:dyDescent="0.3">
      <c r="A3951" t="s">
        <v>65</v>
      </c>
      <c r="B3951">
        <v>490</v>
      </c>
      <c r="C3951" t="s">
        <v>23</v>
      </c>
      <c r="D3951" t="s">
        <v>49</v>
      </c>
      <c r="E3951" t="s">
        <v>14</v>
      </c>
      <c r="F3951" t="s">
        <v>15</v>
      </c>
      <c r="G3951">
        <v>490</v>
      </c>
      <c r="H3951" t="s">
        <v>24</v>
      </c>
      <c r="I3951" t="s">
        <v>50</v>
      </c>
      <c r="J3951" t="s">
        <v>18</v>
      </c>
      <c r="K3951">
        <v>0.96299999999999997</v>
      </c>
      <c r="L3951">
        <v>4.7500000000000001E-2</v>
      </c>
      <c r="M3951">
        <v>0.77800000000000002</v>
      </c>
      <c r="S3951" t="str">
        <f t="shared" si="124"/>
        <v/>
      </c>
      <c r="T3951">
        <f t="shared" si="123"/>
        <v>0.96299999999999997</v>
      </c>
    </row>
    <row r="3952" spans="1:20" x14ac:dyDescent="0.3">
      <c r="A3952" t="s">
        <v>65</v>
      </c>
      <c r="B3952">
        <v>490</v>
      </c>
      <c r="C3952" t="s">
        <v>23</v>
      </c>
      <c r="D3952" t="s">
        <v>51</v>
      </c>
      <c r="E3952" t="s">
        <v>14</v>
      </c>
      <c r="F3952" t="s">
        <v>15</v>
      </c>
      <c r="G3952">
        <v>490</v>
      </c>
      <c r="H3952" t="s">
        <v>24</v>
      </c>
      <c r="I3952" t="s">
        <v>52</v>
      </c>
      <c r="J3952" t="s">
        <v>18</v>
      </c>
      <c r="K3952">
        <v>0.999</v>
      </c>
      <c r="L3952">
        <v>5.7400000000000003E-3</v>
      </c>
      <c r="M3952">
        <v>0.13600000000000001</v>
      </c>
      <c r="S3952" t="str">
        <f t="shared" si="124"/>
        <v/>
      </c>
      <c r="T3952">
        <f t="shared" si="123"/>
        <v>0.999</v>
      </c>
    </row>
    <row r="3953" spans="1:20" x14ac:dyDescent="0.3">
      <c r="A3953" t="s">
        <v>65</v>
      </c>
      <c r="B3953">
        <v>490</v>
      </c>
      <c r="C3953" t="s">
        <v>23</v>
      </c>
      <c r="D3953" t="s">
        <v>53</v>
      </c>
      <c r="E3953" t="s">
        <v>14</v>
      </c>
      <c r="F3953" t="s">
        <v>15</v>
      </c>
      <c r="G3953">
        <v>490</v>
      </c>
      <c r="H3953" t="s">
        <v>24</v>
      </c>
      <c r="I3953" t="s">
        <v>54</v>
      </c>
      <c r="J3953" t="s">
        <v>55</v>
      </c>
      <c r="K3953">
        <v>0.90300000000000002</v>
      </c>
      <c r="L3953">
        <v>6.2199999999999998E-2</v>
      </c>
      <c r="M3953">
        <v>0.81699999999999995</v>
      </c>
      <c r="S3953" t="str">
        <f t="shared" si="124"/>
        <v/>
      </c>
      <c r="T3953">
        <f t="shared" si="123"/>
        <v>0.90300000000000002</v>
      </c>
    </row>
    <row r="3954" spans="1:20" x14ac:dyDescent="0.3">
      <c r="A3954" t="s">
        <v>65</v>
      </c>
      <c r="B3954">
        <v>537</v>
      </c>
      <c r="C3954" t="s">
        <v>23</v>
      </c>
      <c r="D3954" t="s">
        <v>31</v>
      </c>
      <c r="E3954" t="s">
        <v>14</v>
      </c>
      <c r="F3954" t="s">
        <v>15</v>
      </c>
      <c r="G3954">
        <v>537</v>
      </c>
      <c r="H3954" t="s">
        <v>24</v>
      </c>
      <c r="I3954" t="s">
        <v>32</v>
      </c>
      <c r="J3954" t="s">
        <v>56</v>
      </c>
      <c r="K3954">
        <v>7.0000000000000001E-3</v>
      </c>
      <c r="L3954">
        <v>0.246</v>
      </c>
      <c r="M3954">
        <v>0.96499999999999997</v>
      </c>
      <c r="S3954">
        <f t="shared" si="124"/>
        <v>7.0000000000000001E-3</v>
      </c>
      <c r="T3954" t="str">
        <f t="shared" si="123"/>
        <v/>
      </c>
    </row>
    <row r="3955" spans="1:20" x14ac:dyDescent="0.3">
      <c r="A3955" t="s">
        <v>65</v>
      </c>
      <c r="B3955">
        <v>537</v>
      </c>
      <c r="C3955" t="s">
        <v>23</v>
      </c>
      <c r="D3955" t="s">
        <v>19</v>
      </c>
      <c r="E3955" t="s">
        <v>14</v>
      </c>
      <c r="F3955" t="s">
        <v>15</v>
      </c>
      <c r="G3955">
        <v>537</v>
      </c>
      <c r="H3955" t="s">
        <v>24</v>
      </c>
      <c r="I3955" t="s">
        <v>20</v>
      </c>
      <c r="J3955" t="s">
        <v>56</v>
      </c>
      <c r="K3955">
        <v>0.32900000000000001</v>
      </c>
      <c r="L3955">
        <v>0.111</v>
      </c>
      <c r="M3955">
        <v>0.90200000000000002</v>
      </c>
      <c r="S3955" t="str">
        <f t="shared" si="124"/>
        <v/>
      </c>
      <c r="T3955">
        <f t="shared" si="123"/>
        <v>0.32900000000000001</v>
      </c>
    </row>
    <row r="3956" spans="1:20" x14ac:dyDescent="0.3">
      <c r="A3956" t="s">
        <v>65</v>
      </c>
      <c r="B3956">
        <v>537</v>
      </c>
      <c r="C3956" t="s">
        <v>23</v>
      </c>
      <c r="D3956" t="s">
        <v>21</v>
      </c>
      <c r="E3956" t="s">
        <v>14</v>
      </c>
      <c r="F3956" t="s">
        <v>15</v>
      </c>
      <c r="G3956">
        <v>537</v>
      </c>
      <c r="H3956" t="s">
        <v>24</v>
      </c>
      <c r="I3956" t="s">
        <v>22</v>
      </c>
      <c r="J3956" t="s">
        <v>56</v>
      </c>
      <c r="K3956">
        <v>2E-3</v>
      </c>
      <c r="L3956">
        <v>0.70399999999999996</v>
      </c>
      <c r="M3956">
        <v>0.98699999999999999</v>
      </c>
      <c r="S3956" t="str">
        <f t="shared" si="124"/>
        <v/>
      </c>
      <c r="T3956">
        <f t="shared" si="123"/>
        <v>2E-3</v>
      </c>
    </row>
    <row r="3957" spans="1:20" x14ac:dyDescent="0.3">
      <c r="A3957" t="s">
        <v>65</v>
      </c>
      <c r="B3957">
        <v>537</v>
      </c>
      <c r="C3957" t="s">
        <v>23</v>
      </c>
      <c r="D3957" t="s">
        <v>12</v>
      </c>
      <c r="E3957" t="s">
        <v>14</v>
      </c>
      <c r="F3957" t="s">
        <v>15</v>
      </c>
      <c r="G3957">
        <v>537</v>
      </c>
      <c r="H3957" t="s">
        <v>24</v>
      </c>
      <c r="I3957" t="s">
        <v>16</v>
      </c>
      <c r="J3957" t="s">
        <v>56</v>
      </c>
      <c r="K3957">
        <v>0</v>
      </c>
      <c r="L3957">
        <v>1</v>
      </c>
      <c r="M3957">
        <v>1</v>
      </c>
      <c r="S3957" t="str">
        <f t="shared" si="124"/>
        <v/>
      </c>
      <c r="T3957">
        <f t="shared" si="123"/>
        <v>0</v>
      </c>
    </row>
    <row r="3958" spans="1:20" x14ac:dyDescent="0.3">
      <c r="A3958" t="s">
        <v>65</v>
      </c>
      <c r="B3958">
        <v>537</v>
      </c>
      <c r="C3958" t="s">
        <v>23</v>
      </c>
      <c r="D3958" t="s">
        <v>25</v>
      </c>
      <c r="E3958" t="s">
        <v>14</v>
      </c>
      <c r="F3958" t="s">
        <v>15</v>
      </c>
      <c r="G3958">
        <v>537</v>
      </c>
      <c r="H3958" t="s">
        <v>24</v>
      </c>
      <c r="I3958" t="s">
        <v>26</v>
      </c>
      <c r="J3958" t="s">
        <v>56</v>
      </c>
      <c r="K3958">
        <v>4.2000000000000003E-2</v>
      </c>
      <c r="L3958">
        <v>0.17199999999999999</v>
      </c>
      <c r="M3958">
        <v>0.94299999999999995</v>
      </c>
      <c r="S3958" t="str">
        <f t="shared" si="124"/>
        <v/>
      </c>
      <c r="T3958">
        <f t="shared" si="123"/>
        <v>4.2000000000000003E-2</v>
      </c>
    </row>
    <row r="3959" spans="1:20" x14ac:dyDescent="0.3">
      <c r="A3959" t="s">
        <v>65</v>
      </c>
      <c r="B3959">
        <v>537</v>
      </c>
      <c r="C3959" t="s">
        <v>23</v>
      </c>
      <c r="D3959" t="s">
        <v>27</v>
      </c>
      <c r="E3959" t="s">
        <v>14</v>
      </c>
      <c r="F3959" t="s">
        <v>15</v>
      </c>
      <c r="G3959">
        <v>537</v>
      </c>
      <c r="H3959" t="s">
        <v>24</v>
      </c>
      <c r="I3959" t="s">
        <v>28</v>
      </c>
      <c r="J3959" t="s">
        <v>56</v>
      </c>
      <c r="K3959">
        <v>2E-3</v>
      </c>
      <c r="L3959">
        <v>0.70399999999999996</v>
      </c>
      <c r="M3959">
        <v>0.98699999999999999</v>
      </c>
      <c r="S3959" t="str">
        <f t="shared" si="124"/>
        <v/>
      </c>
      <c r="T3959">
        <f t="shared" si="123"/>
        <v>2E-3</v>
      </c>
    </row>
    <row r="3960" spans="1:20" x14ac:dyDescent="0.3">
      <c r="A3960" t="s">
        <v>65</v>
      </c>
      <c r="B3960">
        <v>537</v>
      </c>
      <c r="C3960" t="s">
        <v>23</v>
      </c>
      <c r="D3960" t="s">
        <v>29</v>
      </c>
      <c r="E3960" t="s">
        <v>14</v>
      </c>
      <c r="F3960" t="s">
        <v>15</v>
      </c>
      <c r="G3960">
        <v>537</v>
      </c>
      <c r="H3960" t="s">
        <v>24</v>
      </c>
      <c r="I3960" t="s">
        <v>30</v>
      </c>
      <c r="J3960" t="s">
        <v>18</v>
      </c>
      <c r="K3960">
        <v>0.95799999999999996</v>
      </c>
      <c r="L3960">
        <v>4.9200000000000001E-2</v>
      </c>
      <c r="M3960">
        <v>0.78300000000000003</v>
      </c>
      <c r="S3960" t="str">
        <f t="shared" si="124"/>
        <v/>
      </c>
      <c r="T3960">
        <f t="shared" si="123"/>
        <v>0.95799999999999996</v>
      </c>
    </row>
    <row r="3961" spans="1:20" x14ac:dyDescent="0.3">
      <c r="A3961" t="s">
        <v>65</v>
      </c>
      <c r="B3961">
        <v>537</v>
      </c>
      <c r="C3961" t="s">
        <v>23</v>
      </c>
      <c r="D3961" t="s">
        <v>13</v>
      </c>
      <c r="E3961" t="s">
        <v>14</v>
      </c>
      <c r="F3961" t="s">
        <v>15</v>
      </c>
      <c r="G3961">
        <v>537</v>
      </c>
      <c r="H3961" t="s">
        <v>24</v>
      </c>
      <c r="I3961" t="s">
        <v>17</v>
      </c>
      <c r="J3961" t="s">
        <v>55</v>
      </c>
      <c r="K3961">
        <v>0.495</v>
      </c>
      <c r="L3961">
        <v>9.7000000000000003E-2</v>
      </c>
      <c r="M3961">
        <v>0.88400000000000001</v>
      </c>
      <c r="S3961" t="str">
        <f t="shared" si="124"/>
        <v/>
      </c>
      <c r="T3961">
        <f t="shared" si="123"/>
        <v>0.495</v>
      </c>
    </row>
    <row r="3962" spans="1:20" x14ac:dyDescent="0.3">
      <c r="A3962" t="s">
        <v>65</v>
      </c>
      <c r="B3962">
        <v>537</v>
      </c>
      <c r="C3962" t="s">
        <v>23</v>
      </c>
      <c r="D3962" t="s">
        <v>33</v>
      </c>
      <c r="E3962" t="s">
        <v>14</v>
      </c>
      <c r="F3962" t="s">
        <v>15</v>
      </c>
      <c r="G3962">
        <v>537</v>
      </c>
      <c r="H3962" t="s">
        <v>24</v>
      </c>
      <c r="I3962" t="s">
        <v>34</v>
      </c>
      <c r="J3962" t="s">
        <v>56</v>
      </c>
      <c r="K3962">
        <v>0.32900000000000001</v>
      </c>
      <c r="L3962">
        <v>0.111</v>
      </c>
      <c r="M3962">
        <v>0.90200000000000002</v>
      </c>
      <c r="S3962" t="str">
        <f t="shared" si="124"/>
        <v/>
      </c>
      <c r="T3962">
        <f t="shared" si="123"/>
        <v>0.32900000000000001</v>
      </c>
    </row>
    <row r="3963" spans="1:20" x14ac:dyDescent="0.3">
      <c r="A3963" t="s">
        <v>65</v>
      </c>
      <c r="B3963">
        <v>537</v>
      </c>
      <c r="C3963" t="s">
        <v>23</v>
      </c>
      <c r="D3963" t="s">
        <v>35</v>
      </c>
      <c r="E3963" t="s">
        <v>14</v>
      </c>
      <c r="F3963" t="s">
        <v>15</v>
      </c>
      <c r="G3963">
        <v>537</v>
      </c>
      <c r="H3963" t="s">
        <v>24</v>
      </c>
      <c r="I3963" t="s">
        <v>36</v>
      </c>
      <c r="J3963" t="s">
        <v>56</v>
      </c>
      <c r="K3963">
        <v>0.32900000000000001</v>
      </c>
      <c r="L3963">
        <v>0.111</v>
      </c>
      <c r="M3963">
        <v>0.90200000000000002</v>
      </c>
      <c r="S3963" t="str">
        <f t="shared" si="124"/>
        <v/>
      </c>
      <c r="T3963">
        <f t="shared" si="123"/>
        <v>0.32900000000000001</v>
      </c>
    </row>
    <row r="3964" spans="1:20" x14ac:dyDescent="0.3">
      <c r="A3964" t="s">
        <v>65</v>
      </c>
      <c r="B3964">
        <v>537</v>
      </c>
      <c r="C3964" t="s">
        <v>23</v>
      </c>
      <c r="D3964" t="s">
        <v>37</v>
      </c>
      <c r="E3964" t="s">
        <v>14</v>
      </c>
      <c r="F3964" t="s">
        <v>15</v>
      </c>
      <c r="G3964">
        <v>537</v>
      </c>
      <c r="H3964" t="s">
        <v>24</v>
      </c>
      <c r="I3964" t="s">
        <v>38</v>
      </c>
      <c r="J3964" t="s">
        <v>56</v>
      </c>
      <c r="K3964">
        <v>9.6000000000000002E-2</v>
      </c>
      <c r="L3964">
        <v>0.14699999999999999</v>
      </c>
      <c r="M3964">
        <v>0.93</v>
      </c>
      <c r="S3964" t="str">
        <f t="shared" si="124"/>
        <v/>
      </c>
      <c r="T3964">
        <f t="shared" si="123"/>
        <v>9.6000000000000002E-2</v>
      </c>
    </row>
    <row r="3965" spans="1:20" x14ac:dyDescent="0.3">
      <c r="A3965" t="s">
        <v>65</v>
      </c>
      <c r="B3965">
        <v>537</v>
      </c>
      <c r="C3965" t="s">
        <v>23</v>
      </c>
      <c r="D3965" t="s">
        <v>39</v>
      </c>
      <c r="E3965" t="s">
        <v>14</v>
      </c>
      <c r="F3965" t="s">
        <v>15</v>
      </c>
      <c r="G3965">
        <v>537</v>
      </c>
      <c r="H3965" t="s">
        <v>24</v>
      </c>
      <c r="I3965" t="s">
        <v>40</v>
      </c>
      <c r="J3965" t="s">
        <v>55</v>
      </c>
      <c r="K3965">
        <v>0.66600000000000004</v>
      </c>
      <c r="L3965">
        <v>8.5699999999999998E-2</v>
      </c>
      <c r="M3965">
        <v>0.86399999999999999</v>
      </c>
      <c r="S3965" t="str">
        <f t="shared" si="124"/>
        <v/>
      </c>
      <c r="T3965">
        <f t="shared" si="123"/>
        <v>0.66600000000000004</v>
      </c>
    </row>
    <row r="3966" spans="1:20" x14ac:dyDescent="0.3">
      <c r="A3966" t="s">
        <v>65</v>
      </c>
      <c r="B3966">
        <v>537</v>
      </c>
      <c r="C3966" t="s">
        <v>23</v>
      </c>
      <c r="D3966" t="s">
        <v>41</v>
      </c>
      <c r="E3966" t="s">
        <v>14</v>
      </c>
      <c r="F3966" t="s">
        <v>15</v>
      </c>
      <c r="G3966">
        <v>537</v>
      </c>
      <c r="H3966" t="s">
        <v>24</v>
      </c>
      <c r="I3966" t="s">
        <v>42</v>
      </c>
      <c r="J3966" t="s">
        <v>56</v>
      </c>
      <c r="K3966">
        <v>0</v>
      </c>
      <c r="L3966">
        <v>1</v>
      </c>
      <c r="M3966">
        <v>1</v>
      </c>
      <c r="S3966" t="str">
        <f t="shared" si="124"/>
        <v/>
      </c>
      <c r="T3966">
        <f t="shared" si="123"/>
        <v>0</v>
      </c>
    </row>
    <row r="3967" spans="1:20" x14ac:dyDescent="0.3">
      <c r="A3967" t="s">
        <v>65</v>
      </c>
      <c r="B3967">
        <v>537</v>
      </c>
      <c r="C3967" t="s">
        <v>23</v>
      </c>
      <c r="D3967" t="s">
        <v>43</v>
      </c>
      <c r="E3967" t="s">
        <v>14</v>
      </c>
      <c r="F3967" t="s">
        <v>15</v>
      </c>
      <c r="G3967">
        <v>537</v>
      </c>
      <c r="H3967" t="s">
        <v>24</v>
      </c>
      <c r="I3967" t="s">
        <v>44</v>
      </c>
      <c r="J3967" t="s">
        <v>55</v>
      </c>
      <c r="K3967">
        <v>0.88200000000000001</v>
      </c>
      <c r="L3967">
        <v>6.4399999999999999E-2</v>
      </c>
      <c r="M3967">
        <v>0.82399999999999995</v>
      </c>
      <c r="S3967" t="str">
        <f t="shared" si="124"/>
        <v/>
      </c>
      <c r="T3967">
        <f t="shared" si="123"/>
        <v>0.88200000000000001</v>
      </c>
    </row>
    <row r="3968" spans="1:20" x14ac:dyDescent="0.3">
      <c r="A3968" t="s">
        <v>65</v>
      </c>
      <c r="B3968">
        <v>537</v>
      </c>
      <c r="C3968" t="s">
        <v>23</v>
      </c>
      <c r="D3968" t="s">
        <v>45</v>
      </c>
      <c r="E3968" t="s">
        <v>14</v>
      </c>
      <c r="F3968" t="s">
        <v>15</v>
      </c>
      <c r="G3968">
        <v>537</v>
      </c>
      <c r="H3968" t="s">
        <v>24</v>
      </c>
      <c r="I3968" t="s">
        <v>46</v>
      </c>
      <c r="J3968" t="s">
        <v>56</v>
      </c>
      <c r="K3968">
        <v>0.32900000000000001</v>
      </c>
      <c r="L3968">
        <v>0.111</v>
      </c>
      <c r="M3968">
        <v>0.90200000000000002</v>
      </c>
      <c r="S3968" t="str">
        <f t="shared" si="124"/>
        <v/>
      </c>
      <c r="T3968">
        <f t="shared" si="123"/>
        <v>0.32900000000000001</v>
      </c>
    </row>
    <row r="3969" spans="1:20" x14ac:dyDescent="0.3">
      <c r="A3969" t="s">
        <v>65</v>
      </c>
      <c r="B3969">
        <v>537</v>
      </c>
      <c r="C3969" t="s">
        <v>23</v>
      </c>
      <c r="D3969" t="s">
        <v>47</v>
      </c>
      <c r="E3969" t="s">
        <v>14</v>
      </c>
      <c r="F3969" t="s">
        <v>15</v>
      </c>
      <c r="G3969">
        <v>537</v>
      </c>
      <c r="H3969" t="s">
        <v>24</v>
      </c>
      <c r="I3969" t="s">
        <v>48</v>
      </c>
      <c r="J3969" t="s">
        <v>55</v>
      </c>
      <c r="K3969">
        <v>0.88200000000000001</v>
      </c>
      <c r="L3969">
        <v>6.4399999999999999E-2</v>
      </c>
      <c r="M3969">
        <v>0.82399999999999995</v>
      </c>
      <c r="S3969" t="str">
        <f t="shared" si="124"/>
        <v/>
      </c>
      <c r="T3969">
        <f t="shared" si="123"/>
        <v>0.88200000000000001</v>
      </c>
    </row>
    <row r="3970" spans="1:20" x14ac:dyDescent="0.3">
      <c r="A3970" t="s">
        <v>65</v>
      </c>
      <c r="B3970">
        <v>537</v>
      </c>
      <c r="C3970" t="s">
        <v>23</v>
      </c>
      <c r="D3970" t="s">
        <v>49</v>
      </c>
      <c r="E3970" t="s">
        <v>14</v>
      </c>
      <c r="F3970" t="s">
        <v>15</v>
      </c>
      <c r="G3970">
        <v>537</v>
      </c>
      <c r="H3970" t="s">
        <v>24</v>
      </c>
      <c r="I3970" t="s">
        <v>50</v>
      </c>
      <c r="J3970" t="s">
        <v>56</v>
      </c>
      <c r="K3970">
        <v>5.0000000000000001E-3</v>
      </c>
      <c r="L3970">
        <v>0.26</v>
      </c>
      <c r="M3970">
        <v>0.96799999999999997</v>
      </c>
      <c r="S3970" t="str">
        <f t="shared" si="124"/>
        <v/>
      </c>
      <c r="T3970">
        <f t="shared" si="123"/>
        <v>5.0000000000000001E-3</v>
      </c>
    </row>
    <row r="3971" spans="1:20" x14ac:dyDescent="0.3">
      <c r="A3971" t="s">
        <v>65</v>
      </c>
      <c r="B3971">
        <v>537</v>
      </c>
      <c r="C3971" t="s">
        <v>23</v>
      </c>
      <c r="D3971" t="s">
        <v>51</v>
      </c>
      <c r="E3971" t="s">
        <v>14</v>
      </c>
      <c r="F3971" t="s">
        <v>15</v>
      </c>
      <c r="G3971">
        <v>537</v>
      </c>
      <c r="H3971" t="s">
        <v>24</v>
      </c>
      <c r="I3971" t="s">
        <v>52</v>
      </c>
      <c r="J3971" t="s">
        <v>56</v>
      </c>
      <c r="K3971">
        <v>0.42499999999999999</v>
      </c>
      <c r="L3971">
        <v>0.10299999999999999</v>
      </c>
      <c r="M3971">
        <v>0.89200000000000002</v>
      </c>
      <c r="S3971" t="str">
        <f t="shared" si="124"/>
        <v/>
      </c>
      <c r="T3971">
        <f t="shared" ref="T3971:T4034" si="125">IF(S3971="",K3971,"")</f>
        <v>0.42499999999999999</v>
      </c>
    </row>
    <row r="3972" spans="1:20" x14ac:dyDescent="0.3">
      <c r="A3972" t="s">
        <v>65</v>
      </c>
      <c r="B3972">
        <v>537</v>
      </c>
      <c r="C3972" t="s">
        <v>23</v>
      </c>
      <c r="D3972" t="s">
        <v>53</v>
      </c>
      <c r="E3972" t="s">
        <v>14</v>
      </c>
      <c r="F3972" t="s">
        <v>15</v>
      </c>
      <c r="G3972">
        <v>537</v>
      </c>
      <c r="H3972" t="s">
        <v>24</v>
      </c>
      <c r="I3972" t="s">
        <v>54</v>
      </c>
      <c r="J3972" t="s">
        <v>55</v>
      </c>
      <c r="K3972">
        <v>0.495</v>
      </c>
      <c r="L3972">
        <v>9.7000000000000003E-2</v>
      </c>
      <c r="M3972">
        <v>0.88400000000000001</v>
      </c>
      <c r="S3972" t="str">
        <f t="shared" si="124"/>
        <v/>
      </c>
      <c r="T3972">
        <f t="shared" si="125"/>
        <v>0.495</v>
      </c>
    </row>
    <row r="3973" spans="1:20" x14ac:dyDescent="0.3">
      <c r="A3973" t="s">
        <v>65</v>
      </c>
      <c r="B3973">
        <v>538</v>
      </c>
      <c r="C3973" t="s">
        <v>23</v>
      </c>
      <c r="D3973" t="s">
        <v>31</v>
      </c>
      <c r="E3973" t="s">
        <v>14</v>
      </c>
      <c r="F3973" t="s">
        <v>15</v>
      </c>
      <c r="G3973">
        <v>538</v>
      </c>
      <c r="H3973" t="s">
        <v>24</v>
      </c>
      <c r="I3973" t="s">
        <v>32</v>
      </c>
      <c r="J3973" t="s">
        <v>56</v>
      </c>
      <c r="K3973">
        <v>3.0000000000000001E-3</v>
      </c>
      <c r="L3973">
        <v>0.55600000000000005</v>
      </c>
      <c r="M3973">
        <v>0.98099999999999998</v>
      </c>
      <c r="S3973">
        <f t="shared" si="124"/>
        <v>3.0000000000000001E-3</v>
      </c>
      <c r="T3973" t="str">
        <f t="shared" si="125"/>
        <v/>
      </c>
    </row>
    <row r="3974" spans="1:20" x14ac:dyDescent="0.3">
      <c r="A3974" t="s">
        <v>65</v>
      </c>
      <c r="B3974">
        <v>538</v>
      </c>
      <c r="C3974" t="s">
        <v>23</v>
      </c>
      <c r="D3974" t="s">
        <v>19</v>
      </c>
      <c r="E3974" t="s">
        <v>14</v>
      </c>
      <c r="F3974" t="s">
        <v>15</v>
      </c>
      <c r="G3974">
        <v>538</v>
      </c>
      <c r="H3974" t="s">
        <v>24</v>
      </c>
      <c r="I3974" t="s">
        <v>20</v>
      </c>
      <c r="J3974" t="s">
        <v>56</v>
      </c>
      <c r="K3974">
        <v>0.441</v>
      </c>
      <c r="L3974">
        <v>0.10100000000000001</v>
      </c>
      <c r="M3974">
        <v>0.89</v>
      </c>
      <c r="S3974" t="str">
        <f t="shared" si="124"/>
        <v/>
      </c>
      <c r="T3974">
        <f t="shared" si="125"/>
        <v>0.441</v>
      </c>
    </row>
    <row r="3975" spans="1:20" x14ac:dyDescent="0.3">
      <c r="A3975" t="s">
        <v>65</v>
      </c>
      <c r="B3975">
        <v>538</v>
      </c>
      <c r="C3975" t="s">
        <v>23</v>
      </c>
      <c r="D3975" t="s">
        <v>21</v>
      </c>
      <c r="E3975" t="s">
        <v>14</v>
      </c>
      <c r="F3975" t="s">
        <v>15</v>
      </c>
      <c r="G3975">
        <v>538</v>
      </c>
      <c r="H3975" t="s">
        <v>24</v>
      </c>
      <c r="I3975" t="s">
        <v>22</v>
      </c>
      <c r="J3975" t="s">
        <v>56</v>
      </c>
      <c r="K3975">
        <v>2E-3</v>
      </c>
      <c r="L3975">
        <v>0.70399999999999996</v>
      </c>
      <c r="M3975">
        <v>0.98699999999999999</v>
      </c>
      <c r="S3975" t="str">
        <f t="shared" si="124"/>
        <v/>
      </c>
      <c r="T3975">
        <f t="shared" si="125"/>
        <v>2E-3</v>
      </c>
    </row>
    <row r="3976" spans="1:20" x14ac:dyDescent="0.3">
      <c r="A3976" t="s">
        <v>65</v>
      </c>
      <c r="B3976">
        <v>538</v>
      </c>
      <c r="C3976" t="s">
        <v>23</v>
      </c>
      <c r="D3976" t="s">
        <v>12</v>
      </c>
      <c r="E3976" t="s">
        <v>14</v>
      </c>
      <c r="F3976" t="s">
        <v>15</v>
      </c>
      <c r="G3976">
        <v>538</v>
      </c>
      <c r="H3976" t="s">
        <v>24</v>
      </c>
      <c r="I3976" t="s">
        <v>16</v>
      </c>
      <c r="J3976" t="s">
        <v>56</v>
      </c>
      <c r="K3976">
        <v>0</v>
      </c>
      <c r="L3976">
        <v>1</v>
      </c>
      <c r="M3976">
        <v>1</v>
      </c>
      <c r="S3976" t="str">
        <f t="shared" si="124"/>
        <v/>
      </c>
      <c r="T3976">
        <f t="shared" si="125"/>
        <v>0</v>
      </c>
    </row>
    <row r="3977" spans="1:20" x14ac:dyDescent="0.3">
      <c r="A3977" t="s">
        <v>65</v>
      </c>
      <c r="B3977">
        <v>538</v>
      </c>
      <c r="C3977" t="s">
        <v>23</v>
      </c>
      <c r="D3977" t="s">
        <v>25</v>
      </c>
      <c r="E3977" t="s">
        <v>14</v>
      </c>
      <c r="F3977" t="s">
        <v>15</v>
      </c>
      <c r="G3977">
        <v>538</v>
      </c>
      <c r="H3977" t="s">
        <v>24</v>
      </c>
      <c r="I3977" t="s">
        <v>26</v>
      </c>
      <c r="J3977" t="s">
        <v>55</v>
      </c>
      <c r="K3977">
        <v>0.54700000000000004</v>
      </c>
      <c r="L3977">
        <v>9.4700000000000006E-2</v>
      </c>
      <c r="M3977">
        <v>0.879</v>
      </c>
      <c r="S3977" t="str">
        <f t="shared" si="124"/>
        <v/>
      </c>
      <c r="T3977">
        <f t="shared" si="125"/>
        <v>0.54700000000000004</v>
      </c>
    </row>
    <row r="3978" spans="1:20" x14ac:dyDescent="0.3">
      <c r="A3978" t="s">
        <v>65</v>
      </c>
      <c r="B3978">
        <v>538</v>
      </c>
      <c r="C3978" t="s">
        <v>23</v>
      </c>
      <c r="D3978" t="s">
        <v>27</v>
      </c>
      <c r="E3978" t="s">
        <v>14</v>
      </c>
      <c r="F3978" t="s">
        <v>15</v>
      </c>
      <c r="G3978">
        <v>538</v>
      </c>
      <c r="H3978" t="s">
        <v>24</v>
      </c>
      <c r="I3978" t="s">
        <v>28</v>
      </c>
      <c r="J3978" t="s">
        <v>56</v>
      </c>
      <c r="K3978">
        <v>0</v>
      </c>
      <c r="L3978">
        <v>1</v>
      </c>
      <c r="M3978">
        <v>1</v>
      </c>
      <c r="S3978" t="str">
        <f t="shared" si="124"/>
        <v/>
      </c>
      <c r="T3978">
        <f t="shared" si="125"/>
        <v>0</v>
      </c>
    </row>
    <row r="3979" spans="1:20" x14ac:dyDescent="0.3">
      <c r="A3979" t="s">
        <v>65</v>
      </c>
      <c r="B3979">
        <v>538</v>
      </c>
      <c r="C3979" t="s">
        <v>23</v>
      </c>
      <c r="D3979" t="s">
        <v>29</v>
      </c>
      <c r="E3979" t="s">
        <v>14</v>
      </c>
      <c r="F3979" t="s">
        <v>15</v>
      </c>
      <c r="G3979">
        <v>538</v>
      </c>
      <c r="H3979" t="s">
        <v>24</v>
      </c>
      <c r="I3979" t="s">
        <v>30</v>
      </c>
      <c r="J3979" t="s">
        <v>55</v>
      </c>
      <c r="K3979">
        <v>0.88500000000000001</v>
      </c>
      <c r="L3979">
        <v>6.4100000000000004E-2</v>
      </c>
      <c r="M3979">
        <v>0.82299999999999995</v>
      </c>
      <c r="S3979" t="str">
        <f t="shared" si="124"/>
        <v/>
      </c>
      <c r="T3979">
        <f t="shared" si="125"/>
        <v>0.88500000000000001</v>
      </c>
    </row>
    <row r="3980" spans="1:20" x14ac:dyDescent="0.3">
      <c r="A3980" t="s">
        <v>65</v>
      </c>
      <c r="B3980">
        <v>538</v>
      </c>
      <c r="C3980" t="s">
        <v>23</v>
      </c>
      <c r="D3980" t="s">
        <v>13</v>
      </c>
      <c r="E3980" t="s">
        <v>14</v>
      </c>
      <c r="F3980" t="s">
        <v>15</v>
      </c>
      <c r="G3980">
        <v>538</v>
      </c>
      <c r="H3980" t="s">
        <v>24</v>
      </c>
      <c r="I3980" t="s">
        <v>17</v>
      </c>
      <c r="J3980" t="s">
        <v>55</v>
      </c>
      <c r="K3980">
        <v>0.91900000000000004</v>
      </c>
      <c r="L3980">
        <v>5.9400000000000001E-2</v>
      </c>
      <c r="M3980">
        <v>0.81100000000000005</v>
      </c>
      <c r="S3980" t="str">
        <f t="shared" si="124"/>
        <v/>
      </c>
      <c r="T3980">
        <f t="shared" si="125"/>
        <v>0.91900000000000004</v>
      </c>
    </row>
    <row r="3981" spans="1:20" x14ac:dyDescent="0.3">
      <c r="A3981" t="s">
        <v>65</v>
      </c>
      <c r="B3981">
        <v>538</v>
      </c>
      <c r="C3981" t="s">
        <v>23</v>
      </c>
      <c r="D3981" t="s">
        <v>33</v>
      </c>
      <c r="E3981" t="s">
        <v>14</v>
      </c>
      <c r="F3981" t="s">
        <v>15</v>
      </c>
      <c r="G3981">
        <v>538</v>
      </c>
      <c r="H3981" t="s">
        <v>24</v>
      </c>
      <c r="I3981" t="s">
        <v>34</v>
      </c>
      <c r="J3981" t="s">
        <v>56</v>
      </c>
      <c r="K3981">
        <v>2E-3</v>
      </c>
      <c r="L3981">
        <v>0.70399999999999996</v>
      </c>
      <c r="M3981">
        <v>0.98699999999999999</v>
      </c>
      <c r="S3981" t="str">
        <f t="shared" si="124"/>
        <v/>
      </c>
      <c r="T3981">
        <f t="shared" si="125"/>
        <v>2E-3</v>
      </c>
    </row>
    <row r="3982" spans="1:20" x14ac:dyDescent="0.3">
      <c r="A3982" t="s">
        <v>65</v>
      </c>
      <c r="B3982">
        <v>538</v>
      </c>
      <c r="C3982" t="s">
        <v>23</v>
      </c>
      <c r="D3982" t="s">
        <v>35</v>
      </c>
      <c r="E3982" t="s">
        <v>14</v>
      </c>
      <c r="F3982" t="s">
        <v>15</v>
      </c>
      <c r="G3982">
        <v>538</v>
      </c>
      <c r="H3982" t="s">
        <v>24</v>
      </c>
      <c r="I3982" t="s">
        <v>36</v>
      </c>
      <c r="J3982" t="s">
        <v>55</v>
      </c>
      <c r="K3982">
        <v>0.73799999999999999</v>
      </c>
      <c r="L3982">
        <v>7.9000000000000001E-2</v>
      </c>
      <c r="M3982">
        <v>0.85399999999999998</v>
      </c>
      <c r="S3982" t="str">
        <f t="shared" si="124"/>
        <v/>
      </c>
      <c r="T3982">
        <f t="shared" si="125"/>
        <v>0.73799999999999999</v>
      </c>
    </row>
    <row r="3983" spans="1:20" x14ac:dyDescent="0.3">
      <c r="A3983" t="s">
        <v>65</v>
      </c>
      <c r="B3983">
        <v>538</v>
      </c>
      <c r="C3983" t="s">
        <v>23</v>
      </c>
      <c r="D3983" t="s">
        <v>37</v>
      </c>
      <c r="E3983" t="s">
        <v>14</v>
      </c>
      <c r="F3983" t="s">
        <v>15</v>
      </c>
      <c r="G3983">
        <v>538</v>
      </c>
      <c r="H3983" t="s">
        <v>24</v>
      </c>
      <c r="I3983" t="s">
        <v>38</v>
      </c>
      <c r="J3983" t="s">
        <v>56</v>
      </c>
      <c r="K3983">
        <v>0.10100000000000001</v>
      </c>
      <c r="L3983">
        <v>0.14499999999999999</v>
      </c>
      <c r="M3983">
        <v>0.92900000000000005</v>
      </c>
      <c r="S3983" t="str">
        <f t="shared" si="124"/>
        <v/>
      </c>
      <c r="T3983">
        <f t="shared" si="125"/>
        <v>0.10100000000000001</v>
      </c>
    </row>
    <row r="3984" spans="1:20" x14ac:dyDescent="0.3">
      <c r="A3984" t="s">
        <v>65</v>
      </c>
      <c r="B3984">
        <v>538</v>
      </c>
      <c r="C3984" t="s">
        <v>23</v>
      </c>
      <c r="D3984" t="s">
        <v>39</v>
      </c>
      <c r="E3984" t="s">
        <v>14</v>
      </c>
      <c r="F3984" t="s">
        <v>15</v>
      </c>
      <c r="G3984">
        <v>538</v>
      </c>
      <c r="H3984" t="s">
        <v>24</v>
      </c>
      <c r="I3984" t="s">
        <v>40</v>
      </c>
      <c r="J3984" t="s">
        <v>55</v>
      </c>
      <c r="K3984">
        <v>0.88600000000000001</v>
      </c>
      <c r="L3984">
        <v>6.4000000000000001E-2</v>
      </c>
      <c r="M3984">
        <v>0.82199999999999995</v>
      </c>
      <c r="S3984" t="str">
        <f t="shared" si="124"/>
        <v/>
      </c>
      <c r="T3984">
        <f t="shared" si="125"/>
        <v>0.88600000000000001</v>
      </c>
    </row>
    <row r="3985" spans="1:20" x14ac:dyDescent="0.3">
      <c r="A3985" t="s">
        <v>65</v>
      </c>
      <c r="B3985">
        <v>538</v>
      </c>
      <c r="C3985" t="s">
        <v>23</v>
      </c>
      <c r="D3985" t="s">
        <v>41</v>
      </c>
      <c r="E3985" t="s">
        <v>14</v>
      </c>
      <c r="F3985" t="s">
        <v>15</v>
      </c>
      <c r="G3985">
        <v>538</v>
      </c>
      <c r="H3985" t="s">
        <v>24</v>
      </c>
      <c r="I3985" t="s">
        <v>42</v>
      </c>
      <c r="J3985" t="s">
        <v>56</v>
      </c>
      <c r="K3985">
        <v>0</v>
      </c>
      <c r="L3985">
        <v>1</v>
      </c>
      <c r="M3985">
        <v>1</v>
      </c>
      <c r="S3985" t="str">
        <f t="shared" si="124"/>
        <v/>
      </c>
      <c r="T3985">
        <f t="shared" si="125"/>
        <v>0</v>
      </c>
    </row>
    <row r="3986" spans="1:20" x14ac:dyDescent="0.3">
      <c r="A3986" t="s">
        <v>65</v>
      </c>
      <c r="B3986">
        <v>538</v>
      </c>
      <c r="C3986" t="s">
        <v>23</v>
      </c>
      <c r="D3986" t="s">
        <v>43</v>
      </c>
      <c r="E3986" t="s">
        <v>14</v>
      </c>
      <c r="F3986" t="s">
        <v>15</v>
      </c>
      <c r="G3986">
        <v>538</v>
      </c>
      <c r="H3986" t="s">
        <v>24</v>
      </c>
      <c r="I3986" t="s">
        <v>44</v>
      </c>
      <c r="J3986" t="s">
        <v>55</v>
      </c>
      <c r="K3986">
        <v>0.71399999999999997</v>
      </c>
      <c r="L3986">
        <v>8.1199999999999994E-2</v>
      </c>
      <c r="M3986">
        <v>0.85799999999999998</v>
      </c>
      <c r="S3986" t="str">
        <f t="shared" si="124"/>
        <v/>
      </c>
      <c r="T3986">
        <f t="shared" si="125"/>
        <v>0.71399999999999997</v>
      </c>
    </row>
    <row r="3987" spans="1:20" x14ac:dyDescent="0.3">
      <c r="A3987" t="s">
        <v>65</v>
      </c>
      <c r="B3987">
        <v>538</v>
      </c>
      <c r="C3987" t="s">
        <v>23</v>
      </c>
      <c r="D3987" t="s">
        <v>45</v>
      </c>
      <c r="E3987" t="s">
        <v>14</v>
      </c>
      <c r="F3987" t="s">
        <v>15</v>
      </c>
      <c r="G3987">
        <v>538</v>
      </c>
      <c r="H3987" t="s">
        <v>24</v>
      </c>
      <c r="I3987" t="s">
        <v>46</v>
      </c>
      <c r="J3987" t="s">
        <v>56</v>
      </c>
      <c r="K3987">
        <v>3.0000000000000001E-3</v>
      </c>
      <c r="L3987">
        <v>0.55600000000000005</v>
      </c>
      <c r="M3987">
        <v>0.98099999999999998</v>
      </c>
      <c r="S3987" t="str">
        <f t="shared" si="124"/>
        <v/>
      </c>
      <c r="T3987">
        <f t="shared" si="125"/>
        <v>3.0000000000000001E-3</v>
      </c>
    </row>
    <row r="3988" spans="1:20" x14ac:dyDescent="0.3">
      <c r="A3988" t="s">
        <v>65</v>
      </c>
      <c r="B3988">
        <v>538</v>
      </c>
      <c r="C3988" t="s">
        <v>23</v>
      </c>
      <c r="D3988" t="s">
        <v>47</v>
      </c>
      <c r="E3988" t="s">
        <v>14</v>
      </c>
      <c r="F3988" t="s">
        <v>15</v>
      </c>
      <c r="G3988">
        <v>538</v>
      </c>
      <c r="H3988" t="s">
        <v>24</v>
      </c>
      <c r="I3988" t="s">
        <v>48</v>
      </c>
      <c r="J3988" t="s">
        <v>18</v>
      </c>
      <c r="K3988">
        <v>0.97199999999999998</v>
      </c>
      <c r="L3988">
        <v>4.4200000000000003E-2</v>
      </c>
      <c r="M3988">
        <v>0.76600000000000001</v>
      </c>
      <c r="S3988" t="str">
        <f t="shared" si="124"/>
        <v/>
      </c>
      <c r="T3988">
        <f t="shared" si="125"/>
        <v>0.97199999999999998</v>
      </c>
    </row>
    <row r="3989" spans="1:20" x14ac:dyDescent="0.3">
      <c r="A3989" t="s">
        <v>65</v>
      </c>
      <c r="B3989">
        <v>538</v>
      </c>
      <c r="C3989" t="s">
        <v>23</v>
      </c>
      <c r="D3989" t="s">
        <v>49</v>
      </c>
      <c r="E3989" t="s">
        <v>14</v>
      </c>
      <c r="F3989" t="s">
        <v>15</v>
      </c>
      <c r="G3989">
        <v>538</v>
      </c>
      <c r="H3989" t="s">
        <v>24</v>
      </c>
      <c r="I3989" t="s">
        <v>50</v>
      </c>
      <c r="J3989" t="s">
        <v>56</v>
      </c>
      <c r="K3989">
        <v>8.1000000000000003E-2</v>
      </c>
      <c r="L3989">
        <v>0.153</v>
      </c>
      <c r="M3989">
        <v>0.93300000000000005</v>
      </c>
      <c r="S3989" t="str">
        <f t="shared" si="124"/>
        <v/>
      </c>
      <c r="T3989">
        <f t="shared" si="125"/>
        <v>8.1000000000000003E-2</v>
      </c>
    </row>
    <row r="3990" spans="1:20" x14ac:dyDescent="0.3">
      <c r="A3990" t="s">
        <v>65</v>
      </c>
      <c r="B3990">
        <v>538</v>
      </c>
      <c r="C3990" t="s">
        <v>23</v>
      </c>
      <c r="D3990" t="s">
        <v>51</v>
      </c>
      <c r="E3990" t="s">
        <v>14</v>
      </c>
      <c r="F3990" t="s">
        <v>15</v>
      </c>
      <c r="G3990">
        <v>538</v>
      </c>
      <c r="H3990" t="s">
        <v>24</v>
      </c>
      <c r="I3990" t="s">
        <v>52</v>
      </c>
      <c r="J3990" t="s">
        <v>55</v>
      </c>
      <c r="K3990">
        <v>0.74199999999999999</v>
      </c>
      <c r="L3990">
        <v>7.8600000000000003E-2</v>
      </c>
      <c r="M3990">
        <v>0.85299999999999998</v>
      </c>
      <c r="S3990" t="str">
        <f t="shared" si="124"/>
        <v/>
      </c>
      <c r="T3990">
        <f t="shared" si="125"/>
        <v>0.74199999999999999</v>
      </c>
    </row>
    <row r="3991" spans="1:20" x14ac:dyDescent="0.3">
      <c r="A3991" t="s">
        <v>65</v>
      </c>
      <c r="B3991">
        <v>538</v>
      </c>
      <c r="C3991" t="s">
        <v>23</v>
      </c>
      <c r="D3991" t="s">
        <v>53</v>
      </c>
      <c r="E3991" t="s">
        <v>14</v>
      </c>
      <c r="F3991" t="s">
        <v>15</v>
      </c>
      <c r="G3991">
        <v>538</v>
      </c>
      <c r="H3991" t="s">
        <v>24</v>
      </c>
      <c r="I3991" t="s">
        <v>54</v>
      </c>
      <c r="J3991" t="s">
        <v>55</v>
      </c>
      <c r="K3991">
        <v>0.79300000000000004</v>
      </c>
      <c r="L3991">
        <v>7.3200000000000001E-2</v>
      </c>
      <c r="M3991">
        <v>0.84499999999999997</v>
      </c>
      <c r="S3991" t="str">
        <f t="shared" si="124"/>
        <v/>
      </c>
      <c r="T3991">
        <f t="shared" si="125"/>
        <v>0.79300000000000004</v>
      </c>
    </row>
    <row r="3992" spans="1:20" x14ac:dyDescent="0.3">
      <c r="A3992" t="s">
        <v>65</v>
      </c>
      <c r="B3992">
        <v>549</v>
      </c>
      <c r="C3992" t="s">
        <v>23</v>
      </c>
      <c r="D3992" t="s">
        <v>31</v>
      </c>
      <c r="E3992" t="s">
        <v>57</v>
      </c>
      <c r="F3992" t="s">
        <v>15</v>
      </c>
      <c r="G3992">
        <v>549</v>
      </c>
      <c r="H3992" t="s">
        <v>24</v>
      </c>
      <c r="I3992" t="s">
        <v>32</v>
      </c>
      <c r="J3992" t="s">
        <v>56</v>
      </c>
      <c r="K3992">
        <v>0</v>
      </c>
      <c r="L3992">
        <v>1</v>
      </c>
      <c r="M3992">
        <v>1</v>
      </c>
      <c r="S3992">
        <f t="shared" si="124"/>
        <v>0</v>
      </c>
      <c r="T3992" t="str">
        <f t="shared" si="125"/>
        <v/>
      </c>
    </row>
    <row r="3993" spans="1:20" x14ac:dyDescent="0.3">
      <c r="A3993" t="s">
        <v>65</v>
      </c>
      <c r="B3993">
        <v>549</v>
      </c>
      <c r="C3993" t="s">
        <v>23</v>
      </c>
      <c r="D3993" t="s">
        <v>19</v>
      </c>
      <c r="E3993" t="s">
        <v>14</v>
      </c>
      <c r="F3993" t="s">
        <v>15</v>
      </c>
      <c r="G3993">
        <v>549</v>
      </c>
      <c r="H3993" t="s">
        <v>24</v>
      </c>
      <c r="I3993" t="s">
        <v>20</v>
      </c>
      <c r="J3993" t="s">
        <v>56</v>
      </c>
      <c r="K3993">
        <v>1.4999999999999999E-2</v>
      </c>
      <c r="L3993">
        <v>0.20899999999999999</v>
      </c>
      <c r="M3993">
        <v>0.95599999999999996</v>
      </c>
      <c r="S3993" t="str">
        <f t="shared" si="124"/>
        <v/>
      </c>
      <c r="T3993">
        <f t="shared" si="125"/>
        <v>1.4999999999999999E-2</v>
      </c>
    </row>
    <row r="3994" spans="1:20" x14ac:dyDescent="0.3">
      <c r="A3994" t="s">
        <v>65</v>
      </c>
      <c r="B3994">
        <v>549</v>
      </c>
      <c r="C3994" t="s">
        <v>23</v>
      </c>
      <c r="D3994" t="s">
        <v>21</v>
      </c>
      <c r="E3994" t="s">
        <v>14</v>
      </c>
      <c r="F3994" t="s">
        <v>15</v>
      </c>
      <c r="G3994">
        <v>549</v>
      </c>
      <c r="H3994" t="s">
        <v>24</v>
      </c>
      <c r="I3994" t="s">
        <v>22</v>
      </c>
      <c r="J3994" t="s">
        <v>56</v>
      </c>
      <c r="K3994">
        <v>7.0000000000000001E-3</v>
      </c>
      <c r="L3994">
        <v>0.246</v>
      </c>
      <c r="M3994">
        <v>0.96499999999999997</v>
      </c>
      <c r="S3994" t="str">
        <f t="shared" si="124"/>
        <v/>
      </c>
      <c r="T3994">
        <f t="shared" si="125"/>
        <v>7.0000000000000001E-3</v>
      </c>
    </row>
    <row r="3995" spans="1:20" x14ac:dyDescent="0.3">
      <c r="A3995" t="s">
        <v>65</v>
      </c>
      <c r="B3995">
        <v>549</v>
      </c>
      <c r="C3995" t="s">
        <v>23</v>
      </c>
      <c r="D3995" t="s">
        <v>12</v>
      </c>
      <c r="E3995" t="s">
        <v>14</v>
      </c>
      <c r="F3995" t="s">
        <v>15</v>
      </c>
      <c r="G3995">
        <v>549</v>
      </c>
      <c r="H3995" t="s">
        <v>24</v>
      </c>
      <c r="I3995" t="s">
        <v>16</v>
      </c>
      <c r="J3995" t="s">
        <v>56</v>
      </c>
      <c r="K3995">
        <v>5.0000000000000001E-3</v>
      </c>
      <c r="L3995">
        <v>0.26</v>
      </c>
      <c r="M3995">
        <v>0.96799999999999997</v>
      </c>
      <c r="S3995" t="str">
        <f t="shared" si="124"/>
        <v/>
      </c>
      <c r="T3995">
        <f t="shared" si="125"/>
        <v>5.0000000000000001E-3</v>
      </c>
    </row>
    <row r="3996" spans="1:20" x14ac:dyDescent="0.3">
      <c r="A3996" t="s">
        <v>65</v>
      </c>
      <c r="B3996">
        <v>549</v>
      </c>
      <c r="C3996" t="s">
        <v>23</v>
      </c>
      <c r="D3996" t="s">
        <v>25</v>
      </c>
      <c r="E3996" t="s">
        <v>14</v>
      </c>
      <c r="F3996" t="s">
        <v>15</v>
      </c>
      <c r="G3996">
        <v>549</v>
      </c>
      <c r="H3996" t="s">
        <v>24</v>
      </c>
      <c r="I3996" t="s">
        <v>26</v>
      </c>
      <c r="J3996" t="s">
        <v>56</v>
      </c>
      <c r="K3996">
        <v>2E-3</v>
      </c>
      <c r="L3996">
        <v>0.70399999999999996</v>
      </c>
      <c r="M3996">
        <v>0.98699999999999999</v>
      </c>
      <c r="S3996" t="str">
        <f t="shared" si="124"/>
        <v/>
      </c>
      <c r="T3996">
        <f t="shared" si="125"/>
        <v>2E-3</v>
      </c>
    </row>
    <row r="3997" spans="1:20" x14ac:dyDescent="0.3">
      <c r="A3997" t="s">
        <v>65</v>
      </c>
      <c r="B3997">
        <v>549</v>
      </c>
      <c r="C3997" t="s">
        <v>23</v>
      </c>
      <c r="D3997" t="s">
        <v>27</v>
      </c>
      <c r="E3997" t="s">
        <v>14</v>
      </c>
      <c r="F3997" t="s">
        <v>15</v>
      </c>
      <c r="G3997">
        <v>549</v>
      </c>
      <c r="H3997" t="s">
        <v>24</v>
      </c>
      <c r="I3997" t="s">
        <v>28</v>
      </c>
      <c r="J3997" t="s">
        <v>56</v>
      </c>
      <c r="K3997">
        <v>0</v>
      </c>
      <c r="L3997">
        <v>1</v>
      </c>
      <c r="M3997">
        <v>1</v>
      </c>
      <c r="S3997" t="str">
        <f t="shared" si="124"/>
        <v/>
      </c>
      <c r="T3997">
        <f t="shared" si="125"/>
        <v>0</v>
      </c>
    </row>
    <row r="3998" spans="1:20" x14ac:dyDescent="0.3">
      <c r="A3998" t="s">
        <v>65</v>
      </c>
      <c r="B3998">
        <v>549</v>
      </c>
      <c r="C3998" t="s">
        <v>23</v>
      </c>
      <c r="D3998" t="s">
        <v>29</v>
      </c>
      <c r="E3998" t="s">
        <v>14</v>
      </c>
      <c r="F3998" t="s">
        <v>15</v>
      </c>
      <c r="G3998">
        <v>549</v>
      </c>
      <c r="H3998" t="s">
        <v>24</v>
      </c>
      <c r="I3998" t="s">
        <v>30</v>
      </c>
      <c r="J3998" t="s">
        <v>55</v>
      </c>
      <c r="K3998">
        <v>0.66200000000000003</v>
      </c>
      <c r="L3998">
        <v>8.6199999999999999E-2</v>
      </c>
      <c r="M3998">
        <v>0.86399999999999999</v>
      </c>
      <c r="S3998" t="str">
        <f t="shared" si="124"/>
        <v/>
      </c>
      <c r="T3998">
        <f t="shared" si="125"/>
        <v>0.66200000000000003</v>
      </c>
    </row>
    <row r="3999" spans="1:20" x14ac:dyDescent="0.3">
      <c r="A3999" t="s">
        <v>65</v>
      </c>
      <c r="B3999">
        <v>549</v>
      </c>
      <c r="C3999" t="s">
        <v>23</v>
      </c>
      <c r="D3999" t="s">
        <v>13</v>
      </c>
      <c r="E3999" t="s">
        <v>14</v>
      </c>
      <c r="F3999" t="s">
        <v>15</v>
      </c>
      <c r="G3999">
        <v>549</v>
      </c>
      <c r="H3999" t="s">
        <v>24</v>
      </c>
      <c r="I3999" t="s">
        <v>17</v>
      </c>
      <c r="J3999" t="s">
        <v>56</v>
      </c>
      <c r="K3999">
        <v>0.34100000000000003</v>
      </c>
      <c r="L3999">
        <v>0.11</v>
      </c>
      <c r="M3999">
        <v>0.9</v>
      </c>
      <c r="S3999" t="str">
        <f t="shared" si="124"/>
        <v/>
      </c>
      <c r="T3999">
        <f t="shared" si="125"/>
        <v>0.34100000000000003</v>
      </c>
    </row>
    <row r="4000" spans="1:20" x14ac:dyDescent="0.3">
      <c r="A4000" t="s">
        <v>65</v>
      </c>
      <c r="B4000">
        <v>549</v>
      </c>
      <c r="C4000" t="s">
        <v>23</v>
      </c>
      <c r="D4000" t="s">
        <v>33</v>
      </c>
      <c r="E4000" t="s">
        <v>14</v>
      </c>
      <c r="F4000" t="s">
        <v>15</v>
      </c>
      <c r="G4000">
        <v>549</v>
      </c>
      <c r="H4000" t="s">
        <v>24</v>
      </c>
      <c r="I4000" t="s">
        <v>34</v>
      </c>
      <c r="J4000" t="s">
        <v>56</v>
      </c>
      <c r="K4000">
        <v>3.5000000000000003E-2</v>
      </c>
      <c r="L4000">
        <v>0.17699999999999999</v>
      </c>
      <c r="M4000">
        <v>0.94499999999999995</v>
      </c>
      <c r="S4000" t="str">
        <f t="shared" si="124"/>
        <v/>
      </c>
      <c r="T4000">
        <f t="shared" si="125"/>
        <v>3.5000000000000003E-2</v>
      </c>
    </row>
    <row r="4001" spans="1:20" x14ac:dyDescent="0.3">
      <c r="A4001" t="s">
        <v>65</v>
      </c>
      <c r="B4001">
        <v>549</v>
      </c>
      <c r="C4001" t="s">
        <v>23</v>
      </c>
      <c r="D4001" t="s">
        <v>35</v>
      </c>
      <c r="E4001" t="s">
        <v>14</v>
      </c>
      <c r="F4001" t="s">
        <v>15</v>
      </c>
      <c r="G4001">
        <v>549</v>
      </c>
      <c r="H4001" t="s">
        <v>24</v>
      </c>
      <c r="I4001" t="s">
        <v>36</v>
      </c>
      <c r="J4001" t="s">
        <v>56</v>
      </c>
      <c r="K4001">
        <v>6.8000000000000005E-2</v>
      </c>
      <c r="L4001">
        <v>0.158</v>
      </c>
      <c r="M4001">
        <v>0.93600000000000005</v>
      </c>
      <c r="S4001" t="str">
        <f t="shared" si="124"/>
        <v/>
      </c>
      <c r="T4001">
        <f t="shared" si="125"/>
        <v>6.8000000000000005E-2</v>
      </c>
    </row>
    <row r="4002" spans="1:20" x14ac:dyDescent="0.3">
      <c r="A4002" t="s">
        <v>65</v>
      </c>
      <c r="B4002">
        <v>549</v>
      </c>
      <c r="C4002" t="s">
        <v>23</v>
      </c>
      <c r="D4002" t="s">
        <v>37</v>
      </c>
      <c r="E4002" t="s">
        <v>14</v>
      </c>
      <c r="F4002" t="s">
        <v>15</v>
      </c>
      <c r="G4002">
        <v>549</v>
      </c>
      <c r="H4002" t="s">
        <v>24</v>
      </c>
      <c r="I4002" t="s">
        <v>38</v>
      </c>
      <c r="J4002" t="s">
        <v>56</v>
      </c>
      <c r="K4002">
        <v>1E-3</v>
      </c>
      <c r="L4002">
        <v>0.85199999999999998</v>
      </c>
      <c r="M4002">
        <v>0.99399999999999999</v>
      </c>
      <c r="S4002" t="str">
        <f t="shared" si="124"/>
        <v/>
      </c>
      <c r="T4002">
        <f t="shared" si="125"/>
        <v>1E-3</v>
      </c>
    </row>
    <row r="4003" spans="1:20" x14ac:dyDescent="0.3">
      <c r="A4003" t="s">
        <v>65</v>
      </c>
      <c r="B4003">
        <v>549</v>
      </c>
      <c r="C4003" t="s">
        <v>23</v>
      </c>
      <c r="D4003" t="s">
        <v>39</v>
      </c>
      <c r="E4003" t="s">
        <v>14</v>
      </c>
      <c r="F4003" t="s">
        <v>15</v>
      </c>
      <c r="G4003">
        <v>549</v>
      </c>
      <c r="H4003" t="s">
        <v>24</v>
      </c>
      <c r="I4003" t="s">
        <v>40</v>
      </c>
      <c r="J4003" t="s">
        <v>56</v>
      </c>
      <c r="K4003">
        <v>0.129</v>
      </c>
      <c r="L4003">
        <v>0.13900000000000001</v>
      </c>
      <c r="M4003">
        <v>0.92500000000000004</v>
      </c>
      <c r="S4003" t="str">
        <f t="shared" si="124"/>
        <v/>
      </c>
      <c r="T4003">
        <f t="shared" si="125"/>
        <v>0.129</v>
      </c>
    </row>
    <row r="4004" spans="1:20" x14ac:dyDescent="0.3">
      <c r="A4004" t="s">
        <v>65</v>
      </c>
      <c r="B4004">
        <v>549</v>
      </c>
      <c r="C4004" t="s">
        <v>23</v>
      </c>
      <c r="D4004" t="s">
        <v>41</v>
      </c>
      <c r="E4004" t="s">
        <v>14</v>
      </c>
      <c r="F4004" t="s">
        <v>15</v>
      </c>
      <c r="G4004">
        <v>549</v>
      </c>
      <c r="H4004" t="s">
        <v>24</v>
      </c>
      <c r="I4004" t="s">
        <v>42</v>
      </c>
      <c r="J4004" t="s">
        <v>56</v>
      </c>
      <c r="K4004">
        <v>0</v>
      </c>
      <c r="L4004">
        <v>1</v>
      </c>
      <c r="M4004">
        <v>1</v>
      </c>
      <c r="S4004" t="str">
        <f t="shared" si="124"/>
        <v/>
      </c>
      <c r="T4004">
        <f t="shared" si="125"/>
        <v>0</v>
      </c>
    </row>
    <row r="4005" spans="1:20" x14ac:dyDescent="0.3">
      <c r="A4005" t="s">
        <v>65</v>
      </c>
      <c r="B4005">
        <v>549</v>
      </c>
      <c r="C4005" t="s">
        <v>23</v>
      </c>
      <c r="D4005" t="s">
        <v>43</v>
      </c>
      <c r="E4005" t="s">
        <v>14</v>
      </c>
      <c r="F4005" t="s">
        <v>15</v>
      </c>
      <c r="G4005">
        <v>549</v>
      </c>
      <c r="H4005" t="s">
        <v>24</v>
      </c>
      <c r="I4005" t="s">
        <v>44</v>
      </c>
      <c r="J4005" t="s">
        <v>56</v>
      </c>
      <c r="K4005">
        <v>0.34100000000000003</v>
      </c>
      <c r="L4005">
        <v>0.11</v>
      </c>
      <c r="M4005">
        <v>0.9</v>
      </c>
      <c r="S4005" t="str">
        <f t="shared" si="124"/>
        <v/>
      </c>
      <c r="T4005">
        <f t="shared" si="125"/>
        <v>0.34100000000000003</v>
      </c>
    </row>
    <row r="4006" spans="1:20" x14ac:dyDescent="0.3">
      <c r="A4006" t="s">
        <v>65</v>
      </c>
      <c r="B4006">
        <v>549</v>
      </c>
      <c r="C4006" t="s">
        <v>23</v>
      </c>
      <c r="D4006" t="s">
        <v>45</v>
      </c>
      <c r="E4006" t="s">
        <v>14</v>
      </c>
      <c r="F4006" t="s">
        <v>15</v>
      </c>
      <c r="G4006">
        <v>549</v>
      </c>
      <c r="H4006" t="s">
        <v>24</v>
      </c>
      <c r="I4006" t="s">
        <v>46</v>
      </c>
      <c r="J4006" t="s">
        <v>56</v>
      </c>
      <c r="K4006">
        <v>0</v>
      </c>
      <c r="L4006">
        <v>1</v>
      </c>
      <c r="M4006">
        <v>1</v>
      </c>
      <c r="S4006" t="str">
        <f t="shared" si="124"/>
        <v/>
      </c>
      <c r="T4006">
        <f t="shared" si="125"/>
        <v>0</v>
      </c>
    </row>
    <row r="4007" spans="1:20" x14ac:dyDescent="0.3">
      <c r="A4007" t="s">
        <v>65</v>
      </c>
      <c r="B4007">
        <v>549</v>
      </c>
      <c r="C4007" t="s">
        <v>23</v>
      </c>
      <c r="D4007" t="s">
        <v>47</v>
      </c>
      <c r="E4007" t="s">
        <v>14</v>
      </c>
      <c r="F4007" t="s">
        <v>15</v>
      </c>
      <c r="G4007">
        <v>549</v>
      </c>
      <c r="H4007" t="s">
        <v>24</v>
      </c>
      <c r="I4007" t="s">
        <v>48</v>
      </c>
      <c r="J4007" t="s">
        <v>56</v>
      </c>
      <c r="K4007">
        <v>0.20399999999999999</v>
      </c>
      <c r="L4007">
        <v>0.124</v>
      </c>
      <c r="M4007">
        <v>0.91500000000000004</v>
      </c>
      <c r="S4007" t="str">
        <f t="shared" si="124"/>
        <v/>
      </c>
      <c r="T4007">
        <f t="shared" si="125"/>
        <v>0.20399999999999999</v>
      </c>
    </row>
    <row r="4008" spans="1:20" x14ac:dyDescent="0.3">
      <c r="A4008" t="s">
        <v>65</v>
      </c>
      <c r="B4008">
        <v>549</v>
      </c>
      <c r="C4008" t="s">
        <v>23</v>
      </c>
      <c r="D4008" t="s">
        <v>49</v>
      </c>
      <c r="E4008" t="s">
        <v>14</v>
      </c>
      <c r="F4008" t="s">
        <v>15</v>
      </c>
      <c r="G4008">
        <v>549</v>
      </c>
      <c r="H4008" t="s">
        <v>24</v>
      </c>
      <c r="I4008" t="s">
        <v>50</v>
      </c>
      <c r="J4008" t="s">
        <v>56</v>
      </c>
      <c r="K4008">
        <v>1E-3</v>
      </c>
      <c r="L4008">
        <v>0.85199999999999998</v>
      </c>
      <c r="M4008">
        <v>0.99399999999999999</v>
      </c>
      <c r="S4008" t="str">
        <f t="shared" ref="S4008:S4071" si="126">IF(I4008="  T",K4008,"")</f>
        <v/>
      </c>
      <c r="T4008">
        <f t="shared" si="125"/>
        <v>1E-3</v>
      </c>
    </row>
    <row r="4009" spans="1:20" x14ac:dyDescent="0.3">
      <c r="A4009" t="s">
        <v>65</v>
      </c>
      <c r="B4009">
        <v>549</v>
      </c>
      <c r="C4009" t="s">
        <v>23</v>
      </c>
      <c r="D4009" t="s">
        <v>51</v>
      </c>
      <c r="E4009" t="s">
        <v>14</v>
      </c>
      <c r="F4009" t="s">
        <v>15</v>
      </c>
      <c r="G4009">
        <v>549</v>
      </c>
      <c r="H4009" t="s">
        <v>24</v>
      </c>
      <c r="I4009" t="s">
        <v>52</v>
      </c>
      <c r="J4009" t="s">
        <v>56</v>
      </c>
      <c r="K4009">
        <v>0</v>
      </c>
      <c r="L4009">
        <v>1</v>
      </c>
      <c r="M4009">
        <v>1</v>
      </c>
      <c r="S4009" t="str">
        <f t="shared" si="126"/>
        <v/>
      </c>
      <c r="T4009">
        <f t="shared" si="125"/>
        <v>0</v>
      </c>
    </row>
    <row r="4010" spans="1:20" x14ac:dyDescent="0.3">
      <c r="A4010" t="s">
        <v>65</v>
      </c>
      <c r="B4010">
        <v>549</v>
      </c>
      <c r="C4010" t="s">
        <v>23</v>
      </c>
      <c r="D4010" t="s">
        <v>53</v>
      </c>
      <c r="E4010" t="s">
        <v>14</v>
      </c>
      <c r="F4010" t="s">
        <v>15</v>
      </c>
      <c r="G4010">
        <v>549</v>
      </c>
      <c r="H4010" t="s">
        <v>24</v>
      </c>
      <c r="I4010" t="s">
        <v>54</v>
      </c>
      <c r="J4010" t="s">
        <v>56</v>
      </c>
      <c r="K4010">
        <v>3.5000000000000003E-2</v>
      </c>
      <c r="L4010">
        <v>0.17699999999999999</v>
      </c>
      <c r="M4010">
        <v>0.94499999999999995</v>
      </c>
      <c r="S4010" t="str">
        <f t="shared" si="126"/>
        <v/>
      </c>
      <c r="T4010">
        <f t="shared" si="125"/>
        <v>3.5000000000000003E-2</v>
      </c>
    </row>
    <row r="4011" spans="1:20" x14ac:dyDescent="0.3">
      <c r="A4011" t="s">
        <v>65</v>
      </c>
      <c r="B4011">
        <v>561</v>
      </c>
      <c r="C4011" t="s">
        <v>23</v>
      </c>
      <c r="D4011" t="s">
        <v>31</v>
      </c>
      <c r="E4011" t="s">
        <v>14</v>
      </c>
      <c r="F4011" t="s">
        <v>15</v>
      </c>
      <c r="G4011">
        <v>561</v>
      </c>
      <c r="H4011" t="s">
        <v>24</v>
      </c>
      <c r="I4011" t="s">
        <v>32</v>
      </c>
      <c r="J4011" t="s">
        <v>18</v>
      </c>
      <c r="K4011">
        <v>0.997</v>
      </c>
      <c r="L4011">
        <v>1.67E-2</v>
      </c>
      <c r="M4011">
        <v>0.40899999999999997</v>
      </c>
      <c r="S4011">
        <f t="shared" si="126"/>
        <v>0.997</v>
      </c>
      <c r="T4011" t="str">
        <f t="shared" si="125"/>
        <v/>
      </c>
    </row>
    <row r="4012" spans="1:20" x14ac:dyDescent="0.3">
      <c r="A4012" t="s">
        <v>65</v>
      </c>
      <c r="B4012">
        <v>561</v>
      </c>
      <c r="C4012" t="s">
        <v>23</v>
      </c>
      <c r="D4012" t="s">
        <v>19</v>
      </c>
      <c r="E4012" t="s">
        <v>14</v>
      </c>
      <c r="F4012" t="s">
        <v>15</v>
      </c>
      <c r="G4012">
        <v>561</v>
      </c>
      <c r="H4012" t="s">
        <v>24</v>
      </c>
      <c r="I4012" t="s">
        <v>20</v>
      </c>
      <c r="J4012" t="s">
        <v>18</v>
      </c>
      <c r="K4012">
        <v>1</v>
      </c>
      <c r="L4012">
        <v>2.5999999999999998E-4</v>
      </c>
      <c r="M4012">
        <v>1.8000000000000001E-4</v>
      </c>
      <c r="S4012" t="str">
        <f t="shared" si="126"/>
        <v/>
      </c>
      <c r="T4012">
        <f t="shared" si="125"/>
        <v>1</v>
      </c>
    </row>
    <row r="4013" spans="1:20" x14ac:dyDescent="0.3">
      <c r="A4013" t="s">
        <v>65</v>
      </c>
      <c r="B4013">
        <v>561</v>
      </c>
      <c r="C4013" t="s">
        <v>23</v>
      </c>
      <c r="D4013" t="s">
        <v>21</v>
      </c>
      <c r="E4013" t="s">
        <v>14</v>
      </c>
      <c r="F4013" t="s">
        <v>15</v>
      </c>
      <c r="G4013">
        <v>561</v>
      </c>
      <c r="H4013" t="s">
        <v>24</v>
      </c>
      <c r="I4013" t="s">
        <v>22</v>
      </c>
      <c r="J4013" t="s">
        <v>18</v>
      </c>
      <c r="K4013">
        <v>0.995</v>
      </c>
      <c r="L4013">
        <v>2.7699999999999999E-2</v>
      </c>
      <c r="M4013">
        <v>0.68100000000000005</v>
      </c>
      <c r="S4013" t="str">
        <f t="shared" si="126"/>
        <v/>
      </c>
      <c r="T4013">
        <f t="shared" si="125"/>
        <v>0.995</v>
      </c>
    </row>
    <row r="4014" spans="1:20" x14ac:dyDescent="0.3">
      <c r="A4014" t="s">
        <v>65</v>
      </c>
      <c r="B4014">
        <v>561</v>
      </c>
      <c r="C4014" t="s">
        <v>23</v>
      </c>
      <c r="D4014" t="s">
        <v>12</v>
      </c>
      <c r="E4014" t="s">
        <v>14</v>
      </c>
      <c r="F4014" t="s">
        <v>15</v>
      </c>
      <c r="G4014">
        <v>561</v>
      </c>
      <c r="H4014" t="s">
        <v>24</v>
      </c>
      <c r="I4014" t="s">
        <v>16</v>
      </c>
      <c r="J4014" t="s">
        <v>56</v>
      </c>
      <c r="K4014">
        <v>1E-3</v>
      </c>
      <c r="L4014">
        <v>0.85199999999999998</v>
      </c>
      <c r="M4014">
        <v>0.99399999999999999</v>
      </c>
      <c r="S4014" t="str">
        <f t="shared" si="126"/>
        <v/>
      </c>
      <c r="T4014">
        <f t="shared" si="125"/>
        <v>1E-3</v>
      </c>
    </row>
    <row r="4015" spans="1:20" x14ac:dyDescent="0.3">
      <c r="A4015" t="s">
        <v>65</v>
      </c>
      <c r="B4015">
        <v>561</v>
      </c>
      <c r="C4015" t="s">
        <v>23</v>
      </c>
      <c r="D4015" t="s">
        <v>25</v>
      </c>
      <c r="E4015" t="s">
        <v>14</v>
      </c>
      <c r="F4015" t="s">
        <v>15</v>
      </c>
      <c r="G4015">
        <v>561</v>
      </c>
      <c r="H4015" t="s">
        <v>24</v>
      </c>
      <c r="I4015" t="s">
        <v>26</v>
      </c>
      <c r="J4015" t="s">
        <v>18</v>
      </c>
      <c r="K4015">
        <v>0.997</v>
      </c>
      <c r="L4015">
        <v>1.67E-2</v>
      </c>
      <c r="M4015">
        <v>0.40899999999999997</v>
      </c>
      <c r="S4015" t="str">
        <f t="shared" si="126"/>
        <v/>
      </c>
      <c r="T4015">
        <f t="shared" si="125"/>
        <v>0.997</v>
      </c>
    </row>
    <row r="4016" spans="1:20" x14ac:dyDescent="0.3">
      <c r="A4016" t="s">
        <v>65</v>
      </c>
      <c r="B4016">
        <v>561</v>
      </c>
      <c r="C4016" t="s">
        <v>23</v>
      </c>
      <c r="D4016" t="s">
        <v>27</v>
      </c>
      <c r="E4016" t="s">
        <v>14</v>
      </c>
      <c r="F4016" t="s">
        <v>15</v>
      </c>
      <c r="G4016">
        <v>561</v>
      </c>
      <c r="H4016" t="s">
        <v>24</v>
      </c>
      <c r="I4016" t="s">
        <v>28</v>
      </c>
      <c r="J4016" t="s">
        <v>56</v>
      </c>
      <c r="K4016">
        <v>0.13400000000000001</v>
      </c>
      <c r="L4016">
        <v>0.13800000000000001</v>
      </c>
      <c r="M4016">
        <v>0.92400000000000004</v>
      </c>
      <c r="S4016" t="str">
        <f t="shared" si="126"/>
        <v/>
      </c>
      <c r="T4016">
        <f t="shared" si="125"/>
        <v>0.13400000000000001</v>
      </c>
    </row>
    <row r="4017" spans="1:20" x14ac:dyDescent="0.3">
      <c r="A4017" t="s">
        <v>65</v>
      </c>
      <c r="B4017">
        <v>561</v>
      </c>
      <c r="C4017" t="s">
        <v>23</v>
      </c>
      <c r="D4017" t="s">
        <v>29</v>
      </c>
      <c r="E4017" t="s">
        <v>14</v>
      </c>
      <c r="F4017" t="s">
        <v>15</v>
      </c>
      <c r="G4017">
        <v>561</v>
      </c>
      <c r="H4017" t="s">
        <v>24</v>
      </c>
      <c r="I4017" t="s">
        <v>30</v>
      </c>
      <c r="J4017" t="s">
        <v>18</v>
      </c>
      <c r="K4017">
        <v>0.999</v>
      </c>
      <c r="L4017">
        <v>5.7400000000000003E-3</v>
      </c>
      <c r="M4017">
        <v>0.13600000000000001</v>
      </c>
      <c r="S4017" t="str">
        <f t="shared" si="126"/>
        <v/>
      </c>
      <c r="T4017">
        <f t="shared" si="125"/>
        <v>0.999</v>
      </c>
    </row>
    <row r="4018" spans="1:20" x14ac:dyDescent="0.3">
      <c r="A4018" t="s">
        <v>65</v>
      </c>
      <c r="B4018">
        <v>561</v>
      </c>
      <c r="C4018" t="s">
        <v>23</v>
      </c>
      <c r="D4018" t="s">
        <v>13</v>
      </c>
      <c r="E4018" t="s">
        <v>14</v>
      </c>
      <c r="F4018" t="s">
        <v>15</v>
      </c>
      <c r="G4018">
        <v>561</v>
      </c>
      <c r="H4018" t="s">
        <v>24</v>
      </c>
      <c r="I4018" t="s">
        <v>17</v>
      </c>
      <c r="J4018" t="s">
        <v>18</v>
      </c>
      <c r="K4018">
        <v>0.999</v>
      </c>
      <c r="L4018">
        <v>5.7400000000000003E-3</v>
      </c>
      <c r="M4018">
        <v>0.13600000000000001</v>
      </c>
      <c r="S4018" t="str">
        <f t="shared" si="126"/>
        <v/>
      </c>
      <c r="T4018">
        <f t="shared" si="125"/>
        <v>0.999</v>
      </c>
    </row>
    <row r="4019" spans="1:20" x14ac:dyDescent="0.3">
      <c r="A4019" t="s">
        <v>65</v>
      </c>
      <c r="B4019">
        <v>561</v>
      </c>
      <c r="C4019" t="s">
        <v>23</v>
      </c>
      <c r="D4019" t="s">
        <v>33</v>
      </c>
      <c r="E4019" t="s">
        <v>14</v>
      </c>
      <c r="F4019" t="s">
        <v>15</v>
      </c>
      <c r="G4019">
        <v>561</v>
      </c>
      <c r="H4019" t="s">
        <v>24</v>
      </c>
      <c r="I4019" t="s">
        <v>34</v>
      </c>
      <c r="J4019" t="s">
        <v>56</v>
      </c>
      <c r="K4019">
        <v>0.42899999999999999</v>
      </c>
      <c r="L4019">
        <v>0.10199999999999999</v>
      </c>
      <c r="M4019">
        <v>0.89200000000000002</v>
      </c>
      <c r="S4019" t="str">
        <f t="shared" si="126"/>
        <v/>
      </c>
      <c r="T4019">
        <f t="shared" si="125"/>
        <v>0.42899999999999999</v>
      </c>
    </row>
    <row r="4020" spans="1:20" x14ac:dyDescent="0.3">
      <c r="A4020" t="s">
        <v>65</v>
      </c>
      <c r="B4020">
        <v>561</v>
      </c>
      <c r="C4020" t="s">
        <v>23</v>
      </c>
      <c r="D4020" t="s">
        <v>35</v>
      </c>
      <c r="E4020" t="s">
        <v>14</v>
      </c>
      <c r="F4020" t="s">
        <v>15</v>
      </c>
      <c r="G4020">
        <v>561</v>
      </c>
      <c r="H4020" t="s">
        <v>24</v>
      </c>
      <c r="I4020" t="s">
        <v>36</v>
      </c>
      <c r="J4020" t="s">
        <v>18</v>
      </c>
      <c r="K4020">
        <v>0.999</v>
      </c>
      <c r="L4020">
        <v>5.7400000000000003E-3</v>
      </c>
      <c r="M4020">
        <v>0.13600000000000001</v>
      </c>
      <c r="S4020" t="str">
        <f t="shared" si="126"/>
        <v/>
      </c>
      <c r="T4020">
        <f t="shared" si="125"/>
        <v>0.999</v>
      </c>
    </row>
    <row r="4021" spans="1:20" x14ac:dyDescent="0.3">
      <c r="A4021" t="s">
        <v>65</v>
      </c>
      <c r="B4021">
        <v>561</v>
      </c>
      <c r="C4021" t="s">
        <v>23</v>
      </c>
      <c r="D4021" t="s">
        <v>37</v>
      </c>
      <c r="E4021" t="s">
        <v>14</v>
      </c>
      <c r="F4021" t="s">
        <v>15</v>
      </c>
      <c r="G4021">
        <v>561</v>
      </c>
      <c r="H4021" t="s">
        <v>24</v>
      </c>
      <c r="I4021" t="s">
        <v>38</v>
      </c>
      <c r="J4021" t="s">
        <v>18</v>
      </c>
      <c r="K4021">
        <v>1</v>
      </c>
      <c r="L4021">
        <v>2.5999999999999998E-4</v>
      </c>
      <c r="M4021">
        <v>1.8000000000000001E-4</v>
      </c>
      <c r="S4021" t="str">
        <f t="shared" si="126"/>
        <v/>
      </c>
      <c r="T4021">
        <f t="shared" si="125"/>
        <v>1</v>
      </c>
    </row>
    <row r="4022" spans="1:20" x14ac:dyDescent="0.3">
      <c r="A4022" t="s">
        <v>65</v>
      </c>
      <c r="B4022">
        <v>561</v>
      </c>
      <c r="C4022" t="s">
        <v>23</v>
      </c>
      <c r="D4022" t="s">
        <v>39</v>
      </c>
      <c r="E4022" t="s">
        <v>14</v>
      </c>
      <c r="F4022" t="s">
        <v>15</v>
      </c>
      <c r="G4022">
        <v>561</v>
      </c>
      <c r="H4022" t="s">
        <v>24</v>
      </c>
      <c r="I4022" t="s">
        <v>40</v>
      </c>
      <c r="J4022" t="s">
        <v>18</v>
      </c>
      <c r="K4022">
        <v>1</v>
      </c>
      <c r="L4022">
        <v>2.5999999999999998E-4</v>
      </c>
      <c r="M4022">
        <v>1.8000000000000001E-4</v>
      </c>
      <c r="S4022" t="str">
        <f t="shared" si="126"/>
        <v/>
      </c>
      <c r="T4022">
        <f t="shared" si="125"/>
        <v>1</v>
      </c>
    </row>
    <row r="4023" spans="1:20" x14ac:dyDescent="0.3">
      <c r="A4023" t="s">
        <v>65</v>
      </c>
      <c r="B4023">
        <v>561</v>
      </c>
      <c r="C4023" t="s">
        <v>23</v>
      </c>
      <c r="D4023" t="s">
        <v>41</v>
      </c>
      <c r="E4023" t="s">
        <v>14</v>
      </c>
      <c r="F4023" t="s">
        <v>15</v>
      </c>
      <c r="G4023">
        <v>561</v>
      </c>
      <c r="H4023" t="s">
        <v>24</v>
      </c>
      <c r="I4023" t="s">
        <v>42</v>
      </c>
      <c r="J4023" t="s">
        <v>56</v>
      </c>
      <c r="K4023">
        <v>4.0000000000000001E-3</v>
      </c>
      <c r="L4023">
        <v>0.40799999999999997</v>
      </c>
      <c r="M4023">
        <v>0.97499999999999998</v>
      </c>
      <c r="S4023" t="str">
        <f t="shared" si="126"/>
        <v/>
      </c>
      <c r="T4023">
        <f t="shared" si="125"/>
        <v>4.0000000000000001E-3</v>
      </c>
    </row>
    <row r="4024" spans="1:20" x14ac:dyDescent="0.3">
      <c r="A4024" t="s">
        <v>65</v>
      </c>
      <c r="B4024">
        <v>561</v>
      </c>
      <c r="C4024" t="s">
        <v>23</v>
      </c>
      <c r="D4024" t="s">
        <v>43</v>
      </c>
      <c r="E4024" t="s">
        <v>14</v>
      </c>
      <c r="F4024" t="s">
        <v>15</v>
      </c>
      <c r="G4024">
        <v>561</v>
      </c>
      <c r="H4024" t="s">
        <v>24</v>
      </c>
      <c r="I4024" t="s">
        <v>44</v>
      </c>
      <c r="J4024" t="s">
        <v>18</v>
      </c>
      <c r="K4024">
        <v>1</v>
      </c>
      <c r="L4024">
        <v>2.5999999999999998E-4</v>
      </c>
      <c r="M4024">
        <v>1.8000000000000001E-4</v>
      </c>
      <c r="S4024" t="str">
        <f t="shared" si="126"/>
        <v/>
      </c>
      <c r="T4024">
        <f t="shared" si="125"/>
        <v>1</v>
      </c>
    </row>
    <row r="4025" spans="1:20" x14ac:dyDescent="0.3">
      <c r="A4025" t="s">
        <v>65</v>
      </c>
      <c r="B4025">
        <v>561</v>
      </c>
      <c r="C4025" t="s">
        <v>23</v>
      </c>
      <c r="D4025" t="s">
        <v>45</v>
      </c>
      <c r="E4025" t="s">
        <v>14</v>
      </c>
      <c r="F4025" t="s">
        <v>15</v>
      </c>
      <c r="G4025">
        <v>561</v>
      </c>
      <c r="H4025" t="s">
        <v>24</v>
      </c>
      <c r="I4025" t="s">
        <v>46</v>
      </c>
      <c r="J4025" t="s">
        <v>55</v>
      </c>
      <c r="K4025">
        <v>0.54300000000000004</v>
      </c>
      <c r="L4025">
        <v>9.4799999999999995E-2</v>
      </c>
      <c r="M4025">
        <v>0.88</v>
      </c>
      <c r="S4025" t="str">
        <f t="shared" si="126"/>
        <v/>
      </c>
      <c r="T4025">
        <f t="shared" si="125"/>
        <v>0.54300000000000004</v>
      </c>
    </row>
    <row r="4026" spans="1:20" x14ac:dyDescent="0.3">
      <c r="A4026" t="s">
        <v>65</v>
      </c>
      <c r="B4026">
        <v>561</v>
      </c>
      <c r="C4026" t="s">
        <v>23</v>
      </c>
      <c r="D4026" t="s">
        <v>47</v>
      </c>
      <c r="E4026" t="s">
        <v>14</v>
      </c>
      <c r="F4026" t="s">
        <v>15</v>
      </c>
      <c r="G4026">
        <v>561</v>
      </c>
      <c r="H4026" t="s">
        <v>24</v>
      </c>
      <c r="I4026" t="s">
        <v>48</v>
      </c>
      <c r="J4026" t="s">
        <v>55</v>
      </c>
      <c r="K4026">
        <v>0.752</v>
      </c>
      <c r="L4026">
        <v>7.7499999999999999E-2</v>
      </c>
      <c r="M4026">
        <v>0.85299999999999998</v>
      </c>
      <c r="S4026" t="str">
        <f t="shared" si="126"/>
        <v/>
      </c>
      <c r="T4026">
        <f t="shared" si="125"/>
        <v>0.752</v>
      </c>
    </row>
    <row r="4027" spans="1:20" x14ac:dyDescent="0.3">
      <c r="A4027" t="s">
        <v>65</v>
      </c>
      <c r="B4027">
        <v>561</v>
      </c>
      <c r="C4027" t="s">
        <v>23</v>
      </c>
      <c r="D4027" t="s">
        <v>49</v>
      </c>
      <c r="E4027" t="s">
        <v>14</v>
      </c>
      <c r="F4027" t="s">
        <v>15</v>
      </c>
      <c r="G4027">
        <v>561</v>
      </c>
      <c r="H4027" t="s">
        <v>24</v>
      </c>
      <c r="I4027" t="s">
        <v>50</v>
      </c>
      <c r="J4027" t="s">
        <v>55</v>
      </c>
      <c r="K4027">
        <v>0.91</v>
      </c>
      <c r="L4027">
        <v>6.0900000000000003E-2</v>
      </c>
      <c r="M4027">
        <v>0.81399999999999995</v>
      </c>
      <c r="S4027" t="str">
        <f t="shared" si="126"/>
        <v/>
      </c>
      <c r="T4027">
        <f t="shared" si="125"/>
        <v>0.91</v>
      </c>
    </row>
    <row r="4028" spans="1:20" x14ac:dyDescent="0.3">
      <c r="A4028" t="s">
        <v>65</v>
      </c>
      <c r="B4028">
        <v>561</v>
      </c>
      <c r="C4028" t="s">
        <v>23</v>
      </c>
      <c r="D4028" t="s">
        <v>51</v>
      </c>
      <c r="E4028" t="s">
        <v>14</v>
      </c>
      <c r="F4028" t="s">
        <v>15</v>
      </c>
      <c r="G4028">
        <v>561</v>
      </c>
      <c r="H4028" t="s">
        <v>24</v>
      </c>
      <c r="I4028" t="s">
        <v>52</v>
      </c>
      <c r="J4028" t="s">
        <v>18</v>
      </c>
      <c r="K4028">
        <v>0.999</v>
      </c>
      <c r="L4028">
        <v>5.7400000000000003E-3</v>
      </c>
      <c r="M4028">
        <v>0.13600000000000001</v>
      </c>
      <c r="S4028" t="str">
        <f t="shared" si="126"/>
        <v/>
      </c>
      <c r="T4028">
        <f t="shared" si="125"/>
        <v>0.999</v>
      </c>
    </row>
    <row r="4029" spans="1:20" x14ac:dyDescent="0.3">
      <c r="A4029" t="s">
        <v>65</v>
      </c>
      <c r="B4029">
        <v>561</v>
      </c>
      <c r="C4029" t="s">
        <v>23</v>
      </c>
      <c r="D4029" t="s">
        <v>53</v>
      </c>
      <c r="E4029" t="s">
        <v>14</v>
      </c>
      <c r="F4029" t="s">
        <v>15</v>
      </c>
      <c r="G4029">
        <v>561</v>
      </c>
      <c r="H4029" t="s">
        <v>24</v>
      </c>
      <c r="I4029" t="s">
        <v>54</v>
      </c>
      <c r="J4029" t="s">
        <v>18</v>
      </c>
      <c r="K4029">
        <v>1</v>
      </c>
      <c r="L4029">
        <v>2.5999999999999998E-4</v>
      </c>
      <c r="M4029">
        <v>1.8000000000000001E-4</v>
      </c>
      <c r="S4029" t="str">
        <f t="shared" si="126"/>
        <v/>
      </c>
      <c r="T4029">
        <f t="shared" si="125"/>
        <v>1</v>
      </c>
    </row>
    <row r="4030" spans="1:20" x14ac:dyDescent="0.3">
      <c r="A4030" t="s">
        <v>66</v>
      </c>
      <c r="B4030">
        <v>93</v>
      </c>
      <c r="C4030" t="s">
        <v>23</v>
      </c>
      <c r="D4030" t="s">
        <v>31</v>
      </c>
      <c r="E4030" t="s">
        <v>14</v>
      </c>
      <c r="F4030" t="s">
        <v>67</v>
      </c>
      <c r="G4030">
        <v>93</v>
      </c>
      <c r="H4030" t="s">
        <v>24</v>
      </c>
      <c r="I4030" t="s">
        <v>32</v>
      </c>
      <c r="J4030" t="s">
        <v>18</v>
      </c>
      <c r="K4030">
        <v>1</v>
      </c>
      <c r="L4030">
        <v>2.5999999999999998E-4</v>
      </c>
      <c r="M4030">
        <v>1.8000000000000001E-4</v>
      </c>
      <c r="S4030">
        <f t="shared" si="126"/>
        <v>1</v>
      </c>
      <c r="T4030" t="str">
        <f t="shared" si="125"/>
        <v/>
      </c>
    </row>
    <row r="4031" spans="1:20" x14ac:dyDescent="0.3">
      <c r="A4031" t="s">
        <v>66</v>
      </c>
      <c r="B4031">
        <v>93</v>
      </c>
      <c r="C4031" t="s">
        <v>23</v>
      </c>
      <c r="D4031" t="s">
        <v>19</v>
      </c>
      <c r="E4031" t="s">
        <v>14</v>
      </c>
      <c r="F4031" t="s">
        <v>67</v>
      </c>
      <c r="G4031">
        <v>93</v>
      </c>
      <c r="H4031" t="s">
        <v>24</v>
      </c>
      <c r="I4031" t="s">
        <v>20</v>
      </c>
      <c r="J4031" t="s">
        <v>18</v>
      </c>
      <c r="K4031">
        <v>1</v>
      </c>
      <c r="L4031">
        <v>2.5999999999999998E-4</v>
      </c>
      <c r="M4031">
        <v>1.8000000000000001E-4</v>
      </c>
      <c r="S4031" t="str">
        <f t="shared" si="126"/>
        <v/>
      </c>
      <c r="T4031">
        <f t="shared" si="125"/>
        <v>1</v>
      </c>
    </row>
    <row r="4032" spans="1:20" x14ac:dyDescent="0.3">
      <c r="A4032" t="s">
        <v>66</v>
      </c>
      <c r="B4032">
        <v>93</v>
      </c>
      <c r="C4032" t="s">
        <v>23</v>
      </c>
      <c r="D4032" t="s">
        <v>21</v>
      </c>
      <c r="E4032" t="s">
        <v>14</v>
      </c>
      <c r="F4032" t="s">
        <v>67</v>
      </c>
      <c r="G4032">
        <v>93</v>
      </c>
      <c r="H4032" t="s">
        <v>24</v>
      </c>
      <c r="I4032" t="s">
        <v>22</v>
      </c>
      <c r="J4032" t="s">
        <v>18</v>
      </c>
      <c r="K4032">
        <v>1</v>
      </c>
      <c r="L4032">
        <v>2.5999999999999998E-4</v>
      </c>
      <c r="M4032">
        <v>1.8000000000000001E-4</v>
      </c>
      <c r="S4032" t="str">
        <f t="shared" si="126"/>
        <v/>
      </c>
      <c r="T4032">
        <f t="shared" si="125"/>
        <v>1</v>
      </c>
    </row>
    <row r="4033" spans="1:20" x14ac:dyDescent="0.3">
      <c r="A4033" t="s">
        <v>66</v>
      </c>
      <c r="B4033">
        <v>93</v>
      </c>
      <c r="C4033" t="s">
        <v>23</v>
      </c>
      <c r="D4033" t="s">
        <v>12</v>
      </c>
      <c r="E4033" t="s">
        <v>14</v>
      </c>
      <c r="F4033" t="s">
        <v>67</v>
      </c>
      <c r="G4033">
        <v>93</v>
      </c>
      <c r="H4033" t="s">
        <v>24</v>
      </c>
      <c r="I4033" t="s">
        <v>16</v>
      </c>
      <c r="J4033" t="s">
        <v>55</v>
      </c>
      <c r="K4033">
        <v>0.51100000000000001</v>
      </c>
      <c r="L4033">
        <v>9.6299999999999997E-2</v>
      </c>
      <c r="M4033">
        <v>0.88300000000000001</v>
      </c>
      <c r="S4033" t="str">
        <f t="shared" si="126"/>
        <v/>
      </c>
      <c r="T4033">
        <f t="shared" si="125"/>
        <v>0.51100000000000001</v>
      </c>
    </row>
    <row r="4034" spans="1:20" x14ac:dyDescent="0.3">
      <c r="A4034" t="s">
        <v>66</v>
      </c>
      <c r="B4034">
        <v>93</v>
      </c>
      <c r="C4034" t="s">
        <v>23</v>
      </c>
      <c r="D4034" t="s">
        <v>25</v>
      </c>
      <c r="E4034" t="s">
        <v>14</v>
      </c>
      <c r="F4034" t="s">
        <v>67</v>
      </c>
      <c r="G4034">
        <v>93</v>
      </c>
      <c r="H4034" t="s">
        <v>24</v>
      </c>
      <c r="I4034" t="s">
        <v>26</v>
      </c>
      <c r="J4034" t="s">
        <v>18</v>
      </c>
      <c r="K4034">
        <v>0.99299999999999999</v>
      </c>
      <c r="L4034">
        <v>3.0099999999999998E-2</v>
      </c>
      <c r="M4034">
        <v>0.69599999999999995</v>
      </c>
      <c r="S4034" t="str">
        <f t="shared" si="126"/>
        <v/>
      </c>
      <c r="T4034">
        <f t="shared" si="125"/>
        <v>0.99299999999999999</v>
      </c>
    </row>
    <row r="4035" spans="1:20" x14ac:dyDescent="0.3">
      <c r="A4035" t="s">
        <v>66</v>
      </c>
      <c r="B4035">
        <v>93</v>
      </c>
      <c r="C4035" t="s">
        <v>23</v>
      </c>
      <c r="D4035" t="s">
        <v>27</v>
      </c>
      <c r="E4035" t="s">
        <v>14</v>
      </c>
      <c r="F4035" t="s">
        <v>67</v>
      </c>
      <c r="G4035">
        <v>93</v>
      </c>
      <c r="H4035" t="s">
        <v>24</v>
      </c>
      <c r="I4035" t="s">
        <v>28</v>
      </c>
      <c r="J4035" t="s">
        <v>18</v>
      </c>
      <c r="K4035">
        <v>0.99199999999999999</v>
      </c>
      <c r="L4035">
        <v>3.1399999999999997E-2</v>
      </c>
      <c r="M4035">
        <v>0.70399999999999996</v>
      </c>
      <c r="S4035" t="str">
        <f t="shared" si="126"/>
        <v/>
      </c>
      <c r="T4035">
        <f t="shared" ref="T4035:T4098" si="127">IF(S4035="",K4035,"")</f>
        <v>0.99199999999999999</v>
      </c>
    </row>
    <row r="4036" spans="1:20" x14ac:dyDescent="0.3">
      <c r="A4036" t="s">
        <v>66</v>
      </c>
      <c r="B4036">
        <v>93</v>
      </c>
      <c r="C4036" t="s">
        <v>23</v>
      </c>
      <c r="D4036" t="s">
        <v>29</v>
      </c>
      <c r="E4036" t="s">
        <v>14</v>
      </c>
      <c r="F4036" t="s">
        <v>67</v>
      </c>
      <c r="G4036">
        <v>93</v>
      </c>
      <c r="H4036" t="s">
        <v>24</v>
      </c>
      <c r="I4036" t="s">
        <v>30</v>
      </c>
      <c r="J4036" t="s">
        <v>18</v>
      </c>
      <c r="K4036">
        <v>1</v>
      </c>
      <c r="L4036">
        <v>2.5999999999999998E-4</v>
      </c>
      <c r="M4036">
        <v>1.8000000000000001E-4</v>
      </c>
      <c r="S4036" t="str">
        <f t="shared" si="126"/>
        <v/>
      </c>
      <c r="T4036">
        <f t="shared" si="127"/>
        <v>1</v>
      </c>
    </row>
    <row r="4037" spans="1:20" x14ac:dyDescent="0.3">
      <c r="A4037" t="s">
        <v>66</v>
      </c>
      <c r="B4037">
        <v>93</v>
      </c>
      <c r="C4037" t="s">
        <v>23</v>
      </c>
      <c r="D4037" t="s">
        <v>13</v>
      </c>
      <c r="E4037" t="s">
        <v>14</v>
      </c>
      <c r="F4037" t="s">
        <v>67</v>
      </c>
      <c r="G4037">
        <v>93</v>
      </c>
      <c r="H4037" t="s">
        <v>24</v>
      </c>
      <c r="I4037" t="s">
        <v>17</v>
      </c>
      <c r="J4037" t="s">
        <v>18</v>
      </c>
      <c r="K4037">
        <v>1</v>
      </c>
      <c r="L4037">
        <v>2.5999999999999998E-4</v>
      </c>
      <c r="M4037">
        <v>1.8000000000000001E-4</v>
      </c>
      <c r="S4037" t="str">
        <f t="shared" si="126"/>
        <v/>
      </c>
      <c r="T4037">
        <f t="shared" si="127"/>
        <v>1</v>
      </c>
    </row>
    <row r="4038" spans="1:20" x14ac:dyDescent="0.3">
      <c r="A4038" t="s">
        <v>66</v>
      </c>
      <c r="B4038">
        <v>93</v>
      </c>
      <c r="C4038" t="s">
        <v>23</v>
      </c>
      <c r="D4038" t="s">
        <v>33</v>
      </c>
      <c r="E4038" t="s">
        <v>14</v>
      </c>
      <c r="F4038" t="s">
        <v>67</v>
      </c>
      <c r="G4038">
        <v>93</v>
      </c>
      <c r="H4038" t="s">
        <v>24</v>
      </c>
      <c r="I4038" t="s">
        <v>34</v>
      </c>
      <c r="J4038" t="s">
        <v>55</v>
      </c>
      <c r="K4038">
        <v>0.92500000000000004</v>
      </c>
      <c r="L4038">
        <v>5.8299999999999998E-2</v>
      </c>
      <c r="M4038">
        <v>0.80800000000000005</v>
      </c>
      <c r="S4038" t="str">
        <f t="shared" si="126"/>
        <v/>
      </c>
      <c r="T4038">
        <f t="shared" si="127"/>
        <v>0.92500000000000004</v>
      </c>
    </row>
    <row r="4039" spans="1:20" x14ac:dyDescent="0.3">
      <c r="A4039" t="s">
        <v>66</v>
      </c>
      <c r="B4039">
        <v>93</v>
      </c>
      <c r="C4039" t="s">
        <v>23</v>
      </c>
      <c r="D4039" t="s">
        <v>35</v>
      </c>
      <c r="E4039" t="s">
        <v>14</v>
      </c>
      <c r="F4039" t="s">
        <v>67</v>
      </c>
      <c r="G4039">
        <v>93</v>
      </c>
      <c r="H4039" t="s">
        <v>24</v>
      </c>
      <c r="I4039" t="s">
        <v>36</v>
      </c>
      <c r="J4039" t="s">
        <v>18</v>
      </c>
      <c r="K4039">
        <v>1</v>
      </c>
      <c r="L4039">
        <v>2.5999999999999998E-4</v>
      </c>
      <c r="M4039">
        <v>1.8000000000000001E-4</v>
      </c>
      <c r="S4039" t="str">
        <f t="shared" si="126"/>
        <v/>
      </c>
      <c r="T4039">
        <f t="shared" si="127"/>
        <v>1</v>
      </c>
    </row>
    <row r="4040" spans="1:20" x14ac:dyDescent="0.3">
      <c r="A4040" t="s">
        <v>66</v>
      </c>
      <c r="B4040">
        <v>93</v>
      </c>
      <c r="C4040" t="s">
        <v>23</v>
      </c>
      <c r="D4040" t="s">
        <v>37</v>
      </c>
      <c r="E4040" t="s">
        <v>14</v>
      </c>
      <c r="F4040" t="s">
        <v>67</v>
      </c>
      <c r="G4040">
        <v>93</v>
      </c>
      <c r="H4040" t="s">
        <v>24</v>
      </c>
      <c r="I4040" t="s">
        <v>38</v>
      </c>
      <c r="J4040" t="s">
        <v>18</v>
      </c>
      <c r="K4040">
        <v>1</v>
      </c>
      <c r="L4040">
        <v>2.5999999999999998E-4</v>
      </c>
      <c r="M4040">
        <v>1.8000000000000001E-4</v>
      </c>
      <c r="S4040" t="str">
        <f t="shared" si="126"/>
        <v/>
      </c>
      <c r="T4040">
        <f t="shared" si="127"/>
        <v>1</v>
      </c>
    </row>
    <row r="4041" spans="1:20" x14ac:dyDescent="0.3">
      <c r="A4041" t="s">
        <v>66</v>
      </c>
      <c r="B4041">
        <v>93</v>
      </c>
      <c r="C4041" t="s">
        <v>23</v>
      </c>
      <c r="D4041" t="s">
        <v>39</v>
      </c>
      <c r="E4041" t="s">
        <v>14</v>
      </c>
      <c r="F4041" t="s">
        <v>67</v>
      </c>
      <c r="G4041">
        <v>93</v>
      </c>
      <c r="H4041" t="s">
        <v>24</v>
      </c>
      <c r="I4041" t="s">
        <v>40</v>
      </c>
      <c r="J4041" t="s">
        <v>18</v>
      </c>
      <c r="K4041">
        <v>1</v>
      </c>
      <c r="L4041">
        <v>2.5999999999999998E-4</v>
      </c>
      <c r="M4041">
        <v>1.8000000000000001E-4</v>
      </c>
      <c r="S4041" t="str">
        <f t="shared" si="126"/>
        <v/>
      </c>
      <c r="T4041">
        <f t="shared" si="127"/>
        <v>1</v>
      </c>
    </row>
    <row r="4042" spans="1:20" x14ac:dyDescent="0.3">
      <c r="A4042" t="s">
        <v>66</v>
      </c>
      <c r="B4042">
        <v>93</v>
      </c>
      <c r="C4042" t="s">
        <v>23</v>
      </c>
      <c r="D4042" t="s">
        <v>41</v>
      </c>
      <c r="E4042" t="s">
        <v>14</v>
      </c>
      <c r="F4042" t="s">
        <v>67</v>
      </c>
      <c r="G4042">
        <v>93</v>
      </c>
      <c r="H4042" t="s">
        <v>24</v>
      </c>
      <c r="I4042" t="s">
        <v>42</v>
      </c>
      <c r="J4042" t="s">
        <v>56</v>
      </c>
      <c r="K4042">
        <v>0.4</v>
      </c>
      <c r="L4042">
        <v>0.105</v>
      </c>
      <c r="M4042">
        <v>0.89500000000000002</v>
      </c>
      <c r="S4042" t="str">
        <f t="shared" si="126"/>
        <v/>
      </c>
      <c r="T4042">
        <f t="shared" si="127"/>
        <v>0.4</v>
      </c>
    </row>
    <row r="4043" spans="1:20" x14ac:dyDescent="0.3">
      <c r="A4043" t="s">
        <v>66</v>
      </c>
      <c r="B4043">
        <v>93</v>
      </c>
      <c r="C4043" t="s">
        <v>23</v>
      </c>
      <c r="D4043" t="s">
        <v>43</v>
      </c>
      <c r="E4043" t="s">
        <v>14</v>
      </c>
      <c r="F4043" t="s">
        <v>67</v>
      </c>
      <c r="G4043">
        <v>93</v>
      </c>
      <c r="H4043" t="s">
        <v>24</v>
      </c>
      <c r="I4043" t="s">
        <v>44</v>
      </c>
      <c r="J4043" t="s">
        <v>18</v>
      </c>
      <c r="K4043">
        <v>1</v>
      </c>
      <c r="L4043">
        <v>2.5999999999999998E-4</v>
      </c>
      <c r="M4043">
        <v>1.8000000000000001E-4</v>
      </c>
      <c r="S4043" t="str">
        <f t="shared" si="126"/>
        <v/>
      </c>
      <c r="T4043">
        <f t="shared" si="127"/>
        <v>1</v>
      </c>
    </row>
    <row r="4044" spans="1:20" x14ac:dyDescent="0.3">
      <c r="A4044" t="s">
        <v>66</v>
      </c>
      <c r="B4044">
        <v>93</v>
      </c>
      <c r="C4044" t="s">
        <v>23</v>
      </c>
      <c r="D4044" t="s">
        <v>45</v>
      </c>
      <c r="E4044" t="s">
        <v>14</v>
      </c>
      <c r="F4044" t="s">
        <v>67</v>
      </c>
      <c r="G4044">
        <v>93</v>
      </c>
      <c r="H4044" t="s">
        <v>24</v>
      </c>
      <c r="I4044" t="s">
        <v>46</v>
      </c>
      <c r="J4044" t="s">
        <v>18</v>
      </c>
      <c r="K4044">
        <v>0.97499999999999998</v>
      </c>
      <c r="L4044">
        <v>4.36E-2</v>
      </c>
      <c r="M4044">
        <v>0.76200000000000001</v>
      </c>
      <c r="S4044" t="str">
        <f t="shared" si="126"/>
        <v/>
      </c>
      <c r="T4044">
        <f t="shared" si="127"/>
        <v>0.97499999999999998</v>
      </c>
    </row>
    <row r="4045" spans="1:20" x14ac:dyDescent="0.3">
      <c r="A4045" t="s">
        <v>66</v>
      </c>
      <c r="B4045">
        <v>93</v>
      </c>
      <c r="C4045" t="s">
        <v>23</v>
      </c>
      <c r="D4045" t="s">
        <v>47</v>
      </c>
      <c r="E4045" t="s">
        <v>14</v>
      </c>
      <c r="F4045" t="s">
        <v>67</v>
      </c>
      <c r="G4045">
        <v>93</v>
      </c>
      <c r="H4045" t="s">
        <v>24</v>
      </c>
      <c r="I4045" t="s">
        <v>48</v>
      </c>
      <c r="J4045" t="s">
        <v>18</v>
      </c>
      <c r="K4045">
        <v>1</v>
      </c>
      <c r="L4045">
        <v>2.5999999999999998E-4</v>
      </c>
      <c r="M4045">
        <v>1.8000000000000001E-4</v>
      </c>
      <c r="S4045" t="str">
        <f t="shared" si="126"/>
        <v/>
      </c>
      <c r="T4045">
        <f t="shared" si="127"/>
        <v>1</v>
      </c>
    </row>
    <row r="4046" spans="1:20" x14ac:dyDescent="0.3">
      <c r="A4046" t="s">
        <v>66</v>
      </c>
      <c r="B4046">
        <v>93</v>
      </c>
      <c r="C4046" t="s">
        <v>23</v>
      </c>
      <c r="D4046" t="s">
        <v>49</v>
      </c>
      <c r="E4046" t="s">
        <v>14</v>
      </c>
      <c r="F4046" t="s">
        <v>67</v>
      </c>
      <c r="G4046">
        <v>93</v>
      </c>
      <c r="H4046" t="s">
        <v>24</v>
      </c>
      <c r="I4046" t="s">
        <v>50</v>
      </c>
      <c r="J4046" t="s">
        <v>18</v>
      </c>
      <c r="K4046">
        <v>0.999</v>
      </c>
      <c r="L4046">
        <v>5.7400000000000003E-3</v>
      </c>
      <c r="M4046">
        <v>0.13600000000000001</v>
      </c>
      <c r="S4046" t="str">
        <f t="shared" si="126"/>
        <v/>
      </c>
      <c r="T4046">
        <f t="shared" si="127"/>
        <v>0.999</v>
      </c>
    </row>
    <row r="4047" spans="1:20" x14ac:dyDescent="0.3">
      <c r="A4047" t="s">
        <v>66</v>
      </c>
      <c r="B4047">
        <v>93</v>
      </c>
      <c r="C4047" t="s">
        <v>23</v>
      </c>
      <c r="D4047" t="s">
        <v>51</v>
      </c>
      <c r="E4047" t="s">
        <v>14</v>
      </c>
      <c r="F4047" t="s">
        <v>67</v>
      </c>
      <c r="G4047">
        <v>93</v>
      </c>
      <c r="H4047" t="s">
        <v>24</v>
      </c>
      <c r="I4047" t="s">
        <v>52</v>
      </c>
      <c r="J4047" t="s">
        <v>18</v>
      </c>
      <c r="K4047">
        <v>1</v>
      </c>
      <c r="L4047">
        <v>2.5999999999999998E-4</v>
      </c>
      <c r="M4047">
        <v>1.8000000000000001E-4</v>
      </c>
      <c r="S4047" t="str">
        <f t="shared" si="126"/>
        <v/>
      </c>
      <c r="T4047">
        <f t="shared" si="127"/>
        <v>1</v>
      </c>
    </row>
    <row r="4048" spans="1:20" x14ac:dyDescent="0.3">
      <c r="A4048" t="s">
        <v>66</v>
      </c>
      <c r="B4048">
        <v>93</v>
      </c>
      <c r="C4048" t="s">
        <v>23</v>
      </c>
      <c r="D4048" t="s">
        <v>53</v>
      </c>
      <c r="E4048" t="s">
        <v>14</v>
      </c>
      <c r="F4048" t="s">
        <v>67</v>
      </c>
      <c r="G4048">
        <v>93</v>
      </c>
      <c r="H4048" t="s">
        <v>24</v>
      </c>
      <c r="I4048" t="s">
        <v>54</v>
      </c>
      <c r="J4048" t="s">
        <v>18</v>
      </c>
      <c r="K4048">
        <v>1</v>
      </c>
      <c r="L4048">
        <v>2.5999999999999998E-4</v>
      </c>
      <c r="M4048">
        <v>1.8000000000000001E-4</v>
      </c>
      <c r="S4048" t="str">
        <f t="shared" si="126"/>
        <v/>
      </c>
      <c r="T4048">
        <f t="shared" si="127"/>
        <v>1</v>
      </c>
    </row>
    <row r="4049" spans="1:20" x14ac:dyDescent="0.3">
      <c r="A4049" t="s">
        <v>66</v>
      </c>
      <c r="B4049">
        <v>108</v>
      </c>
      <c r="C4049" t="s">
        <v>23</v>
      </c>
      <c r="D4049" t="s">
        <v>31</v>
      </c>
      <c r="E4049" t="s">
        <v>14</v>
      </c>
      <c r="F4049" t="s">
        <v>67</v>
      </c>
      <c r="G4049">
        <v>108</v>
      </c>
      <c r="H4049" t="s">
        <v>24</v>
      </c>
      <c r="I4049" t="s">
        <v>32</v>
      </c>
      <c r="J4049" t="s">
        <v>18</v>
      </c>
      <c r="K4049">
        <v>0.999</v>
      </c>
      <c r="L4049">
        <v>5.7400000000000003E-3</v>
      </c>
      <c r="M4049">
        <v>0.13600000000000001</v>
      </c>
      <c r="S4049">
        <f t="shared" si="126"/>
        <v>0.999</v>
      </c>
      <c r="T4049" t="str">
        <f t="shared" si="127"/>
        <v/>
      </c>
    </row>
    <row r="4050" spans="1:20" x14ac:dyDescent="0.3">
      <c r="A4050" t="s">
        <v>66</v>
      </c>
      <c r="B4050">
        <v>108</v>
      </c>
      <c r="C4050" t="s">
        <v>23</v>
      </c>
      <c r="D4050" t="s">
        <v>19</v>
      </c>
      <c r="E4050" t="s">
        <v>14</v>
      </c>
      <c r="F4050" t="s">
        <v>67</v>
      </c>
      <c r="G4050">
        <v>108</v>
      </c>
      <c r="H4050" t="s">
        <v>24</v>
      </c>
      <c r="I4050" t="s">
        <v>20</v>
      </c>
      <c r="J4050" t="s">
        <v>18</v>
      </c>
      <c r="K4050">
        <v>1</v>
      </c>
      <c r="L4050">
        <v>2.5999999999999998E-4</v>
      </c>
      <c r="M4050">
        <v>1.8000000000000001E-4</v>
      </c>
      <c r="S4050" t="str">
        <f t="shared" si="126"/>
        <v/>
      </c>
      <c r="T4050">
        <f t="shared" si="127"/>
        <v>1</v>
      </c>
    </row>
    <row r="4051" spans="1:20" x14ac:dyDescent="0.3">
      <c r="A4051" t="s">
        <v>66</v>
      </c>
      <c r="B4051">
        <v>108</v>
      </c>
      <c r="C4051" t="s">
        <v>23</v>
      </c>
      <c r="D4051" t="s">
        <v>21</v>
      </c>
      <c r="E4051" t="s">
        <v>14</v>
      </c>
      <c r="F4051" t="s">
        <v>67</v>
      </c>
      <c r="G4051">
        <v>108</v>
      </c>
      <c r="H4051" t="s">
        <v>24</v>
      </c>
      <c r="I4051" t="s">
        <v>22</v>
      </c>
      <c r="J4051" t="s">
        <v>18</v>
      </c>
      <c r="K4051">
        <v>0.998</v>
      </c>
      <c r="L4051">
        <v>1.12E-2</v>
      </c>
      <c r="M4051">
        <v>0.27300000000000002</v>
      </c>
      <c r="S4051" t="str">
        <f t="shared" si="126"/>
        <v/>
      </c>
      <c r="T4051">
        <f t="shared" si="127"/>
        <v>0.998</v>
      </c>
    </row>
    <row r="4052" spans="1:20" x14ac:dyDescent="0.3">
      <c r="A4052" t="s">
        <v>66</v>
      </c>
      <c r="B4052">
        <v>108</v>
      </c>
      <c r="C4052" t="s">
        <v>23</v>
      </c>
      <c r="D4052" t="s">
        <v>12</v>
      </c>
      <c r="E4052" t="s">
        <v>14</v>
      </c>
      <c r="F4052" t="s">
        <v>67</v>
      </c>
      <c r="G4052">
        <v>108</v>
      </c>
      <c r="H4052" t="s">
        <v>24</v>
      </c>
      <c r="I4052" t="s">
        <v>16</v>
      </c>
      <c r="J4052" t="s">
        <v>56</v>
      </c>
      <c r="K4052">
        <v>0.26500000000000001</v>
      </c>
      <c r="L4052">
        <v>0.11700000000000001</v>
      </c>
      <c r="M4052">
        <v>0.91</v>
      </c>
      <c r="S4052" t="str">
        <f t="shared" si="126"/>
        <v/>
      </c>
      <c r="T4052">
        <f t="shared" si="127"/>
        <v>0.26500000000000001</v>
      </c>
    </row>
    <row r="4053" spans="1:20" x14ac:dyDescent="0.3">
      <c r="A4053" t="s">
        <v>66</v>
      </c>
      <c r="B4053">
        <v>108</v>
      </c>
      <c r="C4053" t="s">
        <v>23</v>
      </c>
      <c r="D4053" t="s">
        <v>25</v>
      </c>
      <c r="E4053" t="s">
        <v>14</v>
      </c>
      <c r="F4053" t="s">
        <v>67</v>
      </c>
      <c r="G4053">
        <v>108</v>
      </c>
      <c r="H4053" t="s">
        <v>24</v>
      </c>
      <c r="I4053" t="s">
        <v>26</v>
      </c>
      <c r="J4053" t="s">
        <v>18</v>
      </c>
      <c r="K4053">
        <v>0.999</v>
      </c>
      <c r="L4053">
        <v>5.7400000000000003E-3</v>
      </c>
      <c r="M4053">
        <v>0.13600000000000001</v>
      </c>
      <c r="S4053" t="str">
        <f t="shared" si="126"/>
        <v/>
      </c>
      <c r="T4053">
        <f t="shared" si="127"/>
        <v>0.999</v>
      </c>
    </row>
    <row r="4054" spans="1:20" x14ac:dyDescent="0.3">
      <c r="A4054" t="s">
        <v>66</v>
      </c>
      <c r="B4054">
        <v>108</v>
      </c>
      <c r="C4054" t="s">
        <v>23</v>
      </c>
      <c r="D4054" t="s">
        <v>27</v>
      </c>
      <c r="E4054" t="s">
        <v>14</v>
      </c>
      <c r="F4054" t="s">
        <v>67</v>
      </c>
      <c r="G4054">
        <v>108</v>
      </c>
      <c r="H4054" t="s">
        <v>24</v>
      </c>
      <c r="I4054" t="s">
        <v>28</v>
      </c>
      <c r="J4054" t="s">
        <v>55</v>
      </c>
      <c r="K4054">
        <v>0.95199999999999996</v>
      </c>
      <c r="L4054">
        <v>5.1799999999999999E-2</v>
      </c>
      <c r="M4054">
        <v>0.78900000000000003</v>
      </c>
      <c r="S4054" t="str">
        <f t="shared" si="126"/>
        <v/>
      </c>
      <c r="T4054">
        <f t="shared" si="127"/>
        <v>0.95199999999999996</v>
      </c>
    </row>
    <row r="4055" spans="1:20" x14ac:dyDescent="0.3">
      <c r="A4055" t="s">
        <v>66</v>
      </c>
      <c r="B4055">
        <v>108</v>
      </c>
      <c r="C4055" t="s">
        <v>23</v>
      </c>
      <c r="D4055" t="s">
        <v>29</v>
      </c>
      <c r="E4055" t="s">
        <v>14</v>
      </c>
      <c r="F4055" t="s">
        <v>67</v>
      </c>
      <c r="G4055">
        <v>108</v>
      </c>
      <c r="H4055" t="s">
        <v>24</v>
      </c>
      <c r="I4055" t="s">
        <v>30</v>
      </c>
      <c r="J4055" t="s">
        <v>18</v>
      </c>
      <c r="K4055">
        <v>0.999</v>
      </c>
      <c r="L4055">
        <v>5.7400000000000003E-3</v>
      </c>
      <c r="M4055">
        <v>0.13600000000000001</v>
      </c>
      <c r="S4055" t="str">
        <f t="shared" si="126"/>
        <v/>
      </c>
      <c r="T4055">
        <f t="shared" si="127"/>
        <v>0.999</v>
      </c>
    </row>
    <row r="4056" spans="1:20" x14ac:dyDescent="0.3">
      <c r="A4056" t="s">
        <v>66</v>
      </c>
      <c r="B4056">
        <v>108</v>
      </c>
      <c r="C4056" t="s">
        <v>23</v>
      </c>
      <c r="D4056" t="s">
        <v>13</v>
      </c>
      <c r="E4056" t="s">
        <v>14</v>
      </c>
      <c r="F4056" t="s">
        <v>67</v>
      </c>
      <c r="G4056">
        <v>108</v>
      </c>
      <c r="H4056" t="s">
        <v>24</v>
      </c>
      <c r="I4056" t="s">
        <v>17</v>
      </c>
      <c r="J4056" t="s">
        <v>18</v>
      </c>
      <c r="K4056">
        <v>1</v>
      </c>
      <c r="L4056">
        <v>2.5999999999999998E-4</v>
      </c>
      <c r="M4056">
        <v>1.8000000000000001E-4</v>
      </c>
      <c r="S4056" t="str">
        <f t="shared" si="126"/>
        <v/>
      </c>
      <c r="T4056">
        <f t="shared" si="127"/>
        <v>1</v>
      </c>
    </row>
    <row r="4057" spans="1:20" x14ac:dyDescent="0.3">
      <c r="A4057" t="s">
        <v>66</v>
      </c>
      <c r="B4057">
        <v>108</v>
      </c>
      <c r="C4057" t="s">
        <v>23</v>
      </c>
      <c r="D4057" t="s">
        <v>33</v>
      </c>
      <c r="E4057" t="s">
        <v>14</v>
      </c>
      <c r="F4057" t="s">
        <v>67</v>
      </c>
      <c r="G4057">
        <v>108</v>
      </c>
      <c r="H4057" t="s">
        <v>24</v>
      </c>
      <c r="I4057" t="s">
        <v>34</v>
      </c>
      <c r="J4057" t="s">
        <v>55</v>
      </c>
      <c r="K4057">
        <v>0.69099999999999995</v>
      </c>
      <c r="L4057">
        <v>8.2900000000000001E-2</v>
      </c>
      <c r="M4057">
        <v>0.86</v>
      </c>
      <c r="S4057" t="str">
        <f t="shared" si="126"/>
        <v/>
      </c>
      <c r="T4057">
        <f t="shared" si="127"/>
        <v>0.69099999999999995</v>
      </c>
    </row>
    <row r="4058" spans="1:20" x14ac:dyDescent="0.3">
      <c r="A4058" t="s">
        <v>66</v>
      </c>
      <c r="B4058">
        <v>108</v>
      </c>
      <c r="C4058" t="s">
        <v>23</v>
      </c>
      <c r="D4058" t="s">
        <v>35</v>
      </c>
      <c r="E4058" t="s">
        <v>14</v>
      </c>
      <c r="F4058" t="s">
        <v>67</v>
      </c>
      <c r="G4058">
        <v>108</v>
      </c>
      <c r="H4058" t="s">
        <v>24</v>
      </c>
      <c r="I4058" t="s">
        <v>36</v>
      </c>
      <c r="J4058" t="s">
        <v>18</v>
      </c>
      <c r="K4058">
        <v>1</v>
      </c>
      <c r="L4058">
        <v>2.5999999999999998E-4</v>
      </c>
      <c r="M4058">
        <v>1.8000000000000001E-4</v>
      </c>
      <c r="S4058" t="str">
        <f t="shared" si="126"/>
        <v/>
      </c>
      <c r="T4058">
        <f t="shared" si="127"/>
        <v>1</v>
      </c>
    </row>
    <row r="4059" spans="1:20" x14ac:dyDescent="0.3">
      <c r="A4059" t="s">
        <v>66</v>
      </c>
      <c r="B4059">
        <v>108</v>
      </c>
      <c r="C4059" t="s">
        <v>23</v>
      </c>
      <c r="D4059" t="s">
        <v>37</v>
      </c>
      <c r="E4059" t="s">
        <v>14</v>
      </c>
      <c r="F4059" t="s">
        <v>67</v>
      </c>
      <c r="G4059">
        <v>108</v>
      </c>
      <c r="H4059" t="s">
        <v>24</v>
      </c>
      <c r="I4059" t="s">
        <v>38</v>
      </c>
      <c r="J4059" t="s">
        <v>18</v>
      </c>
      <c r="K4059">
        <v>1</v>
      </c>
      <c r="L4059">
        <v>2.5999999999999998E-4</v>
      </c>
      <c r="M4059">
        <v>1.8000000000000001E-4</v>
      </c>
      <c r="S4059" t="str">
        <f t="shared" si="126"/>
        <v/>
      </c>
      <c r="T4059">
        <f t="shared" si="127"/>
        <v>1</v>
      </c>
    </row>
    <row r="4060" spans="1:20" x14ac:dyDescent="0.3">
      <c r="A4060" t="s">
        <v>66</v>
      </c>
      <c r="B4060">
        <v>108</v>
      </c>
      <c r="C4060" t="s">
        <v>23</v>
      </c>
      <c r="D4060" t="s">
        <v>39</v>
      </c>
      <c r="E4060" t="s">
        <v>14</v>
      </c>
      <c r="F4060" t="s">
        <v>67</v>
      </c>
      <c r="G4060">
        <v>108</v>
      </c>
      <c r="H4060" t="s">
        <v>24</v>
      </c>
      <c r="I4060" t="s">
        <v>40</v>
      </c>
      <c r="J4060" t="s">
        <v>18</v>
      </c>
      <c r="K4060">
        <v>1</v>
      </c>
      <c r="L4060">
        <v>2.5999999999999998E-4</v>
      </c>
      <c r="M4060">
        <v>1.8000000000000001E-4</v>
      </c>
      <c r="S4060" t="str">
        <f t="shared" si="126"/>
        <v/>
      </c>
      <c r="T4060">
        <f t="shared" si="127"/>
        <v>1</v>
      </c>
    </row>
    <row r="4061" spans="1:20" x14ac:dyDescent="0.3">
      <c r="A4061" t="s">
        <v>66</v>
      </c>
      <c r="B4061">
        <v>108</v>
      </c>
      <c r="C4061" t="s">
        <v>23</v>
      </c>
      <c r="D4061" t="s">
        <v>41</v>
      </c>
      <c r="E4061" t="s">
        <v>14</v>
      </c>
      <c r="F4061" t="s">
        <v>67</v>
      </c>
      <c r="G4061">
        <v>108</v>
      </c>
      <c r="H4061" t="s">
        <v>24</v>
      </c>
      <c r="I4061" t="s">
        <v>42</v>
      </c>
      <c r="J4061" t="s">
        <v>56</v>
      </c>
      <c r="K4061">
        <v>1.7999999999999999E-2</v>
      </c>
      <c r="L4061">
        <v>0.20200000000000001</v>
      </c>
      <c r="M4061">
        <v>0.95299999999999996</v>
      </c>
      <c r="S4061" t="str">
        <f t="shared" si="126"/>
        <v/>
      </c>
      <c r="T4061">
        <f t="shared" si="127"/>
        <v>1.7999999999999999E-2</v>
      </c>
    </row>
    <row r="4062" spans="1:20" x14ac:dyDescent="0.3">
      <c r="A4062" t="s">
        <v>66</v>
      </c>
      <c r="B4062">
        <v>108</v>
      </c>
      <c r="C4062" t="s">
        <v>23</v>
      </c>
      <c r="D4062" t="s">
        <v>43</v>
      </c>
      <c r="E4062" t="s">
        <v>14</v>
      </c>
      <c r="F4062" t="s">
        <v>67</v>
      </c>
      <c r="G4062">
        <v>108</v>
      </c>
      <c r="H4062" t="s">
        <v>24</v>
      </c>
      <c r="I4062" t="s">
        <v>44</v>
      </c>
      <c r="J4062" t="s">
        <v>18</v>
      </c>
      <c r="K4062">
        <v>1</v>
      </c>
      <c r="L4062">
        <v>2.5999999999999998E-4</v>
      </c>
      <c r="M4062">
        <v>1.8000000000000001E-4</v>
      </c>
      <c r="S4062" t="str">
        <f t="shared" si="126"/>
        <v/>
      </c>
      <c r="T4062">
        <f t="shared" si="127"/>
        <v>1</v>
      </c>
    </row>
    <row r="4063" spans="1:20" x14ac:dyDescent="0.3">
      <c r="A4063" t="s">
        <v>66</v>
      </c>
      <c r="B4063">
        <v>108</v>
      </c>
      <c r="C4063" t="s">
        <v>23</v>
      </c>
      <c r="D4063" t="s">
        <v>45</v>
      </c>
      <c r="E4063" t="s">
        <v>14</v>
      </c>
      <c r="F4063" t="s">
        <v>67</v>
      </c>
      <c r="G4063">
        <v>108</v>
      </c>
      <c r="H4063" t="s">
        <v>24</v>
      </c>
      <c r="I4063" t="s">
        <v>46</v>
      </c>
      <c r="J4063" t="s">
        <v>55</v>
      </c>
      <c r="K4063">
        <v>0.82399999999999995</v>
      </c>
      <c r="L4063">
        <v>6.9699999999999998E-2</v>
      </c>
      <c r="M4063">
        <v>0.83799999999999997</v>
      </c>
      <c r="S4063" t="str">
        <f t="shared" si="126"/>
        <v/>
      </c>
      <c r="T4063">
        <f t="shared" si="127"/>
        <v>0.82399999999999995</v>
      </c>
    </row>
    <row r="4064" spans="1:20" x14ac:dyDescent="0.3">
      <c r="A4064" t="s">
        <v>66</v>
      </c>
      <c r="B4064">
        <v>108</v>
      </c>
      <c r="C4064" t="s">
        <v>23</v>
      </c>
      <c r="D4064" t="s">
        <v>47</v>
      </c>
      <c r="E4064" t="s">
        <v>14</v>
      </c>
      <c r="F4064" t="s">
        <v>67</v>
      </c>
      <c r="G4064">
        <v>108</v>
      </c>
      <c r="H4064" t="s">
        <v>24</v>
      </c>
      <c r="I4064" t="s">
        <v>48</v>
      </c>
      <c r="J4064" t="s">
        <v>18</v>
      </c>
      <c r="K4064">
        <v>1</v>
      </c>
      <c r="L4064">
        <v>2.5999999999999998E-4</v>
      </c>
      <c r="M4064">
        <v>1.8000000000000001E-4</v>
      </c>
      <c r="S4064" t="str">
        <f t="shared" si="126"/>
        <v/>
      </c>
      <c r="T4064">
        <f t="shared" si="127"/>
        <v>1</v>
      </c>
    </row>
    <row r="4065" spans="1:20" x14ac:dyDescent="0.3">
      <c r="A4065" t="s">
        <v>66</v>
      </c>
      <c r="B4065">
        <v>108</v>
      </c>
      <c r="C4065" t="s">
        <v>23</v>
      </c>
      <c r="D4065" t="s">
        <v>49</v>
      </c>
      <c r="E4065" t="s">
        <v>14</v>
      </c>
      <c r="F4065" t="s">
        <v>67</v>
      </c>
      <c r="G4065">
        <v>108</v>
      </c>
      <c r="H4065" t="s">
        <v>24</v>
      </c>
      <c r="I4065" t="s">
        <v>50</v>
      </c>
      <c r="J4065" t="s">
        <v>18</v>
      </c>
      <c r="K4065">
        <v>0.99099999999999999</v>
      </c>
      <c r="L4065">
        <v>3.2599999999999997E-2</v>
      </c>
      <c r="M4065">
        <v>0.71099999999999997</v>
      </c>
      <c r="S4065" t="str">
        <f t="shared" si="126"/>
        <v/>
      </c>
      <c r="T4065">
        <f t="shared" si="127"/>
        <v>0.99099999999999999</v>
      </c>
    </row>
    <row r="4066" spans="1:20" x14ac:dyDescent="0.3">
      <c r="A4066" t="s">
        <v>66</v>
      </c>
      <c r="B4066">
        <v>108</v>
      </c>
      <c r="C4066" t="s">
        <v>23</v>
      </c>
      <c r="D4066" t="s">
        <v>51</v>
      </c>
      <c r="E4066" t="s">
        <v>14</v>
      </c>
      <c r="F4066" t="s">
        <v>67</v>
      </c>
      <c r="G4066">
        <v>108</v>
      </c>
      <c r="H4066" t="s">
        <v>24</v>
      </c>
      <c r="I4066" t="s">
        <v>52</v>
      </c>
      <c r="J4066" t="s">
        <v>18</v>
      </c>
      <c r="K4066">
        <v>1</v>
      </c>
      <c r="L4066">
        <v>2.5999999999999998E-4</v>
      </c>
      <c r="M4066">
        <v>1.8000000000000001E-4</v>
      </c>
      <c r="S4066" t="str">
        <f t="shared" si="126"/>
        <v/>
      </c>
      <c r="T4066">
        <f t="shared" si="127"/>
        <v>1</v>
      </c>
    </row>
    <row r="4067" spans="1:20" x14ac:dyDescent="0.3">
      <c r="A4067" t="s">
        <v>66</v>
      </c>
      <c r="B4067">
        <v>108</v>
      </c>
      <c r="C4067" t="s">
        <v>23</v>
      </c>
      <c r="D4067" t="s">
        <v>53</v>
      </c>
      <c r="E4067" t="s">
        <v>14</v>
      </c>
      <c r="F4067" t="s">
        <v>67</v>
      </c>
      <c r="G4067">
        <v>108</v>
      </c>
      <c r="H4067" t="s">
        <v>24</v>
      </c>
      <c r="I4067" t="s">
        <v>54</v>
      </c>
      <c r="J4067" t="s">
        <v>18</v>
      </c>
      <c r="K4067">
        <v>1</v>
      </c>
      <c r="L4067">
        <v>2.5999999999999998E-4</v>
      </c>
      <c r="M4067">
        <v>1.8000000000000001E-4</v>
      </c>
      <c r="S4067" t="str">
        <f t="shared" si="126"/>
        <v/>
      </c>
      <c r="T4067">
        <f t="shared" si="127"/>
        <v>1</v>
      </c>
    </row>
    <row r="4068" spans="1:20" x14ac:dyDescent="0.3">
      <c r="A4068" t="s">
        <v>66</v>
      </c>
      <c r="B4068">
        <v>123</v>
      </c>
      <c r="C4068" t="s">
        <v>23</v>
      </c>
      <c r="D4068" t="s">
        <v>31</v>
      </c>
      <c r="E4068" t="s">
        <v>14</v>
      </c>
      <c r="F4068" t="s">
        <v>67</v>
      </c>
      <c r="G4068">
        <v>123</v>
      </c>
      <c r="H4068" t="s">
        <v>24</v>
      </c>
      <c r="I4068" t="s">
        <v>32</v>
      </c>
      <c r="J4068" t="s">
        <v>55</v>
      </c>
      <c r="K4068">
        <v>0.95</v>
      </c>
      <c r="L4068">
        <v>5.2699999999999997E-2</v>
      </c>
      <c r="M4068">
        <v>0.79100000000000004</v>
      </c>
      <c r="S4068">
        <f t="shared" si="126"/>
        <v>0.95</v>
      </c>
      <c r="T4068" t="str">
        <f t="shared" si="127"/>
        <v/>
      </c>
    </row>
    <row r="4069" spans="1:20" x14ac:dyDescent="0.3">
      <c r="A4069" t="s">
        <v>66</v>
      </c>
      <c r="B4069">
        <v>123</v>
      </c>
      <c r="C4069" t="s">
        <v>23</v>
      </c>
      <c r="D4069" t="s">
        <v>19</v>
      </c>
      <c r="E4069" t="s">
        <v>14</v>
      </c>
      <c r="F4069" t="s">
        <v>67</v>
      </c>
      <c r="G4069">
        <v>123</v>
      </c>
      <c r="H4069" t="s">
        <v>24</v>
      </c>
      <c r="I4069" t="s">
        <v>20</v>
      </c>
      <c r="J4069" t="s">
        <v>18</v>
      </c>
      <c r="K4069">
        <v>0.997</v>
      </c>
      <c r="L4069">
        <v>1.67E-2</v>
      </c>
      <c r="M4069">
        <v>0.40899999999999997</v>
      </c>
      <c r="S4069" t="str">
        <f t="shared" si="126"/>
        <v/>
      </c>
      <c r="T4069">
        <f t="shared" si="127"/>
        <v>0.997</v>
      </c>
    </row>
    <row r="4070" spans="1:20" x14ac:dyDescent="0.3">
      <c r="A4070" t="s">
        <v>66</v>
      </c>
      <c r="B4070">
        <v>123</v>
      </c>
      <c r="C4070" t="s">
        <v>23</v>
      </c>
      <c r="D4070" t="s">
        <v>21</v>
      </c>
      <c r="E4070" t="s">
        <v>14</v>
      </c>
      <c r="F4070" t="s">
        <v>67</v>
      </c>
      <c r="G4070">
        <v>123</v>
      </c>
      <c r="H4070" t="s">
        <v>24</v>
      </c>
      <c r="I4070" t="s">
        <v>22</v>
      </c>
      <c r="J4070" t="s">
        <v>18</v>
      </c>
      <c r="K4070">
        <v>0.96</v>
      </c>
      <c r="L4070">
        <v>4.8300000000000003E-2</v>
      </c>
      <c r="M4070">
        <v>0.78100000000000003</v>
      </c>
      <c r="S4070" t="str">
        <f t="shared" si="126"/>
        <v/>
      </c>
      <c r="T4070">
        <f t="shared" si="127"/>
        <v>0.96</v>
      </c>
    </row>
    <row r="4071" spans="1:20" x14ac:dyDescent="0.3">
      <c r="A4071" t="s">
        <v>66</v>
      </c>
      <c r="B4071">
        <v>123</v>
      </c>
      <c r="C4071" t="s">
        <v>23</v>
      </c>
      <c r="D4071" t="s">
        <v>12</v>
      </c>
      <c r="E4071" t="s">
        <v>14</v>
      </c>
      <c r="F4071" t="s">
        <v>67</v>
      </c>
      <c r="G4071">
        <v>123</v>
      </c>
      <c r="H4071" t="s">
        <v>24</v>
      </c>
      <c r="I4071" t="s">
        <v>16</v>
      </c>
      <c r="J4071" t="s">
        <v>56</v>
      </c>
      <c r="K4071">
        <v>0</v>
      </c>
      <c r="L4071">
        <v>1</v>
      </c>
      <c r="M4071">
        <v>1</v>
      </c>
      <c r="S4071" t="str">
        <f t="shared" si="126"/>
        <v/>
      </c>
      <c r="T4071">
        <f t="shared" si="127"/>
        <v>0</v>
      </c>
    </row>
    <row r="4072" spans="1:20" x14ac:dyDescent="0.3">
      <c r="A4072" t="s">
        <v>66</v>
      </c>
      <c r="B4072">
        <v>123</v>
      </c>
      <c r="C4072" t="s">
        <v>23</v>
      </c>
      <c r="D4072" t="s">
        <v>25</v>
      </c>
      <c r="E4072" t="s">
        <v>14</v>
      </c>
      <c r="F4072" t="s">
        <v>67</v>
      </c>
      <c r="G4072">
        <v>123</v>
      </c>
      <c r="H4072" t="s">
        <v>24</v>
      </c>
      <c r="I4072" t="s">
        <v>26</v>
      </c>
      <c r="J4072" t="s">
        <v>55</v>
      </c>
      <c r="K4072">
        <v>0.93799999999999994</v>
      </c>
      <c r="L4072">
        <v>5.6399999999999999E-2</v>
      </c>
      <c r="M4072">
        <v>0.80100000000000005</v>
      </c>
      <c r="S4072" t="str">
        <f t="shared" ref="S4072:S4135" si="128">IF(I4072="  T",K4072,"")</f>
        <v/>
      </c>
      <c r="T4072">
        <f t="shared" si="127"/>
        <v>0.93799999999999994</v>
      </c>
    </row>
    <row r="4073" spans="1:20" x14ac:dyDescent="0.3">
      <c r="A4073" t="s">
        <v>66</v>
      </c>
      <c r="B4073">
        <v>123</v>
      </c>
      <c r="C4073" t="s">
        <v>23</v>
      </c>
      <c r="D4073" t="s">
        <v>27</v>
      </c>
      <c r="E4073" t="s">
        <v>14</v>
      </c>
      <c r="F4073" t="s">
        <v>67</v>
      </c>
      <c r="G4073">
        <v>123</v>
      </c>
      <c r="H4073" t="s">
        <v>24</v>
      </c>
      <c r="I4073" t="s">
        <v>28</v>
      </c>
      <c r="J4073" t="s">
        <v>55</v>
      </c>
      <c r="K4073">
        <v>0.45500000000000002</v>
      </c>
      <c r="L4073">
        <v>9.9500000000000005E-2</v>
      </c>
      <c r="M4073">
        <v>0.88900000000000001</v>
      </c>
      <c r="S4073" t="str">
        <f t="shared" si="128"/>
        <v/>
      </c>
      <c r="T4073">
        <f t="shared" si="127"/>
        <v>0.45500000000000002</v>
      </c>
    </row>
    <row r="4074" spans="1:20" x14ac:dyDescent="0.3">
      <c r="A4074" t="s">
        <v>66</v>
      </c>
      <c r="B4074">
        <v>123</v>
      </c>
      <c r="C4074" t="s">
        <v>23</v>
      </c>
      <c r="D4074" t="s">
        <v>29</v>
      </c>
      <c r="E4074" t="s">
        <v>14</v>
      </c>
      <c r="F4074" t="s">
        <v>67</v>
      </c>
      <c r="G4074">
        <v>123</v>
      </c>
      <c r="H4074" t="s">
        <v>24</v>
      </c>
      <c r="I4074" t="s">
        <v>30</v>
      </c>
      <c r="J4074" t="s">
        <v>18</v>
      </c>
      <c r="K4074">
        <v>0.99</v>
      </c>
      <c r="L4074">
        <v>3.3799999999999997E-2</v>
      </c>
      <c r="M4074">
        <v>0.71899999999999997</v>
      </c>
      <c r="S4074" t="str">
        <f t="shared" si="128"/>
        <v/>
      </c>
      <c r="T4074">
        <f t="shared" si="127"/>
        <v>0.99</v>
      </c>
    </row>
    <row r="4075" spans="1:20" x14ac:dyDescent="0.3">
      <c r="A4075" t="s">
        <v>66</v>
      </c>
      <c r="B4075">
        <v>123</v>
      </c>
      <c r="C4075" t="s">
        <v>23</v>
      </c>
      <c r="D4075" t="s">
        <v>13</v>
      </c>
      <c r="E4075" t="s">
        <v>14</v>
      </c>
      <c r="F4075" t="s">
        <v>67</v>
      </c>
      <c r="G4075">
        <v>123</v>
      </c>
      <c r="H4075" t="s">
        <v>24</v>
      </c>
      <c r="I4075" t="s">
        <v>17</v>
      </c>
      <c r="J4075" t="s">
        <v>18</v>
      </c>
      <c r="K4075">
        <v>0.998</v>
      </c>
      <c r="L4075">
        <v>1.12E-2</v>
      </c>
      <c r="M4075">
        <v>0.27300000000000002</v>
      </c>
      <c r="S4075" t="str">
        <f t="shared" si="128"/>
        <v/>
      </c>
      <c r="T4075">
        <f t="shared" si="127"/>
        <v>0.998</v>
      </c>
    </row>
    <row r="4076" spans="1:20" x14ac:dyDescent="0.3">
      <c r="A4076" t="s">
        <v>66</v>
      </c>
      <c r="B4076">
        <v>123</v>
      </c>
      <c r="C4076" t="s">
        <v>23</v>
      </c>
      <c r="D4076" t="s">
        <v>33</v>
      </c>
      <c r="E4076" t="s">
        <v>14</v>
      </c>
      <c r="F4076" t="s">
        <v>67</v>
      </c>
      <c r="G4076">
        <v>123</v>
      </c>
      <c r="H4076" t="s">
        <v>24</v>
      </c>
      <c r="I4076" t="s">
        <v>34</v>
      </c>
      <c r="J4076" t="s">
        <v>56</v>
      </c>
      <c r="K4076">
        <v>0.14199999999999999</v>
      </c>
      <c r="L4076">
        <v>0.13600000000000001</v>
      </c>
      <c r="M4076">
        <v>0.92300000000000004</v>
      </c>
      <c r="S4076" t="str">
        <f t="shared" si="128"/>
        <v/>
      </c>
      <c r="T4076">
        <f t="shared" si="127"/>
        <v>0.14199999999999999</v>
      </c>
    </row>
    <row r="4077" spans="1:20" x14ac:dyDescent="0.3">
      <c r="A4077" t="s">
        <v>66</v>
      </c>
      <c r="B4077">
        <v>123</v>
      </c>
      <c r="C4077" t="s">
        <v>23</v>
      </c>
      <c r="D4077" t="s">
        <v>35</v>
      </c>
      <c r="E4077" t="s">
        <v>14</v>
      </c>
      <c r="F4077" t="s">
        <v>67</v>
      </c>
      <c r="G4077">
        <v>123</v>
      </c>
      <c r="H4077" t="s">
        <v>24</v>
      </c>
      <c r="I4077" t="s">
        <v>36</v>
      </c>
      <c r="J4077" t="s">
        <v>18</v>
      </c>
      <c r="K4077">
        <v>0.996</v>
      </c>
      <c r="L4077">
        <v>2.2200000000000001E-2</v>
      </c>
      <c r="M4077">
        <v>0.54500000000000004</v>
      </c>
      <c r="S4077" t="str">
        <f t="shared" si="128"/>
        <v/>
      </c>
      <c r="T4077">
        <f t="shared" si="127"/>
        <v>0.996</v>
      </c>
    </row>
    <row r="4078" spans="1:20" x14ac:dyDescent="0.3">
      <c r="A4078" t="s">
        <v>66</v>
      </c>
      <c r="B4078">
        <v>123</v>
      </c>
      <c r="C4078" t="s">
        <v>23</v>
      </c>
      <c r="D4078" t="s">
        <v>37</v>
      </c>
      <c r="E4078" t="s">
        <v>14</v>
      </c>
      <c r="F4078" t="s">
        <v>67</v>
      </c>
      <c r="G4078">
        <v>123</v>
      </c>
      <c r="H4078" t="s">
        <v>24</v>
      </c>
      <c r="I4078" t="s">
        <v>38</v>
      </c>
      <c r="J4078" t="s">
        <v>18</v>
      </c>
      <c r="K4078">
        <v>0.99199999999999999</v>
      </c>
      <c r="L4078">
        <v>3.1399999999999997E-2</v>
      </c>
      <c r="M4078">
        <v>0.70399999999999996</v>
      </c>
      <c r="S4078" t="str">
        <f t="shared" si="128"/>
        <v/>
      </c>
      <c r="T4078">
        <f t="shared" si="127"/>
        <v>0.99199999999999999</v>
      </c>
    </row>
    <row r="4079" spans="1:20" x14ac:dyDescent="0.3">
      <c r="A4079" t="s">
        <v>66</v>
      </c>
      <c r="B4079">
        <v>123</v>
      </c>
      <c r="C4079" t="s">
        <v>23</v>
      </c>
      <c r="D4079" t="s">
        <v>39</v>
      </c>
      <c r="E4079" t="s">
        <v>14</v>
      </c>
      <c r="F4079" t="s">
        <v>67</v>
      </c>
      <c r="G4079">
        <v>123</v>
      </c>
      <c r="H4079" t="s">
        <v>24</v>
      </c>
      <c r="I4079" t="s">
        <v>40</v>
      </c>
      <c r="J4079" t="s">
        <v>18</v>
      </c>
      <c r="K4079">
        <v>0.999</v>
      </c>
      <c r="L4079">
        <v>5.7400000000000003E-3</v>
      </c>
      <c r="M4079">
        <v>0.13600000000000001</v>
      </c>
      <c r="S4079" t="str">
        <f t="shared" si="128"/>
        <v/>
      </c>
      <c r="T4079">
        <f t="shared" si="127"/>
        <v>0.999</v>
      </c>
    </row>
    <row r="4080" spans="1:20" x14ac:dyDescent="0.3">
      <c r="A4080" t="s">
        <v>66</v>
      </c>
      <c r="B4080">
        <v>123</v>
      </c>
      <c r="C4080" t="s">
        <v>23</v>
      </c>
      <c r="D4080" t="s">
        <v>41</v>
      </c>
      <c r="E4080" t="s">
        <v>14</v>
      </c>
      <c r="F4080" t="s">
        <v>67</v>
      </c>
      <c r="G4080">
        <v>123</v>
      </c>
      <c r="H4080" t="s">
        <v>24</v>
      </c>
      <c r="I4080" t="s">
        <v>42</v>
      </c>
      <c r="J4080" t="s">
        <v>56</v>
      </c>
      <c r="K4080">
        <v>0</v>
      </c>
      <c r="L4080">
        <v>1</v>
      </c>
      <c r="M4080">
        <v>1</v>
      </c>
      <c r="S4080" t="str">
        <f t="shared" si="128"/>
        <v/>
      </c>
      <c r="T4080">
        <f t="shared" si="127"/>
        <v>0</v>
      </c>
    </row>
    <row r="4081" spans="1:20" x14ac:dyDescent="0.3">
      <c r="A4081" t="s">
        <v>66</v>
      </c>
      <c r="B4081">
        <v>123</v>
      </c>
      <c r="C4081" t="s">
        <v>23</v>
      </c>
      <c r="D4081" t="s">
        <v>43</v>
      </c>
      <c r="E4081" t="s">
        <v>14</v>
      </c>
      <c r="F4081" t="s">
        <v>67</v>
      </c>
      <c r="G4081">
        <v>123</v>
      </c>
      <c r="H4081" t="s">
        <v>24</v>
      </c>
      <c r="I4081" t="s">
        <v>44</v>
      </c>
      <c r="J4081" t="s">
        <v>18</v>
      </c>
      <c r="K4081">
        <v>0.99199999999999999</v>
      </c>
      <c r="L4081">
        <v>3.1399999999999997E-2</v>
      </c>
      <c r="M4081">
        <v>0.70399999999999996</v>
      </c>
      <c r="S4081" t="str">
        <f t="shared" si="128"/>
        <v/>
      </c>
      <c r="T4081">
        <f t="shared" si="127"/>
        <v>0.99199999999999999</v>
      </c>
    </row>
    <row r="4082" spans="1:20" x14ac:dyDescent="0.3">
      <c r="A4082" t="s">
        <v>66</v>
      </c>
      <c r="B4082">
        <v>123</v>
      </c>
      <c r="C4082" t="s">
        <v>23</v>
      </c>
      <c r="D4082" t="s">
        <v>45</v>
      </c>
      <c r="E4082" t="s">
        <v>14</v>
      </c>
      <c r="F4082" t="s">
        <v>67</v>
      </c>
      <c r="G4082">
        <v>123</v>
      </c>
      <c r="H4082" t="s">
        <v>24</v>
      </c>
      <c r="I4082" t="s">
        <v>46</v>
      </c>
      <c r="J4082" t="s">
        <v>56</v>
      </c>
      <c r="K4082">
        <v>0.20799999999999999</v>
      </c>
      <c r="L4082">
        <v>0.124</v>
      </c>
      <c r="M4082">
        <v>0.91500000000000004</v>
      </c>
      <c r="S4082" t="str">
        <f t="shared" si="128"/>
        <v/>
      </c>
      <c r="T4082">
        <f t="shared" si="127"/>
        <v>0.20799999999999999</v>
      </c>
    </row>
    <row r="4083" spans="1:20" x14ac:dyDescent="0.3">
      <c r="A4083" t="s">
        <v>66</v>
      </c>
      <c r="B4083">
        <v>123</v>
      </c>
      <c r="C4083" t="s">
        <v>23</v>
      </c>
      <c r="D4083" t="s">
        <v>47</v>
      </c>
      <c r="E4083" t="s">
        <v>14</v>
      </c>
      <c r="F4083" t="s">
        <v>67</v>
      </c>
      <c r="G4083">
        <v>123</v>
      </c>
      <c r="H4083" t="s">
        <v>24</v>
      </c>
      <c r="I4083" t="s">
        <v>48</v>
      </c>
      <c r="J4083" t="s">
        <v>18</v>
      </c>
      <c r="K4083">
        <v>0.999</v>
      </c>
      <c r="L4083">
        <v>5.7400000000000003E-3</v>
      </c>
      <c r="M4083">
        <v>0.13600000000000001</v>
      </c>
      <c r="S4083" t="str">
        <f t="shared" si="128"/>
        <v/>
      </c>
      <c r="T4083">
        <f t="shared" si="127"/>
        <v>0.999</v>
      </c>
    </row>
    <row r="4084" spans="1:20" x14ac:dyDescent="0.3">
      <c r="A4084" t="s">
        <v>66</v>
      </c>
      <c r="B4084">
        <v>123</v>
      </c>
      <c r="C4084" t="s">
        <v>23</v>
      </c>
      <c r="D4084" t="s">
        <v>49</v>
      </c>
      <c r="E4084" t="s">
        <v>14</v>
      </c>
      <c r="F4084" t="s">
        <v>67</v>
      </c>
      <c r="G4084">
        <v>123</v>
      </c>
      <c r="H4084" t="s">
        <v>24</v>
      </c>
      <c r="I4084" t="s">
        <v>50</v>
      </c>
      <c r="J4084" t="s">
        <v>55</v>
      </c>
      <c r="K4084">
        <v>0.69099999999999995</v>
      </c>
      <c r="L4084">
        <v>8.2900000000000001E-2</v>
      </c>
      <c r="M4084">
        <v>0.86</v>
      </c>
      <c r="S4084" t="str">
        <f t="shared" si="128"/>
        <v/>
      </c>
      <c r="T4084">
        <f t="shared" si="127"/>
        <v>0.69099999999999995</v>
      </c>
    </row>
    <row r="4085" spans="1:20" x14ac:dyDescent="0.3">
      <c r="A4085" t="s">
        <v>66</v>
      </c>
      <c r="B4085">
        <v>123</v>
      </c>
      <c r="C4085" t="s">
        <v>23</v>
      </c>
      <c r="D4085" t="s">
        <v>51</v>
      </c>
      <c r="E4085" t="s">
        <v>14</v>
      </c>
      <c r="F4085" t="s">
        <v>67</v>
      </c>
      <c r="G4085">
        <v>123</v>
      </c>
      <c r="H4085" t="s">
        <v>24</v>
      </c>
      <c r="I4085" t="s">
        <v>52</v>
      </c>
      <c r="J4085" t="s">
        <v>18</v>
      </c>
      <c r="K4085">
        <v>0.999</v>
      </c>
      <c r="L4085">
        <v>5.7400000000000003E-3</v>
      </c>
      <c r="M4085">
        <v>0.13600000000000001</v>
      </c>
      <c r="S4085" t="str">
        <f t="shared" si="128"/>
        <v/>
      </c>
      <c r="T4085">
        <f t="shared" si="127"/>
        <v>0.999</v>
      </c>
    </row>
    <row r="4086" spans="1:20" x14ac:dyDescent="0.3">
      <c r="A4086" t="s">
        <v>66</v>
      </c>
      <c r="B4086">
        <v>123</v>
      </c>
      <c r="C4086" t="s">
        <v>23</v>
      </c>
      <c r="D4086" t="s">
        <v>53</v>
      </c>
      <c r="E4086" t="s">
        <v>14</v>
      </c>
      <c r="F4086" t="s">
        <v>67</v>
      </c>
      <c r="G4086">
        <v>123</v>
      </c>
      <c r="H4086" t="s">
        <v>24</v>
      </c>
      <c r="I4086" t="s">
        <v>54</v>
      </c>
      <c r="J4086" t="s">
        <v>18</v>
      </c>
      <c r="K4086">
        <v>0.997</v>
      </c>
      <c r="L4086">
        <v>1.67E-2</v>
      </c>
      <c r="M4086">
        <v>0.40899999999999997</v>
      </c>
      <c r="S4086" t="str">
        <f t="shared" si="128"/>
        <v/>
      </c>
      <c r="T4086">
        <f t="shared" si="127"/>
        <v>0.997</v>
      </c>
    </row>
    <row r="4087" spans="1:20" x14ac:dyDescent="0.3">
      <c r="A4087" t="s">
        <v>66</v>
      </c>
      <c r="B4087">
        <v>126</v>
      </c>
      <c r="C4087" t="s">
        <v>23</v>
      </c>
      <c r="D4087" t="s">
        <v>31</v>
      </c>
      <c r="E4087" t="s">
        <v>14</v>
      </c>
      <c r="F4087" t="s">
        <v>67</v>
      </c>
      <c r="G4087">
        <v>126</v>
      </c>
      <c r="H4087" t="s">
        <v>24</v>
      </c>
      <c r="I4087" t="s">
        <v>32</v>
      </c>
      <c r="J4087" t="s">
        <v>55</v>
      </c>
      <c r="K4087">
        <v>0.95</v>
      </c>
      <c r="L4087">
        <v>5.2699999999999997E-2</v>
      </c>
      <c r="M4087">
        <v>0.79100000000000004</v>
      </c>
      <c r="S4087">
        <f t="shared" si="128"/>
        <v>0.95</v>
      </c>
      <c r="T4087" t="str">
        <f t="shared" si="127"/>
        <v/>
      </c>
    </row>
    <row r="4088" spans="1:20" x14ac:dyDescent="0.3">
      <c r="A4088" t="s">
        <v>66</v>
      </c>
      <c r="B4088">
        <v>126</v>
      </c>
      <c r="C4088" t="s">
        <v>23</v>
      </c>
      <c r="D4088" t="s">
        <v>19</v>
      </c>
      <c r="E4088" t="s">
        <v>14</v>
      </c>
      <c r="F4088" t="s">
        <v>67</v>
      </c>
      <c r="G4088">
        <v>126</v>
      </c>
      <c r="H4088" t="s">
        <v>24</v>
      </c>
      <c r="I4088" t="s">
        <v>20</v>
      </c>
      <c r="J4088" t="s">
        <v>18</v>
      </c>
      <c r="K4088">
        <v>0.997</v>
      </c>
      <c r="L4088">
        <v>1.67E-2</v>
      </c>
      <c r="M4088">
        <v>0.40899999999999997</v>
      </c>
      <c r="S4088" t="str">
        <f t="shared" si="128"/>
        <v/>
      </c>
      <c r="T4088">
        <f t="shared" si="127"/>
        <v>0.997</v>
      </c>
    </row>
    <row r="4089" spans="1:20" x14ac:dyDescent="0.3">
      <c r="A4089" t="s">
        <v>66</v>
      </c>
      <c r="B4089">
        <v>126</v>
      </c>
      <c r="C4089" t="s">
        <v>23</v>
      </c>
      <c r="D4089" t="s">
        <v>21</v>
      </c>
      <c r="E4089" t="s">
        <v>14</v>
      </c>
      <c r="F4089" t="s">
        <v>67</v>
      </c>
      <c r="G4089">
        <v>126</v>
      </c>
      <c r="H4089" t="s">
        <v>24</v>
      </c>
      <c r="I4089" t="s">
        <v>22</v>
      </c>
      <c r="J4089" t="s">
        <v>18</v>
      </c>
      <c r="K4089">
        <v>0.96</v>
      </c>
      <c r="L4089">
        <v>4.8300000000000003E-2</v>
      </c>
      <c r="M4089">
        <v>0.78100000000000003</v>
      </c>
      <c r="S4089" t="str">
        <f t="shared" si="128"/>
        <v/>
      </c>
      <c r="T4089">
        <f t="shared" si="127"/>
        <v>0.96</v>
      </c>
    </row>
    <row r="4090" spans="1:20" x14ac:dyDescent="0.3">
      <c r="A4090" t="s">
        <v>66</v>
      </c>
      <c r="B4090">
        <v>126</v>
      </c>
      <c r="C4090" t="s">
        <v>23</v>
      </c>
      <c r="D4090" t="s">
        <v>12</v>
      </c>
      <c r="E4090" t="s">
        <v>14</v>
      </c>
      <c r="F4090" t="s">
        <v>67</v>
      </c>
      <c r="G4090">
        <v>126</v>
      </c>
      <c r="H4090" t="s">
        <v>24</v>
      </c>
      <c r="I4090" t="s">
        <v>16</v>
      </c>
      <c r="J4090" t="s">
        <v>56</v>
      </c>
      <c r="K4090">
        <v>0</v>
      </c>
      <c r="L4090">
        <v>1</v>
      </c>
      <c r="M4090">
        <v>1</v>
      </c>
      <c r="S4090" t="str">
        <f t="shared" si="128"/>
        <v/>
      </c>
      <c r="T4090">
        <f t="shared" si="127"/>
        <v>0</v>
      </c>
    </row>
    <row r="4091" spans="1:20" x14ac:dyDescent="0.3">
      <c r="A4091" t="s">
        <v>66</v>
      </c>
      <c r="B4091">
        <v>126</v>
      </c>
      <c r="C4091" t="s">
        <v>23</v>
      </c>
      <c r="D4091" t="s">
        <v>25</v>
      </c>
      <c r="E4091" t="s">
        <v>14</v>
      </c>
      <c r="F4091" t="s">
        <v>67</v>
      </c>
      <c r="G4091">
        <v>126</v>
      </c>
      <c r="H4091" t="s">
        <v>24</v>
      </c>
      <c r="I4091" t="s">
        <v>26</v>
      </c>
      <c r="J4091" t="s">
        <v>55</v>
      </c>
      <c r="K4091">
        <v>0.47099999999999997</v>
      </c>
      <c r="L4091">
        <v>9.8900000000000002E-2</v>
      </c>
      <c r="M4091">
        <v>0.88700000000000001</v>
      </c>
      <c r="S4091" t="str">
        <f t="shared" si="128"/>
        <v/>
      </c>
      <c r="T4091">
        <f t="shared" si="127"/>
        <v>0.47099999999999997</v>
      </c>
    </row>
    <row r="4092" spans="1:20" x14ac:dyDescent="0.3">
      <c r="A4092" t="s">
        <v>66</v>
      </c>
      <c r="B4092">
        <v>126</v>
      </c>
      <c r="C4092" t="s">
        <v>23</v>
      </c>
      <c r="D4092" t="s">
        <v>27</v>
      </c>
      <c r="E4092" t="s">
        <v>14</v>
      </c>
      <c r="F4092" t="s">
        <v>67</v>
      </c>
      <c r="G4092">
        <v>126</v>
      </c>
      <c r="H4092" t="s">
        <v>24</v>
      </c>
      <c r="I4092" t="s">
        <v>28</v>
      </c>
      <c r="J4092" t="s">
        <v>55</v>
      </c>
      <c r="K4092">
        <v>0.45500000000000002</v>
      </c>
      <c r="L4092">
        <v>9.9500000000000005E-2</v>
      </c>
      <c r="M4092">
        <v>0.88900000000000001</v>
      </c>
      <c r="S4092" t="str">
        <f t="shared" si="128"/>
        <v/>
      </c>
      <c r="T4092">
        <f t="shared" si="127"/>
        <v>0.45500000000000002</v>
      </c>
    </row>
    <row r="4093" spans="1:20" x14ac:dyDescent="0.3">
      <c r="A4093" t="s">
        <v>66</v>
      </c>
      <c r="B4093">
        <v>126</v>
      </c>
      <c r="C4093" t="s">
        <v>23</v>
      </c>
      <c r="D4093" t="s">
        <v>29</v>
      </c>
      <c r="E4093" t="s">
        <v>14</v>
      </c>
      <c r="F4093" t="s">
        <v>67</v>
      </c>
      <c r="G4093">
        <v>126</v>
      </c>
      <c r="H4093" t="s">
        <v>24</v>
      </c>
      <c r="I4093" t="s">
        <v>30</v>
      </c>
      <c r="J4093" t="s">
        <v>18</v>
      </c>
      <c r="K4093">
        <v>0.99</v>
      </c>
      <c r="L4093">
        <v>3.3799999999999997E-2</v>
      </c>
      <c r="M4093">
        <v>0.71899999999999997</v>
      </c>
      <c r="S4093" t="str">
        <f t="shared" si="128"/>
        <v/>
      </c>
      <c r="T4093">
        <f t="shared" si="127"/>
        <v>0.99</v>
      </c>
    </row>
    <row r="4094" spans="1:20" x14ac:dyDescent="0.3">
      <c r="A4094" t="s">
        <v>66</v>
      </c>
      <c r="B4094">
        <v>126</v>
      </c>
      <c r="C4094" t="s">
        <v>23</v>
      </c>
      <c r="D4094" t="s">
        <v>13</v>
      </c>
      <c r="E4094" t="s">
        <v>14</v>
      </c>
      <c r="F4094" t="s">
        <v>67</v>
      </c>
      <c r="G4094">
        <v>126</v>
      </c>
      <c r="H4094" t="s">
        <v>24</v>
      </c>
      <c r="I4094" t="s">
        <v>17</v>
      </c>
      <c r="J4094" t="s">
        <v>18</v>
      </c>
      <c r="K4094">
        <v>0.998</v>
      </c>
      <c r="L4094">
        <v>1.12E-2</v>
      </c>
      <c r="M4094">
        <v>0.27300000000000002</v>
      </c>
      <c r="S4094" t="str">
        <f t="shared" si="128"/>
        <v/>
      </c>
      <c r="T4094">
        <f t="shared" si="127"/>
        <v>0.998</v>
      </c>
    </row>
    <row r="4095" spans="1:20" x14ac:dyDescent="0.3">
      <c r="A4095" t="s">
        <v>66</v>
      </c>
      <c r="B4095">
        <v>126</v>
      </c>
      <c r="C4095" t="s">
        <v>23</v>
      </c>
      <c r="D4095" t="s">
        <v>33</v>
      </c>
      <c r="E4095" t="s">
        <v>14</v>
      </c>
      <c r="F4095" t="s">
        <v>67</v>
      </c>
      <c r="G4095">
        <v>126</v>
      </c>
      <c r="H4095" t="s">
        <v>24</v>
      </c>
      <c r="I4095" t="s">
        <v>34</v>
      </c>
      <c r="J4095" t="s">
        <v>56</v>
      </c>
      <c r="K4095">
        <v>0.14199999999999999</v>
      </c>
      <c r="L4095">
        <v>0.13600000000000001</v>
      </c>
      <c r="M4095">
        <v>0.92300000000000004</v>
      </c>
      <c r="S4095" t="str">
        <f t="shared" si="128"/>
        <v/>
      </c>
      <c r="T4095">
        <f t="shared" si="127"/>
        <v>0.14199999999999999</v>
      </c>
    </row>
    <row r="4096" spans="1:20" x14ac:dyDescent="0.3">
      <c r="A4096" t="s">
        <v>66</v>
      </c>
      <c r="B4096">
        <v>126</v>
      </c>
      <c r="C4096" t="s">
        <v>23</v>
      </c>
      <c r="D4096" t="s">
        <v>35</v>
      </c>
      <c r="E4096" t="s">
        <v>14</v>
      </c>
      <c r="F4096" t="s">
        <v>67</v>
      </c>
      <c r="G4096">
        <v>126</v>
      </c>
      <c r="H4096" t="s">
        <v>24</v>
      </c>
      <c r="I4096" t="s">
        <v>36</v>
      </c>
      <c r="J4096" t="s">
        <v>18</v>
      </c>
      <c r="K4096">
        <v>0.996</v>
      </c>
      <c r="L4096">
        <v>2.2200000000000001E-2</v>
      </c>
      <c r="M4096">
        <v>0.54500000000000004</v>
      </c>
      <c r="S4096" t="str">
        <f t="shared" si="128"/>
        <v/>
      </c>
      <c r="T4096">
        <f t="shared" si="127"/>
        <v>0.996</v>
      </c>
    </row>
    <row r="4097" spans="1:20" x14ac:dyDescent="0.3">
      <c r="A4097" t="s">
        <v>66</v>
      </c>
      <c r="B4097">
        <v>126</v>
      </c>
      <c r="C4097" t="s">
        <v>23</v>
      </c>
      <c r="D4097" t="s">
        <v>37</v>
      </c>
      <c r="E4097" t="s">
        <v>14</v>
      </c>
      <c r="F4097" t="s">
        <v>67</v>
      </c>
      <c r="G4097">
        <v>126</v>
      </c>
      <c r="H4097" t="s">
        <v>24</v>
      </c>
      <c r="I4097" t="s">
        <v>38</v>
      </c>
      <c r="J4097" t="s">
        <v>18</v>
      </c>
      <c r="K4097">
        <v>0.99199999999999999</v>
      </c>
      <c r="L4097">
        <v>3.1399999999999997E-2</v>
      </c>
      <c r="M4097">
        <v>0.70399999999999996</v>
      </c>
      <c r="S4097" t="str">
        <f t="shared" si="128"/>
        <v/>
      </c>
      <c r="T4097">
        <f t="shared" si="127"/>
        <v>0.99199999999999999</v>
      </c>
    </row>
    <row r="4098" spans="1:20" x14ac:dyDescent="0.3">
      <c r="A4098" t="s">
        <v>66</v>
      </c>
      <c r="B4098">
        <v>126</v>
      </c>
      <c r="C4098" t="s">
        <v>23</v>
      </c>
      <c r="D4098" t="s">
        <v>39</v>
      </c>
      <c r="E4098" t="s">
        <v>14</v>
      </c>
      <c r="F4098" t="s">
        <v>67</v>
      </c>
      <c r="G4098">
        <v>126</v>
      </c>
      <c r="H4098" t="s">
        <v>24</v>
      </c>
      <c r="I4098" t="s">
        <v>40</v>
      </c>
      <c r="J4098" t="s">
        <v>18</v>
      </c>
      <c r="K4098">
        <v>0.999</v>
      </c>
      <c r="L4098">
        <v>5.7400000000000003E-3</v>
      </c>
      <c r="M4098">
        <v>0.13600000000000001</v>
      </c>
      <c r="S4098" t="str">
        <f t="shared" si="128"/>
        <v/>
      </c>
      <c r="T4098">
        <f t="shared" si="127"/>
        <v>0.999</v>
      </c>
    </row>
    <row r="4099" spans="1:20" x14ac:dyDescent="0.3">
      <c r="A4099" t="s">
        <v>66</v>
      </c>
      <c r="B4099">
        <v>126</v>
      </c>
      <c r="C4099" t="s">
        <v>23</v>
      </c>
      <c r="D4099" t="s">
        <v>41</v>
      </c>
      <c r="E4099" t="s">
        <v>14</v>
      </c>
      <c r="F4099" t="s">
        <v>67</v>
      </c>
      <c r="G4099">
        <v>126</v>
      </c>
      <c r="H4099" t="s">
        <v>24</v>
      </c>
      <c r="I4099" t="s">
        <v>42</v>
      </c>
      <c r="J4099" t="s">
        <v>56</v>
      </c>
      <c r="K4099">
        <v>0</v>
      </c>
      <c r="L4099">
        <v>1</v>
      </c>
      <c r="M4099">
        <v>1</v>
      </c>
      <c r="S4099" t="str">
        <f t="shared" si="128"/>
        <v/>
      </c>
      <c r="T4099">
        <f t="shared" ref="T4099:T4162" si="129">IF(S4099="",K4099,"")</f>
        <v>0</v>
      </c>
    </row>
    <row r="4100" spans="1:20" x14ac:dyDescent="0.3">
      <c r="A4100" t="s">
        <v>66</v>
      </c>
      <c r="B4100">
        <v>126</v>
      </c>
      <c r="C4100" t="s">
        <v>23</v>
      </c>
      <c r="D4100" t="s">
        <v>43</v>
      </c>
      <c r="E4100" t="s">
        <v>14</v>
      </c>
      <c r="F4100" t="s">
        <v>67</v>
      </c>
      <c r="G4100">
        <v>126</v>
      </c>
      <c r="H4100" t="s">
        <v>24</v>
      </c>
      <c r="I4100" t="s">
        <v>44</v>
      </c>
      <c r="J4100" t="s">
        <v>18</v>
      </c>
      <c r="K4100">
        <v>0.99199999999999999</v>
      </c>
      <c r="L4100">
        <v>3.1399999999999997E-2</v>
      </c>
      <c r="M4100">
        <v>0.70399999999999996</v>
      </c>
      <c r="S4100" t="str">
        <f t="shared" si="128"/>
        <v/>
      </c>
      <c r="T4100">
        <f t="shared" si="129"/>
        <v>0.99199999999999999</v>
      </c>
    </row>
    <row r="4101" spans="1:20" x14ac:dyDescent="0.3">
      <c r="A4101" t="s">
        <v>66</v>
      </c>
      <c r="B4101">
        <v>126</v>
      </c>
      <c r="C4101" t="s">
        <v>23</v>
      </c>
      <c r="D4101" t="s">
        <v>45</v>
      </c>
      <c r="E4101" t="s">
        <v>14</v>
      </c>
      <c r="F4101" t="s">
        <v>67</v>
      </c>
      <c r="G4101">
        <v>126</v>
      </c>
      <c r="H4101" t="s">
        <v>24</v>
      </c>
      <c r="I4101" t="s">
        <v>46</v>
      </c>
      <c r="J4101" t="s">
        <v>56</v>
      </c>
      <c r="K4101">
        <v>0.20799999999999999</v>
      </c>
      <c r="L4101">
        <v>0.124</v>
      </c>
      <c r="M4101">
        <v>0.91500000000000004</v>
      </c>
      <c r="S4101" t="str">
        <f t="shared" si="128"/>
        <v/>
      </c>
      <c r="T4101">
        <f t="shared" si="129"/>
        <v>0.20799999999999999</v>
      </c>
    </row>
    <row r="4102" spans="1:20" x14ac:dyDescent="0.3">
      <c r="A4102" t="s">
        <v>66</v>
      </c>
      <c r="B4102">
        <v>126</v>
      </c>
      <c r="C4102" t="s">
        <v>23</v>
      </c>
      <c r="D4102" t="s">
        <v>47</v>
      </c>
      <c r="E4102" t="s">
        <v>14</v>
      </c>
      <c r="F4102" t="s">
        <v>67</v>
      </c>
      <c r="G4102">
        <v>126</v>
      </c>
      <c r="H4102" t="s">
        <v>24</v>
      </c>
      <c r="I4102" t="s">
        <v>48</v>
      </c>
      <c r="J4102" t="s">
        <v>18</v>
      </c>
      <c r="K4102">
        <v>0.999</v>
      </c>
      <c r="L4102">
        <v>5.7400000000000003E-3</v>
      </c>
      <c r="M4102">
        <v>0.13600000000000001</v>
      </c>
      <c r="S4102" t="str">
        <f t="shared" si="128"/>
        <v/>
      </c>
      <c r="T4102">
        <f t="shared" si="129"/>
        <v>0.999</v>
      </c>
    </row>
    <row r="4103" spans="1:20" x14ac:dyDescent="0.3">
      <c r="A4103" t="s">
        <v>66</v>
      </c>
      <c r="B4103">
        <v>126</v>
      </c>
      <c r="C4103" t="s">
        <v>23</v>
      </c>
      <c r="D4103" t="s">
        <v>49</v>
      </c>
      <c r="E4103" t="s">
        <v>14</v>
      </c>
      <c r="F4103" t="s">
        <v>67</v>
      </c>
      <c r="G4103">
        <v>126</v>
      </c>
      <c r="H4103" t="s">
        <v>24</v>
      </c>
      <c r="I4103" t="s">
        <v>50</v>
      </c>
      <c r="J4103" t="s">
        <v>55</v>
      </c>
      <c r="K4103">
        <v>0.69099999999999995</v>
      </c>
      <c r="L4103">
        <v>8.2900000000000001E-2</v>
      </c>
      <c r="M4103">
        <v>0.86</v>
      </c>
      <c r="S4103" t="str">
        <f t="shared" si="128"/>
        <v/>
      </c>
      <c r="T4103">
        <f t="shared" si="129"/>
        <v>0.69099999999999995</v>
      </c>
    </row>
    <row r="4104" spans="1:20" x14ac:dyDescent="0.3">
      <c r="A4104" t="s">
        <v>66</v>
      </c>
      <c r="B4104">
        <v>126</v>
      </c>
      <c r="C4104" t="s">
        <v>23</v>
      </c>
      <c r="D4104" t="s">
        <v>51</v>
      </c>
      <c r="E4104" t="s">
        <v>14</v>
      </c>
      <c r="F4104" t="s">
        <v>67</v>
      </c>
      <c r="G4104">
        <v>126</v>
      </c>
      <c r="H4104" t="s">
        <v>24</v>
      </c>
      <c r="I4104" t="s">
        <v>52</v>
      </c>
      <c r="J4104" t="s">
        <v>18</v>
      </c>
      <c r="K4104">
        <v>0.999</v>
      </c>
      <c r="L4104">
        <v>5.7400000000000003E-3</v>
      </c>
      <c r="M4104">
        <v>0.13600000000000001</v>
      </c>
      <c r="S4104" t="str">
        <f t="shared" si="128"/>
        <v/>
      </c>
      <c r="T4104">
        <f t="shared" si="129"/>
        <v>0.999</v>
      </c>
    </row>
    <row r="4105" spans="1:20" x14ac:dyDescent="0.3">
      <c r="A4105" t="s">
        <v>66</v>
      </c>
      <c r="B4105">
        <v>126</v>
      </c>
      <c r="C4105" t="s">
        <v>23</v>
      </c>
      <c r="D4105" t="s">
        <v>53</v>
      </c>
      <c r="E4105" t="s">
        <v>14</v>
      </c>
      <c r="F4105" t="s">
        <v>67</v>
      </c>
      <c r="G4105">
        <v>126</v>
      </c>
      <c r="H4105" t="s">
        <v>24</v>
      </c>
      <c r="I4105" t="s">
        <v>54</v>
      </c>
      <c r="J4105" t="s">
        <v>18</v>
      </c>
      <c r="K4105">
        <v>0.997</v>
      </c>
      <c r="L4105">
        <v>1.67E-2</v>
      </c>
      <c r="M4105">
        <v>0.40899999999999997</v>
      </c>
      <c r="S4105" t="str">
        <f t="shared" si="128"/>
        <v/>
      </c>
      <c r="T4105">
        <f t="shared" si="129"/>
        <v>0.997</v>
      </c>
    </row>
    <row r="4106" spans="1:20" x14ac:dyDescent="0.3">
      <c r="A4106" t="s">
        <v>66</v>
      </c>
      <c r="B4106">
        <v>130</v>
      </c>
      <c r="C4106" t="s">
        <v>23</v>
      </c>
      <c r="D4106" t="s">
        <v>31</v>
      </c>
      <c r="E4106" t="s">
        <v>14</v>
      </c>
      <c r="F4106" t="s">
        <v>67</v>
      </c>
      <c r="G4106">
        <v>130</v>
      </c>
      <c r="H4106" t="s">
        <v>24</v>
      </c>
      <c r="I4106" t="s">
        <v>32</v>
      </c>
      <c r="J4106" t="s">
        <v>18</v>
      </c>
      <c r="K4106">
        <v>0.99399999999999999</v>
      </c>
      <c r="L4106">
        <v>2.8899999999999999E-2</v>
      </c>
      <c r="M4106">
        <v>0.68899999999999995</v>
      </c>
      <c r="S4106">
        <f t="shared" si="128"/>
        <v>0.99399999999999999</v>
      </c>
      <c r="T4106" t="str">
        <f t="shared" si="129"/>
        <v/>
      </c>
    </row>
    <row r="4107" spans="1:20" x14ac:dyDescent="0.3">
      <c r="A4107" t="s">
        <v>66</v>
      </c>
      <c r="B4107">
        <v>130</v>
      </c>
      <c r="C4107" t="s">
        <v>23</v>
      </c>
      <c r="D4107" t="s">
        <v>19</v>
      </c>
      <c r="E4107" t="s">
        <v>14</v>
      </c>
      <c r="F4107" t="s">
        <v>67</v>
      </c>
      <c r="G4107">
        <v>130</v>
      </c>
      <c r="H4107" t="s">
        <v>24</v>
      </c>
      <c r="I4107" t="s">
        <v>20</v>
      </c>
      <c r="J4107" t="s">
        <v>18</v>
      </c>
      <c r="K4107">
        <v>1</v>
      </c>
      <c r="L4107">
        <v>2.5999999999999998E-4</v>
      </c>
      <c r="M4107">
        <v>1.8000000000000001E-4</v>
      </c>
      <c r="S4107" t="str">
        <f t="shared" si="128"/>
        <v/>
      </c>
      <c r="T4107">
        <f t="shared" si="129"/>
        <v>1</v>
      </c>
    </row>
    <row r="4108" spans="1:20" x14ac:dyDescent="0.3">
      <c r="A4108" t="s">
        <v>66</v>
      </c>
      <c r="B4108">
        <v>130</v>
      </c>
      <c r="C4108" t="s">
        <v>23</v>
      </c>
      <c r="D4108" t="s">
        <v>21</v>
      </c>
      <c r="E4108" t="s">
        <v>14</v>
      </c>
      <c r="F4108" t="s">
        <v>67</v>
      </c>
      <c r="G4108">
        <v>130</v>
      </c>
      <c r="H4108" t="s">
        <v>24</v>
      </c>
      <c r="I4108" t="s">
        <v>22</v>
      </c>
      <c r="J4108" t="s">
        <v>18</v>
      </c>
      <c r="K4108">
        <v>0.99299999999999999</v>
      </c>
      <c r="L4108">
        <v>3.0099999999999998E-2</v>
      </c>
      <c r="M4108">
        <v>0.69599999999999995</v>
      </c>
      <c r="S4108" t="str">
        <f t="shared" si="128"/>
        <v/>
      </c>
      <c r="T4108">
        <f t="shared" si="129"/>
        <v>0.99299999999999999</v>
      </c>
    </row>
    <row r="4109" spans="1:20" x14ac:dyDescent="0.3">
      <c r="A4109" t="s">
        <v>66</v>
      </c>
      <c r="B4109">
        <v>130</v>
      </c>
      <c r="C4109" t="s">
        <v>23</v>
      </c>
      <c r="D4109" t="s">
        <v>12</v>
      </c>
      <c r="E4109" t="s">
        <v>14</v>
      </c>
      <c r="F4109" t="s">
        <v>67</v>
      </c>
      <c r="G4109">
        <v>130</v>
      </c>
      <c r="H4109" t="s">
        <v>24</v>
      </c>
      <c r="I4109" t="s">
        <v>16</v>
      </c>
      <c r="J4109" t="s">
        <v>56</v>
      </c>
      <c r="K4109">
        <v>3.0000000000000001E-3</v>
      </c>
      <c r="L4109">
        <v>0.55600000000000005</v>
      </c>
      <c r="M4109">
        <v>0.98099999999999998</v>
      </c>
      <c r="S4109" t="str">
        <f t="shared" si="128"/>
        <v/>
      </c>
      <c r="T4109">
        <f t="shared" si="129"/>
        <v>3.0000000000000001E-3</v>
      </c>
    </row>
    <row r="4110" spans="1:20" x14ac:dyDescent="0.3">
      <c r="A4110" t="s">
        <v>66</v>
      </c>
      <c r="B4110">
        <v>130</v>
      </c>
      <c r="C4110" t="s">
        <v>23</v>
      </c>
      <c r="D4110" t="s">
        <v>25</v>
      </c>
      <c r="E4110" t="s">
        <v>14</v>
      </c>
      <c r="F4110" t="s">
        <v>67</v>
      </c>
      <c r="G4110">
        <v>130</v>
      </c>
      <c r="H4110" t="s">
        <v>24</v>
      </c>
      <c r="I4110" t="s">
        <v>26</v>
      </c>
      <c r="J4110" t="s">
        <v>18</v>
      </c>
      <c r="K4110">
        <v>0.998</v>
      </c>
      <c r="L4110">
        <v>1.12E-2</v>
      </c>
      <c r="M4110">
        <v>0.27300000000000002</v>
      </c>
      <c r="S4110" t="str">
        <f t="shared" si="128"/>
        <v/>
      </c>
      <c r="T4110">
        <f t="shared" si="129"/>
        <v>0.998</v>
      </c>
    </row>
    <row r="4111" spans="1:20" x14ac:dyDescent="0.3">
      <c r="A4111" t="s">
        <v>66</v>
      </c>
      <c r="B4111">
        <v>130</v>
      </c>
      <c r="C4111" t="s">
        <v>23</v>
      </c>
      <c r="D4111" t="s">
        <v>27</v>
      </c>
      <c r="E4111" t="s">
        <v>14</v>
      </c>
      <c r="F4111" t="s">
        <v>67</v>
      </c>
      <c r="G4111">
        <v>130</v>
      </c>
      <c r="H4111" t="s">
        <v>24</v>
      </c>
      <c r="I4111" t="s">
        <v>28</v>
      </c>
      <c r="J4111" t="s">
        <v>55</v>
      </c>
      <c r="K4111">
        <v>0.92300000000000004</v>
      </c>
      <c r="L4111">
        <v>5.8599999999999999E-2</v>
      </c>
      <c r="M4111">
        <v>0.80900000000000005</v>
      </c>
      <c r="S4111" t="str">
        <f t="shared" si="128"/>
        <v/>
      </c>
      <c r="T4111">
        <f t="shared" si="129"/>
        <v>0.92300000000000004</v>
      </c>
    </row>
    <row r="4112" spans="1:20" x14ac:dyDescent="0.3">
      <c r="A4112" t="s">
        <v>66</v>
      </c>
      <c r="B4112">
        <v>130</v>
      </c>
      <c r="C4112" t="s">
        <v>23</v>
      </c>
      <c r="D4112" t="s">
        <v>29</v>
      </c>
      <c r="E4112" t="s">
        <v>14</v>
      </c>
      <c r="F4112" t="s">
        <v>67</v>
      </c>
      <c r="G4112">
        <v>130</v>
      </c>
      <c r="H4112" t="s">
        <v>24</v>
      </c>
      <c r="I4112" t="s">
        <v>30</v>
      </c>
      <c r="J4112" t="s">
        <v>18</v>
      </c>
      <c r="K4112">
        <v>0.999</v>
      </c>
      <c r="L4112">
        <v>5.7400000000000003E-3</v>
      </c>
      <c r="M4112">
        <v>0.13600000000000001</v>
      </c>
      <c r="S4112" t="str">
        <f t="shared" si="128"/>
        <v/>
      </c>
      <c r="T4112">
        <f t="shared" si="129"/>
        <v>0.999</v>
      </c>
    </row>
    <row r="4113" spans="1:20" x14ac:dyDescent="0.3">
      <c r="A4113" t="s">
        <v>66</v>
      </c>
      <c r="B4113">
        <v>130</v>
      </c>
      <c r="C4113" t="s">
        <v>23</v>
      </c>
      <c r="D4113" t="s">
        <v>13</v>
      </c>
      <c r="E4113" t="s">
        <v>14</v>
      </c>
      <c r="F4113" t="s">
        <v>67</v>
      </c>
      <c r="G4113">
        <v>130</v>
      </c>
      <c r="H4113" t="s">
        <v>24</v>
      </c>
      <c r="I4113" t="s">
        <v>17</v>
      </c>
      <c r="J4113" t="s">
        <v>18</v>
      </c>
      <c r="K4113">
        <v>1</v>
      </c>
      <c r="L4113">
        <v>2.5999999999999998E-4</v>
      </c>
      <c r="M4113">
        <v>1.8000000000000001E-4</v>
      </c>
      <c r="S4113" t="str">
        <f t="shared" si="128"/>
        <v/>
      </c>
      <c r="T4113">
        <f t="shared" si="129"/>
        <v>1</v>
      </c>
    </row>
    <row r="4114" spans="1:20" x14ac:dyDescent="0.3">
      <c r="A4114" t="s">
        <v>66</v>
      </c>
      <c r="B4114">
        <v>130</v>
      </c>
      <c r="C4114" t="s">
        <v>23</v>
      </c>
      <c r="D4114" t="s">
        <v>33</v>
      </c>
      <c r="E4114" t="s">
        <v>14</v>
      </c>
      <c r="F4114" t="s">
        <v>67</v>
      </c>
      <c r="G4114">
        <v>130</v>
      </c>
      <c r="H4114" t="s">
        <v>24</v>
      </c>
      <c r="I4114" t="s">
        <v>34</v>
      </c>
      <c r="J4114" t="s">
        <v>55</v>
      </c>
      <c r="K4114">
        <v>0.70299999999999996</v>
      </c>
      <c r="L4114">
        <v>8.2100000000000006E-2</v>
      </c>
      <c r="M4114">
        <v>0.85899999999999999</v>
      </c>
      <c r="S4114" t="str">
        <f t="shared" si="128"/>
        <v/>
      </c>
      <c r="T4114">
        <f t="shared" si="129"/>
        <v>0.70299999999999996</v>
      </c>
    </row>
    <row r="4115" spans="1:20" x14ac:dyDescent="0.3">
      <c r="A4115" t="s">
        <v>66</v>
      </c>
      <c r="B4115">
        <v>130</v>
      </c>
      <c r="C4115" t="s">
        <v>23</v>
      </c>
      <c r="D4115" t="s">
        <v>35</v>
      </c>
      <c r="E4115" t="s">
        <v>14</v>
      </c>
      <c r="F4115" t="s">
        <v>67</v>
      </c>
      <c r="G4115">
        <v>130</v>
      </c>
      <c r="H4115" t="s">
        <v>24</v>
      </c>
      <c r="I4115" t="s">
        <v>36</v>
      </c>
      <c r="J4115" t="s">
        <v>18</v>
      </c>
      <c r="K4115">
        <v>1</v>
      </c>
      <c r="L4115">
        <v>2.5999999999999998E-4</v>
      </c>
      <c r="M4115">
        <v>1.8000000000000001E-4</v>
      </c>
      <c r="S4115" t="str">
        <f t="shared" si="128"/>
        <v/>
      </c>
      <c r="T4115">
        <f t="shared" si="129"/>
        <v>1</v>
      </c>
    </row>
    <row r="4116" spans="1:20" x14ac:dyDescent="0.3">
      <c r="A4116" t="s">
        <v>66</v>
      </c>
      <c r="B4116">
        <v>130</v>
      </c>
      <c r="C4116" t="s">
        <v>23</v>
      </c>
      <c r="D4116" t="s">
        <v>37</v>
      </c>
      <c r="E4116" t="s">
        <v>14</v>
      </c>
      <c r="F4116" t="s">
        <v>67</v>
      </c>
      <c r="G4116">
        <v>130</v>
      </c>
      <c r="H4116" t="s">
        <v>24</v>
      </c>
      <c r="I4116" t="s">
        <v>38</v>
      </c>
      <c r="J4116" t="s">
        <v>18</v>
      </c>
      <c r="K4116">
        <v>1</v>
      </c>
      <c r="L4116">
        <v>2.5999999999999998E-4</v>
      </c>
      <c r="M4116">
        <v>1.8000000000000001E-4</v>
      </c>
      <c r="S4116" t="str">
        <f t="shared" si="128"/>
        <v/>
      </c>
      <c r="T4116">
        <f t="shared" si="129"/>
        <v>1</v>
      </c>
    </row>
    <row r="4117" spans="1:20" x14ac:dyDescent="0.3">
      <c r="A4117" t="s">
        <v>66</v>
      </c>
      <c r="B4117">
        <v>130</v>
      </c>
      <c r="C4117" t="s">
        <v>23</v>
      </c>
      <c r="D4117" t="s">
        <v>39</v>
      </c>
      <c r="E4117" t="s">
        <v>14</v>
      </c>
      <c r="F4117" t="s">
        <v>67</v>
      </c>
      <c r="G4117">
        <v>130</v>
      </c>
      <c r="H4117" t="s">
        <v>24</v>
      </c>
      <c r="I4117" t="s">
        <v>40</v>
      </c>
      <c r="J4117" t="s">
        <v>18</v>
      </c>
      <c r="K4117">
        <v>1</v>
      </c>
      <c r="L4117">
        <v>2.5999999999999998E-4</v>
      </c>
      <c r="M4117">
        <v>1.8000000000000001E-4</v>
      </c>
      <c r="S4117" t="str">
        <f t="shared" si="128"/>
        <v/>
      </c>
      <c r="T4117">
        <f t="shared" si="129"/>
        <v>1</v>
      </c>
    </row>
    <row r="4118" spans="1:20" x14ac:dyDescent="0.3">
      <c r="A4118" t="s">
        <v>66</v>
      </c>
      <c r="B4118">
        <v>130</v>
      </c>
      <c r="C4118" t="s">
        <v>23</v>
      </c>
      <c r="D4118" t="s">
        <v>41</v>
      </c>
      <c r="E4118" t="s">
        <v>14</v>
      </c>
      <c r="F4118" t="s">
        <v>67</v>
      </c>
      <c r="G4118">
        <v>130</v>
      </c>
      <c r="H4118" t="s">
        <v>24</v>
      </c>
      <c r="I4118" t="s">
        <v>42</v>
      </c>
      <c r="J4118" t="s">
        <v>56</v>
      </c>
      <c r="K4118">
        <v>8.9999999999999993E-3</v>
      </c>
      <c r="L4118">
        <v>0.23300000000000001</v>
      </c>
      <c r="M4118">
        <v>0.96099999999999997</v>
      </c>
      <c r="S4118" t="str">
        <f t="shared" si="128"/>
        <v/>
      </c>
      <c r="T4118">
        <f t="shared" si="129"/>
        <v>8.9999999999999993E-3</v>
      </c>
    </row>
    <row r="4119" spans="1:20" x14ac:dyDescent="0.3">
      <c r="A4119" t="s">
        <v>66</v>
      </c>
      <c r="B4119">
        <v>130</v>
      </c>
      <c r="C4119" t="s">
        <v>23</v>
      </c>
      <c r="D4119" t="s">
        <v>43</v>
      </c>
      <c r="E4119" t="s">
        <v>14</v>
      </c>
      <c r="F4119" t="s">
        <v>67</v>
      </c>
      <c r="G4119">
        <v>130</v>
      </c>
      <c r="H4119" t="s">
        <v>24</v>
      </c>
      <c r="I4119" t="s">
        <v>44</v>
      </c>
      <c r="J4119" t="s">
        <v>18</v>
      </c>
      <c r="K4119">
        <v>1</v>
      </c>
      <c r="L4119">
        <v>2.5999999999999998E-4</v>
      </c>
      <c r="M4119">
        <v>1.8000000000000001E-4</v>
      </c>
      <c r="S4119" t="str">
        <f t="shared" si="128"/>
        <v/>
      </c>
      <c r="T4119">
        <f t="shared" si="129"/>
        <v>1</v>
      </c>
    </row>
    <row r="4120" spans="1:20" x14ac:dyDescent="0.3">
      <c r="A4120" t="s">
        <v>66</v>
      </c>
      <c r="B4120">
        <v>130</v>
      </c>
      <c r="C4120" t="s">
        <v>23</v>
      </c>
      <c r="D4120" t="s">
        <v>45</v>
      </c>
      <c r="E4120" t="s">
        <v>14</v>
      </c>
      <c r="F4120" t="s">
        <v>67</v>
      </c>
      <c r="G4120">
        <v>130</v>
      </c>
      <c r="H4120" t="s">
        <v>24</v>
      </c>
      <c r="I4120" t="s">
        <v>46</v>
      </c>
      <c r="J4120" t="s">
        <v>55</v>
      </c>
      <c r="K4120">
        <v>0.92</v>
      </c>
      <c r="L4120">
        <v>5.9200000000000003E-2</v>
      </c>
      <c r="M4120">
        <v>0.81</v>
      </c>
      <c r="S4120" t="str">
        <f t="shared" si="128"/>
        <v/>
      </c>
      <c r="T4120">
        <f t="shared" si="129"/>
        <v>0.92</v>
      </c>
    </row>
    <row r="4121" spans="1:20" x14ac:dyDescent="0.3">
      <c r="A4121" t="s">
        <v>66</v>
      </c>
      <c r="B4121">
        <v>130</v>
      </c>
      <c r="C4121" t="s">
        <v>23</v>
      </c>
      <c r="D4121" t="s">
        <v>47</v>
      </c>
      <c r="E4121" t="s">
        <v>14</v>
      </c>
      <c r="F4121" t="s">
        <v>67</v>
      </c>
      <c r="G4121">
        <v>130</v>
      </c>
      <c r="H4121" t="s">
        <v>24</v>
      </c>
      <c r="I4121" t="s">
        <v>48</v>
      </c>
      <c r="J4121" t="s">
        <v>18</v>
      </c>
      <c r="K4121">
        <v>1</v>
      </c>
      <c r="L4121">
        <v>2.5999999999999998E-4</v>
      </c>
      <c r="M4121">
        <v>1.8000000000000001E-4</v>
      </c>
      <c r="S4121" t="str">
        <f t="shared" si="128"/>
        <v/>
      </c>
      <c r="T4121">
        <f t="shared" si="129"/>
        <v>1</v>
      </c>
    </row>
    <row r="4122" spans="1:20" x14ac:dyDescent="0.3">
      <c r="A4122" t="s">
        <v>66</v>
      </c>
      <c r="B4122">
        <v>130</v>
      </c>
      <c r="C4122" t="s">
        <v>23</v>
      </c>
      <c r="D4122" t="s">
        <v>49</v>
      </c>
      <c r="E4122" t="s">
        <v>14</v>
      </c>
      <c r="F4122" t="s">
        <v>67</v>
      </c>
      <c r="G4122">
        <v>130</v>
      </c>
      <c r="H4122" t="s">
        <v>24</v>
      </c>
      <c r="I4122" t="s">
        <v>50</v>
      </c>
      <c r="J4122" t="s">
        <v>18</v>
      </c>
      <c r="K4122">
        <v>0.99</v>
      </c>
      <c r="L4122">
        <v>3.3799999999999997E-2</v>
      </c>
      <c r="M4122">
        <v>0.71899999999999997</v>
      </c>
      <c r="S4122" t="str">
        <f t="shared" si="128"/>
        <v/>
      </c>
      <c r="T4122">
        <f t="shared" si="129"/>
        <v>0.99</v>
      </c>
    </row>
    <row r="4123" spans="1:20" x14ac:dyDescent="0.3">
      <c r="A4123" t="s">
        <v>66</v>
      </c>
      <c r="B4123">
        <v>130</v>
      </c>
      <c r="C4123" t="s">
        <v>23</v>
      </c>
      <c r="D4123" t="s">
        <v>51</v>
      </c>
      <c r="E4123" t="s">
        <v>14</v>
      </c>
      <c r="F4123" t="s">
        <v>67</v>
      </c>
      <c r="G4123">
        <v>130</v>
      </c>
      <c r="H4123" t="s">
        <v>24</v>
      </c>
      <c r="I4123" t="s">
        <v>52</v>
      </c>
      <c r="J4123" t="s">
        <v>18</v>
      </c>
      <c r="K4123">
        <v>1</v>
      </c>
      <c r="L4123">
        <v>2.5999999999999998E-4</v>
      </c>
      <c r="M4123">
        <v>1.8000000000000001E-4</v>
      </c>
      <c r="S4123" t="str">
        <f t="shared" si="128"/>
        <v/>
      </c>
      <c r="T4123">
        <f t="shared" si="129"/>
        <v>1</v>
      </c>
    </row>
    <row r="4124" spans="1:20" x14ac:dyDescent="0.3">
      <c r="A4124" t="s">
        <v>66</v>
      </c>
      <c r="B4124">
        <v>130</v>
      </c>
      <c r="C4124" t="s">
        <v>23</v>
      </c>
      <c r="D4124" t="s">
        <v>53</v>
      </c>
      <c r="E4124" t="s">
        <v>14</v>
      </c>
      <c r="F4124" t="s">
        <v>67</v>
      </c>
      <c r="G4124">
        <v>130</v>
      </c>
      <c r="H4124" t="s">
        <v>24</v>
      </c>
      <c r="I4124" t="s">
        <v>54</v>
      </c>
      <c r="J4124" t="s">
        <v>18</v>
      </c>
      <c r="K4124">
        <v>1</v>
      </c>
      <c r="L4124">
        <v>2.5999999999999998E-4</v>
      </c>
      <c r="M4124">
        <v>1.8000000000000001E-4</v>
      </c>
      <c r="S4124" t="str">
        <f t="shared" si="128"/>
        <v/>
      </c>
      <c r="T4124">
        <f t="shared" si="129"/>
        <v>1</v>
      </c>
    </row>
    <row r="4125" spans="1:20" x14ac:dyDescent="0.3">
      <c r="A4125" t="s">
        <v>66</v>
      </c>
      <c r="B4125">
        <v>161</v>
      </c>
      <c r="C4125" t="s">
        <v>23</v>
      </c>
      <c r="D4125" t="s">
        <v>31</v>
      </c>
      <c r="E4125" t="s">
        <v>14</v>
      </c>
      <c r="F4125" t="s">
        <v>67</v>
      </c>
      <c r="G4125">
        <v>161</v>
      </c>
      <c r="H4125" t="s">
        <v>24</v>
      </c>
      <c r="I4125" t="s">
        <v>32</v>
      </c>
      <c r="J4125" t="s">
        <v>18</v>
      </c>
      <c r="K4125">
        <v>1</v>
      </c>
      <c r="L4125">
        <v>2.5999999999999998E-4</v>
      </c>
      <c r="M4125">
        <v>1.8000000000000001E-4</v>
      </c>
      <c r="S4125">
        <f t="shared" si="128"/>
        <v>1</v>
      </c>
      <c r="T4125" t="str">
        <f t="shared" si="129"/>
        <v/>
      </c>
    </row>
    <row r="4126" spans="1:20" x14ac:dyDescent="0.3">
      <c r="A4126" t="s">
        <v>66</v>
      </c>
      <c r="B4126">
        <v>161</v>
      </c>
      <c r="C4126" t="s">
        <v>23</v>
      </c>
      <c r="D4126" t="s">
        <v>19</v>
      </c>
      <c r="E4126" t="s">
        <v>14</v>
      </c>
      <c r="F4126" t="s">
        <v>67</v>
      </c>
      <c r="G4126">
        <v>161</v>
      </c>
      <c r="H4126" t="s">
        <v>24</v>
      </c>
      <c r="I4126" t="s">
        <v>20</v>
      </c>
      <c r="J4126" t="s">
        <v>18</v>
      </c>
      <c r="K4126">
        <v>1</v>
      </c>
      <c r="L4126">
        <v>2.5999999999999998E-4</v>
      </c>
      <c r="M4126">
        <v>1.8000000000000001E-4</v>
      </c>
      <c r="S4126" t="str">
        <f t="shared" si="128"/>
        <v/>
      </c>
      <c r="T4126">
        <f t="shared" si="129"/>
        <v>1</v>
      </c>
    </row>
    <row r="4127" spans="1:20" x14ac:dyDescent="0.3">
      <c r="A4127" t="s">
        <v>66</v>
      </c>
      <c r="B4127">
        <v>161</v>
      </c>
      <c r="C4127" t="s">
        <v>23</v>
      </c>
      <c r="D4127" t="s">
        <v>21</v>
      </c>
      <c r="E4127" t="s">
        <v>14</v>
      </c>
      <c r="F4127" t="s">
        <v>67</v>
      </c>
      <c r="G4127">
        <v>161</v>
      </c>
      <c r="H4127" t="s">
        <v>24</v>
      </c>
      <c r="I4127" t="s">
        <v>22</v>
      </c>
      <c r="J4127" t="s">
        <v>18</v>
      </c>
      <c r="K4127">
        <v>1</v>
      </c>
      <c r="L4127">
        <v>2.5999999999999998E-4</v>
      </c>
      <c r="M4127">
        <v>1.8000000000000001E-4</v>
      </c>
      <c r="S4127" t="str">
        <f t="shared" si="128"/>
        <v/>
      </c>
      <c r="T4127">
        <f t="shared" si="129"/>
        <v>1</v>
      </c>
    </row>
    <row r="4128" spans="1:20" x14ac:dyDescent="0.3">
      <c r="A4128" t="s">
        <v>66</v>
      </c>
      <c r="B4128">
        <v>161</v>
      </c>
      <c r="C4128" t="s">
        <v>23</v>
      </c>
      <c r="D4128" t="s">
        <v>12</v>
      </c>
      <c r="E4128" t="s">
        <v>14</v>
      </c>
      <c r="F4128" t="s">
        <v>67</v>
      </c>
      <c r="G4128">
        <v>161</v>
      </c>
      <c r="H4128" t="s">
        <v>24</v>
      </c>
      <c r="I4128" t="s">
        <v>16</v>
      </c>
      <c r="J4128" t="s">
        <v>55</v>
      </c>
      <c r="K4128">
        <v>0.86399999999999999</v>
      </c>
      <c r="L4128">
        <v>6.6299999999999998E-2</v>
      </c>
      <c r="M4128">
        <v>0.82899999999999996</v>
      </c>
      <c r="S4128" t="str">
        <f t="shared" si="128"/>
        <v/>
      </c>
      <c r="T4128">
        <f t="shared" si="129"/>
        <v>0.86399999999999999</v>
      </c>
    </row>
    <row r="4129" spans="1:20" x14ac:dyDescent="0.3">
      <c r="A4129" t="s">
        <v>66</v>
      </c>
      <c r="B4129">
        <v>161</v>
      </c>
      <c r="C4129" t="s">
        <v>23</v>
      </c>
      <c r="D4129" t="s">
        <v>25</v>
      </c>
      <c r="E4129" t="s">
        <v>14</v>
      </c>
      <c r="F4129" t="s">
        <v>67</v>
      </c>
      <c r="G4129">
        <v>161</v>
      </c>
      <c r="H4129" t="s">
        <v>24</v>
      </c>
      <c r="I4129" t="s">
        <v>26</v>
      </c>
      <c r="J4129" t="s">
        <v>18</v>
      </c>
      <c r="K4129">
        <v>0.999</v>
      </c>
      <c r="L4129">
        <v>5.7400000000000003E-3</v>
      </c>
      <c r="M4129">
        <v>0.13600000000000001</v>
      </c>
      <c r="S4129" t="str">
        <f t="shared" si="128"/>
        <v/>
      </c>
      <c r="T4129">
        <f t="shared" si="129"/>
        <v>0.999</v>
      </c>
    </row>
    <row r="4130" spans="1:20" x14ac:dyDescent="0.3">
      <c r="A4130" t="s">
        <v>66</v>
      </c>
      <c r="B4130">
        <v>161</v>
      </c>
      <c r="C4130" t="s">
        <v>23</v>
      </c>
      <c r="D4130" t="s">
        <v>27</v>
      </c>
      <c r="E4130" t="s">
        <v>14</v>
      </c>
      <c r="F4130" t="s">
        <v>67</v>
      </c>
      <c r="G4130">
        <v>161</v>
      </c>
      <c r="H4130" t="s">
        <v>24</v>
      </c>
      <c r="I4130" t="s">
        <v>28</v>
      </c>
      <c r="J4130" t="s">
        <v>18</v>
      </c>
      <c r="K4130">
        <v>0.998</v>
      </c>
      <c r="L4130">
        <v>1.12E-2</v>
      </c>
      <c r="M4130">
        <v>0.27300000000000002</v>
      </c>
      <c r="S4130" t="str">
        <f t="shared" si="128"/>
        <v/>
      </c>
      <c r="T4130">
        <f t="shared" si="129"/>
        <v>0.998</v>
      </c>
    </row>
    <row r="4131" spans="1:20" x14ac:dyDescent="0.3">
      <c r="A4131" t="s">
        <v>66</v>
      </c>
      <c r="B4131">
        <v>161</v>
      </c>
      <c r="C4131" t="s">
        <v>23</v>
      </c>
      <c r="D4131" t="s">
        <v>29</v>
      </c>
      <c r="E4131" t="s">
        <v>14</v>
      </c>
      <c r="F4131" t="s">
        <v>67</v>
      </c>
      <c r="G4131">
        <v>161</v>
      </c>
      <c r="H4131" t="s">
        <v>24</v>
      </c>
      <c r="I4131" t="s">
        <v>30</v>
      </c>
      <c r="J4131" t="s">
        <v>18</v>
      </c>
      <c r="K4131">
        <v>1</v>
      </c>
      <c r="L4131">
        <v>2.5999999999999998E-4</v>
      </c>
      <c r="M4131">
        <v>1.8000000000000001E-4</v>
      </c>
      <c r="S4131" t="str">
        <f t="shared" si="128"/>
        <v/>
      </c>
      <c r="T4131">
        <f t="shared" si="129"/>
        <v>1</v>
      </c>
    </row>
    <row r="4132" spans="1:20" x14ac:dyDescent="0.3">
      <c r="A4132" t="s">
        <v>66</v>
      </c>
      <c r="B4132">
        <v>161</v>
      </c>
      <c r="C4132" t="s">
        <v>23</v>
      </c>
      <c r="D4132" t="s">
        <v>13</v>
      </c>
      <c r="E4132" t="s">
        <v>14</v>
      </c>
      <c r="F4132" t="s">
        <v>67</v>
      </c>
      <c r="G4132">
        <v>161</v>
      </c>
      <c r="H4132" t="s">
        <v>24</v>
      </c>
      <c r="I4132" t="s">
        <v>17</v>
      </c>
      <c r="J4132" t="s">
        <v>18</v>
      </c>
      <c r="K4132">
        <v>1</v>
      </c>
      <c r="L4132">
        <v>2.5999999999999998E-4</v>
      </c>
      <c r="M4132">
        <v>1.8000000000000001E-4</v>
      </c>
      <c r="S4132" t="str">
        <f t="shared" si="128"/>
        <v/>
      </c>
      <c r="T4132">
        <f t="shared" si="129"/>
        <v>1</v>
      </c>
    </row>
    <row r="4133" spans="1:20" x14ac:dyDescent="0.3">
      <c r="A4133" t="s">
        <v>66</v>
      </c>
      <c r="B4133">
        <v>161</v>
      </c>
      <c r="C4133" t="s">
        <v>23</v>
      </c>
      <c r="D4133" t="s">
        <v>33</v>
      </c>
      <c r="E4133" t="s">
        <v>14</v>
      </c>
      <c r="F4133" t="s">
        <v>67</v>
      </c>
      <c r="G4133">
        <v>161</v>
      </c>
      <c r="H4133" t="s">
        <v>24</v>
      </c>
      <c r="I4133" t="s">
        <v>34</v>
      </c>
      <c r="J4133" t="s">
        <v>18</v>
      </c>
      <c r="K4133">
        <v>0.98099999999999998</v>
      </c>
      <c r="L4133">
        <v>3.9899999999999998E-2</v>
      </c>
      <c r="M4133">
        <v>0.75</v>
      </c>
      <c r="S4133" t="str">
        <f t="shared" si="128"/>
        <v/>
      </c>
      <c r="T4133">
        <f t="shared" si="129"/>
        <v>0.98099999999999998</v>
      </c>
    </row>
    <row r="4134" spans="1:20" x14ac:dyDescent="0.3">
      <c r="A4134" t="s">
        <v>66</v>
      </c>
      <c r="B4134">
        <v>161</v>
      </c>
      <c r="C4134" t="s">
        <v>23</v>
      </c>
      <c r="D4134" t="s">
        <v>35</v>
      </c>
      <c r="E4134" t="s">
        <v>14</v>
      </c>
      <c r="F4134" t="s">
        <v>67</v>
      </c>
      <c r="G4134">
        <v>161</v>
      </c>
      <c r="H4134" t="s">
        <v>24</v>
      </c>
      <c r="I4134" t="s">
        <v>36</v>
      </c>
      <c r="J4134" t="s">
        <v>18</v>
      </c>
      <c r="K4134">
        <v>1</v>
      </c>
      <c r="L4134">
        <v>2.5999999999999998E-4</v>
      </c>
      <c r="M4134">
        <v>1.8000000000000001E-4</v>
      </c>
      <c r="S4134" t="str">
        <f t="shared" si="128"/>
        <v/>
      </c>
      <c r="T4134">
        <f t="shared" si="129"/>
        <v>1</v>
      </c>
    </row>
    <row r="4135" spans="1:20" x14ac:dyDescent="0.3">
      <c r="A4135" t="s">
        <v>66</v>
      </c>
      <c r="B4135">
        <v>161</v>
      </c>
      <c r="C4135" t="s">
        <v>23</v>
      </c>
      <c r="D4135" t="s">
        <v>37</v>
      </c>
      <c r="E4135" t="s">
        <v>14</v>
      </c>
      <c r="F4135" t="s">
        <v>67</v>
      </c>
      <c r="G4135">
        <v>161</v>
      </c>
      <c r="H4135" t="s">
        <v>24</v>
      </c>
      <c r="I4135" t="s">
        <v>38</v>
      </c>
      <c r="J4135" t="s">
        <v>18</v>
      </c>
      <c r="K4135">
        <v>1</v>
      </c>
      <c r="L4135">
        <v>2.5999999999999998E-4</v>
      </c>
      <c r="M4135">
        <v>1.8000000000000001E-4</v>
      </c>
      <c r="S4135" t="str">
        <f t="shared" si="128"/>
        <v/>
      </c>
      <c r="T4135">
        <f t="shared" si="129"/>
        <v>1</v>
      </c>
    </row>
    <row r="4136" spans="1:20" x14ac:dyDescent="0.3">
      <c r="A4136" t="s">
        <v>66</v>
      </c>
      <c r="B4136">
        <v>161</v>
      </c>
      <c r="C4136" t="s">
        <v>23</v>
      </c>
      <c r="D4136" t="s">
        <v>39</v>
      </c>
      <c r="E4136" t="s">
        <v>14</v>
      </c>
      <c r="F4136" t="s">
        <v>67</v>
      </c>
      <c r="G4136">
        <v>161</v>
      </c>
      <c r="H4136" t="s">
        <v>24</v>
      </c>
      <c r="I4136" t="s">
        <v>40</v>
      </c>
      <c r="J4136" t="s">
        <v>18</v>
      </c>
      <c r="K4136">
        <v>1</v>
      </c>
      <c r="L4136">
        <v>2.5999999999999998E-4</v>
      </c>
      <c r="M4136">
        <v>1.8000000000000001E-4</v>
      </c>
      <c r="S4136" t="str">
        <f t="shared" ref="S4136:S4199" si="130">IF(I4136="  T",K4136,"")</f>
        <v/>
      </c>
      <c r="T4136">
        <f t="shared" si="129"/>
        <v>1</v>
      </c>
    </row>
    <row r="4137" spans="1:20" x14ac:dyDescent="0.3">
      <c r="A4137" t="s">
        <v>66</v>
      </c>
      <c r="B4137">
        <v>161</v>
      </c>
      <c r="C4137" t="s">
        <v>23</v>
      </c>
      <c r="D4137" t="s">
        <v>41</v>
      </c>
      <c r="E4137" t="s">
        <v>14</v>
      </c>
      <c r="F4137" t="s">
        <v>67</v>
      </c>
      <c r="G4137">
        <v>161</v>
      </c>
      <c r="H4137" t="s">
        <v>24</v>
      </c>
      <c r="I4137" t="s">
        <v>42</v>
      </c>
      <c r="J4137" t="s">
        <v>56</v>
      </c>
      <c r="K4137">
        <v>0.36899999999999999</v>
      </c>
      <c r="L4137">
        <v>0.108</v>
      </c>
      <c r="M4137">
        <v>0.89800000000000002</v>
      </c>
      <c r="S4137" t="str">
        <f t="shared" si="130"/>
        <v/>
      </c>
      <c r="T4137">
        <f t="shared" si="129"/>
        <v>0.36899999999999999</v>
      </c>
    </row>
    <row r="4138" spans="1:20" x14ac:dyDescent="0.3">
      <c r="A4138" t="s">
        <v>66</v>
      </c>
      <c r="B4138">
        <v>161</v>
      </c>
      <c r="C4138" t="s">
        <v>23</v>
      </c>
      <c r="D4138" t="s">
        <v>43</v>
      </c>
      <c r="E4138" t="s">
        <v>14</v>
      </c>
      <c r="F4138" t="s">
        <v>67</v>
      </c>
      <c r="G4138">
        <v>161</v>
      </c>
      <c r="H4138" t="s">
        <v>24</v>
      </c>
      <c r="I4138" t="s">
        <v>44</v>
      </c>
      <c r="J4138" t="s">
        <v>18</v>
      </c>
      <c r="K4138">
        <v>0.98199999999999998</v>
      </c>
      <c r="L4138">
        <v>3.9300000000000002E-2</v>
      </c>
      <c r="M4138">
        <v>0.748</v>
      </c>
      <c r="S4138" t="str">
        <f t="shared" si="130"/>
        <v/>
      </c>
      <c r="T4138">
        <f t="shared" si="129"/>
        <v>0.98199999999999998</v>
      </c>
    </row>
    <row r="4139" spans="1:20" x14ac:dyDescent="0.3">
      <c r="A4139" t="s">
        <v>66</v>
      </c>
      <c r="B4139">
        <v>161</v>
      </c>
      <c r="C4139" t="s">
        <v>23</v>
      </c>
      <c r="D4139" t="s">
        <v>45</v>
      </c>
      <c r="E4139" t="s">
        <v>14</v>
      </c>
      <c r="F4139" t="s">
        <v>67</v>
      </c>
      <c r="G4139">
        <v>161</v>
      </c>
      <c r="H4139" t="s">
        <v>24</v>
      </c>
      <c r="I4139" t="s">
        <v>46</v>
      </c>
      <c r="J4139" t="s">
        <v>18</v>
      </c>
      <c r="K4139">
        <v>0.996</v>
      </c>
      <c r="L4139">
        <v>2.2200000000000001E-2</v>
      </c>
      <c r="M4139">
        <v>0.54500000000000004</v>
      </c>
      <c r="S4139" t="str">
        <f t="shared" si="130"/>
        <v/>
      </c>
      <c r="T4139">
        <f t="shared" si="129"/>
        <v>0.996</v>
      </c>
    </row>
    <row r="4140" spans="1:20" x14ac:dyDescent="0.3">
      <c r="A4140" t="s">
        <v>66</v>
      </c>
      <c r="B4140">
        <v>161</v>
      </c>
      <c r="C4140" t="s">
        <v>23</v>
      </c>
      <c r="D4140" t="s">
        <v>47</v>
      </c>
      <c r="E4140" t="s">
        <v>14</v>
      </c>
      <c r="F4140" t="s">
        <v>67</v>
      </c>
      <c r="G4140">
        <v>161</v>
      </c>
      <c r="H4140" t="s">
        <v>24</v>
      </c>
      <c r="I4140" t="s">
        <v>48</v>
      </c>
      <c r="J4140" t="s">
        <v>18</v>
      </c>
      <c r="K4140">
        <v>1</v>
      </c>
      <c r="L4140">
        <v>2.5999999999999998E-4</v>
      </c>
      <c r="M4140">
        <v>1.8000000000000001E-4</v>
      </c>
      <c r="S4140" t="str">
        <f t="shared" si="130"/>
        <v/>
      </c>
      <c r="T4140">
        <f t="shared" si="129"/>
        <v>1</v>
      </c>
    </row>
    <row r="4141" spans="1:20" x14ac:dyDescent="0.3">
      <c r="A4141" t="s">
        <v>66</v>
      </c>
      <c r="B4141">
        <v>161</v>
      </c>
      <c r="C4141" t="s">
        <v>23</v>
      </c>
      <c r="D4141" t="s">
        <v>49</v>
      </c>
      <c r="E4141" t="s">
        <v>14</v>
      </c>
      <c r="F4141" t="s">
        <v>67</v>
      </c>
      <c r="G4141">
        <v>161</v>
      </c>
      <c r="H4141" t="s">
        <v>24</v>
      </c>
      <c r="I4141" t="s">
        <v>50</v>
      </c>
      <c r="J4141" t="s">
        <v>18</v>
      </c>
      <c r="K4141">
        <v>1</v>
      </c>
      <c r="L4141">
        <v>2.5999999999999998E-4</v>
      </c>
      <c r="M4141">
        <v>1.8000000000000001E-4</v>
      </c>
      <c r="S4141" t="str">
        <f t="shared" si="130"/>
        <v/>
      </c>
      <c r="T4141">
        <f t="shared" si="129"/>
        <v>1</v>
      </c>
    </row>
    <row r="4142" spans="1:20" x14ac:dyDescent="0.3">
      <c r="A4142" t="s">
        <v>66</v>
      </c>
      <c r="B4142">
        <v>161</v>
      </c>
      <c r="C4142" t="s">
        <v>23</v>
      </c>
      <c r="D4142" t="s">
        <v>51</v>
      </c>
      <c r="E4142" t="s">
        <v>14</v>
      </c>
      <c r="F4142" t="s">
        <v>67</v>
      </c>
      <c r="G4142">
        <v>161</v>
      </c>
      <c r="H4142" t="s">
        <v>24</v>
      </c>
      <c r="I4142" t="s">
        <v>52</v>
      </c>
      <c r="J4142" t="s">
        <v>18</v>
      </c>
      <c r="K4142">
        <v>1</v>
      </c>
      <c r="L4142">
        <v>2.5999999999999998E-4</v>
      </c>
      <c r="M4142">
        <v>1.8000000000000001E-4</v>
      </c>
      <c r="S4142" t="str">
        <f t="shared" si="130"/>
        <v/>
      </c>
      <c r="T4142">
        <f t="shared" si="129"/>
        <v>1</v>
      </c>
    </row>
    <row r="4143" spans="1:20" x14ac:dyDescent="0.3">
      <c r="A4143" t="s">
        <v>66</v>
      </c>
      <c r="B4143">
        <v>161</v>
      </c>
      <c r="C4143" t="s">
        <v>23</v>
      </c>
      <c r="D4143" t="s">
        <v>53</v>
      </c>
      <c r="E4143" t="s">
        <v>14</v>
      </c>
      <c r="F4143" t="s">
        <v>67</v>
      </c>
      <c r="G4143">
        <v>161</v>
      </c>
      <c r="H4143" t="s">
        <v>24</v>
      </c>
      <c r="I4143" t="s">
        <v>54</v>
      </c>
      <c r="J4143" t="s">
        <v>18</v>
      </c>
      <c r="K4143">
        <v>1</v>
      </c>
      <c r="L4143">
        <v>2.5999999999999998E-4</v>
      </c>
      <c r="M4143">
        <v>1.8000000000000001E-4</v>
      </c>
      <c r="S4143" t="str">
        <f t="shared" si="130"/>
        <v/>
      </c>
      <c r="T4143">
        <f t="shared" si="129"/>
        <v>1</v>
      </c>
    </row>
    <row r="4144" spans="1:20" x14ac:dyDescent="0.3">
      <c r="A4144" t="s">
        <v>66</v>
      </c>
      <c r="B4144">
        <v>165</v>
      </c>
      <c r="C4144" t="s">
        <v>23</v>
      </c>
      <c r="D4144" t="s">
        <v>31</v>
      </c>
      <c r="E4144" t="s">
        <v>14</v>
      </c>
      <c r="F4144" t="s">
        <v>67</v>
      </c>
      <c r="G4144">
        <v>165</v>
      </c>
      <c r="H4144" t="s">
        <v>24</v>
      </c>
      <c r="I4144" t="s">
        <v>32</v>
      </c>
      <c r="J4144" t="s">
        <v>56</v>
      </c>
      <c r="K4144">
        <v>0.33700000000000002</v>
      </c>
      <c r="L4144">
        <v>0.111</v>
      </c>
      <c r="M4144">
        <v>0.90100000000000002</v>
      </c>
      <c r="S4144">
        <f t="shared" si="130"/>
        <v>0.33700000000000002</v>
      </c>
      <c r="T4144" t="str">
        <f t="shared" si="129"/>
        <v/>
      </c>
    </row>
    <row r="4145" spans="1:20" x14ac:dyDescent="0.3">
      <c r="A4145" t="s">
        <v>66</v>
      </c>
      <c r="B4145">
        <v>165</v>
      </c>
      <c r="C4145" t="s">
        <v>23</v>
      </c>
      <c r="D4145" t="s">
        <v>19</v>
      </c>
      <c r="E4145" t="s">
        <v>14</v>
      </c>
      <c r="F4145" t="s">
        <v>67</v>
      </c>
      <c r="G4145">
        <v>165</v>
      </c>
      <c r="H4145" t="s">
        <v>24</v>
      </c>
      <c r="I4145" t="s">
        <v>20</v>
      </c>
      <c r="J4145" t="s">
        <v>18</v>
      </c>
      <c r="K4145">
        <v>0.999</v>
      </c>
      <c r="L4145">
        <v>5.7400000000000003E-3</v>
      </c>
      <c r="M4145">
        <v>0.13600000000000001</v>
      </c>
      <c r="S4145" t="str">
        <f t="shared" si="130"/>
        <v/>
      </c>
      <c r="T4145">
        <f t="shared" si="129"/>
        <v>0.999</v>
      </c>
    </row>
    <row r="4146" spans="1:20" x14ac:dyDescent="0.3">
      <c r="A4146" t="s">
        <v>66</v>
      </c>
      <c r="B4146">
        <v>165</v>
      </c>
      <c r="C4146" t="s">
        <v>23</v>
      </c>
      <c r="D4146" t="s">
        <v>21</v>
      </c>
      <c r="E4146" t="s">
        <v>14</v>
      </c>
      <c r="F4146" t="s">
        <v>67</v>
      </c>
      <c r="G4146">
        <v>165</v>
      </c>
      <c r="H4146" t="s">
        <v>24</v>
      </c>
      <c r="I4146" t="s">
        <v>22</v>
      </c>
      <c r="J4146" t="s">
        <v>18</v>
      </c>
      <c r="K4146">
        <v>0.99399999999999999</v>
      </c>
      <c r="L4146">
        <v>2.8899999999999999E-2</v>
      </c>
      <c r="M4146">
        <v>0.68899999999999995</v>
      </c>
      <c r="S4146" t="str">
        <f t="shared" si="130"/>
        <v/>
      </c>
      <c r="T4146">
        <f t="shared" si="129"/>
        <v>0.99399999999999999</v>
      </c>
    </row>
    <row r="4147" spans="1:20" x14ac:dyDescent="0.3">
      <c r="A4147" t="s">
        <v>66</v>
      </c>
      <c r="B4147">
        <v>165</v>
      </c>
      <c r="C4147" t="s">
        <v>23</v>
      </c>
      <c r="D4147" t="s">
        <v>12</v>
      </c>
      <c r="E4147" t="s">
        <v>14</v>
      </c>
      <c r="F4147" t="s">
        <v>67</v>
      </c>
      <c r="G4147">
        <v>165</v>
      </c>
      <c r="H4147" t="s">
        <v>24</v>
      </c>
      <c r="I4147" t="s">
        <v>16</v>
      </c>
      <c r="J4147" t="s">
        <v>56</v>
      </c>
      <c r="K4147">
        <v>8.0000000000000002E-3</v>
      </c>
      <c r="L4147">
        <v>0.23899999999999999</v>
      </c>
      <c r="M4147">
        <v>0.96299999999999997</v>
      </c>
      <c r="S4147" t="str">
        <f t="shared" si="130"/>
        <v/>
      </c>
      <c r="T4147">
        <f t="shared" si="129"/>
        <v>8.0000000000000002E-3</v>
      </c>
    </row>
    <row r="4148" spans="1:20" x14ac:dyDescent="0.3">
      <c r="A4148" t="s">
        <v>66</v>
      </c>
      <c r="B4148">
        <v>165</v>
      </c>
      <c r="C4148" t="s">
        <v>23</v>
      </c>
      <c r="D4148" t="s">
        <v>25</v>
      </c>
      <c r="E4148" t="s">
        <v>14</v>
      </c>
      <c r="F4148" t="s">
        <v>67</v>
      </c>
      <c r="G4148">
        <v>165</v>
      </c>
      <c r="H4148" t="s">
        <v>24</v>
      </c>
      <c r="I4148" t="s">
        <v>26</v>
      </c>
      <c r="J4148" t="s">
        <v>55</v>
      </c>
      <c r="K4148">
        <v>0.93300000000000005</v>
      </c>
      <c r="L4148">
        <v>5.7299999999999997E-2</v>
      </c>
      <c r="M4148">
        <v>0.80400000000000005</v>
      </c>
      <c r="S4148" t="str">
        <f t="shared" si="130"/>
        <v/>
      </c>
      <c r="T4148">
        <f t="shared" si="129"/>
        <v>0.93300000000000005</v>
      </c>
    </row>
    <row r="4149" spans="1:20" x14ac:dyDescent="0.3">
      <c r="A4149" t="s">
        <v>66</v>
      </c>
      <c r="B4149">
        <v>165</v>
      </c>
      <c r="C4149" t="s">
        <v>23</v>
      </c>
      <c r="D4149" t="s">
        <v>27</v>
      </c>
      <c r="E4149" t="s">
        <v>14</v>
      </c>
      <c r="F4149" t="s">
        <v>67</v>
      </c>
      <c r="G4149">
        <v>165</v>
      </c>
      <c r="H4149" t="s">
        <v>24</v>
      </c>
      <c r="I4149" t="s">
        <v>28</v>
      </c>
      <c r="J4149" t="s">
        <v>55</v>
      </c>
      <c r="K4149">
        <v>0.91600000000000004</v>
      </c>
      <c r="L4149">
        <v>5.9900000000000002E-2</v>
      </c>
      <c r="M4149">
        <v>0.81200000000000006</v>
      </c>
      <c r="S4149" t="str">
        <f t="shared" si="130"/>
        <v/>
      </c>
      <c r="T4149">
        <f t="shared" si="129"/>
        <v>0.91600000000000004</v>
      </c>
    </row>
    <row r="4150" spans="1:20" x14ac:dyDescent="0.3">
      <c r="A4150" t="s">
        <v>66</v>
      </c>
      <c r="B4150">
        <v>165</v>
      </c>
      <c r="C4150" t="s">
        <v>23</v>
      </c>
      <c r="D4150" t="s">
        <v>29</v>
      </c>
      <c r="E4150" t="s">
        <v>14</v>
      </c>
      <c r="F4150" t="s">
        <v>67</v>
      </c>
      <c r="G4150">
        <v>165</v>
      </c>
      <c r="H4150" t="s">
        <v>24</v>
      </c>
      <c r="I4150" t="s">
        <v>30</v>
      </c>
      <c r="J4150" t="s">
        <v>18</v>
      </c>
      <c r="K4150">
        <v>0.998</v>
      </c>
      <c r="L4150">
        <v>1.12E-2</v>
      </c>
      <c r="M4150">
        <v>0.27300000000000002</v>
      </c>
      <c r="S4150" t="str">
        <f t="shared" si="130"/>
        <v/>
      </c>
      <c r="T4150">
        <f t="shared" si="129"/>
        <v>0.998</v>
      </c>
    </row>
    <row r="4151" spans="1:20" x14ac:dyDescent="0.3">
      <c r="A4151" t="s">
        <v>66</v>
      </c>
      <c r="B4151">
        <v>165</v>
      </c>
      <c r="C4151" t="s">
        <v>23</v>
      </c>
      <c r="D4151" t="s">
        <v>13</v>
      </c>
      <c r="E4151" t="s">
        <v>14</v>
      </c>
      <c r="F4151" t="s">
        <v>67</v>
      </c>
      <c r="G4151">
        <v>165</v>
      </c>
      <c r="H4151" t="s">
        <v>24</v>
      </c>
      <c r="I4151" t="s">
        <v>17</v>
      </c>
      <c r="J4151" t="s">
        <v>18</v>
      </c>
      <c r="K4151">
        <v>1</v>
      </c>
      <c r="L4151">
        <v>2.5999999999999998E-4</v>
      </c>
      <c r="M4151">
        <v>1.8000000000000001E-4</v>
      </c>
      <c r="S4151" t="str">
        <f t="shared" si="130"/>
        <v/>
      </c>
      <c r="T4151">
        <f t="shared" si="129"/>
        <v>1</v>
      </c>
    </row>
    <row r="4152" spans="1:20" x14ac:dyDescent="0.3">
      <c r="A4152" t="s">
        <v>66</v>
      </c>
      <c r="B4152">
        <v>165</v>
      </c>
      <c r="C4152" t="s">
        <v>23</v>
      </c>
      <c r="D4152" t="s">
        <v>33</v>
      </c>
      <c r="E4152" t="s">
        <v>14</v>
      </c>
      <c r="F4152" t="s">
        <v>67</v>
      </c>
      <c r="G4152">
        <v>165</v>
      </c>
      <c r="H4152" t="s">
        <v>24</v>
      </c>
      <c r="I4152" t="s">
        <v>34</v>
      </c>
      <c r="J4152" t="s">
        <v>56</v>
      </c>
      <c r="K4152">
        <v>0.34499999999999997</v>
      </c>
      <c r="L4152">
        <v>0.109</v>
      </c>
      <c r="M4152">
        <v>0.9</v>
      </c>
      <c r="S4152" t="str">
        <f t="shared" si="130"/>
        <v/>
      </c>
      <c r="T4152">
        <f t="shared" si="129"/>
        <v>0.34499999999999997</v>
      </c>
    </row>
    <row r="4153" spans="1:20" x14ac:dyDescent="0.3">
      <c r="A4153" t="s">
        <v>66</v>
      </c>
      <c r="B4153">
        <v>165</v>
      </c>
      <c r="C4153" t="s">
        <v>23</v>
      </c>
      <c r="D4153" t="s">
        <v>35</v>
      </c>
      <c r="E4153" t="s">
        <v>14</v>
      </c>
      <c r="F4153" t="s">
        <v>67</v>
      </c>
      <c r="G4153">
        <v>165</v>
      </c>
      <c r="H4153" t="s">
        <v>24</v>
      </c>
      <c r="I4153" t="s">
        <v>36</v>
      </c>
      <c r="J4153" t="s">
        <v>18</v>
      </c>
      <c r="K4153">
        <v>0.999</v>
      </c>
      <c r="L4153">
        <v>5.7400000000000003E-3</v>
      </c>
      <c r="M4153">
        <v>0.13600000000000001</v>
      </c>
      <c r="S4153" t="str">
        <f t="shared" si="130"/>
        <v/>
      </c>
      <c r="T4153">
        <f t="shared" si="129"/>
        <v>0.999</v>
      </c>
    </row>
    <row r="4154" spans="1:20" x14ac:dyDescent="0.3">
      <c r="A4154" t="s">
        <v>66</v>
      </c>
      <c r="B4154">
        <v>165</v>
      </c>
      <c r="C4154" t="s">
        <v>23</v>
      </c>
      <c r="D4154" t="s">
        <v>37</v>
      </c>
      <c r="E4154" t="s">
        <v>14</v>
      </c>
      <c r="F4154" t="s">
        <v>67</v>
      </c>
      <c r="G4154">
        <v>165</v>
      </c>
      <c r="H4154" t="s">
        <v>24</v>
      </c>
      <c r="I4154" t="s">
        <v>38</v>
      </c>
      <c r="J4154" t="s">
        <v>18</v>
      </c>
      <c r="K4154">
        <v>0.998</v>
      </c>
      <c r="L4154">
        <v>1.12E-2</v>
      </c>
      <c r="M4154">
        <v>0.27300000000000002</v>
      </c>
      <c r="S4154" t="str">
        <f t="shared" si="130"/>
        <v/>
      </c>
      <c r="T4154">
        <f t="shared" si="129"/>
        <v>0.998</v>
      </c>
    </row>
    <row r="4155" spans="1:20" x14ac:dyDescent="0.3">
      <c r="A4155" t="s">
        <v>66</v>
      </c>
      <c r="B4155">
        <v>165</v>
      </c>
      <c r="C4155" t="s">
        <v>23</v>
      </c>
      <c r="D4155" t="s">
        <v>39</v>
      </c>
      <c r="E4155" t="s">
        <v>14</v>
      </c>
      <c r="F4155" t="s">
        <v>67</v>
      </c>
      <c r="G4155">
        <v>165</v>
      </c>
      <c r="H4155" t="s">
        <v>24</v>
      </c>
      <c r="I4155" t="s">
        <v>40</v>
      </c>
      <c r="J4155" t="s">
        <v>18</v>
      </c>
      <c r="K4155">
        <v>1</v>
      </c>
      <c r="L4155">
        <v>2.5999999999999998E-4</v>
      </c>
      <c r="M4155">
        <v>1.8000000000000001E-4</v>
      </c>
      <c r="S4155" t="str">
        <f t="shared" si="130"/>
        <v/>
      </c>
      <c r="T4155">
        <f t="shared" si="129"/>
        <v>1</v>
      </c>
    </row>
    <row r="4156" spans="1:20" x14ac:dyDescent="0.3">
      <c r="A4156" t="s">
        <v>66</v>
      </c>
      <c r="B4156">
        <v>165</v>
      </c>
      <c r="C4156" t="s">
        <v>23</v>
      </c>
      <c r="D4156" t="s">
        <v>41</v>
      </c>
      <c r="E4156" t="s">
        <v>14</v>
      </c>
      <c r="F4156" t="s">
        <v>67</v>
      </c>
      <c r="G4156">
        <v>165</v>
      </c>
      <c r="H4156" t="s">
        <v>24</v>
      </c>
      <c r="I4156" t="s">
        <v>42</v>
      </c>
      <c r="J4156" t="s">
        <v>56</v>
      </c>
      <c r="K4156">
        <v>6.2E-2</v>
      </c>
      <c r="L4156">
        <v>0.16</v>
      </c>
      <c r="M4156">
        <v>0.93700000000000006</v>
      </c>
      <c r="S4156" t="str">
        <f t="shared" si="130"/>
        <v/>
      </c>
      <c r="T4156">
        <f t="shared" si="129"/>
        <v>6.2E-2</v>
      </c>
    </row>
    <row r="4157" spans="1:20" x14ac:dyDescent="0.3">
      <c r="A4157" t="s">
        <v>66</v>
      </c>
      <c r="B4157">
        <v>165</v>
      </c>
      <c r="C4157" t="s">
        <v>23</v>
      </c>
      <c r="D4157" t="s">
        <v>43</v>
      </c>
      <c r="E4157" t="s">
        <v>14</v>
      </c>
      <c r="F4157" t="s">
        <v>67</v>
      </c>
      <c r="G4157">
        <v>165</v>
      </c>
      <c r="H4157" t="s">
        <v>24</v>
      </c>
      <c r="I4157" t="s">
        <v>44</v>
      </c>
      <c r="J4157" t="s">
        <v>18</v>
      </c>
      <c r="K4157">
        <v>0.999</v>
      </c>
      <c r="L4157">
        <v>5.7400000000000003E-3</v>
      </c>
      <c r="M4157">
        <v>0.13600000000000001</v>
      </c>
      <c r="S4157" t="str">
        <f t="shared" si="130"/>
        <v/>
      </c>
      <c r="T4157">
        <f t="shared" si="129"/>
        <v>0.999</v>
      </c>
    </row>
    <row r="4158" spans="1:20" x14ac:dyDescent="0.3">
      <c r="A4158" t="s">
        <v>66</v>
      </c>
      <c r="B4158">
        <v>165</v>
      </c>
      <c r="C4158" t="s">
        <v>23</v>
      </c>
      <c r="D4158" t="s">
        <v>45</v>
      </c>
      <c r="E4158" t="s">
        <v>14</v>
      </c>
      <c r="F4158" t="s">
        <v>67</v>
      </c>
      <c r="G4158">
        <v>165</v>
      </c>
      <c r="H4158" t="s">
        <v>24</v>
      </c>
      <c r="I4158" t="s">
        <v>46</v>
      </c>
      <c r="J4158" t="s">
        <v>55</v>
      </c>
      <c r="K4158">
        <v>0.629</v>
      </c>
      <c r="L4158">
        <v>8.9200000000000002E-2</v>
      </c>
      <c r="M4158">
        <v>0.86799999999999999</v>
      </c>
      <c r="S4158" t="str">
        <f t="shared" si="130"/>
        <v/>
      </c>
      <c r="T4158">
        <f t="shared" si="129"/>
        <v>0.629</v>
      </c>
    </row>
    <row r="4159" spans="1:20" x14ac:dyDescent="0.3">
      <c r="A4159" t="s">
        <v>66</v>
      </c>
      <c r="B4159">
        <v>165</v>
      </c>
      <c r="C4159" t="s">
        <v>23</v>
      </c>
      <c r="D4159" t="s">
        <v>47</v>
      </c>
      <c r="E4159" t="s">
        <v>14</v>
      </c>
      <c r="F4159" t="s">
        <v>67</v>
      </c>
      <c r="G4159">
        <v>165</v>
      </c>
      <c r="H4159" t="s">
        <v>24</v>
      </c>
      <c r="I4159" t="s">
        <v>48</v>
      </c>
      <c r="J4159" t="s">
        <v>18</v>
      </c>
      <c r="K4159">
        <v>1</v>
      </c>
      <c r="L4159">
        <v>2.5999999999999998E-4</v>
      </c>
      <c r="M4159">
        <v>1.8000000000000001E-4</v>
      </c>
      <c r="S4159" t="str">
        <f t="shared" si="130"/>
        <v/>
      </c>
      <c r="T4159">
        <f t="shared" si="129"/>
        <v>1</v>
      </c>
    </row>
    <row r="4160" spans="1:20" x14ac:dyDescent="0.3">
      <c r="A4160" t="s">
        <v>66</v>
      </c>
      <c r="B4160">
        <v>165</v>
      </c>
      <c r="C4160" t="s">
        <v>23</v>
      </c>
      <c r="D4160" t="s">
        <v>49</v>
      </c>
      <c r="E4160" t="s">
        <v>14</v>
      </c>
      <c r="F4160" t="s">
        <v>67</v>
      </c>
      <c r="G4160">
        <v>165</v>
      </c>
      <c r="H4160" t="s">
        <v>24</v>
      </c>
      <c r="I4160" t="s">
        <v>50</v>
      </c>
      <c r="J4160" t="s">
        <v>55</v>
      </c>
      <c r="K4160">
        <v>0.877</v>
      </c>
      <c r="L4160">
        <v>6.5000000000000002E-2</v>
      </c>
      <c r="M4160">
        <v>0.82599999999999996</v>
      </c>
      <c r="S4160" t="str">
        <f t="shared" si="130"/>
        <v/>
      </c>
      <c r="T4160">
        <f t="shared" si="129"/>
        <v>0.877</v>
      </c>
    </row>
    <row r="4161" spans="1:20" x14ac:dyDescent="0.3">
      <c r="A4161" t="s">
        <v>66</v>
      </c>
      <c r="B4161">
        <v>165</v>
      </c>
      <c r="C4161" t="s">
        <v>23</v>
      </c>
      <c r="D4161" t="s">
        <v>51</v>
      </c>
      <c r="E4161" t="s">
        <v>14</v>
      </c>
      <c r="F4161" t="s">
        <v>67</v>
      </c>
      <c r="G4161">
        <v>165</v>
      </c>
      <c r="H4161" t="s">
        <v>24</v>
      </c>
      <c r="I4161" t="s">
        <v>52</v>
      </c>
      <c r="J4161" t="s">
        <v>18</v>
      </c>
      <c r="K4161">
        <v>0.999</v>
      </c>
      <c r="L4161">
        <v>5.7400000000000003E-3</v>
      </c>
      <c r="M4161">
        <v>0.13600000000000001</v>
      </c>
      <c r="S4161" t="str">
        <f t="shared" si="130"/>
        <v/>
      </c>
      <c r="T4161">
        <f t="shared" si="129"/>
        <v>0.999</v>
      </c>
    </row>
    <row r="4162" spans="1:20" x14ac:dyDescent="0.3">
      <c r="A4162" t="s">
        <v>66</v>
      </c>
      <c r="B4162">
        <v>165</v>
      </c>
      <c r="C4162" t="s">
        <v>23</v>
      </c>
      <c r="D4162" t="s">
        <v>53</v>
      </c>
      <c r="E4162" t="s">
        <v>14</v>
      </c>
      <c r="F4162" t="s">
        <v>67</v>
      </c>
      <c r="G4162">
        <v>165</v>
      </c>
      <c r="H4162" t="s">
        <v>24</v>
      </c>
      <c r="I4162" t="s">
        <v>54</v>
      </c>
      <c r="J4162" t="s">
        <v>18</v>
      </c>
      <c r="K4162">
        <v>0.999</v>
      </c>
      <c r="L4162">
        <v>5.7400000000000003E-3</v>
      </c>
      <c r="M4162">
        <v>0.13600000000000001</v>
      </c>
      <c r="S4162" t="str">
        <f t="shared" si="130"/>
        <v/>
      </c>
      <c r="T4162">
        <f t="shared" si="129"/>
        <v>0.999</v>
      </c>
    </row>
    <row r="4163" spans="1:20" x14ac:dyDescent="0.3">
      <c r="A4163" t="s">
        <v>66</v>
      </c>
      <c r="B4163">
        <v>167</v>
      </c>
      <c r="C4163" t="s">
        <v>23</v>
      </c>
      <c r="D4163" t="s">
        <v>31</v>
      </c>
      <c r="E4163" t="s">
        <v>14</v>
      </c>
      <c r="F4163" t="s">
        <v>67</v>
      </c>
      <c r="G4163">
        <v>167</v>
      </c>
      <c r="H4163" t="s">
        <v>24</v>
      </c>
      <c r="I4163" t="s">
        <v>32</v>
      </c>
      <c r="J4163" t="s">
        <v>55</v>
      </c>
      <c r="K4163">
        <v>0.71799999999999997</v>
      </c>
      <c r="L4163">
        <v>8.0600000000000005E-2</v>
      </c>
      <c r="M4163">
        <v>0.85699999999999998</v>
      </c>
      <c r="S4163">
        <f t="shared" si="130"/>
        <v>0.71799999999999997</v>
      </c>
      <c r="T4163" t="str">
        <f t="shared" ref="T4163:T4226" si="131">IF(S4163="",K4163,"")</f>
        <v/>
      </c>
    </row>
    <row r="4164" spans="1:20" x14ac:dyDescent="0.3">
      <c r="A4164" t="s">
        <v>66</v>
      </c>
      <c r="B4164">
        <v>167</v>
      </c>
      <c r="C4164" t="s">
        <v>23</v>
      </c>
      <c r="D4164" t="s">
        <v>19</v>
      </c>
      <c r="E4164" t="s">
        <v>14</v>
      </c>
      <c r="F4164" t="s">
        <v>67</v>
      </c>
      <c r="G4164">
        <v>167</v>
      </c>
      <c r="H4164" t="s">
        <v>24</v>
      </c>
      <c r="I4164" t="s">
        <v>20</v>
      </c>
      <c r="J4164" t="s">
        <v>18</v>
      </c>
      <c r="K4164">
        <v>0.99399999999999999</v>
      </c>
      <c r="L4164">
        <v>2.8899999999999999E-2</v>
      </c>
      <c r="M4164">
        <v>0.68899999999999995</v>
      </c>
      <c r="S4164" t="str">
        <f t="shared" si="130"/>
        <v/>
      </c>
      <c r="T4164">
        <f t="shared" si="131"/>
        <v>0.99399999999999999</v>
      </c>
    </row>
    <row r="4165" spans="1:20" x14ac:dyDescent="0.3">
      <c r="A4165" t="s">
        <v>66</v>
      </c>
      <c r="B4165">
        <v>167</v>
      </c>
      <c r="C4165" t="s">
        <v>23</v>
      </c>
      <c r="D4165" t="s">
        <v>21</v>
      </c>
      <c r="E4165" t="s">
        <v>14</v>
      </c>
      <c r="F4165" t="s">
        <v>67</v>
      </c>
      <c r="G4165">
        <v>167</v>
      </c>
      <c r="H4165" t="s">
        <v>24</v>
      </c>
      <c r="I4165" t="s">
        <v>22</v>
      </c>
      <c r="J4165" t="s">
        <v>55</v>
      </c>
      <c r="K4165">
        <v>0.91800000000000004</v>
      </c>
      <c r="L4165">
        <v>5.96E-2</v>
      </c>
      <c r="M4165">
        <v>0.81100000000000005</v>
      </c>
      <c r="S4165" t="str">
        <f t="shared" si="130"/>
        <v/>
      </c>
      <c r="T4165">
        <f t="shared" si="131"/>
        <v>0.91800000000000004</v>
      </c>
    </row>
    <row r="4166" spans="1:20" x14ac:dyDescent="0.3">
      <c r="A4166" t="s">
        <v>66</v>
      </c>
      <c r="B4166">
        <v>167</v>
      </c>
      <c r="C4166" t="s">
        <v>23</v>
      </c>
      <c r="D4166" t="s">
        <v>12</v>
      </c>
      <c r="E4166" t="s">
        <v>14</v>
      </c>
      <c r="F4166" t="s">
        <v>67</v>
      </c>
      <c r="G4166">
        <v>167</v>
      </c>
      <c r="H4166" t="s">
        <v>24</v>
      </c>
      <c r="I4166" t="s">
        <v>16</v>
      </c>
      <c r="J4166" t="s">
        <v>56</v>
      </c>
      <c r="K4166">
        <v>0</v>
      </c>
      <c r="L4166">
        <v>1</v>
      </c>
      <c r="M4166">
        <v>1</v>
      </c>
      <c r="S4166" t="str">
        <f t="shared" si="130"/>
        <v/>
      </c>
      <c r="T4166">
        <f t="shared" si="131"/>
        <v>0</v>
      </c>
    </row>
    <row r="4167" spans="1:20" x14ac:dyDescent="0.3">
      <c r="A4167" t="s">
        <v>66</v>
      </c>
      <c r="B4167">
        <v>167</v>
      </c>
      <c r="C4167" t="s">
        <v>23</v>
      </c>
      <c r="D4167" t="s">
        <v>25</v>
      </c>
      <c r="E4167" t="s">
        <v>14</v>
      </c>
      <c r="F4167" t="s">
        <v>67</v>
      </c>
      <c r="G4167">
        <v>167</v>
      </c>
      <c r="H4167" t="s">
        <v>24</v>
      </c>
      <c r="I4167" t="s">
        <v>26</v>
      </c>
      <c r="J4167" t="s">
        <v>56</v>
      </c>
      <c r="K4167">
        <v>0.154</v>
      </c>
      <c r="L4167">
        <v>0.13300000000000001</v>
      </c>
      <c r="M4167">
        <v>0.92100000000000004</v>
      </c>
      <c r="S4167" t="str">
        <f t="shared" si="130"/>
        <v/>
      </c>
      <c r="T4167">
        <f t="shared" si="131"/>
        <v>0.154</v>
      </c>
    </row>
    <row r="4168" spans="1:20" x14ac:dyDescent="0.3">
      <c r="A4168" t="s">
        <v>66</v>
      </c>
      <c r="B4168">
        <v>167</v>
      </c>
      <c r="C4168" t="s">
        <v>23</v>
      </c>
      <c r="D4168" t="s">
        <v>27</v>
      </c>
      <c r="E4168" t="s">
        <v>14</v>
      </c>
      <c r="F4168" t="s">
        <v>67</v>
      </c>
      <c r="G4168">
        <v>167</v>
      </c>
      <c r="H4168" t="s">
        <v>24</v>
      </c>
      <c r="I4168" t="s">
        <v>28</v>
      </c>
      <c r="J4168" t="s">
        <v>56</v>
      </c>
      <c r="K4168">
        <v>0.16400000000000001</v>
      </c>
      <c r="L4168">
        <v>0.13200000000000001</v>
      </c>
      <c r="M4168">
        <v>0.92</v>
      </c>
      <c r="S4168" t="str">
        <f t="shared" si="130"/>
        <v/>
      </c>
      <c r="T4168">
        <f t="shared" si="131"/>
        <v>0.16400000000000001</v>
      </c>
    </row>
    <row r="4169" spans="1:20" x14ac:dyDescent="0.3">
      <c r="A4169" t="s">
        <v>66</v>
      </c>
      <c r="B4169">
        <v>167</v>
      </c>
      <c r="C4169" t="s">
        <v>23</v>
      </c>
      <c r="D4169" t="s">
        <v>29</v>
      </c>
      <c r="E4169" t="s">
        <v>14</v>
      </c>
      <c r="F4169" t="s">
        <v>67</v>
      </c>
      <c r="G4169">
        <v>167</v>
      </c>
      <c r="H4169" t="s">
        <v>24</v>
      </c>
      <c r="I4169" t="s">
        <v>30</v>
      </c>
      <c r="J4169" t="s">
        <v>18</v>
      </c>
      <c r="K4169">
        <v>0.97799999999999998</v>
      </c>
      <c r="L4169">
        <v>4.1700000000000001E-2</v>
      </c>
      <c r="M4169">
        <v>0.75600000000000001</v>
      </c>
      <c r="S4169" t="str">
        <f t="shared" si="130"/>
        <v/>
      </c>
      <c r="T4169">
        <f t="shared" si="131"/>
        <v>0.97799999999999998</v>
      </c>
    </row>
    <row r="4170" spans="1:20" x14ac:dyDescent="0.3">
      <c r="A4170" t="s">
        <v>66</v>
      </c>
      <c r="B4170">
        <v>167</v>
      </c>
      <c r="C4170" t="s">
        <v>23</v>
      </c>
      <c r="D4170" t="s">
        <v>13</v>
      </c>
      <c r="E4170" t="s">
        <v>14</v>
      </c>
      <c r="F4170" t="s">
        <v>67</v>
      </c>
      <c r="G4170">
        <v>167</v>
      </c>
      <c r="H4170" t="s">
        <v>24</v>
      </c>
      <c r="I4170" t="s">
        <v>17</v>
      </c>
      <c r="J4170" t="s">
        <v>18</v>
      </c>
      <c r="K4170">
        <v>0.98499999999999999</v>
      </c>
      <c r="L4170">
        <v>3.7499999999999999E-2</v>
      </c>
      <c r="M4170">
        <v>0.74</v>
      </c>
      <c r="S4170" t="str">
        <f t="shared" si="130"/>
        <v/>
      </c>
      <c r="T4170">
        <f t="shared" si="131"/>
        <v>0.98499999999999999</v>
      </c>
    </row>
    <row r="4171" spans="1:20" x14ac:dyDescent="0.3">
      <c r="A4171" t="s">
        <v>66</v>
      </c>
      <c r="B4171">
        <v>167</v>
      </c>
      <c r="C4171" t="s">
        <v>23</v>
      </c>
      <c r="D4171" t="s">
        <v>33</v>
      </c>
      <c r="E4171" t="s">
        <v>14</v>
      </c>
      <c r="F4171" t="s">
        <v>67</v>
      </c>
      <c r="G4171">
        <v>167</v>
      </c>
      <c r="H4171" t="s">
        <v>24</v>
      </c>
      <c r="I4171" t="s">
        <v>34</v>
      </c>
      <c r="J4171" t="s">
        <v>56</v>
      </c>
      <c r="K4171">
        <v>7.1999999999999995E-2</v>
      </c>
      <c r="L4171">
        <v>0.156</v>
      </c>
      <c r="M4171">
        <v>0.93500000000000005</v>
      </c>
      <c r="S4171" t="str">
        <f t="shared" si="130"/>
        <v/>
      </c>
      <c r="T4171">
        <f t="shared" si="131"/>
        <v>7.1999999999999995E-2</v>
      </c>
    </row>
    <row r="4172" spans="1:20" x14ac:dyDescent="0.3">
      <c r="A4172" t="s">
        <v>66</v>
      </c>
      <c r="B4172">
        <v>167</v>
      </c>
      <c r="C4172" t="s">
        <v>23</v>
      </c>
      <c r="D4172" t="s">
        <v>35</v>
      </c>
      <c r="E4172" t="s">
        <v>14</v>
      </c>
      <c r="F4172" t="s">
        <v>67</v>
      </c>
      <c r="G4172">
        <v>167</v>
      </c>
      <c r="H4172" t="s">
        <v>24</v>
      </c>
      <c r="I4172" t="s">
        <v>36</v>
      </c>
      <c r="J4172" t="s">
        <v>18</v>
      </c>
      <c r="K4172">
        <v>0.99199999999999999</v>
      </c>
      <c r="L4172">
        <v>3.1399999999999997E-2</v>
      </c>
      <c r="M4172">
        <v>0.70399999999999996</v>
      </c>
      <c r="S4172" t="str">
        <f t="shared" si="130"/>
        <v/>
      </c>
      <c r="T4172">
        <f t="shared" si="131"/>
        <v>0.99199999999999999</v>
      </c>
    </row>
    <row r="4173" spans="1:20" x14ac:dyDescent="0.3">
      <c r="A4173" t="s">
        <v>66</v>
      </c>
      <c r="B4173">
        <v>167</v>
      </c>
      <c r="C4173" t="s">
        <v>23</v>
      </c>
      <c r="D4173" t="s">
        <v>37</v>
      </c>
      <c r="E4173" t="s">
        <v>14</v>
      </c>
      <c r="F4173" t="s">
        <v>67</v>
      </c>
      <c r="G4173">
        <v>167</v>
      </c>
      <c r="H4173" t="s">
        <v>24</v>
      </c>
      <c r="I4173" t="s">
        <v>38</v>
      </c>
      <c r="J4173" t="s">
        <v>18</v>
      </c>
      <c r="K4173">
        <v>0.98299999999999998</v>
      </c>
      <c r="L4173">
        <v>3.8699999999999998E-2</v>
      </c>
      <c r="M4173">
        <v>0.745</v>
      </c>
      <c r="S4173" t="str">
        <f t="shared" si="130"/>
        <v/>
      </c>
      <c r="T4173">
        <f t="shared" si="131"/>
        <v>0.98299999999999998</v>
      </c>
    </row>
    <row r="4174" spans="1:20" x14ac:dyDescent="0.3">
      <c r="A4174" t="s">
        <v>66</v>
      </c>
      <c r="B4174">
        <v>167</v>
      </c>
      <c r="C4174" t="s">
        <v>23</v>
      </c>
      <c r="D4174" t="s">
        <v>39</v>
      </c>
      <c r="E4174" t="s">
        <v>14</v>
      </c>
      <c r="F4174" t="s">
        <v>67</v>
      </c>
      <c r="G4174">
        <v>167</v>
      </c>
      <c r="H4174" t="s">
        <v>24</v>
      </c>
      <c r="I4174" t="s">
        <v>40</v>
      </c>
      <c r="J4174" t="s">
        <v>18</v>
      </c>
      <c r="K4174">
        <v>0.998</v>
      </c>
      <c r="L4174">
        <v>1.12E-2</v>
      </c>
      <c r="M4174">
        <v>0.27300000000000002</v>
      </c>
      <c r="S4174" t="str">
        <f t="shared" si="130"/>
        <v/>
      </c>
      <c r="T4174">
        <f t="shared" si="131"/>
        <v>0.998</v>
      </c>
    </row>
    <row r="4175" spans="1:20" x14ac:dyDescent="0.3">
      <c r="A4175" t="s">
        <v>66</v>
      </c>
      <c r="B4175">
        <v>167</v>
      </c>
      <c r="C4175" t="s">
        <v>23</v>
      </c>
      <c r="D4175" t="s">
        <v>41</v>
      </c>
      <c r="E4175" t="s">
        <v>14</v>
      </c>
      <c r="F4175" t="s">
        <v>67</v>
      </c>
      <c r="G4175">
        <v>167</v>
      </c>
      <c r="H4175" t="s">
        <v>24</v>
      </c>
      <c r="I4175" t="s">
        <v>42</v>
      </c>
      <c r="J4175" t="s">
        <v>56</v>
      </c>
      <c r="K4175">
        <v>0</v>
      </c>
      <c r="L4175">
        <v>1</v>
      </c>
      <c r="M4175">
        <v>1</v>
      </c>
      <c r="S4175" t="str">
        <f t="shared" si="130"/>
        <v/>
      </c>
      <c r="T4175">
        <f t="shared" si="131"/>
        <v>0</v>
      </c>
    </row>
    <row r="4176" spans="1:20" x14ac:dyDescent="0.3">
      <c r="A4176" t="s">
        <v>66</v>
      </c>
      <c r="B4176">
        <v>167</v>
      </c>
      <c r="C4176" t="s">
        <v>23</v>
      </c>
      <c r="D4176" t="s">
        <v>43</v>
      </c>
      <c r="E4176" t="s">
        <v>14</v>
      </c>
      <c r="F4176" t="s">
        <v>67</v>
      </c>
      <c r="G4176">
        <v>167</v>
      </c>
      <c r="H4176" t="s">
        <v>24</v>
      </c>
      <c r="I4176" t="s">
        <v>44</v>
      </c>
      <c r="J4176" t="s">
        <v>56</v>
      </c>
      <c r="K4176">
        <v>3.3000000000000002E-2</v>
      </c>
      <c r="L4176">
        <v>0.17899999999999999</v>
      </c>
      <c r="M4176">
        <v>0.94599999999999995</v>
      </c>
      <c r="S4176" t="str">
        <f t="shared" si="130"/>
        <v/>
      </c>
      <c r="T4176">
        <f t="shared" si="131"/>
        <v>3.3000000000000002E-2</v>
      </c>
    </row>
    <row r="4177" spans="1:20" x14ac:dyDescent="0.3">
      <c r="A4177" t="s">
        <v>66</v>
      </c>
      <c r="B4177">
        <v>167</v>
      </c>
      <c r="C4177" t="s">
        <v>23</v>
      </c>
      <c r="D4177" t="s">
        <v>45</v>
      </c>
      <c r="E4177" t="s">
        <v>14</v>
      </c>
      <c r="F4177" t="s">
        <v>67</v>
      </c>
      <c r="G4177">
        <v>167</v>
      </c>
      <c r="H4177" t="s">
        <v>24</v>
      </c>
      <c r="I4177" t="s">
        <v>46</v>
      </c>
      <c r="J4177" t="s">
        <v>56</v>
      </c>
      <c r="K4177">
        <v>0.11</v>
      </c>
      <c r="L4177">
        <v>0.14299999999999999</v>
      </c>
      <c r="M4177">
        <v>0.92800000000000005</v>
      </c>
      <c r="S4177" t="str">
        <f t="shared" si="130"/>
        <v/>
      </c>
      <c r="T4177">
        <f t="shared" si="131"/>
        <v>0.11</v>
      </c>
    </row>
    <row r="4178" spans="1:20" x14ac:dyDescent="0.3">
      <c r="A4178" t="s">
        <v>66</v>
      </c>
      <c r="B4178">
        <v>167</v>
      </c>
      <c r="C4178" t="s">
        <v>23</v>
      </c>
      <c r="D4178" t="s">
        <v>47</v>
      </c>
      <c r="E4178" t="s">
        <v>14</v>
      </c>
      <c r="F4178" t="s">
        <v>67</v>
      </c>
      <c r="G4178">
        <v>167</v>
      </c>
      <c r="H4178" t="s">
        <v>24</v>
      </c>
      <c r="I4178" t="s">
        <v>48</v>
      </c>
      <c r="J4178" t="s">
        <v>18</v>
      </c>
      <c r="K4178">
        <v>0.999</v>
      </c>
      <c r="L4178">
        <v>5.7400000000000003E-3</v>
      </c>
      <c r="M4178">
        <v>0.13600000000000001</v>
      </c>
      <c r="S4178" t="str">
        <f t="shared" si="130"/>
        <v/>
      </c>
      <c r="T4178">
        <f t="shared" si="131"/>
        <v>0.999</v>
      </c>
    </row>
    <row r="4179" spans="1:20" x14ac:dyDescent="0.3">
      <c r="A4179" t="s">
        <v>66</v>
      </c>
      <c r="B4179">
        <v>167</v>
      </c>
      <c r="C4179" t="s">
        <v>23</v>
      </c>
      <c r="D4179" t="s">
        <v>49</v>
      </c>
      <c r="E4179" t="s">
        <v>14</v>
      </c>
      <c r="F4179" t="s">
        <v>67</v>
      </c>
      <c r="G4179">
        <v>167</v>
      </c>
      <c r="H4179" t="s">
        <v>24</v>
      </c>
      <c r="I4179" t="s">
        <v>50</v>
      </c>
      <c r="J4179" t="s">
        <v>55</v>
      </c>
      <c r="K4179">
        <v>0.51200000000000001</v>
      </c>
      <c r="L4179">
        <v>9.6299999999999997E-2</v>
      </c>
      <c r="M4179">
        <v>0.88300000000000001</v>
      </c>
      <c r="S4179" t="str">
        <f t="shared" si="130"/>
        <v/>
      </c>
      <c r="T4179">
        <f t="shared" si="131"/>
        <v>0.51200000000000001</v>
      </c>
    </row>
    <row r="4180" spans="1:20" x14ac:dyDescent="0.3">
      <c r="A4180" t="s">
        <v>66</v>
      </c>
      <c r="B4180">
        <v>167</v>
      </c>
      <c r="C4180" t="s">
        <v>23</v>
      </c>
      <c r="D4180" t="s">
        <v>51</v>
      </c>
      <c r="E4180" t="s">
        <v>14</v>
      </c>
      <c r="F4180" t="s">
        <v>67</v>
      </c>
      <c r="G4180">
        <v>167</v>
      </c>
      <c r="H4180" t="s">
        <v>24</v>
      </c>
      <c r="I4180" t="s">
        <v>52</v>
      </c>
      <c r="J4180" t="s">
        <v>18</v>
      </c>
      <c r="K4180">
        <v>0.997</v>
      </c>
      <c r="L4180">
        <v>1.67E-2</v>
      </c>
      <c r="M4180">
        <v>0.40899999999999997</v>
      </c>
      <c r="S4180" t="str">
        <f t="shared" si="130"/>
        <v/>
      </c>
      <c r="T4180">
        <f t="shared" si="131"/>
        <v>0.997</v>
      </c>
    </row>
    <row r="4181" spans="1:20" x14ac:dyDescent="0.3">
      <c r="A4181" t="s">
        <v>66</v>
      </c>
      <c r="B4181">
        <v>167</v>
      </c>
      <c r="C4181" t="s">
        <v>23</v>
      </c>
      <c r="D4181" t="s">
        <v>53</v>
      </c>
      <c r="E4181" t="s">
        <v>14</v>
      </c>
      <c r="F4181" t="s">
        <v>67</v>
      </c>
      <c r="G4181">
        <v>167</v>
      </c>
      <c r="H4181" t="s">
        <v>24</v>
      </c>
      <c r="I4181" t="s">
        <v>54</v>
      </c>
      <c r="J4181" t="s">
        <v>18</v>
      </c>
      <c r="K4181">
        <v>0.99399999999999999</v>
      </c>
      <c r="L4181">
        <v>2.8899999999999999E-2</v>
      </c>
      <c r="M4181">
        <v>0.68899999999999995</v>
      </c>
      <c r="S4181" t="str">
        <f t="shared" si="130"/>
        <v/>
      </c>
      <c r="T4181">
        <f t="shared" si="131"/>
        <v>0.99399999999999999</v>
      </c>
    </row>
    <row r="4182" spans="1:20" x14ac:dyDescent="0.3">
      <c r="A4182" t="s">
        <v>66</v>
      </c>
      <c r="B4182">
        <v>168</v>
      </c>
      <c r="C4182" t="s">
        <v>23</v>
      </c>
      <c r="D4182" t="s">
        <v>31</v>
      </c>
      <c r="E4182" t="s">
        <v>14</v>
      </c>
      <c r="F4182" t="s">
        <v>67</v>
      </c>
      <c r="G4182">
        <v>168</v>
      </c>
      <c r="H4182" t="s">
        <v>24</v>
      </c>
      <c r="I4182" t="s">
        <v>32</v>
      </c>
      <c r="J4182" t="s">
        <v>18</v>
      </c>
      <c r="K4182">
        <v>1</v>
      </c>
      <c r="L4182">
        <v>2.5999999999999998E-4</v>
      </c>
      <c r="M4182">
        <v>1.8000000000000001E-4</v>
      </c>
      <c r="S4182">
        <f t="shared" si="130"/>
        <v>1</v>
      </c>
      <c r="T4182" t="str">
        <f t="shared" si="131"/>
        <v/>
      </c>
    </row>
    <row r="4183" spans="1:20" x14ac:dyDescent="0.3">
      <c r="A4183" t="s">
        <v>66</v>
      </c>
      <c r="B4183">
        <v>168</v>
      </c>
      <c r="C4183" t="s">
        <v>23</v>
      </c>
      <c r="D4183" t="s">
        <v>19</v>
      </c>
      <c r="E4183" t="s">
        <v>14</v>
      </c>
      <c r="F4183" t="s">
        <v>67</v>
      </c>
      <c r="G4183">
        <v>168</v>
      </c>
      <c r="H4183" t="s">
        <v>24</v>
      </c>
      <c r="I4183" t="s">
        <v>20</v>
      </c>
      <c r="J4183" t="s">
        <v>18</v>
      </c>
      <c r="K4183">
        <v>1</v>
      </c>
      <c r="L4183">
        <v>2.5999999999999998E-4</v>
      </c>
      <c r="M4183">
        <v>1.8000000000000001E-4</v>
      </c>
      <c r="S4183" t="str">
        <f t="shared" si="130"/>
        <v/>
      </c>
      <c r="T4183">
        <f t="shared" si="131"/>
        <v>1</v>
      </c>
    </row>
    <row r="4184" spans="1:20" x14ac:dyDescent="0.3">
      <c r="A4184" t="s">
        <v>66</v>
      </c>
      <c r="B4184">
        <v>168</v>
      </c>
      <c r="C4184" t="s">
        <v>23</v>
      </c>
      <c r="D4184" t="s">
        <v>21</v>
      </c>
      <c r="E4184" t="s">
        <v>14</v>
      </c>
      <c r="F4184" t="s">
        <v>67</v>
      </c>
      <c r="G4184">
        <v>168</v>
      </c>
      <c r="H4184" t="s">
        <v>24</v>
      </c>
      <c r="I4184" t="s">
        <v>22</v>
      </c>
      <c r="J4184" t="s">
        <v>18</v>
      </c>
      <c r="K4184">
        <v>1</v>
      </c>
      <c r="L4184">
        <v>2.5999999999999998E-4</v>
      </c>
      <c r="M4184">
        <v>1.8000000000000001E-4</v>
      </c>
      <c r="S4184" t="str">
        <f t="shared" si="130"/>
        <v/>
      </c>
      <c r="T4184">
        <f t="shared" si="131"/>
        <v>1</v>
      </c>
    </row>
    <row r="4185" spans="1:20" x14ac:dyDescent="0.3">
      <c r="A4185" t="s">
        <v>66</v>
      </c>
      <c r="B4185">
        <v>168</v>
      </c>
      <c r="C4185" t="s">
        <v>23</v>
      </c>
      <c r="D4185" t="s">
        <v>12</v>
      </c>
      <c r="E4185" t="s">
        <v>14</v>
      </c>
      <c r="F4185" t="s">
        <v>67</v>
      </c>
      <c r="G4185">
        <v>168</v>
      </c>
      <c r="H4185" t="s">
        <v>24</v>
      </c>
      <c r="I4185" t="s">
        <v>16</v>
      </c>
      <c r="J4185" t="s">
        <v>55</v>
      </c>
      <c r="K4185">
        <v>0.94599999999999995</v>
      </c>
      <c r="L4185">
        <v>5.3699999999999998E-2</v>
      </c>
      <c r="M4185">
        <v>0.79500000000000004</v>
      </c>
      <c r="S4185" t="str">
        <f t="shared" si="130"/>
        <v/>
      </c>
      <c r="T4185">
        <f t="shared" si="131"/>
        <v>0.94599999999999995</v>
      </c>
    </row>
    <row r="4186" spans="1:20" x14ac:dyDescent="0.3">
      <c r="A4186" t="s">
        <v>66</v>
      </c>
      <c r="B4186">
        <v>168</v>
      </c>
      <c r="C4186" t="s">
        <v>23</v>
      </c>
      <c r="D4186" t="s">
        <v>25</v>
      </c>
      <c r="E4186" t="s">
        <v>14</v>
      </c>
      <c r="F4186" t="s">
        <v>67</v>
      </c>
      <c r="G4186">
        <v>168</v>
      </c>
      <c r="H4186" t="s">
        <v>24</v>
      </c>
      <c r="I4186" t="s">
        <v>26</v>
      </c>
      <c r="J4186" t="s">
        <v>18</v>
      </c>
      <c r="K4186">
        <v>0.999</v>
      </c>
      <c r="L4186">
        <v>5.7400000000000003E-3</v>
      </c>
      <c r="M4186">
        <v>0.13600000000000001</v>
      </c>
      <c r="S4186" t="str">
        <f t="shared" si="130"/>
        <v/>
      </c>
      <c r="T4186">
        <f t="shared" si="131"/>
        <v>0.999</v>
      </c>
    </row>
    <row r="4187" spans="1:20" x14ac:dyDescent="0.3">
      <c r="A4187" t="s">
        <v>66</v>
      </c>
      <c r="B4187">
        <v>168</v>
      </c>
      <c r="C4187" t="s">
        <v>23</v>
      </c>
      <c r="D4187" t="s">
        <v>27</v>
      </c>
      <c r="E4187" t="s">
        <v>14</v>
      </c>
      <c r="F4187" t="s">
        <v>67</v>
      </c>
      <c r="G4187">
        <v>168</v>
      </c>
      <c r="H4187" t="s">
        <v>24</v>
      </c>
      <c r="I4187" t="s">
        <v>28</v>
      </c>
      <c r="J4187" t="s">
        <v>18</v>
      </c>
      <c r="K4187">
        <v>0.999</v>
      </c>
      <c r="L4187">
        <v>5.7400000000000003E-3</v>
      </c>
      <c r="M4187">
        <v>0.13600000000000001</v>
      </c>
      <c r="S4187" t="str">
        <f t="shared" si="130"/>
        <v/>
      </c>
      <c r="T4187">
        <f t="shared" si="131"/>
        <v>0.999</v>
      </c>
    </row>
    <row r="4188" spans="1:20" x14ac:dyDescent="0.3">
      <c r="A4188" t="s">
        <v>66</v>
      </c>
      <c r="B4188">
        <v>168</v>
      </c>
      <c r="C4188" t="s">
        <v>23</v>
      </c>
      <c r="D4188" t="s">
        <v>29</v>
      </c>
      <c r="E4188" t="s">
        <v>14</v>
      </c>
      <c r="F4188" t="s">
        <v>67</v>
      </c>
      <c r="G4188">
        <v>168</v>
      </c>
      <c r="H4188" t="s">
        <v>24</v>
      </c>
      <c r="I4188" t="s">
        <v>30</v>
      </c>
      <c r="J4188" t="s">
        <v>18</v>
      </c>
      <c r="K4188">
        <v>1</v>
      </c>
      <c r="L4188">
        <v>2.5999999999999998E-4</v>
      </c>
      <c r="M4188">
        <v>1.8000000000000001E-4</v>
      </c>
      <c r="S4188" t="str">
        <f t="shared" si="130"/>
        <v/>
      </c>
      <c r="T4188">
        <f t="shared" si="131"/>
        <v>1</v>
      </c>
    </row>
    <row r="4189" spans="1:20" x14ac:dyDescent="0.3">
      <c r="A4189" t="s">
        <v>66</v>
      </c>
      <c r="B4189">
        <v>168</v>
      </c>
      <c r="C4189" t="s">
        <v>23</v>
      </c>
      <c r="D4189" t="s">
        <v>13</v>
      </c>
      <c r="E4189" t="s">
        <v>14</v>
      </c>
      <c r="F4189" t="s">
        <v>67</v>
      </c>
      <c r="G4189">
        <v>168</v>
      </c>
      <c r="H4189" t="s">
        <v>24</v>
      </c>
      <c r="I4189" t="s">
        <v>17</v>
      </c>
      <c r="J4189" t="s">
        <v>18</v>
      </c>
      <c r="K4189">
        <v>1</v>
      </c>
      <c r="L4189">
        <v>2.5999999999999998E-4</v>
      </c>
      <c r="M4189">
        <v>1.8000000000000001E-4</v>
      </c>
      <c r="S4189" t="str">
        <f t="shared" si="130"/>
        <v/>
      </c>
      <c r="T4189">
        <f t="shared" si="131"/>
        <v>1</v>
      </c>
    </row>
    <row r="4190" spans="1:20" x14ac:dyDescent="0.3">
      <c r="A4190" t="s">
        <v>66</v>
      </c>
      <c r="B4190">
        <v>168</v>
      </c>
      <c r="C4190" t="s">
        <v>23</v>
      </c>
      <c r="D4190" t="s">
        <v>33</v>
      </c>
      <c r="E4190" t="s">
        <v>14</v>
      </c>
      <c r="F4190" t="s">
        <v>67</v>
      </c>
      <c r="G4190">
        <v>168</v>
      </c>
      <c r="H4190" t="s">
        <v>24</v>
      </c>
      <c r="I4190" t="s">
        <v>34</v>
      </c>
      <c r="J4190" t="s">
        <v>18</v>
      </c>
      <c r="K4190">
        <v>0.99299999999999999</v>
      </c>
      <c r="L4190">
        <v>3.0099999999999998E-2</v>
      </c>
      <c r="M4190">
        <v>0.69599999999999995</v>
      </c>
      <c r="S4190" t="str">
        <f t="shared" si="130"/>
        <v/>
      </c>
      <c r="T4190">
        <f t="shared" si="131"/>
        <v>0.99299999999999999</v>
      </c>
    </row>
    <row r="4191" spans="1:20" x14ac:dyDescent="0.3">
      <c r="A4191" t="s">
        <v>66</v>
      </c>
      <c r="B4191">
        <v>168</v>
      </c>
      <c r="C4191" t="s">
        <v>23</v>
      </c>
      <c r="D4191" t="s">
        <v>35</v>
      </c>
      <c r="E4191" t="s">
        <v>14</v>
      </c>
      <c r="F4191" t="s">
        <v>67</v>
      </c>
      <c r="G4191">
        <v>168</v>
      </c>
      <c r="H4191" t="s">
        <v>24</v>
      </c>
      <c r="I4191" t="s">
        <v>36</v>
      </c>
      <c r="J4191" t="s">
        <v>18</v>
      </c>
      <c r="K4191">
        <v>1</v>
      </c>
      <c r="L4191">
        <v>2.5999999999999998E-4</v>
      </c>
      <c r="M4191">
        <v>1.8000000000000001E-4</v>
      </c>
      <c r="S4191" t="str">
        <f t="shared" si="130"/>
        <v/>
      </c>
      <c r="T4191">
        <f t="shared" si="131"/>
        <v>1</v>
      </c>
    </row>
    <row r="4192" spans="1:20" x14ac:dyDescent="0.3">
      <c r="A4192" t="s">
        <v>66</v>
      </c>
      <c r="B4192">
        <v>168</v>
      </c>
      <c r="C4192" t="s">
        <v>23</v>
      </c>
      <c r="D4192" t="s">
        <v>37</v>
      </c>
      <c r="E4192" t="s">
        <v>14</v>
      </c>
      <c r="F4192" t="s">
        <v>67</v>
      </c>
      <c r="G4192">
        <v>168</v>
      </c>
      <c r="H4192" t="s">
        <v>24</v>
      </c>
      <c r="I4192" t="s">
        <v>38</v>
      </c>
      <c r="J4192" t="s">
        <v>18</v>
      </c>
      <c r="K4192">
        <v>1</v>
      </c>
      <c r="L4192">
        <v>2.5999999999999998E-4</v>
      </c>
      <c r="M4192">
        <v>1.8000000000000001E-4</v>
      </c>
      <c r="S4192" t="str">
        <f t="shared" si="130"/>
        <v/>
      </c>
      <c r="T4192">
        <f t="shared" si="131"/>
        <v>1</v>
      </c>
    </row>
    <row r="4193" spans="1:20" x14ac:dyDescent="0.3">
      <c r="A4193" t="s">
        <v>66</v>
      </c>
      <c r="B4193">
        <v>168</v>
      </c>
      <c r="C4193" t="s">
        <v>23</v>
      </c>
      <c r="D4193" t="s">
        <v>39</v>
      </c>
      <c r="E4193" t="s">
        <v>14</v>
      </c>
      <c r="F4193" t="s">
        <v>67</v>
      </c>
      <c r="G4193">
        <v>168</v>
      </c>
      <c r="H4193" t="s">
        <v>24</v>
      </c>
      <c r="I4193" t="s">
        <v>40</v>
      </c>
      <c r="J4193" t="s">
        <v>18</v>
      </c>
      <c r="K4193">
        <v>1</v>
      </c>
      <c r="L4193">
        <v>2.5999999999999998E-4</v>
      </c>
      <c r="M4193">
        <v>1.8000000000000001E-4</v>
      </c>
      <c r="S4193" t="str">
        <f t="shared" si="130"/>
        <v/>
      </c>
      <c r="T4193">
        <f t="shared" si="131"/>
        <v>1</v>
      </c>
    </row>
    <row r="4194" spans="1:20" x14ac:dyDescent="0.3">
      <c r="A4194" t="s">
        <v>66</v>
      </c>
      <c r="B4194">
        <v>168</v>
      </c>
      <c r="C4194" t="s">
        <v>23</v>
      </c>
      <c r="D4194" t="s">
        <v>41</v>
      </c>
      <c r="E4194" t="s">
        <v>14</v>
      </c>
      <c r="F4194" t="s">
        <v>67</v>
      </c>
      <c r="G4194">
        <v>168</v>
      </c>
      <c r="H4194" t="s">
        <v>24</v>
      </c>
      <c r="I4194" t="s">
        <v>42</v>
      </c>
      <c r="J4194" t="s">
        <v>18</v>
      </c>
      <c r="K4194">
        <v>0.96299999999999997</v>
      </c>
      <c r="L4194">
        <v>4.7500000000000001E-2</v>
      </c>
      <c r="M4194">
        <v>0.77800000000000002</v>
      </c>
      <c r="S4194" t="str">
        <f t="shared" si="130"/>
        <v/>
      </c>
      <c r="T4194">
        <f t="shared" si="131"/>
        <v>0.96299999999999997</v>
      </c>
    </row>
    <row r="4195" spans="1:20" x14ac:dyDescent="0.3">
      <c r="A4195" t="s">
        <v>66</v>
      </c>
      <c r="B4195">
        <v>168</v>
      </c>
      <c r="C4195" t="s">
        <v>23</v>
      </c>
      <c r="D4195" t="s">
        <v>43</v>
      </c>
      <c r="E4195" t="s">
        <v>14</v>
      </c>
      <c r="F4195" t="s">
        <v>67</v>
      </c>
      <c r="G4195">
        <v>168</v>
      </c>
      <c r="H4195" t="s">
        <v>24</v>
      </c>
      <c r="I4195" t="s">
        <v>44</v>
      </c>
      <c r="J4195" t="s">
        <v>18</v>
      </c>
      <c r="K4195">
        <v>0.99399999999999999</v>
      </c>
      <c r="L4195">
        <v>2.8899999999999999E-2</v>
      </c>
      <c r="M4195">
        <v>0.68899999999999995</v>
      </c>
      <c r="S4195" t="str">
        <f t="shared" si="130"/>
        <v/>
      </c>
      <c r="T4195">
        <f t="shared" si="131"/>
        <v>0.99399999999999999</v>
      </c>
    </row>
    <row r="4196" spans="1:20" x14ac:dyDescent="0.3">
      <c r="A4196" t="s">
        <v>66</v>
      </c>
      <c r="B4196">
        <v>168</v>
      </c>
      <c r="C4196" t="s">
        <v>23</v>
      </c>
      <c r="D4196" t="s">
        <v>45</v>
      </c>
      <c r="E4196" t="s">
        <v>14</v>
      </c>
      <c r="F4196" t="s">
        <v>67</v>
      </c>
      <c r="G4196">
        <v>168</v>
      </c>
      <c r="H4196" t="s">
        <v>24</v>
      </c>
      <c r="I4196" t="s">
        <v>46</v>
      </c>
      <c r="J4196" t="s">
        <v>18</v>
      </c>
      <c r="K4196">
        <v>0.999</v>
      </c>
      <c r="L4196">
        <v>5.7400000000000003E-3</v>
      </c>
      <c r="M4196">
        <v>0.13600000000000001</v>
      </c>
      <c r="S4196" t="str">
        <f t="shared" si="130"/>
        <v/>
      </c>
      <c r="T4196">
        <f t="shared" si="131"/>
        <v>0.999</v>
      </c>
    </row>
    <row r="4197" spans="1:20" x14ac:dyDescent="0.3">
      <c r="A4197" t="s">
        <v>66</v>
      </c>
      <c r="B4197">
        <v>168</v>
      </c>
      <c r="C4197" t="s">
        <v>23</v>
      </c>
      <c r="D4197" t="s">
        <v>47</v>
      </c>
      <c r="E4197" t="s">
        <v>14</v>
      </c>
      <c r="F4197" t="s">
        <v>67</v>
      </c>
      <c r="G4197">
        <v>168</v>
      </c>
      <c r="H4197" t="s">
        <v>24</v>
      </c>
      <c r="I4197" t="s">
        <v>48</v>
      </c>
      <c r="J4197" t="s">
        <v>18</v>
      </c>
      <c r="K4197">
        <v>1</v>
      </c>
      <c r="L4197">
        <v>2.5999999999999998E-4</v>
      </c>
      <c r="M4197">
        <v>1.8000000000000001E-4</v>
      </c>
      <c r="S4197" t="str">
        <f t="shared" si="130"/>
        <v/>
      </c>
      <c r="T4197">
        <f t="shared" si="131"/>
        <v>1</v>
      </c>
    </row>
    <row r="4198" spans="1:20" x14ac:dyDescent="0.3">
      <c r="A4198" t="s">
        <v>66</v>
      </c>
      <c r="B4198">
        <v>168</v>
      </c>
      <c r="C4198" t="s">
        <v>23</v>
      </c>
      <c r="D4198" t="s">
        <v>49</v>
      </c>
      <c r="E4198" t="s">
        <v>14</v>
      </c>
      <c r="F4198" t="s">
        <v>67</v>
      </c>
      <c r="G4198">
        <v>168</v>
      </c>
      <c r="H4198" t="s">
        <v>24</v>
      </c>
      <c r="I4198" t="s">
        <v>50</v>
      </c>
      <c r="J4198" t="s">
        <v>18</v>
      </c>
      <c r="K4198">
        <v>1</v>
      </c>
      <c r="L4198">
        <v>2.5999999999999998E-4</v>
      </c>
      <c r="M4198">
        <v>1.8000000000000001E-4</v>
      </c>
      <c r="S4198" t="str">
        <f t="shared" si="130"/>
        <v/>
      </c>
      <c r="T4198">
        <f t="shared" si="131"/>
        <v>1</v>
      </c>
    </row>
    <row r="4199" spans="1:20" x14ac:dyDescent="0.3">
      <c r="A4199" t="s">
        <v>66</v>
      </c>
      <c r="B4199">
        <v>168</v>
      </c>
      <c r="C4199" t="s">
        <v>23</v>
      </c>
      <c r="D4199" t="s">
        <v>51</v>
      </c>
      <c r="E4199" t="s">
        <v>14</v>
      </c>
      <c r="F4199" t="s">
        <v>67</v>
      </c>
      <c r="G4199">
        <v>168</v>
      </c>
      <c r="H4199" t="s">
        <v>24</v>
      </c>
      <c r="I4199" t="s">
        <v>52</v>
      </c>
      <c r="J4199" t="s">
        <v>18</v>
      </c>
      <c r="K4199">
        <v>1</v>
      </c>
      <c r="L4199">
        <v>2.5999999999999998E-4</v>
      </c>
      <c r="M4199">
        <v>1.8000000000000001E-4</v>
      </c>
      <c r="S4199" t="str">
        <f t="shared" si="130"/>
        <v/>
      </c>
      <c r="T4199">
        <f t="shared" si="131"/>
        <v>1</v>
      </c>
    </row>
    <row r="4200" spans="1:20" x14ac:dyDescent="0.3">
      <c r="A4200" t="s">
        <v>66</v>
      </c>
      <c r="B4200">
        <v>168</v>
      </c>
      <c r="C4200" t="s">
        <v>23</v>
      </c>
      <c r="D4200" t="s">
        <v>53</v>
      </c>
      <c r="E4200" t="s">
        <v>14</v>
      </c>
      <c r="F4200" t="s">
        <v>67</v>
      </c>
      <c r="G4200">
        <v>168</v>
      </c>
      <c r="H4200" t="s">
        <v>24</v>
      </c>
      <c r="I4200" t="s">
        <v>54</v>
      </c>
      <c r="J4200" t="s">
        <v>18</v>
      </c>
      <c r="K4200">
        <v>1</v>
      </c>
      <c r="L4200">
        <v>2.5999999999999998E-4</v>
      </c>
      <c r="M4200">
        <v>1.8000000000000001E-4</v>
      </c>
      <c r="S4200" t="str">
        <f t="shared" ref="S4200:S4263" si="132">IF(I4200="  T",K4200,"")</f>
        <v/>
      </c>
      <c r="T4200">
        <f t="shared" si="131"/>
        <v>1</v>
      </c>
    </row>
    <row r="4201" spans="1:20" x14ac:dyDescent="0.3">
      <c r="A4201" t="s">
        <v>66</v>
      </c>
      <c r="B4201">
        <v>172</v>
      </c>
      <c r="C4201" t="s">
        <v>23</v>
      </c>
      <c r="D4201" t="s">
        <v>31</v>
      </c>
      <c r="E4201" t="s">
        <v>14</v>
      </c>
      <c r="F4201" t="s">
        <v>67</v>
      </c>
      <c r="G4201">
        <v>172</v>
      </c>
      <c r="H4201" t="s">
        <v>24</v>
      </c>
      <c r="I4201" t="s">
        <v>32</v>
      </c>
      <c r="J4201" t="s">
        <v>56</v>
      </c>
      <c r="K4201">
        <v>7.0000000000000001E-3</v>
      </c>
      <c r="L4201">
        <v>0.246</v>
      </c>
      <c r="M4201">
        <v>0.96499999999999997</v>
      </c>
      <c r="S4201">
        <f t="shared" si="132"/>
        <v>7.0000000000000001E-3</v>
      </c>
      <c r="T4201" t="str">
        <f t="shared" si="131"/>
        <v/>
      </c>
    </row>
    <row r="4202" spans="1:20" x14ac:dyDescent="0.3">
      <c r="A4202" t="s">
        <v>66</v>
      </c>
      <c r="B4202">
        <v>172</v>
      </c>
      <c r="C4202" t="s">
        <v>23</v>
      </c>
      <c r="D4202" t="s">
        <v>19</v>
      </c>
      <c r="E4202" t="s">
        <v>14</v>
      </c>
      <c r="F4202" t="s">
        <v>67</v>
      </c>
      <c r="G4202">
        <v>172</v>
      </c>
      <c r="H4202" t="s">
        <v>24</v>
      </c>
      <c r="I4202" t="s">
        <v>20</v>
      </c>
      <c r="J4202" t="s">
        <v>18</v>
      </c>
      <c r="K4202">
        <v>0.95699999999999996</v>
      </c>
      <c r="L4202">
        <v>4.9599999999999998E-2</v>
      </c>
      <c r="M4202">
        <v>0.78400000000000003</v>
      </c>
      <c r="S4202" t="str">
        <f t="shared" si="132"/>
        <v/>
      </c>
      <c r="T4202">
        <f t="shared" si="131"/>
        <v>0.95699999999999996</v>
      </c>
    </row>
    <row r="4203" spans="1:20" x14ac:dyDescent="0.3">
      <c r="A4203" t="s">
        <v>66</v>
      </c>
      <c r="B4203">
        <v>172</v>
      </c>
      <c r="C4203" t="s">
        <v>23</v>
      </c>
      <c r="D4203" t="s">
        <v>21</v>
      </c>
      <c r="E4203" t="s">
        <v>14</v>
      </c>
      <c r="F4203" t="s">
        <v>67</v>
      </c>
      <c r="G4203">
        <v>172</v>
      </c>
      <c r="H4203" t="s">
        <v>24</v>
      </c>
      <c r="I4203" t="s">
        <v>22</v>
      </c>
      <c r="J4203" t="s">
        <v>55</v>
      </c>
      <c r="K4203">
        <v>0.82299999999999995</v>
      </c>
      <c r="L4203">
        <v>6.9800000000000001E-2</v>
      </c>
      <c r="M4203">
        <v>0.83899999999999997</v>
      </c>
      <c r="S4203" t="str">
        <f t="shared" si="132"/>
        <v/>
      </c>
      <c r="T4203">
        <f t="shared" si="131"/>
        <v>0.82299999999999995</v>
      </c>
    </row>
    <row r="4204" spans="1:20" x14ac:dyDescent="0.3">
      <c r="A4204" t="s">
        <v>66</v>
      </c>
      <c r="B4204">
        <v>172</v>
      </c>
      <c r="C4204" t="s">
        <v>23</v>
      </c>
      <c r="D4204" t="s">
        <v>12</v>
      </c>
      <c r="E4204" t="s">
        <v>14</v>
      </c>
      <c r="F4204" t="s">
        <v>67</v>
      </c>
      <c r="G4204">
        <v>172</v>
      </c>
      <c r="H4204" t="s">
        <v>24</v>
      </c>
      <c r="I4204" t="s">
        <v>16</v>
      </c>
      <c r="J4204" t="s">
        <v>56</v>
      </c>
      <c r="K4204">
        <v>4.0000000000000001E-3</v>
      </c>
      <c r="L4204">
        <v>0.40799999999999997</v>
      </c>
      <c r="M4204">
        <v>0.97499999999999998</v>
      </c>
      <c r="S4204" t="str">
        <f t="shared" si="132"/>
        <v/>
      </c>
      <c r="T4204">
        <f t="shared" si="131"/>
        <v>4.0000000000000001E-3</v>
      </c>
    </row>
    <row r="4205" spans="1:20" x14ac:dyDescent="0.3">
      <c r="A4205" t="s">
        <v>66</v>
      </c>
      <c r="B4205">
        <v>172</v>
      </c>
      <c r="C4205" t="s">
        <v>23</v>
      </c>
      <c r="D4205" t="s">
        <v>25</v>
      </c>
      <c r="E4205" t="s">
        <v>14</v>
      </c>
      <c r="F4205" t="s">
        <v>67</v>
      </c>
      <c r="G4205">
        <v>172</v>
      </c>
      <c r="H4205" t="s">
        <v>24</v>
      </c>
      <c r="I4205" t="s">
        <v>26</v>
      </c>
      <c r="J4205" t="s">
        <v>56</v>
      </c>
      <c r="K4205">
        <v>3.2000000000000001E-2</v>
      </c>
      <c r="L4205">
        <v>0.18</v>
      </c>
      <c r="M4205">
        <v>0.94599999999999995</v>
      </c>
      <c r="S4205" t="str">
        <f t="shared" si="132"/>
        <v/>
      </c>
      <c r="T4205">
        <f t="shared" si="131"/>
        <v>3.2000000000000001E-2</v>
      </c>
    </row>
    <row r="4206" spans="1:20" x14ac:dyDescent="0.3">
      <c r="A4206" t="s">
        <v>66</v>
      </c>
      <c r="B4206">
        <v>172</v>
      </c>
      <c r="C4206" t="s">
        <v>23</v>
      </c>
      <c r="D4206" t="s">
        <v>27</v>
      </c>
      <c r="E4206" t="s">
        <v>14</v>
      </c>
      <c r="F4206" t="s">
        <v>67</v>
      </c>
      <c r="G4206">
        <v>172</v>
      </c>
      <c r="H4206" t="s">
        <v>24</v>
      </c>
      <c r="I4206" t="s">
        <v>28</v>
      </c>
      <c r="J4206" t="s">
        <v>56</v>
      </c>
      <c r="K4206">
        <v>0.28100000000000003</v>
      </c>
      <c r="L4206">
        <v>0.11600000000000001</v>
      </c>
      <c r="M4206">
        <v>0.90800000000000003</v>
      </c>
      <c r="S4206" t="str">
        <f t="shared" si="132"/>
        <v/>
      </c>
      <c r="T4206">
        <f t="shared" si="131"/>
        <v>0.28100000000000003</v>
      </c>
    </row>
    <row r="4207" spans="1:20" x14ac:dyDescent="0.3">
      <c r="A4207" t="s">
        <v>66</v>
      </c>
      <c r="B4207">
        <v>172</v>
      </c>
      <c r="C4207" t="s">
        <v>23</v>
      </c>
      <c r="D4207" t="s">
        <v>29</v>
      </c>
      <c r="E4207" t="s">
        <v>14</v>
      </c>
      <c r="F4207" t="s">
        <v>67</v>
      </c>
      <c r="G4207">
        <v>172</v>
      </c>
      <c r="H4207" t="s">
        <v>24</v>
      </c>
      <c r="I4207" t="s">
        <v>30</v>
      </c>
      <c r="J4207" t="s">
        <v>18</v>
      </c>
      <c r="K4207">
        <v>0.97799999999999998</v>
      </c>
      <c r="L4207">
        <v>4.1700000000000001E-2</v>
      </c>
      <c r="M4207">
        <v>0.75600000000000001</v>
      </c>
      <c r="S4207" t="str">
        <f t="shared" si="132"/>
        <v/>
      </c>
      <c r="T4207">
        <f t="shared" si="131"/>
        <v>0.97799999999999998</v>
      </c>
    </row>
    <row r="4208" spans="1:20" x14ac:dyDescent="0.3">
      <c r="A4208" t="s">
        <v>66</v>
      </c>
      <c r="B4208">
        <v>172</v>
      </c>
      <c r="C4208" t="s">
        <v>23</v>
      </c>
      <c r="D4208" t="s">
        <v>13</v>
      </c>
      <c r="E4208" t="s">
        <v>14</v>
      </c>
      <c r="F4208" t="s">
        <v>67</v>
      </c>
      <c r="G4208">
        <v>172</v>
      </c>
      <c r="H4208" t="s">
        <v>24</v>
      </c>
      <c r="I4208" t="s">
        <v>17</v>
      </c>
      <c r="J4208" t="s">
        <v>18</v>
      </c>
      <c r="K4208">
        <v>0.98499999999999999</v>
      </c>
      <c r="L4208">
        <v>3.7499999999999999E-2</v>
      </c>
      <c r="M4208">
        <v>0.74</v>
      </c>
      <c r="S4208" t="str">
        <f t="shared" si="132"/>
        <v/>
      </c>
      <c r="T4208">
        <f t="shared" si="131"/>
        <v>0.98499999999999999</v>
      </c>
    </row>
    <row r="4209" spans="1:20" x14ac:dyDescent="0.3">
      <c r="A4209" t="s">
        <v>66</v>
      </c>
      <c r="B4209">
        <v>172</v>
      </c>
      <c r="C4209" t="s">
        <v>23</v>
      </c>
      <c r="D4209" t="s">
        <v>33</v>
      </c>
      <c r="E4209" t="s">
        <v>14</v>
      </c>
      <c r="F4209" t="s">
        <v>67</v>
      </c>
      <c r="G4209">
        <v>172</v>
      </c>
      <c r="H4209" t="s">
        <v>24</v>
      </c>
      <c r="I4209" t="s">
        <v>34</v>
      </c>
      <c r="J4209" t="s">
        <v>56</v>
      </c>
      <c r="K4209">
        <v>1.0999999999999999E-2</v>
      </c>
      <c r="L4209">
        <v>0.222</v>
      </c>
      <c r="M4209">
        <v>0.95899999999999996</v>
      </c>
      <c r="S4209" t="str">
        <f t="shared" si="132"/>
        <v/>
      </c>
      <c r="T4209">
        <f t="shared" si="131"/>
        <v>1.0999999999999999E-2</v>
      </c>
    </row>
    <row r="4210" spans="1:20" x14ac:dyDescent="0.3">
      <c r="A4210" t="s">
        <v>66</v>
      </c>
      <c r="B4210">
        <v>172</v>
      </c>
      <c r="C4210" t="s">
        <v>23</v>
      </c>
      <c r="D4210" t="s">
        <v>35</v>
      </c>
      <c r="E4210" t="s">
        <v>14</v>
      </c>
      <c r="F4210" t="s">
        <v>67</v>
      </c>
      <c r="G4210">
        <v>172</v>
      </c>
      <c r="H4210" t="s">
        <v>24</v>
      </c>
      <c r="I4210" t="s">
        <v>36</v>
      </c>
      <c r="J4210" t="s">
        <v>55</v>
      </c>
      <c r="K4210">
        <v>0.94299999999999995</v>
      </c>
      <c r="L4210">
        <v>5.4800000000000001E-2</v>
      </c>
      <c r="M4210">
        <v>0.79700000000000004</v>
      </c>
      <c r="S4210" t="str">
        <f t="shared" si="132"/>
        <v/>
      </c>
      <c r="T4210">
        <f t="shared" si="131"/>
        <v>0.94299999999999995</v>
      </c>
    </row>
    <row r="4211" spans="1:20" x14ac:dyDescent="0.3">
      <c r="A4211" t="s">
        <v>66</v>
      </c>
      <c r="B4211">
        <v>172</v>
      </c>
      <c r="C4211" t="s">
        <v>23</v>
      </c>
      <c r="D4211" t="s">
        <v>37</v>
      </c>
      <c r="E4211" t="s">
        <v>14</v>
      </c>
      <c r="F4211" t="s">
        <v>67</v>
      </c>
      <c r="G4211">
        <v>172</v>
      </c>
      <c r="H4211" t="s">
        <v>24</v>
      </c>
      <c r="I4211" t="s">
        <v>38</v>
      </c>
      <c r="J4211" t="s">
        <v>55</v>
      </c>
      <c r="K4211">
        <v>0.89500000000000002</v>
      </c>
      <c r="L4211">
        <v>6.3100000000000003E-2</v>
      </c>
      <c r="M4211">
        <v>0.82</v>
      </c>
      <c r="S4211" t="str">
        <f t="shared" si="132"/>
        <v/>
      </c>
      <c r="T4211">
        <f t="shared" si="131"/>
        <v>0.89500000000000002</v>
      </c>
    </row>
    <row r="4212" spans="1:20" x14ac:dyDescent="0.3">
      <c r="A4212" t="s">
        <v>66</v>
      </c>
      <c r="B4212">
        <v>172</v>
      </c>
      <c r="C4212" t="s">
        <v>23</v>
      </c>
      <c r="D4212" t="s">
        <v>39</v>
      </c>
      <c r="E4212" t="s">
        <v>14</v>
      </c>
      <c r="F4212" t="s">
        <v>67</v>
      </c>
      <c r="G4212">
        <v>172</v>
      </c>
      <c r="H4212" t="s">
        <v>24</v>
      </c>
      <c r="I4212" t="s">
        <v>40</v>
      </c>
      <c r="J4212" t="s">
        <v>18</v>
      </c>
      <c r="K4212">
        <v>0.99399999999999999</v>
      </c>
      <c r="L4212">
        <v>2.8899999999999999E-2</v>
      </c>
      <c r="M4212">
        <v>0.68899999999999995</v>
      </c>
      <c r="S4212" t="str">
        <f t="shared" si="132"/>
        <v/>
      </c>
      <c r="T4212">
        <f t="shared" si="131"/>
        <v>0.99399999999999999</v>
      </c>
    </row>
    <row r="4213" spans="1:20" x14ac:dyDescent="0.3">
      <c r="A4213" t="s">
        <v>66</v>
      </c>
      <c r="B4213">
        <v>172</v>
      </c>
      <c r="C4213" t="s">
        <v>23</v>
      </c>
      <c r="D4213" t="s">
        <v>41</v>
      </c>
      <c r="E4213" t="s">
        <v>14</v>
      </c>
      <c r="F4213" t="s">
        <v>67</v>
      </c>
      <c r="G4213">
        <v>172</v>
      </c>
      <c r="H4213" t="s">
        <v>24</v>
      </c>
      <c r="I4213" t="s">
        <v>42</v>
      </c>
      <c r="J4213" t="s">
        <v>56</v>
      </c>
      <c r="K4213">
        <v>0</v>
      </c>
      <c r="L4213">
        <v>1</v>
      </c>
      <c r="M4213">
        <v>1</v>
      </c>
      <c r="S4213" t="str">
        <f t="shared" si="132"/>
        <v/>
      </c>
      <c r="T4213">
        <f t="shared" si="131"/>
        <v>0</v>
      </c>
    </row>
    <row r="4214" spans="1:20" x14ac:dyDescent="0.3">
      <c r="A4214" t="s">
        <v>66</v>
      </c>
      <c r="B4214">
        <v>172</v>
      </c>
      <c r="C4214" t="s">
        <v>23</v>
      </c>
      <c r="D4214" t="s">
        <v>43</v>
      </c>
      <c r="E4214" t="s">
        <v>14</v>
      </c>
      <c r="F4214" t="s">
        <v>67</v>
      </c>
      <c r="G4214">
        <v>172</v>
      </c>
      <c r="H4214" t="s">
        <v>24</v>
      </c>
      <c r="I4214" t="s">
        <v>44</v>
      </c>
      <c r="J4214" t="s">
        <v>18</v>
      </c>
      <c r="K4214">
        <v>0.98199999999999998</v>
      </c>
      <c r="L4214">
        <v>3.9300000000000002E-2</v>
      </c>
      <c r="M4214">
        <v>0.748</v>
      </c>
      <c r="S4214" t="str">
        <f t="shared" si="132"/>
        <v/>
      </c>
      <c r="T4214">
        <f t="shared" si="131"/>
        <v>0.98199999999999998</v>
      </c>
    </row>
    <row r="4215" spans="1:20" x14ac:dyDescent="0.3">
      <c r="A4215" t="s">
        <v>66</v>
      </c>
      <c r="B4215">
        <v>172</v>
      </c>
      <c r="C4215" t="s">
        <v>23</v>
      </c>
      <c r="D4215" t="s">
        <v>45</v>
      </c>
      <c r="E4215" t="s">
        <v>14</v>
      </c>
      <c r="F4215" t="s">
        <v>67</v>
      </c>
      <c r="G4215">
        <v>172</v>
      </c>
      <c r="H4215" t="s">
        <v>24</v>
      </c>
      <c r="I4215" t="s">
        <v>46</v>
      </c>
      <c r="J4215" t="s">
        <v>56</v>
      </c>
      <c r="K4215">
        <v>0.11</v>
      </c>
      <c r="L4215">
        <v>0.14299999999999999</v>
      </c>
      <c r="M4215">
        <v>0.92800000000000005</v>
      </c>
      <c r="S4215" t="str">
        <f t="shared" si="132"/>
        <v/>
      </c>
      <c r="T4215">
        <f t="shared" si="131"/>
        <v>0.11</v>
      </c>
    </row>
    <row r="4216" spans="1:20" x14ac:dyDescent="0.3">
      <c r="A4216" t="s">
        <v>66</v>
      </c>
      <c r="B4216">
        <v>172</v>
      </c>
      <c r="C4216" t="s">
        <v>23</v>
      </c>
      <c r="D4216" t="s">
        <v>47</v>
      </c>
      <c r="E4216" t="s">
        <v>14</v>
      </c>
      <c r="F4216" t="s">
        <v>67</v>
      </c>
      <c r="G4216">
        <v>172</v>
      </c>
      <c r="H4216" t="s">
        <v>24</v>
      </c>
      <c r="I4216" t="s">
        <v>48</v>
      </c>
      <c r="J4216" t="s">
        <v>18</v>
      </c>
      <c r="K4216">
        <v>0.999</v>
      </c>
      <c r="L4216">
        <v>5.7400000000000003E-3</v>
      </c>
      <c r="M4216">
        <v>0.13600000000000001</v>
      </c>
      <c r="S4216" t="str">
        <f t="shared" si="132"/>
        <v/>
      </c>
      <c r="T4216">
        <f t="shared" si="131"/>
        <v>0.999</v>
      </c>
    </row>
    <row r="4217" spans="1:20" x14ac:dyDescent="0.3">
      <c r="A4217" t="s">
        <v>66</v>
      </c>
      <c r="B4217">
        <v>172</v>
      </c>
      <c r="C4217" t="s">
        <v>23</v>
      </c>
      <c r="D4217" t="s">
        <v>49</v>
      </c>
      <c r="E4217" t="s">
        <v>14</v>
      </c>
      <c r="F4217" t="s">
        <v>67</v>
      </c>
      <c r="G4217">
        <v>172</v>
      </c>
      <c r="H4217" t="s">
        <v>24</v>
      </c>
      <c r="I4217" t="s">
        <v>50</v>
      </c>
      <c r="J4217" t="s">
        <v>56</v>
      </c>
      <c r="K4217">
        <v>0.34100000000000003</v>
      </c>
      <c r="L4217">
        <v>0.11</v>
      </c>
      <c r="M4217">
        <v>0.9</v>
      </c>
      <c r="S4217" t="str">
        <f t="shared" si="132"/>
        <v/>
      </c>
      <c r="T4217">
        <f t="shared" si="131"/>
        <v>0.34100000000000003</v>
      </c>
    </row>
    <row r="4218" spans="1:20" x14ac:dyDescent="0.3">
      <c r="A4218" t="s">
        <v>66</v>
      </c>
      <c r="B4218">
        <v>172</v>
      </c>
      <c r="C4218" t="s">
        <v>23</v>
      </c>
      <c r="D4218" t="s">
        <v>51</v>
      </c>
      <c r="E4218" t="s">
        <v>14</v>
      </c>
      <c r="F4218" t="s">
        <v>67</v>
      </c>
      <c r="G4218">
        <v>172</v>
      </c>
      <c r="H4218" t="s">
        <v>24</v>
      </c>
      <c r="I4218" t="s">
        <v>52</v>
      </c>
      <c r="J4218" t="s">
        <v>18</v>
      </c>
      <c r="K4218">
        <v>0.98299999999999998</v>
      </c>
      <c r="L4218">
        <v>3.8699999999999998E-2</v>
      </c>
      <c r="M4218">
        <v>0.745</v>
      </c>
      <c r="S4218" t="str">
        <f t="shared" si="132"/>
        <v/>
      </c>
      <c r="T4218">
        <f t="shared" si="131"/>
        <v>0.98299999999999998</v>
      </c>
    </row>
    <row r="4219" spans="1:20" x14ac:dyDescent="0.3">
      <c r="A4219" t="s">
        <v>66</v>
      </c>
      <c r="B4219">
        <v>172</v>
      </c>
      <c r="C4219" t="s">
        <v>23</v>
      </c>
      <c r="D4219" t="s">
        <v>53</v>
      </c>
      <c r="E4219" t="s">
        <v>14</v>
      </c>
      <c r="F4219" t="s">
        <v>67</v>
      </c>
      <c r="G4219">
        <v>172</v>
      </c>
      <c r="H4219" t="s">
        <v>24</v>
      </c>
      <c r="I4219" t="s">
        <v>54</v>
      </c>
      <c r="J4219" t="s">
        <v>18</v>
      </c>
      <c r="K4219">
        <v>0.98699999999999999</v>
      </c>
      <c r="L4219">
        <v>3.5999999999999997E-2</v>
      </c>
      <c r="M4219">
        <v>0.73099999999999998</v>
      </c>
      <c r="S4219" t="str">
        <f t="shared" si="132"/>
        <v/>
      </c>
      <c r="T4219">
        <f t="shared" si="131"/>
        <v>0.98699999999999999</v>
      </c>
    </row>
    <row r="4220" spans="1:20" x14ac:dyDescent="0.3">
      <c r="A4220" t="s">
        <v>66</v>
      </c>
      <c r="B4220">
        <v>179</v>
      </c>
      <c r="C4220" t="s">
        <v>23</v>
      </c>
      <c r="D4220" t="s">
        <v>31</v>
      </c>
      <c r="E4220" t="s">
        <v>14</v>
      </c>
      <c r="F4220" t="s">
        <v>67</v>
      </c>
      <c r="G4220">
        <v>179</v>
      </c>
      <c r="H4220" t="s">
        <v>24</v>
      </c>
      <c r="I4220" t="s">
        <v>32</v>
      </c>
      <c r="J4220" t="s">
        <v>18</v>
      </c>
      <c r="K4220">
        <v>1</v>
      </c>
      <c r="L4220">
        <v>2.5999999999999998E-4</v>
      </c>
      <c r="M4220">
        <v>1.8000000000000001E-4</v>
      </c>
      <c r="S4220">
        <f t="shared" si="132"/>
        <v>1</v>
      </c>
      <c r="T4220" t="str">
        <f t="shared" si="131"/>
        <v/>
      </c>
    </row>
    <row r="4221" spans="1:20" x14ac:dyDescent="0.3">
      <c r="A4221" t="s">
        <v>66</v>
      </c>
      <c r="B4221">
        <v>179</v>
      </c>
      <c r="C4221" t="s">
        <v>23</v>
      </c>
      <c r="D4221" t="s">
        <v>19</v>
      </c>
      <c r="E4221" t="s">
        <v>14</v>
      </c>
      <c r="F4221" t="s">
        <v>67</v>
      </c>
      <c r="G4221">
        <v>179</v>
      </c>
      <c r="H4221" t="s">
        <v>24</v>
      </c>
      <c r="I4221" t="s">
        <v>20</v>
      </c>
      <c r="J4221" t="s">
        <v>18</v>
      </c>
      <c r="K4221">
        <v>1</v>
      </c>
      <c r="L4221">
        <v>2.5999999999999998E-4</v>
      </c>
      <c r="M4221">
        <v>1.8000000000000001E-4</v>
      </c>
      <c r="S4221" t="str">
        <f t="shared" si="132"/>
        <v/>
      </c>
      <c r="T4221">
        <f t="shared" si="131"/>
        <v>1</v>
      </c>
    </row>
    <row r="4222" spans="1:20" x14ac:dyDescent="0.3">
      <c r="A4222" t="s">
        <v>66</v>
      </c>
      <c r="B4222">
        <v>179</v>
      </c>
      <c r="C4222" t="s">
        <v>23</v>
      </c>
      <c r="D4222" t="s">
        <v>21</v>
      </c>
      <c r="E4222" t="s">
        <v>14</v>
      </c>
      <c r="F4222" t="s">
        <v>67</v>
      </c>
      <c r="G4222">
        <v>179</v>
      </c>
      <c r="H4222" t="s">
        <v>24</v>
      </c>
      <c r="I4222" t="s">
        <v>22</v>
      </c>
      <c r="J4222" t="s">
        <v>18</v>
      </c>
      <c r="K4222">
        <v>1</v>
      </c>
      <c r="L4222">
        <v>2.5999999999999998E-4</v>
      </c>
      <c r="M4222">
        <v>1.8000000000000001E-4</v>
      </c>
      <c r="S4222" t="str">
        <f t="shared" si="132"/>
        <v/>
      </c>
      <c r="T4222">
        <f t="shared" si="131"/>
        <v>1</v>
      </c>
    </row>
    <row r="4223" spans="1:20" x14ac:dyDescent="0.3">
      <c r="A4223" t="s">
        <v>66</v>
      </c>
      <c r="B4223">
        <v>179</v>
      </c>
      <c r="C4223" t="s">
        <v>23</v>
      </c>
      <c r="D4223" t="s">
        <v>12</v>
      </c>
      <c r="E4223" t="s">
        <v>14</v>
      </c>
      <c r="F4223" t="s">
        <v>67</v>
      </c>
      <c r="G4223">
        <v>179</v>
      </c>
      <c r="H4223" t="s">
        <v>24</v>
      </c>
      <c r="I4223" t="s">
        <v>16</v>
      </c>
      <c r="J4223" t="s">
        <v>55</v>
      </c>
      <c r="K4223">
        <v>0.91600000000000004</v>
      </c>
      <c r="L4223">
        <v>5.9900000000000002E-2</v>
      </c>
      <c r="M4223">
        <v>0.81200000000000006</v>
      </c>
      <c r="S4223" t="str">
        <f t="shared" si="132"/>
        <v/>
      </c>
      <c r="T4223">
        <f t="shared" si="131"/>
        <v>0.91600000000000004</v>
      </c>
    </row>
    <row r="4224" spans="1:20" x14ac:dyDescent="0.3">
      <c r="A4224" t="s">
        <v>66</v>
      </c>
      <c r="B4224">
        <v>179</v>
      </c>
      <c r="C4224" t="s">
        <v>23</v>
      </c>
      <c r="D4224" t="s">
        <v>25</v>
      </c>
      <c r="E4224" t="s">
        <v>14</v>
      </c>
      <c r="F4224" t="s">
        <v>67</v>
      </c>
      <c r="G4224">
        <v>179</v>
      </c>
      <c r="H4224" t="s">
        <v>24</v>
      </c>
      <c r="I4224" t="s">
        <v>26</v>
      </c>
      <c r="J4224" t="s">
        <v>18</v>
      </c>
      <c r="K4224">
        <v>1</v>
      </c>
      <c r="L4224">
        <v>2.5999999999999998E-4</v>
      </c>
      <c r="M4224">
        <v>1.8000000000000001E-4</v>
      </c>
      <c r="S4224" t="str">
        <f t="shared" si="132"/>
        <v/>
      </c>
      <c r="T4224">
        <f t="shared" si="131"/>
        <v>1</v>
      </c>
    </row>
    <row r="4225" spans="1:20" x14ac:dyDescent="0.3">
      <c r="A4225" t="s">
        <v>66</v>
      </c>
      <c r="B4225">
        <v>179</v>
      </c>
      <c r="C4225" t="s">
        <v>23</v>
      </c>
      <c r="D4225" t="s">
        <v>27</v>
      </c>
      <c r="E4225" t="s">
        <v>14</v>
      </c>
      <c r="F4225" t="s">
        <v>67</v>
      </c>
      <c r="G4225">
        <v>179</v>
      </c>
      <c r="H4225" t="s">
        <v>24</v>
      </c>
      <c r="I4225" t="s">
        <v>28</v>
      </c>
      <c r="J4225" t="s">
        <v>18</v>
      </c>
      <c r="K4225">
        <v>0.999</v>
      </c>
      <c r="L4225">
        <v>5.7400000000000003E-3</v>
      </c>
      <c r="M4225">
        <v>0.13600000000000001</v>
      </c>
      <c r="S4225" t="str">
        <f t="shared" si="132"/>
        <v/>
      </c>
      <c r="T4225">
        <f t="shared" si="131"/>
        <v>0.999</v>
      </c>
    </row>
    <row r="4226" spans="1:20" x14ac:dyDescent="0.3">
      <c r="A4226" t="s">
        <v>66</v>
      </c>
      <c r="B4226">
        <v>179</v>
      </c>
      <c r="C4226" t="s">
        <v>23</v>
      </c>
      <c r="D4226" t="s">
        <v>29</v>
      </c>
      <c r="E4226" t="s">
        <v>14</v>
      </c>
      <c r="F4226" t="s">
        <v>67</v>
      </c>
      <c r="G4226">
        <v>179</v>
      </c>
      <c r="H4226" t="s">
        <v>24</v>
      </c>
      <c r="I4226" t="s">
        <v>30</v>
      </c>
      <c r="J4226" t="s">
        <v>18</v>
      </c>
      <c r="K4226">
        <v>1</v>
      </c>
      <c r="L4226">
        <v>2.5999999999999998E-4</v>
      </c>
      <c r="M4226">
        <v>1.8000000000000001E-4</v>
      </c>
      <c r="S4226" t="str">
        <f t="shared" si="132"/>
        <v/>
      </c>
      <c r="T4226">
        <f t="shared" si="131"/>
        <v>1</v>
      </c>
    </row>
    <row r="4227" spans="1:20" x14ac:dyDescent="0.3">
      <c r="A4227" t="s">
        <v>66</v>
      </c>
      <c r="B4227">
        <v>179</v>
      </c>
      <c r="C4227" t="s">
        <v>23</v>
      </c>
      <c r="D4227" t="s">
        <v>13</v>
      </c>
      <c r="E4227" t="s">
        <v>14</v>
      </c>
      <c r="F4227" t="s">
        <v>67</v>
      </c>
      <c r="G4227">
        <v>179</v>
      </c>
      <c r="H4227" t="s">
        <v>24</v>
      </c>
      <c r="I4227" t="s">
        <v>17</v>
      </c>
      <c r="J4227" t="s">
        <v>18</v>
      </c>
      <c r="K4227">
        <v>1</v>
      </c>
      <c r="L4227">
        <v>2.5999999999999998E-4</v>
      </c>
      <c r="M4227">
        <v>1.8000000000000001E-4</v>
      </c>
      <c r="S4227" t="str">
        <f t="shared" si="132"/>
        <v/>
      </c>
      <c r="T4227">
        <f t="shared" ref="T4227:T4290" si="133">IF(S4227="",K4227,"")</f>
        <v>1</v>
      </c>
    </row>
    <row r="4228" spans="1:20" x14ac:dyDescent="0.3">
      <c r="A4228" t="s">
        <v>66</v>
      </c>
      <c r="B4228">
        <v>179</v>
      </c>
      <c r="C4228" t="s">
        <v>23</v>
      </c>
      <c r="D4228" t="s">
        <v>33</v>
      </c>
      <c r="E4228" t="s">
        <v>14</v>
      </c>
      <c r="F4228" t="s">
        <v>67</v>
      </c>
      <c r="G4228">
        <v>179</v>
      </c>
      <c r="H4228" t="s">
        <v>24</v>
      </c>
      <c r="I4228" t="s">
        <v>34</v>
      </c>
      <c r="J4228" t="s">
        <v>18</v>
      </c>
      <c r="K4228">
        <v>0.996</v>
      </c>
      <c r="L4228">
        <v>2.2200000000000001E-2</v>
      </c>
      <c r="M4228">
        <v>0.54500000000000004</v>
      </c>
      <c r="S4228" t="str">
        <f t="shared" si="132"/>
        <v/>
      </c>
      <c r="T4228">
        <f t="shared" si="133"/>
        <v>0.996</v>
      </c>
    </row>
    <row r="4229" spans="1:20" x14ac:dyDescent="0.3">
      <c r="A4229" t="s">
        <v>66</v>
      </c>
      <c r="B4229">
        <v>179</v>
      </c>
      <c r="C4229" t="s">
        <v>23</v>
      </c>
      <c r="D4229" t="s">
        <v>35</v>
      </c>
      <c r="E4229" t="s">
        <v>14</v>
      </c>
      <c r="F4229" t="s">
        <v>67</v>
      </c>
      <c r="G4229">
        <v>179</v>
      </c>
      <c r="H4229" t="s">
        <v>24</v>
      </c>
      <c r="I4229" t="s">
        <v>36</v>
      </c>
      <c r="J4229" t="s">
        <v>18</v>
      </c>
      <c r="K4229">
        <v>1</v>
      </c>
      <c r="L4229">
        <v>2.5999999999999998E-4</v>
      </c>
      <c r="M4229">
        <v>1.8000000000000001E-4</v>
      </c>
      <c r="S4229" t="str">
        <f t="shared" si="132"/>
        <v/>
      </c>
      <c r="T4229">
        <f t="shared" si="133"/>
        <v>1</v>
      </c>
    </row>
    <row r="4230" spans="1:20" x14ac:dyDescent="0.3">
      <c r="A4230" t="s">
        <v>66</v>
      </c>
      <c r="B4230">
        <v>179</v>
      </c>
      <c r="C4230" t="s">
        <v>23</v>
      </c>
      <c r="D4230" t="s">
        <v>37</v>
      </c>
      <c r="E4230" t="s">
        <v>14</v>
      </c>
      <c r="F4230" t="s">
        <v>67</v>
      </c>
      <c r="G4230">
        <v>179</v>
      </c>
      <c r="H4230" t="s">
        <v>24</v>
      </c>
      <c r="I4230" t="s">
        <v>38</v>
      </c>
      <c r="J4230" t="s">
        <v>18</v>
      </c>
      <c r="K4230">
        <v>1</v>
      </c>
      <c r="L4230">
        <v>2.5999999999999998E-4</v>
      </c>
      <c r="M4230">
        <v>1.8000000000000001E-4</v>
      </c>
      <c r="S4230" t="str">
        <f t="shared" si="132"/>
        <v/>
      </c>
      <c r="T4230">
        <f t="shared" si="133"/>
        <v>1</v>
      </c>
    </row>
    <row r="4231" spans="1:20" x14ac:dyDescent="0.3">
      <c r="A4231" t="s">
        <v>66</v>
      </c>
      <c r="B4231">
        <v>179</v>
      </c>
      <c r="C4231" t="s">
        <v>23</v>
      </c>
      <c r="D4231" t="s">
        <v>39</v>
      </c>
      <c r="E4231" t="s">
        <v>14</v>
      </c>
      <c r="F4231" t="s">
        <v>67</v>
      </c>
      <c r="G4231">
        <v>179</v>
      </c>
      <c r="H4231" t="s">
        <v>24</v>
      </c>
      <c r="I4231" t="s">
        <v>40</v>
      </c>
      <c r="J4231" t="s">
        <v>18</v>
      </c>
      <c r="K4231">
        <v>1</v>
      </c>
      <c r="L4231">
        <v>2.5999999999999998E-4</v>
      </c>
      <c r="M4231">
        <v>1.8000000000000001E-4</v>
      </c>
      <c r="S4231" t="str">
        <f t="shared" si="132"/>
        <v/>
      </c>
      <c r="T4231">
        <f t="shared" si="133"/>
        <v>1</v>
      </c>
    </row>
    <row r="4232" spans="1:20" x14ac:dyDescent="0.3">
      <c r="A4232" t="s">
        <v>66</v>
      </c>
      <c r="B4232">
        <v>179</v>
      </c>
      <c r="C4232" t="s">
        <v>23</v>
      </c>
      <c r="D4232" t="s">
        <v>41</v>
      </c>
      <c r="E4232" t="s">
        <v>14</v>
      </c>
      <c r="F4232" t="s">
        <v>67</v>
      </c>
      <c r="G4232">
        <v>179</v>
      </c>
      <c r="H4232" t="s">
        <v>24</v>
      </c>
      <c r="I4232" t="s">
        <v>42</v>
      </c>
      <c r="J4232" t="s">
        <v>55</v>
      </c>
      <c r="K4232">
        <v>0.874</v>
      </c>
      <c r="L4232">
        <v>6.54E-2</v>
      </c>
      <c r="M4232">
        <v>0.82699999999999996</v>
      </c>
      <c r="S4232" t="str">
        <f t="shared" si="132"/>
        <v/>
      </c>
      <c r="T4232">
        <f t="shared" si="133"/>
        <v>0.874</v>
      </c>
    </row>
    <row r="4233" spans="1:20" x14ac:dyDescent="0.3">
      <c r="A4233" t="s">
        <v>66</v>
      </c>
      <c r="B4233">
        <v>179</v>
      </c>
      <c r="C4233" t="s">
        <v>23</v>
      </c>
      <c r="D4233" t="s">
        <v>43</v>
      </c>
      <c r="E4233" t="s">
        <v>14</v>
      </c>
      <c r="F4233" t="s">
        <v>67</v>
      </c>
      <c r="G4233">
        <v>179</v>
      </c>
      <c r="H4233" t="s">
        <v>24</v>
      </c>
      <c r="I4233" t="s">
        <v>44</v>
      </c>
      <c r="J4233" t="s">
        <v>18</v>
      </c>
      <c r="K4233">
        <v>1</v>
      </c>
      <c r="L4233">
        <v>2.5999999999999998E-4</v>
      </c>
      <c r="M4233">
        <v>1.8000000000000001E-4</v>
      </c>
      <c r="S4233" t="str">
        <f t="shared" si="132"/>
        <v/>
      </c>
      <c r="T4233">
        <f t="shared" si="133"/>
        <v>1</v>
      </c>
    </row>
    <row r="4234" spans="1:20" x14ac:dyDescent="0.3">
      <c r="A4234" t="s">
        <v>66</v>
      </c>
      <c r="B4234">
        <v>179</v>
      </c>
      <c r="C4234" t="s">
        <v>23</v>
      </c>
      <c r="D4234" t="s">
        <v>45</v>
      </c>
      <c r="E4234" t="s">
        <v>14</v>
      </c>
      <c r="F4234" t="s">
        <v>67</v>
      </c>
      <c r="G4234">
        <v>179</v>
      </c>
      <c r="H4234" t="s">
        <v>24</v>
      </c>
      <c r="I4234" t="s">
        <v>46</v>
      </c>
      <c r="J4234" t="s">
        <v>18</v>
      </c>
      <c r="K4234">
        <v>0.998</v>
      </c>
      <c r="L4234">
        <v>1.12E-2</v>
      </c>
      <c r="M4234">
        <v>0.27300000000000002</v>
      </c>
      <c r="S4234" t="str">
        <f t="shared" si="132"/>
        <v/>
      </c>
      <c r="T4234">
        <f t="shared" si="133"/>
        <v>0.998</v>
      </c>
    </row>
    <row r="4235" spans="1:20" x14ac:dyDescent="0.3">
      <c r="A4235" t="s">
        <v>66</v>
      </c>
      <c r="B4235">
        <v>179</v>
      </c>
      <c r="C4235" t="s">
        <v>23</v>
      </c>
      <c r="D4235" t="s">
        <v>47</v>
      </c>
      <c r="E4235" t="s">
        <v>14</v>
      </c>
      <c r="F4235" t="s">
        <v>67</v>
      </c>
      <c r="G4235">
        <v>179</v>
      </c>
      <c r="H4235" t="s">
        <v>24</v>
      </c>
      <c r="I4235" t="s">
        <v>48</v>
      </c>
      <c r="J4235" t="s">
        <v>18</v>
      </c>
      <c r="K4235">
        <v>1</v>
      </c>
      <c r="L4235">
        <v>2.5999999999999998E-4</v>
      </c>
      <c r="M4235">
        <v>1.8000000000000001E-4</v>
      </c>
      <c r="S4235" t="str">
        <f t="shared" si="132"/>
        <v/>
      </c>
      <c r="T4235">
        <f t="shared" si="133"/>
        <v>1</v>
      </c>
    </row>
    <row r="4236" spans="1:20" x14ac:dyDescent="0.3">
      <c r="A4236" t="s">
        <v>66</v>
      </c>
      <c r="B4236">
        <v>179</v>
      </c>
      <c r="C4236" t="s">
        <v>23</v>
      </c>
      <c r="D4236" t="s">
        <v>49</v>
      </c>
      <c r="E4236" t="s">
        <v>14</v>
      </c>
      <c r="F4236" t="s">
        <v>67</v>
      </c>
      <c r="G4236">
        <v>179</v>
      </c>
      <c r="H4236" t="s">
        <v>24</v>
      </c>
      <c r="I4236" t="s">
        <v>50</v>
      </c>
      <c r="J4236" t="s">
        <v>18</v>
      </c>
      <c r="K4236">
        <v>1</v>
      </c>
      <c r="L4236">
        <v>2.5999999999999998E-4</v>
      </c>
      <c r="M4236">
        <v>1.8000000000000001E-4</v>
      </c>
      <c r="S4236" t="str">
        <f t="shared" si="132"/>
        <v/>
      </c>
      <c r="T4236">
        <f t="shared" si="133"/>
        <v>1</v>
      </c>
    </row>
    <row r="4237" spans="1:20" x14ac:dyDescent="0.3">
      <c r="A4237" t="s">
        <v>66</v>
      </c>
      <c r="B4237">
        <v>179</v>
      </c>
      <c r="C4237" t="s">
        <v>23</v>
      </c>
      <c r="D4237" t="s">
        <v>51</v>
      </c>
      <c r="E4237" t="s">
        <v>14</v>
      </c>
      <c r="F4237" t="s">
        <v>67</v>
      </c>
      <c r="G4237">
        <v>179</v>
      </c>
      <c r="H4237" t="s">
        <v>24</v>
      </c>
      <c r="I4237" t="s">
        <v>52</v>
      </c>
      <c r="J4237" t="s">
        <v>18</v>
      </c>
      <c r="K4237">
        <v>1</v>
      </c>
      <c r="L4237">
        <v>2.5999999999999998E-4</v>
      </c>
      <c r="M4237">
        <v>1.8000000000000001E-4</v>
      </c>
      <c r="S4237" t="str">
        <f t="shared" si="132"/>
        <v/>
      </c>
      <c r="T4237">
        <f t="shared" si="133"/>
        <v>1</v>
      </c>
    </row>
    <row r="4238" spans="1:20" x14ac:dyDescent="0.3">
      <c r="A4238" t="s">
        <v>66</v>
      </c>
      <c r="B4238">
        <v>179</v>
      </c>
      <c r="C4238" t="s">
        <v>23</v>
      </c>
      <c r="D4238" t="s">
        <v>53</v>
      </c>
      <c r="E4238" t="s">
        <v>14</v>
      </c>
      <c r="F4238" t="s">
        <v>67</v>
      </c>
      <c r="G4238">
        <v>179</v>
      </c>
      <c r="H4238" t="s">
        <v>24</v>
      </c>
      <c r="I4238" t="s">
        <v>54</v>
      </c>
      <c r="J4238" t="s">
        <v>18</v>
      </c>
      <c r="K4238">
        <v>1</v>
      </c>
      <c r="L4238">
        <v>2.5999999999999998E-4</v>
      </c>
      <c r="M4238">
        <v>1.8000000000000001E-4</v>
      </c>
      <c r="S4238" t="str">
        <f t="shared" si="132"/>
        <v/>
      </c>
      <c r="T4238">
        <f t="shared" si="133"/>
        <v>1</v>
      </c>
    </row>
    <row r="4239" spans="1:20" x14ac:dyDescent="0.3">
      <c r="A4239" t="s">
        <v>66</v>
      </c>
      <c r="B4239">
        <v>259</v>
      </c>
      <c r="C4239" t="s">
        <v>23</v>
      </c>
      <c r="D4239" t="s">
        <v>31</v>
      </c>
      <c r="E4239" t="s">
        <v>14</v>
      </c>
      <c r="F4239" t="s">
        <v>67</v>
      </c>
      <c r="G4239">
        <v>259</v>
      </c>
      <c r="H4239" t="s">
        <v>24</v>
      </c>
      <c r="I4239" t="s">
        <v>32</v>
      </c>
      <c r="J4239" t="s">
        <v>55</v>
      </c>
      <c r="K4239">
        <v>0.84</v>
      </c>
      <c r="L4239">
        <v>6.83E-2</v>
      </c>
      <c r="M4239">
        <v>0.83599999999999997</v>
      </c>
      <c r="S4239">
        <f t="shared" si="132"/>
        <v>0.84</v>
      </c>
      <c r="T4239" t="str">
        <f t="shared" si="133"/>
        <v/>
      </c>
    </row>
    <row r="4240" spans="1:20" x14ac:dyDescent="0.3">
      <c r="A4240" t="s">
        <v>66</v>
      </c>
      <c r="B4240">
        <v>259</v>
      </c>
      <c r="C4240" t="s">
        <v>23</v>
      </c>
      <c r="D4240" t="s">
        <v>19</v>
      </c>
      <c r="E4240" t="s">
        <v>14</v>
      </c>
      <c r="F4240" t="s">
        <v>67</v>
      </c>
      <c r="G4240">
        <v>259</v>
      </c>
      <c r="H4240" t="s">
        <v>24</v>
      </c>
      <c r="I4240" t="s">
        <v>20</v>
      </c>
      <c r="J4240" t="s">
        <v>18</v>
      </c>
      <c r="K4240">
        <v>0.99099999999999999</v>
      </c>
      <c r="L4240">
        <v>3.2599999999999997E-2</v>
      </c>
      <c r="M4240">
        <v>0.71099999999999997</v>
      </c>
      <c r="S4240" t="str">
        <f t="shared" si="132"/>
        <v/>
      </c>
      <c r="T4240">
        <f t="shared" si="133"/>
        <v>0.99099999999999999</v>
      </c>
    </row>
    <row r="4241" spans="1:20" x14ac:dyDescent="0.3">
      <c r="A4241" t="s">
        <v>66</v>
      </c>
      <c r="B4241">
        <v>259</v>
      </c>
      <c r="C4241" t="s">
        <v>23</v>
      </c>
      <c r="D4241" t="s">
        <v>21</v>
      </c>
      <c r="E4241" t="s">
        <v>14</v>
      </c>
      <c r="F4241" t="s">
        <v>67</v>
      </c>
      <c r="G4241">
        <v>259</v>
      </c>
      <c r="H4241" t="s">
        <v>24</v>
      </c>
      <c r="I4241" t="s">
        <v>22</v>
      </c>
      <c r="J4241" t="s">
        <v>55</v>
      </c>
      <c r="K4241">
        <v>0.91</v>
      </c>
      <c r="L4241">
        <v>6.0900000000000003E-2</v>
      </c>
      <c r="M4241">
        <v>0.81399999999999995</v>
      </c>
      <c r="S4241" t="str">
        <f t="shared" si="132"/>
        <v/>
      </c>
      <c r="T4241">
        <f t="shared" si="133"/>
        <v>0.91</v>
      </c>
    </row>
    <row r="4242" spans="1:20" x14ac:dyDescent="0.3">
      <c r="A4242" t="s">
        <v>66</v>
      </c>
      <c r="B4242">
        <v>259</v>
      </c>
      <c r="C4242" t="s">
        <v>23</v>
      </c>
      <c r="D4242" t="s">
        <v>12</v>
      </c>
      <c r="E4242" t="s">
        <v>14</v>
      </c>
      <c r="F4242" t="s">
        <v>67</v>
      </c>
      <c r="G4242">
        <v>259</v>
      </c>
      <c r="H4242" t="s">
        <v>24</v>
      </c>
      <c r="I4242" t="s">
        <v>16</v>
      </c>
      <c r="J4242" t="s">
        <v>56</v>
      </c>
      <c r="K4242">
        <v>0</v>
      </c>
      <c r="L4242">
        <v>1</v>
      </c>
      <c r="M4242">
        <v>1</v>
      </c>
      <c r="S4242" t="str">
        <f t="shared" si="132"/>
        <v/>
      </c>
      <c r="T4242">
        <f t="shared" si="133"/>
        <v>0</v>
      </c>
    </row>
    <row r="4243" spans="1:20" x14ac:dyDescent="0.3">
      <c r="A4243" t="s">
        <v>66</v>
      </c>
      <c r="B4243">
        <v>259</v>
      </c>
      <c r="C4243" t="s">
        <v>23</v>
      </c>
      <c r="D4243" t="s">
        <v>25</v>
      </c>
      <c r="E4243" t="s">
        <v>14</v>
      </c>
      <c r="F4243" t="s">
        <v>67</v>
      </c>
      <c r="G4243">
        <v>259</v>
      </c>
      <c r="H4243" t="s">
        <v>24</v>
      </c>
      <c r="I4243" t="s">
        <v>26</v>
      </c>
      <c r="J4243" t="s">
        <v>55</v>
      </c>
      <c r="K4243">
        <v>0.94699999999999995</v>
      </c>
      <c r="L4243">
        <v>5.3499999999999999E-2</v>
      </c>
      <c r="M4243">
        <v>0.79400000000000004</v>
      </c>
      <c r="S4243" t="str">
        <f t="shared" si="132"/>
        <v/>
      </c>
      <c r="T4243">
        <f t="shared" si="133"/>
        <v>0.94699999999999995</v>
      </c>
    </row>
    <row r="4244" spans="1:20" x14ac:dyDescent="0.3">
      <c r="A4244" t="s">
        <v>66</v>
      </c>
      <c r="B4244">
        <v>259</v>
      </c>
      <c r="C4244" t="s">
        <v>23</v>
      </c>
      <c r="D4244" t="s">
        <v>27</v>
      </c>
      <c r="E4244" t="s">
        <v>14</v>
      </c>
      <c r="F4244" t="s">
        <v>67</v>
      </c>
      <c r="G4244">
        <v>259</v>
      </c>
      <c r="H4244" t="s">
        <v>24</v>
      </c>
      <c r="I4244" t="s">
        <v>28</v>
      </c>
      <c r="J4244" t="s">
        <v>56</v>
      </c>
      <c r="K4244">
        <v>0.218</v>
      </c>
      <c r="L4244">
        <v>0.122</v>
      </c>
      <c r="M4244">
        <v>0.91400000000000003</v>
      </c>
      <c r="S4244" t="str">
        <f t="shared" si="132"/>
        <v/>
      </c>
      <c r="T4244">
        <f t="shared" si="133"/>
        <v>0.218</v>
      </c>
    </row>
    <row r="4245" spans="1:20" x14ac:dyDescent="0.3">
      <c r="A4245" t="s">
        <v>66</v>
      </c>
      <c r="B4245">
        <v>259</v>
      </c>
      <c r="C4245" t="s">
        <v>23</v>
      </c>
      <c r="D4245" t="s">
        <v>29</v>
      </c>
      <c r="E4245" t="s">
        <v>14</v>
      </c>
      <c r="F4245" t="s">
        <v>67</v>
      </c>
      <c r="G4245">
        <v>259</v>
      </c>
      <c r="H4245" t="s">
        <v>24</v>
      </c>
      <c r="I4245" t="s">
        <v>30</v>
      </c>
      <c r="J4245" t="s">
        <v>18</v>
      </c>
      <c r="K4245">
        <v>0.99099999999999999</v>
      </c>
      <c r="L4245">
        <v>3.2599999999999997E-2</v>
      </c>
      <c r="M4245">
        <v>0.71099999999999997</v>
      </c>
      <c r="S4245" t="str">
        <f t="shared" si="132"/>
        <v/>
      </c>
      <c r="T4245">
        <f t="shared" si="133"/>
        <v>0.99099999999999999</v>
      </c>
    </row>
    <row r="4246" spans="1:20" x14ac:dyDescent="0.3">
      <c r="A4246" t="s">
        <v>66</v>
      </c>
      <c r="B4246">
        <v>259</v>
      </c>
      <c r="C4246" t="s">
        <v>23</v>
      </c>
      <c r="D4246" t="s">
        <v>13</v>
      </c>
      <c r="E4246" t="s">
        <v>14</v>
      </c>
      <c r="F4246" t="s">
        <v>67</v>
      </c>
      <c r="G4246">
        <v>259</v>
      </c>
      <c r="H4246" t="s">
        <v>24</v>
      </c>
      <c r="I4246" t="s">
        <v>17</v>
      </c>
      <c r="J4246" t="s">
        <v>18</v>
      </c>
      <c r="K4246">
        <v>0.998</v>
      </c>
      <c r="L4246">
        <v>1.12E-2</v>
      </c>
      <c r="M4246">
        <v>0.27300000000000002</v>
      </c>
      <c r="S4246" t="str">
        <f t="shared" si="132"/>
        <v/>
      </c>
      <c r="T4246">
        <f t="shared" si="133"/>
        <v>0.998</v>
      </c>
    </row>
    <row r="4247" spans="1:20" x14ac:dyDescent="0.3">
      <c r="A4247" t="s">
        <v>66</v>
      </c>
      <c r="B4247">
        <v>259</v>
      </c>
      <c r="C4247" t="s">
        <v>23</v>
      </c>
      <c r="D4247" t="s">
        <v>33</v>
      </c>
      <c r="E4247" t="s">
        <v>14</v>
      </c>
      <c r="F4247" t="s">
        <v>67</v>
      </c>
      <c r="G4247">
        <v>259</v>
      </c>
      <c r="H4247" t="s">
        <v>24</v>
      </c>
      <c r="I4247" t="s">
        <v>34</v>
      </c>
      <c r="J4247" t="s">
        <v>56</v>
      </c>
      <c r="K4247">
        <v>5.2999999999999999E-2</v>
      </c>
      <c r="L4247">
        <v>0.16400000000000001</v>
      </c>
      <c r="M4247">
        <v>0.94</v>
      </c>
      <c r="S4247" t="str">
        <f t="shared" si="132"/>
        <v/>
      </c>
      <c r="T4247">
        <f t="shared" si="133"/>
        <v>5.2999999999999999E-2</v>
      </c>
    </row>
    <row r="4248" spans="1:20" x14ac:dyDescent="0.3">
      <c r="A4248" t="s">
        <v>66</v>
      </c>
      <c r="B4248">
        <v>259</v>
      </c>
      <c r="C4248" t="s">
        <v>23</v>
      </c>
      <c r="D4248" t="s">
        <v>35</v>
      </c>
      <c r="E4248" t="s">
        <v>14</v>
      </c>
      <c r="F4248" t="s">
        <v>67</v>
      </c>
      <c r="G4248">
        <v>259</v>
      </c>
      <c r="H4248" t="s">
        <v>24</v>
      </c>
      <c r="I4248" t="s">
        <v>36</v>
      </c>
      <c r="J4248" t="s">
        <v>18</v>
      </c>
      <c r="K4248">
        <v>0.98799999999999999</v>
      </c>
      <c r="L4248">
        <v>3.5299999999999998E-2</v>
      </c>
      <c r="M4248">
        <v>0.72699999999999998</v>
      </c>
      <c r="S4248" t="str">
        <f t="shared" si="132"/>
        <v/>
      </c>
      <c r="T4248">
        <f t="shared" si="133"/>
        <v>0.98799999999999999</v>
      </c>
    </row>
    <row r="4249" spans="1:20" x14ac:dyDescent="0.3">
      <c r="A4249" t="s">
        <v>66</v>
      </c>
      <c r="B4249">
        <v>259</v>
      </c>
      <c r="C4249" t="s">
        <v>23</v>
      </c>
      <c r="D4249" t="s">
        <v>37</v>
      </c>
      <c r="E4249" t="s">
        <v>14</v>
      </c>
      <c r="F4249" t="s">
        <v>67</v>
      </c>
      <c r="G4249">
        <v>259</v>
      </c>
      <c r="H4249" t="s">
        <v>24</v>
      </c>
      <c r="I4249" t="s">
        <v>38</v>
      </c>
      <c r="J4249" t="s">
        <v>18</v>
      </c>
      <c r="K4249">
        <v>0.98899999999999999</v>
      </c>
      <c r="L4249">
        <v>3.4599999999999999E-2</v>
      </c>
      <c r="M4249">
        <v>0.72299999999999998</v>
      </c>
      <c r="S4249" t="str">
        <f t="shared" si="132"/>
        <v/>
      </c>
      <c r="T4249">
        <f t="shared" si="133"/>
        <v>0.98899999999999999</v>
      </c>
    </row>
    <row r="4250" spans="1:20" x14ac:dyDescent="0.3">
      <c r="A4250" t="s">
        <v>66</v>
      </c>
      <c r="B4250">
        <v>259</v>
      </c>
      <c r="C4250" t="s">
        <v>23</v>
      </c>
      <c r="D4250" t="s">
        <v>39</v>
      </c>
      <c r="E4250" t="s">
        <v>14</v>
      </c>
      <c r="F4250" t="s">
        <v>67</v>
      </c>
      <c r="G4250">
        <v>259</v>
      </c>
      <c r="H4250" t="s">
        <v>24</v>
      </c>
      <c r="I4250" t="s">
        <v>40</v>
      </c>
      <c r="J4250" t="s">
        <v>18</v>
      </c>
      <c r="K4250">
        <v>0.999</v>
      </c>
      <c r="L4250">
        <v>5.7400000000000003E-3</v>
      </c>
      <c r="M4250">
        <v>0.13600000000000001</v>
      </c>
      <c r="S4250" t="str">
        <f t="shared" si="132"/>
        <v/>
      </c>
      <c r="T4250">
        <f t="shared" si="133"/>
        <v>0.999</v>
      </c>
    </row>
    <row r="4251" spans="1:20" x14ac:dyDescent="0.3">
      <c r="A4251" t="s">
        <v>66</v>
      </c>
      <c r="B4251">
        <v>259</v>
      </c>
      <c r="C4251" t="s">
        <v>23</v>
      </c>
      <c r="D4251" t="s">
        <v>41</v>
      </c>
      <c r="E4251" t="s">
        <v>14</v>
      </c>
      <c r="F4251" t="s">
        <v>67</v>
      </c>
      <c r="G4251">
        <v>259</v>
      </c>
      <c r="H4251" t="s">
        <v>24</v>
      </c>
      <c r="I4251" t="s">
        <v>42</v>
      </c>
      <c r="J4251" t="s">
        <v>56</v>
      </c>
      <c r="K4251">
        <v>1E-3</v>
      </c>
      <c r="L4251">
        <v>0.85199999999999998</v>
      </c>
      <c r="M4251">
        <v>0.99399999999999999</v>
      </c>
      <c r="S4251" t="str">
        <f t="shared" si="132"/>
        <v/>
      </c>
      <c r="T4251">
        <f t="shared" si="133"/>
        <v>1E-3</v>
      </c>
    </row>
    <row r="4252" spans="1:20" x14ac:dyDescent="0.3">
      <c r="A4252" t="s">
        <v>66</v>
      </c>
      <c r="B4252">
        <v>259</v>
      </c>
      <c r="C4252" t="s">
        <v>23</v>
      </c>
      <c r="D4252" t="s">
        <v>43</v>
      </c>
      <c r="E4252" t="s">
        <v>14</v>
      </c>
      <c r="F4252" t="s">
        <v>67</v>
      </c>
      <c r="G4252">
        <v>259</v>
      </c>
      <c r="H4252" t="s">
        <v>24</v>
      </c>
      <c r="I4252" t="s">
        <v>44</v>
      </c>
      <c r="J4252" t="s">
        <v>18</v>
      </c>
      <c r="K4252">
        <v>0.99099999999999999</v>
      </c>
      <c r="L4252">
        <v>3.2599999999999997E-2</v>
      </c>
      <c r="M4252">
        <v>0.71099999999999997</v>
      </c>
      <c r="S4252" t="str">
        <f t="shared" si="132"/>
        <v/>
      </c>
      <c r="T4252">
        <f t="shared" si="133"/>
        <v>0.99099999999999999</v>
      </c>
    </row>
    <row r="4253" spans="1:20" x14ac:dyDescent="0.3">
      <c r="A4253" t="s">
        <v>66</v>
      </c>
      <c r="B4253">
        <v>259</v>
      </c>
      <c r="C4253" t="s">
        <v>23</v>
      </c>
      <c r="D4253" t="s">
        <v>45</v>
      </c>
      <c r="E4253" t="s">
        <v>14</v>
      </c>
      <c r="F4253" t="s">
        <v>67</v>
      </c>
      <c r="G4253">
        <v>259</v>
      </c>
      <c r="H4253" t="s">
        <v>24</v>
      </c>
      <c r="I4253" t="s">
        <v>46</v>
      </c>
      <c r="J4253" t="s">
        <v>56</v>
      </c>
      <c r="K4253">
        <v>0.23599999999999999</v>
      </c>
      <c r="L4253">
        <v>0.121</v>
      </c>
      <c r="M4253">
        <v>0.91200000000000003</v>
      </c>
      <c r="S4253" t="str">
        <f t="shared" si="132"/>
        <v/>
      </c>
      <c r="T4253">
        <f t="shared" si="133"/>
        <v>0.23599999999999999</v>
      </c>
    </row>
    <row r="4254" spans="1:20" x14ac:dyDescent="0.3">
      <c r="A4254" t="s">
        <v>66</v>
      </c>
      <c r="B4254">
        <v>259</v>
      </c>
      <c r="C4254" t="s">
        <v>23</v>
      </c>
      <c r="D4254" t="s">
        <v>47</v>
      </c>
      <c r="E4254" t="s">
        <v>14</v>
      </c>
      <c r="F4254" t="s">
        <v>67</v>
      </c>
      <c r="G4254">
        <v>259</v>
      </c>
      <c r="H4254" t="s">
        <v>24</v>
      </c>
      <c r="I4254" t="s">
        <v>48</v>
      </c>
      <c r="J4254" t="s">
        <v>18</v>
      </c>
      <c r="K4254">
        <v>0.999</v>
      </c>
      <c r="L4254">
        <v>5.7400000000000003E-3</v>
      </c>
      <c r="M4254">
        <v>0.13600000000000001</v>
      </c>
      <c r="S4254" t="str">
        <f t="shared" si="132"/>
        <v/>
      </c>
      <c r="T4254">
        <f t="shared" si="133"/>
        <v>0.999</v>
      </c>
    </row>
    <row r="4255" spans="1:20" x14ac:dyDescent="0.3">
      <c r="A4255" t="s">
        <v>66</v>
      </c>
      <c r="B4255">
        <v>259</v>
      </c>
      <c r="C4255" t="s">
        <v>23</v>
      </c>
      <c r="D4255" t="s">
        <v>49</v>
      </c>
      <c r="E4255" t="s">
        <v>14</v>
      </c>
      <c r="F4255" t="s">
        <v>67</v>
      </c>
      <c r="G4255">
        <v>259</v>
      </c>
      <c r="H4255" t="s">
        <v>24</v>
      </c>
      <c r="I4255" t="s">
        <v>50</v>
      </c>
      <c r="J4255" t="s">
        <v>55</v>
      </c>
      <c r="K4255">
        <v>0.72499999999999998</v>
      </c>
      <c r="L4255">
        <v>7.9699999999999993E-2</v>
      </c>
      <c r="M4255">
        <v>0.85599999999999998</v>
      </c>
      <c r="S4255" t="str">
        <f t="shared" si="132"/>
        <v/>
      </c>
      <c r="T4255">
        <f t="shared" si="133"/>
        <v>0.72499999999999998</v>
      </c>
    </row>
    <row r="4256" spans="1:20" x14ac:dyDescent="0.3">
      <c r="A4256" t="s">
        <v>66</v>
      </c>
      <c r="B4256">
        <v>259</v>
      </c>
      <c r="C4256" t="s">
        <v>23</v>
      </c>
      <c r="D4256" t="s">
        <v>51</v>
      </c>
      <c r="E4256" t="s">
        <v>14</v>
      </c>
      <c r="F4256" t="s">
        <v>67</v>
      </c>
      <c r="G4256">
        <v>259</v>
      </c>
      <c r="H4256" t="s">
        <v>24</v>
      </c>
      <c r="I4256" t="s">
        <v>52</v>
      </c>
      <c r="J4256" t="s">
        <v>18</v>
      </c>
      <c r="K4256">
        <v>0.999</v>
      </c>
      <c r="L4256">
        <v>5.7400000000000003E-3</v>
      </c>
      <c r="M4256">
        <v>0.13600000000000001</v>
      </c>
      <c r="S4256" t="str">
        <f t="shared" si="132"/>
        <v/>
      </c>
      <c r="T4256">
        <f t="shared" si="133"/>
        <v>0.999</v>
      </c>
    </row>
    <row r="4257" spans="1:20" x14ac:dyDescent="0.3">
      <c r="A4257" t="s">
        <v>66</v>
      </c>
      <c r="B4257">
        <v>259</v>
      </c>
      <c r="C4257" t="s">
        <v>23</v>
      </c>
      <c r="D4257" t="s">
        <v>53</v>
      </c>
      <c r="E4257" t="s">
        <v>14</v>
      </c>
      <c r="F4257" t="s">
        <v>67</v>
      </c>
      <c r="G4257">
        <v>259</v>
      </c>
      <c r="H4257" t="s">
        <v>24</v>
      </c>
      <c r="I4257" t="s">
        <v>54</v>
      </c>
      <c r="J4257" t="s">
        <v>18</v>
      </c>
      <c r="K4257">
        <v>0.999</v>
      </c>
      <c r="L4257">
        <v>5.7400000000000003E-3</v>
      </c>
      <c r="M4257">
        <v>0.13600000000000001</v>
      </c>
      <c r="S4257" t="str">
        <f t="shared" si="132"/>
        <v/>
      </c>
      <c r="T4257">
        <f t="shared" si="133"/>
        <v>0.999</v>
      </c>
    </row>
    <row r="4258" spans="1:20" x14ac:dyDescent="0.3">
      <c r="A4258" t="s">
        <v>66</v>
      </c>
      <c r="B4258">
        <v>262</v>
      </c>
      <c r="C4258" t="s">
        <v>23</v>
      </c>
      <c r="D4258" t="s">
        <v>31</v>
      </c>
      <c r="E4258" t="s">
        <v>14</v>
      </c>
      <c r="F4258" t="s">
        <v>67</v>
      </c>
      <c r="G4258">
        <v>262</v>
      </c>
      <c r="H4258" t="s">
        <v>24</v>
      </c>
      <c r="I4258" t="s">
        <v>32</v>
      </c>
      <c r="J4258" t="s">
        <v>18</v>
      </c>
      <c r="K4258">
        <v>0.999</v>
      </c>
      <c r="L4258">
        <v>5.7400000000000003E-3</v>
      </c>
      <c r="M4258">
        <v>0.13600000000000001</v>
      </c>
      <c r="S4258">
        <f t="shared" si="132"/>
        <v>0.999</v>
      </c>
      <c r="T4258" t="str">
        <f t="shared" si="133"/>
        <v/>
      </c>
    </row>
    <row r="4259" spans="1:20" x14ac:dyDescent="0.3">
      <c r="A4259" t="s">
        <v>66</v>
      </c>
      <c r="B4259">
        <v>262</v>
      </c>
      <c r="C4259" t="s">
        <v>23</v>
      </c>
      <c r="D4259" t="s">
        <v>19</v>
      </c>
      <c r="E4259" t="s">
        <v>14</v>
      </c>
      <c r="F4259" t="s">
        <v>67</v>
      </c>
      <c r="G4259">
        <v>262</v>
      </c>
      <c r="H4259" t="s">
        <v>24</v>
      </c>
      <c r="I4259" t="s">
        <v>20</v>
      </c>
      <c r="J4259" t="s">
        <v>18</v>
      </c>
      <c r="K4259">
        <v>1</v>
      </c>
      <c r="L4259">
        <v>2.5999999999999998E-4</v>
      </c>
      <c r="M4259">
        <v>1.8000000000000001E-4</v>
      </c>
      <c r="S4259" t="str">
        <f t="shared" si="132"/>
        <v/>
      </c>
      <c r="T4259">
        <f t="shared" si="133"/>
        <v>1</v>
      </c>
    </row>
    <row r="4260" spans="1:20" x14ac:dyDescent="0.3">
      <c r="A4260" t="s">
        <v>66</v>
      </c>
      <c r="B4260">
        <v>262</v>
      </c>
      <c r="C4260" t="s">
        <v>23</v>
      </c>
      <c r="D4260" t="s">
        <v>21</v>
      </c>
      <c r="E4260" t="s">
        <v>14</v>
      </c>
      <c r="F4260" t="s">
        <v>67</v>
      </c>
      <c r="G4260">
        <v>262</v>
      </c>
      <c r="H4260" t="s">
        <v>24</v>
      </c>
      <c r="I4260" t="s">
        <v>22</v>
      </c>
      <c r="J4260" t="s">
        <v>18</v>
      </c>
      <c r="K4260">
        <v>1</v>
      </c>
      <c r="L4260">
        <v>2.5999999999999998E-4</v>
      </c>
      <c r="M4260">
        <v>1.8000000000000001E-4</v>
      </c>
      <c r="S4260" t="str">
        <f t="shared" si="132"/>
        <v/>
      </c>
      <c r="T4260">
        <f t="shared" si="133"/>
        <v>1</v>
      </c>
    </row>
    <row r="4261" spans="1:20" x14ac:dyDescent="0.3">
      <c r="A4261" t="s">
        <v>66</v>
      </c>
      <c r="B4261">
        <v>262</v>
      </c>
      <c r="C4261" t="s">
        <v>23</v>
      </c>
      <c r="D4261" t="s">
        <v>12</v>
      </c>
      <c r="E4261" t="s">
        <v>14</v>
      </c>
      <c r="F4261" t="s">
        <v>67</v>
      </c>
      <c r="G4261">
        <v>262</v>
      </c>
      <c r="H4261" t="s">
        <v>24</v>
      </c>
      <c r="I4261" t="s">
        <v>16</v>
      </c>
      <c r="J4261" t="s">
        <v>56</v>
      </c>
      <c r="K4261">
        <v>7.2999999999999995E-2</v>
      </c>
      <c r="L4261">
        <v>0.156</v>
      </c>
      <c r="M4261">
        <v>0.93400000000000005</v>
      </c>
      <c r="S4261" t="str">
        <f t="shared" si="132"/>
        <v/>
      </c>
      <c r="T4261">
        <f t="shared" si="133"/>
        <v>7.2999999999999995E-2</v>
      </c>
    </row>
    <row r="4262" spans="1:20" x14ac:dyDescent="0.3">
      <c r="A4262" t="s">
        <v>66</v>
      </c>
      <c r="B4262">
        <v>262</v>
      </c>
      <c r="C4262" t="s">
        <v>23</v>
      </c>
      <c r="D4262" t="s">
        <v>25</v>
      </c>
      <c r="E4262" t="s">
        <v>14</v>
      </c>
      <c r="F4262" t="s">
        <v>67</v>
      </c>
      <c r="G4262">
        <v>262</v>
      </c>
      <c r="H4262" t="s">
        <v>24</v>
      </c>
      <c r="I4262" t="s">
        <v>26</v>
      </c>
      <c r="J4262" t="s">
        <v>18</v>
      </c>
      <c r="K4262">
        <v>0.999</v>
      </c>
      <c r="L4262">
        <v>5.7400000000000003E-3</v>
      </c>
      <c r="M4262">
        <v>0.13600000000000001</v>
      </c>
      <c r="S4262" t="str">
        <f t="shared" si="132"/>
        <v/>
      </c>
      <c r="T4262">
        <f t="shared" si="133"/>
        <v>0.999</v>
      </c>
    </row>
    <row r="4263" spans="1:20" x14ac:dyDescent="0.3">
      <c r="A4263" t="s">
        <v>66</v>
      </c>
      <c r="B4263">
        <v>262</v>
      </c>
      <c r="C4263" t="s">
        <v>23</v>
      </c>
      <c r="D4263" t="s">
        <v>27</v>
      </c>
      <c r="E4263" t="s">
        <v>14</v>
      </c>
      <c r="F4263" t="s">
        <v>67</v>
      </c>
      <c r="G4263">
        <v>262</v>
      </c>
      <c r="H4263" t="s">
        <v>24</v>
      </c>
      <c r="I4263" t="s">
        <v>28</v>
      </c>
      <c r="J4263" t="s">
        <v>18</v>
      </c>
      <c r="K4263">
        <v>0.98099999999999998</v>
      </c>
      <c r="L4263">
        <v>3.9899999999999998E-2</v>
      </c>
      <c r="M4263">
        <v>0.75</v>
      </c>
      <c r="S4263" t="str">
        <f t="shared" si="132"/>
        <v/>
      </c>
      <c r="T4263">
        <f t="shared" si="133"/>
        <v>0.98099999999999998</v>
      </c>
    </row>
    <row r="4264" spans="1:20" x14ac:dyDescent="0.3">
      <c r="A4264" t="s">
        <v>66</v>
      </c>
      <c r="B4264">
        <v>262</v>
      </c>
      <c r="C4264" t="s">
        <v>23</v>
      </c>
      <c r="D4264" t="s">
        <v>29</v>
      </c>
      <c r="E4264" t="s">
        <v>14</v>
      </c>
      <c r="F4264" t="s">
        <v>67</v>
      </c>
      <c r="G4264">
        <v>262</v>
      </c>
      <c r="H4264" t="s">
        <v>24</v>
      </c>
      <c r="I4264" t="s">
        <v>30</v>
      </c>
      <c r="J4264" t="s">
        <v>18</v>
      </c>
      <c r="K4264">
        <v>1</v>
      </c>
      <c r="L4264">
        <v>2.5999999999999998E-4</v>
      </c>
      <c r="M4264">
        <v>1.8000000000000001E-4</v>
      </c>
      <c r="S4264" t="str">
        <f t="shared" ref="S4264:S4327" si="134">IF(I4264="  T",K4264,"")</f>
        <v/>
      </c>
      <c r="T4264">
        <f t="shared" si="133"/>
        <v>1</v>
      </c>
    </row>
    <row r="4265" spans="1:20" x14ac:dyDescent="0.3">
      <c r="A4265" t="s">
        <v>66</v>
      </c>
      <c r="B4265">
        <v>262</v>
      </c>
      <c r="C4265" t="s">
        <v>23</v>
      </c>
      <c r="D4265" t="s">
        <v>13</v>
      </c>
      <c r="E4265" t="s">
        <v>14</v>
      </c>
      <c r="F4265" t="s">
        <v>67</v>
      </c>
      <c r="G4265">
        <v>262</v>
      </c>
      <c r="H4265" t="s">
        <v>24</v>
      </c>
      <c r="I4265" t="s">
        <v>17</v>
      </c>
      <c r="J4265" t="s">
        <v>18</v>
      </c>
      <c r="K4265">
        <v>1</v>
      </c>
      <c r="L4265">
        <v>2.5999999999999998E-4</v>
      </c>
      <c r="M4265">
        <v>1.8000000000000001E-4</v>
      </c>
      <c r="S4265" t="str">
        <f t="shared" si="134"/>
        <v/>
      </c>
      <c r="T4265">
        <f t="shared" si="133"/>
        <v>1</v>
      </c>
    </row>
    <row r="4266" spans="1:20" x14ac:dyDescent="0.3">
      <c r="A4266" t="s">
        <v>66</v>
      </c>
      <c r="B4266">
        <v>262</v>
      </c>
      <c r="C4266" t="s">
        <v>23</v>
      </c>
      <c r="D4266" t="s">
        <v>33</v>
      </c>
      <c r="E4266" t="s">
        <v>14</v>
      </c>
      <c r="F4266" t="s">
        <v>67</v>
      </c>
      <c r="G4266">
        <v>262</v>
      </c>
      <c r="H4266" t="s">
        <v>24</v>
      </c>
      <c r="I4266" t="s">
        <v>34</v>
      </c>
      <c r="J4266" t="s">
        <v>18</v>
      </c>
      <c r="K4266">
        <v>0.96799999999999997</v>
      </c>
      <c r="L4266">
        <v>4.5499999999999999E-2</v>
      </c>
      <c r="M4266">
        <v>0.77200000000000002</v>
      </c>
      <c r="S4266" t="str">
        <f t="shared" si="134"/>
        <v/>
      </c>
      <c r="T4266">
        <f t="shared" si="133"/>
        <v>0.96799999999999997</v>
      </c>
    </row>
    <row r="4267" spans="1:20" x14ac:dyDescent="0.3">
      <c r="A4267" t="s">
        <v>66</v>
      </c>
      <c r="B4267">
        <v>262</v>
      </c>
      <c r="C4267" t="s">
        <v>23</v>
      </c>
      <c r="D4267" t="s">
        <v>35</v>
      </c>
      <c r="E4267" t="s">
        <v>14</v>
      </c>
      <c r="F4267" t="s">
        <v>67</v>
      </c>
      <c r="G4267">
        <v>262</v>
      </c>
      <c r="H4267" t="s">
        <v>24</v>
      </c>
      <c r="I4267" t="s">
        <v>36</v>
      </c>
      <c r="J4267" t="s">
        <v>18</v>
      </c>
      <c r="K4267">
        <v>1</v>
      </c>
      <c r="L4267">
        <v>2.5999999999999998E-4</v>
      </c>
      <c r="M4267">
        <v>1.8000000000000001E-4</v>
      </c>
      <c r="S4267" t="str">
        <f t="shared" si="134"/>
        <v/>
      </c>
      <c r="T4267">
        <f t="shared" si="133"/>
        <v>1</v>
      </c>
    </row>
    <row r="4268" spans="1:20" x14ac:dyDescent="0.3">
      <c r="A4268" t="s">
        <v>66</v>
      </c>
      <c r="B4268">
        <v>262</v>
      </c>
      <c r="C4268" t="s">
        <v>23</v>
      </c>
      <c r="D4268" t="s">
        <v>37</v>
      </c>
      <c r="E4268" t="s">
        <v>14</v>
      </c>
      <c r="F4268" t="s">
        <v>67</v>
      </c>
      <c r="G4268">
        <v>262</v>
      </c>
      <c r="H4268" t="s">
        <v>24</v>
      </c>
      <c r="I4268" t="s">
        <v>38</v>
      </c>
      <c r="J4268" t="s">
        <v>18</v>
      </c>
      <c r="K4268">
        <v>1</v>
      </c>
      <c r="L4268">
        <v>2.5999999999999998E-4</v>
      </c>
      <c r="M4268">
        <v>1.8000000000000001E-4</v>
      </c>
      <c r="S4268" t="str">
        <f t="shared" si="134"/>
        <v/>
      </c>
      <c r="T4268">
        <f t="shared" si="133"/>
        <v>1</v>
      </c>
    </row>
    <row r="4269" spans="1:20" x14ac:dyDescent="0.3">
      <c r="A4269" t="s">
        <v>66</v>
      </c>
      <c r="B4269">
        <v>262</v>
      </c>
      <c r="C4269" t="s">
        <v>23</v>
      </c>
      <c r="D4269" t="s">
        <v>39</v>
      </c>
      <c r="E4269" t="s">
        <v>14</v>
      </c>
      <c r="F4269" t="s">
        <v>67</v>
      </c>
      <c r="G4269">
        <v>262</v>
      </c>
      <c r="H4269" t="s">
        <v>24</v>
      </c>
      <c r="I4269" t="s">
        <v>40</v>
      </c>
      <c r="J4269" t="s">
        <v>18</v>
      </c>
      <c r="K4269">
        <v>1</v>
      </c>
      <c r="L4269">
        <v>2.5999999999999998E-4</v>
      </c>
      <c r="M4269">
        <v>1.8000000000000001E-4</v>
      </c>
      <c r="S4269" t="str">
        <f t="shared" si="134"/>
        <v/>
      </c>
      <c r="T4269">
        <f t="shared" si="133"/>
        <v>1</v>
      </c>
    </row>
    <row r="4270" spans="1:20" x14ac:dyDescent="0.3">
      <c r="A4270" t="s">
        <v>66</v>
      </c>
      <c r="B4270">
        <v>262</v>
      </c>
      <c r="C4270" t="s">
        <v>23</v>
      </c>
      <c r="D4270" t="s">
        <v>41</v>
      </c>
      <c r="E4270" t="s">
        <v>14</v>
      </c>
      <c r="F4270" t="s">
        <v>67</v>
      </c>
      <c r="G4270">
        <v>262</v>
      </c>
      <c r="H4270" t="s">
        <v>24</v>
      </c>
      <c r="I4270" t="s">
        <v>42</v>
      </c>
      <c r="J4270" t="s">
        <v>56</v>
      </c>
      <c r="K4270">
        <v>3.5999999999999997E-2</v>
      </c>
      <c r="L4270">
        <v>0.17599999999999999</v>
      </c>
      <c r="M4270">
        <v>0.94499999999999995</v>
      </c>
      <c r="S4270" t="str">
        <f t="shared" si="134"/>
        <v/>
      </c>
      <c r="T4270">
        <f t="shared" si="133"/>
        <v>3.5999999999999997E-2</v>
      </c>
    </row>
    <row r="4271" spans="1:20" x14ac:dyDescent="0.3">
      <c r="A4271" t="s">
        <v>66</v>
      </c>
      <c r="B4271">
        <v>262</v>
      </c>
      <c r="C4271" t="s">
        <v>23</v>
      </c>
      <c r="D4271" t="s">
        <v>43</v>
      </c>
      <c r="E4271" t="s">
        <v>14</v>
      </c>
      <c r="F4271" t="s">
        <v>67</v>
      </c>
      <c r="G4271">
        <v>262</v>
      </c>
      <c r="H4271" t="s">
        <v>24</v>
      </c>
      <c r="I4271" t="s">
        <v>44</v>
      </c>
      <c r="J4271" t="s">
        <v>18</v>
      </c>
      <c r="K4271">
        <v>1</v>
      </c>
      <c r="L4271">
        <v>2.5999999999999998E-4</v>
      </c>
      <c r="M4271">
        <v>1.8000000000000001E-4</v>
      </c>
      <c r="S4271" t="str">
        <f t="shared" si="134"/>
        <v/>
      </c>
      <c r="T4271">
        <f t="shared" si="133"/>
        <v>1</v>
      </c>
    </row>
    <row r="4272" spans="1:20" x14ac:dyDescent="0.3">
      <c r="A4272" t="s">
        <v>66</v>
      </c>
      <c r="B4272">
        <v>262</v>
      </c>
      <c r="C4272" t="s">
        <v>23</v>
      </c>
      <c r="D4272" t="s">
        <v>45</v>
      </c>
      <c r="E4272" t="s">
        <v>14</v>
      </c>
      <c r="F4272" t="s">
        <v>67</v>
      </c>
      <c r="G4272">
        <v>262</v>
      </c>
      <c r="H4272" t="s">
        <v>24</v>
      </c>
      <c r="I4272" t="s">
        <v>46</v>
      </c>
      <c r="J4272" t="s">
        <v>18</v>
      </c>
      <c r="K4272">
        <v>0.98</v>
      </c>
      <c r="L4272">
        <v>4.0500000000000001E-2</v>
      </c>
      <c r="M4272">
        <v>0.753</v>
      </c>
      <c r="S4272" t="str">
        <f t="shared" si="134"/>
        <v/>
      </c>
      <c r="T4272">
        <f t="shared" si="133"/>
        <v>0.98</v>
      </c>
    </row>
    <row r="4273" spans="1:20" x14ac:dyDescent="0.3">
      <c r="A4273" t="s">
        <v>66</v>
      </c>
      <c r="B4273">
        <v>262</v>
      </c>
      <c r="C4273" t="s">
        <v>23</v>
      </c>
      <c r="D4273" t="s">
        <v>47</v>
      </c>
      <c r="E4273" t="s">
        <v>14</v>
      </c>
      <c r="F4273" t="s">
        <v>67</v>
      </c>
      <c r="G4273">
        <v>262</v>
      </c>
      <c r="H4273" t="s">
        <v>24</v>
      </c>
      <c r="I4273" t="s">
        <v>48</v>
      </c>
      <c r="J4273" t="s">
        <v>18</v>
      </c>
      <c r="K4273">
        <v>1</v>
      </c>
      <c r="L4273">
        <v>2.5999999999999998E-4</v>
      </c>
      <c r="M4273">
        <v>1.8000000000000001E-4</v>
      </c>
      <c r="S4273" t="str">
        <f t="shared" si="134"/>
        <v/>
      </c>
      <c r="T4273">
        <f t="shared" si="133"/>
        <v>1</v>
      </c>
    </row>
    <row r="4274" spans="1:20" x14ac:dyDescent="0.3">
      <c r="A4274" t="s">
        <v>66</v>
      </c>
      <c r="B4274">
        <v>262</v>
      </c>
      <c r="C4274" t="s">
        <v>23</v>
      </c>
      <c r="D4274" t="s">
        <v>49</v>
      </c>
      <c r="E4274" t="s">
        <v>14</v>
      </c>
      <c r="F4274" t="s">
        <v>67</v>
      </c>
      <c r="G4274">
        <v>262</v>
      </c>
      <c r="H4274" t="s">
        <v>24</v>
      </c>
      <c r="I4274" t="s">
        <v>50</v>
      </c>
      <c r="J4274" t="s">
        <v>18</v>
      </c>
      <c r="K4274">
        <v>0.998</v>
      </c>
      <c r="L4274">
        <v>1.12E-2</v>
      </c>
      <c r="M4274">
        <v>0.27300000000000002</v>
      </c>
      <c r="S4274" t="str">
        <f t="shared" si="134"/>
        <v/>
      </c>
      <c r="T4274">
        <f t="shared" si="133"/>
        <v>0.998</v>
      </c>
    </row>
    <row r="4275" spans="1:20" x14ac:dyDescent="0.3">
      <c r="A4275" t="s">
        <v>66</v>
      </c>
      <c r="B4275">
        <v>262</v>
      </c>
      <c r="C4275" t="s">
        <v>23</v>
      </c>
      <c r="D4275" t="s">
        <v>51</v>
      </c>
      <c r="E4275" t="s">
        <v>14</v>
      </c>
      <c r="F4275" t="s">
        <v>67</v>
      </c>
      <c r="G4275">
        <v>262</v>
      </c>
      <c r="H4275" t="s">
        <v>24</v>
      </c>
      <c r="I4275" t="s">
        <v>52</v>
      </c>
      <c r="J4275" t="s">
        <v>18</v>
      </c>
      <c r="K4275">
        <v>1</v>
      </c>
      <c r="L4275">
        <v>2.5999999999999998E-4</v>
      </c>
      <c r="M4275">
        <v>1.8000000000000001E-4</v>
      </c>
      <c r="S4275" t="str">
        <f t="shared" si="134"/>
        <v/>
      </c>
      <c r="T4275">
        <f t="shared" si="133"/>
        <v>1</v>
      </c>
    </row>
    <row r="4276" spans="1:20" x14ac:dyDescent="0.3">
      <c r="A4276" t="s">
        <v>66</v>
      </c>
      <c r="B4276">
        <v>262</v>
      </c>
      <c r="C4276" t="s">
        <v>23</v>
      </c>
      <c r="D4276" t="s">
        <v>53</v>
      </c>
      <c r="E4276" t="s">
        <v>14</v>
      </c>
      <c r="F4276" t="s">
        <v>67</v>
      </c>
      <c r="G4276">
        <v>262</v>
      </c>
      <c r="H4276" t="s">
        <v>24</v>
      </c>
      <c r="I4276" t="s">
        <v>54</v>
      </c>
      <c r="J4276" t="s">
        <v>18</v>
      </c>
      <c r="K4276">
        <v>1</v>
      </c>
      <c r="L4276">
        <v>2.5999999999999998E-4</v>
      </c>
      <c r="M4276">
        <v>1.8000000000000001E-4</v>
      </c>
      <c r="S4276" t="str">
        <f t="shared" si="134"/>
        <v/>
      </c>
      <c r="T4276">
        <f t="shared" si="133"/>
        <v>1</v>
      </c>
    </row>
    <row r="4277" spans="1:20" x14ac:dyDescent="0.3">
      <c r="A4277" t="s">
        <v>66</v>
      </c>
      <c r="B4277">
        <v>266</v>
      </c>
      <c r="C4277" t="s">
        <v>23</v>
      </c>
      <c r="D4277" t="s">
        <v>31</v>
      </c>
      <c r="E4277" t="s">
        <v>14</v>
      </c>
      <c r="F4277" t="s">
        <v>67</v>
      </c>
      <c r="G4277">
        <v>266</v>
      </c>
      <c r="H4277" t="s">
        <v>24</v>
      </c>
      <c r="I4277" t="s">
        <v>32</v>
      </c>
      <c r="J4277" t="s">
        <v>55</v>
      </c>
      <c r="K4277">
        <v>0.84199999999999997</v>
      </c>
      <c r="L4277">
        <v>6.8000000000000005E-2</v>
      </c>
      <c r="M4277">
        <v>0.83499999999999996</v>
      </c>
      <c r="S4277">
        <f t="shared" si="134"/>
        <v>0.84199999999999997</v>
      </c>
      <c r="T4277" t="str">
        <f t="shared" si="133"/>
        <v/>
      </c>
    </row>
    <row r="4278" spans="1:20" x14ac:dyDescent="0.3">
      <c r="A4278" t="s">
        <v>66</v>
      </c>
      <c r="B4278">
        <v>266</v>
      </c>
      <c r="C4278" t="s">
        <v>23</v>
      </c>
      <c r="D4278" t="s">
        <v>19</v>
      </c>
      <c r="E4278" t="s">
        <v>14</v>
      </c>
      <c r="F4278" t="s">
        <v>67</v>
      </c>
      <c r="G4278">
        <v>266</v>
      </c>
      <c r="H4278" t="s">
        <v>24</v>
      </c>
      <c r="I4278" t="s">
        <v>20</v>
      </c>
      <c r="J4278" t="s">
        <v>18</v>
      </c>
      <c r="K4278">
        <v>0.99099999999999999</v>
      </c>
      <c r="L4278">
        <v>3.2599999999999997E-2</v>
      </c>
      <c r="M4278">
        <v>0.71099999999999997</v>
      </c>
      <c r="S4278" t="str">
        <f t="shared" si="134"/>
        <v/>
      </c>
      <c r="T4278">
        <f t="shared" si="133"/>
        <v>0.99099999999999999</v>
      </c>
    </row>
    <row r="4279" spans="1:20" x14ac:dyDescent="0.3">
      <c r="A4279" t="s">
        <v>66</v>
      </c>
      <c r="B4279">
        <v>266</v>
      </c>
      <c r="C4279" t="s">
        <v>23</v>
      </c>
      <c r="D4279" t="s">
        <v>21</v>
      </c>
      <c r="E4279" t="s">
        <v>14</v>
      </c>
      <c r="F4279" t="s">
        <v>67</v>
      </c>
      <c r="G4279">
        <v>266</v>
      </c>
      <c r="H4279" t="s">
        <v>24</v>
      </c>
      <c r="I4279" t="s">
        <v>22</v>
      </c>
      <c r="J4279" t="s">
        <v>55</v>
      </c>
      <c r="K4279">
        <v>0.83699999999999997</v>
      </c>
      <c r="L4279">
        <v>6.8599999999999994E-2</v>
      </c>
      <c r="M4279">
        <v>0.83599999999999997</v>
      </c>
      <c r="S4279" t="str">
        <f t="shared" si="134"/>
        <v/>
      </c>
      <c r="T4279">
        <f t="shared" si="133"/>
        <v>0.83699999999999997</v>
      </c>
    </row>
    <row r="4280" spans="1:20" x14ac:dyDescent="0.3">
      <c r="A4280" t="s">
        <v>66</v>
      </c>
      <c r="B4280">
        <v>266</v>
      </c>
      <c r="C4280" t="s">
        <v>23</v>
      </c>
      <c r="D4280" t="s">
        <v>12</v>
      </c>
      <c r="E4280" t="s">
        <v>14</v>
      </c>
      <c r="F4280" t="s">
        <v>67</v>
      </c>
      <c r="G4280">
        <v>266</v>
      </c>
      <c r="H4280" t="s">
        <v>24</v>
      </c>
      <c r="I4280" t="s">
        <v>16</v>
      </c>
      <c r="J4280" t="s">
        <v>56</v>
      </c>
      <c r="K4280">
        <v>1E-3</v>
      </c>
      <c r="L4280">
        <v>0.85199999999999998</v>
      </c>
      <c r="M4280">
        <v>0.99399999999999999</v>
      </c>
      <c r="S4280" t="str">
        <f t="shared" si="134"/>
        <v/>
      </c>
      <c r="T4280">
        <f t="shared" si="133"/>
        <v>1E-3</v>
      </c>
    </row>
    <row r="4281" spans="1:20" x14ac:dyDescent="0.3">
      <c r="A4281" t="s">
        <v>66</v>
      </c>
      <c r="B4281">
        <v>266</v>
      </c>
      <c r="C4281" t="s">
        <v>23</v>
      </c>
      <c r="D4281" t="s">
        <v>25</v>
      </c>
      <c r="E4281" t="s">
        <v>14</v>
      </c>
      <c r="F4281" t="s">
        <v>67</v>
      </c>
      <c r="G4281">
        <v>266</v>
      </c>
      <c r="H4281" t="s">
        <v>24</v>
      </c>
      <c r="I4281" t="s">
        <v>26</v>
      </c>
      <c r="J4281" t="s">
        <v>55</v>
      </c>
      <c r="K4281">
        <v>0.94799999999999995</v>
      </c>
      <c r="L4281">
        <v>5.3199999999999997E-2</v>
      </c>
      <c r="M4281">
        <v>0.79300000000000004</v>
      </c>
      <c r="S4281" t="str">
        <f t="shared" si="134"/>
        <v/>
      </c>
      <c r="T4281">
        <f t="shared" si="133"/>
        <v>0.94799999999999995</v>
      </c>
    </row>
    <row r="4282" spans="1:20" x14ac:dyDescent="0.3">
      <c r="A4282" t="s">
        <v>66</v>
      </c>
      <c r="B4282">
        <v>266</v>
      </c>
      <c r="C4282" t="s">
        <v>23</v>
      </c>
      <c r="D4282" t="s">
        <v>27</v>
      </c>
      <c r="E4282" t="s">
        <v>14</v>
      </c>
      <c r="F4282" t="s">
        <v>67</v>
      </c>
      <c r="G4282">
        <v>266</v>
      </c>
      <c r="H4282" t="s">
        <v>24</v>
      </c>
      <c r="I4282" t="s">
        <v>28</v>
      </c>
      <c r="J4282" t="s">
        <v>56</v>
      </c>
      <c r="K4282">
        <v>0.221</v>
      </c>
      <c r="L4282">
        <v>0.122</v>
      </c>
      <c r="M4282">
        <v>0.91400000000000003</v>
      </c>
      <c r="S4282" t="str">
        <f t="shared" si="134"/>
        <v/>
      </c>
      <c r="T4282">
        <f t="shared" si="133"/>
        <v>0.221</v>
      </c>
    </row>
    <row r="4283" spans="1:20" x14ac:dyDescent="0.3">
      <c r="A4283" t="s">
        <v>66</v>
      </c>
      <c r="B4283">
        <v>266</v>
      </c>
      <c r="C4283" t="s">
        <v>23</v>
      </c>
      <c r="D4283" t="s">
        <v>29</v>
      </c>
      <c r="E4283" t="s">
        <v>14</v>
      </c>
      <c r="F4283" t="s">
        <v>67</v>
      </c>
      <c r="G4283">
        <v>266</v>
      </c>
      <c r="H4283" t="s">
        <v>24</v>
      </c>
      <c r="I4283" t="s">
        <v>30</v>
      </c>
      <c r="J4283" t="s">
        <v>18</v>
      </c>
      <c r="K4283">
        <v>0.99099999999999999</v>
      </c>
      <c r="L4283">
        <v>3.2599999999999997E-2</v>
      </c>
      <c r="M4283">
        <v>0.71099999999999997</v>
      </c>
      <c r="S4283" t="str">
        <f t="shared" si="134"/>
        <v/>
      </c>
      <c r="T4283">
        <f t="shared" si="133"/>
        <v>0.99099999999999999</v>
      </c>
    </row>
    <row r="4284" spans="1:20" x14ac:dyDescent="0.3">
      <c r="A4284" t="s">
        <v>66</v>
      </c>
      <c r="B4284">
        <v>266</v>
      </c>
      <c r="C4284" t="s">
        <v>23</v>
      </c>
      <c r="D4284" t="s">
        <v>13</v>
      </c>
      <c r="E4284" t="s">
        <v>14</v>
      </c>
      <c r="F4284" t="s">
        <v>67</v>
      </c>
      <c r="G4284">
        <v>266</v>
      </c>
      <c r="H4284" t="s">
        <v>24</v>
      </c>
      <c r="I4284" t="s">
        <v>17</v>
      </c>
      <c r="J4284" t="s">
        <v>18</v>
      </c>
      <c r="K4284">
        <v>0.998</v>
      </c>
      <c r="L4284">
        <v>1.12E-2</v>
      </c>
      <c r="M4284">
        <v>0.27300000000000002</v>
      </c>
      <c r="S4284" t="str">
        <f t="shared" si="134"/>
        <v/>
      </c>
      <c r="T4284">
        <f t="shared" si="133"/>
        <v>0.998</v>
      </c>
    </row>
    <row r="4285" spans="1:20" x14ac:dyDescent="0.3">
      <c r="A4285" t="s">
        <v>66</v>
      </c>
      <c r="B4285">
        <v>266</v>
      </c>
      <c r="C4285" t="s">
        <v>23</v>
      </c>
      <c r="D4285" t="s">
        <v>33</v>
      </c>
      <c r="E4285" t="s">
        <v>14</v>
      </c>
      <c r="F4285" t="s">
        <v>67</v>
      </c>
      <c r="G4285">
        <v>266</v>
      </c>
      <c r="H4285" t="s">
        <v>24</v>
      </c>
      <c r="I4285" t="s">
        <v>34</v>
      </c>
      <c r="J4285" t="s">
        <v>56</v>
      </c>
      <c r="K4285">
        <v>5.2999999999999999E-2</v>
      </c>
      <c r="L4285">
        <v>0.16400000000000001</v>
      </c>
      <c r="M4285">
        <v>0.94</v>
      </c>
      <c r="S4285" t="str">
        <f t="shared" si="134"/>
        <v/>
      </c>
      <c r="T4285">
        <f t="shared" si="133"/>
        <v>5.2999999999999999E-2</v>
      </c>
    </row>
    <row r="4286" spans="1:20" x14ac:dyDescent="0.3">
      <c r="A4286" t="s">
        <v>66</v>
      </c>
      <c r="B4286">
        <v>266</v>
      </c>
      <c r="C4286" t="s">
        <v>23</v>
      </c>
      <c r="D4286" t="s">
        <v>35</v>
      </c>
      <c r="E4286" t="s">
        <v>14</v>
      </c>
      <c r="F4286" t="s">
        <v>67</v>
      </c>
      <c r="G4286">
        <v>266</v>
      </c>
      <c r="H4286" t="s">
        <v>24</v>
      </c>
      <c r="I4286" t="s">
        <v>36</v>
      </c>
      <c r="J4286" t="s">
        <v>18</v>
      </c>
      <c r="K4286">
        <v>0.98799999999999999</v>
      </c>
      <c r="L4286">
        <v>3.5299999999999998E-2</v>
      </c>
      <c r="M4286">
        <v>0.72699999999999998</v>
      </c>
      <c r="S4286" t="str">
        <f t="shared" si="134"/>
        <v/>
      </c>
      <c r="T4286">
        <f t="shared" si="133"/>
        <v>0.98799999999999999</v>
      </c>
    </row>
    <row r="4287" spans="1:20" x14ac:dyDescent="0.3">
      <c r="A4287" t="s">
        <v>66</v>
      </c>
      <c r="B4287">
        <v>266</v>
      </c>
      <c r="C4287" t="s">
        <v>23</v>
      </c>
      <c r="D4287" t="s">
        <v>37</v>
      </c>
      <c r="E4287" t="s">
        <v>14</v>
      </c>
      <c r="F4287" t="s">
        <v>67</v>
      </c>
      <c r="G4287">
        <v>266</v>
      </c>
      <c r="H4287" t="s">
        <v>24</v>
      </c>
      <c r="I4287" t="s">
        <v>38</v>
      </c>
      <c r="J4287" t="s">
        <v>18</v>
      </c>
      <c r="K4287">
        <v>0.97699999999999998</v>
      </c>
      <c r="L4287">
        <v>4.24E-2</v>
      </c>
      <c r="M4287">
        <v>0.75800000000000001</v>
      </c>
      <c r="S4287" t="str">
        <f t="shared" si="134"/>
        <v/>
      </c>
      <c r="T4287">
        <f t="shared" si="133"/>
        <v>0.97699999999999998</v>
      </c>
    </row>
    <row r="4288" spans="1:20" x14ac:dyDescent="0.3">
      <c r="A4288" t="s">
        <v>66</v>
      </c>
      <c r="B4288">
        <v>266</v>
      </c>
      <c r="C4288" t="s">
        <v>23</v>
      </c>
      <c r="D4288" t="s">
        <v>39</v>
      </c>
      <c r="E4288" t="s">
        <v>14</v>
      </c>
      <c r="F4288" t="s">
        <v>67</v>
      </c>
      <c r="G4288">
        <v>266</v>
      </c>
      <c r="H4288" t="s">
        <v>24</v>
      </c>
      <c r="I4288" t="s">
        <v>40</v>
      </c>
      <c r="J4288" t="s">
        <v>18</v>
      </c>
      <c r="K4288">
        <v>0.999</v>
      </c>
      <c r="L4288">
        <v>5.7400000000000003E-3</v>
      </c>
      <c r="M4288">
        <v>0.13600000000000001</v>
      </c>
      <c r="S4288" t="str">
        <f t="shared" si="134"/>
        <v/>
      </c>
      <c r="T4288">
        <f t="shared" si="133"/>
        <v>0.999</v>
      </c>
    </row>
    <row r="4289" spans="1:20" x14ac:dyDescent="0.3">
      <c r="A4289" t="s">
        <v>66</v>
      </c>
      <c r="B4289">
        <v>266</v>
      </c>
      <c r="C4289" t="s">
        <v>23</v>
      </c>
      <c r="D4289" t="s">
        <v>41</v>
      </c>
      <c r="E4289" t="s">
        <v>14</v>
      </c>
      <c r="F4289" t="s">
        <v>67</v>
      </c>
      <c r="G4289">
        <v>266</v>
      </c>
      <c r="H4289" t="s">
        <v>24</v>
      </c>
      <c r="I4289" t="s">
        <v>42</v>
      </c>
      <c r="J4289" t="s">
        <v>56</v>
      </c>
      <c r="K4289">
        <v>0</v>
      </c>
      <c r="L4289">
        <v>1</v>
      </c>
      <c r="M4289">
        <v>1</v>
      </c>
      <c r="S4289" t="str">
        <f t="shared" si="134"/>
        <v/>
      </c>
      <c r="T4289">
        <f t="shared" si="133"/>
        <v>0</v>
      </c>
    </row>
    <row r="4290" spans="1:20" x14ac:dyDescent="0.3">
      <c r="A4290" t="s">
        <v>66</v>
      </c>
      <c r="B4290">
        <v>266</v>
      </c>
      <c r="C4290" t="s">
        <v>23</v>
      </c>
      <c r="D4290" t="s">
        <v>43</v>
      </c>
      <c r="E4290" t="s">
        <v>14</v>
      </c>
      <c r="F4290" t="s">
        <v>67</v>
      </c>
      <c r="G4290">
        <v>266</v>
      </c>
      <c r="H4290" t="s">
        <v>24</v>
      </c>
      <c r="I4290" t="s">
        <v>44</v>
      </c>
      <c r="J4290" t="s">
        <v>18</v>
      </c>
      <c r="K4290">
        <v>0.97399999999999998</v>
      </c>
      <c r="L4290">
        <v>4.3799999999999999E-2</v>
      </c>
      <c r="M4290">
        <v>0.76300000000000001</v>
      </c>
      <c r="S4290" t="str">
        <f t="shared" si="134"/>
        <v/>
      </c>
      <c r="T4290">
        <f t="shared" si="133"/>
        <v>0.97399999999999998</v>
      </c>
    </row>
    <row r="4291" spans="1:20" x14ac:dyDescent="0.3">
      <c r="A4291" t="s">
        <v>66</v>
      </c>
      <c r="B4291">
        <v>266</v>
      </c>
      <c r="C4291" t="s">
        <v>23</v>
      </c>
      <c r="D4291" t="s">
        <v>45</v>
      </c>
      <c r="E4291" t="s">
        <v>14</v>
      </c>
      <c r="F4291" t="s">
        <v>67</v>
      </c>
      <c r="G4291">
        <v>266</v>
      </c>
      <c r="H4291" t="s">
        <v>24</v>
      </c>
      <c r="I4291" t="s">
        <v>46</v>
      </c>
      <c r="J4291" t="s">
        <v>56</v>
      </c>
      <c r="K4291">
        <v>0.23899999999999999</v>
      </c>
      <c r="L4291">
        <v>0.12</v>
      </c>
      <c r="M4291">
        <v>0.91200000000000003</v>
      </c>
      <c r="S4291" t="str">
        <f t="shared" si="134"/>
        <v/>
      </c>
      <c r="T4291">
        <f t="shared" ref="T4291:T4354" si="135">IF(S4291="",K4291,"")</f>
        <v>0.23899999999999999</v>
      </c>
    </row>
    <row r="4292" spans="1:20" x14ac:dyDescent="0.3">
      <c r="A4292" t="s">
        <v>66</v>
      </c>
      <c r="B4292">
        <v>266</v>
      </c>
      <c r="C4292" t="s">
        <v>23</v>
      </c>
      <c r="D4292" t="s">
        <v>47</v>
      </c>
      <c r="E4292" t="s">
        <v>14</v>
      </c>
      <c r="F4292" t="s">
        <v>67</v>
      </c>
      <c r="G4292">
        <v>266</v>
      </c>
      <c r="H4292" t="s">
        <v>24</v>
      </c>
      <c r="I4292" t="s">
        <v>48</v>
      </c>
      <c r="J4292" t="s">
        <v>18</v>
      </c>
      <c r="K4292">
        <v>0.999</v>
      </c>
      <c r="L4292">
        <v>5.7400000000000003E-3</v>
      </c>
      <c r="M4292">
        <v>0.13600000000000001</v>
      </c>
      <c r="S4292" t="str">
        <f t="shared" si="134"/>
        <v/>
      </c>
      <c r="T4292">
        <f t="shared" si="135"/>
        <v>0.999</v>
      </c>
    </row>
    <row r="4293" spans="1:20" x14ac:dyDescent="0.3">
      <c r="A4293" t="s">
        <v>66</v>
      </c>
      <c r="B4293">
        <v>266</v>
      </c>
      <c r="C4293" t="s">
        <v>23</v>
      </c>
      <c r="D4293" t="s">
        <v>49</v>
      </c>
      <c r="E4293" t="s">
        <v>14</v>
      </c>
      <c r="F4293" t="s">
        <v>67</v>
      </c>
      <c r="G4293">
        <v>266</v>
      </c>
      <c r="H4293" t="s">
        <v>24</v>
      </c>
      <c r="I4293" t="s">
        <v>50</v>
      </c>
      <c r="J4293" t="s">
        <v>55</v>
      </c>
      <c r="K4293">
        <v>0.72799999999999998</v>
      </c>
      <c r="L4293">
        <v>7.9600000000000004E-2</v>
      </c>
      <c r="M4293">
        <v>0.85599999999999998</v>
      </c>
      <c r="S4293" t="str">
        <f t="shared" si="134"/>
        <v/>
      </c>
      <c r="T4293">
        <f t="shared" si="135"/>
        <v>0.72799999999999998</v>
      </c>
    </row>
    <row r="4294" spans="1:20" x14ac:dyDescent="0.3">
      <c r="A4294" t="s">
        <v>66</v>
      </c>
      <c r="B4294">
        <v>266</v>
      </c>
      <c r="C4294" t="s">
        <v>23</v>
      </c>
      <c r="D4294" t="s">
        <v>51</v>
      </c>
      <c r="E4294" t="s">
        <v>14</v>
      </c>
      <c r="F4294" t="s">
        <v>67</v>
      </c>
      <c r="G4294">
        <v>266</v>
      </c>
      <c r="H4294" t="s">
        <v>24</v>
      </c>
      <c r="I4294" t="s">
        <v>52</v>
      </c>
      <c r="J4294" t="s">
        <v>18</v>
      </c>
      <c r="K4294">
        <v>0.999</v>
      </c>
      <c r="L4294">
        <v>5.7400000000000003E-3</v>
      </c>
      <c r="M4294">
        <v>0.13600000000000001</v>
      </c>
      <c r="S4294" t="str">
        <f t="shared" si="134"/>
        <v/>
      </c>
      <c r="T4294">
        <f t="shared" si="135"/>
        <v>0.999</v>
      </c>
    </row>
    <row r="4295" spans="1:20" x14ac:dyDescent="0.3">
      <c r="A4295" t="s">
        <v>66</v>
      </c>
      <c r="B4295">
        <v>266</v>
      </c>
      <c r="C4295" t="s">
        <v>23</v>
      </c>
      <c r="D4295" t="s">
        <v>53</v>
      </c>
      <c r="E4295" t="s">
        <v>14</v>
      </c>
      <c r="F4295" t="s">
        <v>67</v>
      </c>
      <c r="G4295">
        <v>266</v>
      </c>
      <c r="H4295" t="s">
        <v>24</v>
      </c>
      <c r="I4295" t="s">
        <v>54</v>
      </c>
      <c r="J4295" t="s">
        <v>18</v>
      </c>
      <c r="K4295">
        <v>0.999</v>
      </c>
      <c r="L4295">
        <v>5.7400000000000003E-3</v>
      </c>
      <c r="M4295">
        <v>0.13600000000000001</v>
      </c>
      <c r="S4295" t="str">
        <f t="shared" si="134"/>
        <v/>
      </c>
      <c r="T4295">
        <f t="shared" si="135"/>
        <v>0.999</v>
      </c>
    </row>
    <row r="4296" spans="1:20" x14ac:dyDescent="0.3">
      <c r="A4296" t="s">
        <v>66</v>
      </c>
      <c r="B4296">
        <v>270</v>
      </c>
      <c r="C4296" t="s">
        <v>23</v>
      </c>
      <c r="D4296" t="s">
        <v>31</v>
      </c>
      <c r="E4296" t="s">
        <v>14</v>
      </c>
      <c r="F4296" t="s">
        <v>67</v>
      </c>
      <c r="G4296">
        <v>270</v>
      </c>
      <c r="H4296" t="s">
        <v>24</v>
      </c>
      <c r="I4296" t="s">
        <v>32</v>
      </c>
      <c r="J4296" t="s">
        <v>18</v>
      </c>
      <c r="K4296">
        <v>1</v>
      </c>
      <c r="L4296">
        <v>2.5999999999999998E-4</v>
      </c>
      <c r="M4296">
        <v>1.8000000000000001E-4</v>
      </c>
      <c r="S4296">
        <f t="shared" si="134"/>
        <v>1</v>
      </c>
      <c r="T4296" t="str">
        <f t="shared" si="135"/>
        <v/>
      </c>
    </row>
    <row r="4297" spans="1:20" x14ac:dyDescent="0.3">
      <c r="A4297" t="s">
        <v>66</v>
      </c>
      <c r="B4297">
        <v>270</v>
      </c>
      <c r="C4297" t="s">
        <v>23</v>
      </c>
      <c r="D4297" t="s">
        <v>19</v>
      </c>
      <c r="E4297" t="s">
        <v>14</v>
      </c>
      <c r="F4297" t="s">
        <v>67</v>
      </c>
      <c r="G4297">
        <v>270</v>
      </c>
      <c r="H4297" t="s">
        <v>24</v>
      </c>
      <c r="I4297" t="s">
        <v>20</v>
      </c>
      <c r="J4297" t="s">
        <v>18</v>
      </c>
      <c r="K4297">
        <v>1</v>
      </c>
      <c r="L4297">
        <v>2.5999999999999998E-4</v>
      </c>
      <c r="M4297">
        <v>1.8000000000000001E-4</v>
      </c>
      <c r="S4297" t="str">
        <f t="shared" si="134"/>
        <v/>
      </c>
      <c r="T4297">
        <f t="shared" si="135"/>
        <v>1</v>
      </c>
    </row>
    <row r="4298" spans="1:20" x14ac:dyDescent="0.3">
      <c r="A4298" t="s">
        <v>66</v>
      </c>
      <c r="B4298">
        <v>270</v>
      </c>
      <c r="C4298" t="s">
        <v>23</v>
      </c>
      <c r="D4298" t="s">
        <v>21</v>
      </c>
      <c r="E4298" t="s">
        <v>14</v>
      </c>
      <c r="F4298" t="s">
        <v>67</v>
      </c>
      <c r="G4298">
        <v>270</v>
      </c>
      <c r="H4298" t="s">
        <v>24</v>
      </c>
      <c r="I4298" t="s">
        <v>22</v>
      </c>
      <c r="J4298" t="s">
        <v>18</v>
      </c>
      <c r="K4298">
        <v>1</v>
      </c>
      <c r="L4298">
        <v>2.5999999999999998E-4</v>
      </c>
      <c r="M4298">
        <v>1.8000000000000001E-4</v>
      </c>
      <c r="S4298" t="str">
        <f t="shared" si="134"/>
        <v/>
      </c>
      <c r="T4298">
        <f t="shared" si="135"/>
        <v>1</v>
      </c>
    </row>
    <row r="4299" spans="1:20" x14ac:dyDescent="0.3">
      <c r="A4299" t="s">
        <v>66</v>
      </c>
      <c r="B4299">
        <v>270</v>
      </c>
      <c r="C4299" t="s">
        <v>23</v>
      </c>
      <c r="D4299" t="s">
        <v>12</v>
      </c>
      <c r="E4299" t="s">
        <v>14</v>
      </c>
      <c r="F4299" t="s">
        <v>67</v>
      </c>
      <c r="G4299">
        <v>270</v>
      </c>
      <c r="H4299" t="s">
        <v>24</v>
      </c>
      <c r="I4299" t="s">
        <v>16</v>
      </c>
      <c r="J4299" t="s">
        <v>56</v>
      </c>
      <c r="K4299">
        <v>2E-3</v>
      </c>
      <c r="L4299">
        <v>0.70399999999999996</v>
      </c>
      <c r="M4299">
        <v>0.98699999999999999</v>
      </c>
      <c r="S4299" t="str">
        <f t="shared" si="134"/>
        <v/>
      </c>
      <c r="T4299">
        <f t="shared" si="135"/>
        <v>2E-3</v>
      </c>
    </row>
    <row r="4300" spans="1:20" x14ac:dyDescent="0.3">
      <c r="A4300" t="s">
        <v>66</v>
      </c>
      <c r="B4300">
        <v>270</v>
      </c>
      <c r="C4300" t="s">
        <v>23</v>
      </c>
      <c r="D4300" t="s">
        <v>25</v>
      </c>
      <c r="E4300" t="s">
        <v>14</v>
      </c>
      <c r="F4300" t="s">
        <v>67</v>
      </c>
      <c r="G4300">
        <v>270</v>
      </c>
      <c r="H4300" t="s">
        <v>24</v>
      </c>
      <c r="I4300" t="s">
        <v>26</v>
      </c>
      <c r="J4300" t="s">
        <v>18</v>
      </c>
      <c r="K4300">
        <v>0.999</v>
      </c>
      <c r="L4300">
        <v>5.7400000000000003E-3</v>
      </c>
      <c r="M4300">
        <v>0.13600000000000001</v>
      </c>
      <c r="S4300" t="str">
        <f t="shared" si="134"/>
        <v/>
      </c>
      <c r="T4300">
        <f t="shared" si="135"/>
        <v>0.999</v>
      </c>
    </row>
    <row r="4301" spans="1:20" x14ac:dyDescent="0.3">
      <c r="A4301" t="s">
        <v>66</v>
      </c>
      <c r="B4301">
        <v>270</v>
      </c>
      <c r="C4301" t="s">
        <v>23</v>
      </c>
      <c r="D4301" t="s">
        <v>27</v>
      </c>
      <c r="E4301" t="s">
        <v>14</v>
      </c>
      <c r="F4301" t="s">
        <v>67</v>
      </c>
      <c r="G4301">
        <v>270</v>
      </c>
      <c r="H4301" t="s">
        <v>24</v>
      </c>
      <c r="I4301" t="s">
        <v>28</v>
      </c>
      <c r="J4301" t="s">
        <v>18</v>
      </c>
      <c r="K4301">
        <v>0.97799999999999998</v>
      </c>
      <c r="L4301">
        <v>4.1700000000000001E-2</v>
      </c>
      <c r="M4301">
        <v>0.75600000000000001</v>
      </c>
      <c r="S4301" t="str">
        <f t="shared" si="134"/>
        <v/>
      </c>
      <c r="T4301">
        <f t="shared" si="135"/>
        <v>0.97799999999999998</v>
      </c>
    </row>
    <row r="4302" spans="1:20" x14ac:dyDescent="0.3">
      <c r="A4302" t="s">
        <v>66</v>
      </c>
      <c r="B4302">
        <v>270</v>
      </c>
      <c r="C4302" t="s">
        <v>23</v>
      </c>
      <c r="D4302" t="s">
        <v>29</v>
      </c>
      <c r="E4302" t="s">
        <v>14</v>
      </c>
      <c r="F4302" t="s">
        <v>67</v>
      </c>
      <c r="G4302">
        <v>270</v>
      </c>
      <c r="H4302" t="s">
        <v>24</v>
      </c>
      <c r="I4302" t="s">
        <v>30</v>
      </c>
      <c r="J4302" t="s">
        <v>18</v>
      </c>
      <c r="K4302">
        <v>1</v>
      </c>
      <c r="L4302">
        <v>2.5999999999999998E-4</v>
      </c>
      <c r="M4302">
        <v>1.8000000000000001E-4</v>
      </c>
      <c r="S4302" t="str">
        <f t="shared" si="134"/>
        <v/>
      </c>
      <c r="T4302">
        <f t="shared" si="135"/>
        <v>1</v>
      </c>
    </row>
    <row r="4303" spans="1:20" x14ac:dyDescent="0.3">
      <c r="A4303" t="s">
        <v>66</v>
      </c>
      <c r="B4303">
        <v>270</v>
      </c>
      <c r="C4303" t="s">
        <v>23</v>
      </c>
      <c r="D4303" t="s">
        <v>13</v>
      </c>
      <c r="E4303" t="s">
        <v>14</v>
      </c>
      <c r="F4303" t="s">
        <v>67</v>
      </c>
      <c r="G4303">
        <v>270</v>
      </c>
      <c r="H4303" t="s">
        <v>24</v>
      </c>
      <c r="I4303" t="s">
        <v>17</v>
      </c>
      <c r="J4303" t="s">
        <v>18</v>
      </c>
      <c r="K4303">
        <v>1</v>
      </c>
      <c r="L4303">
        <v>2.5999999999999998E-4</v>
      </c>
      <c r="M4303">
        <v>1.8000000000000001E-4</v>
      </c>
      <c r="S4303" t="str">
        <f t="shared" si="134"/>
        <v/>
      </c>
      <c r="T4303">
        <f t="shared" si="135"/>
        <v>1</v>
      </c>
    </row>
    <row r="4304" spans="1:20" x14ac:dyDescent="0.3">
      <c r="A4304" t="s">
        <v>66</v>
      </c>
      <c r="B4304">
        <v>270</v>
      </c>
      <c r="C4304" t="s">
        <v>23</v>
      </c>
      <c r="D4304" t="s">
        <v>33</v>
      </c>
      <c r="E4304" t="s">
        <v>14</v>
      </c>
      <c r="F4304" t="s">
        <v>67</v>
      </c>
      <c r="G4304">
        <v>270</v>
      </c>
      <c r="H4304" t="s">
        <v>24</v>
      </c>
      <c r="I4304" t="s">
        <v>34</v>
      </c>
      <c r="J4304" t="s">
        <v>18</v>
      </c>
      <c r="K4304">
        <v>0.96499999999999997</v>
      </c>
      <c r="L4304">
        <v>4.7E-2</v>
      </c>
      <c r="M4304">
        <v>0.77600000000000002</v>
      </c>
      <c r="S4304" t="str">
        <f t="shared" si="134"/>
        <v/>
      </c>
      <c r="T4304">
        <f t="shared" si="135"/>
        <v>0.96499999999999997</v>
      </c>
    </row>
    <row r="4305" spans="1:20" x14ac:dyDescent="0.3">
      <c r="A4305" t="s">
        <v>66</v>
      </c>
      <c r="B4305">
        <v>270</v>
      </c>
      <c r="C4305" t="s">
        <v>23</v>
      </c>
      <c r="D4305" t="s">
        <v>35</v>
      </c>
      <c r="E4305" t="s">
        <v>14</v>
      </c>
      <c r="F4305" t="s">
        <v>67</v>
      </c>
      <c r="G4305">
        <v>270</v>
      </c>
      <c r="H4305" t="s">
        <v>24</v>
      </c>
      <c r="I4305" t="s">
        <v>36</v>
      </c>
      <c r="J4305" t="s">
        <v>18</v>
      </c>
      <c r="K4305">
        <v>1</v>
      </c>
      <c r="L4305">
        <v>2.5999999999999998E-4</v>
      </c>
      <c r="M4305">
        <v>1.8000000000000001E-4</v>
      </c>
      <c r="S4305" t="str">
        <f t="shared" si="134"/>
        <v/>
      </c>
      <c r="T4305">
        <f t="shared" si="135"/>
        <v>1</v>
      </c>
    </row>
    <row r="4306" spans="1:20" x14ac:dyDescent="0.3">
      <c r="A4306" t="s">
        <v>66</v>
      </c>
      <c r="B4306">
        <v>270</v>
      </c>
      <c r="C4306" t="s">
        <v>23</v>
      </c>
      <c r="D4306" t="s">
        <v>37</v>
      </c>
      <c r="E4306" t="s">
        <v>14</v>
      </c>
      <c r="F4306" t="s">
        <v>67</v>
      </c>
      <c r="G4306">
        <v>270</v>
      </c>
      <c r="H4306" t="s">
        <v>24</v>
      </c>
      <c r="I4306" t="s">
        <v>38</v>
      </c>
      <c r="J4306" t="s">
        <v>18</v>
      </c>
      <c r="K4306">
        <v>1</v>
      </c>
      <c r="L4306">
        <v>2.5999999999999998E-4</v>
      </c>
      <c r="M4306">
        <v>1.8000000000000001E-4</v>
      </c>
      <c r="S4306" t="str">
        <f t="shared" si="134"/>
        <v/>
      </c>
      <c r="T4306">
        <f t="shared" si="135"/>
        <v>1</v>
      </c>
    </row>
    <row r="4307" spans="1:20" x14ac:dyDescent="0.3">
      <c r="A4307" t="s">
        <v>66</v>
      </c>
      <c r="B4307">
        <v>270</v>
      </c>
      <c r="C4307" t="s">
        <v>23</v>
      </c>
      <c r="D4307" t="s">
        <v>39</v>
      </c>
      <c r="E4307" t="s">
        <v>14</v>
      </c>
      <c r="F4307" t="s">
        <v>67</v>
      </c>
      <c r="G4307">
        <v>270</v>
      </c>
      <c r="H4307" t="s">
        <v>24</v>
      </c>
      <c r="I4307" t="s">
        <v>40</v>
      </c>
      <c r="J4307" t="s">
        <v>18</v>
      </c>
      <c r="K4307">
        <v>1</v>
      </c>
      <c r="L4307">
        <v>2.5999999999999998E-4</v>
      </c>
      <c r="M4307">
        <v>1.8000000000000001E-4</v>
      </c>
      <c r="S4307" t="str">
        <f t="shared" si="134"/>
        <v/>
      </c>
      <c r="T4307">
        <f t="shared" si="135"/>
        <v>1</v>
      </c>
    </row>
    <row r="4308" spans="1:20" x14ac:dyDescent="0.3">
      <c r="A4308" t="s">
        <v>66</v>
      </c>
      <c r="B4308">
        <v>270</v>
      </c>
      <c r="C4308" t="s">
        <v>23</v>
      </c>
      <c r="D4308" t="s">
        <v>41</v>
      </c>
      <c r="E4308" t="s">
        <v>14</v>
      </c>
      <c r="F4308" t="s">
        <v>67</v>
      </c>
      <c r="G4308">
        <v>270</v>
      </c>
      <c r="H4308" t="s">
        <v>24</v>
      </c>
      <c r="I4308" t="s">
        <v>42</v>
      </c>
      <c r="J4308" t="s">
        <v>55</v>
      </c>
      <c r="K4308">
        <v>0.78700000000000003</v>
      </c>
      <c r="L4308">
        <v>7.3999999999999996E-2</v>
      </c>
      <c r="M4308">
        <v>0.84699999999999998</v>
      </c>
      <c r="S4308" t="str">
        <f t="shared" si="134"/>
        <v/>
      </c>
      <c r="T4308">
        <f t="shared" si="135"/>
        <v>0.78700000000000003</v>
      </c>
    </row>
    <row r="4309" spans="1:20" x14ac:dyDescent="0.3">
      <c r="A4309" t="s">
        <v>66</v>
      </c>
      <c r="B4309">
        <v>270</v>
      </c>
      <c r="C4309" t="s">
        <v>23</v>
      </c>
      <c r="D4309" t="s">
        <v>43</v>
      </c>
      <c r="E4309" t="s">
        <v>14</v>
      </c>
      <c r="F4309" t="s">
        <v>67</v>
      </c>
      <c r="G4309">
        <v>270</v>
      </c>
      <c r="H4309" t="s">
        <v>24</v>
      </c>
      <c r="I4309" t="s">
        <v>44</v>
      </c>
      <c r="J4309" t="s">
        <v>18</v>
      </c>
      <c r="K4309">
        <v>1</v>
      </c>
      <c r="L4309">
        <v>2.5999999999999998E-4</v>
      </c>
      <c r="M4309">
        <v>1.8000000000000001E-4</v>
      </c>
      <c r="S4309" t="str">
        <f t="shared" si="134"/>
        <v/>
      </c>
      <c r="T4309">
        <f t="shared" si="135"/>
        <v>1</v>
      </c>
    </row>
    <row r="4310" spans="1:20" x14ac:dyDescent="0.3">
      <c r="A4310" t="s">
        <v>66</v>
      </c>
      <c r="B4310">
        <v>270</v>
      </c>
      <c r="C4310" t="s">
        <v>23</v>
      </c>
      <c r="D4310" t="s">
        <v>45</v>
      </c>
      <c r="E4310" t="s">
        <v>14</v>
      </c>
      <c r="F4310" t="s">
        <v>67</v>
      </c>
      <c r="G4310">
        <v>270</v>
      </c>
      <c r="H4310" t="s">
        <v>24</v>
      </c>
      <c r="I4310" t="s">
        <v>46</v>
      </c>
      <c r="J4310" t="s">
        <v>18</v>
      </c>
      <c r="K4310">
        <v>0.97699999999999998</v>
      </c>
      <c r="L4310">
        <v>4.24E-2</v>
      </c>
      <c r="M4310">
        <v>0.75800000000000001</v>
      </c>
      <c r="S4310" t="str">
        <f t="shared" si="134"/>
        <v/>
      </c>
      <c r="T4310">
        <f t="shared" si="135"/>
        <v>0.97699999999999998</v>
      </c>
    </row>
    <row r="4311" spans="1:20" x14ac:dyDescent="0.3">
      <c r="A4311" t="s">
        <v>66</v>
      </c>
      <c r="B4311">
        <v>270</v>
      </c>
      <c r="C4311" t="s">
        <v>23</v>
      </c>
      <c r="D4311" t="s">
        <v>47</v>
      </c>
      <c r="E4311" t="s">
        <v>14</v>
      </c>
      <c r="F4311" t="s">
        <v>67</v>
      </c>
      <c r="G4311">
        <v>270</v>
      </c>
      <c r="H4311" t="s">
        <v>24</v>
      </c>
      <c r="I4311" t="s">
        <v>48</v>
      </c>
      <c r="J4311" t="s">
        <v>18</v>
      </c>
      <c r="K4311">
        <v>1</v>
      </c>
      <c r="L4311">
        <v>2.5999999999999998E-4</v>
      </c>
      <c r="M4311">
        <v>1.8000000000000001E-4</v>
      </c>
      <c r="S4311" t="str">
        <f t="shared" si="134"/>
        <v/>
      </c>
      <c r="T4311">
        <f t="shared" si="135"/>
        <v>1</v>
      </c>
    </row>
    <row r="4312" spans="1:20" x14ac:dyDescent="0.3">
      <c r="A4312" t="s">
        <v>66</v>
      </c>
      <c r="B4312">
        <v>270</v>
      </c>
      <c r="C4312" t="s">
        <v>23</v>
      </c>
      <c r="D4312" t="s">
        <v>49</v>
      </c>
      <c r="E4312" t="s">
        <v>14</v>
      </c>
      <c r="F4312" t="s">
        <v>67</v>
      </c>
      <c r="G4312">
        <v>270</v>
      </c>
      <c r="H4312" t="s">
        <v>24</v>
      </c>
      <c r="I4312" t="s">
        <v>50</v>
      </c>
      <c r="J4312" t="s">
        <v>18</v>
      </c>
      <c r="K4312">
        <v>0.997</v>
      </c>
      <c r="L4312">
        <v>1.67E-2</v>
      </c>
      <c r="M4312">
        <v>0.40899999999999997</v>
      </c>
      <c r="S4312" t="str">
        <f t="shared" si="134"/>
        <v/>
      </c>
      <c r="T4312">
        <f t="shared" si="135"/>
        <v>0.997</v>
      </c>
    </row>
    <row r="4313" spans="1:20" x14ac:dyDescent="0.3">
      <c r="A4313" t="s">
        <v>66</v>
      </c>
      <c r="B4313">
        <v>270</v>
      </c>
      <c r="C4313" t="s">
        <v>23</v>
      </c>
      <c r="D4313" t="s">
        <v>51</v>
      </c>
      <c r="E4313" t="s">
        <v>14</v>
      </c>
      <c r="F4313" t="s">
        <v>67</v>
      </c>
      <c r="G4313">
        <v>270</v>
      </c>
      <c r="H4313" t="s">
        <v>24</v>
      </c>
      <c r="I4313" t="s">
        <v>52</v>
      </c>
      <c r="J4313" t="s">
        <v>18</v>
      </c>
      <c r="K4313">
        <v>1</v>
      </c>
      <c r="L4313">
        <v>2.5999999999999998E-4</v>
      </c>
      <c r="M4313">
        <v>1.8000000000000001E-4</v>
      </c>
      <c r="S4313" t="str">
        <f t="shared" si="134"/>
        <v/>
      </c>
      <c r="T4313">
        <f t="shared" si="135"/>
        <v>1</v>
      </c>
    </row>
    <row r="4314" spans="1:20" x14ac:dyDescent="0.3">
      <c r="A4314" t="s">
        <v>66</v>
      </c>
      <c r="B4314">
        <v>270</v>
      </c>
      <c r="C4314" t="s">
        <v>23</v>
      </c>
      <c r="D4314" t="s">
        <v>53</v>
      </c>
      <c r="E4314" t="s">
        <v>14</v>
      </c>
      <c r="F4314" t="s">
        <v>67</v>
      </c>
      <c r="G4314">
        <v>270</v>
      </c>
      <c r="H4314" t="s">
        <v>24</v>
      </c>
      <c r="I4314" t="s">
        <v>54</v>
      </c>
      <c r="J4314" t="s">
        <v>18</v>
      </c>
      <c r="K4314">
        <v>1</v>
      </c>
      <c r="L4314">
        <v>2.5999999999999998E-4</v>
      </c>
      <c r="M4314">
        <v>1.8000000000000001E-4</v>
      </c>
      <c r="S4314" t="str">
        <f t="shared" si="134"/>
        <v/>
      </c>
      <c r="T4314">
        <f t="shared" si="135"/>
        <v>1</v>
      </c>
    </row>
    <row r="4315" spans="1:20" x14ac:dyDescent="0.3">
      <c r="A4315" t="s">
        <v>66</v>
      </c>
      <c r="B4315">
        <v>290</v>
      </c>
      <c r="C4315" t="s">
        <v>23</v>
      </c>
      <c r="D4315" t="s">
        <v>31</v>
      </c>
      <c r="E4315" t="s">
        <v>14</v>
      </c>
      <c r="F4315" t="s">
        <v>67</v>
      </c>
      <c r="G4315">
        <v>290</v>
      </c>
      <c r="H4315" t="s">
        <v>24</v>
      </c>
      <c r="I4315" t="s">
        <v>32</v>
      </c>
      <c r="J4315" t="s">
        <v>55</v>
      </c>
      <c r="K4315">
        <v>0.71799999999999997</v>
      </c>
      <c r="L4315">
        <v>8.0600000000000005E-2</v>
      </c>
      <c r="M4315">
        <v>0.85699999999999998</v>
      </c>
      <c r="S4315">
        <f t="shared" si="134"/>
        <v>0.71799999999999997</v>
      </c>
      <c r="T4315" t="str">
        <f t="shared" si="135"/>
        <v/>
      </c>
    </row>
    <row r="4316" spans="1:20" x14ac:dyDescent="0.3">
      <c r="A4316" t="s">
        <v>66</v>
      </c>
      <c r="B4316">
        <v>290</v>
      </c>
      <c r="C4316" t="s">
        <v>23</v>
      </c>
      <c r="D4316" t="s">
        <v>19</v>
      </c>
      <c r="E4316" t="s">
        <v>14</v>
      </c>
      <c r="F4316" t="s">
        <v>67</v>
      </c>
      <c r="G4316">
        <v>290</v>
      </c>
      <c r="H4316" t="s">
        <v>24</v>
      </c>
      <c r="I4316" t="s">
        <v>20</v>
      </c>
      <c r="J4316" t="s">
        <v>18</v>
      </c>
      <c r="K4316">
        <v>0.95699999999999996</v>
      </c>
      <c r="L4316">
        <v>4.9599999999999998E-2</v>
      </c>
      <c r="M4316">
        <v>0.78400000000000003</v>
      </c>
      <c r="S4316" t="str">
        <f t="shared" si="134"/>
        <v/>
      </c>
      <c r="T4316">
        <f t="shared" si="135"/>
        <v>0.95699999999999996</v>
      </c>
    </row>
    <row r="4317" spans="1:20" x14ac:dyDescent="0.3">
      <c r="A4317" t="s">
        <v>66</v>
      </c>
      <c r="B4317">
        <v>290</v>
      </c>
      <c r="C4317" t="s">
        <v>23</v>
      </c>
      <c r="D4317" t="s">
        <v>21</v>
      </c>
      <c r="E4317" t="s">
        <v>14</v>
      </c>
      <c r="F4317" t="s">
        <v>67</v>
      </c>
      <c r="G4317">
        <v>290</v>
      </c>
      <c r="H4317" t="s">
        <v>24</v>
      </c>
      <c r="I4317" t="s">
        <v>22</v>
      </c>
      <c r="J4317" t="s">
        <v>55</v>
      </c>
      <c r="K4317">
        <v>0.82299999999999995</v>
      </c>
      <c r="L4317">
        <v>6.9800000000000001E-2</v>
      </c>
      <c r="M4317">
        <v>0.83899999999999997</v>
      </c>
      <c r="S4317" t="str">
        <f t="shared" si="134"/>
        <v/>
      </c>
      <c r="T4317">
        <f t="shared" si="135"/>
        <v>0.82299999999999995</v>
      </c>
    </row>
    <row r="4318" spans="1:20" x14ac:dyDescent="0.3">
      <c r="A4318" t="s">
        <v>66</v>
      </c>
      <c r="B4318">
        <v>290</v>
      </c>
      <c r="C4318" t="s">
        <v>23</v>
      </c>
      <c r="D4318" t="s">
        <v>12</v>
      </c>
      <c r="E4318" t="s">
        <v>14</v>
      </c>
      <c r="F4318" t="s">
        <v>67</v>
      </c>
      <c r="G4318">
        <v>290</v>
      </c>
      <c r="H4318" t="s">
        <v>24</v>
      </c>
      <c r="I4318" t="s">
        <v>16</v>
      </c>
      <c r="J4318" t="s">
        <v>56</v>
      </c>
      <c r="K4318">
        <v>0</v>
      </c>
      <c r="L4318">
        <v>1</v>
      </c>
      <c r="M4318">
        <v>1</v>
      </c>
      <c r="S4318" t="str">
        <f t="shared" si="134"/>
        <v/>
      </c>
      <c r="T4318">
        <f t="shared" si="135"/>
        <v>0</v>
      </c>
    </row>
    <row r="4319" spans="1:20" x14ac:dyDescent="0.3">
      <c r="A4319" t="s">
        <v>66</v>
      </c>
      <c r="B4319">
        <v>290</v>
      </c>
      <c r="C4319" t="s">
        <v>23</v>
      </c>
      <c r="D4319" t="s">
        <v>25</v>
      </c>
      <c r="E4319" t="s">
        <v>14</v>
      </c>
      <c r="F4319" t="s">
        <v>67</v>
      </c>
      <c r="G4319">
        <v>290</v>
      </c>
      <c r="H4319" t="s">
        <v>24</v>
      </c>
      <c r="I4319" t="s">
        <v>26</v>
      </c>
      <c r="J4319" t="s">
        <v>55</v>
      </c>
      <c r="K4319">
        <v>0.877</v>
      </c>
      <c r="L4319">
        <v>6.5000000000000002E-2</v>
      </c>
      <c r="M4319">
        <v>0.82599999999999996</v>
      </c>
      <c r="S4319" t="str">
        <f t="shared" si="134"/>
        <v/>
      </c>
      <c r="T4319">
        <f t="shared" si="135"/>
        <v>0.877</v>
      </c>
    </row>
    <row r="4320" spans="1:20" x14ac:dyDescent="0.3">
      <c r="A4320" t="s">
        <v>66</v>
      </c>
      <c r="B4320">
        <v>290</v>
      </c>
      <c r="C4320" t="s">
        <v>23</v>
      </c>
      <c r="D4320" t="s">
        <v>27</v>
      </c>
      <c r="E4320" t="s">
        <v>14</v>
      </c>
      <c r="F4320" t="s">
        <v>67</v>
      </c>
      <c r="G4320">
        <v>290</v>
      </c>
      <c r="H4320" t="s">
        <v>24</v>
      </c>
      <c r="I4320" t="s">
        <v>28</v>
      </c>
      <c r="J4320" t="s">
        <v>56</v>
      </c>
      <c r="K4320">
        <v>3.0000000000000001E-3</v>
      </c>
      <c r="L4320">
        <v>0.55600000000000005</v>
      </c>
      <c r="M4320">
        <v>0.98099999999999998</v>
      </c>
      <c r="S4320" t="str">
        <f t="shared" si="134"/>
        <v/>
      </c>
      <c r="T4320">
        <f t="shared" si="135"/>
        <v>3.0000000000000001E-3</v>
      </c>
    </row>
    <row r="4321" spans="1:20" x14ac:dyDescent="0.3">
      <c r="A4321" t="s">
        <v>66</v>
      </c>
      <c r="B4321">
        <v>290</v>
      </c>
      <c r="C4321" t="s">
        <v>23</v>
      </c>
      <c r="D4321" t="s">
        <v>29</v>
      </c>
      <c r="E4321" t="s">
        <v>14</v>
      </c>
      <c r="F4321" t="s">
        <v>67</v>
      </c>
      <c r="G4321">
        <v>290</v>
      </c>
      <c r="H4321" t="s">
        <v>24</v>
      </c>
      <c r="I4321" t="s">
        <v>30</v>
      </c>
      <c r="J4321" t="s">
        <v>18</v>
      </c>
      <c r="K4321">
        <v>0.97799999999999998</v>
      </c>
      <c r="L4321">
        <v>4.1700000000000001E-2</v>
      </c>
      <c r="M4321">
        <v>0.75600000000000001</v>
      </c>
      <c r="S4321" t="str">
        <f t="shared" si="134"/>
        <v/>
      </c>
      <c r="T4321">
        <f t="shared" si="135"/>
        <v>0.97799999999999998</v>
      </c>
    </row>
    <row r="4322" spans="1:20" x14ac:dyDescent="0.3">
      <c r="A4322" t="s">
        <v>66</v>
      </c>
      <c r="B4322">
        <v>290</v>
      </c>
      <c r="C4322" t="s">
        <v>23</v>
      </c>
      <c r="D4322" t="s">
        <v>13</v>
      </c>
      <c r="E4322" t="s">
        <v>14</v>
      </c>
      <c r="F4322" t="s">
        <v>67</v>
      </c>
      <c r="G4322">
        <v>290</v>
      </c>
      <c r="H4322" t="s">
        <v>24</v>
      </c>
      <c r="I4322" t="s">
        <v>17</v>
      </c>
      <c r="J4322" t="s">
        <v>18</v>
      </c>
      <c r="K4322">
        <v>0.995</v>
      </c>
      <c r="L4322">
        <v>2.7699999999999999E-2</v>
      </c>
      <c r="M4322">
        <v>0.68100000000000005</v>
      </c>
      <c r="S4322" t="str">
        <f t="shared" si="134"/>
        <v/>
      </c>
      <c r="T4322">
        <f t="shared" si="135"/>
        <v>0.995</v>
      </c>
    </row>
    <row r="4323" spans="1:20" x14ac:dyDescent="0.3">
      <c r="A4323" t="s">
        <v>66</v>
      </c>
      <c r="B4323">
        <v>290</v>
      </c>
      <c r="C4323" t="s">
        <v>23</v>
      </c>
      <c r="D4323" t="s">
        <v>33</v>
      </c>
      <c r="E4323" t="s">
        <v>14</v>
      </c>
      <c r="F4323" t="s">
        <v>67</v>
      </c>
      <c r="G4323">
        <v>290</v>
      </c>
      <c r="H4323" t="s">
        <v>24</v>
      </c>
      <c r="I4323" t="s">
        <v>34</v>
      </c>
      <c r="J4323" t="s">
        <v>56</v>
      </c>
      <c r="K4323">
        <v>7.1999999999999995E-2</v>
      </c>
      <c r="L4323">
        <v>0.156</v>
      </c>
      <c r="M4323">
        <v>0.93500000000000005</v>
      </c>
      <c r="S4323" t="str">
        <f t="shared" si="134"/>
        <v/>
      </c>
      <c r="T4323">
        <f t="shared" si="135"/>
        <v>7.1999999999999995E-2</v>
      </c>
    </row>
    <row r="4324" spans="1:20" x14ac:dyDescent="0.3">
      <c r="A4324" t="s">
        <v>66</v>
      </c>
      <c r="B4324">
        <v>290</v>
      </c>
      <c r="C4324" t="s">
        <v>23</v>
      </c>
      <c r="D4324" t="s">
        <v>35</v>
      </c>
      <c r="E4324" t="s">
        <v>14</v>
      </c>
      <c r="F4324" t="s">
        <v>67</v>
      </c>
      <c r="G4324">
        <v>290</v>
      </c>
      <c r="H4324" t="s">
        <v>24</v>
      </c>
      <c r="I4324" t="s">
        <v>36</v>
      </c>
      <c r="J4324" t="s">
        <v>18</v>
      </c>
      <c r="K4324">
        <v>0.99199999999999999</v>
      </c>
      <c r="L4324">
        <v>3.1399999999999997E-2</v>
      </c>
      <c r="M4324">
        <v>0.70399999999999996</v>
      </c>
      <c r="S4324" t="str">
        <f t="shared" si="134"/>
        <v/>
      </c>
      <c r="T4324">
        <f t="shared" si="135"/>
        <v>0.99199999999999999</v>
      </c>
    </row>
    <row r="4325" spans="1:20" x14ac:dyDescent="0.3">
      <c r="A4325" t="s">
        <v>66</v>
      </c>
      <c r="B4325">
        <v>290</v>
      </c>
      <c r="C4325" t="s">
        <v>23</v>
      </c>
      <c r="D4325" t="s">
        <v>37</v>
      </c>
      <c r="E4325" t="s">
        <v>14</v>
      </c>
      <c r="F4325" t="s">
        <v>67</v>
      </c>
      <c r="G4325">
        <v>290</v>
      </c>
      <c r="H4325" t="s">
        <v>24</v>
      </c>
      <c r="I4325" t="s">
        <v>38</v>
      </c>
      <c r="J4325" t="s">
        <v>55</v>
      </c>
      <c r="K4325">
        <v>0.60399999999999998</v>
      </c>
      <c r="L4325">
        <v>9.1700000000000004E-2</v>
      </c>
      <c r="M4325">
        <v>0.873</v>
      </c>
      <c r="S4325" t="str">
        <f t="shared" si="134"/>
        <v/>
      </c>
      <c r="T4325">
        <f t="shared" si="135"/>
        <v>0.60399999999999998</v>
      </c>
    </row>
    <row r="4326" spans="1:20" x14ac:dyDescent="0.3">
      <c r="A4326" t="s">
        <v>66</v>
      </c>
      <c r="B4326">
        <v>290</v>
      </c>
      <c r="C4326" t="s">
        <v>23</v>
      </c>
      <c r="D4326" t="s">
        <v>39</v>
      </c>
      <c r="E4326" t="s">
        <v>14</v>
      </c>
      <c r="F4326" t="s">
        <v>67</v>
      </c>
      <c r="G4326">
        <v>290</v>
      </c>
      <c r="H4326" t="s">
        <v>24</v>
      </c>
      <c r="I4326" t="s">
        <v>40</v>
      </c>
      <c r="J4326" t="s">
        <v>56</v>
      </c>
      <c r="K4326">
        <v>0.14000000000000001</v>
      </c>
      <c r="L4326">
        <v>0.13600000000000001</v>
      </c>
      <c r="M4326">
        <v>0.92300000000000004</v>
      </c>
      <c r="S4326" t="str">
        <f t="shared" si="134"/>
        <v/>
      </c>
      <c r="T4326">
        <f t="shared" si="135"/>
        <v>0.14000000000000001</v>
      </c>
    </row>
    <row r="4327" spans="1:20" x14ac:dyDescent="0.3">
      <c r="A4327" t="s">
        <v>66</v>
      </c>
      <c r="B4327">
        <v>290</v>
      </c>
      <c r="C4327" t="s">
        <v>23</v>
      </c>
      <c r="D4327" t="s">
        <v>41</v>
      </c>
      <c r="E4327" t="s">
        <v>14</v>
      </c>
      <c r="F4327" t="s">
        <v>67</v>
      </c>
      <c r="G4327">
        <v>290</v>
      </c>
      <c r="H4327" t="s">
        <v>24</v>
      </c>
      <c r="I4327" t="s">
        <v>42</v>
      </c>
      <c r="J4327" t="s">
        <v>56</v>
      </c>
      <c r="K4327">
        <v>0</v>
      </c>
      <c r="L4327">
        <v>1</v>
      </c>
      <c r="M4327">
        <v>1</v>
      </c>
      <c r="S4327" t="str">
        <f t="shared" si="134"/>
        <v/>
      </c>
      <c r="T4327">
        <f t="shared" si="135"/>
        <v>0</v>
      </c>
    </row>
    <row r="4328" spans="1:20" x14ac:dyDescent="0.3">
      <c r="A4328" t="s">
        <v>66</v>
      </c>
      <c r="B4328">
        <v>290</v>
      </c>
      <c r="C4328" t="s">
        <v>23</v>
      </c>
      <c r="D4328" t="s">
        <v>43</v>
      </c>
      <c r="E4328" t="s">
        <v>14</v>
      </c>
      <c r="F4328" t="s">
        <v>67</v>
      </c>
      <c r="G4328">
        <v>290</v>
      </c>
      <c r="H4328" t="s">
        <v>24</v>
      </c>
      <c r="I4328" t="s">
        <v>44</v>
      </c>
      <c r="J4328" t="s">
        <v>18</v>
      </c>
      <c r="K4328">
        <v>0.98199999999999998</v>
      </c>
      <c r="L4328">
        <v>3.9300000000000002E-2</v>
      </c>
      <c r="M4328">
        <v>0.748</v>
      </c>
      <c r="S4328" t="str">
        <f t="shared" ref="S4328:S4391" si="136">IF(I4328="  T",K4328,"")</f>
        <v/>
      </c>
      <c r="T4328">
        <f t="shared" si="135"/>
        <v>0.98199999999999998</v>
      </c>
    </row>
    <row r="4329" spans="1:20" x14ac:dyDescent="0.3">
      <c r="A4329" t="s">
        <v>66</v>
      </c>
      <c r="B4329">
        <v>290</v>
      </c>
      <c r="C4329" t="s">
        <v>23</v>
      </c>
      <c r="D4329" t="s">
        <v>45</v>
      </c>
      <c r="E4329" t="s">
        <v>14</v>
      </c>
      <c r="F4329" t="s">
        <v>67</v>
      </c>
      <c r="G4329">
        <v>290</v>
      </c>
      <c r="H4329" t="s">
        <v>24</v>
      </c>
      <c r="I4329" t="s">
        <v>46</v>
      </c>
      <c r="J4329" t="s">
        <v>56</v>
      </c>
      <c r="K4329">
        <v>5.7000000000000002E-2</v>
      </c>
      <c r="L4329">
        <v>0.16200000000000001</v>
      </c>
      <c r="M4329">
        <v>0.93899999999999995</v>
      </c>
      <c r="S4329" t="str">
        <f t="shared" si="136"/>
        <v/>
      </c>
      <c r="T4329">
        <f t="shared" si="135"/>
        <v>5.7000000000000002E-2</v>
      </c>
    </row>
    <row r="4330" spans="1:20" x14ac:dyDescent="0.3">
      <c r="A4330" t="s">
        <v>66</v>
      </c>
      <c r="B4330">
        <v>290</v>
      </c>
      <c r="C4330" t="s">
        <v>23</v>
      </c>
      <c r="D4330" t="s">
        <v>47</v>
      </c>
      <c r="E4330" t="s">
        <v>14</v>
      </c>
      <c r="F4330" t="s">
        <v>67</v>
      </c>
      <c r="G4330">
        <v>290</v>
      </c>
      <c r="H4330" t="s">
        <v>24</v>
      </c>
      <c r="I4330" t="s">
        <v>48</v>
      </c>
      <c r="J4330" t="s">
        <v>18</v>
      </c>
      <c r="K4330">
        <v>0.999</v>
      </c>
      <c r="L4330">
        <v>5.7400000000000003E-3</v>
      </c>
      <c r="M4330">
        <v>0.13600000000000001</v>
      </c>
      <c r="S4330" t="str">
        <f t="shared" si="136"/>
        <v/>
      </c>
      <c r="T4330">
        <f t="shared" si="135"/>
        <v>0.999</v>
      </c>
    </row>
    <row r="4331" spans="1:20" x14ac:dyDescent="0.3">
      <c r="A4331" t="s">
        <v>66</v>
      </c>
      <c r="B4331">
        <v>290</v>
      </c>
      <c r="C4331" t="s">
        <v>23</v>
      </c>
      <c r="D4331" t="s">
        <v>49</v>
      </c>
      <c r="E4331" t="s">
        <v>14</v>
      </c>
      <c r="F4331" t="s">
        <v>67</v>
      </c>
      <c r="G4331">
        <v>290</v>
      </c>
      <c r="H4331" t="s">
        <v>24</v>
      </c>
      <c r="I4331" t="s">
        <v>50</v>
      </c>
      <c r="J4331" t="s">
        <v>55</v>
      </c>
      <c r="K4331">
        <v>0.51200000000000001</v>
      </c>
      <c r="L4331">
        <v>9.6299999999999997E-2</v>
      </c>
      <c r="M4331">
        <v>0.88300000000000001</v>
      </c>
      <c r="S4331" t="str">
        <f t="shared" si="136"/>
        <v/>
      </c>
      <c r="T4331">
        <f t="shared" si="135"/>
        <v>0.51200000000000001</v>
      </c>
    </row>
    <row r="4332" spans="1:20" x14ac:dyDescent="0.3">
      <c r="A4332" t="s">
        <v>66</v>
      </c>
      <c r="B4332">
        <v>290</v>
      </c>
      <c r="C4332" t="s">
        <v>23</v>
      </c>
      <c r="D4332" t="s">
        <v>51</v>
      </c>
      <c r="E4332" t="s">
        <v>14</v>
      </c>
      <c r="F4332" t="s">
        <v>67</v>
      </c>
      <c r="G4332">
        <v>290</v>
      </c>
      <c r="H4332" t="s">
        <v>24</v>
      </c>
      <c r="I4332" t="s">
        <v>52</v>
      </c>
      <c r="J4332" t="s">
        <v>18</v>
      </c>
      <c r="K4332">
        <v>0.99199999999999999</v>
      </c>
      <c r="L4332">
        <v>3.1399999999999997E-2</v>
      </c>
      <c r="M4332">
        <v>0.70399999999999996</v>
      </c>
      <c r="S4332" t="str">
        <f t="shared" si="136"/>
        <v/>
      </c>
      <c r="T4332">
        <f t="shared" si="135"/>
        <v>0.99199999999999999</v>
      </c>
    </row>
    <row r="4333" spans="1:20" x14ac:dyDescent="0.3">
      <c r="A4333" t="s">
        <v>66</v>
      </c>
      <c r="B4333">
        <v>290</v>
      </c>
      <c r="C4333" t="s">
        <v>23</v>
      </c>
      <c r="D4333" t="s">
        <v>53</v>
      </c>
      <c r="E4333" t="s">
        <v>14</v>
      </c>
      <c r="F4333" t="s">
        <v>67</v>
      </c>
      <c r="G4333">
        <v>290</v>
      </c>
      <c r="H4333" t="s">
        <v>24</v>
      </c>
      <c r="I4333" t="s">
        <v>54</v>
      </c>
      <c r="J4333" t="s">
        <v>18</v>
      </c>
      <c r="K4333">
        <v>0.99399999999999999</v>
      </c>
      <c r="L4333">
        <v>2.8899999999999999E-2</v>
      </c>
      <c r="M4333">
        <v>0.68899999999999995</v>
      </c>
      <c r="S4333" t="str">
        <f t="shared" si="136"/>
        <v/>
      </c>
      <c r="T4333">
        <f t="shared" si="135"/>
        <v>0.99399999999999999</v>
      </c>
    </row>
    <row r="4334" spans="1:20" x14ac:dyDescent="0.3">
      <c r="A4334" t="s">
        <v>66</v>
      </c>
      <c r="B4334">
        <v>291</v>
      </c>
      <c r="C4334" t="s">
        <v>23</v>
      </c>
      <c r="D4334" t="s">
        <v>31</v>
      </c>
      <c r="E4334" t="s">
        <v>14</v>
      </c>
      <c r="F4334" t="s">
        <v>67</v>
      </c>
      <c r="G4334">
        <v>291</v>
      </c>
      <c r="H4334" t="s">
        <v>24</v>
      </c>
      <c r="I4334" t="s">
        <v>32</v>
      </c>
      <c r="J4334" t="s">
        <v>55</v>
      </c>
      <c r="K4334">
        <v>0.71799999999999997</v>
      </c>
      <c r="L4334">
        <v>8.0600000000000005E-2</v>
      </c>
      <c r="M4334">
        <v>0.85699999999999998</v>
      </c>
      <c r="S4334">
        <f t="shared" si="136"/>
        <v>0.71799999999999997</v>
      </c>
      <c r="T4334" t="str">
        <f t="shared" si="135"/>
        <v/>
      </c>
    </row>
    <row r="4335" spans="1:20" x14ac:dyDescent="0.3">
      <c r="A4335" t="s">
        <v>66</v>
      </c>
      <c r="B4335">
        <v>291</v>
      </c>
      <c r="C4335" t="s">
        <v>23</v>
      </c>
      <c r="D4335" t="s">
        <v>19</v>
      </c>
      <c r="E4335" t="s">
        <v>14</v>
      </c>
      <c r="F4335" t="s">
        <v>67</v>
      </c>
      <c r="G4335">
        <v>291</v>
      </c>
      <c r="H4335" t="s">
        <v>24</v>
      </c>
      <c r="I4335" t="s">
        <v>20</v>
      </c>
      <c r="J4335" t="s">
        <v>18</v>
      </c>
      <c r="K4335">
        <v>0.95699999999999996</v>
      </c>
      <c r="L4335">
        <v>4.9599999999999998E-2</v>
      </c>
      <c r="M4335">
        <v>0.78400000000000003</v>
      </c>
      <c r="S4335" t="str">
        <f t="shared" si="136"/>
        <v/>
      </c>
      <c r="T4335">
        <f t="shared" si="135"/>
        <v>0.95699999999999996</v>
      </c>
    </row>
    <row r="4336" spans="1:20" x14ac:dyDescent="0.3">
      <c r="A4336" t="s">
        <v>66</v>
      </c>
      <c r="B4336">
        <v>291</v>
      </c>
      <c r="C4336" t="s">
        <v>23</v>
      </c>
      <c r="D4336" t="s">
        <v>21</v>
      </c>
      <c r="E4336" t="s">
        <v>14</v>
      </c>
      <c r="F4336" t="s">
        <v>67</v>
      </c>
      <c r="G4336">
        <v>291</v>
      </c>
      <c r="H4336" t="s">
        <v>24</v>
      </c>
      <c r="I4336" t="s">
        <v>22</v>
      </c>
      <c r="J4336" t="s">
        <v>56</v>
      </c>
      <c r="K4336">
        <v>0.23100000000000001</v>
      </c>
      <c r="L4336">
        <v>0.121</v>
      </c>
      <c r="M4336">
        <v>0.91200000000000003</v>
      </c>
      <c r="S4336" t="str">
        <f t="shared" si="136"/>
        <v/>
      </c>
      <c r="T4336">
        <f t="shared" si="135"/>
        <v>0.23100000000000001</v>
      </c>
    </row>
    <row r="4337" spans="1:20" x14ac:dyDescent="0.3">
      <c r="A4337" t="s">
        <v>66</v>
      </c>
      <c r="B4337">
        <v>291</v>
      </c>
      <c r="C4337" t="s">
        <v>23</v>
      </c>
      <c r="D4337" t="s">
        <v>12</v>
      </c>
      <c r="E4337" t="s">
        <v>14</v>
      </c>
      <c r="F4337" t="s">
        <v>67</v>
      </c>
      <c r="G4337">
        <v>291</v>
      </c>
      <c r="H4337" t="s">
        <v>24</v>
      </c>
      <c r="I4337" t="s">
        <v>16</v>
      </c>
      <c r="J4337" t="s">
        <v>56</v>
      </c>
      <c r="K4337">
        <v>1E-3</v>
      </c>
      <c r="L4337">
        <v>0.85199999999999998</v>
      </c>
      <c r="M4337">
        <v>0.99399999999999999</v>
      </c>
      <c r="S4337" t="str">
        <f t="shared" si="136"/>
        <v/>
      </c>
      <c r="T4337">
        <f t="shared" si="135"/>
        <v>1E-3</v>
      </c>
    </row>
    <row r="4338" spans="1:20" x14ac:dyDescent="0.3">
      <c r="A4338" t="s">
        <v>66</v>
      </c>
      <c r="B4338">
        <v>291</v>
      </c>
      <c r="C4338" t="s">
        <v>23</v>
      </c>
      <c r="D4338" t="s">
        <v>25</v>
      </c>
      <c r="E4338" t="s">
        <v>14</v>
      </c>
      <c r="F4338" t="s">
        <v>67</v>
      </c>
      <c r="G4338">
        <v>291</v>
      </c>
      <c r="H4338" t="s">
        <v>24</v>
      </c>
      <c r="I4338" t="s">
        <v>26</v>
      </c>
      <c r="J4338" t="s">
        <v>55</v>
      </c>
      <c r="K4338">
        <v>0.877</v>
      </c>
      <c r="L4338">
        <v>6.5000000000000002E-2</v>
      </c>
      <c r="M4338">
        <v>0.82599999999999996</v>
      </c>
      <c r="S4338" t="str">
        <f t="shared" si="136"/>
        <v/>
      </c>
      <c r="T4338">
        <f t="shared" si="135"/>
        <v>0.877</v>
      </c>
    </row>
    <row r="4339" spans="1:20" x14ac:dyDescent="0.3">
      <c r="A4339" t="s">
        <v>66</v>
      </c>
      <c r="B4339">
        <v>291</v>
      </c>
      <c r="C4339" t="s">
        <v>23</v>
      </c>
      <c r="D4339" t="s">
        <v>27</v>
      </c>
      <c r="E4339" t="s">
        <v>14</v>
      </c>
      <c r="F4339" t="s">
        <v>67</v>
      </c>
      <c r="G4339">
        <v>291</v>
      </c>
      <c r="H4339" t="s">
        <v>24</v>
      </c>
      <c r="I4339" t="s">
        <v>28</v>
      </c>
      <c r="J4339" t="s">
        <v>56</v>
      </c>
      <c r="K4339">
        <v>0.28100000000000003</v>
      </c>
      <c r="L4339">
        <v>0.11600000000000001</v>
      </c>
      <c r="M4339">
        <v>0.90800000000000003</v>
      </c>
      <c r="S4339" t="str">
        <f t="shared" si="136"/>
        <v/>
      </c>
      <c r="T4339">
        <f t="shared" si="135"/>
        <v>0.28100000000000003</v>
      </c>
    </row>
    <row r="4340" spans="1:20" x14ac:dyDescent="0.3">
      <c r="A4340" t="s">
        <v>66</v>
      </c>
      <c r="B4340">
        <v>291</v>
      </c>
      <c r="C4340" t="s">
        <v>23</v>
      </c>
      <c r="D4340" t="s">
        <v>29</v>
      </c>
      <c r="E4340" t="s">
        <v>14</v>
      </c>
      <c r="F4340" t="s">
        <v>67</v>
      </c>
      <c r="G4340">
        <v>291</v>
      </c>
      <c r="H4340" t="s">
        <v>24</v>
      </c>
      <c r="I4340" t="s">
        <v>30</v>
      </c>
      <c r="J4340" t="s">
        <v>18</v>
      </c>
      <c r="K4340">
        <v>0.97799999999999998</v>
      </c>
      <c r="L4340">
        <v>4.1700000000000001E-2</v>
      </c>
      <c r="M4340">
        <v>0.75600000000000001</v>
      </c>
      <c r="S4340" t="str">
        <f t="shared" si="136"/>
        <v/>
      </c>
      <c r="T4340">
        <f t="shared" si="135"/>
        <v>0.97799999999999998</v>
      </c>
    </row>
    <row r="4341" spans="1:20" x14ac:dyDescent="0.3">
      <c r="A4341" t="s">
        <v>66</v>
      </c>
      <c r="B4341">
        <v>291</v>
      </c>
      <c r="C4341" t="s">
        <v>23</v>
      </c>
      <c r="D4341" t="s">
        <v>13</v>
      </c>
      <c r="E4341" t="s">
        <v>14</v>
      </c>
      <c r="F4341" t="s">
        <v>67</v>
      </c>
      <c r="G4341">
        <v>291</v>
      </c>
      <c r="H4341" t="s">
        <v>24</v>
      </c>
      <c r="I4341" t="s">
        <v>17</v>
      </c>
      <c r="J4341" t="s">
        <v>18</v>
      </c>
      <c r="K4341">
        <v>0.995</v>
      </c>
      <c r="L4341">
        <v>2.7699999999999999E-2</v>
      </c>
      <c r="M4341">
        <v>0.68100000000000005</v>
      </c>
      <c r="S4341" t="str">
        <f t="shared" si="136"/>
        <v/>
      </c>
      <c r="T4341">
        <f t="shared" si="135"/>
        <v>0.995</v>
      </c>
    </row>
    <row r="4342" spans="1:20" x14ac:dyDescent="0.3">
      <c r="A4342" t="s">
        <v>66</v>
      </c>
      <c r="B4342">
        <v>291</v>
      </c>
      <c r="C4342" t="s">
        <v>23</v>
      </c>
      <c r="D4342" t="s">
        <v>33</v>
      </c>
      <c r="E4342" t="s">
        <v>14</v>
      </c>
      <c r="F4342" t="s">
        <v>67</v>
      </c>
      <c r="G4342">
        <v>291</v>
      </c>
      <c r="H4342" t="s">
        <v>24</v>
      </c>
      <c r="I4342" t="s">
        <v>34</v>
      </c>
      <c r="J4342" t="s">
        <v>56</v>
      </c>
      <c r="K4342">
        <v>7.1999999999999995E-2</v>
      </c>
      <c r="L4342">
        <v>0.156</v>
      </c>
      <c r="M4342">
        <v>0.93500000000000005</v>
      </c>
      <c r="S4342" t="str">
        <f t="shared" si="136"/>
        <v/>
      </c>
      <c r="T4342">
        <f t="shared" si="135"/>
        <v>7.1999999999999995E-2</v>
      </c>
    </row>
    <row r="4343" spans="1:20" x14ac:dyDescent="0.3">
      <c r="A4343" t="s">
        <v>66</v>
      </c>
      <c r="B4343">
        <v>291</v>
      </c>
      <c r="C4343" t="s">
        <v>23</v>
      </c>
      <c r="D4343" t="s">
        <v>35</v>
      </c>
      <c r="E4343" t="s">
        <v>14</v>
      </c>
      <c r="F4343" t="s">
        <v>67</v>
      </c>
      <c r="G4343">
        <v>291</v>
      </c>
      <c r="H4343" t="s">
        <v>24</v>
      </c>
      <c r="I4343" t="s">
        <v>36</v>
      </c>
      <c r="J4343" t="s">
        <v>18</v>
      </c>
      <c r="K4343">
        <v>0.99199999999999999</v>
      </c>
      <c r="L4343">
        <v>3.1399999999999997E-2</v>
      </c>
      <c r="M4343">
        <v>0.70399999999999996</v>
      </c>
      <c r="S4343" t="str">
        <f t="shared" si="136"/>
        <v/>
      </c>
      <c r="T4343">
        <f t="shared" si="135"/>
        <v>0.99199999999999999</v>
      </c>
    </row>
    <row r="4344" spans="1:20" x14ac:dyDescent="0.3">
      <c r="A4344" t="s">
        <v>66</v>
      </c>
      <c r="B4344">
        <v>291</v>
      </c>
      <c r="C4344" t="s">
        <v>23</v>
      </c>
      <c r="D4344" t="s">
        <v>37</v>
      </c>
      <c r="E4344" t="s">
        <v>14</v>
      </c>
      <c r="F4344" t="s">
        <v>67</v>
      </c>
      <c r="G4344">
        <v>291</v>
      </c>
      <c r="H4344" t="s">
        <v>24</v>
      </c>
      <c r="I4344" t="s">
        <v>38</v>
      </c>
      <c r="J4344" t="s">
        <v>55</v>
      </c>
      <c r="K4344">
        <v>0.89500000000000002</v>
      </c>
      <c r="L4344">
        <v>6.3100000000000003E-2</v>
      </c>
      <c r="M4344">
        <v>0.82</v>
      </c>
      <c r="S4344" t="str">
        <f t="shared" si="136"/>
        <v/>
      </c>
      <c r="T4344">
        <f t="shared" si="135"/>
        <v>0.89500000000000002</v>
      </c>
    </row>
    <row r="4345" spans="1:20" x14ac:dyDescent="0.3">
      <c r="A4345" t="s">
        <v>66</v>
      </c>
      <c r="B4345">
        <v>291</v>
      </c>
      <c r="C4345" t="s">
        <v>23</v>
      </c>
      <c r="D4345" t="s">
        <v>39</v>
      </c>
      <c r="E4345" t="s">
        <v>14</v>
      </c>
      <c r="F4345" t="s">
        <v>67</v>
      </c>
      <c r="G4345">
        <v>291</v>
      </c>
      <c r="H4345" t="s">
        <v>24</v>
      </c>
      <c r="I4345" t="s">
        <v>40</v>
      </c>
      <c r="J4345" t="s">
        <v>18</v>
      </c>
      <c r="K4345">
        <v>0.998</v>
      </c>
      <c r="L4345">
        <v>1.12E-2</v>
      </c>
      <c r="M4345">
        <v>0.27300000000000002</v>
      </c>
      <c r="S4345" t="str">
        <f t="shared" si="136"/>
        <v/>
      </c>
      <c r="T4345">
        <f t="shared" si="135"/>
        <v>0.998</v>
      </c>
    </row>
    <row r="4346" spans="1:20" x14ac:dyDescent="0.3">
      <c r="A4346" t="s">
        <v>66</v>
      </c>
      <c r="B4346">
        <v>291</v>
      </c>
      <c r="C4346" t="s">
        <v>23</v>
      </c>
      <c r="D4346" t="s">
        <v>41</v>
      </c>
      <c r="E4346" t="s">
        <v>14</v>
      </c>
      <c r="F4346" t="s">
        <v>67</v>
      </c>
      <c r="G4346">
        <v>291</v>
      </c>
      <c r="H4346" t="s">
        <v>24</v>
      </c>
      <c r="I4346" t="s">
        <v>42</v>
      </c>
      <c r="J4346" t="s">
        <v>56</v>
      </c>
      <c r="K4346">
        <v>0</v>
      </c>
      <c r="L4346">
        <v>1</v>
      </c>
      <c r="M4346">
        <v>1</v>
      </c>
      <c r="S4346" t="str">
        <f t="shared" si="136"/>
        <v/>
      </c>
      <c r="T4346">
        <f t="shared" si="135"/>
        <v>0</v>
      </c>
    </row>
    <row r="4347" spans="1:20" x14ac:dyDescent="0.3">
      <c r="A4347" t="s">
        <v>66</v>
      </c>
      <c r="B4347">
        <v>291</v>
      </c>
      <c r="C4347" t="s">
        <v>23</v>
      </c>
      <c r="D4347" t="s">
        <v>43</v>
      </c>
      <c r="E4347" t="s">
        <v>14</v>
      </c>
      <c r="F4347" t="s">
        <v>67</v>
      </c>
      <c r="G4347">
        <v>291</v>
      </c>
      <c r="H4347" t="s">
        <v>24</v>
      </c>
      <c r="I4347" t="s">
        <v>44</v>
      </c>
      <c r="J4347" t="s">
        <v>56</v>
      </c>
      <c r="K4347">
        <v>3.3000000000000002E-2</v>
      </c>
      <c r="L4347">
        <v>0.17899999999999999</v>
      </c>
      <c r="M4347">
        <v>0.94599999999999995</v>
      </c>
      <c r="S4347" t="str">
        <f t="shared" si="136"/>
        <v/>
      </c>
      <c r="T4347">
        <f t="shared" si="135"/>
        <v>3.3000000000000002E-2</v>
      </c>
    </row>
    <row r="4348" spans="1:20" x14ac:dyDescent="0.3">
      <c r="A4348" t="s">
        <v>66</v>
      </c>
      <c r="B4348">
        <v>291</v>
      </c>
      <c r="C4348" t="s">
        <v>23</v>
      </c>
      <c r="D4348" t="s">
        <v>45</v>
      </c>
      <c r="E4348" t="s">
        <v>14</v>
      </c>
      <c r="F4348" t="s">
        <v>67</v>
      </c>
      <c r="G4348">
        <v>291</v>
      </c>
      <c r="H4348" t="s">
        <v>24</v>
      </c>
      <c r="I4348" t="s">
        <v>46</v>
      </c>
      <c r="J4348" t="s">
        <v>56</v>
      </c>
      <c r="K4348">
        <v>0.11</v>
      </c>
      <c r="L4348">
        <v>0.14299999999999999</v>
      </c>
      <c r="M4348">
        <v>0.92800000000000005</v>
      </c>
      <c r="S4348" t="str">
        <f t="shared" si="136"/>
        <v/>
      </c>
      <c r="T4348">
        <f t="shared" si="135"/>
        <v>0.11</v>
      </c>
    </row>
    <row r="4349" spans="1:20" x14ac:dyDescent="0.3">
      <c r="A4349" t="s">
        <v>66</v>
      </c>
      <c r="B4349">
        <v>291</v>
      </c>
      <c r="C4349" t="s">
        <v>23</v>
      </c>
      <c r="D4349" t="s">
        <v>47</v>
      </c>
      <c r="E4349" t="s">
        <v>14</v>
      </c>
      <c r="F4349" t="s">
        <v>67</v>
      </c>
      <c r="G4349">
        <v>291</v>
      </c>
      <c r="H4349" t="s">
        <v>24</v>
      </c>
      <c r="I4349" t="s">
        <v>48</v>
      </c>
      <c r="J4349" t="s">
        <v>18</v>
      </c>
      <c r="K4349">
        <v>0.999</v>
      </c>
      <c r="L4349">
        <v>5.7400000000000003E-3</v>
      </c>
      <c r="M4349">
        <v>0.13600000000000001</v>
      </c>
      <c r="S4349" t="str">
        <f t="shared" si="136"/>
        <v/>
      </c>
      <c r="T4349">
        <f t="shared" si="135"/>
        <v>0.999</v>
      </c>
    </row>
    <row r="4350" spans="1:20" x14ac:dyDescent="0.3">
      <c r="A4350" t="s">
        <v>66</v>
      </c>
      <c r="B4350">
        <v>291</v>
      </c>
      <c r="C4350" t="s">
        <v>23</v>
      </c>
      <c r="D4350" t="s">
        <v>49</v>
      </c>
      <c r="E4350" t="s">
        <v>14</v>
      </c>
      <c r="F4350" t="s">
        <v>67</v>
      </c>
      <c r="G4350">
        <v>291</v>
      </c>
      <c r="H4350" t="s">
        <v>24</v>
      </c>
      <c r="I4350" t="s">
        <v>50</v>
      </c>
      <c r="J4350" t="s">
        <v>55</v>
      </c>
      <c r="K4350">
        <v>0.51200000000000001</v>
      </c>
      <c r="L4350">
        <v>9.6299999999999997E-2</v>
      </c>
      <c r="M4350">
        <v>0.88300000000000001</v>
      </c>
      <c r="S4350" t="str">
        <f t="shared" si="136"/>
        <v/>
      </c>
      <c r="T4350">
        <f t="shared" si="135"/>
        <v>0.51200000000000001</v>
      </c>
    </row>
    <row r="4351" spans="1:20" x14ac:dyDescent="0.3">
      <c r="A4351" t="s">
        <v>66</v>
      </c>
      <c r="B4351">
        <v>291</v>
      </c>
      <c r="C4351" t="s">
        <v>23</v>
      </c>
      <c r="D4351" t="s">
        <v>51</v>
      </c>
      <c r="E4351" t="s">
        <v>14</v>
      </c>
      <c r="F4351" t="s">
        <v>67</v>
      </c>
      <c r="G4351">
        <v>291</v>
      </c>
      <c r="H4351" t="s">
        <v>24</v>
      </c>
      <c r="I4351" t="s">
        <v>52</v>
      </c>
      <c r="J4351" t="s">
        <v>18</v>
      </c>
      <c r="K4351">
        <v>0.997</v>
      </c>
      <c r="L4351">
        <v>1.67E-2</v>
      </c>
      <c r="M4351">
        <v>0.40899999999999997</v>
      </c>
      <c r="S4351" t="str">
        <f t="shared" si="136"/>
        <v/>
      </c>
      <c r="T4351">
        <f t="shared" si="135"/>
        <v>0.997</v>
      </c>
    </row>
    <row r="4352" spans="1:20" x14ac:dyDescent="0.3">
      <c r="A4352" t="s">
        <v>66</v>
      </c>
      <c r="B4352">
        <v>291</v>
      </c>
      <c r="C4352" t="s">
        <v>23</v>
      </c>
      <c r="D4352" t="s">
        <v>53</v>
      </c>
      <c r="E4352" t="s">
        <v>14</v>
      </c>
      <c r="F4352" t="s">
        <v>67</v>
      </c>
      <c r="G4352">
        <v>291</v>
      </c>
      <c r="H4352" t="s">
        <v>24</v>
      </c>
      <c r="I4352" t="s">
        <v>54</v>
      </c>
      <c r="J4352" t="s">
        <v>18</v>
      </c>
      <c r="K4352">
        <v>0.99399999999999999</v>
      </c>
      <c r="L4352">
        <v>2.8899999999999999E-2</v>
      </c>
      <c r="M4352">
        <v>0.68899999999999995</v>
      </c>
      <c r="S4352" t="str">
        <f t="shared" si="136"/>
        <v/>
      </c>
      <c r="T4352">
        <f t="shared" si="135"/>
        <v>0.99399999999999999</v>
      </c>
    </row>
    <row r="4353" spans="1:20" x14ac:dyDescent="0.3">
      <c r="A4353" t="s">
        <v>66</v>
      </c>
      <c r="B4353">
        <v>327</v>
      </c>
      <c r="C4353" t="s">
        <v>23</v>
      </c>
      <c r="D4353" t="s">
        <v>31</v>
      </c>
      <c r="E4353" t="s">
        <v>14</v>
      </c>
      <c r="F4353" t="s">
        <v>67</v>
      </c>
      <c r="G4353">
        <v>327</v>
      </c>
      <c r="H4353" t="s">
        <v>24</v>
      </c>
      <c r="I4353" t="s">
        <v>32</v>
      </c>
      <c r="J4353" t="s">
        <v>56</v>
      </c>
      <c r="K4353">
        <v>0.17</v>
      </c>
      <c r="L4353">
        <v>0.13100000000000001</v>
      </c>
      <c r="M4353">
        <v>0.91900000000000004</v>
      </c>
      <c r="S4353">
        <f t="shared" si="136"/>
        <v>0.17</v>
      </c>
      <c r="T4353" t="str">
        <f t="shared" si="135"/>
        <v/>
      </c>
    </row>
    <row r="4354" spans="1:20" x14ac:dyDescent="0.3">
      <c r="A4354" t="s">
        <v>66</v>
      </c>
      <c r="B4354">
        <v>327</v>
      </c>
      <c r="C4354" t="s">
        <v>23</v>
      </c>
      <c r="D4354" t="s">
        <v>19</v>
      </c>
      <c r="E4354" t="s">
        <v>14</v>
      </c>
      <c r="F4354" t="s">
        <v>67</v>
      </c>
      <c r="G4354">
        <v>327</v>
      </c>
      <c r="H4354" t="s">
        <v>24</v>
      </c>
      <c r="I4354" t="s">
        <v>20</v>
      </c>
      <c r="J4354" t="s">
        <v>55</v>
      </c>
      <c r="K4354">
        <v>0.90900000000000003</v>
      </c>
      <c r="L4354">
        <v>6.1100000000000002E-2</v>
      </c>
      <c r="M4354">
        <v>0.81499999999999995</v>
      </c>
      <c r="S4354" t="str">
        <f t="shared" si="136"/>
        <v/>
      </c>
      <c r="T4354">
        <f t="shared" si="135"/>
        <v>0.90900000000000003</v>
      </c>
    </row>
    <row r="4355" spans="1:20" x14ac:dyDescent="0.3">
      <c r="A4355" t="s">
        <v>66</v>
      </c>
      <c r="B4355">
        <v>327</v>
      </c>
      <c r="C4355" t="s">
        <v>23</v>
      </c>
      <c r="D4355" t="s">
        <v>21</v>
      </c>
      <c r="E4355" t="s">
        <v>14</v>
      </c>
      <c r="F4355" t="s">
        <v>67</v>
      </c>
      <c r="G4355">
        <v>327</v>
      </c>
      <c r="H4355" t="s">
        <v>24</v>
      </c>
      <c r="I4355" t="s">
        <v>22</v>
      </c>
      <c r="J4355" t="s">
        <v>55</v>
      </c>
      <c r="K4355">
        <v>0.67400000000000004</v>
      </c>
      <c r="L4355">
        <v>8.4900000000000003E-2</v>
      </c>
      <c r="M4355">
        <v>0.86199999999999999</v>
      </c>
      <c r="S4355" t="str">
        <f t="shared" si="136"/>
        <v/>
      </c>
      <c r="T4355">
        <f t="shared" ref="T4355:T4418" si="137">IF(S4355="",K4355,"")</f>
        <v>0.67400000000000004</v>
      </c>
    </row>
    <row r="4356" spans="1:20" x14ac:dyDescent="0.3">
      <c r="A4356" t="s">
        <v>66</v>
      </c>
      <c r="B4356">
        <v>327</v>
      </c>
      <c r="C4356" t="s">
        <v>23</v>
      </c>
      <c r="D4356" t="s">
        <v>12</v>
      </c>
      <c r="E4356" t="s">
        <v>14</v>
      </c>
      <c r="F4356" t="s">
        <v>67</v>
      </c>
      <c r="G4356">
        <v>327</v>
      </c>
      <c r="H4356" t="s">
        <v>24</v>
      </c>
      <c r="I4356" t="s">
        <v>16</v>
      </c>
      <c r="J4356" t="s">
        <v>56</v>
      </c>
      <c r="K4356">
        <v>0</v>
      </c>
      <c r="L4356">
        <v>1</v>
      </c>
      <c r="M4356">
        <v>1</v>
      </c>
      <c r="S4356" t="str">
        <f t="shared" si="136"/>
        <v/>
      </c>
      <c r="T4356">
        <f t="shared" si="137"/>
        <v>0</v>
      </c>
    </row>
    <row r="4357" spans="1:20" x14ac:dyDescent="0.3">
      <c r="A4357" t="s">
        <v>66</v>
      </c>
      <c r="B4357">
        <v>327</v>
      </c>
      <c r="C4357" t="s">
        <v>23</v>
      </c>
      <c r="D4357" t="s">
        <v>25</v>
      </c>
      <c r="E4357" t="s">
        <v>14</v>
      </c>
      <c r="F4357" t="s">
        <v>67</v>
      </c>
      <c r="G4357">
        <v>327</v>
      </c>
      <c r="H4357" t="s">
        <v>24</v>
      </c>
      <c r="I4357" t="s">
        <v>26</v>
      </c>
      <c r="J4357" t="s">
        <v>56</v>
      </c>
      <c r="K4357">
        <v>0.157</v>
      </c>
      <c r="L4357">
        <v>0.13300000000000001</v>
      </c>
      <c r="M4357">
        <v>0.92100000000000004</v>
      </c>
      <c r="S4357" t="str">
        <f t="shared" si="136"/>
        <v/>
      </c>
      <c r="T4357">
        <f t="shared" si="137"/>
        <v>0.157</v>
      </c>
    </row>
    <row r="4358" spans="1:20" x14ac:dyDescent="0.3">
      <c r="A4358" t="s">
        <v>66</v>
      </c>
      <c r="B4358">
        <v>327</v>
      </c>
      <c r="C4358" t="s">
        <v>23</v>
      </c>
      <c r="D4358" t="s">
        <v>27</v>
      </c>
      <c r="E4358" t="s">
        <v>14</v>
      </c>
      <c r="F4358" t="s">
        <v>67</v>
      </c>
      <c r="G4358">
        <v>327</v>
      </c>
      <c r="H4358" t="s">
        <v>24</v>
      </c>
      <c r="I4358" t="s">
        <v>28</v>
      </c>
      <c r="J4358" t="s">
        <v>56</v>
      </c>
      <c r="K4358">
        <v>0.187</v>
      </c>
      <c r="L4358">
        <v>0.127</v>
      </c>
      <c r="M4358">
        <v>0.91700000000000004</v>
      </c>
      <c r="S4358" t="str">
        <f t="shared" si="136"/>
        <v/>
      </c>
      <c r="T4358">
        <f t="shared" si="137"/>
        <v>0.187</v>
      </c>
    </row>
    <row r="4359" spans="1:20" x14ac:dyDescent="0.3">
      <c r="A4359" t="s">
        <v>66</v>
      </c>
      <c r="B4359">
        <v>327</v>
      </c>
      <c r="C4359" t="s">
        <v>23</v>
      </c>
      <c r="D4359" t="s">
        <v>29</v>
      </c>
      <c r="E4359" t="s">
        <v>14</v>
      </c>
      <c r="F4359" t="s">
        <v>67</v>
      </c>
      <c r="G4359">
        <v>327</v>
      </c>
      <c r="H4359" t="s">
        <v>24</v>
      </c>
      <c r="I4359" t="s">
        <v>30</v>
      </c>
      <c r="J4359" t="s">
        <v>56</v>
      </c>
      <c r="K4359">
        <v>4.0000000000000001E-3</v>
      </c>
      <c r="L4359">
        <v>0.40799999999999997</v>
      </c>
      <c r="M4359">
        <v>0.97499999999999998</v>
      </c>
      <c r="S4359" t="str">
        <f t="shared" si="136"/>
        <v/>
      </c>
      <c r="T4359">
        <f t="shared" si="137"/>
        <v>4.0000000000000001E-3</v>
      </c>
    </row>
    <row r="4360" spans="1:20" x14ac:dyDescent="0.3">
      <c r="A4360" t="s">
        <v>66</v>
      </c>
      <c r="B4360">
        <v>327</v>
      </c>
      <c r="C4360" t="s">
        <v>23</v>
      </c>
      <c r="D4360" t="s">
        <v>13</v>
      </c>
      <c r="E4360" t="s">
        <v>14</v>
      </c>
      <c r="F4360" t="s">
        <v>67</v>
      </c>
      <c r="G4360">
        <v>327</v>
      </c>
      <c r="H4360" t="s">
        <v>24</v>
      </c>
      <c r="I4360" t="s">
        <v>17</v>
      </c>
      <c r="J4360" t="s">
        <v>18</v>
      </c>
      <c r="K4360">
        <v>0.96699999999999997</v>
      </c>
      <c r="L4360">
        <v>4.5999999999999999E-2</v>
      </c>
      <c r="M4360">
        <v>0.77300000000000002</v>
      </c>
      <c r="S4360" t="str">
        <f t="shared" si="136"/>
        <v/>
      </c>
      <c r="T4360">
        <f t="shared" si="137"/>
        <v>0.96699999999999997</v>
      </c>
    </row>
    <row r="4361" spans="1:20" x14ac:dyDescent="0.3">
      <c r="A4361" t="s">
        <v>66</v>
      </c>
      <c r="B4361">
        <v>327</v>
      </c>
      <c r="C4361" t="s">
        <v>23</v>
      </c>
      <c r="D4361" t="s">
        <v>33</v>
      </c>
      <c r="E4361" t="s">
        <v>14</v>
      </c>
      <c r="F4361" t="s">
        <v>67</v>
      </c>
      <c r="G4361">
        <v>327</v>
      </c>
      <c r="H4361" t="s">
        <v>24</v>
      </c>
      <c r="I4361" t="s">
        <v>34</v>
      </c>
      <c r="J4361" t="s">
        <v>56</v>
      </c>
      <c r="K4361">
        <v>4.0000000000000001E-3</v>
      </c>
      <c r="L4361">
        <v>0.40799999999999997</v>
      </c>
      <c r="M4361">
        <v>0.97499999999999998</v>
      </c>
      <c r="S4361" t="str">
        <f t="shared" si="136"/>
        <v/>
      </c>
      <c r="T4361">
        <f t="shared" si="137"/>
        <v>4.0000000000000001E-3</v>
      </c>
    </row>
    <row r="4362" spans="1:20" x14ac:dyDescent="0.3">
      <c r="A4362" t="s">
        <v>66</v>
      </c>
      <c r="B4362">
        <v>327</v>
      </c>
      <c r="C4362" t="s">
        <v>23</v>
      </c>
      <c r="D4362" t="s">
        <v>35</v>
      </c>
      <c r="E4362" t="s">
        <v>14</v>
      </c>
      <c r="F4362" t="s">
        <v>67</v>
      </c>
      <c r="G4362">
        <v>327</v>
      </c>
      <c r="H4362" t="s">
        <v>24</v>
      </c>
      <c r="I4362" t="s">
        <v>36</v>
      </c>
      <c r="J4362" t="s">
        <v>18</v>
      </c>
      <c r="K4362">
        <v>0.96299999999999997</v>
      </c>
      <c r="L4362">
        <v>4.7500000000000001E-2</v>
      </c>
      <c r="M4362">
        <v>0.77800000000000002</v>
      </c>
      <c r="S4362" t="str">
        <f t="shared" si="136"/>
        <v/>
      </c>
      <c r="T4362">
        <f t="shared" si="137"/>
        <v>0.96299999999999997</v>
      </c>
    </row>
    <row r="4363" spans="1:20" x14ac:dyDescent="0.3">
      <c r="A4363" t="s">
        <v>66</v>
      </c>
      <c r="B4363">
        <v>327</v>
      </c>
      <c r="C4363" t="s">
        <v>23</v>
      </c>
      <c r="D4363" t="s">
        <v>37</v>
      </c>
      <c r="E4363" t="s">
        <v>14</v>
      </c>
      <c r="F4363" t="s">
        <v>67</v>
      </c>
      <c r="G4363">
        <v>327</v>
      </c>
      <c r="H4363" t="s">
        <v>24</v>
      </c>
      <c r="I4363" t="s">
        <v>38</v>
      </c>
      <c r="J4363" t="s">
        <v>56</v>
      </c>
      <c r="K4363">
        <v>0.28000000000000003</v>
      </c>
      <c r="L4363">
        <v>0.11600000000000001</v>
      </c>
      <c r="M4363">
        <v>0.90800000000000003</v>
      </c>
      <c r="S4363" t="str">
        <f t="shared" si="136"/>
        <v/>
      </c>
      <c r="T4363">
        <f t="shared" si="137"/>
        <v>0.28000000000000003</v>
      </c>
    </row>
    <row r="4364" spans="1:20" x14ac:dyDescent="0.3">
      <c r="A4364" t="s">
        <v>66</v>
      </c>
      <c r="B4364">
        <v>327</v>
      </c>
      <c r="C4364" t="s">
        <v>23</v>
      </c>
      <c r="D4364" t="s">
        <v>39</v>
      </c>
      <c r="E4364" t="s">
        <v>14</v>
      </c>
      <c r="F4364" t="s">
        <v>67</v>
      </c>
      <c r="G4364">
        <v>327</v>
      </c>
      <c r="H4364" t="s">
        <v>24</v>
      </c>
      <c r="I4364" t="s">
        <v>40</v>
      </c>
      <c r="J4364" t="s">
        <v>18</v>
      </c>
      <c r="K4364">
        <v>0.98599999999999999</v>
      </c>
      <c r="L4364">
        <v>3.6799999999999999E-2</v>
      </c>
      <c r="M4364">
        <v>0.73599999999999999</v>
      </c>
      <c r="S4364" t="str">
        <f t="shared" si="136"/>
        <v/>
      </c>
      <c r="T4364">
        <f t="shared" si="137"/>
        <v>0.98599999999999999</v>
      </c>
    </row>
    <row r="4365" spans="1:20" x14ac:dyDescent="0.3">
      <c r="A4365" t="s">
        <v>66</v>
      </c>
      <c r="B4365">
        <v>327</v>
      </c>
      <c r="C4365" t="s">
        <v>23</v>
      </c>
      <c r="D4365" t="s">
        <v>41</v>
      </c>
      <c r="E4365" t="s">
        <v>14</v>
      </c>
      <c r="F4365" t="s">
        <v>67</v>
      </c>
      <c r="G4365">
        <v>327</v>
      </c>
      <c r="H4365" t="s">
        <v>24</v>
      </c>
      <c r="I4365" t="s">
        <v>42</v>
      </c>
      <c r="J4365" t="s">
        <v>56</v>
      </c>
      <c r="K4365">
        <v>0</v>
      </c>
      <c r="L4365">
        <v>1</v>
      </c>
      <c r="M4365">
        <v>1</v>
      </c>
      <c r="S4365" t="str">
        <f t="shared" si="136"/>
        <v/>
      </c>
      <c r="T4365">
        <f t="shared" si="137"/>
        <v>0</v>
      </c>
    </row>
    <row r="4366" spans="1:20" x14ac:dyDescent="0.3">
      <c r="A4366" t="s">
        <v>66</v>
      </c>
      <c r="B4366">
        <v>327</v>
      </c>
      <c r="C4366" t="s">
        <v>23</v>
      </c>
      <c r="D4366" t="s">
        <v>43</v>
      </c>
      <c r="E4366" t="s">
        <v>14</v>
      </c>
      <c r="F4366" t="s">
        <v>67</v>
      </c>
      <c r="G4366">
        <v>327</v>
      </c>
      <c r="H4366" t="s">
        <v>24</v>
      </c>
      <c r="I4366" t="s">
        <v>44</v>
      </c>
      <c r="J4366" t="s">
        <v>18</v>
      </c>
      <c r="K4366">
        <v>0.96099999999999997</v>
      </c>
      <c r="L4366">
        <v>4.8000000000000001E-2</v>
      </c>
      <c r="M4366">
        <v>0.78</v>
      </c>
      <c r="S4366" t="str">
        <f t="shared" si="136"/>
        <v/>
      </c>
      <c r="T4366">
        <f t="shared" si="137"/>
        <v>0.96099999999999997</v>
      </c>
    </row>
    <row r="4367" spans="1:20" x14ac:dyDescent="0.3">
      <c r="A4367" t="s">
        <v>66</v>
      </c>
      <c r="B4367">
        <v>327</v>
      </c>
      <c r="C4367" t="s">
        <v>23</v>
      </c>
      <c r="D4367" t="s">
        <v>45</v>
      </c>
      <c r="E4367" t="s">
        <v>14</v>
      </c>
      <c r="F4367" t="s">
        <v>67</v>
      </c>
      <c r="G4367">
        <v>327</v>
      </c>
      <c r="H4367" t="s">
        <v>24</v>
      </c>
      <c r="I4367" t="s">
        <v>46</v>
      </c>
      <c r="J4367" t="s">
        <v>56</v>
      </c>
      <c r="K4367">
        <v>2.5999999999999999E-2</v>
      </c>
      <c r="L4367">
        <v>0.188</v>
      </c>
      <c r="M4367">
        <v>0.94899999999999995</v>
      </c>
      <c r="S4367" t="str">
        <f t="shared" si="136"/>
        <v/>
      </c>
      <c r="T4367">
        <f t="shared" si="137"/>
        <v>2.5999999999999999E-2</v>
      </c>
    </row>
    <row r="4368" spans="1:20" x14ac:dyDescent="0.3">
      <c r="A4368" t="s">
        <v>66</v>
      </c>
      <c r="B4368">
        <v>327</v>
      </c>
      <c r="C4368" t="s">
        <v>23</v>
      </c>
      <c r="D4368" t="s">
        <v>47</v>
      </c>
      <c r="E4368" t="s">
        <v>14</v>
      </c>
      <c r="F4368" t="s">
        <v>67</v>
      </c>
      <c r="G4368">
        <v>327</v>
      </c>
      <c r="H4368" t="s">
        <v>24</v>
      </c>
      <c r="I4368" t="s">
        <v>48</v>
      </c>
      <c r="J4368" t="s">
        <v>18</v>
      </c>
      <c r="K4368">
        <v>0.997</v>
      </c>
      <c r="L4368">
        <v>1.67E-2</v>
      </c>
      <c r="M4368">
        <v>0.40899999999999997</v>
      </c>
      <c r="S4368" t="str">
        <f t="shared" si="136"/>
        <v/>
      </c>
      <c r="T4368">
        <f t="shared" si="137"/>
        <v>0.997</v>
      </c>
    </row>
    <row r="4369" spans="1:20" x14ac:dyDescent="0.3">
      <c r="A4369" t="s">
        <v>66</v>
      </c>
      <c r="B4369">
        <v>327</v>
      </c>
      <c r="C4369" t="s">
        <v>23</v>
      </c>
      <c r="D4369" t="s">
        <v>49</v>
      </c>
      <c r="E4369" t="s">
        <v>14</v>
      </c>
      <c r="F4369" t="s">
        <v>67</v>
      </c>
      <c r="G4369">
        <v>327</v>
      </c>
      <c r="H4369" t="s">
        <v>24</v>
      </c>
      <c r="I4369" t="s">
        <v>50</v>
      </c>
      <c r="J4369" t="s">
        <v>56</v>
      </c>
      <c r="K4369">
        <v>0.26100000000000001</v>
      </c>
      <c r="L4369">
        <v>0.11799999999999999</v>
      </c>
      <c r="M4369">
        <v>0.91</v>
      </c>
      <c r="S4369" t="str">
        <f t="shared" si="136"/>
        <v/>
      </c>
      <c r="T4369">
        <f t="shared" si="137"/>
        <v>0.26100000000000001</v>
      </c>
    </row>
    <row r="4370" spans="1:20" x14ac:dyDescent="0.3">
      <c r="A4370" t="s">
        <v>66</v>
      </c>
      <c r="B4370">
        <v>327</v>
      </c>
      <c r="C4370" t="s">
        <v>23</v>
      </c>
      <c r="D4370" t="s">
        <v>51</v>
      </c>
      <c r="E4370" t="s">
        <v>14</v>
      </c>
      <c r="F4370" t="s">
        <v>67</v>
      </c>
      <c r="G4370">
        <v>327</v>
      </c>
      <c r="H4370" t="s">
        <v>24</v>
      </c>
      <c r="I4370" t="s">
        <v>52</v>
      </c>
      <c r="J4370" t="s">
        <v>18</v>
      </c>
      <c r="K4370">
        <v>0.97199999999999998</v>
      </c>
      <c r="L4370">
        <v>4.4200000000000003E-2</v>
      </c>
      <c r="M4370">
        <v>0.76600000000000001</v>
      </c>
      <c r="S4370" t="str">
        <f t="shared" si="136"/>
        <v/>
      </c>
      <c r="T4370">
        <f t="shared" si="137"/>
        <v>0.97199999999999998</v>
      </c>
    </row>
    <row r="4371" spans="1:20" x14ac:dyDescent="0.3">
      <c r="A4371" t="s">
        <v>66</v>
      </c>
      <c r="B4371">
        <v>327</v>
      </c>
      <c r="C4371" t="s">
        <v>23</v>
      </c>
      <c r="D4371" t="s">
        <v>53</v>
      </c>
      <c r="E4371" t="s">
        <v>14</v>
      </c>
      <c r="F4371" t="s">
        <v>67</v>
      </c>
      <c r="G4371">
        <v>327</v>
      </c>
      <c r="H4371" t="s">
        <v>24</v>
      </c>
      <c r="I4371" t="s">
        <v>54</v>
      </c>
      <c r="J4371" t="s">
        <v>18</v>
      </c>
      <c r="K4371">
        <v>0.97199999999999998</v>
      </c>
      <c r="L4371">
        <v>4.4200000000000003E-2</v>
      </c>
      <c r="M4371">
        <v>0.76600000000000001</v>
      </c>
      <c r="S4371" t="str">
        <f t="shared" si="136"/>
        <v/>
      </c>
      <c r="T4371">
        <f t="shared" si="137"/>
        <v>0.97199999999999998</v>
      </c>
    </row>
    <row r="4372" spans="1:20" x14ac:dyDescent="0.3">
      <c r="A4372" t="s">
        <v>66</v>
      </c>
      <c r="B4372">
        <v>333</v>
      </c>
      <c r="C4372" t="s">
        <v>23</v>
      </c>
      <c r="D4372" t="s">
        <v>31</v>
      </c>
      <c r="E4372" t="s">
        <v>14</v>
      </c>
      <c r="F4372" t="s">
        <v>67</v>
      </c>
      <c r="G4372">
        <v>333</v>
      </c>
      <c r="H4372" t="s">
        <v>24</v>
      </c>
      <c r="I4372" t="s">
        <v>32</v>
      </c>
      <c r="J4372" t="s">
        <v>18</v>
      </c>
      <c r="K4372">
        <v>1</v>
      </c>
      <c r="L4372">
        <v>2.5999999999999998E-4</v>
      </c>
      <c r="M4372">
        <v>1.8000000000000001E-4</v>
      </c>
      <c r="S4372">
        <f t="shared" si="136"/>
        <v>1</v>
      </c>
      <c r="T4372" t="str">
        <f t="shared" si="137"/>
        <v/>
      </c>
    </row>
    <row r="4373" spans="1:20" x14ac:dyDescent="0.3">
      <c r="A4373" t="s">
        <v>66</v>
      </c>
      <c r="B4373">
        <v>333</v>
      </c>
      <c r="C4373" t="s">
        <v>23</v>
      </c>
      <c r="D4373" t="s">
        <v>19</v>
      </c>
      <c r="E4373" t="s">
        <v>14</v>
      </c>
      <c r="F4373" t="s">
        <v>67</v>
      </c>
      <c r="G4373">
        <v>333</v>
      </c>
      <c r="H4373" t="s">
        <v>24</v>
      </c>
      <c r="I4373" t="s">
        <v>20</v>
      </c>
      <c r="J4373" t="s">
        <v>18</v>
      </c>
      <c r="K4373">
        <v>1</v>
      </c>
      <c r="L4373">
        <v>2.5999999999999998E-4</v>
      </c>
      <c r="M4373">
        <v>1.8000000000000001E-4</v>
      </c>
      <c r="S4373" t="str">
        <f t="shared" si="136"/>
        <v/>
      </c>
      <c r="T4373">
        <f t="shared" si="137"/>
        <v>1</v>
      </c>
    </row>
    <row r="4374" spans="1:20" x14ac:dyDescent="0.3">
      <c r="A4374" t="s">
        <v>66</v>
      </c>
      <c r="B4374">
        <v>333</v>
      </c>
      <c r="C4374" t="s">
        <v>23</v>
      </c>
      <c r="D4374" t="s">
        <v>21</v>
      </c>
      <c r="E4374" t="s">
        <v>14</v>
      </c>
      <c r="F4374" t="s">
        <v>67</v>
      </c>
      <c r="G4374">
        <v>333</v>
      </c>
      <c r="H4374" t="s">
        <v>24</v>
      </c>
      <c r="I4374" t="s">
        <v>22</v>
      </c>
      <c r="J4374" t="s">
        <v>18</v>
      </c>
      <c r="K4374">
        <v>1</v>
      </c>
      <c r="L4374">
        <v>2.5999999999999998E-4</v>
      </c>
      <c r="M4374">
        <v>1.8000000000000001E-4</v>
      </c>
      <c r="S4374" t="str">
        <f t="shared" si="136"/>
        <v/>
      </c>
      <c r="T4374">
        <f t="shared" si="137"/>
        <v>1</v>
      </c>
    </row>
    <row r="4375" spans="1:20" x14ac:dyDescent="0.3">
      <c r="A4375" t="s">
        <v>66</v>
      </c>
      <c r="B4375">
        <v>333</v>
      </c>
      <c r="C4375" t="s">
        <v>23</v>
      </c>
      <c r="D4375" t="s">
        <v>12</v>
      </c>
      <c r="E4375" t="s">
        <v>14</v>
      </c>
      <c r="F4375" t="s">
        <v>67</v>
      </c>
      <c r="G4375">
        <v>333</v>
      </c>
      <c r="H4375" t="s">
        <v>24</v>
      </c>
      <c r="I4375" t="s">
        <v>16</v>
      </c>
      <c r="J4375" t="s">
        <v>56</v>
      </c>
      <c r="K4375">
        <v>4.4999999999999998E-2</v>
      </c>
      <c r="L4375">
        <v>0.16900000000000001</v>
      </c>
      <c r="M4375">
        <v>0.94199999999999995</v>
      </c>
      <c r="S4375" t="str">
        <f t="shared" si="136"/>
        <v/>
      </c>
      <c r="T4375">
        <f t="shared" si="137"/>
        <v>4.4999999999999998E-2</v>
      </c>
    </row>
    <row r="4376" spans="1:20" x14ac:dyDescent="0.3">
      <c r="A4376" t="s">
        <v>66</v>
      </c>
      <c r="B4376">
        <v>333</v>
      </c>
      <c r="C4376" t="s">
        <v>23</v>
      </c>
      <c r="D4376" t="s">
        <v>25</v>
      </c>
      <c r="E4376" t="s">
        <v>14</v>
      </c>
      <c r="F4376" t="s">
        <v>67</v>
      </c>
      <c r="G4376">
        <v>333</v>
      </c>
      <c r="H4376" t="s">
        <v>24</v>
      </c>
      <c r="I4376" t="s">
        <v>26</v>
      </c>
      <c r="J4376" t="s">
        <v>18</v>
      </c>
      <c r="K4376">
        <v>1</v>
      </c>
      <c r="L4376">
        <v>2.5999999999999998E-4</v>
      </c>
      <c r="M4376">
        <v>1.8000000000000001E-4</v>
      </c>
      <c r="S4376" t="str">
        <f t="shared" si="136"/>
        <v/>
      </c>
      <c r="T4376">
        <f t="shared" si="137"/>
        <v>1</v>
      </c>
    </row>
    <row r="4377" spans="1:20" x14ac:dyDescent="0.3">
      <c r="A4377" t="s">
        <v>66</v>
      </c>
      <c r="B4377">
        <v>333</v>
      </c>
      <c r="C4377" t="s">
        <v>23</v>
      </c>
      <c r="D4377" t="s">
        <v>27</v>
      </c>
      <c r="E4377" t="s">
        <v>14</v>
      </c>
      <c r="F4377" t="s">
        <v>67</v>
      </c>
      <c r="G4377">
        <v>333</v>
      </c>
      <c r="H4377" t="s">
        <v>24</v>
      </c>
      <c r="I4377" t="s">
        <v>28</v>
      </c>
      <c r="J4377" t="s">
        <v>18</v>
      </c>
      <c r="K4377">
        <v>0.99199999999999999</v>
      </c>
      <c r="L4377">
        <v>3.1399999999999997E-2</v>
      </c>
      <c r="M4377">
        <v>0.70399999999999996</v>
      </c>
      <c r="S4377" t="str">
        <f t="shared" si="136"/>
        <v/>
      </c>
      <c r="T4377">
        <f t="shared" si="137"/>
        <v>0.99199999999999999</v>
      </c>
    </row>
    <row r="4378" spans="1:20" x14ac:dyDescent="0.3">
      <c r="A4378" t="s">
        <v>66</v>
      </c>
      <c r="B4378">
        <v>333</v>
      </c>
      <c r="C4378" t="s">
        <v>23</v>
      </c>
      <c r="D4378" t="s">
        <v>29</v>
      </c>
      <c r="E4378" t="s">
        <v>14</v>
      </c>
      <c r="F4378" t="s">
        <v>67</v>
      </c>
      <c r="G4378">
        <v>333</v>
      </c>
      <c r="H4378" t="s">
        <v>24</v>
      </c>
      <c r="I4378" t="s">
        <v>30</v>
      </c>
      <c r="J4378" t="s">
        <v>18</v>
      </c>
      <c r="K4378">
        <v>1</v>
      </c>
      <c r="L4378">
        <v>2.5999999999999998E-4</v>
      </c>
      <c r="M4378">
        <v>1.8000000000000001E-4</v>
      </c>
      <c r="S4378" t="str">
        <f t="shared" si="136"/>
        <v/>
      </c>
      <c r="T4378">
        <f t="shared" si="137"/>
        <v>1</v>
      </c>
    </row>
    <row r="4379" spans="1:20" x14ac:dyDescent="0.3">
      <c r="A4379" t="s">
        <v>66</v>
      </c>
      <c r="B4379">
        <v>333</v>
      </c>
      <c r="C4379" t="s">
        <v>23</v>
      </c>
      <c r="D4379" t="s">
        <v>13</v>
      </c>
      <c r="E4379" t="s">
        <v>14</v>
      </c>
      <c r="F4379" t="s">
        <v>67</v>
      </c>
      <c r="G4379">
        <v>333</v>
      </c>
      <c r="H4379" t="s">
        <v>24</v>
      </c>
      <c r="I4379" t="s">
        <v>17</v>
      </c>
      <c r="J4379" t="s">
        <v>18</v>
      </c>
      <c r="K4379">
        <v>1</v>
      </c>
      <c r="L4379">
        <v>2.5999999999999998E-4</v>
      </c>
      <c r="M4379">
        <v>1.8000000000000001E-4</v>
      </c>
      <c r="S4379" t="str">
        <f t="shared" si="136"/>
        <v/>
      </c>
      <c r="T4379">
        <f t="shared" si="137"/>
        <v>1</v>
      </c>
    </row>
    <row r="4380" spans="1:20" x14ac:dyDescent="0.3">
      <c r="A4380" t="s">
        <v>66</v>
      </c>
      <c r="B4380">
        <v>333</v>
      </c>
      <c r="C4380" t="s">
        <v>23</v>
      </c>
      <c r="D4380" t="s">
        <v>33</v>
      </c>
      <c r="E4380" t="s">
        <v>14</v>
      </c>
      <c r="F4380" t="s">
        <v>67</v>
      </c>
      <c r="G4380">
        <v>333</v>
      </c>
      <c r="H4380" t="s">
        <v>24</v>
      </c>
      <c r="I4380" t="s">
        <v>34</v>
      </c>
      <c r="J4380" t="s">
        <v>18</v>
      </c>
      <c r="K4380">
        <v>0.98699999999999999</v>
      </c>
      <c r="L4380">
        <v>3.5999999999999997E-2</v>
      </c>
      <c r="M4380">
        <v>0.73099999999999998</v>
      </c>
      <c r="S4380" t="str">
        <f t="shared" si="136"/>
        <v/>
      </c>
      <c r="T4380">
        <f t="shared" si="137"/>
        <v>0.98699999999999999</v>
      </c>
    </row>
    <row r="4381" spans="1:20" x14ac:dyDescent="0.3">
      <c r="A4381" t="s">
        <v>66</v>
      </c>
      <c r="B4381">
        <v>333</v>
      </c>
      <c r="C4381" t="s">
        <v>23</v>
      </c>
      <c r="D4381" t="s">
        <v>35</v>
      </c>
      <c r="E4381" t="s">
        <v>14</v>
      </c>
      <c r="F4381" t="s">
        <v>67</v>
      </c>
      <c r="G4381">
        <v>333</v>
      </c>
      <c r="H4381" t="s">
        <v>24</v>
      </c>
      <c r="I4381" t="s">
        <v>36</v>
      </c>
      <c r="J4381" t="s">
        <v>18</v>
      </c>
      <c r="K4381">
        <v>1</v>
      </c>
      <c r="L4381">
        <v>2.5999999999999998E-4</v>
      </c>
      <c r="M4381">
        <v>1.8000000000000001E-4</v>
      </c>
      <c r="S4381" t="str">
        <f t="shared" si="136"/>
        <v/>
      </c>
      <c r="T4381">
        <f t="shared" si="137"/>
        <v>1</v>
      </c>
    </row>
    <row r="4382" spans="1:20" x14ac:dyDescent="0.3">
      <c r="A4382" t="s">
        <v>66</v>
      </c>
      <c r="B4382">
        <v>333</v>
      </c>
      <c r="C4382" t="s">
        <v>23</v>
      </c>
      <c r="D4382" t="s">
        <v>37</v>
      </c>
      <c r="E4382" t="s">
        <v>14</v>
      </c>
      <c r="F4382" t="s">
        <v>67</v>
      </c>
      <c r="G4382">
        <v>333</v>
      </c>
      <c r="H4382" t="s">
        <v>24</v>
      </c>
      <c r="I4382" t="s">
        <v>38</v>
      </c>
      <c r="J4382" t="s">
        <v>18</v>
      </c>
      <c r="K4382">
        <v>1</v>
      </c>
      <c r="L4382">
        <v>2.5999999999999998E-4</v>
      </c>
      <c r="M4382">
        <v>1.8000000000000001E-4</v>
      </c>
      <c r="S4382" t="str">
        <f t="shared" si="136"/>
        <v/>
      </c>
      <c r="T4382">
        <f t="shared" si="137"/>
        <v>1</v>
      </c>
    </row>
    <row r="4383" spans="1:20" x14ac:dyDescent="0.3">
      <c r="A4383" t="s">
        <v>66</v>
      </c>
      <c r="B4383">
        <v>333</v>
      </c>
      <c r="C4383" t="s">
        <v>23</v>
      </c>
      <c r="D4383" t="s">
        <v>39</v>
      </c>
      <c r="E4383" t="s">
        <v>14</v>
      </c>
      <c r="F4383" t="s">
        <v>67</v>
      </c>
      <c r="G4383">
        <v>333</v>
      </c>
      <c r="H4383" t="s">
        <v>24</v>
      </c>
      <c r="I4383" t="s">
        <v>40</v>
      </c>
      <c r="J4383" t="s">
        <v>18</v>
      </c>
      <c r="K4383">
        <v>1</v>
      </c>
      <c r="L4383">
        <v>2.5999999999999998E-4</v>
      </c>
      <c r="M4383">
        <v>1.8000000000000001E-4</v>
      </c>
      <c r="S4383" t="str">
        <f t="shared" si="136"/>
        <v/>
      </c>
      <c r="T4383">
        <f t="shared" si="137"/>
        <v>1</v>
      </c>
    </row>
    <row r="4384" spans="1:20" x14ac:dyDescent="0.3">
      <c r="A4384" t="s">
        <v>66</v>
      </c>
      <c r="B4384">
        <v>333</v>
      </c>
      <c r="C4384" t="s">
        <v>23</v>
      </c>
      <c r="D4384" t="s">
        <v>41</v>
      </c>
      <c r="E4384" t="s">
        <v>14</v>
      </c>
      <c r="F4384" t="s">
        <v>67</v>
      </c>
      <c r="G4384">
        <v>333</v>
      </c>
      <c r="H4384" t="s">
        <v>24</v>
      </c>
      <c r="I4384" t="s">
        <v>42</v>
      </c>
      <c r="J4384" t="s">
        <v>56</v>
      </c>
      <c r="K4384">
        <v>0.22500000000000001</v>
      </c>
      <c r="L4384">
        <v>0.121</v>
      </c>
      <c r="M4384">
        <v>0.91300000000000003</v>
      </c>
      <c r="S4384" t="str">
        <f t="shared" si="136"/>
        <v/>
      </c>
      <c r="T4384">
        <f t="shared" si="137"/>
        <v>0.22500000000000001</v>
      </c>
    </row>
    <row r="4385" spans="1:20" x14ac:dyDescent="0.3">
      <c r="A4385" t="s">
        <v>66</v>
      </c>
      <c r="B4385">
        <v>333</v>
      </c>
      <c r="C4385" t="s">
        <v>23</v>
      </c>
      <c r="D4385" t="s">
        <v>43</v>
      </c>
      <c r="E4385" t="s">
        <v>14</v>
      </c>
      <c r="F4385" t="s">
        <v>67</v>
      </c>
      <c r="G4385">
        <v>333</v>
      </c>
      <c r="H4385" t="s">
        <v>24</v>
      </c>
      <c r="I4385" t="s">
        <v>44</v>
      </c>
      <c r="J4385" t="s">
        <v>18</v>
      </c>
      <c r="K4385">
        <v>1</v>
      </c>
      <c r="L4385">
        <v>2.5999999999999998E-4</v>
      </c>
      <c r="M4385">
        <v>1.8000000000000001E-4</v>
      </c>
      <c r="S4385" t="str">
        <f t="shared" si="136"/>
        <v/>
      </c>
      <c r="T4385">
        <f t="shared" si="137"/>
        <v>1</v>
      </c>
    </row>
    <row r="4386" spans="1:20" x14ac:dyDescent="0.3">
      <c r="A4386" t="s">
        <v>66</v>
      </c>
      <c r="B4386">
        <v>333</v>
      </c>
      <c r="C4386" t="s">
        <v>23</v>
      </c>
      <c r="D4386" t="s">
        <v>45</v>
      </c>
      <c r="E4386" t="s">
        <v>14</v>
      </c>
      <c r="F4386" t="s">
        <v>67</v>
      </c>
      <c r="G4386">
        <v>333</v>
      </c>
      <c r="H4386" t="s">
        <v>24</v>
      </c>
      <c r="I4386" t="s">
        <v>46</v>
      </c>
      <c r="J4386" t="s">
        <v>18</v>
      </c>
      <c r="K4386">
        <v>0.99199999999999999</v>
      </c>
      <c r="L4386">
        <v>3.1399999999999997E-2</v>
      </c>
      <c r="M4386">
        <v>0.70399999999999996</v>
      </c>
      <c r="S4386" t="str">
        <f t="shared" si="136"/>
        <v/>
      </c>
      <c r="T4386">
        <f t="shared" si="137"/>
        <v>0.99199999999999999</v>
      </c>
    </row>
    <row r="4387" spans="1:20" x14ac:dyDescent="0.3">
      <c r="A4387" t="s">
        <v>66</v>
      </c>
      <c r="B4387">
        <v>333</v>
      </c>
      <c r="C4387" t="s">
        <v>23</v>
      </c>
      <c r="D4387" t="s">
        <v>47</v>
      </c>
      <c r="E4387" t="s">
        <v>14</v>
      </c>
      <c r="F4387" t="s">
        <v>67</v>
      </c>
      <c r="G4387">
        <v>333</v>
      </c>
      <c r="H4387" t="s">
        <v>24</v>
      </c>
      <c r="I4387" t="s">
        <v>48</v>
      </c>
      <c r="J4387" t="s">
        <v>18</v>
      </c>
      <c r="K4387">
        <v>1</v>
      </c>
      <c r="L4387">
        <v>2.5999999999999998E-4</v>
      </c>
      <c r="M4387">
        <v>1.8000000000000001E-4</v>
      </c>
      <c r="S4387" t="str">
        <f t="shared" si="136"/>
        <v/>
      </c>
      <c r="T4387">
        <f t="shared" si="137"/>
        <v>1</v>
      </c>
    </row>
    <row r="4388" spans="1:20" x14ac:dyDescent="0.3">
      <c r="A4388" t="s">
        <v>66</v>
      </c>
      <c r="B4388">
        <v>333</v>
      </c>
      <c r="C4388" t="s">
        <v>23</v>
      </c>
      <c r="D4388" t="s">
        <v>49</v>
      </c>
      <c r="E4388" t="s">
        <v>14</v>
      </c>
      <c r="F4388" t="s">
        <v>67</v>
      </c>
      <c r="G4388">
        <v>333</v>
      </c>
      <c r="H4388" t="s">
        <v>24</v>
      </c>
      <c r="I4388" t="s">
        <v>50</v>
      </c>
      <c r="J4388" t="s">
        <v>18</v>
      </c>
      <c r="K4388">
        <v>1</v>
      </c>
      <c r="L4388">
        <v>2.5999999999999998E-4</v>
      </c>
      <c r="M4388">
        <v>1.8000000000000001E-4</v>
      </c>
      <c r="S4388" t="str">
        <f t="shared" si="136"/>
        <v/>
      </c>
      <c r="T4388">
        <f t="shared" si="137"/>
        <v>1</v>
      </c>
    </row>
    <row r="4389" spans="1:20" x14ac:dyDescent="0.3">
      <c r="A4389" t="s">
        <v>66</v>
      </c>
      <c r="B4389">
        <v>333</v>
      </c>
      <c r="C4389" t="s">
        <v>23</v>
      </c>
      <c r="D4389" t="s">
        <v>51</v>
      </c>
      <c r="E4389" t="s">
        <v>14</v>
      </c>
      <c r="F4389" t="s">
        <v>67</v>
      </c>
      <c r="G4389">
        <v>333</v>
      </c>
      <c r="H4389" t="s">
        <v>24</v>
      </c>
      <c r="I4389" t="s">
        <v>52</v>
      </c>
      <c r="J4389" t="s">
        <v>18</v>
      </c>
      <c r="K4389">
        <v>1</v>
      </c>
      <c r="L4389">
        <v>2.5999999999999998E-4</v>
      </c>
      <c r="M4389">
        <v>1.8000000000000001E-4</v>
      </c>
      <c r="S4389" t="str">
        <f t="shared" si="136"/>
        <v/>
      </c>
      <c r="T4389">
        <f t="shared" si="137"/>
        <v>1</v>
      </c>
    </row>
    <row r="4390" spans="1:20" x14ac:dyDescent="0.3">
      <c r="A4390" t="s">
        <v>66</v>
      </c>
      <c r="B4390">
        <v>333</v>
      </c>
      <c r="C4390" t="s">
        <v>23</v>
      </c>
      <c r="D4390" t="s">
        <v>53</v>
      </c>
      <c r="E4390" t="s">
        <v>14</v>
      </c>
      <c r="F4390" t="s">
        <v>67</v>
      </c>
      <c r="G4390">
        <v>333</v>
      </c>
      <c r="H4390" t="s">
        <v>24</v>
      </c>
      <c r="I4390" t="s">
        <v>54</v>
      </c>
      <c r="J4390" t="s">
        <v>18</v>
      </c>
      <c r="K4390">
        <v>1</v>
      </c>
      <c r="L4390">
        <v>2.5999999999999998E-4</v>
      </c>
      <c r="M4390">
        <v>1.8000000000000001E-4</v>
      </c>
      <c r="S4390" t="str">
        <f t="shared" si="136"/>
        <v/>
      </c>
      <c r="T4390">
        <f t="shared" si="137"/>
        <v>1</v>
      </c>
    </row>
    <row r="4391" spans="1:20" x14ac:dyDescent="0.3">
      <c r="A4391" t="s">
        <v>66</v>
      </c>
      <c r="B4391">
        <v>379</v>
      </c>
      <c r="C4391" t="s">
        <v>23</v>
      </c>
      <c r="D4391" t="s">
        <v>31</v>
      </c>
      <c r="E4391" t="s">
        <v>14</v>
      </c>
      <c r="F4391" t="s">
        <v>67</v>
      </c>
      <c r="G4391">
        <v>379</v>
      </c>
      <c r="H4391" t="s">
        <v>24</v>
      </c>
      <c r="I4391" t="s">
        <v>32</v>
      </c>
      <c r="J4391" t="s">
        <v>18</v>
      </c>
      <c r="K4391">
        <v>1</v>
      </c>
      <c r="L4391">
        <v>2.5999999999999998E-4</v>
      </c>
      <c r="M4391">
        <v>1.8000000000000001E-4</v>
      </c>
      <c r="S4391">
        <f t="shared" si="136"/>
        <v>1</v>
      </c>
      <c r="T4391" t="str">
        <f t="shared" si="137"/>
        <v/>
      </c>
    </row>
    <row r="4392" spans="1:20" x14ac:dyDescent="0.3">
      <c r="A4392" t="s">
        <v>66</v>
      </c>
      <c r="B4392">
        <v>379</v>
      </c>
      <c r="C4392" t="s">
        <v>23</v>
      </c>
      <c r="D4392" t="s">
        <v>19</v>
      </c>
      <c r="E4392" t="s">
        <v>14</v>
      </c>
      <c r="F4392" t="s">
        <v>67</v>
      </c>
      <c r="G4392">
        <v>379</v>
      </c>
      <c r="H4392" t="s">
        <v>24</v>
      </c>
      <c r="I4392" t="s">
        <v>20</v>
      </c>
      <c r="J4392" t="s">
        <v>18</v>
      </c>
      <c r="K4392">
        <v>1</v>
      </c>
      <c r="L4392">
        <v>2.5999999999999998E-4</v>
      </c>
      <c r="M4392">
        <v>1.8000000000000001E-4</v>
      </c>
      <c r="S4392" t="str">
        <f t="shared" ref="S4392:S4455" si="138">IF(I4392="  T",K4392,"")</f>
        <v/>
      </c>
      <c r="T4392">
        <f t="shared" si="137"/>
        <v>1</v>
      </c>
    </row>
    <row r="4393" spans="1:20" x14ac:dyDescent="0.3">
      <c r="A4393" t="s">
        <v>66</v>
      </c>
      <c r="B4393">
        <v>379</v>
      </c>
      <c r="C4393" t="s">
        <v>23</v>
      </c>
      <c r="D4393" t="s">
        <v>21</v>
      </c>
      <c r="E4393" t="s">
        <v>14</v>
      </c>
      <c r="F4393" t="s">
        <v>67</v>
      </c>
      <c r="G4393">
        <v>379</v>
      </c>
      <c r="H4393" t="s">
        <v>24</v>
      </c>
      <c r="I4393" t="s">
        <v>22</v>
      </c>
      <c r="J4393" t="s">
        <v>18</v>
      </c>
      <c r="K4393">
        <v>0.999</v>
      </c>
      <c r="L4393">
        <v>5.7400000000000003E-3</v>
      </c>
      <c r="M4393">
        <v>0.13600000000000001</v>
      </c>
      <c r="S4393" t="str">
        <f t="shared" si="138"/>
        <v/>
      </c>
      <c r="T4393">
        <f t="shared" si="137"/>
        <v>0.999</v>
      </c>
    </row>
    <row r="4394" spans="1:20" x14ac:dyDescent="0.3">
      <c r="A4394" t="s">
        <v>66</v>
      </c>
      <c r="B4394">
        <v>379</v>
      </c>
      <c r="C4394" t="s">
        <v>23</v>
      </c>
      <c r="D4394" t="s">
        <v>12</v>
      </c>
      <c r="E4394" t="s">
        <v>14</v>
      </c>
      <c r="F4394" t="s">
        <v>67</v>
      </c>
      <c r="G4394">
        <v>379</v>
      </c>
      <c r="H4394" t="s">
        <v>24</v>
      </c>
      <c r="I4394" t="s">
        <v>16</v>
      </c>
      <c r="J4394" t="s">
        <v>55</v>
      </c>
      <c r="K4394">
        <v>0.52300000000000002</v>
      </c>
      <c r="L4394">
        <v>9.5899999999999999E-2</v>
      </c>
      <c r="M4394">
        <v>0.88200000000000001</v>
      </c>
      <c r="S4394" t="str">
        <f t="shared" si="138"/>
        <v/>
      </c>
      <c r="T4394">
        <f t="shared" si="137"/>
        <v>0.52300000000000002</v>
      </c>
    </row>
    <row r="4395" spans="1:20" x14ac:dyDescent="0.3">
      <c r="A4395" t="s">
        <v>66</v>
      </c>
      <c r="B4395">
        <v>379</v>
      </c>
      <c r="C4395" t="s">
        <v>23</v>
      </c>
      <c r="D4395" t="s">
        <v>25</v>
      </c>
      <c r="E4395" t="s">
        <v>14</v>
      </c>
      <c r="F4395" t="s">
        <v>67</v>
      </c>
      <c r="G4395">
        <v>379</v>
      </c>
      <c r="H4395" t="s">
        <v>24</v>
      </c>
      <c r="I4395" t="s">
        <v>26</v>
      </c>
      <c r="J4395" t="s">
        <v>18</v>
      </c>
      <c r="K4395">
        <v>1</v>
      </c>
      <c r="L4395">
        <v>2.5999999999999998E-4</v>
      </c>
      <c r="M4395">
        <v>1.8000000000000001E-4</v>
      </c>
      <c r="S4395" t="str">
        <f t="shared" si="138"/>
        <v/>
      </c>
      <c r="T4395">
        <f t="shared" si="137"/>
        <v>1</v>
      </c>
    </row>
    <row r="4396" spans="1:20" x14ac:dyDescent="0.3">
      <c r="A4396" t="s">
        <v>66</v>
      </c>
      <c r="B4396">
        <v>379</v>
      </c>
      <c r="C4396" t="s">
        <v>23</v>
      </c>
      <c r="D4396" t="s">
        <v>27</v>
      </c>
      <c r="E4396" t="s">
        <v>14</v>
      </c>
      <c r="F4396" t="s">
        <v>67</v>
      </c>
      <c r="G4396">
        <v>379</v>
      </c>
      <c r="H4396" t="s">
        <v>24</v>
      </c>
      <c r="I4396" t="s">
        <v>28</v>
      </c>
      <c r="J4396" t="s">
        <v>18</v>
      </c>
      <c r="K4396">
        <v>0.98899999999999999</v>
      </c>
      <c r="L4396">
        <v>3.4599999999999999E-2</v>
      </c>
      <c r="M4396">
        <v>0.72299999999999998</v>
      </c>
      <c r="S4396" t="str">
        <f t="shared" si="138"/>
        <v/>
      </c>
      <c r="T4396">
        <f t="shared" si="137"/>
        <v>0.98899999999999999</v>
      </c>
    </row>
    <row r="4397" spans="1:20" x14ac:dyDescent="0.3">
      <c r="A4397" t="s">
        <v>66</v>
      </c>
      <c r="B4397">
        <v>379</v>
      </c>
      <c r="C4397" t="s">
        <v>23</v>
      </c>
      <c r="D4397" t="s">
        <v>29</v>
      </c>
      <c r="E4397" t="s">
        <v>14</v>
      </c>
      <c r="F4397" t="s">
        <v>67</v>
      </c>
      <c r="G4397">
        <v>379</v>
      </c>
      <c r="H4397" t="s">
        <v>24</v>
      </c>
      <c r="I4397" t="s">
        <v>30</v>
      </c>
      <c r="J4397" t="s">
        <v>18</v>
      </c>
      <c r="K4397">
        <v>1</v>
      </c>
      <c r="L4397">
        <v>2.5999999999999998E-4</v>
      </c>
      <c r="M4397">
        <v>1.8000000000000001E-4</v>
      </c>
      <c r="S4397" t="str">
        <f t="shared" si="138"/>
        <v/>
      </c>
      <c r="T4397">
        <f t="shared" si="137"/>
        <v>1</v>
      </c>
    </row>
    <row r="4398" spans="1:20" x14ac:dyDescent="0.3">
      <c r="A4398" t="s">
        <v>66</v>
      </c>
      <c r="B4398">
        <v>379</v>
      </c>
      <c r="C4398" t="s">
        <v>23</v>
      </c>
      <c r="D4398" t="s">
        <v>13</v>
      </c>
      <c r="E4398" t="s">
        <v>14</v>
      </c>
      <c r="F4398" t="s">
        <v>67</v>
      </c>
      <c r="G4398">
        <v>379</v>
      </c>
      <c r="H4398" t="s">
        <v>24</v>
      </c>
      <c r="I4398" t="s">
        <v>17</v>
      </c>
      <c r="J4398" t="s">
        <v>18</v>
      </c>
      <c r="K4398">
        <v>1</v>
      </c>
      <c r="L4398">
        <v>2.5999999999999998E-4</v>
      </c>
      <c r="M4398">
        <v>1.8000000000000001E-4</v>
      </c>
      <c r="S4398" t="str">
        <f t="shared" si="138"/>
        <v/>
      </c>
      <c r="T4398">
        <f t="shared" si="137"/>
        <v>1</v>
      </c>
    </row>
    <row r="4399" spans="1:20" x14ac:dyDescent="0.3">
      <c r="A4399" t="s">
        <v>66</v>
      </c>
      <c r="B4399">
        <v>379</v>
      </c>
      <c r="C4399" t="s">
        <v>23</v>
      </c>
      <c r="D4399" t="s">
        <v>33</v>
      </c>
      <c r="E4399" t="s">
        <v>14</v>
      </c>
      <c r="F4399" t="s">
        <v>67</v>
      </c>
      <c r="G4399">
        <v>379</v>
      </c>
      <c r="H4399" t="s">
        <v>24</v>
      </c>
      <c r="I4399" t="s">
        <v>34</v>
      </c>
      <c r="J4399" t="s">
        <v>18</v>
      </c>
      <c r="K4399">
        <v>0.96499999999999997</v>
      </c>
      <c r="L4399">
        <v>4.7E-2</v>
      </c>
      <c r="M4399">
        <v>0.77600000000000002</v>
      </c>
      <c r="S4399" t="str">
        <f t="shared" si="138"/>
        <v/>
      </c>
      <c r="T4399">
        <f t="shared" si="137"/>
        <v>0.96499999999999997</v>
      </c>
    </row>
    <row r="4400" spans="1:20" x14ac:dyDescent="0.3">
      <c r="A4400" t="s">
        <v>66</v>
      </c>
      <c r="B4400">
        <v>379</v>
      </c>
      <c r="C4400" t="s">
        <v>23</v>
      </c>
      <c r="D4400" t="s">
        <v>35</v>
      </c>
      <c r="E4400" t="s">
        <v>14</v>
      </c>
      <c r="F4400" t="s">
        <v>67</v>
      </c>
      <c r="G4400">
        <v>379</v>
      </c>
      <c r="H4400" t="s">
        <v>24</v>
      </c>
      <c r="I4400" t="s">
        <v>36</v>
      </c>
      <c r="J4400" t="s">
        <v>18</v>
      </c>
      <c r="K4400">
        <v>1</v>
      </c>
      <c r="L4400">
        <v>2.5999999999999998E-4</v>
      </c>
      <c r="M4400">
        <v>1.8000000000000001E-4</v>
      </c>
      <c r="S4400" t="str">
        <f t="shared" si="138"/>
        <v/>
      </c>
      <c r="T4400">
        <f t="shared" si="137"/>
        <v>1</v>
      </c>
    </row>
    <row r="4401" spans="1:20" x14ac:dyDescent="0.3">
      <c r="A4401" t="s">
        <v>66</v>
      </c>
      <c r="B4401">
        <v>379</v>
      </c>
      <c r="C4401" t="s">
        <v>23</v>
      </c>
      <c r="D4401" t="s">
        <v>37</v>
      </c>
      <c r="E4401" t="s">
        <v>14</v>
      </c>
      <c r="F4401" t="s">
        <v>67</v>
      </c>
      <c r="G4401">
        <v>379</v>
      </c>
      <c r="H4401" t="s">
        <v>24</v>
      </c>
      <c r="I4401" t="s">
        <v>38</v>
      </c>
      <c r="J4401" t="s">
        <v>18</v>
      </c>
      <c r="K4401">
        <v>1</v>
      </c>
      <c r="L4401">
        <v>2.5999999999999998E-4</v>
      </c>
      <c r="M4401">
        <v>1.8000000000000001E-4</v>
      </c>
      <c r="S4401" t="str">
        <f t="shared" si="138"/>
        <v/>
      </c>
      <c r="T4401">
        <f t="shared" si="137"/>
        <v>1</v>
      </c>
    </row>
    <row r="4402" spans="1:20" x14ac:dyDescent="0.3">
      <c r="A4402" t="s">
        <v>66</v>
      </c>
      <c r="B4402">
        <v>379</v>
      </c>
      <c r="C4402" t="s">
        <v>23</v>
      </c>
      <c r="D4402" t="s">
        <v>39</v>
      </c>
      <c r="E4402" t="s">
        <v>14</v>
      </c>
      <c r="F4402" t="s">
        <v>67</v>
      </c>
      <c r="G4402">
        <v>379</v>
      </c>
      <c r="H4402" t="s">
        <v>24</v>
      </c>
      <c r="I4402" t="s">
        <v>40</v>
      </c>
      <c r="J4402" t="s">
        <v>18</v>
      </c>
      <c r="K4402">
        <v>1</v>
      </c>
      <c r="L4402">
        <v>2.5999999999999998E-4</v>
      </c>
      <c r="M4402">
        <v>1.8000000000000001E-4</v>
      </c>
      <c r="S4402" t="str">
        <f t="shared" si="138"/>
        <v/>
      </c>
      <c r="T4402">
        <f t="shared" si="137"/>
        <v>1</v>
      </c>
    </row>
    <row r="4403" spans="1:20" x14ac:dyDescent="0.3">
      <c r="A4403" t="s">
        <v>66</v>
      </c>
      <c r="B4403">
        <v>379</v>
      </c>
      <c r="C4403" t="s">
        <v>23</v>
      </c>
      <c r="D4403" t="s">
        <v>41</v>
      </c>
      <c r="E4403" t="s">
        <v>14</v>
      </c>
      <c r="F4403" t="s">
        <v>67</v>
      </c>
      <c r="G4403">
        <v>379</v>
      </c>
      <c r="H4403" t="s">
        <v>24</v>
      </c>
      <c r="I4403" t="s">
        <v>42</v>
      </c>
      <c r="J4403" t="s">
        <v>56</v>
      </c>
      <c r="K4403">
        <v>0.41199999999999998</v>
      </c>
      <c r="L4403">
        <v>0.10299999999999999</v>
      </c>
      <c r="M4403">
        <v>0.89300000000000002</v>
      </c>
      <c r="S4403" t="str">
        <f t="shared" si="138"/>
        <v/>
      </c>
      <c r="T4403">
        <f t="shared" si="137"/>
        <v>0.41199999999999998</v>
      </c>
    </row>
    <row r="4404" spans="1:20" x14ac:dyDescent="0.3">
      <c r="A4404" t="s">
        <v>66</v>
      </c>
      <c r="B4404">
        <v>379</v>
      </c>
      <c r="C4404" t="s">
        <v>23</v>
      </c>
      <c r="D4404" t="s">
        <v>43</v>
      </c>
      <c r="E4404" t="s">
        <v>14</v>
      </c>
      <c r="F4404" t="s">
        <v>67</v>
      </c>
      <c r="G4404">
        <v>379</v>
      </c>
      <c r="H4404" t="s">
        <v>24</v>
      </c>
      <c r="I4404" t="s">
        <v>44</v>
      </c>
      <c r="J4404" t="s">
        <v>55</v>
      </c>
      <c r="K4404">
        <v>0.90600000000000003</v>
      </c>
      <c r="L4404">
        <v>6.1699999999999998E-2</v>
      </c>
      <c r="M4404">
        <v>0.81599999999999995</v>
      </c>
      <c r="S4404" t="str">
        <f t="shared" si="138"/>
        <v/>
      </c>
      <c r="T4404">
        <f t="shared" si="137"/>
        <v>0.90600000000000003</v>
      </c>
    </row>
    <row r="4405" spans="1:20" x14ac:dyDescent="0.3">
      <c r="A4405" t="s">
        <v>66</v>
      </c>
      <c r="B4405">
        <v>379</v>
      </c>
      <c r="C4405" t="s">
        <v>23</v>
      </c>
      <c r="D4405" t="s">
        <v>45</v>
      </c>
      <c r="E4405" t="s">
        <v>14</v>
      </c>
      <c r="F4405" t="s">
        <v>67</v>
      </c>
      <c r="G4405">
        <v>379</v>
      </c>
      <c r="H4405" t="s">
        <v>24</v>
      </c>
      <c r="I4405" t="s">
        <v>46</v>
      </c>
      <c r="J4405" t="s">
        <v>18</v>
      </c>
      <c r="K4405">
        <v>0.97799999999999998</v>
      </c>
      <c r="L4405">
        <v>4.1700000000000001E-2</v>
      </c>
      <c r="M4405">
        <v>0.75600000000000001</v>
      </c>
      <c r="S4405" t="str">
        <f t="shared" si="138"/>
        <v/>
      </c>
      <c r="T4405">
        <f t="shared" si="137"/>
        <v>0.97799999999999998</v>
      </c>
    </row>
    <row r="4406" spans="1:20" x14ac:dyDescent="0.3">
      <c r="A4406" t="s">
        <v>66</v>
      </c>
      <c r="B4406">
        <v>379</v>
      </c>
      <c r="C4406" t="s">
        <v>23</v>
      </c>
      <c r="D4406" t="s">
        <v>47</v>
      </c>
      <c r="E4406" t="s">
        <v>14</v>
      </c>
      <c r="F4406" t="s">
        <v>67</v>
      </c>
      <c r="G4406">
        <v>379</v>
      </c>
      <c r="H4406" t="s">
        <v>24</v>
      </c>
      <c r="I4406" t="s">
        <v>48</v>
      </c>
      <c r="J4406" t="s">
        <v>18</v>
      </c>
      <c r="K4406">
        <v>1</v>
      </c>
      <c r="L4406">
        <v>2.5999999999999998E-4</v>
      </c>
      <c r="M4406">
        <v>1.8000000000000001E-4</v>
      </c>
      <c r="S4406" t="str">
        <f t="shared" si="138"/>
        <v/>
      </c>
      <c r="T4406">
        <f t="shared" si="137"/>
        <v>1</v>
      </c>
    </row>
    <row r="4407" spans="1:20" x14ac:dyDescent="0.3">
      <c r="A4407" t="s">
        <v>66</v>
      </c>
      <c r="B4407">
        <v>379</v>
      </c>
      <c r="C4407" t="s">
        <v>23</v>
      </c>
      <c r="D4407" t="s">
        <v>49</v>
      </c>
      <c r="E4407" t="s">
        <v>14</v>
      </c>
      <c r="F4407" t="s">
        <v>67</v>
      </c>
      <c r="G4407">
        <v>379</v>
      </c>
      <c r="H4407" t="s">
        <v>24</v>
      </c>
      <c r="I4407" t="s">
        <v>50</v>
      </c>
      <c r="J4407" t="s">
        <v>18</v>
      </c>
      <c r="K4407">
        <v>0.999</v>
      </c>
      <c r="L4407">
        <v>5.7400000000000003E-3</v>
      </c>
      <c r="M4407">
        <v>0.13600000000000001</v>
      </c>
      <c r="S4407" t="str">
        <f t="shared" si="138"/>
        <v/>
      </c>
      <c r="T4407">
        <f t="shared" si="137"/>
        <v>0.999</v>
      </c>
    </row>
    <row r="4408" spans="1:20" x14ac:dyDescent="0.3">
      <c r="A4408" t="s">
        <v>66</v>
      </c>
      <c r="B4408">
        <v>379</v>
      </c>
      <c r="C4408" t="s">
        <v>23</v>
      </c>
      <c r="D4408" t="s">
        <v>51</v>
      </c>
      <c r="E4408" t="s">
        <v>14</v>
      </c>
      <c r="F4408" t="s">
        <v>67</v>
      </c>
      <c r="G4408">
        <v>379</v>
      </c>
      <c r="H4408" t="s">
        <v>24</v>
      </c>
      <c r="I4408" t="s">
        <v>52</v>
      </c>
      <c r="J4408" t="s">
        <v>18</v>
      </c>
      <c r="K4408">
        <v>1</v>
      </c>
      <c r="L4408">
        <v>2.5999999999999998E-4</v>
      </c>
      <c r="M4408">
        <v>1.8000000000000001E-4</v>
      </c>
      <c r="S4408" t="str">
        <f t="shared" si="138"/>
        <v/>
      </c>
      <c r="T4408">
        <f t="shared" si="137"/>
        <v>1</v>
      </c>
    </row>
    <row r="4409" spans="1:20" x14ac:dyDescent="0.3">
      <c r="A4409" t="s">
        <v>66</v>
      </c>
      <c r="B4409">
        <v>379</v>
      </c>
      <c r="C4409" t="s">
        <v>23</v>
      </c>
      <c r="D4409" t="s">
        <v>53</v>
      </c>
      <c r="E4409" t="s">
        <v>14</v>
      </c>
      <c r="F4409" t="s">
        <v>67</v>
      </c>
      <c r="G4409">
        <v>379</v>
      </c>
      <c r="H4409" t="s">
        <v>24</v>
      </c>
      <c r="I4409" t="s">
        <v>54</v>
      </c>
      <c r="J4409" t="s">
        <v>18</v>
      </c>
      <c r="K4409">
        <v>1</v>
      </c>
      <c r="L4409">
        <v>2.5999999999999998E-4</v>
      </c>
      <c r="M4409">
        <v>1.8000000000000001E-4</v>
      </c>
      <c r="S4409" t="str">
        <f t="shared" si="138"/>
        <v/>
      </c>
      <c r="T4409">
        <f t="shared" si="137"/>
        <v>1</v>
      </c>
    </row>
    <row r="4410" spans="1:20" x14ac:dyDescent="0.3">
      <c r="A4410" t="s">
        <v>66</v>
      </c>
      <c r="B4410">
        <v>425</v>
      </c>
      <c r="C4410" t="s">
        <v>23</v>
      </c>
      <c r="D4410" t="s">
        <v>31</v>
      </c>
      <c r="E4410" t="s">
        <v>14</v>
      </c>
      <c r="F4410" t="s">
        <v>67</v>
      </c>
      <c r="G4410">
        <v>425</v>
      </c>
      <c r="H4410" t="s">
        <v>24</v>
      </c>
      <c r="I4410" t="s">
        <v>32</v>
      </c>
      <c r="J4410" t="s">
        <v>18</v>
      </c>
      <c r="K4410">
        <v>0.997</v>
      </c>
      <c r="L4410">
        <v>1.67E-2</v>
      </c>
      <c r="M4410">
        <v>0.40899999999999997</v>
      </c>
      <c r="S4410">
        <f t="shared" si="138"/>
        <v>0.997</v>
      </c>
      <c r="T4410" t="str">
        <f t="shared" si="137"/>
        <v/>
      </c>
    </row>
    <row r="4411" spans="1:20" x14ac:dyDescent="0.3">
      <c r="A4411" t="s">
        <v>66</v>
      </c>
      <c r="B4411">
        <v>425</v>
      </c>
      <c r="C4411" t="s">
        <v>23</v>
      </c>
      <c r="D4411" t="s">
        <v>19</v>
      </c>
      <c r="E4411" t="s">
        <v>14</v>
      </c>
      <c r="F4411" t="s">
        <v>67</v>
      </c>
      <c r="G4411">
        <v>425</v>
      </c>
      <c r="H4411" t="s">
        <v>24</v>
      </c>
      <c r="I4411" t="s">
        <v>20</v>
      </c>
      <c r="J4411" t="s">
        <v>18</v>
      </c>
      <c r="K4411">
        <v>1</v>
      </c>
      <c r="L4411">
        <v>2.5999999999999998E-4</v>
      </c>
      <c r="M4411">
        <v>1.8000000000000001E-4</v>
      </c>
      <c r="S4411" t="str">
        <f t="shared" si="138"/>
        <v/>
      </c>
      <c r="T4411">
        <f t="shared" si="137"/>
        <v>1</v>
      </c>
    </row>
    <row r="4412" spans="1:20" x14ac:dyDescent="0.3">
      <c r="A4412" t="s">
        <v>66</v>
      </c>
      <c r="B4412">
        <v>425</v>
      </c>
      <c r="C4412" t="s">
        <v>23</v>
      </c>
      <c r="D4412" t="s">
        <v>21</v>
      </c>
      <c r="E4412" t="s">
        <v>14</v>
      </c>
      <c r="F4412" t="s">
        <v>67</v>
      </c>
      <c r="G4412">
        <v>425</v>
      </c>
      <c r="H4412" t="s">
        <v>24</v>
      </c>
      <c r="I4412" t="s">
        <v>22</v>
      </c>
      <c r="J4412" t="s">
        <v>18</v>
      </c>
      <c r="K4412">
        <v>0.996</v>
      </c>
      <c r="L4412">
        <v>2.2200000000000001E-2</v>
      </c>
      <c r="M4412">
        <v>0.54500000000000004</v>
      </c>
      <c r="S4412" t="str">
        <f t="shared" si="138"/>
        <v/>
      </c>
      <c r="T4412">
        <f t="shared" si="137"/>
        <v>0.996</v>
      </c>
    </row>
    <row r="4413" spans="1:20" x14ac:dyDescent="0.3">
      <c r="A4413" t="s">
        <v>66</v>
      </c>
      <c r="B4413">
        <v>425</v>
      </c>
      <c r="C4413" t="s">
        <v>23</v>
      </c>
      <c r="D4413" t="s">
        <v>12</v>
      </c>
      <c r="E4413" t="s">
        <v>69</v>
      </c>
      <c r="F4413" t="s">
        <v>67</v>
      </c>
      <c r="G4413">
        <v>425</v>
      </c>
      <c r="H4413" t="s">
        <v>24</v>
      </c>
      <c r="I4413" t="s">
        <v>16</v>
      </c>
      <c r="J4413" t="s">
        <v>56</v>
      </c>
      <c r="K4413">
        <v>1E-3</v>
      </c>
      <c r="L4413">
        <v>0.85199999999999998</v>
      </c>
      <c r="M4413">
        <v>0.99399999999999999</v>
      </c>
      <c r="S4413" t="str">
        <f t="shared" si="138"/>
        <v/>
      </c>
      <c r="T4413">
        <f t="shared" si="137"/>
        <v>1E-3</v>
      </c>
    </row>
    <row r="4414" spans="1:20" x14ac:dyDescent="0.3">
      <c r="A4414" t="s">
        <v>66</v>
      </c>
      <c r="B4414">
        <v>425</v>
      </c>
      <c r="C4414" t="s">
        <v>23</v>
      </c>
      <c r="D4414" t="s">
        <v>25</v>
      </c>
      <c r="E4414" t="s">
        <v>14</v>
      </c>
      <c r="F4414" t="s">
        <v>67</v>
      </c>
      <c r="G4414">
        <v>425</v>
      </c>
      <c r="H4414" t="s">
        <v>24</v>
      </c>
      <c r="I4414" t="s">
        <v>26</v>
      </c>
      <c r="J4414" t="s">
        <v>55</v>
      </c>
      <c r="K4414">
        <v>0.90300000000000002</v>
      </c>
      <c r="L4414">
        <v>6.2199999999999998E-2</v>
      </c>
      <c r="M4414">
        <v>0.81699999999999995</v>
      </c>
      <c r="S4414" t="str">
        <f t="shared" si="138"/>
        <v/>
      </c>
      <c r="T4414">
        <f t="shared" si="137"/>
        <v>0.90300000000000002</v>
      </c>
    </row>
    <row r="4415" spans="1:20" x14ac:dyDescent="0.3">
      <c r="A4415" t="s">
        <v>66</v>
      </c>
      <c r="B4415">
        <v>425</v>
      </c>
      <c r="C4415" t="s">
        <v>23</v>
      </c>
      <c r="D4415" t="s">
        <v>27</v>
      </c>
      <c r="E4415" t="s">
        <v>14</v>
      </c>
      <c r="F4415" t="s">
        <v>67</v>
      </c>
      <c r="G4415">
        <v>425</v>
      </c>
      <c r="H4415" t="s">
        <v>24</v>
      </c>
      <c r="I4415" t="s">
        <v>28</v>
      </c>
      <c r="J4415" t="s">
        <v>56</v>
      </c>
      <c r="K4415">
        <v>0.15</v>
      </c>
      <c r="L4415">
        <v>0.13400000000000001</v>
      </c>
      <c r="M4415">
        <v>0.92100000000000004</v>
      </c>
      <c r="S4415" t="str">
        <f t="shared" si="138"/>
        <v/>
      </c>
      <c r="T4415">
        <f t="shared" si="137"/>
        <v>0.15</v>
      </c>
    </row>
    <row r="4416" spans="1:20" x14ac:dyDescent="0.3">
      <c r="A4416" t="s">
        <v>66</v>
      </c>
      <c r="B4416">
        <v>425</v>
      </c>
      <c r="C4416" t="s">
        <v>23</v>
      </c>
      <c r="D4416" t="s">
        <v>29</v>
      </c>
      <c r="E4416" t="s">
        <v>14</v>
      </c>
      <c r="F4416" t="s">
        <v>67</v>
      </c>
      <c r="G4416">
        <v>425</v>
      </c>
      <c r="H4416" t="s">
        <v>24</v>
      </c>
      <c r="I4416" t="s">
        <v>30</v>
      </c>
      <c r="J4416" t="s">
        <v>18</v>
      </c>
      <c r="K4416">
        <v>0.999</v>
      </c>
      <c r="L4416">
        <v>5.7400000000000003E-3</v>
      </c>
      <c r="M4416">
        <v>0.13600000000000001</v>
      </c>
      <c r="S4416" t="str">
        <f t="shared" si="138"/>
        <v/>
      </c>
      <c r="T4416">
        <f t="shared" si="137"/>
        <v>0.999</v>
      </c>
    </row>
    <row r="4417" spans="1:20" x14ac:dyDescent="0.3">
      <c r="A4417" t="s">
        <v>66</v>
      </c>
      <c r="B4417">
        <v>425</v>
      </c>
      <c r="C4417" t="s">
        <v>23</v>
      </c>
      <c r="D4417" t="s">
        <v>13</v>
      </c>
      <c r="E4417" t="s">
        <v>14</v>
      </c>
      <c r="F4417" t="s">
        <v>67</v>
      </c>
      <c r="G4417">
        <v>425</v>
      </c>
      <c r="H4417" t="s">
        <v>24</v>
      </c>
      <c r="I4417" t="s">
        <v>17</v>
      </c>
      <c r="J4417" t="s">
        <v>18</v>
      </c>
      <c r="K4417">
        <v>1</v>
      </c>
      <c r="L4417">
        <v>2.5999999999999998E-4</v>
      </c>
      <c r="M4417">
        <v>1.8000000000000001E-4</v>
      </c>
      <c r="S4417" t="str">
        <f t="shared" si="138"/>
        <v/>
      </c>
      <c r="T4417">
        <f t="shared" si="137"/>
        <v>1</v>
      </c>
    </row>
    <row r="4418" spans="1:20" x14ac:dyDescent="0.3">
      <c r="A4418" t="s">
        <v>66</v>
      </c>
      <c r="B4418">
        <v>425</v>
      </c>
      <c r="C4418" t="s">
        <v>23</v>
      </c>
      <c r="D4418" t="s">
        <v>33</v>
      </c>
      <c r="E4418" t="s">
        <v>14</v>
      </c>
      <c r="F4418" t="s">
        <v>67</v>
      </c>
      <c r="G4418">
        <v>425</v>
      </c>
      <c r="H4418" t="s">
        <v>24</v>
      </c>
      <c r="I4418" t="s">
        <v>34</v>
      </c>
      <c r="J4418" t="s">
        <v>55</v>
      </c>
      <c r="K4418">
        <v>0.63400000000000001</v>
      </c>
      <c r="L4418">
        <v>8.8999999999999996E-2</v>
      </c>
      <c r="M4418">
        <v>0.86699999999999999</v>
      </c>
      <c r="S4418" t="str">
        <f t="shared" si="138"/>
        <v/>
      </c>
      <c r="T4418">
        <f t="shared" si="137"/>
        <v>0.63400000000000001</v>
      </c>
    </row>
    <row r="4419" spans="1:20" x14ac:dyDescent="0.3">
      <c r="A4419" t="s">
        <v>66</v>
      </c>
      <c r="B4419">
        <v>425</v>
      </c>
      <c r="C4419" t="s">
        <v>23</v>
      </c>
      <c r="D4419" t="s">
        <v>35</v>
      </c>
      <c r="E4419" t="s">
        <v>14</v>
      </c>
      <c r="F4419" t="s">
        <v>67</v>
      </c>
      <c r="G4419">
        <v>425</v>
      </c>
      <c r="H4419" t="s">
        <v>24</v>
      </c>
      <c r="I4419" t="s">
        <v>36</v>
      </c>
      <c r="J4419" t="s">
        <v>18</v>
      </c>
      <c r="K4419">
        <v>1</v>
      </c>
      <c r="L4419">
        <v>2.5999999999999998E-4</v>
      </c>
      <c r="M4419">
        <v>1.8000000000000001E-4</v>
      </c>
      <c r="S4419" t="str">
        <f t="shared" si="138"/>
        <v/>
      </c>
      <c r="T4419">
        <f t="shared" ref="T4419:T4482" si="139">IF(S4419="",K4419,"")</f>
        <v>1</v>
      </c>
    </row>
    <row r="4420" spans="1:20" x14ac:dyDescent="0.3">
      <c r="A4420" t="s">
        <v>66</v>
      </c>
      <c r="B4420">
        <v>425</v>
      </c>
      <c r="C4420" t="s">
        <v>23</v>
      </c>
      <c r="D4420" t="s">
        <v>37</v>
      </c>
      <c r="E4420" t="s">
        <v>14</v>
      </c>
      <c r="F4420" t="s">
        <v>67</v>
      </c>
      <c r="G4420">
        <v>425</v>
      </c>
      <c r="H4420" t="s">
        <v>24</v>
      </c>
      <c r="I4420" t="s">
        <v>38</v>
      </c>
      <c r="J4420" t="s">
        <v>18</v>
      </c>
      <c r="K4420">
        <v>1</v>
      </c>
      <c r="L4420">
        <v>2.5999999999999998E-4</v>
      </c>
      <c r="M4420">
        <v>1.8000000000000001E-4</v>
      </c>
      <c r="S4420" t="str">
        <f t="shared" si="138"/>
        <v/>
      </c>
      <c r="T4420">
        <f t="shared" si="139"/>
        <v>1</v>
      </c>
    </row>
    <row r="4421" spans="1:20" x14ac:dyDescent="0.3">
      <c r="A4421" t="s">
        <v>66</v>
      </c>
      <c r="B4421">
        <v>425</v>
      </c>
      <c r="C4421" t="s">
        <v>23</v>
      </c>
      <c r="D4421" t="s">
        <v>39</v>
      </c>
      <c r="E4421" t="s">
        <v>14</v>
      </c>
      <c r="F4421" t="s">
        <v>67</v>
      </c>
      <c r="G4421">
        <v>425</v>
      </c>
      <c r="H4421" t="s">
        <v>24</v>
      </c>
      <c r="I4421" t="s">
        <v>40</v>
      </c>
      <c r="J4421" t="s">
        <v>18</v>
      </c>
      <c r="K4421">
        <v>1</v>
      </c>
      <c r="L4421">
        <v>2.5999999999999998E-4</v>
      </c>
      <c r="M4421">
        <v>1.8000000000000001E-4</v>
      </c>
      <c r="S4421" t="str">
        <f t="shared" si="138"/>
        <v/>
      </c>
      <c r="T4421">
        <f t="shared" si="139"/>
        <v>1</v>
      </c>
    </row>
    <row r="4422" spans="1:20" x14ac:dyDescent="0.3">
      <c r="A4422" t="s">
        <v>66</v>
      </c>
      <c r="B4422">
        <v>425</v>
      </c>
      <c r="C4422" t="s">
        <v>23</v>
      </c>
      <c r="D4422" t="s">
        <v>41</v>
      </c>
      <c r="E4422" t="s">
        <v>14</v>
      </c>
      <c r="F4422" t="s">
        <v>67</v>
      </c>
      <c r="G4422">
        <v>425</v>
      </c>
      <c r="H4422" t="s">
        <v>24</v>
      </c>
      <c r="I4422" t="s">
        <v>42</v>
      </c>
      <c r="J4422" t="s">
        <v>56</v>
      </c>
      <c r="K4422">
        <v>1.0999999999999999E-2</v>
      </c>
      <c r="L4422">
        <v>0.222</v>
      </c>
      <c r="M4422">
        <v>0.95899999999999996</v>
      </c>
      <c r="S4422" t="str">
        <f t="shared" si="138"/>
        <v/>
      </c>
      <c r="T4422">
        <f t="shared" si="139"/>
        <v>1.0999999999999999E-2</v>
      </c>
    </row>
    <row r="4423" spans="1:20" x14ac:dyDescent="0.3">
      <c r="A4423" t="s">
        <v>66</v>
      </c>
      <c r="B4423">
        <v>425</v>
      </c>
      <c r="C4423" t="s">
        <v>23</v>
      </c>
      <c r="D4423" t="s">
        <v>43</v>
      </c>
      <c r="E4423" t="s">
        <v>14</v>
      </c>
      <c r="F4423" t="s">
        <v>67</v>
      </c>
      <c r="G4423">
        <v>425</v>
      </c>
      <c r="H4423" t="s">
        <v>24</v>
      </c>
      <c r="I4423" t="s">
        <v>44</v>
      </c>
      <c r="J4423" t="s">
        <v>18</v>
      </c>
      <c r="K4423">
        <v>1</v>
      </c>
      <c r="L4423">
        <v>2.5999999999999998E-4</v>
      </c>
      <c r="M4423">
        <v>1.8000000000000001E-4</v>
      </c>
      <c r="S4423" t="str">
        <f t="shared" si="138"/>
        <v/>
      </c>
      <c r="T4423">
        <f t="shared" si="139"/>
        <v>1</v>
      </c>
    </row>
    <row r="4424" spans="1:20" x14ac:dyDescent="0.3">
      <c r="A4424" t="s">
        <v>66</v>
      </c>
      <c r="B4424">
        <v>425</v>
      </c>
      <c r="C4424" t="s">
        <v>23</v>
      </c>
      <c r="D4424" t="s">
        <v>45</v>
      </c>
      <c r="E4424" t="s">
        <v>14</v>
      </c>
      <c r="F4424" t="s">
        <v>67</v>
      </c>
      <c r="G4424">
        <v>425</v>
      </c>
      <c r="H4424" t="s">
        <v>24</v>
      </c>
      <c r="I4424" t="s">
        <v>46</v>
      </c>
      <c r="J4424" t="s">
        <v>55</v>
      </c>
      <c r="K4424">
        <v>0.57499999999999996</v>
      </c>
      <c r="L4424">
        <v>9.3700000000000006E-2</v>
      </c>
      <c r="M4424">
        <v>0.876</v>
      </c>
      <c r="S4424" t="str">
        <f t="shared" si="138"/>
        <v/>
      </c>
      <c r="T4424">
        <f t="shared" si="139"/>
        <v>0.57499999999999996</v>
      </c>
    </row>
    <row r="4425" spans="1:20" x14ac:dyDescent="0.3">
      <c r="A4425" t="s">
        <v>66</v>
      </c>
      <c r="B4425">
        <v>425</v>
      </c>
      <c r="C4425" t="s">
        <v>23</v>
      </c>
      <c r="D4425" t="s">
        <v>47</v>
      </c>
      <c r="E4425" t="s">
        <v>14</v>
      </c>
      <c r="F4425" t="s">
        <v>67</v>
      </c>
      <c r="G4425">
        <v>425</v>
      </c>
      <c r="H4425" t="s">
        <v>24</v>
      </c>
      <c r="I4425" t="s">
        <v>48</v>
      </c>
      <c r="J4425" t="s">
        <v>18</v>
      </c>
      <c r="K4425">
        <v>1</v>
      </c>
      <c r="L4425">
        <v>2.5999999999999998E-4</v>
      </c>
      <c r="M4425">
        <v>1.8000000000000001E-4</v>
      </c>
      <c r="S4425" t="str">
        <f t="shared" si="138"/>
        <v/>
      </c>
      <c r="T4425">
        <f t="shared" si="139"/>
        <v>1</v>
      </c>
    </row>
    <row r="4426" spans="1:20" x14ac:dyDescent="0.3">
      <c r="A4426" t="s">
        <v>66</v>
      </c>
      <c r="B4426">
        <v>425</v>
      </c>
      <c r="C4426" t="s">
        <v>23</v>
      </c>
      <c r="D4426" t="s">
        <v>49</v>
      </c>
      <c r="E4426" t="s">
        <v>14</v>
      </c>
      <c r="F4426" t="s">
        <v>67</v>
      </c>
      <c r="G4426">
        <v>425</v>
      </c>
      <c r="H4426" t="s">
        <v>24</v>
      </c>
      <c r="I4426" t="s">
        <v>50</v>
      </c>
      <c r="J4426" t="s">
        <v>18</v>
      </c>
      <c r="K4426">
        <v>0.95899999999999996</v>
      </c>
      <c r="L4426">
        <v>4.8800000000000003E-2</v>
      </c>
      <c r="M4426">
        <v>0.78200000000000003</v>
      </c>
      <c r="S4426" t="str">
        <f t="shared" si="138"/>
        <v/>
      </c>
      <c r="T4426">
        <f t="shared" si="139"/>
        <v>0.95899999999999996</v>
      </c>
    </row>
    <row r="4427" spans="1:20" x14ac:dyDescent="0.3">
      <c r="A4427" t="s">
        <v>66</v>
      </c>
      <c r="B4427">
        <v>425</v>
      </c>
      <c r="C4427" t="s">
        <v>23</v>
      </c>
      <c r="D4427" t="s">
        <v>51</v>
      </c>
      <c r="E4427" t="s">
        <v>14</v>
      </c>
      <c r="F4427" t="s">
        <v>67</v>
      </c>
      <c r="G4427">
        <v>425</v>
      </c>
      <c r="H4427" t="s">
        <v>24</v>
      </c>
      <c r="I4427" t="s">
        <v>52</v>
      </c>
      <c r="J4427" t="s">
        <v>18</v>
      </c>
      <c r="K4427">
        <v>1</v>
      </c>
      <c r="L4427">
        <v>2.5999999999999998E-4</v>
      </c>
      <c r="M4427">
        <v>1.8000000000000001E-4</v>
      </c>
      <c r="S4427" t="str">
        <f t="shared" si="138"/>
        <v/>
      </c>
      <c r="T4427">
        <f t="shared" si="139"/>
        <v>1</v>
      </c>
    </row>
    <row r="4428" spans="1:20" x14ac:dyDescent="0.3">
      <c r="A4428" t="s">
        <v>66</v>
      </c>
      <c r="B4428">
        <v>425</v>
      </c>
      <c r="C4428" t="s">
        <v>23</v>
      </c>
      <c r="D4428" t="s">
        <v>53</v>
      </c>
      <c r="E4428" t="s">
        <v>14</v>
      </c>
      <c r="F4428" t="s">
        <v>67</v>
      </c>
      <c r="G4428">
        <v>425</v>
      </c>
      <c r="H4428" t="s">
        <v>24</v>
      </c>
      <c r="I4428" t="s">
        <v>54</v>
      </c>
      <c r="J4428" t="s">
        <v>18</v>
      </c>
      <c r="K4428">
        <v>1</v>
      </c>
      <c r="L4428">
        <v>2.5999999999999998E-4</v>
      </c>
      <c r="M4428">
        <v>1.8000000000000001E-4</v>
      </c>
      <c r="S4428" t="str">
        <f t="shared" si="138"/>
        <v/>
      </c>
      <c r="T4428">
        <f t="shared" si="139"/>
        <v>1</v>
      </c>
    </row>
    <row r="4429" spans="1:20" x14ac:dyDescent="0.3">
      <c r="A4429" t="s">
        <v>66</v>
      </c>
      <c r="B4429">
        <v>426</v>
      </c>
      <c r="C4429" t="s">
        <v>23</v>
      </c>
      <c r="D4429" t="s">
        <v>31</v>
      </c>
      <c r="E4429" t="s">
        <v>14</v>
      </c>
      <c r="F4429" t="s">
        <v>67</v>
      </c>
      <c r="G4429">
        <v>426</v>
      </c>
      <c r="H4429" t="s">
        <v>24</v>
      </c>
      <c r="I4429" t="s">
        <v>32</v>
      </c>
      <c r="J4429" t="s">
        <v>18</v>
      </c>
      <c r="K4429">
        <v>0.97</v>
      </c>
      <c r="L4429">
        <v>4.4600000000000001E-2</v>
      </c>
      <c r="M4429">
        <v>0.76900000000000002</v>
      </c>
      <c r="S4429">
        <f t="shared" si="138"/>
        <v>0.97</v>
      </c>
      <c r="T4429" t="str">
        <f t="shared" si="139"/>
        <v/>
      </c>
    </row>
    <row r="4430" spans="1:20" x14ac:dyDescent="0.3">
      <c r="A4430" t="s">
        <v>66</v>
      </c>
      <c r="B4430">
        <v>426</v>
      </c>
      <c r="C4430" t="s">
        <v>23</v>
      </c>
      <c r="D4430" t="s">
        <v>19</v>
      </c>
      <c r="E4430" t="s">
        <v>14</v>
      </c>
      <c r="F4430" t="s">
        <v>67</v>
      </c>
      <c r="G4430">
        <v>426</v>
      </c>
      <c r="H4430" t="s">
        <v>24</v>
      </c>
      <c r="I4430" t="s">
        <v>20</v>
      </c>
      <c r="J4430" t="s">
        <v>18</v>
      </c>
      <c r="K4430">
        <v>0.99299999999999999</v>
      </c>
      <c r="L4430">
        <v>3.0099999999999998E-2</v>
      </c>
      <c r="M4430">
        <v>0.69599999999999995</v>
      </c>
      <c r="S4430" t="str">
        <f t="shared" si="138"/>
        <v/>
      </c>
      <c r="T4430">
        <f t="shared" si="139"/>
        <v>0.99299999999999999</v>
      </c>
    </row>
    <row r="4431" spans="1:20" x14ac:dyDescent="0.3">
      <c r="A4431" t="s">
        <v>66</v>
      </c>
      <c r="B4431">
        <v>426</v>
      </c>
      <c r="C4431" t="s">
        <v>23</v>
      </c>
      <c r="D4431" t="s">
        <v>21</v>
      </c>
      <c r="E4431" t="s">
        <v>14</v>
      </c>
      <c r="F4431" t="s">
        <v>67</v>
      </c>
      <c r="G4431">
        <v>426</v>
      </c>
      <c r="H4431" t="s">
        <v>24</v>
      </c>
      <c r="I4431" t="s">
        <v>22</v>
      </c>
      <c r="J4431" t="s">
        <v>55</v>
      </c>
      <c r="K4431">
        <v>0.85199999999999998</v>
      </c>
      <c r="L4431">
        <v>6.7299999999999999E-2</v>
      </c>
      <c r="M4431">
        <v>0.83299999999999996</v>
      </c>
      <c r="S4431" t="str">
        <f t="shared" si="138"/>
        <v/>
      </c>
      <c r="T4431">
        <f t="shared" si="139"/>
        <v>0.85199999999999998</v>
      </c>
    </row>
    <row r="4432" spans="1:20" x14ac:dyDescent="0.3">
      <c r="A4432" t="s">
        <v>66</v>
      </c>
      <c r="B4432">
        <v>426</v>
      </c>
      <c r="C4432" t="s">
        <v>23</v>
      </c>
      <c r="D4432" t="s">
        <v>12</v>
      </c>
      <c r="E4432" t="s">
        <v>14</v>
      </c>
      <c r="F4432" t="s">
        <v>67</v>
      </c>
      <c r="G4432">
        <v>426</v>
      </c>
      <c r="H4432" t="s">
        <v>24</v>
      </c>
      <c r="I4432" t="s">
        <v>16</v>
      </c>
      <c r="J4432" t="s">
        <v>56</v>
      </c>
      <c r="K4432">
        <v>3.3000000000000002E-2</v>
      </c>
      <c r="L4432">
        <v>0.17899999999999999</v>
      </c>
      <c r="M4432">
        <v>0.94599999999999995</v>
      </c>
      <c r="S4432" t="str">
        <f t="shared" si="138"/>
        <v/>
      </c>
      <c r="T4432">
        <f t="shared" si="139"/>
        <v>3.3000000000000002E-2</v>
      </c>
    </row>
    <row r="4433" spans="1:20" x14ac:dyDescent="0.3">
      <c r="A4433" t="s">
        <v>66</v>
      </c>
      <c r="B4433">
        <v>426</v>
      </c>
      <c r="C4433" t="s">
        <v>23</v>
      </c>
      <c r="D4433" t="s">
        <v>25</v>
      </c>
      <c r="E4433" t="s">
        <v>14</v>
      </c>
      <c r="F4433" t="s">
        <v>67</v>
      </c>
      <c r="G4433">
        <v>426</v>
      </c>
      <c r="H4433" t="s">
        <v>24</v>
      </c>
      <c r="I4433" t="s">
        <v>26</v>
      </c>
      <c r="J4433" t="s">
        <v>18</v>
      </c>
      <c r="K4433">
        <v>0.99</v>
      </c>
      <c r="L4433">
        <v>3.3799999999999997E-2</v>
      </c>
      <c r="M4433">
        <v>0.71899999999999997</v>
      </c>
      <c r="S4433" t="str">
        <f t="shared" si="138"/>
        <v/>
      </c>
      <c r="T4433">
        <f t="shared" si="139"/>
        <v>0.99</v>
      </c>
    </row>
    <row r="4434" spans="1:20" x14ac:dyDescent="0.3">
      <c r="A4434" t="s">
        <v>66</v>
      </c>
      <c r="B4434">
        <v>426</v>
      </c>
      <c r="C4434" t="s">
        <v>23</v>
      </c>
      <c r="D4434" t="s">
        <v>27</v>
      </c>
      <c r="E4434" t="s">
        <v>14</v>
      </c>
      <c r="F4434" t="s">
        <v>67</v>
      </c>
      <c r="G4434">
        <v>426</v>
      </c>
      <c r="H4434" t="s">
        <v>24</v>
      </c>
      <c r="I4434" t="s">
        <v>28</v>
      </c>
      <c r="J4434" t="s">
        <v>55</v>
      </c>
      <c r="K4434">
        <v>0.58499999999999996</v>
      </c>
      <c r="L4434">
        <v>9.3100000000000002E-2</v>
      </c>
      <c r="M4434">
        <v>0.875</v>
      </c>
      <c r="S4434" t="str">
        <f t="shared" si="138"/>
        <v/>
      </c>
      <c r="T4434">
        <f t="shared" si="139"/>
        <v>0.58499999999999996</v>
      </c>
    </row>
    <row r="4435" spans="1:20" x14ac:dyDescent="0.3">
      <c r="A4435" t="s">
        <v>66</v>
      </c>
      <c r="B4435">
        <v>426</v>
      </c>
      <c r="C4435" t="s">
        <v>23</v>
      </c>
      <c r="D4435" t="s">
        <v>29</v>
      </c>
      <c r="E4435" t="s">
        <v>14</v>
      </c>
      <c r="F4435" t="s">
        <v>67</v>
      </c>
      <c r="G4435">
        <v>426</v>
      </c>
      <c r="H4435" t="s">
        <v>24</v>
      </c>
      <c r="I4435" t="s">
        <v>30</v>
      </c>
      <c r="J4435" t="s">
        <v>18</v>
      </c>
      <c r="K4435">
        <v>0.99399999999999999</v>
      </c>
      <c r="L4435">
        <v>2.8899999999999999E-2</v>
      </c>
      <c r="M4435">
        <v>0.68899999999999995</v>
      </c>
      <c r="S4435" t="str">
        <f t="shared" si="138"/>
        <v/>
      </c>
      <c r="T4435">
        <f t="shared" si="139"/>
        <v>0.99399999999999999</v>
      </c>
    </row>
    <row r="4436" spans="1:20" x14ac:dyDescent="0.3">
      <c r="A4436" t="s">
        <v>66</v>
      </c>
      <c r="B4436">
        <v>426</v>
      </c>
      <c r="C4436" t="s">
        <v>23</v>
      </c>
      <c r="D4436" t="s">
        <v>13</v>
      </c>
      <c r="E4436" t="s">
        <v>14</v>
      </c>
      <c r="F4436" t="s">
        <v>67</v>
      </c>
      <c r="G4436">
        <v>426</v>
      </c>
      <c r="H4436" t="s">
        <v>24</v>
      </c>
      <c r="I4436" t="s">
        <v>17</v>
      </c>
      <c r="J4436" t="s">
        <v>18</v>
      </c>
      <c r="K4436">
        <v>0.999</v>
      </c>
      <c r="L4436">
        <v>5.7400000000000003E-3</v>
      </c>
      <c r="M4436">
        <v>0.13600000000000001</v>
      </c>
      <c r="S4436" t="str">
        <f t="shared" si="138"/>
        <v/>
      </c>
      <c r="T4436">
        <f t="shared" si="139"/>
        <v>0.999</v>
      </c>
    </row>
    <row r="4437" spans="1:20" x14ac:dyDescent="0.3">
      <c r="A4437" t="s">
        <v>66</v>
      </c>
      <c r="B4437">
        <v>426</v>
      </c>
      <c r="C4437" t="s">
        <v>23</v>
      </c>
      <c r="D4437" t="s">
        <v>33</v>
      </c>
      <c r="E4437" t="s">
        <v>14</v>
      </c>
      <c r="F4437" t="s">
        <v>67</v>
      </c>
      <c r="G4437">
        <v>426</v>
      </c>
      <c r="H4437" t="s">
        <v>24</v>
      </c>
      <c r="I4437" t="s">
        <v>34</v>
      </c>
      <c r="J4437" t="s">
        <v>56</v>
      </c>
      <c r="K4437">
        <v>0.121</v>
      </c>
      <c r="L4437">
        <v>0.14099999999999999</v>
      </c>
      <c r="M4437">
        <v>0.92600000000000005</v>
      </c>
      <c r="S4437" t="str">
        <f t="shared" si="138"/>
        <v/>
      </c>
      <c r="T4437">
        <f t="shared" si="139"/>
        <v>0.121</v>
      </c>
    </row>
    <row r="4438" spans="1:20" x14ac:dyDescent="0.3">
      <c r="A4438" t="s">
        <v>66</v>
      </c>
      <c r="B4438">
        <v>426</v>
      </c>
      <c r="C4438" t="s">
        <v>23</v>
      </c>
      <c r="D4438" t="s">
        <v>35</v>
      </c>
      <c r="E4438" t="s">
        <v>14</v>
      </c>
      <c r="F4438" t="s">
        <v>67</v>
      </c>
      <c r="G4438">
        <v>426</v>
      </c>
      <c r="H4438" t="s">
        <v>24</v>
      </c>
      <c r="I4438" t="s">
        <v>36</v>
      </c>
      <c r="J4438" t="s">
        <v>18</v>
      </c>
      <c r="K4438">
        <v>0.99099999999999999</v>
      </c>
      <c r="L4438">
        <v>3.2599999999999997E-2</v>
      </c>
      <c r="M4438">
        <v>0.71099999999999997</v>
      </c>
      <c r="S4438" t="str">
        <f t="shared" si="138"/>
        <v/>
      </c>
      <c r="T4438">
        <f t="shared" si="139"/>
        <v>0.99099999999999999</v>
      </c>
    </row>
    <row r="4439" spans="1:20" x14ac:dyDescent="0.3">
      <c r="A4439" t="s">
        <v>66</v>
      </c>
      <c r="B4439">
        <v>426</v>
      </c>
      <c r="C4439" t="s">
        <v>23</v>
      </c>
      <c r="D4439" t="s">
        <v>37</v>
      </c>
      <c r="E4439" t="s">
        <v>14</v>
      </c>
      <c r="F4439" t="s">
        <v>67</v>
      </c>
      <c r="G4439">
        <v>426</v>
      </c>
      <c r="H4439" t="s">
        <v>24</v>
      </c>
      <c r="I4439" t="s">
        <v>38</v>
      </c>
      <c r="J4439" t="s">
        <v>18</v>
      </c>
      <c r="K4439">
        <v>0.99099999999999999</v>
      </c>
      <c r="L4439">
        <v>3.2599999999999997E-2</v>
      </c>
      <c r="M4439">
        <v>0.71099999999999997</v>
      </c>
      <c r="S4439" t="str">
        <f t="shared" si="138"/>
        <v/>
      </c>
      <c r="T4439">
        <f t="shared" si="139"/>
        <v>0.99099999999999999</v>
      </c>
    </row>
    <row r="4440" spans="1:20" x14ac:dyDescent="0.3">
      <c r="A4440" t="s">
        <v>66</v>
      </c>
      <c r="B4440">
        <v>426</v>
      </c>
      <c r="C4440" t="s">
        <v>23</v>
      </c>
      <c r="D4440" t="s">
        <v>39</v>
      </c>
      <c r="E4440" t="s">
        <v>14</v>
      </c>
      <c r="F4440" t="s">
        <v>67</v>
      </c>
      <c r="G4440">
        <v>426</v>
      </c>
      <c r="H4440" t="s">
        <v>24</v>
      </c>
      <c r="I4440" t="s">
        <v>40</v>
      </c>
      <c r="J4440" t="s">
        <v>18</v>
      </c>
      <c r="K4440">
        <v>0.998</v>
      </c>
      <c r="L4440">
        <v>1.12E-2</v>
      </c>
      <c r="M4440">
        <v>0.27300000000000002</v>
      </c>
      <c r="S4440" t="str">
        <f t="shared" si="138"/>
        <v/>
      </c>
      <c r="T4440">
        <f t="shared" si="139"/>
        <v>0.998</v>
      </c>
    </row>
    <row r="4441" spans="1:20" x14ac:dyDescent="0.3">
      <c r="A4441" t="s">
        <v>66</v>
      </c>
      <c r="B4441">
        <v>426</v>
      </c>
      <c r="C4441" t="s">
        <v>23</v>
      </c>
      <c r="D4441" t="s">
        <v>41</v>
      </c>
      <c r="E4441" t="s">
        <v>14</v>
      </c>
      <c r="F4441" t="s">
        <v>67</v>
      </c>
      <c r="G4441">
        <v>426</v>
      </c>
      <c r="H4441" t="s">
        <v>24</v>
      </c>
      <c r="I4441" t="s">
        <v>42</v>
      </c>
      <c r="J4441" t="s">
        <v>56</v>
      </c>
      <c r="K4441">
        <v>2E-3</v>
      </c>
      <c r="L4441">
        <v>0.70399999999999996</v>
      </c>
      <c r="M4441">
        <v>0.98699999999999999</v>
      </c>
      <c r="S4441" t="str">
        <f t="shared" si="138"/>
        <v/>
      </c>
      <c r="T4441">
        <f t="shared" si="139"/>
        <v>2E-3</v>
      </c>
    </row>
    <row r="4442" spans="1:20" x14ac:dyDescent="0.3">
      <c r="A4442" t="s">
        <v>66</v>
      </c>
      <c r="B4442">
        <v>426</v>
      </c>
      <c r="C4442" t="s">
        <v>23</v>
      </c>
      <c r="D4442" t="s">
        <v>43</v>
      </c>
      <c r="E4442" t="s">
        <v>14</v>
      </c>
      <c r="F4442" t="s">
        <v>67</v>
      </c>
      <c r="G4442">
        <v>426</v>
      </c>
      <c r="H4442" t="s">
        <v>24</v>
      </c>
      <c r="I4442" t="s">
        <v>44</v>
      </c>
      <c r="J4442" t="s">
        <v>18</v>
      </c>
      <c r="K4442">
        <v>0.995</v>
      </c>
      <c r="L4442">
        <v>2.7699999999999999E-2</v>
      </c>
      <c r="M4442">
        <v>0.68100000000000005</v>
      </c>
      <c r="S4442" t="str">
        <f t="shared" si="138"/>
        <v/>
      </c>
      <c r="T4442">
        <f t="shared" si="139"/>
        <v>0.995</v>
      </c>
    </row>
    <row r="4443" spans="1:20" x14ac:dyDescent="0.3">
      <c r="A4443" t="s">
        <v>66</v>
      </c>
      <c r="B4443">
        <v>426</v>
      </c>
      <c r="C4443" t="s">
        <v>23</v>
      </c>
      <c r="D4443" t="s">
        <v>45</v>
      </c>
      <c r="E4443" t="s">
        <v>14</v>
      </c>
      <c r="F4443" t="s">
        <v>67</v>
      </c>
      <c r="G4443">
        <v>426</v>
      </c>
      <c r="H4443" t="s">
        <v>24</v>
      </c>
      <c r="I4443" t="s">
        <v>46</v>
      </c>
      <c r="J4443" t="s">
        <v>56</v>
      </c>
      <c r="K4443">
        <v>0.308</v>
      </c>
      <c r="L4443">
        <v>0.113</v>
      </c>
      <c r="M4443">
        <v>0.90400000000000003</v>
      </c>
      <c r="S4443" t="str">
        <f t="shared" si="138"/>
        <v/>
      </c>
      <c r="T4443">
        <f t="shared" si="139"/>
        <v>0.308</v>
      </c>
    </row>
    <row r="4444" spans="1:20" x14ac:dyDescent="0.3">
      <c r="A4444" t="s">
        <v>66</v>
      </c>
      <c r="B4444">
        <v>426</v>
      </c>
      <c r="C4444" t="s">
        <v>23</v>
      </c>
      <c r="D4444" t="s">
        <v>47</v>
      </c>
      <c r="E4444" t="s">
        <v>14</v>
      </c>
      <c r="F4444" t="s">
        <v>67</v>
      </c>
      <c r="G4444">
        <v>426</v>
      </c>
      <c r="H4444" t="s">
        <v>24</v>
      </c>
      <c r="I4444" t="s">
        <v>48</v>
      </c>
      <c r="J4444" t="s">
        <v>18</v>
      </c>
      <c r="K4444">
        <v>1</v>
      </c>
      <c r="L4444">
        <v>2.5999999999999998E-4</v>
      </c>
      <c r="M4444">
        <v>1.8000000000000001E-4</v>
      </c>
      <c r="S4444" t="str">
        <f t="shared" si="138"/>
        <v/>
      </c>
      <c r="T4444">
        <f t="shared" si="139"/>
        <v>1</v>
      </c>
    </row>
    <row r="4445" spans="1:20" x14ac:dyDescent="0.3">
      <c r="A4445" t="s">
        <v>66</v>
      </c>
      <c r="B4445">
        <v>426</v>
      </c>
      <c r="C4445" t="s">
        <v>23</v>
      </c>
      <c r="D4445" t="s">
        <v>49</v>
      </c>
      <c r="E4445" t="s">
        <v>14</v>
      </c>
      <c r="F4445" t="s">
        <v>67</v>
      </c>
      <c r="G4445">
        <v>426</v>
      </c>
      <c r="H4445" t="s">
        <v>24</v>
      </c>
      <c r="I4445" t="s">
        <v>50</v>
      </c>
      <c r="J4445" t="s">
        <v>55</v>
      </c>
      <c r="K4445">
        <v>0.93500000000000005</v>
      </c>
      <c r="L4445">
        <v>5.7000000000000002E-2</v>
      </c>
      <c r="M4445">
        <v>0.80300000000000005</v>
      </c>
      <c r="S4445" t="str">
        <f t="shared" si="138"/>
        <v/>
      </c>
      <c r="T4445">
        <f t="shared" si="139"/>
        <v>0.93500000000000005</v>
      </c>
    </row>
    <row r="4446" spans="1:20" x14ac:dyDescent="0.3">
      <c r="A4446" t="s">
        <v>66</v>
      </c>
      <c r="B4446">
        <v>426</v>
      </c>
      <c r="C4446" t="s">
        <v>23</v>
      </c>
      <c r="D4446" t="s">
        <v>51</v>
      </c>
      <c r="E4446" t="s">
        <v>14</v>
      </c>
      <c r="F4446" t="s">
        <v>67</v>
      </c>
      <c r="G4446">
        <v>426</v>
      </c>
      <c r="H4446" t="s">
        <v>24</v>
      </c>
      <c r="I4446" t="s">
        <v>52</v>
      </c>
      <c r="J4446" t="s">
        <v>18</v>
      </c>
      <c r="K4446">
        <v>0.99099999999999999</v>
      </c>
      <c r="L4446">
        <v>3.2599999999999997E-2</v>
      </c>
      <c r="M4446">
        <v>0.71099999999999997</v>
      </c>
      <c r="S4446" t="str">
        <f t="shared" si="138"/>
        <v/>
      </c>
      <c r="T4446">
        <f t="shared" si="139"/>
        <v>0.99099999999999999</v>
      </c>
    </row>
    <row r="4447" spans="1:20" x14ac:dyDescent="0.3">
      <c r="A4447" t="s">
        <v>66</v>
      </c>
      <c r="B4447">
        <v>426</v>
      </c>
      <c r="C4447" t="s">
        <v>23</v>
      </c>
      <c r="D4447" t="s">
        <v>53</v>
      </c>
      <c r="E4447" t="s">
        <v>14</v>
      </c>
      <c r="F4447" t="s">
        <v>67</v>
      </c>
      <c r="G4447">
        <v>426</v>
      </c>
      <c r="H4447" t="s">
        <v>24</v>
      </c>
      <c r="I4447" t="s">
        <v>54</v>
      </c>
      <c r="J4447" t="s">
        <v>55</v>
      </c>
      <c r="K4447">
        <v>0.57399999999999995</v>
      </c>
      <c r="L4447">
        <v>9.3700000000000006E-2</v>
      </c>
      <c r="M4447">
        <v>0.876</v>
      </c>
      <c r="S4447" t="str">
        <f t="shared" si="138"/>
        <v/>
      </c>
      <c r="T4447">
        <f t="shared" si="139"/>
        <v>0.57399999999999995</v>
      </c>
    </row>
    <row r="4448" spans="1:20" x14ac:dyDescent="0.3">
      <c r="A4448" t="s">
        <v>66</v>
      </c>
      <c r="B4448">
        <v>432</v>
      </c>
      <c r="C4448" t="s">
        <v>23</v>
      </c>
      <c r="D4448" t="s">
        <v>31</v>
      </c>
      <c r="E4448" t="s">
        <v>14</v>
      </c>
      <c r="F4448" t="s">
        <v>67</v>
      </c>
      <c r="G4448">
        <v>432</v>
      </c>
      <c r="H4448" t="s">
        <v>24</v>
      </c>
      <c r="I4448" t="s">
        <v>32</v>
      </c>
      <c r="J4448" t="s">
        <v>18</v>
      </c>
      <c r="K4448">
        <v>0.97199999999999998</v>
      </c>
      <c r="L4448">
        <v>4.4200000000000003E-2</v>
      </c>
      <c r="M4448">
        <v>0.76600000000000001</v>
      </c>
      <c r="S4448">
        <f t="shared" si="138"/>
        <v>0.97199999999999998</v>
      </c>
      <c r="T4448" t="str">
        <f t="shared" si="139"/>
        <v/>
      </c>
    </row>
    <row r="4449" spans="1:20" x14ac:dyDescent="0.3">
      <c r="A4449" t="s">
        <v>66</v>
      </c>
      <c r="B4449">
        <v>432</v>
      </c>
      <c r="C4449" t="s">
        <v>23</v>
      </c>
      <c r="D4449" t="s">
        <v>19</v>
      </c>
      <c r="E4449" t="s">
        <v>14</v>
      </c>
      <c r="F4449" t="s">
        <v>67</v>
      </c>
      <c r="G4449">
        <v>432</v>
      </c>
      <c r="H4449" t="s">
        <v>24</v>
      </c>
      <c r="I4449" t="s">
        <v>20</v>
      </c>
      <c r="J4449" t="s">
        <v>18</v>
      </c>
      <c r="K4449">
        <v>1</v>
      </c>
      <c r="L4449">
        <v>2.5999999999999998E-4</v>
      </c>
      <c r="M4449">
        <v>1.8000000000000001E-4</v>
      </c>
      <c r="S4449" t="str">
        <f t="shared" si="138"/>
        <v/>
      </c>
      <c r="T4449">
        <f t="shared" si="139"/>
        <v>1</v>
      </c>
    </row>
    <row r="4450" spans="1:20" x14ac:dyDescent="0.3">
      <c r="A4450" t="s">
        <v>66</v>
      </c>
      <c r="B4450">
        <v>432</v>
      </c>
      <c r="C4450" t="s">
        <v>23</v>
      </c>
      <c r="D4450" t="s">
        <v>21</v>
      </c>
      <c r="E4450" t="s">
        <v>14</v>
      </c>
      <c r="F4450" t="s">
        <v>67</v>
      </c>
      <c r="G4450">
        <v>432</v>
      </c>
      <c r="H4450" t="s">
        <v>24</v>
      </c>
      <c r="I4450" t="s">
        <v>22</v>
      </c>
      <c r="J4450" t="s">
        <v>18</v>
      </c>
      <c r="K4450">
        <v>0.999</v>
      </c>
      <c r="L4450">
        <v>5.7400000000000003E-3</v>
      </c>
      <c r="M4450">
        <v>0.13600000000000001</v>
      </c>
      <c r="S4450" t="str">
        <f t="shared" si="138"/>
        <v/>
      </c>
      <c r="T4450">
        <f t="shared" si="139"/>
        <v>0.999</v>
      </c>
    </row>
    <row r="4451" spans="1:20" x14ac:dyDescent="0.3">
      <c r="A4451" t="s">
        <v>66</v>
      </c>
      <c r="B4451">
        <v>432</v>
      </c>
      <c r="C4451" t="s">
        <v>23</v>
      </c>
      <c r="D4451" t="s">
        <v>12</v>
      </c>
      <c r="E4451" t="s">
        <v>14</v>
      </c>
      <c r="F4451" t="s">
        <v>67</v>
      </c>
      <c r="G4451">
        <v>432</v>
      </c>
      <c r="H4451" t="s">
        <v>24</v>
      </c>
      <c r="I4451" t="s">
        <v>16</v>
      </c>
      <c r="J4451" t="s">
        <v>56</v>
      </c>
      <c r="K4451">
        <v>3.1E-2</v>
      </c>
      <c r="L4451">
        <v>0.18099999999999999</v>
      </c>
      <c r="M4451">
        <v>0.94699999999999995</v>
      </c>
      <c r="S4451" t="str">
        <f t="shared" si="138"/>
        <v/>
      </c>
      <c r="T4451">
        <f t="shared" si="139"/>
        <v>3.1E-2</v>
      </c>
    </row>
    <row r="4452" spans="1:20" x14ac:dyDescent="0.3">
      <c r="A4452" t="s">
        <v>66</v>
      </c>
      <c r="B4452">
        <v>432</v>
      </c>
      <c r="C4452" t="s">
        <v>23</v>
      </c>
      <c r="D4452" t="s">
        <v>25</v>
      </c>
      <c r="E4452" t="s">
        <v>14</v>
      </c>
      <c r="F4452" t="s">
        <v>67</v>
      </c>
      <c r="G4452">
        <v>432</v>
      </c>
      <c r="H4452" t="s">
        <v>24</v>
      </c>
      <c r="I4452" t="s">
        <v>26</v>
      </c>
      <c r="J4452" t="s">
        <v>18</v>
      </c>
      <c r="K4452">
        <v>1</v>
      </c>
      <c r="L4452">
        <v>2.5999999999999998E-4</v>
      </c>
      <c r="M4452">
        <v>1.8000000000000001E-4</v>
      </c>
      <c r="S4452" t="str">
        <f t="shared" si="138"/>
        <v/>
      </c>
      <c r="T4452">
        <f t="shared" si="139"/>
        <v>1</v>
      </c>
    </row>
    <row r="4453" spans="1:20" x14ac:dyDescent="0.3">
      <c r="A4453" t="s">
        <v>66</v>
      </c>
      <c r="B4453">
        <v>432</v>
      </c>
      <c r="C4453" t="s">
        <v>23</v>
      </c>
      <c r="D4453" t="s">
        <v>27</v>
      </c>
      <c r="E4453" t="s">
        <v>14</v>
      </c>
      <c r="F4453" t="s">
        <v>67</v>
      </c>
      <c r="G4453">
        <v>432</v>
      </c>
      <c r="H4453" t="s">
        <v>24</v>
      </c>
      <c r="I4453" t="s">
        <v>28</v>
      </c>
      <c r="J4453" t="s">
        <v>55</v>
      </c>
      <c r="K4453">
        <v>0.95</v>
      </c>
      <c r="L4453">
        <v>5.2699999999999997E-2</v>
      </c>
      <c r="M4453">
        <v>0.79100000000000004</v>
      </c>
      <c r="S4453" t="str">
        <f t="shared" si="138"/>
        <v/>
      </c>
      <c r="T4453">
        <f t="shared" si="139"/>
        <v>0.95</v>
      </c>
    </row>
    <row r="4454" spans="1:20" x14ac:dyDescent="0.3">
      <c r="A4454" t="s">
        <v>66</v>
      </c>
      <c r="B4454">
        <v>432</v>
      </c>
      <c r="C4454" t="s">
        <v>23</v>
      </c>
      <c r="D4454" t="s">
        <v>29</v>
      </c>
      <c r="E4454" t="s">
        <v>14</v>
      </c>
      <c r="F4454" t="s">
        <v>67</v>
      </c>
      <c r="G4454">
        <v>432</v>
      </c>
      <c r="H4454" t="s">
        <v>24</v>
      </c>
      <c r="I4454" t="s">
        <v>30</v>
      </c>
      <c r="J4454" t="s">
        <v>18</v>
      </c>
      <c r="K4454">
        <v>1</v>
      </c>
      <c r="L4454">
        <v>2.5999999999999998E-4</v>
      </c>
      <c r="M4454">
        <v>1.8000000000000001E-4</v>
      </c>
      <c r="S4454" t="str">
        <f t="shared" si="138"/>
        <v/>
      </c>
      <c r="T4454">
        <f t="shared" si="139"/>
        <v>1</v>
      </c>
    </row>
    <row r="4455" spans="1:20" x14ac:dyDescent="0.3">
      <c r="A4455" t="s">
        <v>66</v>
      </c>
      <c r="B4455">
        <v>432</v>
      </c>
      <c r="C4455" t="s">
        <v>23</v>
      </c>
      <c r="D4455" t="s">
        <v>13</v>
      </c>
      <c r="E4455" t="s">
        <v>14</v>
      </c>
      <c r="F4455" t="s">
        <v>67</v>
      </c>
      <c r="G4455">
        <v>432</v>
      </c>
      <c r="H4455" t="s">
        <v>24</v>
      </c>
      <c r="I4455" t="s">
        <v>17</v>
      </c>
      <c r="J4455" t="s">
        <v>18</v>
      </c>
      <c r="K4455">
        <v>1</v>
      </c>
      <c r="L4455">
        <v>2.5999999999999998E-4</v>
      </c>
      <c r="M4455">
        <v>1.8000000000000001E-4</v>
      </c>
      <c r="S4455" t="str">
        <f t="shared" si="138"/>
        <v/>
      </c>
      <c r="T4455">
        <f t="shared" si="139"/>
        <v>1</v>
      </c>
    </row>
    <row r="4456" spans="1:20" x14ac:dyDescent="0.3">
      <c r="A4456" t="s">
        <v>66</v>
      </c>
      <c r="B4456">
        <v>432</v>
      </c>
      <c r="C4456" t="s">
        <v>23</v>
      </c>
      <c r="D4456" t="s">
        <v>33</v>
      </c>
      <c r="E4456" t="s">
        <v>14</v>
      </c>
      <c r="F4456" t="s">
        <v>67</v>
      </c>
      <c r="G4456">
        <v>432</v>
      </c>
      <c r="H4456" t="s">
        <v>24</v>
      </c>
      <c r="I4456" t="s">
        <v>34</v>
      </c>
      <c r="J4456" t="s">
        <v>55</v>
      </c>
      <c r="K4456">
        <v>0.78800000000000003</v>
      </c>
      <c r="L4456">
        <v>7.3899999999999993E-2</v>
      </c>
      <c r="M4456">
        <v>0.84699999999999998</v>
      </c>
      <c r="S4456" t="str">
        <f t="shared" ref="S4456:S4519" si="140">IF(I4456="  T",K4456,"")</f>
        <v/>
      </c>
      <c r="T4456">
        <f t="shared" si="139"/>
        <v>0.78800000000000003</v>
      </c>
    </row>
    <row r="4457" spans="1:20" x14ac:dyDescent="0.3">
      <c r="A4457" t="s">
        <v>66</v>
      </c>
      <c r="B4457">
        <v>432</v>
      </c>
      <c r="C4457" t="s">
        <v>23</v>
      </c>
      <c r="D4457" t="s">
        <v>35</v>
      </c>
      <c r="E4457" t="s">
        <v>14</v>
      </c>
      <c r="F4457" t="s">
        <v>67</v>
      </c>
      <c r="G4457">
        <v>432</v>
      </c>
      <c r="H4457" t="s">
        <v>24</v>
      </c>
      <c r="I4457" t="s">
        <v>36</v>
      </c>
      <c r="J4457" t="s">
        <v>18</v>
      </c>
      <c r="K4457">
        <v>1</v>
      </c>
      <c r="L4457">
        <v>2.5999999999999998E-4</v>
      </c>
      <c r="M4457">
        <v>1.8000000000000001E-4</v>
      </c>
      <c r="S4457" t="str">
        <f t="shared" si="140"/>
        <v/>
      </c>
      <c r="T4457">
        <f t="shared" si="139"/>
        <v>1</v>
      </c>
    </row>
    <row r="4458" spans="1:20" x14ac:dyDescent="0.3">
      <c r="A4458" t="s">
        <v>66</v>
      </c>
      <c r="B4458">
        <v>432</v>
      </c>
      <c r="C4458" t="s">
        <v>23</v>
      </c>
      <c r="D4458" t="s">
        <v>37</v>
      </c>
      <c r="E4458" t="s">
        <v>14</v>
      </c>
      <c r="F4458" t="s">
        <v>67</v>
      </c>
      <c r="G4458">
        <v>432</v>
      </c>
      <c r="H4458" t="s">
        <v>24</v>
      </c>
      <c r="I4458" t="s">
        <v>38</v>
      </c>
      <c r="J4458" t="s">
        <v>18</v>
      </c>
      <c r="K4458">
        <v>1</v>
      </c>
      <c r="L4458">
        <v>2.5999999999999998E-4</v>
      </c>
      <c r="M4458">
        <v>1.8000000000000001E-4</v>
      </c>
      <c r="S4458" t="str">
        <f t="shared" si="140"/>
        <v/>
      </c>
      <c r="T4458">
        <f t="shared" si="139"/>
        <v>1</v>
      </c>
    </row>
    <row r="4459" spans="1:20" x14ac:dyDescent="0.3">
      <c r="A4459" t="s">
        <v>66</v>
      </c>
      <c r="B4459">
        <v>432</v>
      </c>
      <c r="C4459" t="s">
        <v>23</v>
      </c>
      <c r="D4459" t="s">
        <v>39</v>
      </c>
      <c r="E4459" t="s">
        <v>14</v>
      </c>
      <c r="F4459" t="s">
        <v>67</v>
      </c>
      <c r="G4459">
        <v>432</v>
      </c>
      <c r="H4459" t="s">
        <v>24</v>
      </c>
      <c r="I4459" t="s">
        <v>40</v>
      </c>
      <c r="J4459" t="s">
        <v>18</v>
      </c>
      <c r="K4459">
        <v>1</v>
      </c>
      <c r="L4459">
        <v>2.5999999999999998E-4</v>
      </c>
      <c r="M4459">
        <v>1.8000000000000001E-4</v>
      </c>
      <c r="S4459" t="str">
        <f t="shared" si="140"/>
        <v/>
      </c>
      <c r="T4459">
        <f t="shared" si="139"/>
        <v>1</v>
      </c>
    </row>
    <row r="4460" spans="1:20" x14ac:dyDescent="0.3">
      <c r="A4460" t="s">
        <v>66</v>
      </c>
      <c r="B4460">
        <v>432</v>
      </c>
      <c r="C4460" t="s">
        <v>23</v>
      </c>
      <c r="D4460" t="s">
        <v>41</v>
      </c>
      <c r="E4460" t="s">
        <v>14</v>
      </c>
      <c r="F4460" t="s">
        <v>67</v>
      </c>
      <c r="G4460">
        <v>432</v>
      </c>
      <c r="H4460" t="s">
        <v>24</v>
      </c>
      <c r="I4460" t="s">
        <v>42</v>
      </c>
      <c r="J4460" t="s">
        <v>55</v>
      </c>
      <c r="K4460">
        <v>0.57499999999999996</v>
      </c>
      <c r="L4460">
        <v>9.3700000000000006E-2</v>
      </c>
      <c r="M4460">
        <v>0.876</v>
      </c>
      <c r="S4460" t="str">
        <f t="shared" si="140"/>
        <v/>
      </c>
      <c r="T4460">
        <f t="shared" si="139"/>
        <v>0.57499999999999996</v>
      </c>
    </row>
    <row r="4461" spans="1:20" x14ac:dyDescent="0.3">
      <c r="A4461" t="s">
        <v>66</v>
      </c>
      <c r="B4461">
        <v>432</v>
      </c>
      <c r="C4461" t="s">
        <v>23</v>
      </c>
      <c r="D4461" t="s">
        <v>43</v>
      </c>
      <c r="E4461" t="s">
        <v>14</v>
      </c>
      <c r="F4461" t="s">
        <v>67</v>
      </c>
      <c r="G4461">
        <v>432</v>
      </c>
      <c r="H4461" t="s">
        <v>24</v>
      </c>
      <c r="I4461" t="s">
        <v>44</v>
      </c>
      <c r="J4461" t="s">
        <v>18</v>
      </c>
      <c r="K4461">
        <v>1</v>
      </c>
      <c r="L4461">
        <v>2.5999999999999998E-4</v>
      </c>
      <c r="M4461">
        <v>1.8000000000000001E-4</v>
      </c>
      <c r="S4461" t="str">
        <f t="shared" si="140"/>
        <v/>
      </c>
      <c r="T4461">
        <f t="shared" si="139"/>
        <v>1</v>
      </c>
    </row>
    <row r="4462" spans="1:20" x14ac:dyDescent="0.3">
      <c r="A4462" t="s">
        <v>66</v>
      </c>
      <c r="B4462">
        <v>432</v>
      </c>
      <c r="C4462" t="s">
        <v>23</v>
      </c>
      <c r="D4462" t="s">
        <v>45</v>
      </c>
      <c r="E4462" t="s">
        <v>14</v>
      </c>
      <c r="F4462" t="s">
        <v>67</v>
      </c>
      <c r="G4462">
        <v>432</v>
      </c>
      <c r="H4462" t="s">
        <v>24</v>
      </c>
      <c r="I4462" t="s">
        <v>46</v>
      </c>
      <c r="J4462" t="s">
        <v>55</v>
      </c>
      <c r="K4462">
        <v>0.92300000000000004</v>
      </c>
      <c r="L4462">
        <v>5.8599999999999999E-2</v>
      </c>
      <c r="M4462">
        <v>0.80900000000000005</v>
      </c>
      <c r="S4462" t="str">
        <f t="shared" si="140"/>
        <v/>
      </c>
      <c r="T4462">
        <f t="shared" si="139"/>
        <v>0.92300000000000004</v>
      </c>
    </row>
    <row r="4463" spans="1:20" x14ac:dyDescent="0.3">
      <c r="A4463" t="s">
        <v>66</v>
      </c>
      <c r="B4463">
        <v>432</v>
      </c>
      <c r="C4463" t="s">
        <v>23</v>
      </c>
      <c r="D4463" t="s">
        <v>47</v>
      </c>
      <c r="E4463" t="s">
        <v>14</v>
      </c>
      <c r="F4463" t="s">
        <v>67</v>
      </c>
      <c r="G4463">
        <v>432</v>
      </c>
      <c r="H4463" t="s">
        <v>24</v>
      </c>
      <c r="I4463" t="s">
        <v>48</v>
      </c>
      <c r="J4463" t="s">
        <v>18</v>
      </c>
      <c r="K4463">
        <v>1</v>
      </c>
      <c r="L4463">
        <v>2.5999999999999998E-4</v>
      </c>
      <c r="M4463">
        <v>1.8000000000000001E-4</v>
      </c>
      <c r="S4463" t="str">
        <f t="shared" si="140"/>
        <v/>
      </c>
      <c r="T4463">
        <f t="shared" si="139"/>
        <v>1</v>
      </c>
    </row>
    <row r="4464" spans="1:20" x14ac:dyDescent="0.3">
      <c r="A4464" t="s">
        <v>66</v>
      </c>
      <c r="B4464">
        <v>432</v>
      </c>
      <c r="C4464" t="s">
        <v>23</v>
      </c>
      <c r="D4464" t="s">
        <v>49</v>
      </c>
      <c r="E4464" t="s">
        <v>14</v>
      </c>
      <c r="F4464" t="s">
        <v>67</v>
      </c>
      <c r="G4464">
        <v>432</v>
      </c>
      <c r="H4464" t="s">
        <v>24</v>
      </c>
      <c r="I4464" t="s">
        <v>50</v>
      </c>
      <c r="J4464" t="s">
        <v>18</v>
      </c>
      <c r="K4464">
        <v>0.995</v>
      </c>
      <c r="L4464">
        <v>2.7699999999999999E-2</v>
      </c>
      <c r="M4464">
        <v>0.68100000000000005</v>
      </c>
      <c r="S4464" t="str">
        <f t="shared" si="140"/>
        <v/>
      </c>
      <c r="T4464">
        <f t="shared" si="139"/>
        <v>0.995</v>
      </c>
    </row>
    <row r="4465" spans="1:20" x14ac:dyDescent="0.3">
      <c r="A4465" t="s">
        <v>66</v>
      </c>
      <c r="B4465">
        <v>432</v>
      </c>
      <c r="C4465" t="s">
        <v>23</v>
      </c>
      <c r="D4465" t="s">
        <v>51</v>
      </c>
      <c r="E4465" t="s">
        <v>14</v>
      </c>
      <c r="F4465" t="s">
        <v>67</v>
      </c>
      <c r="G4465">
        <v>432</v>
      </c>
      <c r="H4465" t="s">
        <v>24</v>
      </c>
      <c r="I4465" t="s">
        <v>52</v>
      </c>
      <c r="J4465" t="s">
        <v>18</v>
      </c>
      <c r="K4465">
        <v>1</v>
      </c>
      <c r="L4465">
        <v>2.5999999999999998E-4</v>
      </c>
      <c r="M4465">
        <v>1.8000000000000001E-4</v>
      </c>
      <c r="S4465" t="str">
        <f t="shared" si="140"/>
        <v/>
      </c>
      <c r="T4465">
        <f t="shared" si="139"/>
        <v>1</v>
      </c>
    </row>
    <row r="4466" spans="1:20" x14ac:dyDescent="0.3">
      <c r="A4466" t="s">
        <v>66</v>
      </c>
      <c r="B4466">
        <v>432</v>
      </c>
      <c r="C4466" t="s">
        <v>23</v>
      </c>
      <c r="D4466" t="s">
        <v>53</v>
      </c>
      <c r="E4466" t="s">
        <v>14</v>
      </c>
      <c r="F4466" t="s">
        <v>67</v>
      </c>
      <c r="G4466">
        <v>432</v>
      </c>
      <c r="H4466" t="s">
        <v>24</v>
      </c>
      <c r="I4466" t="s">
        <v>54</v>
      </c>
      <c r="J4466" t="s">
        <v>18</v>
      </c>
      <c r="K4466">
        <v>1</v>
      </c>
      <c r="L4466">
        <v>2.5999999999999998E-4</v>
      </c>
      <c r="M4466">
        <v>1.8000000000000001E-4</v>
      </c>
      <c r="S4466" t="str">
        <f t="shared" si="140"/>
        <v/>
      </c>
      <c r="T4466">
        <f t="shared" si="139"/>
        <v>1</v>
      </c>
    </row>
    <row r="4467" spans="1:20" x14ac:dyDescent="0.3">
      <c r="A4467" t="s">
        <v>66</v>
      </c>
      <c r="B4467">
        <v>471</v>
      </c>
      <c r="C4467" t="s">
        <v>23</v>
      </c>
      <c r="D4467" t="s">
        <v>31</v>
      </c>
      <c r="E4467" t="s">
        <v>14</v>
      </c>
      <c r="F4467" t="s">
        <v>67</v>
      </c>
      <c r="G4467">
        <v>471</v>
      </c>
      <c r="H4467" t="s">
        <v>24</v>
      </c>
      <c r="I4467" t="s">
        <v>32</v>
      </c>
      <c r="J4467" t="s">
        <v>56</v>
      </c>
      <c r="K4467">
        <v>6.0000000000000001E-3</v>
      </c>
      <c r="L4467">
        <v>0.253</v>
      </c>
      <c r="M4467">
        <v>0.96699999999999997</v>
      </c>
      <c r="S4467">
        <f t="shared" si="140"/>
        <v>6.0000000000000001E-3</v>
      </c>
      <c r="T4467" t="str">
        <f t="shared" si="139"/>
        <v/>
      </c>
    </row>
    <row r="4468" spans="1:20" x14ac:dyDescent="0.3">
      <c r="A4468" t="s">
        <v>66</v>
      </c>
      <c r="B4468">
        <v>471</v>
      </c>
      <c r="C4468" t="s">
        <v>23</v>
      </c>
      <c r="D4468" t="s">
        <v>19</v>
      </c>
      <c r="E4468" t="s">
        <v>14</v>
      </c>
      <c r="F4468" t="s">
        <v>67</v>
      </c>
      <c r="G4468">
        <v>471</v>
      </c>
      <c r="H4468" t="s">
        <v>24</v>
      </c>
      <c r="I4468" t="s">
        <v>20</v>
      </c>
      <c r="J4468" t="s">
        <v>56</v>
      </c>
      <c r="K4468">
        <v>6.0000000000000001E-3</v>
      </c>
      <c r="L4468">
        <v>0.253</v>
      </c>
      <c r="M4468">
        <v>0.96699999999999997</v>
      </c>
      <c r="S4468" t="str">
        <f t="shared" si="140"/>
        <v/>
      </c>
      <c r="T4468">
        <f t="shared" si="139"/>
        <v>6.0000000000000001E-3</v>
      </c>
    </row>
    <row r="4469" spans="1:20" x14ac:dyDescent="0.3">
      <c r="A4469" t="s">
        <v>66</v>
      </c>
      <c r="B4469">
        <v>471</v>
      </c>
      <c r="C4469" t="s">
        <v>23</v>
      </c>
      <c r="D4469" t="s">
        <v>21</v>
      </c>
      <c r="E4469" t="s">
        <v>14</v>
      </c>
      <c r="F4469" t="s">
        <v>67</v>
      </c>
      <c r="G4469">
        <v>471</v>
      </c>
      <c r="H4469" t="s">
        <v>24</v>
      </c>
      <c r="I4469" t="s">
        <v>22</v>
      </c>
      <c r="J4469" t="s">
        <v>56</v>
      </c>
      <c r="K4469">
        <v>1.0999999999999999E-2</v>
      </c>
      <c r="L4469">
        <v>0.222</v>
      </c>
      <c r="M4469">
        <v>0.95899999999999996</v>
      </c>
      <c r="S4469" t="str">
        <f t="shared" si="140"/>
        <v/>
      </c>
      <c r="T4469">
        <f t="shared" si="139"/>
        <v>1.0999999999999999E-2</v>
      </c>
    </row>
    <row r="4470" spans="1:20" x14ac:dyDescent="0.3">
      <c r="A4470" t="s">
        <v>66</v>
      </c>
      <c r="B4470">
        <v>471</v>
      </c>
      <c r="C4470" t="s">
        <v>23</v>
      </c>
      <c r="D4470" t="s">
        <v>12</v>
      </c>
      <c r="E4470" t="s">
        <v>14</v>
      </c>
      <c r="F4470" t="s">
        <v>67</v>
      </c>
      <c r="G4470">
        <v>471</v>
      </c>
      <c r="H4470" t="s">
        <v>24</v>
      </c>
      <c r="I4470" t="s">
        <v>16</v>
      </c>
      <c r="J4470" t="s">
        <v>56</v>
      </c>
      <c r="K4470">
        <v>0</v>
      </c>
      <c r="L4470">
        <v>1</v>
      </c>
      <c r="M4470">
        <v>1</v>
      </c>
      <c r="S4470" t="str">
        <f t="shared" si="140"/>
        <v/>
      </c>
      <c r="T4470">
        <f t="shared" si="139"/>
        <v>0</v>
      </c>
    </row>
    <row r="4471" spans="1:20" x14ac:dyDescent="0.3">
      <c r="A4471" t="s">
        <v>66</v>
      </c>
      <c r="B4471">
        <v>471</v>
      </c>
      <c r="C4471" t="s">
        <v>23</v>
      </c>
      <c r="D4471" t="s">
        <v>25</v>
      </c>
      <c r="E4471" t="s">
        <v>14</v>
      </c>
      <c r="F4471" t="s">
        <v>67</v>
      </c>
      <c r="G4471">
        <v>471</v>
      </c>
      <c r="H4471" t="s">
        <v>24</v>
      </c>
      <c r="I4471" t="s">
        <v>26</v>
      </c>
      <c r="J4471" t="s">
        <v>56</v>
      </c>
      <c r="K4471">
        <v>3.6999999999999998E-2</v>
      </c>
      <c r="L4471">
        <v>0.17599999999999999</v>
      </c>
      <c r="M4471">
        <v>0.94499999999999995</v>
      </c>
      <c r="S4471" t="str">
        <f t="shared" si="140"/>
        <v/>
      </c>
      <c r="T4471">
        <f t="shared" si="139"/>
        <v>3.6999999999999998E-2</v>
      </c>
    </row>
    <row r="4472" spans="1:20" x14ac:dyDescent="0.3">
      <c r="A4472" t="s">
        <v>66</v>
      </c>
      <c r="B4472">
        <v>471</v>
      </c>
      <c r="C4472" t="s">
        <v>23</v>
      </c>
      <c r="D4472" t="s">
        <v>27</v>
      </c>
      <c r="E4472" t="s">
        <v>14</v>
      </c>
      <c r="F4472" t="s">
        <v>67</v>
      </c>
      <c r="G4472">
        <v>471</v>
      </c>
      <c r="H4472" t="s">
        <v>24</v>
      </c>
      <c r="I4472" t="s">
        <v>28</v>
      </c>
      <c r="J4472" t="s">
        <v>56</v>
      </c>
      <c r="K4472">
        <v>0</v>
      </c>
      <c r="L4472">
        <v>1</v>
      </c>
      <c r="M4472">
        <v>1</v>
      </c>
      <c r="S4472" t="str">
        <f t="shared" si="140"/>
        <v/>
      </c>
      <c r="T4472">
        <f t="shared" si="139"/>
        <v>0</v>
      </c>
    </row>
    <row r="4473" spans="1:20" x14ac:dyDescent="0.3">
      <c r="A4473" t="s">
        <v>66</v>
      </c>
      <c r="B4473">
        <v>471</v>
      </c>
      <c r="C4473" t="s">
        <v>23</v>
      </c>
      <c r="D4473" t="s">
        <v>29</v>
      </c>
      <c r="E4473" t="s">
        <v>14</v>
      </c>
      <c r="F4473" t="s">
        <v>67</v>
      </c>
      <c r="G4473">
        <v>471</v>
      </c>
      <c r="H4473" t="s">
        <v>24</v>
      </c>
      <c r="I4473" t="s">
        <v>30</v>
      </c>
      <c r="J4473" t="s">
        <v>55</v>
      </c>
      <c r="K4473">
        <v>0.80400000000000005</v>
      </c>
      <c r="L4473">
        <v>7.22E-2</v>
      </c>
      <c r="M4473">
        <v>0.84199999999999997</v>
      </c>
      <c r="S4473" t="str">
        <f t="shared" si="140"/>
        <v/>
      </c>
      <c r="T4473">
        <f t="shared" si="139"/>
        <v>0.80400000000000005</v>
      </c>
    </row>
    <row r="4474" spans="1:20" x14ac:dyDescent="0.3">
      <c r="A4474" t="s">
        <v>66</v>
      </c>
      <c r="B4474">
        <v>471</v>
      </c>
      <c r="C4474" t="s">
        <v>23</v>
      </c>
      <c r="D4474" t="s">
        <v>13</v>
      </c>
      <c r="E4474" t="s">
        <v>14</v>
      </c>
      <c r="F4474" t="s">
        <v>67</v>
      </c>
      <c r="G4474">
        <v>471</v>
      </c>
      <c r="H4474" t="s">
        <v>24</v>
      </c>
      <c r="I4474" t="s">
        <v>17</v>
      </c>
      <c r="J4474" t="s">
        <v>55</v>
      </c>
      <c r="K4474">
        <v>0.85799999999999998</v>
      </c>
      <c r="L4474">
        <v>6.6799999999999998E-2</v>
      </c>
      <c r="M4474">
        <v>0.83099999999999996</v>
      </c>
      <c r="S4474" t="str">
        <f t="shared" si="140"/>
        <v/>
      </c>
      <c r="T4474">
        <f t="shared" si="139"/>
        <v>0.85799999999999998</v>
      </c>
    </row>
    <row r="4475" spans="1:20" x14ac:dyDescent="0.3">
      <c r="A4475" t="s">
        <v>66</v>
      </c>
      <c r="B4475">
        <v>471</v>
      </c>
      <c r="C4475" t="s">
        <v>23</v>
      </c>
      <c r="D4475" t="s">
        <v>33</v>
      </c>
      <c r="E4475" t="s">
        <v>14</v>
      </c>
      <c r="F4475" t="s">
        <v>67</v>
      </c>
      <c r="G4475">
        <v>471</v>
      </c>
      <c r="H4475" t="s">
        <v>24</v>
      </c>
      <c r="I4475" t="s">
        <v>34</v>
      </c>
      <c r="J4475" t="s">
        <v>56</v>
      </c>
      <c r="K4475">
        <v>1E-3</v>
      </c>
      <c r="L4475">
        <v>0.85199999999999998</v>
      </c>
      <c r="M4475">
        <v>0.99399999999999999</v>
      </c>
      <c r="S4475" t="str">
        <f t="shared" si="140"/>
        <v/>
      </c>
      <c r="T4475">
        <f t="shared" si="139"/>
        <v>1E-3</v>
      </c>
    </row>
    <row r="4476" spans="1:20" x14ac:dyDescent="0.3">
      <c r="A4476" t="s">
        <v>66</v>
      </c>
      <c r="B4476">
        <v>471</v>
      </c>
      <c r="C4476" t="s">
        <v>23</v>
      </c>
      <c r="D4476" t="s">
        <v>35</v>
      </c>
      <c r="E4476" t="s">
        <v>14</v>
      </c>
      <c r="F4476" t="s">
        <v>67</v>
      </c>
      <c r="G4476">
        <v>471</v>
      </c>
      <c r="H4476" t="s">
        <v>24</v>
      </c>
      <c r="I4476" t="s">
        <v>36</v>
      </c>
      <c r="J4476" t="s">
        <v>55</v>
      </c>
      <c r="K4476">
        <v>0.60099999999999998</v>
      </c>
      <c r="L4476">
        <v>9.1800000000000007E-2</v>
      </c>
      <c r="M4476">
        <v>0.873</v>
      </c>
      <c r="S4476" t="str">
        <f t="shared" si="140"/>
        <v/>
      </c>
      <c r="T4476">
        <f t="shared" si="139"/>
        <v>0.60099999999999998</v>
      </c>
    </row>
    <row r="4477" spans="1:20" x14ac:dyDescent="0.3">
      <c r="A4477" t="s">
        <v>66</v>
      </c>
      <c r="B4477">
        <v>471</v>
      </c>
      <c r="C4477" t="s">
        <v>23</v>
      </c>
      <c r="D4477" t="s">
        <v>37</v>
      </c>
      <c r="E4477" t="s">
        <v>14</v>
      </c>
      <c r="F4477" t="s">
        <v>67</v>
      </c>
      <c r="G4477">
        <v>471</v>
      </c>
      <c r="H4477" t="s">
        <v>24</v>
      </c>
      <c r="I4477" t="s">
        <v>38</v>
      </c>
      <c r="J4477" t="s">
        <v>56</v>
      </c>
      <c r="K4477">
        <v>5.7000000000000002E-2</v>
      </c>
      <c r="L4477">
        <v>0.16200000000000001</v>
      </c>
      <c r="M4477">
        <v>0.93899999999999995</v>
      </c>
      <c r="S4477" t="str">
        <f t="shared" si="140"/>
        <v/>
      </c>
      <c r="T4477">
        <f t="shared" si="139"/>
        <v>5.7000000000000002E-2</v>
      </c>
    </row>
    <row r="4478" spans="1:20" x14ac:dyDescent="0.3">
      <c r="A4478" t="s">
        <v>66</v>
      </c>
      <c r="B4478">
        <v>471</v>
      </c>
      <c r="C4478" t="s">
        <v>23</v>
      </c>
      <c r="D4478" t="s">
        <v>39</v>
      </c>
      <c r="E4478" t="s">
        <v>14</v>
      </c>
      <c r="F4478" t="s">
        <v>67</v>
      </c>
      <c r="G4478">
        <v>471</v>
      </c>
      <c r="H4478" t="s">
        <v>24</v>
      </c>
      <c r="I4478" t="s">
        <v>40</v>
      </c>
      <c r="J4478" t="s">
        <v>55</v>
      </c>
      <c r="K4478">
        <v>0.93600000000000005</v>
      </c>
      <c r="L4478">
        <v>5.6800000000000003E-2</v>
      </c>
      <c r="M4478">
        <v>0.80200000000000005</v>
      </c>
      <c r="S4478" t="str">
        <f t="shared" si="140"/>
        <v/>
      </c>
      <c r="T4478">
        <f t="shared" si="139"/>
        <v>0.93600000000000005</v>
      </c>
    </row>
    <row r="4479" spans="1:20" x14ac:dyDescent="0.3">
      <c r="A4479" t="s">
        <v>66</v>
      </c>
      <c r="B4479">
        <v>471</v>
      </c>
      <c r="C4479" t="s">
        <v>23</v>
      </c>
      <c r="D4479" t="s">
        <v>41</v>
      </c>
      <c r="E4479" t="s">
        <v>14</v>
      </c>
      <c r="F4479" t="s">
        <v>67</v>
      </c>
      <c r="G4479">
        <v>471</v>
      </c>
      <c r="H4479" t="s">
        <v>24</v>
      </c>
      <c r="I4479" t="s">
        <v>42</v>
      </c>
      <c r="J4479" t="s">
        <v>56</v>
      </c>
      <c r="K4479">
        <v>0</v>
      </c>
      <c r="L4479">
        <v>1</v>
      </c>
      <c r="M4479">
        <v>1</v>
      </c>
      <c r="S4479" t="str">
        <f t="shared" si="140"/>
        <v/>
      </c>
      <c r="T4479">
        <f t="shared" si="139"/>
        <v>0</v>
      </c>
    </row>
    <row r="4480" spans="1:20" x14ac:dyDescent="0.3">
      <c r="A4480" t="s">
        <v>66</v>
      </c>
      <c r="B4480">
        <v>471</v>
      </c>
      <c r="C4480" t="s">
        <v>23</v>
      </c>
      <c r="D4480" t="s">
        <v>43</v>
      </c>
      <c r="E4480" t="s">
        <v>14</v>
      </c>
      <c r="F4480" t="s">
        <v>67</v>
      </c>
      <c r="G4480">
        <v>471</v>
      </c>
      <c r="H4480" t="s">
        <v>24</v>
      </c>
      <c r="I4480" t="s">
        <v>44</v>
      </c>
      <c r="J4480" t="s">
        <v>56</v>
      </c>
      <c r="K4480">
        <v>1E-3</v>
      </c>
      <c r="L4480">
        <v>0.85199999999999998</v>
      </c>
      <c r="M4480">
        <v>0.99399999999999999</v>
      </c>
      <c r="S4480" t="str">
        <f t="shared" si="140"/>
        <v/>
      </c>
      <c r="T4480">
        <f t="shared" si="139"/>
        <v>1E-3</v>
      </c>
    </row>
    <row r="4481" spans="1:20" x14ac:dyDescent="0.3">
      <c r="A4481" t="s">
        <v>66</v>
      </c>
      <c r="B4481">
        <v>471</v>
      </c>
      <c r="C4481" t="s">
        <v>23</v>
      </c>
      <c r="D4481" t="s">
        <v>45</v>
      </c>
      <c r="E4481" t="s">
        <v>14</v>
      </c>
      <c r="F4481" t="s">
        <v>67</v>
      </c>
      <c r="G4481">
        <v>471</v>
      </c>
      <c r="H4481" t="s">
        <v>24</v>
      </c>
      <c r="I4481" t="s">
        <v>46</v>
      </c>
      <c r="J4481" t="s">
        <v>56</v>
      </c>
      <c r="K4481">
        <v>5.0000000000000001E-3</v>
      </c>
      <c r="L4481">
        <v>0.26</v>
      </c>
      <c r="M4481">
        <v>0.96799999999999997</v>
      </c>
      <c r="S4481" t="str">
        <f t="shared" si="140"/>
        <v/>
      </c>
      <c r="T4481">
        <f t="shared" si="139"/>
        <v>5.0000000000000001E-3</v>
      </c>
    </row>
    <row r="4482" spans="1:20" x14ac:dyDescent="0.3">
      <c r="A4482" t="s">
        <v>66</v>
      </c>
      <c r="B4482">
        <v>471</v>
      </c>
      <c r="C4482" t="s">
        <v>23</v>
      </c>
      <c r="D4482" t="s">
        <v>47</v>
      </c>
      <c r="E4482" t="s">
        <v>14</v>
      </c>
      <c r="F4482" t="s">
        <v>67</v>
      </c>
      <c r="G4482">
        <v>471</v>
      </c>
      <c r="H4482" t="s">
        <v>24</v>
      </c>
      <c r="I4482" t="s">
        <v>48</v>
      </c>
      <c r="J4482" t="s">
        <v>18</v>
      </c>
      <c r="K4482">
        <v>0.98599999999999999</v>
      </c>
      <c r="L4482">
        <v>3.6799999999999999E-2</v>
      </c>
      <c r="M4482">
        <v>0.73599999999999999</v>
      </c>
      <c r="S4482" t="str">
        <f t="shared" si="140"/>
        <v/>
      </c>
      <c r="T4482">
        <f t="shared" si="139"/>
        <v>0.98599999999999999</v>
      </c>
    </row>
    <row r="4483" spans="1:20" x14ac:dyDescent="0.3">
      <c r="A4483" t="s">
        <v>66</v>
      </c>
      <c r="B4483">
        <v>471</v>
      </c>
      <c r="C4483" t="s">
        <v>23</v>
      </c>
      <c r="D4483" t="s">
        <v>49</v>
      </c>
      <c r="E4483" t="s">
        <v>14</v>
      </c>
      <c r="F4483" t="s">
        <v>67</v>
      </c>
      <c r="G4483">
        <v>471</v>
      </c>
      <c r="H4483" t="s">
        <v>24</v>
      </c>
      <c r="I4483" t="s">
        <v>50</v>
      </c>
      <c r="J4483" t="s">
        <v>56</v>
      </c>
      <c r="K4483">
        <v>8.6999999999999994E-2</v>
      </c>
      <c r="L4483">
        <v>0.15</v>
      </c>
      <c r="M4483">
        <v>0.93200000000000005</v>
      </c>
      <c r="S4483" t="str">
        <f t="shared" si="140"/>
        <v/>
      </c>
      <c r="T4483">
        <f t="shared" ref="T4483:T4546" si="141">IF(S4483="",K4483,"")</f>
        <v>8.6999999999999994E-2</v>
      </c>
    </row>
    <row r="4484" spans="1:20" x14ac:dyDescent="0.3">
      <c r="A4484" t="s">
        <v>66</v>
      </c>
      <c r="B4484">
        <v>471</v>
      </c>
      <c r="C4484" t="s">
        <v>23</v>
      </c>
      <c r="D4484" t="s">
        <v>51</v>
      </c>
      <c r="E4484" t="s">
        <v>14</v>
      </c>
      <c r="F4484" t="s">
        <v>67</v>
      </c>
      <c r="G4484">
        <v>471</v>
      </c>
      <c r="H4484" t="s">
        <v>24</v>
      </c>
      <c r="I4484" t="s">
        <v>52</v>
      </c>
      <c r="J4484" t="s">
        <v>55</v>
      </c>
      <c r="K4484">
        <v>0.84399999999999997</v>
      </c>
      <c r="L4484">
        <v>6.7699999999999996E-2</v>
      </c>
      <c r="M4484">
        <v>0.83499999999999996</v>
      </c>
      <c r="S4484" t="str">
        <f t="shared" si="140"/>
        <v/>
      </c>
      <c r="T4484">
        <f t="shared" si="141"/>
        <v>0.84399999999999997</v>
      </c>
    </row>
    <row r="4485" spans="1:20" x14ac:dyDescent="0.3">
      <c r="A4485" t="s">
        <v>66</v>
      </c>
      <c r="B4485">
        <v>471</v>
      </c>
      <c r="C4485" t="s">
        <v>23</v>
      </c>
      <c r="D4485" t="s">
        <v>53</v>
      </c>
      <c r="E4485" t="s">
        <v>14</v>
      </c>
      <c r="F4485" t="s">
        <v>67</v>
      </c>
      <c r="G4485">
        <v>471</v>
      </c>
      <c r="H4485" t="s">
        <v>24</v>
      </c>
      <c r="I4485" t="s">
        <v>54</v>
      </c>
      <c r="J4485" t="s">
        <v>55</v>
      </c>
      <c r="K4485">
        <v>0.877</v>
      </c>
      <c r="L4485">
        <v>6.5000000000000002E-2</v>
      </c>
      <c r="M4485">
        <v>0.82599999999999996</v>
      </c>
      <c r="S4485" t="str">
        <f t="shared" si="140"/>
        <v/>
      </c>
      <c r="T4485">
        <f t="shared" si="141"/>
        <v>0.877</v>
      </c>
    </row>
    <row r="4486" spans="1:20" x14ac:dyDescent="0.3">
      <c r="A4486" t="s">
        <v>66</v>
      </c>
      <c r="B4486">
        <v>507</v>
      </c>
      <c r="C4486" t="s">
        <v>23</v>
      </c>
      <c r="D4486" t="s">
        <v>31</v>
      </c>
      <c r="E4486" t="s">
        <v>14</v>
      </c>
      <c r="F4486" t="s">
        <v>67</v>
      </c>
      <c r="G4486">
        <v>507</v>
      </c>
      <c r="H4486" t="s">
        <v>24</v>
      </c>
      <c r="I4486" t="s">
        <v>32</v>
      </c>
      <c r="J4486" t="s">
        <v>56</v>
      </c>
      <c r="K4486">
        <v>0.31900000000000001</v>
      </c>
      <c r="L4486">
        <v>0.112</v>
      </c>
      <c r="M4486">
        <v>0.90300000000000002</v>
      </c>
      <c r="S4486">
        <f t="shared" si="140"/>
        <v>0.31900000000000001</v>
      </c>
      <c r="T4486" t="str">
        <f t="shared" si="141"/>
        <v/>
      </c>
    </row>
    <row r="4487" spans="1:20" x14ac:dyDescent="0.3">
      <c r="A4487" t="s">
        <v>66</v>
      </c>
      <c r="B4487">
        <v>507</v>
      </c>
      <c r="C4487" t="s">
        <v>23</v>
      </c>
      <c r="D4487" t="s">
        <v>19</v>
      </c>
      <c r="E4487" t="s">
        <v>14</v>
      </c>
      <c r="F4487" t="s">
        <v>67</v>
      </c>
      <c r="G4487">
        <v>507</v>
      </c>
      <c r="H4487" t="s">
        <v>24</v>
      </c>
      <c r="I4487" t="s">
        <v>20</v>
      </c>
      <c r="J4487" t="s">
        <v>55</v>
      </c>
      <c r="K4487">
        <v>0.90900000000000003</v>
      </c>
      <c r="L4487">
        <v>6.1100000000000002E-2</v>
      </c>
      <c r="M4487">
        <v>0.81499999999999995</v>
      </c>
      <c r="S4487" t="str">
        <f t="shared" si="140"/>
        <v/>
      </c>
      <c r="T4487">
        <f t="shared" si="141"/>
        <v>0.90900000000000003</v>
      </c>
    </row>
    <row r="4488" spans="1:20" x14ac:dyDescent="0.3">
      <c r="A4488" t="s">
        <v>66</v>
      </c>
      <c r="B4488">
        <v>507</v>
      </c>
      <c r="C4488" t="s">
        <v>23</v>
      </c>
      <c r="D4488" t="s">
        <v>21</v>
      </c>
      <c r="E4488" t="s">
        <v>14</v>
      </c>
      <c r="F4488" t="s">
        <v>67</v>
      </c>
      <c r="G4488">
        <v>507</v>
      </c>
      <c r="H4488" t="s">
        <v>24</v>
      </c>
      <c r="I4488" t="s">
        <v>22</v>
      </c>
      <c r="J4488" t="s">
        <v>56</v>
      </c>
      <c r="K4488">
        <v>5.2999999999999999E-2</v>
      </c>
      <c r="L4488">
        <v>0.16400000000000001</v>
      </c>
      <c r="M4488">
        <v>0.94</v>
      </c>
      <c r="S4488" t="str">
        <f t="shared" si="140"/>
        <v/>
      </c>
      <c r="T4488">
        <f t="shared" si="141"/>
        <v>5.2999999999999999E-2</v>
      </c>
    </row>
    <row r="4489" spans="1:20" x14ac:dyDescent="0.3">
      <c r="A4489" t="s">
        <v>66</v>
      </c>
      <c r="B4489">
        <v>507</v>
      </c>
      <c r="C4489" t="s">
        <v>23</v>
      </c>
      <c r="D4489" t="s">
        <v>12</v>
      </c>
      <c r="E4489" t="s">
        <v>14</v>
      </c>
      <c r="F4489" t="s">
        <v>67</v>
      </c>
      <c r="G4489">
        <v>507</v>
      </c>
      <c r="H4489" t="s">
        <v>24</v>
      </c>
      <c r="I4489" t="s">
        <v>16</v>
      </c>
      <c r="J4489" t="s">
        <v>56</v>
      </c>
      <c r="K4489">
        <v>0</v>
      </c>
      <c r="L4489">
        <v>1</v>
      </c>
      <c r="M4489">
        <v>1</v>
      </c>
      <c r="S4489" t="str">
        <f t="shared" si="140"/>
        <v/>
      </c>
      <c r="T4489">
        <f t="shared" si="141"/>
        <v>0</v>
      </c>
    </row>
    <row r="4490" spans="1:20" x14ac:dyDescent="0.3">
      <c r="A4490" t="s">
        <v>66</v>
      </c>
      <c r="B4490">
        <v>507</v>
      </c>
      <c r="C4490" t="s">
        <v>23</v>
      </c>
      <c r="D4490" t="s">
        <v>25</v>
      </c>
      <c r="E4490" t="s">
        <v>14</v>
      </c>
      <c r="F4490" t="s">
        <v>67</v>
      </c>
      <c r="G4490">
        <v>507</v>
      </c>
      <c r="H4490" t="s">
        <v>24</v>
      </c>
      <c r="I4490" t="s">
        <v>26</v>
      </c>
      <c r="J4490" t="s">
        <v>55</v>
      </c>
      <c r="K4490">
        <v>0.88900000000000001</v>
      </c>
      <c r="L4490">
        <v>6.3899999999999998E-2</v>
      </c>
      <c r="M4490">
        <v>0.82199999999999995</v>
      </c>
      <c r="S4490" t="str">
        <f t="shared" si="140"/>
        <v/>
      </c>
      <c r="T4490">
        <f t="shared" si="141"/>
        <v>0.88900000000000001</v>
      </c>
    </row>
    <row r="4491" spans="1:20" x14ac:dyDescent="0.3">
      <c r="A4491" t="s">
        <v>66</v>
      </c>
      <c r="B4491">
        <v>507</v>
      </c>
      <c r="C4491" t="s">
        <v>23</v>
      </c>
      <c r="D4491" t="s">
        <v>27</v>
      </c>
      <c r="E4491" t="s">
        <v>14</v>
      </c>
      <c r="F4491" t="s">
        <v>67</v>
      </c>
      <c r="G4491">
        <v>507</v>
      </c>
      <c r="H4491" t="s">
        <v>24</v>
      </c>
      <c r="I4491" t="s">
        <v>28</v>
      </c>
      <c r="J4491" t="s">
        <v>56</v>
      </c>
      <c r="K4491">
        <v>2.4E-2</v>
      </c>
      <c r="L4491">
        <v>0.191</v>
      </c>
      <c r="M4491">
        <v>0.95</v>
      </c>
      <c r="S4491" t="str">
        <f t="shared" si="140"/>
        <v/>
      </c>
      <c r="T4491">
        <f t="shared" si="141"/>
        <v>2.4E-2</v>
      </c>
    </row>
    <row r="4492" spans="1:20" x14ac:dyDescent="0.3">
      <c r="A4492" t="s">
        <v>66</v>
      </c>
      <c r="B4492">
        <v>507</v>
      </c>
      <c r="C4492" t="s">
        <v>23</v>
      </c>
      <c r="D4492" t="s">
        <v>29</v>
      </c>
      <c r="E4492" t="s">
        <v>14</v>
      </c>
      <c r="F4492" t="s">
        <v>67</v>
      </c>
      <c r="G4492">
        <v>507</v>
      </c>
      <c r="H4492" t="s">
        <v>24</v>
      </c>
      <c r="I4492" t="s">
        <v>30</v>
      </c>
      <c r="J4492" t="s">
        <v>55</v>
      </c>
      <c r="K4492">
        <v>0.95299999999999996</v>
      </c>
      <c r="L4492">
        <v>5.1400000000000001E-2</v>
      </c>
      <c r="M4492">
        <v>0.78800000000000003</v>
      </c>
      <c r="S4492" t="str">
        <f t="shared" si="140"/>
        <v/>
      </c>
      <c r="T4492">
        <f t="shared" si="141"/>
        <v>0.95299999999999996</v>
      </c>
    </row>
    <row r="4493" spans="1:20" x14ac:dyDescent="0.3">
      <c r="A4493" t="s">
        <v>66</v>
      </c>
      <c r="B4493">
        <v>507</v>
      </c>
      <c r="C4493" t="s">
        <v>23</v>
      </c>
      <c r="D4493" t="s">
        <v>13</v>
      </c>
      <c r="E4493" t="s">
        <v>14</v>
      </c>
      <c r="F4493" t="s">
        <v>67</v>
      </c>
      <c r="G4493">
        <v>507</v>
      </c>
      <c r="H4493" t="s">
        <v>24</v>
      </c>
      <c r="I4493" t="s">
        <v>17</v>
      </c>
      <c r="J4493" t="s">
        <v>18</v>
      </c>
      <c r="K4493">
        <v>0.98899999999999999</v>
      </c>
      <c r="L4493">
        <v>3.4599999999999999E-2</v>
      </c>
      <c r="M4493">
        <v>0.72299999999999998</v>
      </c>
      <c r="S4493" t="str">
        <f t="shared" si="140"/>
        <v/>
      </c>
      <c r="T4493">
        <f t="shared" si="141"/>
        <v>0.98899999999999999</v>
      </c>
    </row>
    <row r="4494" spans="1:20" x14ac:dyDescent="0.3">
      <c r="A4494" t="s">
        <v>66</v>
      </c>
      <c r="B4494">
        <v>507</v>
      </c>
      <c r="C4494" t="s">
        <v>23</v>
      </c>
      <c r="D4494" t="s">
        <v>33</v>
      </c>
      <c r="E4494" t="s">
        <v>14</v>
      </c>
      <c r="F4494" t="s">
        <v>67</v>
      </c>
      <c r="G4494">
        <v>507</v>
      </c>
      <c r="H4494" t="s">
        <v>24</v>
      </c>
      <c r="I4494" t="s">
        <v>34</v>
      </c>
      <c r="J4494" t="s">
        <v>56</v>
      </c>
      <c r="K4494">
        <v>0.01</v>
      </c>
      <c r="L4494">
        <v>0.22600000000000001</v>
      </c>
      <c r="M4494">
        <v>0.96</v>
      </c>
      <c r="S4494" t="str">
        <f t="shared" si="140"/>
        <v/>
      </c>
      <c r="T4494">
        <f t="shared" si="141"/>
        <v>0.01</v>
      </c>
    </row>
    <row r="4495" spans="1:20" x14ac:dyDescent="0.3">
      <c r="A4495" t="s">
        <v>66</v>
      </c>
      <c r="B4495">
        <v>507</v>
      </c>
      <c r="C4495" t="s">
        <v>23</v>
      </c>
      <c r="D4495" t="s">
        <v>35</v>
      </c>
      <c r="E4495" t="s">
        <v>14</v>
      </c>
      <c r="F4495" t="s">
        <v>67</v>
      </c>
      <c r="G4495">
        <v>507</v>
      </c>
      <c r="H4495" t="s">
        <v>24</v>
      </c>
      <c r="I4495" t="s">
        <v>36</v>
      </c>
      <c r="J4495" t="s">
        <v>55</v>
      </c>
      <c r="K4495">
        <v>0.93700000000000006</v>
      </c>
      <c r="L4495">
        <v>5.6599999999999998E-2</v>
      </c>
      <c r="M4495">
        <v>0.80100000000000005</v>
      </c>
      <c r="S4495" t="str">
        <f t="shared" si="140"/>
        <v/>
      </c>
      <c r="T4495">
        <f t="shared" si="141"/>
        <v>0.93700000000000006</v>
      </c>
    </row>
    <row r="4496" spans="1:20" x14ac:dyDescent="0.3">
      <c r="A4496" t="s">
        <v>66</v>
      </c>
      <c r="B4496">
        <v>507</v>
      </c>
      <c r="C4496" t="s">
        <v>23</v>
      </c>
      <c r="D4496" t="s">
        <v>37</v>
      </c>
      <c r="E4496" t="s">
        <v>14</v>
      </c>
      <c r="F4496" t="s">
        <v>67</v>
      </c>
      <c r="G4496">
        <v>507</v>
      </c>
      <c r="H4496" t="s">
        <v>24</v>
      </c>
      <c r="I4496" t="s">
        <v>38</v>
      </c>
      <c r="J4496" t="s">
        <v>55</v>
      </c>
      <c r="K4496">
        <v>0.75700000000000001</v>
      </c>
      <c r="L4496">
        <v>7.7100000000000002E-2</v>
      </c>
      <c r="M4496">
        <v>0.85199999999999998</v>
      </c>
      <c r="S4496" t="str">
        <f t="shared" si="140"/>
        <v/>
      </c>
      <c r="T4496">
        <f t="shared" si="141"/>
        <v>0.75700000000000001</v>
      </c>
    </row>
    <row r="4497" spans="1:20" x14ac:dyDescent="0.3">
      <c r="A4497" t="s">
        <v>66</v>
      </c>
      <c r="B4497">
        <v>507</v>
      </c>
      <c r="C4497" t="s">
        <v>23</v>
      </c>
      <c r="D4497" t="s">
        <v>39</v>
      </c>
      <c r="E4497" t="s">
        <v>14</v>
      </c>
      <c r="F4497" t="s">
        <v>67</v>
      </c>
      <c r="G4497">
        <v>507</v>
      </c>
      <c r="H4497" t="s">
        <v>24</v>
      </c>
      <c r="I4497" t="s">
        <v>40</v>
      </c>
      <c r="J4497" t="s">
        <v>18</v>
      </c>
      <c r="K4497">
        <v>0.995</v>
      </c>
      <c r="L4497">
        <v>2.7699999999999999E-2</v>
      </c>
      <c r="M4497">
        <v>0.68100000000000005</v>
      </c>
      <c r="S4497" t="str">
        <f t="shared" si="140"/>
        <v/>
      </c>
      <c r="T4497">
        <f t="shared" si="141"/>
        <v>0.995</v>
      </c>
    </row>
    <row r="4498" spans="1:20" x14ac:dyDescent="0.3">
      <c r="A4498" t="s">
        <v>66</v>
      </c>
      <c r="B4498">
        <v>507</v>
      </c>
      <c r="C4498" t="s">
        <v>23</v>
      </c>
      <c r="D4498" t="s">
        <v>41</v>
      </c>
      <c r="E4498" t="s">
        <v>14</v>
      </c>
      <c r="F4498" t="s">
        <v>67</v>
      </c>
      <c r="G4498">
        <v>507</v>
      </c>
      <c r="H4498" t="s">
        <v>24</v>
      </c>
      <c r="I4498" t="s">
        <v>42</v>
      </c>
      <c r="J4498" t="s">
        <v>56</v>
      </c>
      <c r="K4498">
        <v>0</v>
      </c>
      <c r="L4498">
        <v>1</v>
      </c>
      <c r="M4498">
        <v>1</v>
      </c>
      <c r="S4498" t="str">
        <f t="shared" si="140"/>
        <v/>
      </c>
      <c r="T4498">
        <f t="shared" si="141"/>
        <v>0</v>
      </c>
    </row>
    <row r="4499" spans="1:20" x14ac:dyDescent="0.3">
      <c r="A4499" t="s">
        <v>66</v>
      </c>
      <c r="B4499">
        <v>507</v>
      </c>
      <c r="C4499" t="s">
        <v>23</v>
      </c>
      <c r="D4499" t="s">
        <v>43</v>
      </c>
      <c r="E4499" t="s">
        <v>14</v>
      </c>
      <c r="F4499" t="s">
        <v>67</v>
      </c>
      <c r="G4499">
        <v>507</v>
      </c>
      <c r="H4499" t="s">
        <v>24</v>
      </c>
      <c r="I4499" t="s">
        <v>44</v>
      </c>
      <c r="J4499" t="s">
        <v>56</v>
      </c>
      <c r="K4499">
        <v>1E-3</v>
      </c>
      <c r="L4499">
        <v>0.85199999999999998</v>
      </c>
      <c r="M4499">
        <v>0.99399999999999999</v>
      </c>
      <c r="S4499" t="str">
        <f t="shared" si="140"/>
        <v/>
      </c>
      <c r="T4499">
        <f t="shared" si="141"/>
        <v>1E-3</v>
      </c>
    </row>
    <row r="4500" spans="1:20" x14ac:dyDescent="0.3">
      <c r="A4500" t="s">
        <v>66</v>
      </c>
      <c r="B4500">
        <v>507</v>
      </c>
      <c r="C4500" t="s">
        <v>23</v>
      </c>
      <c r="D4500" t="s">
        <v>45</v>
      </c>
      <c r="E4500" t="s">
        <v>14</v>
      </c>
      <c r="F4500" t="s">
        <v>67</v>
      </c>
      <c r="G4500">
        <v>507</v>
      </c>
      <c r="H4500" t="s">
        <v>24</v>
      </c>
      <c r="I4500" t="s">
        <v>46</v>
      </c>
      <c r="J4500" t="s">
        <v>56</v>
      </c>
      <c r="K4500">
        <v>1.4999999999999999E-2</v>
      </c>
      <c r="L4500">
        <v>0.20899999999999999</v>
      </c>
      <c r="M4500">
        <v>0.95599999999999996</v>
      </c>
      <c r="S4500" t="str">
        <f t="shared" si="140"/>
        <v/>
      </c>
      <c r="T4500">
        <f t="shared" si="141"/>
        <v>1.4999999999999999E-2</v>
      </c>
    </row>
    <row r="4501" spans="1:20" x14ac:dyDescent="0.3">
      <c r="A4501" t="s">
        <v>66</v>
      </c>
      <c r="B4501">
        <v>507</v>
      </c>
      <c r="C4501" t="s">
        <v>23</v>
      </c>
      <c r="D4501" t="s">
        <v>47</v>
      </c>
      <c r="E4501" t="s">
        <v>14</v>
      </c>
      <c r="F4501" t="s">
        <v>67</v>
      </c>
      <c r="G4501">
        <v>507</v>
      </c>
      <c r="H4501" t="s">
        <v>24</v>
      </c>
      <c r="I4501" t="s">
        <v>48</v>
      </c>
      <c r="J4501" t="s">
        <v>18</v>
      </c>
      <c r="K4501">
        <v>0.98899999999999999</v>
      </c>
      <c r="L4501">
        <v>3.4599999999999999E-2</v>
      </c>
      <c r="M4501">
        <v>0.72299999999999998</v>
      </c>
      <c r="S4501" t="str">
        <f t="shared" si="140"/>
        <v/>
      </c>
      <c r="T4501">
        <f t="shared" si="141"/>
        <v>0.98899999999999999</v>
      </c>
    </row>
    <row r="4502" spans="1:20" x14ac:dyDescent="0.3">
      <c r="A4502" t="s">
        <v>66</v>
      </c>
      <c r="B4502">
        <v>507</v>
      </c>
      <c r="C4502" t="s">
        <v>23</v>
      </c>
      <c r="D4502" t="s">
        <v>49</v>
      </c>
      <c r="E4502" t="s">
        <v>14</v>
      </c>
      <c r="F4502" t="s">
        <v>67</v>
      </c>
      <c r="G4502">
        <v>507</v>
      </c>
      <c r="H4502" t="s">
        <v>24</v>
      </c>
      <c r="I4502" t="s">
        <v>50</v>
      </c>
      <c r="J4502" t="s">
        <v>56</v>
      </c>
      <c r="K4502">
        <v>0.318</v>
      </c>
      <c r="L4502">
        <v>0.112</v>
      </c>
      <c r="M4502">
        <v>0.90300000000000002</v>
      </c>
      <c r="S4502" t="str">
        <f t="shared" si="140"/>
        <v/>
      </c>
      <c r="T4502">
        <f t="shared" si="141"/>
        <v>0.318</v>
      </c>
    </row>
    <row r="4503" spans="1:20" x14ac:dyDescent="0.3">
      <c r="A4503" t="s">
        <v>66</v>
      </c>
      <c r="B4503">
        <v>507</v>
      </c>
      <c r="C4503" t="s">
        <v>23</v>
      </c>
      <c r="D4503" t="s">
        <v>51</v>
      </c>
      <c r="E4503" t="s">
        <v>14</v>
      </c>
      <c r="F4503" t="s">
        <v>67</v>
      </c>
      <c r="G4503">
        <v>507</v>
      </c>
      <c r="H4503" t="s">
        <v>24</v>
      </c>
      <c r="I4503" t="s">
        <v>52</v>
      </c>
      <c r="J4503" t="s">
        <v>18</v>
      </c>
      <c r="K4503">
        <v>0.99399999999999999</v>
      </c>
      <c r="L4503">
        <v>2.8899999999999999E-2</v>
      </c>
      <c r="M4503">
        <v>0.68899999999999995</v>
      </c>
      <c r="S4503" t="str">
        <f t="shared" si="140"/>
        <v/>
      </c>
      <c r="T4503">
        <f t="shared" si="141"/>
        <v>0.99399999999999999</v>
      </c>
    </row>
    <row r="4504" spans="1:20" x14ac:dyDescent="0.3">
      <c r="A4504" t="s">
        <v>66</v>
      </c>
      <c r="B4504">
        <v>507</v>
      </c>
      <c r="C4504" t="s">
        <v>23</v>
      </c>
      <c r="D4504" t="s">
        <v>53</v>
      </c>
      <c r="E4504" t="s">
        <v>14</v>
      </c>
      <c r="F4504" t="s">
        <v>67</v>
      </c>
      <c r="G4504">
        <v>507</v>
      </c>
      <c r="H4504" t="s">
        <v>24</v>
      </c>
      <c r="I4504" t="s">
        <v>54</v>
      </c>
      <c r="J4504" t="s">
        <v>55</v>
      </c>
      <c r="K4504">
        <v>0.95299999999999996</v>
      </c>
      <c r="L4504">
        <v>5.1400000000000001E-2</v>
      </c>
      <c r="M4504">
        <v>0.78800000000000003</v>
      </c>
      <c r="S4504" t="str">
        <f t="shared" si="140"/>
        <v/>
      </c>
      <c r="T4504">
        <f t="shared" si="141"/>
        <v>0.95299999999999996</v>
      </c>
    </row>
    <row r="4505" spans="1:20" x14ac:dyDescent="0.3">
      <c r="A4505" t="s">
        <v>66</v>
      </c>
      <c r="B4505">
        <v>539</v>
      </c>
      <c r="C4505" t="s">
        <v>23</v>
      </c>
      <c r="D4505" t="s">
        <v>31</v>
      </c>
      <c r="E4505" t="s">
        <v>14</v>
      </c>
      <c r="F4505" t="s">
        <v>67</v>
      </c>
      <c r="G4505">
        <v>539</v>
      </c>
      <c r="H4505" t="s">
        <v>24</v>
      </c>
      <c r="I4505" t="s">
        <v>32</v>
      </c>
      <c r="J4505" t="s">
        <v>56</v>
      </c>
      <c r="K4505">
        <v>3.0000000000000001E-3</v>
      </c>
      <c r="L4505">
        <v>0.55600000000000005</v>
      </c>
      <c r="M4505">
        <v>0.98099999999999998</v>
      </c>
      <c r="S4505">
        <f t="shared" si="140"/>
        <v>3.0000000000000001E-3</v>
      </c>
      <c r="T4505" t="str">
        <f t="shared" si="141"/>
        <v/>
      </c>
    </row>
    <row r="4506" spans="1:20" x14ac:dyDescent="0.3">
      <c r="A4506" t="s">
        <v>66</v>
      </c>
      <c r="B4506">
        <v>539</v>
      </c>
      <c r="C4506" t="s">
        <v>23</v>
      </c>
      <c r="D4506" t="s">
        <v>19</v>
      </c>
      <c r="E4506" t="s">
        <v>14</v>
      </c>
      <c r="F4506" t="s">
        <v>67</v>
      </c>
      <c r="G4506">
        <v>539</v>
      </c>
      <c r="H4506" t="s">
        <v>24</v>
      </c>
      <c r="I4506" t="s">
        <v>20</v>
      </c>
      <c r="J4506" t="s">
        <v>55</v>
      </c>
      <c r="K4506">
        <v>0.94199999999999995</v>
      </c>
      <c r="L4506">
        <v>5.5199999999999999E-2</v>
      </c>
      <c r="M4506">
        <v>0.79800000000000004</v>
      </c>
      <c r="S4506" t="str">
        <f t="shared" si="140"/>
        <v/>
      </c>
      <c r="T4506">
        <f t="shared" si="141"/>
        <v>0.94199999999999995</v>
      </c>
    </row>
    <row r="4507" spans="1:20" x14ac:dyDescent="0.3">
      <c r="A4507" t="s">
        <v>66</v>
      </c>
      <c r="B4507">
        <v>539</v>
      </c>
      <c r="C4507" t="s">
        <v>23</v>
      </c>
      <c r="D4507" t="s">
        <v>21</v>
      </c>
      <c r="E4507" t="s">
        <v>14</v>
      </c>
      <c r="F4507" t="s">
        <v>67</v>
      </c>
      <c r="G4507">
        <v>539</v>
      </c>
      <c r="H4507" t="s">
        <v>24</v>
      </c>
      <c r="I4507" t="s">
        <v>22</v>
      </c>
      <c r="J4507" t="s">
        <v>56</v>
      </c>
      <c r="K4507">
        <v>0.125</v>
      </c>
      <c r="L4507">
        <v>0.14000000000000001</v>
      </c>
      <c r="M4507">
        <v>0.92600000000000005</v>
      </c>
      <c r="S4507" t="str">
        <f t="shared" si="140"/>
        <v/>
      </c>
      <c r="T4507">
        <f t="shared" si="141"/>
        <v>0.125</v>
      </c>
    </row>
    <row r="4508" spans="1:20" x14ac:dyDescent="0.3">
      <c r="A4508" t="s">
        <v>66</v>
      </c>
      <c r="B4508">
        <v>539</v>
      </c>
      <c r="C4508" t="s">
        <v>23</v>
      </c>
      <c r="D4508" t="s">
        <v>12</v>
      </c>
      <c r="E4508" t="s">
        <v>14</v>
      </c>
      <c r="F4508" t="s">
        <v>67</v>
      </c>
      <c r="G4508">
        <v>539</v>
      </c>
      <c r="H4508" t="s">
        <v>24</v>
      </c>
      <c r="I4508" t="s">
        <v>16</v>
      </c>
      <c r="J4508" t="s">
        <v>56</v>
      </c>
      <c r="K4508">
        <v>0</v>
      </c>
      <c r="L4508">
        <v>1</v>
      </c>
      <c r="M4508">
        <v>1</v>
      </c>
      <c r="S4508" t="str">
        <f t="shared" si="140"/>
        <v/>
      </c>
      <c r="T4508">
        <f t="shared" si="141"/>
        <v>0</v>
      </c>
    </row>
    <row r="4509" spans="1:20" x14ac:dyDescent="0.3">
      <c r="A4509" t="s">
        <v>66</v>
      </c>
      <c r="B4509">
        <v>539</v>
      </c>
      <c r="C4509" t="s">
        <v>23</v>
      </c>
      <c r="D4509" t="s">
        <v>25</v>
      </c>
      <c r="E4509" t="s">
        <v>14</v>
      </c>
      <c r="F4509" t="s">
        <v>67</v>
      </c>
      <c r="G4509">
        <v>539</v>
      </c>
      <c r="H4509" t="s">
        <v>24</v>
      </c>
      <c r="I4509" t="s">
        <v>26</v>
      </c>
      <c r="J4509" t="s">
        <v>56</v>
      </c>
      <c r="K4509">
        <v>7.9000000000000001E-2</v>
      </c>
      <c r="L4509">
        <v>0.154</v>
      </c>
      <c r="M4509">
        <v>0.93300000000000005</v>
      </c>
      <c r="S4509" t="str">
        <f t="shared" si="140"/>
        <v/>
      </c>
      <c r="T4509">
        <f t="shared" si="141"/>
        <v>7.9000000000000001E-2</v>
      </c>
    </row>
    <row r="4510" spans="1:20" x14ac:dyDescent="0.3">
      <c r="A4510" t="s">
        <v>66</v>
      </c>
      <c r="B4510">
        <v>539</v>
      </c>
      <c r="C4510" t="s">
        <v>23</v>
      </c>
      <c r="D4510" t="s">
        <v>27</v>
      </c>
      <c r="E4510" t="s">
        <v>14</v>
      </c>
      <c r="F4510" t="s">
        <v>67</v>
      </c>
      <c r="G4510">
        <v>539</v>
      </c>
      <c r="H4510" t="s">
        <v>24</v>
      </c>
      <c r="I4510" t="s">
        <v>28</v>
      </c>
      <c r="J4510" t="s">
        <v>56</v>
      </c>
      <c r="K4510">
        <v>0</v>
      </c>
      <c r="L4510">
        <v>1</v>
      </c>
      <c r="M4510">
        <v>1</v>
      </c>
      <c r="S4510" t="str">
        <f t="shared" si="140"/>
        <v/>
      </c>
      <c r="T4510">
        <f t="shared" si="141"/>
        <v>0</v>
      </c>
    </row>
    <row r="4511" spans="1:20" x14ac:dyDescent="0.3">
      <c r="A4511" t="s">
        <v>66</v>
      </c>
      <c r="B4511">
        <v>539</v>
      </c>
      <c r="C4511" t="s">
        <v>23</v>
      </c>
      <c r="D4511" t="s">
        <v>29</v>
      </c>
      <c r="E4511" t="s">
        <v>14</v>
      </c>
      <c r="F4511" t="s">
        <v>67</v>
      </c>
      <c r="G4511">
        <v>539</v>
      </c>
      <c r="H4511" t="s">
        <v>24</v>
      </c>
      <c r="I4511" t="s">
        <v>30</v>
      </c>
      <c r="J4511" t="s">
        <v>55</v>
      </c>
      <c r="K4511">
        <v>0.752</v>
      </c>
      <c r="L4511">
        <v>7.7499999999999999E-2</v>
      </c>
      <c r="M4511">
        <v>0.85299999999999998</v>
      </c>
      <c r="S4511" t="str">
        <f t="shared" si="140"/>
        <v/>
      </c>
      <c r="T4511">
        <f t="shared" si="141"/>
        <v>0.752</v>
      </c>
    </row>
    <row r="4512" spans="1:20" x14ac:dyDescent="0.3">
      <c r="A4512" t="s">
        <v>66</v>
      </c>
      <c r="B4512">
        <v>539</v>
      </c>
      <c r="C4512" t="s">
        <v>23</v>
      </c>
      <c r="D4512" t="s">
        <v>13</v>
      </c>
      <c r="E4512" t="s">
        <v>14</v>
      </c>
      <c r="F4512" t="s">
        <v>67</v>
      </c>
      <c r="G4512">
        <v>539</v>
      </c>
      <c r="H4512" t="s">
        <v>24</v>
      </c>
      <c r="I4512" t="s">
        <v>17</v>
      </c>
      <c r="J4512" t="s">
        <v>55</v>
      </c>
      <c r="K4512">
        <v>0.93100000000000005</v>
      </c>
      <c r="L4512">
        <v>5.7700000000000001E-2</v>
      </c>
      <c r="M4512">
        <v>0.80500000000000005</v>
      </c>
      <c r="S4512" t="str">
        <f t="shared" si="140"/>
        <v/>
      </c>
      <c r="T4512">
        <f t="shared" si="141"/>
        <v>0.93100000000000005</v>
      </c>
    </row>
    <row r="4513" spans="1:20" x14ac:dyDescent="0.3">
      <c r="A4513" t="s">
        <v>66</v>
      </c>
      <c r="B4513">
        <v>539</v>
      </c>
      <c r="C4513" t="s">
        <v>23</v>
      </c>
      <c r="D4513" t="s">
        <v>33</v>
      </c>
      <c r="E4513" t="s">
        <v>14</v>
      </c>
      <c r="F4513" t="s">
        <v>67</v>
      </c>
      <c r="G4513">
        <v>539</v>
      </c>
      <c r="H4513" t="s">
        <v>24</v>
      </c>
      <c r="I4513" t="s">
        <v>34</v>
      </c>
      <c r="J4513" t="s">
        <v>56</v>
      </c>
      <c r="K4513">
        <v>8.0000000000000002E-3</v>
      </c>
      <c r="L4513">
        <v>0.23899999999999999</v>
      </c>
      <c r="M4513">
        <v>0.96299999999999997</v>
      </c>
      <c r="S4513" t="str">
        <f t="shared" si="140"/>
        <v/>
      </c>
      <c r="T4513">
        <f t="shared" si="141"/>
        <v>8.0000000000000002E-3</v>
      </c>
    </row>
    <row r="4514" spans="1:20" x14ac:dyDescent="0.3">
      <c r="A4514" t="s">
        <v>66</v>
      </c>
      <c r="B4514">
        <v>539</v>
      </c>
      <c r="C4514" t="s">
        <v>23</v>
      </c>
      <c r="D4514" t="s">
        <v>35</v>
      </c>
      <c r="E4514" t="s">
        <v>14</v>
      </c>
      <c r="F4514" t="s">
        <v>67</v>
      </c>
      <c r="G4514">
        <v>539</v>
      </c>
      <c r="H4514" t="s">
        <v>24</v>
      </c>
      <c r="I4514" t="s">
        <v>36</v>
      </c>
      <c r="J4514" t="s">
        <v>55</v>
      </c>
      <c r="K4514">
        <v>0.92200000000000004</v>
      </c>
      <c r="L4514">
        <v>5.8799999999999998E-2</v>
      </c>
      <c r="M4514">
        <v>0.80900000000000005</v>
      </c>
      <c r="S4514" t="str">
        <f t="shared" si="140"/>
        <v/>
      </c>
      <c r="T4514">
        <f t="shared" si="141"/>
        <v>0.92200000000000004</v>
      </c>
    </row>
    <row r="4515" spans="1:20" x14ac:dyDescent="0.3">
      <c r="A4515" t="s">
        <v>66</v>
      </c>
      <c r="B4515">
        <v>539</v>
      </c>
      <c r="C4515" t="s">
        <v>23</v>
      </c>
      <c r="D4515" t="s">
        <v>37</v>
      </c>
      <c r="E4515" t="s">
        <v>14</v>
      </c>
      <c r="F4515" t="s">
        <v>67</v>
      </c>
      <c r="G4515">
        <v>539</v>
      </c>
      <c r="H4515" t="s">
        <v>24</v>
      </c>
      <c r="I4515" t="s">
        <v>38</v>
      </c>
      <c r="J4515" t="s">
        <v>55</v>
      </c>
      <c r="K4515">
        <v>0.63400000000000001</v>
      </c>
      <c r="L4515">
        <v>8.8999999999999996E-2</v>
      </c>
      <c r="M4515">
        <v>0.86699999999999999</v>
      </c>
      <c r="S4515" t="str">
        <f t="shared" si="140"/>
        <v/>
      </c>
      <c r="T4515">
        <f t="shared" si="141"/>
        <v>0.63400000000000001</v>
      </c>
    </row>
    <row r="4516" spans="1:20" x14ac:dyDescent="0.3">
      <c r="A4516" t="s">
        <v>66</v>
      </c>
      <c r="B4516">
        <v>539</v>
      </c>
      <c r="C4516" t="s">
        <v>23</v>
      </c>
      <c r="D4516" t="s">
        <v>39</v>
      </c>
      <c r="E4516" t="s">
        <v>14</v>
      </c>
      <c r="F4516" t="s">
        <v>67</v>
      </c>
      <c r="G4516">
        <v>539</v>
      </c>
      <c r="H4516" t="s">
        <v>24</v>
      </c>
      <c r="I4516" t="s">
        <v>40</v>
      </c>
      <c r="J4516" t="s">
        <v>18</v>
      </c>
      <c r="K4516">
        <v>0.97</v>
      </c>
      <c r="L4516">
        <v>4.4600000000000001E-2</v>
      </c>
      <c r="M4516">
        <v>0.76900000000000002</v>
      </c>
      <c r="S4516" t="str">
        <f t="shared" si="140"/>
        <v/>
      </c>
      <c r="T4516">
        <f t="shared" si="141"/>
        <v>0.97</v>
      </c>
    </row>
    <row r="4517" spans="1:20" x14ac:dyDescent="0.3">
      <c r="A4517" t="s">
        <v>66</v>
      </c>
      <c r="B4517">
        <v>539</v>
      </c>
      <c r="C4517" t="s">
        <v>23</v>
      </c>
      <c r="D4517" t="s">
        <v>41</v>
      </c>
      <c r="E4517" t="s">
        <v>14</v>
      </c>
      <c r="F4517" t="s">
        <v>67</v>
      </c>
      <c r="G4517">
        <v>539</v>
      </c>
      <c r="H4517" t="s">
        <v>24</v>
      </c>
      <c r="I4517" t="s">
        <v>42</v>
      </c>
      <c r="J4517" t="s">
        <v>56</v>
      </c>
      <c r="K4517">
        <v>0</v>
      </c>
      <c r="L4517">
        <v>1</v>
      </c>
      <c r="M4517">
        <v>1</v>
      </c>
      <c r="S4517" t="str">
        <f t="shared" si="140"/>
        <v/>
      </c>
      <c r="T4517">
        <f t="shared" si="141"/>
        <v>0</v>
      </c>
    </row>
    <row r="4518" spans="1:20" x14ac:dyDescent="0.3">
      <c r="A4518" t="s">
        <v>66</v>
      </c>
      <c r="B4518">
        <v>539</v>
      </c>
      <c r="C4518" t="s">
        <v>23</v>
      </c>
      <c r="D4518" t="s">
        <v>43</v>
      </c>
      <c r="E4518" t="s">
        <v>14</v>
      </c>
      <c r="F4518" t="s">
        <v>67</v>
      </c>
      <c r="G4518">
        <v>539</v>
      </c>
      <c r="H4518" t="s">
        <v>24</v>
      </c>
      <c r="I4518" t="s">
        <v>44</v>
      </c>
      <c r="J4518" t="s">
        <v>55</v>
      </c>
      <c r="K4518">
        <v>0.91900000000000004</v>
      </c>
      <c r="L4518">
        <v>5.9400000000000001E-2</v>
      </c>
      <c r="M4518">
        <v>0.81100000000000005</v>
      </c>
      <c r="S4518" t="str">
        <f t="shared" si="140"/>
        <v/>
      </c>
      <c r="T4518">
        <f t="shared" si="141"/>
        <v>0.91900000000000004</v>
      </c>
    </row>
    <row r="4519" spans="1:20" x14ac:dyDescent="0.3">
      <c r="A4519" t="s">
        <v>66</v>
      </c>
      <c r="B4519">
        <v>539</v>
      </c>
      <c r="C4519" t="s">
        <v>23</v>
      </c>
      <c r="D4519" t="s">
        <v>45</v>
      </c>
      <c r="E4519" t="s">
        <v>14</v>
      </c>
      <c r="F4519" t="s">
        <v>67</v>
      </c>
      <c r="G4519">
        <v>539</v>
      </c>
      <c r="H4519" t="s">
        <v>24</v>
      </c>
      <c r="I4519" t="s">
        <v>46</v>
      </c>
      <c r="J4519" t="s">
        <v>56</v>
      </c>
      <c r="K4519">
        <v>6.0000000000000001E-3</v>
      </c>
      <c r="L4519">
        <v>0.253</v>
      </c>
      <c r="M4519">
        <v>0.96699999999999997</v>
      </c>
      <c r="S4519" t="str">
        <f t="shared" si="140"/>
        <v/>
      </c>
      <c r="T4519">
        <f t="shared" si="141"/>
        <v>6.0000000000000001E-3</v>
      </c>
    </row>
    <row r="4520" spans="1:20" x14ac:dyDescent="0.3">
      <c r="A4520" t="s">
        <v>66</v>
      </c>
      <c r="B4520">
        <v>539</v>
      </c>
      <c r="C4520" t="s">
        <v>23</v>
      </c>
      <c r="D4520" t="s">
        <v>47</v>
      </c>
      <c r="E4520" t="s">
        <v>14</v>
      </c>
      <c r="F4520" t="s">
        <v>67</v>
      </c>
      <c r="G4520">
        <v>539</v>
      </c>
      <c r="H4520" t="s">
        <v>24</v>
      </c>
      <c r="I4520" t="s">
        <v>48</v>
      </c>
      <c r="J4520" t="s">
        <v>18</v>
      </c>
      <c r="K4520">
        <v>0.99399999999999999</v>
      </c>
      <c r="L4520">
        <v>2.8899999999999999E-2</v>
      </c>
      <c r="M4520">
        <v>0.68899999999999995</v>
      </c>
      <c r="S4520" t="str">
        <f t="shared" ref="S4520:S4583" si="142">IF(I4520="  T",K4520,"")</f>
        <v/>
      </c>
      <c r="T4520">
        <f t="shared" si="141"/>
        <v>0.99399999999999999</v>
      </c>
    </row>
    <row r="4521" spans="1:20" x14ac:dyDescent="0.3">
      <c r="A4521" t="s">
        <v>66</v>
      </c>
      <c r="B4521">
        <v>539</v>
      </c>
      <c r="C4521" t="s">
        <v>23</v>
      </c>
      <c r="D4521" t="s">
        <v>49</v>
      </c>
      <c r="E4521" t="s">
        <v>14</v>
      </c>
      <c r="F4521" t="s">
        <v>67</v>
      </c>
      <c r="G4521">
        <v>539</v>
      </c>
      <c r="H4521" t="s">
        <v>24</v>
      </c>
      <c r="I4521" t="s">
        <v>50</v>
      </c>
      <c r="J4521" t="s">
        <v>56</v>
      </c>
      <c r="K4521">
        <v>9.6000000000000002E-2</v>
      </c>
      <c r="L4521">
        <v>0.14699999999999999</v>
      </c>
      <c r="M4521">
        <v>0.93</v>
      </c>
      <c r="S4521" t="str">
        <f t="shared" si="142"/>
        <v/>
      </c>
      <c r="T4521">
        <f t="shared" si="141"/>
        <v>9.6000000000000002E-2</v>
      </c>
    </row>
    <row r="4522" spans="1:20" x14ac:dyDescent="0.3">
      <c r="A4522" t="s">
        <v>66</v>
      </c>
      <c r="B4522">
        <v>539</v>
      </c>
      <c r="C4522" t="s">
        <v>23</v>
      </c>
      <c r="D4522" t="s">
        <v>51</v>
      </c>
      <c r="E4522" t="s">
        <v>14</v>
      </c>
      <c r="F4522" t="s">
        <v>67</v>
      </c>
      <c r="G4522">
        <v>539</v>
      </c>
      <c r="H4522" t="s">
        <v>24</v>
      </c>
      <c r="I4522" t="s">
        <v>52</v>
      </c>
      <c r="J4522" t="s">
        <v>55</v>
      </c>
      <c r="K4522">
        <v>0.92400000000000004</v>
      </c>
      <c r="L4522">
        <v>5.8400000000000001E-2</v>
      </c>
      <c r="M4522">
        <v>0.80800000000000005</v>
      </c>
      <c r="S4522" t="str">
        <f t="shared" si="142"/>
        <v/>
      </c>
      <c r="T4522">
        <f t="shared" si="141"/>
        <v>0.92400000000000004</v>
      </c>
    </row>
    <row r="4523" spans="1:20" x14ac:dyDescent="0.3">
      <c r="A4523" t="s">
        <v>66</v>
      </c>
      <c r="B4523">
        <v>539</v>
      </c>
      <c r="C4523" t="s">
        <v>23</v>
      </c>
      <c r="D4523" t="s">
        <v>53</v>
      </c>
      <c r="E4523" t="s">
        <v>14</v>
      </c>
      <c r="F4523" t="s">
        <v>67</v>
      </c>
      <c r="G4523">
        <v>539</v>
      </c>
      <c r="H4523" t="s">
        <v>24</v>
      </c>
      <c r="I4523" t="s">
        <v>54</v>
      </c>
      <c r="J4523" t="s">
        <v>55</v>
      </c>
      <c r="K4523">
        <v>0.94199999999999995</v>
      </c>
      <c r="L4523">
        <v>5.5199999999999999E-2</v>
      </c>
      <c r="M4523">
        <v>0.79800000000000004</v>
      </c>
      <c r="S4523" t="str">
        <f t="shared" si="142"/>
        <v/>
      </c>
      <c r="T4523">
        <f t="shared" si="141"/>
        <v>0.94199999999999995</v>
      </c>
    </row>
    <row r="4524" spans="1:20" x14ac:dyDescent="0.3">
      <c r="A4524" t="s">
        <v>66</v>
      </c>
      <c r="B4524">
        <v>544</v>
      </c>
      <c r="C4524" t="s">
        <v>23</v>
      </c>
      <c r="D4524" t="s">
        <v>31</v>
      </c>
      <c r="E4524" t="s">
        <v>14</v>
      </c>
      <c r="F4524" t="s">
        <v>67</v>
      </c>
      <c r="G4524">
        <v>544</v>
      </c>
      <c r="H4524" t="s">
        <v>24</v>
      </c>
      <c r="I4524" t="s">
        <v>32</v>
      </c>
      <c r="J4524" t="s">
        <v>56</v>
      </c>
      <c r="K4524">
        <v>0.32400000000000001</v>
      </c>
      <c r="L4524">
        <v>0.111</v>
      </c>
      <c r="M4524">
        <v>0.90300000000000002</v>
      </c>
      <c r="S4524">
        <f t="shared" si="142"/>
        <v>0.32400000000000001</v>
      </c>
      <c r="T4524" t="str">
        <f t="shared" si="141"/>
        <v/>
      </c>
    </row>
    <row r="4525" spans="1:20" x14ac:dyDescent="0.3">
      <c r="A4525" t="s">
        <v>66</v>
      </c>
      <c r="B4525">
        <v>544</v>
      </c>
      <c r="C4525" t="s">
        <v>23</v>
      </c>
      <c r="D4525" t="s">
        <v>19</v>
      </c>
      <c r="E4525" t="s">
        <v>14</v>
      </c>
      <c r="F4525" t="s">
        <v>67</v>
      </c>
      <c r="G4525">
        <v>544</v>
      </c>
      <c r="H4525" t="s">
        <v>24</v>
      </c>
      <c r="I4525" t="s">
        <v>20</v>
      </c>
      <c r="J4525" t="s">
        <v>18</v>
      </c>
      <c r="K4525">
        <v>0.99</v>
      </c>
      <c r="L4525">
        <v>3.3799999999999997E-2</v>
      </c>
      <c r="M4525">
        <v>0.71899999999999997</v>
      </c>
      <c r="S4525" t="str">
        <f t="shared" si="142"/>
        <v/>
      </c>
      <c r="T4525">
        <f t="shared" si="141"/>
        <v>0.99</v>
      </c>
    </row>
    <row r="4526" spans="1:20" x14ac:dyDescent="0.3">
      <c r="A4526" t="s">
        <v>66</v>
      </c>
      <c r="B4526">
        <v>544</v>
      </c>
      <c r="C4526" t="s">
        <v>23</v>
      </c>
      <c r="D4526" t="s">
        <v>21</v>
      </c>
      <c r="E4526" t="s">
        <v>14</v>
      </c>
      <c r="F4526" t="s">
        <v>67</v>
      </c>
      <c r="G4526">
        <v>544</v>
      </c>
      <c r="H4526" t="s">
        <v>24</v>
      </c>
      <c r="I4526" t="s">
        <v>22</v>
      </c>
      <c r="J4526" t="s">
        <v>55</v>
      </c>
      <c r="K4526">
        <v>0.93700000000000006</v>
      </c>
      <c r="L4526">
        <v>5.6599999999999998E-2</v>
      </c>
      <c r="M4526">
        <v>0.80100000000000005</v>
      </c>
      <c r="S4526" t="str">
        <f t="shared" si="142"/>
        <v/>
      </c>
      <c r="T4526">
        <f t="shared" si="141"/>
        <v>0.93700000000000006</v>
      </c>
    </row>
    <row r="4527" spans="1:20" x14ac:dyDescent="0.3">
      <c r="A4527" t="s">
        <v>66</v>
      </c>
      <c r="B4527">
        <v>544</v>
      </c>
      <c r="C4527" t="s">
        <v>23</v>
      </c>
      <c r="D4527" t="s">
        <v>12</v>
      </c>
      <c r="E4527" t="s">
        <v>14</v>
      </c>
      <c r="F4527" t="s">
        <v>67</v>
      </c>
      <c r="G4527">
        <v>544</v>
      </c>
      <c r="H4527" t="s">
        <v>24</v>
      </c>
      <c r="I4527" t="s">
        <v>16</v>
      </c>
      <c r="J4527" t="s">
        <v>56</v>
      </c>
      <c r="K4527">
        <v>1E-3</v>
      </c>
      <c r="L4527">
        <v>0.85199999999999998</v>
      </c>
      <c r="M4527">
        <v>0.99399999999999999</v>
      </c>
      <c r="S4527" t="str">
        <f t="shared" si="142"/>
        <v/>
      </c>
      <c r="T4527">
        <f t="shared" si="141"/>
        <v>1E-3</v>
      </c>
    </row>
    <row r="4528" spans="1:20" x14ac:dyDescent="0.3">
      <c r="A4528" t="s">
        <v>66</v>
      </c>
      <c r="B4528">
        <v>544</v>
      </c>
      <c r="C4528" t="s">
        <v>23</v>
      </c>
      <c r="D4528" t="s">
        <v>25</v>
      </c>
      <c r="E4528" t="s">
        <v>14</v>
      </c>
      <c r="F4528" t="s">
        <v>67</v>
      </c>
      <c r="G4528">
        <v>544</v>
      </c>
      <c r="H4528" t="s">
        <v>24</v>
      </c>
      <c r="I4528" t="s">
        <v>26</v>
      </c>
      <c r="J4528" t="s">
        <v>55</v>
      </c>
      <c r="K4528">
        <v>0.90400000000000003</v>
      </c>
      <c r="L4528">
        <v>6.2100000000000002E-2</v>
      </c>
      <c r="M4528">
        <v>0.81599999999999995</v>
      </c>
      <c r="S4528" t="str">
        <f t="shared" si="142"/>
        <v/>
      </c>
      <c r="T4528">
        <f t="shared" si="141"/>
        <v>0.90400000000000003</v>
      </c>
    </row>
    <row r="4529" spans="1:20" x14ac:dyDescent="0.3">
      <c r="A4529" t="s">
        <v>66</v>
      </c>
      <c r="B4529">
        <v>544</v>
      </c>
      <c r="C4529" t="s">
        <v>23</v>
      </c>
      <c r="D4529" t="s">
        <v>27</v>
      </c>
      <c r="E4529" t="s">
        <v>14</v>
      </c>
      <c r="F4529" t="s">
        <v>67</v>
      </c>
      <c r="G4529">
        <v>544</v>
      </c>
      <c r="H4529" t="s">
        <v>24</v>
      </c>
      <c r="I4529" t="s">
        <v>28</v>
      </c>
      <c r="J4529" t="s">
        <v>56</v>
      </c>
      <c r="K4529">
        <v>0.34100000000000003</v>
      </c>
      <c r="L4529">
        <v>0.11</v>
      </c>
      <c r="M4529">
        <v>0.9</v>
      </c>
      <c r="S4529" t="str">
        <f t="shared" si="142"/>
        <v/>
      </c>
      <c r="T4529">
        <f t="shared" si="141"/>
        <v>0.34100000000000003</v>
      </c>
    </row>
    <row r="4530" spans="1:20" x14ac:dyDescent="0.3">
      <c r="A4530" t="s">
        <v>66</v>
      </c>
      <c r="B4530">
        <v>544</v>
      </c>
      <c r="C4530" t="s">
        <v>23</v>
      </c>
      <c r="D4530" t="s">
        <v>29</v>
      </c>
      <c r="E4530" t="s">
        <v>14</v>
      </c>
      <c r="F4530" t="s">
        <v>67</v>
      </c>
      <c r="G4530">
        <v>544</v>
      </c>
      <c r="H4530" t="s">
        <v>24</v>
      </c>
      <c r="I4530" t="s">
        <v>30</v>
      </c>
      <c r="J4530" t="s">
        <v>18</v>
      </c>
      <c r="K4530">
        <v>0.98399999999999999</v>
      </c>
      <c r="L4530">
        <v>3.8100000000000002E-2</v>
      </c>
      <c r="M4530">
        <v>0.74299999999999999</v>
      </c>
      <c r="S4530" t="str">
        <f t="shared" si="142"/>
        <v/>
      </c>
      <c r="T4530">
        <f t="shared" si="141"/>
        <v>0.98399999999999999</v>
      </c>
    </row>
    <row r="4531" spans="1:20" x14ac:dyDescent="0.3">
      <c r="A4531" t="s">
        <v>66</v>
      </c>
      <c r="B4531">
        <v>544</v>
      </c>
      <c r="C4531" t="s">
        <v>23</v>
      </c>
      <c r="D4531" t="s">
        <v>13</v>
      </c>
      <c r="E4531" t="s">
        <v>14</v>
      </c>
      <c r="F4531" t="s">
        <v>67</v>
      </c>
      <c r="G4531">
        <v>544</v>
      </c>
      <c r="H4531" t="s">
        <v>24</v>
      </c>
      <c r="I4531" t="s">
        <v>17</v>
      </c>
      <c r="J4531" t="s">
        <v>18</v>
      </c>
      <c r="K4531">
        <v>0.996</v>
      </c>
      <c r="L4531">
        <v>2.2200000000000001E-2</v>
      </c>
      <c r="M4531">
        <v>0.54500000000000004</v>
      </c>
      <c r="S4531" t="str">
        <f t="shared" si="142"/>
        <v/>
      </c>
      <c r="T4531">
        <f t="shared" si="141"/>
        <v>0.996</v>
      </c>
    </row>
    <row r="4532" spans="1:20" x14ac:dyDescent="0.3">
      <c r="A4532" t="s">
        <v>66</v>
      </c>
      <c r="B4532">
        <v>544</v>
      </c>
      <c r="C4532" t="s">
        <v>23</v>
      </c>
      <c r="D4532" t="s">
        <v>33</v>
      </c>
      <c r="E4532" t="s">
        <v>14</v>
      </c>
      <c r="F4532" t="s">
        <v>67</v>
      </c>
      <c r="G4532">
        <v>544</v>
      </c>
      <c r="H4532" t="s">
        <v>24</v>
      </c>
      <c r="I4532" t="s">
        <v>34</v>
      </c>
      <c r="J4532" t="s">
        <v>56</v>
      </c>
      <c r="K4532">
        <v>9.2999999999999999E-2</v>
      </c>
      <c r="L4532">
        <v>0.14799999999999999</v>
      </c>
      <c r="M4532">
        <v>0.93100000000000005</v>
      </c>
      <c r="S4532" t="str">
        <f t="shared" si="142"/>
        <v/>
      </c>
      <c r="T4532">
        <f t="shared" si="141"/>
        <v>9.2999999999999999E-2</v>
      </c>
    </row>
    <row r="4533" spans="1:20" x14ac:dyDescent="0.3">
      <c r="A4533" t="s">
        <v>66</v>
      </c>
      <c r="B4533">
        <v>544</v>
      </c>
      <c r="C4533" t="s">
        <v>23</v>
      </c>
      <c r="D4533" t="s">
        <v>35</v>
      </c>
      <c r="E4533" t="s">
        <v>14</v>
      </c>
      <c r="F4533" t="s">
        <v>67</v>
      </c>
      <c r="G4533">
        <v>544</v>
      </c>
      <c r="H4533" t="s">
        <v>24</v>
      </c>
      <c r="I4533" t="s">
        <v>36</v>
      </c>
      <c r="J4533" t="s">
        <v>18</v>
      </c>
      <c r="K4533">
        <v>0.99399999999999999</v>
      </c>
      <c r="L4533">
        <v>2.8899999999999999E-2</v>
      </c>
      <c r="M4533">
        <v>0.68899999999999995</v>
      </c>
      <c r="S4533" t="str">
        <f t="shared" si="142"/>
        <v/>
      </c>
      <c r="T4533">
        <f t="shared" si="141"/>
        <v>0.99399999999999999</v>
      </c>
    </row>
    <row r="4534" spans="1:20" x14ac:dyDescent="0.3">
      <c r="A4534" t="s">
        <v>66</v>
      </c>
      <c r="B4534">
        <v>544</v>
      </c>
      <c r="C4534" t="s">
        <v>23</v>
      </c>
      <c r="D4534" t="s">
        <v>37</v>
      </c>
      <c r="E4534" t="s">
        <v>14</v>
      </c>
      <c r="F4534" t="s">
        <v>67</v>
      </c>
      <c r="G4534">
        <v>544</v>
      </c>
      <c r="H4534" t="s">
        <v>24</v>
      </c>
      <c r="I4534" t="s">
        <v>38</v>
      </c>
      <c r="J4534" t="s">
        <v>55</v>
      </c>
      <c r="K4534">
        <v>0.82199999999999995</v>
      </c>
      <c r="L4534">
        <v>6.9900000000000004E-2</v>
      </c>
      <c r="M4534">
        <v>0.83899999999999997</v>
      </c>
      <c r="S4534" t="str">
        <f t="shared" si="142"/>
        <v/>
      </c>
      <c r="T4534">
        <f t="shared" si="141"/>
        <v>0.82199999999999995</v>
      </c>
    </row>
    <row r="4535" spans="1:20" x14ac:dyDescent="0.3">
      <c r="A4535" t="s">
        <v>66</v>
      </c>
      <c r="B4535">
        <v>544</v>
      </c>
      <c r="C4535" t="s">
        <v>23</v>
      </c>
      <c r="D4535" t="s">
        <v>39</v>
      </c>
      <c r="E4535" t="s">
        <v>14</v>
      </c>
      <c r="F4535" t="s">
        <v>67</v>
      </c>
      <c r="G4535">
        <v>544</v>
      </c>
      <c r="H4535" t="s">
        <v>24</v>
      </c>
      <c r="I4535" t="s">
        <v>40</v>
      </c>
      <c r="J4535" t="s">
        <v>18</v>
      </c>
      <c r="K4535">
        <v>0.998</v>
      </c>
      <c r="L4535">
        <v>1.12E-2</v>
      </c>
      <c r="M4535">
        <v>0.27300000000000002</v>
      </c>
      <c r="S4535" t="str">
        <f t="shared" si="142"/>
        <v/>
      </c>
      <c r="T4535">
        <f t="shared" si="141"/>
        <v>0.998</v>
      </c>
    </row>
    <row r="4536" spans="1:20" x14ac:dyDescent="0.3">
      <c r="A4536" t="s">
        <v>66</v>
      </c>
      <c r="B4536">
        <v>544</v>
      </c>
      <c r="C4536" t="s">
        <v>23</v>
      </c>
      <c r="D4536" t="s">
        <v>41</v>
      </c>
      <c r="E4536" t="s">
        <v>14</v>
      </c>
      <c r="F4536" t="s">
        <v>67</v>
      </c>
      <c r="G4536">
        <v>544</v>
      </c>
      <c r="H4536" t="s">
        <v>24</v>
      </c>
      <c r="I4536" t="s">
        <v>42</v>
      </c>
      <c r="J4536" t="s">
        <v>56</v>
      </c>
      <c r="K4536">
        <v>1E-3</v>
      </c>
      <c r="L4536">
        <v>0.85199999999999998</v>
      </c>
      <c r="M4536">
        <v>0.99399999999999999</v>
      </c>
      <c r="S4536" t="str">
        <f t="shared" si="142"/>
        <v/>
      </c>
      <c r="T4536">
        <f t="shared" si="141"/>
        <v>1E-3</v>
      </c>
    </row>
    <row r="4537" spans="1:20" x14ac:dyDescent="0.3">
      <c r="A4537" t="s">
        <v>66</v>
      </c>
      <c r="B4537">
        <v>544</v>
      </c>
      <c r="C4537" t="s">
        <v>23</v>
      </c>
      <c r="D4537" t="s">
        <v>43</v>
      </c>
      <c r="E4537" t="s">
        <v>14</v>
      </c>
      <c r="F4537" t="s">
        <v>67</v>
      </c>
      <c r="G4537">
        <v>544</v>
      </c>
      <c r="H4537" t="s">
        <v>24</v>
      </c>
      <c r="I4537" t="s">
        <v>44</v>
      </c>
      <c r="J4537" t="s">
        <v>18</v>
      </c>
      <c r="K4537">
        <v>0.98699999999999999</v>
      </c>
      <c r="L4537">
        <v>3.5999999999999997E-2</v>
      </c>
      <c r="M4537">
        <v>0.73099999999999998</v>
      </c>
      <c r="S4537" t="str">
        <f t="shared" si="142"/>
        <v/>
      </c>
      <c r="T4537">
        <f t="shared" si="141"/>
        <v>0.98699999999999999</v>
      </c>
    </row>
    <row r="4538" spans="1:20" x14ac:dyDescent="0.3">
      <c r="A4538" t="s">
        <v>66</v>
      </c>
      <c r="B4538">
        <v>544</v>
      </c>
      <c r="C4538" t="s">
        <v>23</v>
      </c>
      <c r="D4538" t="s">
        <v>45</v>
      </c>
      <c r="E4538" t="s">
        <v>14</v>
      </c>
      <c r="F4538" t="s">
        <v>67</v>
      </c>
      <c r="G4538">
        <v>544</v>
      </c>
      <c r="H4538" t="s">
        <v>24</v>
      </c>
      <c r="I4538" t="s">
        <v>46</v>
      </c>
      <c r="J4538" t="s">
        <v>56</v>
      </c>
      <c r="K4538">
        <v>0.14000000000000001</v>
      </c>
      <c r="L4538">
        <v>0.13600000000000001</v>
      </c>
      <c r="M4538">
        <v>0.92300000000000004</v>
      </c>
      <c r="S4538" t="str">
        <f t="shared" si="142"/>
        <v/>
      </c>
      <c r="T4538">
        <f t="shared" si="141"/>
        <v>0.14000000000000001</v>
      </c>
    </row>
    <row r="4539" spans="1:20" x14ac:dyDescent="0.3">
      <c r="A4539" t="s">
        <v>66</v>
      </c>
      <c r="B4539">
        <v>544</v>
      </c>
      <c r="C4539" t="s">
        <v>23</v>
      </c>
      <c r="D4539" t="s">
        <v>47</v>
      </c>
      <c r="E4539" t="s">
        <v>14</v>
      </c>
      <c r="F4539" t="s">
        <v>67</v>
      </c>
      <c r="G4539">
        <v>544</v>
      </c>
      <c r="H4539" t="s">
        <v>24</v>
      </c>
      <c r="I4539" t="s">
        <v>48</v>
      </c>
      <c r="J4539" t="s">
        <v>18</v>
      </c>
      <c r="K4539">
        <v>0.999</v>
      </c>
      <c r="L4539">
        <v>5.7400000000000003E-3</v>
      </c>
      <c r="M4539">
        <v>0.13600000000000001</v>
      </c>
      <c r="S4539" t="str">
        <f t="shared" si="142"/>
        <v/>
      </c>
      <c r="T4539">
        <f t="shared" si="141"/>
        <v>0.999</v>
      </c>
    </row>
    <row r="4540" spans="1:20" x14ac:dyDescent="0.3">
      <c r="A4540" t="s">
        <v>66</v>
      </c>
      <c r="B4540">
        <v>544</v>
      </c>
      <c r="C4540" t="s">
        <v>23</v>
      </c>
      <c r="D4540" t="s">
        <v>49</v>
      </c>
      <c r="E4540" t="s">
        <v>14</v>
      </c>
      <c r="F4540" t="s">
        <v>67</v>
      </c>
      <c r="G4540">
        <v>544</v>
      </c>
      <c r="H4540" t="s">
        <v>24</v>
      </c>
      <c r="I4540" t="s">
        <v>50</v>
      </c>
      <c r="J4540" t="s">
        <v>55</v>
      </c>
      <c r="K4540">
        <v>0.58199999999999996</v>
      </c>
      <c r="L4540">
        <v>9.3299999999999994E-2</v>
      </c>
      <c r="M4540">
        <v>0.875</v>
      </c>
      <c r="S4540" t="str">
        <f t="shared" si="142"/>
        <v/>
      </c>
      <c r="T4540">
        <f t="shared" si="141"/>
        <v>0.58199999999999996</v>
      </c>
    </row>
    <row r="4541" spans="1:20" x14ac:dyDescent="0.3">
      <c r="A4541" t="s">
        <v>66</v>
      </c>
      <c r="B4541">
        <v>544</v>
      </c>
      <c r="C4541" t="s">
        <v>23</v>
      </c>
      <c r="D4541" t="s">
        <v>51</v>
      </c>
      <c r="E4541" t="s">
        <v>14</v>
      </c>
      <c r="F4541" t="s">
        <v>67</v>
      </c>
      <c r="G4541">
        <v>544</v>
      </c>
      <c r="H4541" t="s">
        <v>24</v>
      </c>
      <c r="I4541" t="s">
        <v>52</v>
      </c>
      <c r="J4541" t="s">
        <v>18</v>
      </c>
      <c r="K4541">
        <v>0.99399999999999999</v>
      </c>
      <c r="L4541">
        <v>2.8899999999999999E-2</v>
      </c>
      <c r="M4541">
        <v>0.68899999999999995</v>
      </c>
      <c r="S4541" t="str">
        <f t="shared" si="142"/>
        <v/>
      </c>
      <c r="T4541">
        <f t="shared" si="141"/>
        <v>0.99399999999999999</v>
      </c>
    </row>
    <row r="4542" spans="1:20" x14ac:dyDescent="0.3">
      <c r="A4542" t="s">
        <v>66</v>
      </c>
      <c r="B4542">
        <v>544</v>
      </c>
      <c r="C4542" t="s">
        <v>23</v>
      </c>
      <c r="D4542" t="s">
        <v>53</v>
      </c>
      <c r="E4542" t="s">
        <v>14</v>
      </c>
      <c r="F4542" t="s">
        <v>67</v>
      </c>
      <c r="G4542">
        <v>544</v>
      </c>
      <c r="H4542" t="s">
        <v>24</v>
      </c>
      <c r="I4542" t="s">
        <v>54</v>
      </c>
      <c r="J4542" t="s">
        <v>18</v>
      </c>
      <c r="K4542">
        <v>0.995</v>
      </c>
      <c r="L4542">
        <v>2.7699999999999999E-2</v>
      </c>
      <c r="M4542">
        <v>0.68100000000000005</v>
      </c>
      <c r="S4542" t="str">
        <f t="shared" si="142"/>
        <v/>
      </c>
      <c r="T4542">
        <f t="shared" si="141"/>
        <v>0.995</v>
      </c>
    </row>
    <row r="4543" spans="1:20" x14ac:dyDescent="0.3">
      <c r="A4543" t="s">
        <v>66</v>
      </c>
      <c r="B4543">
        <v>552</v>
      </c>
      <c r="C4543" t="s">
        <v>23</v>
      </c>
      <c r="D4543" t="s">
        <v>31</v>
      </c>
      <c r="E4543" t="s">
        <v>14</v>
      </c>
      <c r="F4543" t="s">
        <v>67</v>
      </c>
      <c r="G4543">
        <v>552</v>
      </c>
      <c r="H4543" t="s">
        <v>24</v>
      </c>
      <c r="I4543" t="s">
        <v>32</v>
      </c>
      <c r="J4543" t="s">
        <v>55</v>
      </c>
      <c r="K4543">
        <v>0.89</v>
      </c>
      <c r="L4543">
        <v>6.3899999999999998E-2</v>
      </c>
      <c r="M4543">
        <v>0.82099999999999995</v>
      </c>
      <c r="S4543">
        <f t="shared" si="142"/>
        <v>0.89</v>
      </c>
      <c r="T4543" t="str">
        <f t="shared" si="141"/>
        <v/>
      </c>
    </row>
    <row r="4544" spans="1:20" x14ac:dyDescent="0.3">
      <c r="A4544" t="s">
        <v>66</v>
      </c>
      <c r="B4544">
        <v>552</v>
      </c>
      <c r="C4544" t="s">
        <v>23</v>
      </c>
      <c r="D4544" t="s">
        <v>19</v>
      </c>
      <c r="E4544" t="s">
        <v>14</v>
      </c>
      <c r="F4544" t="s">
        <v>67</v>
      </c>
      <c r="G4544">
        <v>552</v>
      </c>
      <c r="H4544" t="s">
        <v>24</v>
      </c>
      <c r="I4544" t="s">
        <v>20</v>
      </c>
      <c r="J4544" t="s">
        <v>18</v>
      </c>
      <c r="K4544">
        <v>0.999</v>
      </c>
      <c r="L4544">
        <v>5.7400000000000003E-3</v>
      </c>
      <c r="M4544">
        <v>0.13600000000000001</v>
      </c>
      <c r="S4544" t="str">
        <f t="shared" si="142"/>
        <v/>
      </c>
      <c r="T4544">
        <f t="shared" si="141"/>
        <v>0.999</v>
      </c>
    </row>
    <row r="4545" spans="1:20" x14ac:dyDescent="0.3">
      <c r="A4545" t="s">
        <v>66</v>
      </c>
      <c r="B4545">
        <v>552</v>
      </c>
      <c r="C4545" t="s">
        <v>23</v>
      </c>
      <c r="D4545" t="s">
        <v>21</v>
      </c>
      <c r="E4545" t="s">
        <v>14</v>
      </c>
      <c r="F4545" t="s">
        <v>67</v>
      </c>
      <c r="G4545">
        <v>552</v>
      </c>
      <c r="H4545" t="s">
        <v>24</v>
      </c>
      <c r="I4545" t="s">
        <v>22</v>
      </c>
      <c r="J4545" t="s">
        <v>18</v>
      </c>
      <c r="K4545">
        <v>0.98899999999999999</v>
      </c>
      <c r="L4545">
        <v>3.4599999999999999E-2</v>
      </c>
      <c r="M4545">
        <v>0.72299999999999998</v>
      </c>
      <c r="S4545" t="str">
        <f t="shared" si="142"/>
        <v/>
      </c>
      <c r="T4545">
        <f t="shared" si="141"/>
        <v>0.98899999999999999</v>
      </c>
    </row>
    <row r="4546" spans="1:20" x14ac:dyDescent="0.3">
      <c r="A4546" t="s">
        <v>66</v>
      </c>
      <c r="B4546">
        <v>552</v>
      </c>
      <c r="C4546" t="s">
        <v>23</v>
      </c>
      <c r="D4546" t="s">
        <v>12</v>
      </c>
      <c r="E4546" t="s">
        <v>14</v>
      </c>
      <c r="F4546" t="s">
        <v>67</v>
      </c>
      <c r="G4546">
        <v>552</v>
      </c>
      <c r="H4546" t="s">
        <v>24</v>
      </c>
      <c r="I4546" t="s">
        <v>16</v>
      </c>
      <c r="J4546" t="s">
        <v>56</v>
      </c>
      <c r="K4546">
        <v>5.0000000000000001E-3</v>
      </c>
      <c r="L4546">
        <v>0.26</v>
      </c>
      <c r="M4546">
        <v>0.96799999999999997</v>
      </c>
      <c r="S4546" t="str">
        <f t="shared" si="142"/>
        <v/>
      </c>
      <c r="T4546">
        <f t="shared" si="141"/>
        <v>5.0000000000000001E-3</v>
      </c>
    </row>
    <row r="4547" spans="1:20" x14ac:dyDescent="0.3">
      <c r="A4547" t="s">
        <v>66</v>
      </c>
      <c r="B4547">
        <v>552</v>
      </c>
      <c r="C4547" t="s">
        <v>23</v>
      </c>
      <c r="D4547" t="s">
        <v>25</v>
      </c>
      <c r="E4547" t="s">
        <v>14</v>
      </c>
      <c r="F4547" t="s">
        <v>67</v>
      </c>
      <c r="G4547">
        <v>552</v>
      </c>
      <c r="H4547" t="s">
        <v>24</v>
      </c>
      <c r="I4547" t="s">
        <v>26</v>
      </c>
      <c r="J4547" t="s">
        <v>55</v>
      </c>
      <c r="K4547">
        <v>0.76400000000000001</v>
      </c>
      <c r="L4547">
        <v>7.6600000000000001E-2</v>
      </c>
      <c r="M4547">
        <v>0.85099999999999998</v>
      </c>
      <c r="S4547" t="str">
        <f t="shared" si="142"/>
        <v/>
      </c>
      <c r="T4547">
        <f t="shared" ref="T4547:T4610" si="143">IF(S4547="",K4547,"")</f>
        <v>0.76400000000000001</v>
      </c>
    </row>
    <row r="4548" spans="1:20" x14ac:dyDescent="0.3">
      <c r="A4548" t="s">
        <v>66</v>
      </c>
      <c r="B4548">
        <v>552</v>
      </c>
      <c r="C4548" t="s">
        <v>23</v>
      </c>
      <c r="D4548" t="s">
        <v>27</v>
      </c>
      <c r="E4548" t="s">
        <v>14</v>
      </c>
      <c r="F4548" t="s">
        <v>67</v>
      </c>
      <c r="G4548">
        <v>552</v>
      </c>
      <c r="H4548" t="s">
        <v>24</v>
      </c>
      <c r="I4548" t="s">
        <v>28</v>
      </c>
      <c r="J4548" t="s">
        <v>55</v>
      </c>
      <c r="K4548">
        <v>0.751</v>
      </c>
      <c r="L4548">
        <v>7.7499999999999999E-2</v>
      </c>
      <c r="M4548">
        <v>0.85299999999999998</v>
      </c>
      <c r="S4548" t="str">
        <f t="shared" si="142"/>
        <v/>
      </c>
      <c r="T4548">
        <f t="shared" si="143"/>
        <v>0.751</v>
      </c>
    </row>
    <row r="4549" spans="1:20" x14ac:dyDescent="0.3">
      <c r="A4549" t="s">
        <v>66</v>
      </c>
      <c r="B4549">
        <v>552</v>
      </c>
      <c r="C4549" t="s">
        <v>23</v>
      </c>
      <c r="D4549" t="s">
        <v>29</v>
      </c>
      <c r="E4549" t="s">
        <v>14</v>
      </c>
      <c r="F4549" t="s">
        <v>67</v>
      </c>
      <c r="G4549">
        <v>552</v>
      </c>
      <c r="H4549" t="s">
        <v>24</v>
      </c>
      <c r="I4549" t="s">
        <v>30</v>
      </c>
      <c r="J4549" t="s">
        <v>18</v>
      </c>
      <c r="K4549">
        <v>0.997</v>
      </c>
      <c r="L4549">
        <v>1.67E-2</v>
      </c>
      <c r="M4549">
        <v>0.40899999999999997</v>
      </c>
      <c r="S4549" t="str">
        <f t="shared" si="142"/>
        <v/>
      </c>
      <c r="T4549">
        <f t="shared" si="143"/>
        <v>0.997</v>
      </c>
    </row>
    <row r="4550" spans="1:20" x14ac:dyDescent="0.3">
      <c r="A4550" t="s">
        <v>66</v>
      </c>
      <c r="B4550">
        <v>552</v>
      </c>
      <c r="C4550" t="s">
        <v>23</v>
      </c>
      <c r="D4550" t="s">
        <v>13</v>
      </c>
      <c r="E4550" t="s">
        <v>14</v>
      </c>
      <c r="F4550" t="s">
        <v>67</v>
      </c>
      <c r="G4550">
        <v>552</v>
      </c>
      <c r="H4550" t="s">
        <v>24</v>
      </c>
      <c r="I4550" t="s">
        <v>17</v>
      </c>
      <c r="J4550" t="s">
        <v>18</v>
      </c>
      <c r="K4550">
        <v>0.999</v>
      </c>
      <c r="L4550">
        <v>5.7400000000000003E-3</v>
      </c>
      <c r="M4550">
        <v>0.13600000000000001</v>
      </c>
      <c r="S4550" t="str">
        <f t="shared" si="142"/>
        <v/>
      </c>
      <c r="T4550">
        <f t="shared" si="143"/>
        <v>0.999</v>
      </c>
    </row>
    <row r="4551" spans="1:20" x14ac:dyDescent="0.3">
      <c r="A4551" t="s">
        <v>66</v>
      </c>
      <c r="B4551">
        <v>552</v>
      </c>
      <c r="C4551" t="s">
        <v>23</v>
      </c>
      <c r="D4551" t="s">
        <v>33</v>
      </c>
      <c r="E4551" t="s">
        <v>14</v>
      </c>
      <c r="F4551" t="s">
        <v>67</v>
      </c>
      <c r="G4551">
        <v>552</v>
      </c>
      <c r="H4551" t="s">
        <v>24</v>
      </c>
      <c r="I4551" t="s">
        <v>34</v>
      </c>
      <c r="J4551" t="s">
        <v>56</v>
      </c>
      <c r="K4551">
        <v>0.375</v>
      </c>
      <c r="L4551">
        <v>0.107</v>
      </c>
      <c r="M4551">
        <v>0.89700000000000002</v>
      </c>
      <c r="S4551" t="str">
        <f t="shared" si="142"/>
        <v/>
      </c>
      <c r="T4551">
        <f t="shared" si="143"/>
        <v>0.375</v>
      </c>
    </row>
    <row r="4552" spans="1:20" x14ac:dyDescent="0.3">
      <c r="A4552" t="s">
        <v>66</v>
      </c>
      <c r="B4552">
        <v>552</v>
      </c>
      <c r="C4552" t="s">
        <v>23</v>
      </c>
      <c r="D4552" t="s">
        <v>35</v>
      </c>
      <c r="E4552" t="s">
        <v>14</v>
      </c>
      <c r="F4552" t="s">
        <v>67</v>
      </c>
      <c r="G4552">
        <v>552</v>
      </c>
      <c r="H4552" t="s">
        <v>24</v>
      </c>
      <c r="I4552" t="s">
        <v>36</v>
      </c>
      <c r="J4552" t="s">
        <v>18</v>
      </c>
      <c r="K4552">
        <v>0.999</v>
      </c>
      <c r="L4552">
        <v>5.7400000000000003E-3</v>
      </c>
      <c r="M4552">
        <v>0.13600000000000001</v>
      </c>
      <c r="S4552" t="str">
        <f t="shared" si="142"/>
        <v/>
      </c>
      <c r="T4552">
        <f t="shared" si="143"/>
        <v>0.999</v>
      </c>
    </row>
    <row r="4553" spans="1:20" x14ac:dyDescent="0.3">
      <c r="A4553" t="s">
        <v>66</v>
      </c>
      <c r="B4553">
        <v>552</v>
      </c>
      <c r="C4553" t="s">
        <v>23</v>
      </c>
      <c r="D4553" t="s">
        <v>37</v>
      </c>
      <c r="E4553" t="s">
        <v>14</v>
      </c>
      <c r="F4553" t="s">
        <v>67</v>
      </c>
      <c r="G4553">
        <v>552</v>
      </c>
      <c r="H4553" t="s">
        <v>24</v>
      </c>
      <c r="I4553" t="s">
        <v>38</v>
      </c>
      <c r="J4553" t="s">
        <v>18</v>
      </c>
      <c r="K4553">
        <v>0.998</v>
      </c>
      <c r="L4553">
        <v>1.12E-2</v>
      </c>
      <c r="M4553">
        <v>0.27300000000000002</v>
      </c>
      <c r="S4553" t="str">
        <f t="shared" si="142"/>
        <v/>
      </c>
      <c r="T4553">
        <f t="shared" si="143"/>
        <v>0.998</v>
      </c>
    </row>
    <row r="4554" spans="1:20" x14ac:dyDescent="0.3">
      <c r="A4554" t="s">
        <v>66</v>
      </c>
      <c r="B4554">
        <v>552</v>
      </c>
      <c r="C4554" t="s">
        <v>23</v>
      </c>
      <c r="D4554" t="s">
        <v>39</v>
      </c>
      <c r="E4554" t="s">
        <v>14</v>
      </c>
      <c r="F4554" t="s">
        <v>67</v>
      </c>
      <c r="G4554">
        <v>552</v>
      </c>
      <c r="H4554" t="s">
        <v>24</v>
      </c>
      <c r="I4554" t="s">
        <v>40</v>
      </c>
      <c r="J4554" t="s">
        <v>18</v>
      </c>
      <c r="K4554">
        <v>1</v>
      </c>
      <c r="L4554">
        <v>2.5999999999999998E-4</v>
      </c>
      <c r="M4554">
        <v>1.8000000000000001E-4</v>
      </c>
      <c r="S4554" t="str">
        <f t="shared" si="142"/>
        <v/>
      </c>
      <c r="T4554">
        <f t="shared" si="143"/>
        <v>1</v>
      </c>
    </row>
    <row r="4555" spans="1:20" x14ac:dyDescent="0.3">
      <c r="A4555" t="s">
        <v>66</v>
      </c>
      <c r="B4555">
        <v>552</v>
      </c>
      <c r="C4555" t="s">
        <v>23</v>
      </c>
      <c r="D4555" t="s">
        <v>41</v>
      </c>
      <c r="E4555" t="s">
        <v>14</v>
      </c>
      <c r="F4555" t="s">
        <v>67</v>
      </c>
      <c r="G4555">
        <v>552</v>
      </c>
      <c r="H4555" t="s">
        <v>24</v>
      </c>
      <c r="I4555" t="s">
        <v>42</v>
      </c>
      <c r="J4555" t="s">
        <v>56</v>
      </c>
      <c r="K4555">
        <v>4.0000000000000001E-3</v>
      </c>
      <c r="L4555">
        <v>0.40799999999999997</v>
      </c>
      <c r="M4555">
        <v>0.97499999999999998</v>
      </c>
      <c r="S4555" t="str">
        <f t="shared" si="142"/>
        <v/>
      </c>
      <c r="T4555">
        <f t="shared" si="143"/>
        <v>4.0000000000000001E-3</v>
      </c>
    </row>
    <row r="4556" spans="1:20" x14ac:dyDescent="0.3">
      <c r="A4556" t="s">
        <v>66</v>
      </c>
      <c r="B4556">
        <v>552</v>
      </c>
      <c r="C4556" t="s">
        <v>23</v>
      </c>
      <c r="D4556" t="s">
        <v>43</v>
      </c>
      <c r="E4556" t="s">
        <v>14</v>
      </c>
      <c r="F4556" t="s">
        <v>67</v>
      </c>
      <c r="G4556">
        <v>552</v>
      </c>
      <c r="H4556" t="s">
        <v>24</v>
      </c>
      <c r="I4556" t="s">
        <v>44</v>
      </c>
      <c r="J4556" t="s">
        <v>18</v>
      </c>
      <c r="K4556">
        <v>0.998</v>
      </c>
      <c r="L4556">
        <v>1.12E-2</v>
      </c>
      <c r="M4556">
        <v>0.27300000000000002</v>
      </c>
      <c r="S4556" t="str">
        <f t="shared" si="142"/>
        <v/>
      </c>
      <c r="T4556">
        <f t="shared" si="143"/>
        <v>0.998</v>
      </c>
    </row>
    <row r="4557" spans="1:20" x14ac:dyDescent="0.3">
      <c r="A4557" t="s">
        <v>66</v>
      </c>
      <c r="B4557">
        <v>552</v>
      </c>
      <c r="C4557" t="s">
        <v>23</v>
      </c>
      <c r="D4557" t="s">
        <v>45</v>
      </c>
      <c r="E4557" t="s">
        <v>14</v>
      </c>
      <c r="F4557" t="s">
        <v>67</v>
      </c>
      <c r="G4557">
        <v>552</v>
      </c>
      <c r="H4557" t="s">
        <v>24</v>
      </c>
      <c r="I4557" t="s">
        <v>46</v>
      </c>
      <c r="J4557" t="s">
        <v>55</v>
      </c>
      <c r="K4557">
        <v>0.48799999999999999</v>
      </c>
      <c r="L4557">
        <v>9.7900000000000001E-2</v>
      </c>
      <c r="M4557">
        <v>0.88500000000000001</v>
      </c>
      <c r="S4557" t="str">
        <f t="shared" si="142"/>
        <v/>
      </c>
      <c r="T4557">
        <f t="shared" si="143"/>
        <v>0.48799999999999999</v>
      </c>
    </row>
    <row r="4558" spans="1:20" x14ac:dyDescent="0.3">
      <c r="A4558" t="s">
        <v>66</v>
      </c>
      <c r="B4558">
        <v>552</v>
      </c>
      <c r="C4558" t="s">
        <v>23</v>
      </c>
      <c r="D4558" t="s">
        <v>47</v>
      </c>
      <c r="E4558" t="s">
        <v>14</v>
      </c>
      <c r="F4558" t="s">
        <v>67</v>
      </c>
      <c r="G4558">
        <v>552</v>
      </c>
      <c r="H4558" t="s">
        <v>24</v>
      </c>
      <c r="I4558" t="s">
        <v>48</v>
      </c>
      <c r="J4558" t="s">
        <v>18</v>
      </c>
      <c r="K4558">
        <v>1</v>
      </c>
      <c r="L4558">
        <v>2.5999999999999998E-4</v>
      </c>
      <c r="M4558">
        <v>1.8000000000000001E-4</v>
      </c>
      <c r="S4558" t="str">
        <f t="shared" si="142"/>
        <v/>
      </c>
      <c r="T4558">
        <f t="shared" si="143"/>
        <v>1</v>
      </c>
    </row>
    <row r="4559" spans="1:20" x14ac:dyDescent="0.3">
      <c r="A4559" t="s">
        <v>66</v>
      </c>
      <c r="B4559">
        <v>552</v>
      </c>
      <c r="C4559" t="s">
        <v>23</v>
      </c>
      <c r="D4559" t="s">
        <v>49</v>
      </c>
      <c r="E4559" t="s">
        <v>14</v>
      </c>
      <c r="F4559" t="s">
        <v>67</v>
      </c>
      <c r="G4559">
        <v>552</v>
      </c>
      <c r="H4559" t="s">
        <v>24</v>
      </c>
      <c r="I4559" t="s">
        <v>50</v>
      </c>
      <c r="J4559" t="s">
        <v>55</v>
      </c>
      <c r="K4559">
        <v>0.89</v>
      </c>
      <c r="L4559">
        <v>6.3899999999999998E-2</v>
      </c>
      <c r="M4559">
        <v>0.82099999999999995</v>
      </c>
      <c r="S4559" t="str">
        <f t="shared" si="142"/>
        <v/>
      </c>
      <c r="T4559">
        <f t="shared" si="143"/>
        <v>0.89</v>
      </c>
    </row>
    <row r="4560" spans="1:20" x14ac:dyDescent="0.3">
      <c r="A4560" t="s">
        <v>66</v>
      </c>
      <c r="B4560">
        <v>552</v>
      </c>
      <c r="C4560" t="s">
        <v>23</v>
      </c>
      <c r="D4560" t="s">
        <v>51</v>
      </c>
      <c r="E4560" t="s">
        <v>14</v>
      </c>
      <c r="F4560" t="s">
        <v>67</v>
      </c>
      <c r="G4560">
        <v>552</v>
      </c>
      <c r="H4560" t="s">
        <v>24</v>
      </c>
      <c r="I4560" t="s">
        <v>52</v>
      </c>
      <c r="J4560" t="s">
        <v>18</v>
      </c>
      <c r="K4560">
        <v>0.999</v>
      </c>
      <c r="L4560">
        <v>5.7400000000000003E-3</v>
      </c>
      <c r="M4560">
        <v>0.13600000000000001</v>
      </c>
      <c r="S4560" t="str">
        <f t="shared" si="142"/>
        <v/>
      </c>
      <c r="T4560">
        <f t="shared" si="143"/>
        <v>0.999</v>
      </c>
    </row>
    <row r="4561" spans="1:20" x14ac:dyDescent="0.3">
      <c r="A4561" t="s">
        <v>66</v>
      </c>
      <c r="B4561">
        <v>552</v>
      </c>
      <c r="C4561" t="s">
        <v>23</v>
      </c>
      <c r="D4561" t="s">
        <v>53</v>
      </c>
      <c r="E4561" t="s">
        <v>14</v>
      </c>
      <c r="F4561" t="s">
        <v>67</v>
      </c>
      <c r="G4561">
        <v>552</v>
      </c>
      <c r="H4561" t="s">
        <v>24</v>
      </c>
      <c r="I4561" t="s">
        <v>54</v>
      </c>
      <c r="J4561" t="s">
        <v>18</v>
      </c>
      <c r="K4561">
        <v>0.999</v>
      </c>
      <c r="L4561">
        <v>5.7400000000000003E-3</v>
      </c>
      <c r="M4561">
        <v>0.13600000000000001</v>
      </c>
      <c r="S4561" t="str">
        <f t="shared" si="142"/>
        <v/>
      </c>
      <c r="T4561">
        <f t="shared" si="143"/>
        <v>0.999</v>
      </c>
    </row>
    <row r="4562" spans="1:20" x14ac:dyDescent="0.3">
      <c r="A4562" t="s">
        <v>66</v>
      </c>
      <c r="B4562">
        <v>553</v>
      </c>
      <c r="C4562" t="s">
        <v>23</v>
      </c>
      <c r="D4562" t="s">
        <v>31</v>
      </c>
      <c r="E4562" t="s">
        <v>14</v>
      </c>
      <c r="F4562" t="s">
        <v>67</v>
      </c>
      <c r="G4562">
        <v>553</v>
      </c>
      <c r="H4562" t="s">
        <v>24</v>
      </c>
      <c r="I4562" t="s">
        <v>32</v>
      </c>
      <c r="J4562" t="s">
        <v>56</v>
      </c>
      <c r="K4562">
        <v>0.27300000000000002</v>
      </c>
      <c r="L4562">
        <v>0.11600000000000001</v>
      </c>
      <c r="M4562">
        <v>0.90800000000000003</v>
      </c>
      <c r="S4562">
        <f t="shared" si="142"/>
        <v>0.27300000000000002</v>
      </c>
      <c r="T4562" t="str">
        <f t="shared" si="143"/>
        <v/>
      </c>
    </row>
    <row r="4563" spans="1:20" x14ac:dyDescent="0.3">
      <c r="A4563" t="s">
        <v>66</v>
      </c>
      <c r="B4563">
        <v>553</v>
      </c>
      <c r="C4563" t="s">
        <v>23</v>
      </c>
      <c r="D4563" t="s">
        <v>19</v>
      </c>
      <c r="E4563" t="s">
        <v>14</v>
      </c>
      <c r="F4563" t="s">
        <v>67</v>
      </c>
      <c r="G4563">
        <v>553</v>
      </c>
      <c r="H4563" t="s">
        <v>24</v>
      </c>
      <c r="I4563" t="s">
        <v>20</v>
      </c>
      <c r="J4563" t="s">
        <v>18</v>
      </c>
      <c r="K4563">
        <v>0.999</v>
      </c>
      <c r="L4563">
        <v>5.7400000000000003E-3</v>
      </c>
      <c r="M4563">
        <v>0.13600000000000001</v>
      </c>
      <c r="S4563" t="str">
        <f t="shared" si="142"/>
        <v/>
      </c>
      <c r="T4563">
        <f t="shared" si="143"/>
        <v>0.999</v>
      </c>
    </row>
    <row r="4564" spans="1:20" x14ac:dyDescent="0.3">
      <c r="A4564" t="s">
        <v>66</v>
      </c>
      <c r="B4564">
        <v>553</v>
      </c>
      <c r="C4564" t="s">
        <v>23</v>
      </c>
      <c r="D4564" t="s">
        <v>21</v>
      </c>
      <c r="E4564" t="s">
        <v>14</v>
      </c>
      <c r="F4564" t="s">
        <v>67</v>
      </c>
      <c r="G4564">
        <v>553</v>
      </c>
      <c r="H4564" t="s">
        <v>24</v>
      </c>
      <c r="I4564" t="s">
        <v>22</v>
      </c>
      <c r="J4564" t="s">
        <v>18</v>
      </c>
      <c r="K4564">
        <v>0.97899999999999998</v>
      </c>
      <c r="L4564">
        <v>4.1099999999999998E-2</v>
      </c>
      <c r="M4564">
        <v>0.755</v>
      </c>
      <c r="S4564" t="str">
        <f t="shared" si="142"/>
        <v/>
      </c>
      <c r="T4564">
        <f t="shared" si="143"/>
        <v>0.97899999999999998</v>
      </c>
    </row>
    <row r="4565" spans="1:20" x14ac:dyDescent="0.3">
      <c r="A4565" t="s">
        <v>66</v>
      </c>
      <c r="B4565">
        <v>553</v>
      </c>
      <c r="C4565" t="s">
        <v>23</v>
      </c>
      <c r="D4565" t="s">
        <v>12</v>
      </c>
      <c r="E4565" t="s">
        <v>14</v>
      </c>
      <c r="F4565" t="s">
        <v>67</v>
      </c>
      <c r="G4565">
        <v>553</v>
      </c>
      <c r="H4565" t="s">
        <v>24</v>
      </c>
      <c r="I4565" t="s">
        <v>16</v>
      </c>
      <c r="J4565" t="s">
        <v>56</v>
      </c>
      <c r="K4565">
        <v>6.0000000000000001E-3</v>
      </c>
      <c r="L4565">
        <v>0.253</v>
      </c>
      <c r="M4565">
        <v>0.96699999999999997</v>
      </c>
      <c r="S4565" t="str">
        <f t="shared" si="142"/>
        <v/>
      </c>
      <c r="T4565">
        <f t="shared" si="143"/>
        <v>6.0000000000000001E-3</v>
      </c>
    </row>
    <row r="4566" spans="1:20" x14ac:dyDescent="0.3">
      <c r="A4566" t="s">
        <v>66</v>
      </c>
      <c r="B4566">
        <v>553</v>
      </c>
      <c r="C4566" t="s">
        <v>23</v>
      </c>
      <c r="D4566" t="s">
        <v>25</v>
      </c>
      <c r="E4566" t="s">
        <v>14</v>
      </c>
      <c r="F4566" t="s">
        <v>67</v>
      </c>
      <c r="G4566">
        <v>553</v>
      </c>
      <c r="H4566" t="s">
        <v>24</v>
      </c>
      <c r="I4566" t="s">
        <v>26</v>
      </c>
      <c r="J4566" t="s">
        <v>18</v>
      </c>
      <c r="K4566">
        <v>0.99299999999999999</v>
      </c>
      <c r="L4566">
        <v>3.0099999999999998E-2</v>
      </c>
      <c r="M4566">
        <v>0.69599999999999995</v>
      </c>
      <c r="S4566" t="str">
        <f t="shared" si="142"/>
        <v/>
      </c>
      <c r="T4566">
        <f t="shared" si="143"/>
        <v>0.99299999999999999</v>
      </c>
    </row>
    <row r="4567" spans="1:20" x14ac:dyDescent="0.3">
      <c r="A4567" t="s">
        <v>66</v>
      </c>
      <c r="B4567">
        <v>553</v>
      </c>
      <c r="C4567" t="s">
        <v>23</v>
      </c>
      <c r="D4567" t="s">
        <v>27</v>
      </c>
      <c r="E4567" t="s">
        <v>14</v>
      </c>
      <c r="F4567" t="s">
        <v>67</v>
      </c>
      <c r="G4567">
        <v>553</v>
      </c>
      <c r="H4567" t="s">
        <v>24</v>
      </c>
      <c r="I4567" t="s">
        <v>28</v>
      </c>
      <c r="J4567" t="s">
        <v>56</v>
      </c>
      <c r="K4567">
        <v>6.0000000000000001E-3</v>
      </c>
      <c r="L4567">
        <v>0.253</v>
      </c>
      <c r="M4567">
        <v>0.96699999999999997</v>
      </c>
      <c r="S4567" t="str">
        <f t="shared" si="142"/>
        <v/>
      </c>
      <c r="T4567">
        <f t="shared" si="143"/>
        <v>6.0000000000000001E-3</v>
      </c>
    </row>
    <row r="4568" spans="1:20" x14ac:dyDescent="0.3">
      <c r="A4568" t="s">
        <v>66</v>
      </c>
      <c r="B4568">
        <v>553</v>
      </c>
      <c r="C4568" t="s">
        <v>23</v>
      </c>
      <c r="D4568" t="s">
        <v>29</v>
      </c>
      <c r="E4568" t="s">
        <v>14</v>
      </c>
      <c r="F4568" t="s">
        <v>67</v>
      </c>
      <c r="G4568">
        <v>553</v>
      </c>
      <c r="H4568" t="s">
        <v>24</v>
      </c>
      <c r="I4568" t="s">
        <v>30</v>
      </c>
      <c r="J4568" t="s">
        <v>18</v>
      </c>
      <c r="K4568">
        <v>0.998</v>
      </c>
      <c r="L4568">
        <v>1.12E-2</v>
      </c>
      <c r="M4568">
        <v>0.27300000000000002</v>
      </c>
      <c r="S4568" t="str">
        <f t="shared" si="142"/>
        <v/>
      </c>
      <c r="T4568">
        <f t="shared" si="143"/>
        <v>0.998</v>
      </c>
    </row>
    <row r="4569" spans="1:20" x14ac:dyDescent="0.3">
      <c r="A4569" t="s">
        <v>66</v>
      </c>
      <c r="B4569">
        <v>553</v>
      </c>
      <c r="C4569" t="s">
        <v>23</v>
      </c>
      <c r="D4569" t="s">
        <v>13</v>
      </c>
      <c r="E4569" t="s">
        <v>14</v>
      </c>
      <c r="F4569" t="s">
        <v>67</v>
      </c>
      <c r="G4569">
        <v>553</v>
      </c>
      <c r="H4569" t="s">
        <v>24</v>
      </c>
      <c r="I4569" t="s">
        <v>17</v>
      </c>
      <c r="J4569" t="s">
        <v>18</v>
      </c>
      <c r="K4569">
        <v>0.999</v>
      </c>
      <c r="L4569">
        <v>5.7400000000000003E-3</v>
      </c>
      <c r="M4569">
        <v>0.13600000000000001</v>
      </c>
      <c r="S4569" t="str">
        <f t="shared" si="142"/>
        <v/>
      </c>
      <c r="T4569">
        <f t="shared" si="143"/>
        <v>0.999</v>
      </c>
    </row>
    <row r="4570" spans="1:20" x14ac:dyDescent="0.3">
      <c r="A4570" t="s">
        <v>66</v>
      </c>
      <c r="B4570">
        <v>553</v>
      </c>
      <c r="C4570" t="s">
        <v>23</v>
      </c>
      <c r="D4570" t="s">
        <v>33</v>
      </c>
      <c r="E4570" t="s">
        <v>14</v>
      </c>
      <c r="F4570" t="s">
        <v>67</v>
      </c>
      <c r="G4570">
        <v>553</v>
      </c>
      <c r="H4570" t="s">
        <v>24</v>
      </c>
      <c r="I4570" t="s">
        <v>34</v>
      </c>
      <c r="J4570" t="s">
        <v>56</v>
      </c>
      <c r="K4570">
        <v>0.28100000000000003</v>
      </c>
      <c r="L4570">
        <v>0.11600000000000001</v>
      </c>
      <c r="M4570">
        <v>0.90800000000000003</v>
      </c>
      <c r="S4570" t="str">
        <f t="shared" si="142"/>
        <v/>
      </c>
      <c r="T4570">
        <f t="shared" si="143"/>
        <v>0.28100000000000003</v>
      </c>
    </row>
    <row r="4571" spans="1:20" x14ac:dyDescent="0.3">
      <c r="A4571" t="s">
        <v>66</v>
      </c>
      <c r="B4571">
        <v>553</v>
      </c>
      <c r="C4571" t="s">
        <v>23</v>
      </c>
      <c r="D4571" t="s">
        <v>35</v>
      </c>
      <c r="E4571" t="s">
        <v>14</v>
      </c>
      <c r="F4571" t="s">
        <v>67</v>
      </c>
      <c r="G4571">
        <v>553</v>
      </c>
      <c r="H4571" t="s">
        <v>24</v>
      </c>
      <c r="I4571" t="s">
        <v>36</v>
      </c>
      <c r="J4571" t="s">
        <v>18</v>
      </c>
      <c r="K4571">
        <v>0.998</v>
      </c>
      <c r="L4571">
        <v>1.12E-2</v>
      </c>
      <c r="M4571">
        <v>0.27300000000000002</v>
      </c>
      <c r="S4571" t="str">
        <f t="shared" si="142"/>
        <v/>
      </c>
      <c r="T4571">
        <f t="shared" si="143"/>
        <v>0.998</v>
      </c>
    </row>
    <row r="4572" spans="1:20" x14ac:dyDescent="0.3">
      <c r="A4572" t="s">
        <v>66</v>
      </c>
      <c r="B4572">
        <v>553</v>
      </c>
      <c r="C4572" t="s">
        <v>23</v>
      </c>
      <c r="D4572" t="s">
        <v>37</v>
      </c>
      <c r="E4572" t="s">
        <v>14</v>
      </c>
      <c r="F4572" t="s">
        <v>67</v>
      </c>
      <c r="G4572">
        <v>553</v>
      </c>
      <c r="H4572" t="s">
        <v>24</v>
      </c>
      <c r="I4572" t="s">
        <v>38</v>
      </c>
      <c r="J4572" t="s">
        <v>18</v>
      </c>
      <c r="K4572">
        <v>0.98899999999999999</v>
      </c>
      <c r="L4572">
        <v>3.4599999999999999E-2</v>
      </c>
      <c r="M4572">
        <v>0.72299999999999998</v>
      </c>
      <c r="S4572" t="str">
        <f t="shared" si="142"/>
        <v/>
      </c>
      <c r="T4572">
        <f t="shared" si="143"/>
        <v>0.98899999999999999</v>
      </c>
    </row>
    <row r="4573" spans="1:20" x14ac:dyDescent="0.3">
      <c r="A4573" t="s">
        <v>66</v>
      </c>
      <c r="B4573">
        <v>553</v>
      </c>
      <c r="C4573" t="s">
        <v>23</v>
      </c>
      <c r="D4573" t="s">
        <v>39</v>
      </c>
      <c r="E4573" t="s">
        <v>14</v>
      </c>
      <c r="F4573" t="s">
        <v>67</v>
      </c>
      <c r="G4573">
        <v>553</v>
      </c>
      <c r="H4573" t="s">
        <v>24</v>
      </c>
      <c r="I4573" t="s">
        <v>40</v>
      </c>
      <c r="J4573" t="s">
        <v>18</v>
      </c>
      <c r="K4573">
        <v>0.999</v>
      </c>
      <c r="L4573">
        <v>5.7400000000000003E-3</v>
      </c>
      <c r="M4573">
        <v>0.13600000000000001</v>
      </c>
      <c r="S4573" t="str">
        <f t="shared" si="142"/>
        <v/>
      </c>
      <c r="T4573">
        <f t="shared" si="143"/>
        <v>0.999</v>
      </c>
    </row>
    <row r="4574" spans="1:20" x14ac:dyDescent="0.3">
      <c r="A4574" t="s">
        <v>66</v>
      </c>
      <c r="B4574">
        <v>553</v>
      </c>
      <c r="C4574" t="s">
        <v>23</v>
      </c>
      <c r="D4574" t="s">
        <v>41</v>
      </c>
      <c r="E4574" t="s">
        <v>14</v>
      </c>
      <c r="F4574" t="s">
        <v>67</v>
      </c>
      <c r="G4574">
        <v>553</v>
      </c>
      <c r="H4574" t="s">
        <v>24</v>
      </c>
      <c r="I4574" t="s">
        <v>42</v>
      </c>
      <c r="J4574" t="s">
        <v>56</v>
      </c>
      <c r="K4574">
        <v>8.9999999999999993E-3</v>
      </c>
      <c r="L4574">
        <v>0.23300000000000001</v>
      </c>
      <c r="M4574">
        <v>0.96099999999999997</v>
      </c>
      <c r="S4574" t="str">
        <f t="shared" si="142"/>
        <v/>
      </c>
      <c r="T4574">
        <f t="shared" si="143"/>
        <v>8.9999999999999993E-3</v>
      </c>
    </row>
    <row r="4575" spans="1:20" x14ac:dyDescent="0.3">
      <c r="A4575" t="s">
        <v>66</v>
      </c>
      <c r="B4575">
        <v>553</v>
      </c>
      <c r="C4575" t="s">
        <v>23</v>
      </c>
      <c r="D4575" t="s">
        <v>43</v>
      </c>
      <c r="E4575" t="s">
        <v>14</v>
      </c>
      <c r="F4575" t="s">
        <v>67</v>
      </c>
      <c r="G4575">
        <v>553</v>
      </c>
      <c r="H4575" t="s">
        <v>24</v>
      </c>
      <c r="I4575" t="s">
        <v>44</v>
      </c>
      <c r="J4575" t="s">
        <v>56</v>
      </c>
      <c r="K4575">
        <v>0.25900000000000001</v>
      </c>
      <c r="L4575">
        <v>0.11799999999999999</v>
      </c>
      <c r="M4575">
        <v>0.91</v>
      </c>
      <c r="S4575" t="str">
        <f t="shared" si="142"/>
        <v/>
      </c>
      <c r="T4575">
        <f t="shared" si="143"/>
        <v>0.25900000000000001</v>
      </c>
    </row>
    <row r="4576" spans="1:20" x14ac:dyDescent="0.3">
      <c r="A4576" t="s">
        <v>66</v>
      </c>
      <c r="B4576">
        <v>553</v>
      </c>
      <c r="C4576" t="s">
        <v>23</v>
      </c>
      <c r="D4576" t="s">
        <v>45</v>
      </c>
      <c r="E4576" t="s">
        <v>14</v>
      </c>
      <c r="F4576" t="s">
        <v>67</v>
      </c>
      <c r="G4576">
        <v>553</v>
      </c>
      <c r="H4576" t="s">
        <v>24</v>
      </c>
      <c r="I4576" t="s">
        <v>46</v>
      </c>
      <c r="J4576" t="s">
        <v>56</v>
      </c>
      <c r="K4576">
        <v>0.38200000000000001</v>
      </c>
      <c r="L4576">
        <v>0.106</v>
      </c>
      <c r="M4576">
        <v>0.89700000000000002</v>
      </c>
      <c r="S4576" t="str">
        <f t="shared" si="142"/>
        <v/>
      </c>
      <c r="T4576">
        <f t="shared" si="143"/>
        <v>0.38200000000000001</v>
      </c>
    </row>
    <row r="4577" spans="1:20" x14ac:dyDescent="0.3">
      <c r="A4577" t="s">
        <v>66</v>
      </c>
      <c r="B4577">
        <v>553</v>
      </c>
      <c r="C4577" t="s">
        <v>23</v>
      </c>
      <c r="D4577" t="s">
        <v>47</v>
      </c>
      <c r="E4577" t="s">
        <v>14</v>
      </c>
      <c r="F4577" t="s">
        <v>67</v>
      </c>
      <c r="G4577">
        <v>553</v>
      </c>
      <c r="H4577" t="s">
        <v>24</v>
      </c>
      <c r="I4577" t="s">
        <v>48</v>
      </c>
      <c r="J4577" t="s">
        <v>18</v>
      </c>
      <c r="K4577">
        <v>1</v>
      </c>
      <c r="L4577">
        <v>2.5999999999999998E-4</v>
      </c>
      <c r="M4577">
        <v>1.8000000000000001E-4</v>
      </c>
      <c r="S4577" t="str">
        <f t="shared" si="142"/>
        <v/>
      </c>
      <c r="T4577">
        <f t="shared" si="143"/>
        <v>1</v>
      </c>
    </row>
    <row r="4578" spans="1:20" x14ac:dyDescent="0.3">
      <c r="A4578" t="s">
        <v>66</v>
      </c>
      <c r="B4578">
        <v>553</v>
      </c>
      <c r="C4578" t="s">
        <v>23</v>
      </c>
      <c r="D4578" t="s">
        <v>49</v>
      </c>
      <c r="E4578" t="s">
        <v>14</v>
      </c>
      <c r="F4578" t="s">
        <v>67</v>
      </c>
      <c r="G4578">
        <v>553</v>
      </c>
      <c r="H4578" t="s">
        <v>24</v>
      </c>
      <c r="I4578" t="s">
        <v>50</v>
      </c>
      <c r="J4578" t="s">
        <v>55</v>
      </c>
      <c r="K4578">
        <v>0.84099999999999997</v>
      </c>
      <c r="L4578">
        <v>6.8199999999999997E-2</v>
      </c>
      <c r="M4578">
        <v>0.83599999999999997</v>
      </c>
      <c r="S4578" t="str">
        <f t="shared" si="142"/>
        <v/>
      </c>
      <c r="T4578">
        <f t="shared" si="143"/>
        <v>0.84099999999999997</v>
      </c>
    </row>
    <row r="4579" spans="1:20" x14ac:dyDescent="0.3">
      <c r="A4579" t="s">
        <v>66</v>
      </c>
      <c r="B4579">
        <v>553</v>
      </c>
      <c r="C4579" t="s">
        <v>23</v>
      </c>
      <c r="D4579" t="s">
        <v>51</v>
      </c>
      <c r="E4579" t="s">
        <v>14</v>
      </c>
      <c r="F4579" t="s">
        <v>67</v>
      </c>
      <c r="G4579">
        <v>553</v>
      </c>
      <c r="H4579" t="s">
        <v>24</v>
      </c>
      <c r="I4579" t="s">
        <v>52</v>
      </c>
      <c r="J4579" t="s">
        <v>18</v>
      </c>
      <c r="K4579">
        <v>0.998</v>
      </c>
      <c r="L4579">
        <v>1.12E-2</v>
      </c>
      <c r="M4579">
        <v>0.27300000000000002</v>
      </c>
      <c r="S4579" t="str">
        <f t="shared" si="142"/>
        <v/>
      </c>
      <c r="T4579">
        <f t="shared" si="143"/>
        <v>0.998</v>
      </c>
    </row>
    <row r="4580" spans="1:20" x14ac:dyDescent="0.3">
      <c r="A4580" t="s">
        <v>66</v>
      </c>
      <c r="B4580">
        <v>553</v>
      </c>
      <c r="C4580" t="s">
        <v>23</v>
      </c>
      <c r="D4580" t="s">
        <v>53</v>
      </c>
      <c r="E4580" t="s">
        <v>14</v>
      </c>
      <c r="F4580" t="s">
        <v>67</v>
      </c>
      <c r="G4580">
        <v>553</v>
      </c>
      <c r="H4580" t="s">
        <v>24</v>
      </c>
      <c r="I4580" t="s">
        <v>54</v>
      </c>
      <c r="J4580" t="s">
        <v>18</v>
      </c>
      <c r="K4580">
        <v>0.999</v>
      </c>
      <c r="L4580">
        <v>5.7400000000000003E-3</v>
      </c>
      <c r="M4580">
        <v>0.13600000000000001</v>
      </c>
      <c r="S4580" t="str">
        <f t="shared" si="142"/>
        <v/>
      </c>
      <c r="T4580">
        <f t="shared" si="143"/>
        <v>0.999</v>
      </c>
    </row>
    <row r="4581" spans="1:20" x14ac:dyDescent="0.3">
      <c r="A4581" t="s">
        <v>66</v>
      </c>
      <c r="B4581">
        <v>575</v>
      </c>
      <c r="C4581" t="s">
        <v>23</v>
      </c>
      <c r="D4581" t="s">
        <v>31</v>
      </c>
      <c r="E4581" t="s">
        <v>14</v>
      </c>
      <c r="F4581" t="s">
        <v>67</v>
      </c>
      <c r="G4581">
        <v>575</v>
      </c>
      <c r="H4581" t="s">
        <v>24</v>
      </c>
      <c r="I4581" t="s">
        <v>32</v>
      </c>
      <c r="J4581" t="s">
        <v>56</v>
      </c>
      <c r="K4581">
        <v>1E-3</v>
      </c>
      <c r="L4581">
        <v>0.85199999999999998</v>
      </c>
      <c r="M4581">
        <v>0.99399999999999999</v>
      </c>
      <c r="S4581">
        <f t="shared" si="142"/>
        <v>1E-3</v>
      </c>
      <c r="T4581" t="str">
        <f t="shared" si="143"/>
        <v/>
      </c>
    </row>
    <row r="4582" spans="1:20" x14ac:dyDescent="0.3">
      <c r="A4582" t="s">
        <v>66</v>
      </c>
      <c r="B4582">
        <v>575</v>
      </c>
      <c r="C4582" t="s">
        <v>23</v>
      </c>
      <c r="D4582" t="s">
        <v>19</v>
      </c>
      <c r="E4582" t="s">
        <v>14</v>
      </c>
      <c r="F4582" t="s">
        <v>67</v>
      </c>
      <c r="G4582">
        <v>575</v>
      </c>
      <c r="H4582" t="s">
        <v>24</v>
      </c>
      <c r="I4582" t="s">
        <v>20</v>
      </c>
      <c r="J4582" t="s">
        <v>55</v>
      </c>
      <c r="K4582">
        <v>0.50600000000000001</v>
      </c>
      <c r="L4582">
        <v>9.6500000000000002E-2</v>
      </c>
      <c r="M4582">
        <v>0.88300000000000001</v>
      </c>
      <c r="S4582" t="str">
        <f t="shared" si="142"/>
        <v/>
      </c>
      <c r="T4582">
        <f t="shared" si="143"/>
        <v>0.50600000000000001</v>
      </c>
    </row>
    <row r="4583" spans="1:20" x14ac:dyDescent="0.3">
      <c r="A4583" t="s">
        <v>66</v>
      </c>
      <c r="B4583">
        <v>575</v>
      </c>
      <c r="C4583" t="s">
        <v>23</v>
      </c>
      <c r="D4583" t="s">
        <v>21</v>
      </c>
      <c r="E4583" t="s">
        <v>14</v>
      </c>
      <c r="F4583" t="s">
        <v>67</v>
      </c>
      <c r="G4583">
        <v>575</v>
      </c>
      <c r="H4583" t="s">
        <v>24</v>
      </c>
      <c r="I4583" t="s">
        <v>22</v>
      </c>
      <c r="J4583" t="s">
        <v>56</v>
      </c>
      <c r="K4583">
        <v>6.0000000000000001E-3</v>
      </c>
      <c r="L4583">
        <v>0.253</v>
      </c>
      <c r="M4583">
        <v>0.96699999999999997</v>
      </c>
      <c r="S4583" t="str">
        <f t="shared" si="142"/>
        <v/>
      </c>
      <c r="T4583">
        <f t="shared" si="143"/>
        <v>6.0000000000000001E-3</v>
      </c>
    </row>
    <row r="4584" spans="1:20" x14ac:dyDescent="0.3">
      <c r="A4584" t="s">
        <v>66</v>
      </c>
      <c r="B4584">
        <v>575</v>
      </c>
      <c r="C4584" t="s">
        <v>23</v>
      </c>
      <c r="D4584" t="s">
        <v>12</v>
      </c>
      <c r="E4584" t="s">
        <v>14</v>
      </c>
      <c r="F4584" t="s">
        <v>67</v>
      </c>
      <c r="G4584">
        <v>575</v>
      </c>
      <c r="H4584" t="s">
        <v>24</v>
      </c>
      <c r="I4584" t="s">
        <v>16</v>
      </c>
      <c r="J4584" t="s">
        <v>56</v>
      </c>
      <c r="K4584">
        <v>0</v>
      </c>
      <c r="L4584">
        <v>1</v>
      </c>
      <c r="M4584">
        <v>1</v>
      </c>
      <c r="S4584" t="str">
        <f t="shared" ref="S4584:S4647" si="144">IF(I4584="  T",K4584,"")</f>
        <v/>
      </c>
      <c r="T4584">
        <f t="shared" si="143"/>
        <v>0</v>
      </c>
    </row>
    <row r="4585" spans="1:20" x14ac:dyDescent="0.3">
      <c r="A4585" t="s">
        <v>66</v>
      </c>
      <c r="B4585">
        <v>575</v>
      </c>
      <c r="C4585" t="s">
        <v>23</v>
      </c>
      <c r="D4585" t="s">
        <v>25</v>
      </c>
      <c r="E4585" t="s">
        <v>14</v>
      </c>
      <c r="F4585" t="s">
        <v>67</v>
      </c>
      <c r="G4585">
        <v>575</v>
      </c>
      <c r="H4585" t="s">
        <v>24</v>
      </c>
      <c r="I4585" t="s">
        <v>26</v>
      </c>
      <c r="J4585" t="s">
        <v>56</v>
      </c>
      <c r="K4585">
        <v>3.6999999999999998E-2</v>
      </c>
      <c r="L4585">
        <v>0.17599999999999999</v>
      </c>
      <c r="M4585">
        <v>0.94499999999999995</v>
      </c>
      <c r="S4585" t="str">
        <f t="shared" si="144"/>
        <v/>
      </c>
      <c r="T4585">
        <f t="shared" si="143"/>
        <v>3.6999999999999998E-2</v>
      </c>
    </row>
    <row r="4586" spans="1:20" x14ac:dyDescent="0.3">
      <c r="A4586" t="s">
        <v>66</v>
      </c>
      <c r="B4586">
        <v>575</v>
      </c>
      <c r="C4586" t="s">
        <v>23</v>
      </c>
      <c r="D4586" t="s">
        <v>27</v>
      </c>
      <c r="E4586" t="s">
        <v>14</v>
      </c>
      <c r="F4586" t="s">
        <v>67</v>
      </c>
      <c r="G4586">
        <v>575</v>
      </c>
      <c r="H4586" t="s">
        <v>24</v>
      </c>
      <c r="I4586" t="s">
        <v>28</v>
      </c>
      <c r="J4586" t="s">
        <v>56</v>
      </c>
      <c r="K4586">
        <v>0</v>
      </c>
      <c r="L4586">
        <v>1</v>
      </c>
      <c r="M4586">
        <v>1</v>
      </c>
      <c r="S4586" t="str">
        <f t="shared" si="144"/>
        <v/>
      </c>
      <c r="T4586">
        <f t="shared" si="143"/>
        <v>0</v>
      </c>
    </row>
    <row r="4587" spans="1:20" x14ac:dyDescent="0.3">
      <c r="A4587" t="s">
        <v>66</v>
      </c>
      <c r="B4587">
        <v>575</v>
      </c>
      <c r="C4587" t="s">
        <v>23</v>
      </c>
      <c r="D4587" t="s">
        <v>29</v>
      </c>
      <c r="E4587" t="s">
        <v>14</v>
      </c>
      <c r="F4587" t="s">
        <v>67</v>
      </c>
      <c r="G4587">
        <v>575</v>
      </c>
      <c r="H4587" t="s">
        <v>24</v>
      </c>
      <c r="I4587" t="s">
        <v>30</v>
      </c>
      <c r="J4587" t="s">
        <v>55</v>
      </c>
      <c r="K4587">
        <v>0.80400000000000005</v>
      </c>
      <c r="L4587">
        <v>7.22E-2</v>
      </c>
      <c r="M4587">
        <v>0.84199999999999997</v>
      </c>
      <c r="S4587" t="str">
        <f t="shared" si="144"/>
        <v/>
      </c>
      <c r="T4587">
        <f t="shared" si="143"/>
        <v>0.80400000000000005</v>
      </c>
    </row>
    <row r="4588" spans="1:20" x14ac:dyDescent="0.3">
      <c r="A4588" t="s">
        <v>66</v>
      </c>
      <c r="B4588">
        <v>575</v>
      </c>
      <c r="C4588" t="s">
        <v>23</v>
      </c>
      <c r="D4588" t="s">
        <v>13</v>
      </c>
      <c r="E4588" t="s">
        <v>14</v>
      </c>
      <c r="F4588" t="s">
        <v>67</v>
      </c>
      <c r="G4588">
        <v>575</v>
      </c>
      <c r="H4588" t="s">
        <v>24</v>
      </c>
      <c r="I4588" t="s">
        <v>17</v>
      </c>
      <c r="J4588" t="s">
        <v>55</v>
      </c>
      <c r="K4588">
        <v>0.85799999999999998</v>
      </c>
      <c r="L4588">
        <v>6.6799999999999998E-2</v>
      </c>
      <c r="M4588">
        <v>0.83099999999999996</v>
      </c>
      <c r="S4588" t="str">
        <f t="shared" si="144"/>
        <v/>
      </c>
      <c r="T4588">
        <f t="shared" si="143"/>
        <v>0.85799999999999998</v>
      </c>
    </row>
    <row r="4589" spans="1:20" x14ac:dyDescent="0.3">
      <c r="A4589" t="s">
        <v>66</v>
      </c>
      <c r="B4589">
        <v>575</v>
      </c>
      <c r="C4589" t="s">
        <v>23</v>
      </c>
      <c r="D4589" t="s">
        <v>33</v>
      </c>
      <c r="E4589" t="s">
        <v>14</v>
      </c>
      <c r="F4589" t="s">
        <v>67</v>
      </c>
      <c r="G4589">
        <v>575</v>
      </c>
      <c r="H4589" t="s">
        <v>24</v>
      </c>
      <c r="I4589" t="s">
        <v>34</v>
      </c>
      <c r="J4589" t="s">
        <v>56</v>
      </c>
      <c r="K4589">
        <v>3.0000000000000001E-3</v>
      </c>
      <c r="L4589">
        <v>0.55600000000000005</v>
      </c>
      <c r="M4589">
        <v>0.98099999999999998</v>
      </c>
      <c r="S4589" t="str">
        <f t="shared" si="144"/>
        <v/>
      </c>
      <c r="T4589">
        <f t="shared" si="143"/>
        <v>3.0000000000000001E-3</v>
      </c>
    </row>
    <row r="4590" spans="1:20" x14ac:dyDescent="0.3">
      <c r="A4590" t="s">
        <v>66</v>
      </c>
      <c r="B4590">
        <v>575</v>
      </c>
      <c r="C4590" t="s">
        <v>23</v>
      </c>
      <c r="D4590" t="s">
        <v>35</v>
      </c>
      <c r="E4590" t="s">
        <v>14</v>
      </c>
      <c r="F4590" t="s">
        <v>67</v>
      </c>
      <c r="G4590">
        <v>575</v>
      </c>
      <c r="H4590" t="s">
        <v>24</v>
      </c>
      <c r="I4590" t="s">
        <v>36</v>
      </c>
      <c r="J4590" t="s">
        <v>55</v>
      </c>
      <c r="K4590">
        <v>0.84099999999999997</v>
      </c>
      <c r="L4590">
        <v>6.8199999999999997E-2</v>
      </c>
      <c r="M4590">
        <v>0.83599999999999997</v>
      </c>
      <c r="S4590" t="str">
        <f t="shared" si="144"/>
        <v/>
      </c>
      <c r="T4590">
        <f t="shared" si="143"/>
        <v>0.84099999999999997</v>
      </c>
    </row>
    <row r="4591" spans="1:20" x14ac:dyDescent="0.3">
      <c r="A4591" t="s">
        <v>66</v>
      </c>
      <c r="B4591">
        <v>575</v>
      </c>
      <c r="C4591" t="s">
        <v>23</v>
      </c>
      <c r="D4591" t="s">
        <v>37</v>
      </c>
      <c r="E4591" t="s">
        <v>14</v>
      </c>
      <c r="F4591" t="s">
        <v>67</v>
      </c>
      <c r="G4591">
        <v>575</v>
      </c>
      <c r="H4591" t="s">
        <v>24</v>
      </c>
      <c r="I4591" t="s">
        <v>38</v>
      </c>
      <c r="J4591" t="s">
        <v>56</v>
      </c>
      <c r="K4591">
        <v>0.435</v>
      </c>
      <c r="L4591">
        <v>0.10199999999999999</v>
      </c>
      <c r="M4591">
        <v>0.89100000000000001</v>
      </c>
      <c r="S4591" t="str">
        <f t="shared" si="144"/>
        <v/>
      </c>
      <c r="T4591">
        <f t="shared" si="143"/>
        <v>0.435</v>
      </c>
    </row>
    <row r="4592" spans="1:20" x14ac:dyDescent="0.3">
      <c r="A4592" t="s">
        <v>66</v>
      </c>
      <c r="B4592">
        <v>575</v>
      </c>
      <c r="C4592" t="s">
        <v>23</v>
      </c>
      <c r="D4592" t="s">
        <v>39</v>
      </c>
      <c r="E4592" t="s">
        <v>14</v>
      </c>
      <c r="F4592" t="s">
        <v>67</v>
      </c>
      <c r="G4592">
        <v>575</v>
      </c>
      <c r="H4592" t="s">
        <v>24</v>
      </c>
      <c r="I4592" t="s">
        <v>40</v>
      </c>
      <c r="J4592" t="s">
        <v>55</v>
      </c>
      <c r="K4592">
        <v>0.877</v>
      </c>
      <c r="L4592">
        <v>6.5000000000000002E-2</v>
      </c>
      <c r="M4592">
        <v>0.82599999999999996</v>
      </c>
      <c r="S4592" t="str">
        <f t="shared" si="144"/>
        <v/>
      </c>
      <c r="T4592">
        <f t="shared" si="143"/>
        <v>0.877</v>
      </c>
    </row>
    <row r="4593" spans="1:20" x14ac:dyDescent="0.3">
      <c r="A4593" t="s">
        <v>66</v>
      </c>
      <c r="B4593">
        <v>575</v>
      </c>
      <c r="C4593" t="s">
        <v>23</v>
      </c>
      <c r="D4593" t="s">
        <v>41</v>
      </c>
      <c r="E4593" t="s">
        <v>14</v>
      </c>
      <c r="F4593" t="s">
        <v>67</v>
      </c>
      <c r="G4593">
        <v>575</v>
      </c>
      <c r="H4593" t="s">
        <v>24</v>
      </c>
      <c r="I4593" t="s">
        <v>42</v>
      </c>
      <c r="J4593" t="s">
        <v>56</v>
      </c>
      <c r="K4593">
        <v>0</v>
      </c>
      <c r="L4593">
        <v>1</v>
      </c>
      <c r="M4593">
        <v>1</v>
      </c>
      <c r="S4593" t="str">
        <f t="shared" si="144"/>
        <v/>
      </c>
      <c r="T4593">
        <f t="shared" si="143"/>
        <v>0</v>
      </c>
    </row>
    <row r="4594" spans="1:20" x14ac:dyDescent="0.3">
      <c r="A4594" t="s">
        <v>66</v>
      </c>
      <c r="B4594">
        <v>575</v>
      </c>
      <c r="C4594" t="s">
        <v>23</v>
      </c>
      <c r="D4594" t="s">
        <v>43</v>
      </c>
      <c r="E4594" t="s">
        <v>14</v>
      </c>
      <c r="F4594" t="s">
        <v>67</v>
      </c>
      <c r="G4594">
        <v>575</v>
      </c>
      <c r="H4594" t="s">
        <v>24</v>
      </c>
      <c r="I4594" t="s">
        <v>44</v>
      </c>
      <c r="J4594" t="s">
        <v>55</v>
      </c>
      <c r="K4594">
        <v>0.83399999999999996</v>
      </c>
      <c r="L4594">
        <v>6.88E-2</v>
      </c>
      <c r="M4594">
        <v>0.83699999999999997</v>
      </c>
      <c r="S4594" t="str">
        <f t="shared" si="144"/>
        <v/>
      </c>
      <c r="T4594">
        <f t="shared" si="143"/>
        <v>0.83399999999999996</v>
      </c>
    </row>
    <row r="4595" spans="1:20" x14ac:dyDescent="0.3">
      <c r="A4595" t="s">
        <v>66</v>
      </c>
      <c r="B4595">
        <v>575</v>
      </c>
      <c r="C4595" t="s">
        <v>23</v>
      </c>
      <c r="D4595" t="s">
        <v>45</v>
      </c>
      <c r="E4595" t="s">
        <v>14</v>
      </c>
      <c r="F4595" t="s">
        <v>67</v>
      </c>
      <c r="G4595">
        <v>575</v>
      </c>
      <c r="H4595" t="s">
        <v>24</v>
      </c>
      <c r="I4595" t="s">
        <v>46</v>
      </c>
      <c r="J4595" t="s">
        <v>56</v>
      </c>
      <c r="K4595">
        <v>0</v>
      </c>
      <c r="L4595">
        <v>1</v>
      </c>
      <c r="M4595">
        <v>1</v>
      </c>
      <c r="S4595" t="str">
        <f t="shared" si="144"/>
        <v/>
      </c>
      <c r="T4595">
        <f t="shared" si="143"/>
        <v>0</v>
      </c>
    </row>
    <row r="4596" spans="1:20" x14ac:dyDescent="0.3">
      <c r="A4596" t="s">
        <v>66</v>
      </c>
      <c r="B4596">
        <v>575</v>
      </c>
      <c r="C4596" t="s">
        <v>23</v>
      </c>
      <c r="D4596" t="s">
        <v>47</v>
      </c>
      <c r="E4596" t="s">
        <v>14</v>
      </c>
      <c r="F4596" t="s">
        <v>67</v>
      </c>
      <c r="G4596">
        <v>575</v>
      </c>
      <c r="H4596" t="s">
        <v>24</v>
      </c>
      <c r="I4596" t="s">
        <v>48</v>
      </c>
      <c r="J4596" t="s">
        <v>18</v>
      </c>
      <c r="K4596">
        <v>0.95799999999999996</v>
      </c>
      <c r="L4596">
        <v>4.9200000000000001E-2</v>
      </c>
      <c r="M4596">
        <v>0.78300000000000003</v>
      </c>
      <c r="S4596" t="str">
        <f t="shared" si="144"/>
        <v/>
      </c>
      <c r="T4596">
        <f t="shared" si="143"/>
        <v>0.95799999999999996</v>
      </c>
    </row>
    <row r="4597" spans="1:20" x14ac:dyDescent="0.3">
      <c r="A4597" t="s">
        <v>66</v>
      </c>
      <c r="B4597">
        <v>575</v>
      </c>
      <c r="C4597" t="s">
        <v>23</v>
      </c>
      <c r="D4597" t="s">
        <v>49</v>
      </c>
      <c r="E4597" t="s">
        <v>14</v>
      </c>
      <c r="F4597" t="s">
        <v>67</v>
      </c>
      <c r="G4597">
        <v>575</v>
      </c>
      <c r="H4597" t="s">
        <v>24</v>
      </c>
      <c r="I4597" t="s">
        <v>50</v>
      </c>
      <c r="J4597" t="s">
        <v>56</v>
      </c>
      <c r="K4597">
        <v>4.4999999999999998E-2</v>
      </c>
      <c r="L4597">
        <v>0.16900000000000001</v>
      </c>
      <c r="M4597">
        <v>0.94199999999999995</v>
      </c>
      <c r="S4597" t="str">
        <f t="shared" si="144"/>
        <v/>
      </c>
      <c r="T4597">
        <f t="shared" si="143"/>
        <v>4.4999999999999998E-2</v>
      </c>
    </row>
    <row r="4598" spans="1:20" x14ac:dyDescent="0.3">
      <c r="A4598" t="s">
        <v>66</v>
      </c>
      <c r="B4598">
        <v>575</v>
      </c>
      <c r="C4598" t="s">
        <v>23</v>
      </c>
      <c r="D4598" t="s">
        <v>51</v>
      </c>
      <c r="E4598" t="s">
        <v>14</v>
      </c>
      <c r="F4598" t="s">
        <v>67</v>
      </c>
      <c r="G4598">
        <v>575</v>
      </c>
      <c r="H4598" t="s">
        <v>24</v>
      </c>
      <c r="I4598" t="s">
        <v>52</v>
      </c>
      <c r="J4598" t="s">
        <v>55</v>
      </c>
      <c r="K4598">
        <v>0.84399999999999997</v>
      </c>
      <c r="L4598">
        <v>6.7699999999999996E-2</v>
      </c>
      <c r="M4598">
        <v>0.83499999999999996</v>
      </c>
      <c r="S4598" t="str">
        <f t="shared" si="144"/>
        <v/>
      </c>
      <c r="T4598">
        <f t="shared" si="143"/>
        <v>0.84399999999999997</v>
      </c>
    </row>
    <row r="4599" spans="1:20" x14ac:dyDescent="0.3">
      <c r="A4599" t="s">
        <v>66</v>
      </c>
      <c r="B4599">
        <v>575</v>
      </c>
      <c r="C4599" t="s">
        <v>23</v>
      </c>
      <c r="D4599" t="s">
        <v>53</v>
      </c>
      <c r="E4599" t="s">
        <v>14</v>
      </c>
      <c r="F4599" t="s">
        <v>67</v>
      </c>
      <c r="G4599">
        <v>575</v>
      </c>
      <c r="H4599" t="s">
        <v>24</v>
      </c>
      <c r="I4599" t="s">
        <v>54</v>
      </c>
      <c r="J4599" t="s">
        <v>55</v>
      </c>
      <c r="K4599">
        <v>0.877</v>
      </c>
      <c r="L4599">
        <v>6.5000000000000002E-2</v>
      </c>
      <c r="M4599">
        <v>0.82599999999999996</v>
      </c>
      <c r="S4599" t="str">
        <f t="shared" si="144"/>
        <v/>
      </c>
      <c r="T4599">
        <f t="shared" si="143"/>
        <v>0.877</v>
      </c>
    </row>
    <row r="4600" spans="1:20" x14ac:dyDescent="0.3">
      <c r="A4600" t="s">
        <v>66</v>
      </c>
      <c r="B4600">
        <v>576</v>
      </c>
      <c r="C4600" t="s">
        <v>23</v>
      </c>
      <c r="D4600" t="s">
        <v>31</v>
      </c>
      <c r="E4600" t="s">
        <v>14</v>
      </c>
      <c r="F4600" t="s">
        <v>67</v>
      </c>
      <c r="G4600">
        <v>576</v>
      </c>
      <c r="H4600" t="s">
        <v>24</v>
      </c>
      <c r="I4600" t="s">
        <v>32</v>
      </c>
      <c r="J4600" t="s">
        <v>56</v>
      </c>
      <c r="K4600">
        <v>2E-3</v>
      </c>
      <c r="L4600">
        <v>0.70399999999999996</v>
      </c>
      <c r="M4600">
        <v>0.98699999999999999</v>
      </c>
      <c r="S4600">
        <f t="shared" si="144"/>
        <v>2E-3</v>
      </c>
      <c r="T4600" t="str">
        <f t="shared" si="143"/>
        <v/>
      </c>
    </row>
    <row r="4601" spans="1:20" x14ac:dyDescent="0.3">
      <c r="A4601" t="s">
        <v>66</v>
      </c>
      <c r="B4601">
        <v>576</v>
      </c>
      <c r="C4601" t="s">
        <v>23</v>
      </c>
      <c r="D4601" t="s">
        <v>19</v>
      </c>
      <c r="E4601" t="s">
        <v>14</v>
      </c>
      <c r="F4601" t="s">
        <v>67</v>
      </c>
      <c r="G4601">
        <v>576</v>
      </c>
      <c r="H4601" t="s">
        <v>24</v>
      </c>
      <c r="I4601" t="s">
        <v>20</v>
      </c>
      <c r="J4601" t="s">
        <v>56</v>
      </c>
      <c r="K4601">
        <v>2E-3</v>
      </c>
      <c r="L4601">
        <v>0.70399999999999996</v>
      </c>
      <c r="M4601">
        <v>0.98699999999999999</v>
      </c>
      <c r="S4601" t="str">
        <f t="shared" si="144"/>
        <v/>
      </c>
      <c r="T4601">
        <f t="shared" si="143"/>
        <v>2E-3</v>
      </c>
    </row>
    <row r="4602" spans="1:20" x14ac:dyDescent="0.3">
      <c r="A4602" t="s">
        <v>66</v>
      </c>
      <c r="B4602">
        <v>576</v>
      </c>
      <c r="C4602" t="s">
        <v>23</v>
      </c>
      <c r="D4602" t="s">
        <v>21</v>
      </c>
      <c r="E4602" t="s">
        <v>14</v>
      </c>
      <c r="F4602" t="s">
        <v>67</v>
      </c>
      <c r="G4602">
        <v>576</v>
      </c>
      <c r="H4602" t="s">
        <v>24</v>
      </c>
      <c r="I4602" t="s">
        <v>22</v>
      </c>
      <c r="J4602" t="s">
        <v>56</v>
      </c>
      <c r="K4602">
        <v>1E-3</v>
      </c>
      <c r="L4602">
        <v>0.85199999999999998</v>
      </c>
      <c r="M4602">
        <v>0.99399999999999999</v>
      </c>
      <c r="S4602" t="str">
        <f t="shared" si="144"/>
        <v/>
      </c>
      <c r="T4602">
        <f t="shared" si="143"/>
        <v>1E-3</v>
      </c>
    </row>
    <row r="4603" spans="1:20" x14ac:dyDescent="0.3">
      <c r="A4603" t="s">
        <v>66</v>
      </c>
      <c r="B4603">
        <v>576</v>
      </c>
      <c r="C4603" t="s">
        <v>23</v>
      </c>
      <c r="D4603" t="s">
        <v>12</v>
      </c>
      <c r="E4603" t="s">
        <v>14</v>
      </c>
      <c r="F4603" t="s">
        <v>67</v>
      </c>
      <c r="G4603">
        <v>576</v>
      </c>
      <c r="H4603" t="s">
        <v>24</v>
      </c>
      <c r="I4603" t="s">
        <v>16</v>
      </c>
      <c r="J4603" t="s">
        <v>56</v>
      </c>
      <c r="K4603">
        <v>0</v>
      </c>
      <c r="L4603">
        <v>1</v>
      </c>
      <c r="M4603">
        <v>1</v>
      </c>
      <c r="S4603" t="str">
        <f t="shared" si="144"/>
        <v/>
      </c>
      <c r="T4603">
        <f t="shared" si="143"/>
        <v>0</v>
      </c>
    </row>
    <row r="4604" spans="1:20" x14ac:dyDescent="0.3">
      <c r="A4604" t="s">
        <v>66</v>
      </c>
      <c r="B4604">
        <v>576</v>
      </c>
      <c r="C4604" t="s">
        <v>23</v>
      </c>
      <c r="D4604" t="s">
        <v>25</v>
      </c>
      <c r="E4604" t="s">
        <v>14</v>
      </c>
      <c r="F4604" t="s">
        <v>67</v>
      </c>
      <c r="G4604">
        <v>576</v>
      </c>
      <c r="H4604" t="s">
        <v>24</v>
      </c>
      <c r="I4604" t="s">
        <v>26</v>
      </c>
      <c r="J4604" t="s">
        <v>56</v>
      </c>
      <c r="K4604">
        <v>0.27400000000000002</v>
      </c>
      <c r="L4604">
        <v>0.11600000000000001</v>
      </c>
      <c r="M4604">
        <v>0.90800000000000003</v>
      </c>
      <c r="S4604" t="str">
        <f t="shared" si="144"/>
        <v/>
      </c>
      <c r="T4604">
        <f t="shared" si="143"/>
        <v>0.27400000000000002</v>
      </c>
    </row>
    <row r="4605" spans="1:20" x14ac:dyDescent="0.3">
      <c r="A4605" t="s">
        <v>66</v>
      </c>
      <c r="B4605">
        <v>576</v>
      </c>
      <c r="C4605" t="s">
        <v>23</v>
      </c>
      <c r="D4605" t="s">
        <v>27</v>
      </c>
      <c r="E4605" t="s">
        <v>14</v>
      </c>
      <c r="F4605" t="s">
        <v>67</v>
      </c>
      <c r="G4605">
        <v>576</v>
      </c>
      <c r="H4605" t="s">
        <v>24</v>
      </c>
      <c r="I4605" t="s">
        <v>28</v>
      </c>
      <c r="J4605" t="s">
        <v>56</v>
      </c>
      <c r="K4605">
        <v>3.0000000000000001E-3</v>
      </c>
      <c r="L4605">
        <v>0.55600000000000005</v>
      </c>
      <c r="M4605">
        <v>0.98099999999999998</v>
      </c>
      <c r="S4605" t="str">
        <f t="shared" si="144"/>
        <v/>
      </c>
      <c r="T4605">
        <f t="shared" si="143"/>
        <v>3.0000000000000001E-3</v>
      </c>
    </row>
    <row r="4606" spans="1:20" x14ac:dyDescent="0.3">
      <c r="A4606" t="s">
        <v>66</v>
      </c>
      <c r="B4606">
        <v>576</v>
      </c>
      <c r="C4606" t="s">
        <v>23</v>
      </c>
      <c r="D4606" t="s">
        <v>29</v>
      </c>
      <c r="E4606" t="s">
        <v>14</v>
      </c>
      <c r="F4606" t="s">
        <v>67</v>
      </c>
      <c r="G4606">
        <v>576</v>
      </c>
      <c r="H4606" t="s">
        <v>24</v>
      </c>
      <c r="I4606" t="s">
        <v>30</v>
      </c>
      <c r="J4606" t="s">
        <v>56</v>
      </c>
      <c r="K4606">
        <v>0</v>
      </c>
      <c r="L4606">
        <v>1</v>
      </c>
      <c r="M4606">
        <v>1</v>
      </c>
      <c r="S4606" t="str">
        <f t="shared" si="144"/>
        <v/>
      </c>
      <c r="T4606">
        <f t="shared" si="143"/>
        <v>0</v>
      </c>
    </row>
    <row r="4607" spans="1:20" x14ac:dyDescent="0.3">
      <c r="A4607" t="s">
        <v>66</v>
      </c>
      <c r="B4607">
        <v>576</v>
      </c>
      <c r="C4607" t="s">
        <v>23</v>
      </c>
      <c r="D4607" t="s">
        <v>13</v>
      </c>
      <c r="E4607" t="s">
        <v>14</v>
      </c>
      <c r="F4607" t="s">
        <v>67</v>
      </c>
      <c r="G4607">
        <v>576</v>
      </c>
      <c r="H4607" t="s">
        <v>24</v>
      </c>
      <c r="I4607" t="s">
        <v>17</v>
      </c>
      <c r="J4607" t="s">
        <v>56</v>
      </c>
      <c r="K4607">
        <v>4.2999999999999997E-2</v>
      </c>
      <c r="L4607">
        <v>0.17100000000000001</v>
      </c>
      <c r="M4607">
        <v>0.94299999999999995</v>
      </c>
      <c r="S4607" t="str">
        <f t="shared" si="144"/>
        <v/>
      </c>
      <c r="T4607">
        <f t="shared" si="143"/>
        <v>4.2999999999999997E-2</v>
      </c>
    </row>
    <row r="4608" spans="1:20" x14ac:dyDescent="0.3">
      <c r="A4608" t="s">
        <v>66</v>
      </c>
      <c r="B4608">
        <v>576</v>
      </c>
      <c r="C4608" t="s">
        <v>23</v>
      </c>
      <c r="D4608" t="s">
        <v>33</v>
      </c>
      <c r="E4608" t="s">
        <v>14</v>
      </c>
      <c r="F4608" t="s">
        <v>67</v>
      </c>
      <c r="G4608">
        <v>576</v>
      </c>
      <c r="H4608" t="s">
        <v>24</v>
      </c>
      <c r="I4608" t="s">
        <v>34</v>
      </c>
      <c r="J4608" t="s">
        <v>56</v>
      </c>
      <c r="K4608">
        <v>0</v>
      </c>
      <c r="L4608">
        <v>1</v>
      </c>
      <c r="M4608">
        <v>1</v>
      </c>
      <c r="S4608" t="str">
        <f t="shared" si="144"/>
        <v/>
      </c>
      <c r="T4608">
        <f t="shared" si="143"/>
        <v>0</v>
      </c>
    </row>
    <row r="4609" spans="1:20" x14ac:dyDescent="0.3">
      <c r="A4609" t="s">
        <v>66</v>
      </c>
      <c r="B4609">
        <v>576</v>
      </c>
      <c r="C4609" t="s">
        <v>23</v>
      </c>
      <c r="D4609" t="s">
        <v>35</v>
      </c>
      <c r="E4609" t="s">
        <v>14</v>
      </c>
      <c r="F4609" t="s">
        <v>67</v>
      </c>
      <c r="G4609">
        <v>576</v>
      </c>
      <c r="H4609" t="s">
        <v>24</v>
      </c>
      <c r="I4609" t="s">
        <v>36</v>
      </c>
      <c r="J4609" t="s">
        <v>56</v>
      </c>
      <c r="K4609">
        <v>0.154</v>
      </c>
      <c r="L4609">
        <v>0.13300000000000001</v>
      </c>
      <c r="M4609">
        <v>0.92100000000000004</v>
      </c>
      <c r="S4609" t="str">
        <f t="shared" si="144"/>
        <v/>
      </c>
      <c r="T4609">
        <f t="shared" si="143"/>
        <v>0.154</v>
      </c>
    </row>
    <row r="4610" spans="1:20" x14ac:dyDescent="0.3">
      <c r="A4610" t="s">
        <v>66</v>
      </c>
      <c r="B4610">
        <v>576</v>
      </c>
      <c r="C4610" t="s">
        <v>23</v>
      </c>
      <c r="D4610" t="s">
        <v>37</v>
      </c>
      <c r="E4610" t="s">
        <v>14</v>
      </c>
      <c r="F4610" t="s">
        <v>67</v>
      </c>
      <c r="G4610">
        <v>576</v>
      </c>
      <c r="H4610" t="s">
        <v>24</v>
      </c>
      <c r="I4610" t="s">
        <v>38</v>
      </c>
      <c r="J4610" t="s">
        <v>56</v>
      </c>
      <c r="K4610">
        <v>5.0000000000000001E-3</v>
      </c>
      <c r="L4610">
        <v>0.26</v>
      </c>
      <c r="M4610">
        <v>0.96799999999999997</v>
      </c>
      <c r="S4610" t="str">
        <f t="shared" si="144"/>
        <v/>
      </c>
      <c r="T4610">
        <f t="shared" si="143"/>
        <v>5.0000000000000001E-3</v>
      </c>
    </row>
    <row r="4611" spans="1:20" x14ac:dyDescent="0.3">
      <c r="A4611" t="s">
        <v>66</v>
      </c>
      <c r="B4611">
        <v>576</v>
      </c>
      <c r="C4611" t="s">
        <v>23</v>
      </c>
      <c r="D4611" t="s">
        <v>39</v>
      </c>
      <c r="E4611" t="s">
        <v>14</v>
      </c>
      <c r="F4611" t="s">
        <v>67</v>
      </c>
      <c r="G4611">
        <v>576</v>
      </c>
      <c r="H4611" t="s">
        <v>24</v>
      </c>
      <c r="I4611" t="s">
        <v>40</v>
      </c>
      <c r="J4611" t="s">
        <v>55</v>
      </c>
      <c r="K4611">
        <v>0.70799999999999996</v>
      </c>
      <c r="L4611">
        <v>8.1600000000000006E-2</v>
      </c>
      <c r="M4611">
        <v>0.85899999999999999</v>
      </c>
      <c r="S4611" t="str">
        <f t="shared" si="144"/>
        <v/>
      </c>
      <c r="T4611">
        <f t="shared" ref="T4611:T4674" si="145">IF(S4611="",K4611,"")</f>
        <v>0.70799999999999996</v>
      </c>
    </row>
    <row r="4612" spans="1:20" x14ac:dyDescent="0.3">
      <c r="A4612" t="s">
        <v>66</v>
      </c>
      <c r="B4612">
        <v>576</v>
      </c>
      <c r="C4612" t="s">
        <v>23</v>
      </c>
      <c r="D4612" t="s">
        <v>41</v>
      </c>
      <c r="E4612" t="s">
        <v>14</v>
      </c>
      <c r="F4612" t="s">
        <v>67</v>
      </c>
      <c r="G4612">
        <v>576</v>
      </c>
      <c r="H4612" t="s">
        <v>24</v>
      </c>
      <c r="I4612" t="s">
        <v>42</v>
      </c>
      <c r="J4612" t="s">
        <v>56</v>
      </c>
      <c r="K4612">
        <v>0</v>
      </c>
      <c r="L4612">
        <v>1</v>
      </c>
      <c r="M4612">
        <v>1</v>
      </c>
      <c r="S4612" t="str">
        <f t="shared" si="144"/>
        <v/>
      </c>
      <c r="T4612">
        <f t="shared" si="145"/>
        <v>0</v>
      </c>
    </row>
    <row r="4613" spans="1:20" x14ac:dyDescent="0.3">
      <c r="A4613" t="s">
        <v>66</v>
      </c>
      <c r="B4613">
        <v>576</v>
      </c>
      <c r="C4613" t="s">
        <v>23</v>
      </c>
      <c r="D4613" t="s">
        <v>43</v>
      </c>
      <c r="E4613" t="s">
        <v>14</v>
      </c>
      <c r="F4613" t="s">
        <v>67</v>
      </c>
      <c r="G4613">
        <v>576</v>
      </c>
      <c r="H4613" t="s">
        <v>24</v>
      </c>
      <c r="I4613" t="s">
        <v>44</v>
      </c>
      <c r="J4613" t="s">
        <v>56</v>
      </c>
      <c r="K4613">
        <v>0.439</v>
      </c>
      <c r="L4613">
        <v>0.10100000000000001</v>
      </c>
      <c r="M4613">
        <v>0.89100000000000001</v>
      </c>
      <c r="S4613" t="str">
        <f t="shared" si="144"/>
        <v/>
      </c>
      <c r="T4613">
        <f t="shared" si="145"/>
        <v>0.439</v>
      </c>
    </row>
    <row r="4614" spans="1:20" x14ac:dyDescent="0.3">
      <c r="A4614" t="s">
        <v>66</v>
      </c>
      <c r="B4614">
        <v>576</v>
      </c>
      <c r="C4614" t="s">
        <v>23</v>
      </c>
      <c r="D4614" t="s">
        <v>45</v>
      </c>
      <c r="E4614" t="s">
        <v>14</v>
      </c>
      <c r="F4614" t="s">
        <v>67</v>
      </c>
      <c r="G4614">
        <v>576</v>
      </c>
      <c r="H4614" t="s">
        <v>24</v>
      </c>
      <c r="I4614" t="s">
        <v>46</v>
      </c>
      <c r="J4614" t="s">
        <v>56</v>
      </c>
      <c r="K4614">
        <v>3.0000000000000001E-3</v>
      </c>
      <c r="L4614">
        <v>0.55600000000000005</v>
      </c>
      <c r="M4614">
        <v>0.98099999999999998</v>
      </c>
      <c r="S4614" t="str">
        <f t="shared" si="144"/>
        <v/>
      </c>
      <c r="T4614">
        <f t="shared" si="145"/>
        <v>3.0000000000000001E-3</v>
      </c>
    </row>
    <row r="4615" spans="1:20" x14ac:dyDescent="0.3">
      <c r="A4615" t="s">
        <v>66</v>
      </c>
      <c r="B4615">
        <v>576</v>
      </c>
      <c r="C4615" t="s">
        <v>23</v>
      </c>
      <c r="D4615" t="s">
        <v>47</v>
      </c>
      <c r="E4615" t="s">
        <v>14</v>
      </c>
      <c r="F4615" t="s">
        <v>67</v>
      </c>
      <c r="G4615">
        <v>576</v>
      </c>
      <c r="H4615" t="s">
        <v>24</v>
      </c>
      <c r="I4615" t="s">
        <v>48</v>
      </c>
      <c r="J4615" t="s">
        <v>55</v>
      </c>
      <c r="K4615">
        <v>0.91500000000000004</v>
      </c>
      <c r="L4615">
        <v>6.0100000000000001E-2</v>
      </c>
      <c r="M4615">
        <v>0.81299999999999994</v>
      </c>
      <c r="S4615" t="str">
        <f t="shared" si="144"/>
        <v/>
      </c>
      <c r="T4615">
        <f t="shared" si="145"/>
        <v>0.91500000000000004</v>
      </c>
    </row>
    <row r="4616" spans="1:20" x14ac:dyDescent="0.3">
      <c r="A4616" t="s">
        <v>66</v>
      </c>
      <c r="B4616">
        <v>576</v>
      </c>
      <c r="C4616" t="s">
        <v>23</v>
      </c>
      <c r="D4616" t="s">
        <v>49</v>
      </c>
      <c r="E4616" t="s">
        <v>14</v>
      </c>
      <c r="F4616" t="s">
        <v>67</v>
      </c>
      <c r="G4616">
        <v>576</v>
      </c>
      <c r="H4616" t="s">
        <v>24</v>
      </c>
      <c r="I4616" t="s">
        <v>50</v>
      </c>
      <c r="J4616" t="s">
        <v>56</v>
      </c>
      <c r="K4616">
        <v>4.0000000000000001E-3</v>
      </c>
      <c r="L4616">
        <v>0.40799999999999997</v>
      </c>
      <c r="M4616">
        <v>0.97499999999999998</v>
      </c>
      <c r="S4616" t="str">
        <f t="shared" si="144"/>
        <v/>
      </c>
      <c r="T4616">
        <f t="shared" si="145"/>
        <v>4.0000000000000001E-3</v>
      </c>
    </row>
    <row r="4617" spans="1:20" x14ac:dyDescent="0.3">
      <c r="A4617" t="s">
        <v>66</v>
      </c>
      <c r="B4617">
        <v>576</v>
      </c>
      <c r="C4617" t="s">
        <v>23</v>
      </c>
      <c r="D4617" t="s">
        <v>51</v>
      </c>
      <c r="E4617" t="s">
        <v>14</v>
      </c>
      <c r="F4617" t="s">
        <v>67</v>
      </c>
      <c r="G4617">
        <v>576</v>
      </c>
      <c r="H4617" t="s">
        <v>24</v>
      </c>
      <c r="I4617" t="s">
        <v>52</v>
      </c>
      <c r="J4617" t="s">
        <v>56</v>
      </c>
      <c r="K4617">
        <v>1.2E-2</v>
      </c>
      <c r="L4617">
        <v>0.219</v>
      </c>
      <c r="M4617">
        <v>0.95799999999999996</v>
      </c>
      <c r="S4617" t="str">
        <f t="shared" si="144"/>
        <v/>
      </c>
      <c r="T4617">
        <f t="shared" si="145"/>
        <v>1.2E-2</v>
      </c>
    </row>
    <row r="4618" spans="1:20" x14ac:dyDescent="0.3">
      <c r="A4618" t="s">
        <v>66</v>
      </c>
      <c r="B4618">
        <v>576</v>
      </c>
      <c r="C4618" t="s">
        <v>23</v>
      </c>
      <c r="D4618" t="s">
        <v>53</v>
      </c>
      <c r="E4618" t="s">
        <v>14</v>
      </c>
      <c r="F4618" t="s">
        <v>67</v>
      </c>
      <c r="G4618">
        <v>576</v>
      </c>
      <c r="H4618" t="s">
        <v>24</v>
      </c>
      <c r="I4618" t="s">
        <v>54</v>
      </c>
      <c r="J4618" t="s">
        <v>55</v>
      </c>
      <c r="K4618">
        <v>0.54500000000000004</v>
      </c>
      <c r="L4618">
        <v>9.4799999999999995E-2</v>
      </c>
      <c r="M4618">
        <v>0.879</v>
      </c>
      <c r="S4618" t="str">
        <f t="shared" si="144"/>
        <v/>
      </c>
      <c r="T4618">
        <f t="shared" si="145"/>
        <v>0.54500000000000004</v>
      </c>
    </row>
    <row r="4619" spans="1:20" x14ac:dyDescent="0.3">
      <c r="A4619" t="s">
        <v>66</v>
      </c>
      <c r="B4619">
        <v>581</v>
      </c>
      <c r="C4619" t="s">
        <v>23</v>
      </c>
      <c r="D4619" t="s">
        <v>31</v>
      </c>
      <c r="E4619" t="s">
        <v>14</v>
      </c>
      <c r="F4619" t="s">
        <v>67</v>
      </c>
      <c r="G4619">
        <v>581</v>
      </c>
      <c r="H4619" t="s">
        <v>24</v>
      </c>
      <c r="I4619" t="s">
        <v>32</v>
      </c>
      <c r="J4619" t="s">
        <v>55</v>
      </c>
      <c r="K4619">
        <v>0.79600000000000004</v>
      </c>
      <c r="L4619">
        <v>7.2900000000000006E-2</v>
      </c>
      <c r="M4619">
        <v>0.84399999999999997</v>
      </c>
      <c r="S4619">
        <f t="shared" si="144"/>
        <v>0.79600000000000004</v>
      </c>
      <c r="T4619" t="str">
        <f t="shared" si="145"/>
        <v/>
      </c>
    </row>
    <row r="4620" spans="1:20" x14ac:dyDescent="0.3">
      <c r="A4620" t="s">
        <v>66</v>
      </c>
      <c r="B4620">
        <v>581</v>
      </c>
      <c r="C4620" t="s">
        <v>23</v>
      </c>
      <c r="D4620" t="s">
        <v>19</v>
      </c>
      <c r="E4620" t="s">
        <v>14</v>
      </c>
      <c r="F4620" t="s">
        <v>67</v>
      </c>
      <c r="G4620">
        <v>581</v>
      </c>
      <c r="H4620" t="s">
        <v>24</v>
      </c>
      <c r="I4620" t="s">
        <v>20</v>
      </c>
      <c r="J4620" t="s">
        <v>18</v>
      </c>
      <c r="K4620">
        <v>0.98599999999999999</v>
      </c>
      <c r="L4620">
        <v>3.6799999999999999E-2</v>
      </c>
      <c r="M4620">
        <v>0.73599999999999999</v>
      </c>
      <c r="S4620" t="str">
        <f t="shared" si="144"/>
        <v/>
      </c>
      <c r="T4620">
        <f t="shared" si="145"/>
        <v>0.98599999999999999</v>
      </c>
    </row>
    <row r="4621" spans="1:20" x14ac:dyDescent="0.3">
      <c r="A4621" t="s">
        <v>66</v>
      </c>
      <c r="B4621">
        <v>581</v>
      </c>
      <c r="C4621" t="s">
        <v>23</v>
      </c>
      <c r="D4621" t="s">
        <v>21</v>
      </c>
      <c r="E4621" t="s">
        <v>14</v>
      </c>
      <c r="F4621" t="s">
        <v>67</v>
      </c>
      <c r="G4621">
        <v>581</v>
      </c>
      <c r="H4621" t="s">
        <v>24</v>
      </c>
      <c r="I4621" t="s">
        <v>22</v>
      </c>
      <c r="J4621" t="s">
        <v>55</v>
      </c>
      <c r="K4621">
        <v>0.83099999999999996</v>
      </c>
      <c r="L4621">
        <v>6.9099999999999995E-2</v>
      </c>
      <c r="M4621">
        <v>0.83699999999999997</v>
      </c>
      <c r="S4621" t="str">
        <f t="shared" si="144"/>
        <v/>
      </c>
      <c r="T4621">
        <f t="shared" si="145"/>
        <v>0.83099999999999996</v>
      </c>
    </row>
    <row r="4622" spans="1:20" x14ac:dyDescent="0.3">
      <c r="A4622" t="s">
        <v>66</v>
      </c>
      <c r="B4622">
        <v>581</v>
      </c>
      <c r="C4622" t="s">
        <v>23</v>
      </c>
      <c r="D4622" t="s">
        <v>12</v>
      </c>
      <c r="E4622" t="s">
        <v>14</v>
      </c>
      <c r="F4622" t="s">
        <v>67</v>
      </c>
      <c r="G4622">
        <v>581</v>
      </c>
      <c r="H4622" t="s">
        <v>24</v>
      </c>
      <c r="I4622" t="s">
        <v>16</v>
      </c>
      <c r="J4622" t="s">
        <v>56</v>
      </c>
      <c r="K4622">
        <v>0</v>
      </c>
      <c r="L4622">
        <v>1</v>
      </c>
      <c r="M4622">
        <v>1</v>
      </c>
      <c r="S4622" t="str">
        <f t="shared" si="144"/>
        <v/>
      </c>
      <c r="T4622">
        <f t="shared" si="145"/>
        <v>0</v>
      </c>
    </row>
    <row r="4623" spans="1:20" x14ac:dyDescent="0.3">
      <c r="A4623" t="s">
        <v>66</v>
      </c>
      <c r="B4623">
        <v>581</v>
      </c>
      <c r="C4623" t="s">
        <v>23</v>
      </c>
      <c r="D4623" t="s">
        <v>25</v>
      </c>
      <c r="E4623" t="s">
        <v>14</v>
      </c>
      <c r="F4623" t="s">
        <v>67</v>
      </c>
      <c r="G4623">
        <v>581</v>
      </c>
      <c r="H4623" t="s">
        <v>24</v>
      </c>
      <c r="I4623" t="s">
        <v>26</v>
      </c>
      <c r="J4623" t="s">
        <v>56</v>
      </c>
      <c r="K4623">
        <v>7.3999999999999996E-2</v>
      </c>
      <c r="L4623">
        <v>0.155</v>
      </c>
      <c r="M4623">
        <v>0.93400000000000005</v>
      </c>
      <c r="S4623" t="str">
        <f t="shared" si="144"/>
        <v/>
      </c>
      <c r="T4623">
        <f t="shared" si="145"/>
        <v>7.3999999999999996E-2</v>
      </c>
    </row>
    <row r="4624" spans="1:20" x14ac:dyDescent="0.3">
      <c r="A4624" t="s">
        <v>66</v>
      </c>
      <c r="B4624">
        <v>581</v>
      </c>
      <c r="C4624" t="s">
        <v>23</v>
      </c>
      <c r="D4624" t="s">
        <v>27</v>
      </c>
      <c r="E4624" t="s">
        <v>14</v>
      </c>
      <c r="F4624" t="s">
        <v>67</v>
      </c>
      <c r="G4624">
        <v>581</v>
      </c>
      <c r="H4624" t="s">
        <v>24</v>
      </c>
      <c r="I4624" t="s">
        <v>28</v>
      </c>
      <c r="J4624" t="s">
        <v>56</v>
      </c>
      <c r="K4624">
        <v>0.10199999999999999</v>
      </c>
      <c r="L4624">
        <v>0.14499999999999999</v>
      </c>
      <c r="M4624">
        <v>0.92900000000000005</v>
      </c>
      <c r="S4624" t="str">
        <f t="shared" si="144"/>
        <v/>
      </c>
      <c r="T4624">
        <f t="shared" si="145"/>
        <v>0.10199999999999999</v>
      </c>
    </row>
    <row r="4625" spans="1:20" x14ac:dyDescent="0.3">
      <c r="A4625" t="s">
        <v>66</v>
      </c>
      <c r="B4625">
        <v>581</v>
      </c>
      <c r="C4625" t="s">
        <v>23</v>
      </c>
      <c r="D4625" t="s">
        <v>29</v>
      </c>
      <c r="E4625" t="s">
        <v>14</v>
      </c>
      <c r="F4625" t="s">
        <v>67</v>
      </c>
      <c r="G4625">
        <v>581</v>
      </c>
      <c r="H4625" t="s">
        <v>24</v>
      </c>
      <c r="I4625" t="s">
        <v>30</v>
      </c>
      <c r="J4625" t="s">
        <v>55</v>
      </c>
      <c r="K4625">
        <v>0.95199999999999996</v>
      </c>
      <c r="L4625">
        <v>5.1799999999999999E-2</v>
      </c>
      <c r="M4625">
        <v>0.78900000000000003</v>
      </c>
      <c r="S4625" t="str">
        <f t="shared" si="144"/>
        <v/>
      </c>
      <c r="T4625">
        <f t="shared" si="145"/>
        <v>0.95199999999999996</v>
      </c>
    </row>
    <row r="4626" spans="1:20" x14ac:dyDescent="0.3">
      <c r="A4626" t="s">
        <v>66</v>
      </c>
      <c r="B4626">
        <v>581</v>
      </c>
      <c r="C4626" t="s">
        <v>23</v>
      </c>
      <c r="D4626" t="s">
        <v>13</v>
      </c>
      <c r="E4626" t="s">
        <v>14</v>
      </c>
      <c r="F4626" t="s">
        <v>67</v>
      </c>
      <c r="G4626">
        <v>581</v>
      </c>
      <c r="H4626" t="s">
        <v>24</v>
      </c>
      <c r="I4626" t="s">
        <v>17</v>
      </c>
      <c r="J4626" t="s">
        <v>18</v>
      </c>
      <c r="K4626">
        <v>0.98899999999999999</v>
      </c>
      <c r="L4626">
        <v>3.4599999999999999E-2</v>
      </c>
      <c r="M4626">
        <v>0.72299999999999998</v>
      </c>
      <c r="S4626" t="str">
        <f t="shared" si="144"/>
        <v/>
      </c>
      <c r="T4626">
        <f t="shared" si="145"/>
        <v>0.98899999999999999</v>
      </c>
    </row>
    <row r="4627" spans="1:20" x14ac:dyDescent="0.3">
      <c r="A4627" t="s">
        <v>66</v>
      </c>
      <c r="B4627">
        <v>581</v>
      </c>
      <c r="C4627" t="s">
        <v>23</v>
      </c>
      <c r="D4627" t="s">
        <v>33</v>
      </c>
      <c r="E4627" t="s">
        <v>14</v>
      </c>
      <c r="F4627" t="s">
        <v>67</v>
      </c>
      <c r="G4627">
        <v>581</v>
      </c>
      <c r="H4627" t="s">
        <v>24</v>
      </c>
      <c r="I4627" t="s">
        <v>34</v>
      </c>
      <c r="J4627" t="s">
        <v>56</v>
      </c>
      <c r="K4627">
        <v>2.5000000000000001E-2</v>
      </c>
      <c r="L4627">
        <v>0.189</v>
      </c>
      <c r="M4627">
        <v>0.94899999999999995</v>
      </c>
      <c r="S4627" t="str">
        <f t="shared" si="144"/>
        <v/>
      </c>
      <c r="T4627">
        <f t="shared" si="145"/>
        <v>2.5000000000000001E-2</v>
      </c>
    </row>
    <row r="4628" spans="1:20" x14ac:dyDescent="0.3">
      <c r="A4628" t="s">
        <v>66</v>
      </c>
      <c r="B4628">
        <v>581</v>
      </c>
      <c r="C4628" t="s">
        <v>23</v>
      </c>
      <c r="D4628" t="s">
        <v>35</v>
      </c>
      <c r="E4628" t="s">
        <v>14</v>
      </c>
      <c r="F4628" t="s">
        <v>67</v>
      </c>
      <c r="G4628">
        <v>581</v>
      </c>
      <c r="H4628" t="s">
        <v>24</v>
      </c>
      <c r="I4628" t="s">
        <v>36</v>
      </c>
      <c r="J4628" t="s">
        <v>18</v>
      </c>
      <c r="K4628">
        <v>0.98099999999999998</v>
      </c>
      <c r="L4628">
        <v>3.9899999999999998E-2</v>
      </c>
      <c r="M4628">
        <v>0.75</v>
      </c>
      <c r="S4628" t="str">
        <f t="shared" si="144"/>
        <v/>
      </c>
      <c r="T4628">
        <f t="shared" si="145"/>
        <v>0.98099999999999998</v>
      </c>
    </row>
    <row r="4629" spans="1:20" x14ac:dyDescent="0.3">
      <c r="A4629" t="s">
        <v>66</v>
      </c>
      <c r="B4629">
        <v>581</v>
      </c>
      <c r="C4629" t="s">
        <v>23</v>
      </c>
      <c r="D4629" t="s">
        <v>37</v>
      </c>
      <c r="E4629" t="s">
        <v>14</v>
      </c>
      <c r="F4629" t="s">
        <v>67</v>
      </c>
      <c r="G4629">
        <v>581</v>
      </c>
      <c r="H4629" t="s">
        <v>24</v>
      </c>
      <c r="I4629" t="s">
        <v>38</v>
      </c>
      <c r="J4629" t="s">
        <v>18</v>
      </c>
      <c r="K4629">
        <v>0.97199999999999998</v>
      </c>
      <c r="L4629">
        <v>4.4200000000000003E-2</v>
      </c>
      <c r="M4629">
        <v>0.76600000000000001</v>
      </c>
      <c r="S4629" t="str">
        <f t="shared" si="144"/>
        <v/>
      </c>
      <c r="T4629">
        <f t="shared" si="145"/>
        <v>0.97199999999999998</v>
      </c>
    </row>
    <row r="4630" spans="1:20" x14ac:dyDescent="0.3">
      <c r="A4630" t="s">
        <v>66</v>
      </c>
      <c r="B4630">
        <v>581</v>
      </c>
      <c r="C4630" t="s">
        <v>23</v>
      </c>
      <c r="D4630" t="s">
        <v>39</v>
      </c>
      <c r="E4630" t="s">
        <v>14</v>
      </c>
      <c r="F4630" t="s">
        <v>67</v>
      </c>
      <c r="G4630">
        <v>581</v>
      </c>
      <c r="H4630" t="s">
        <v>24</v>
      </c>
      <c r="I4630" t="s">
        <v>40</v>
      </c>
      <c r="J4630" t="s">
        <v>18</v>
      </c>
      <c r="K4630">
        <v>0.995</v>
      </c>
      <c r="L4630">
        <v>2.7699999999999999E-2</v>
      </c>
      <c r="M4630">
        <v>0.68100000000000005</v>
      </c>
      <c r="S4630" t="str">
        <f t="shared" si="144"/>
        <v/>
      </c>
      <c r="T4630">
        <f t="shared" si="145"/>
        <v>0.995</v>
      </c>
    </row>
    <row r="4631" spans="1:20" x14ac:dyDescent="0.3">
      <c r="A4631" t="s">
        <v>66</v>
      </c>
      <c r="B4631">
        <v>581</v>
      </c>
      <c r="C4631" t="s">
        <v>23</v>
      </c>
      <c r="D4631" t="s">
        <v>41</v>
      </c>
      <c r="E4631" t="s">
        <v>14</v>
      </c>
      <c r="F4631" t="s">
        <v>67</v>
      </c>
      <c r="G4631">
        <v>581</v>
      </c>
      <c r="H4631" t="s">
        <v>24</v>
      </c>
      <c r="I4631" t="s">
        <v>42</v>
      </c>
      <c r="J4631" t="s">
        <v>56</v>
      </c>
      <c r="K4631">
        <v>0</v>
      </c>
      <c r="L4631">
        <v>1</v>
      </c>
      <c r="M4631">
        <v>1</v>
      </c>
      <c r="S4631" t="str">
        <f t="shared" si="144"/>
        <v/>
      </c>
      <c r="T4631">
        <f t="shared" si="145"/>
        <v>0</v>
      </c>
    </row>
    <row r="4632" spans="1:20" x14ac:dyDescent="0.3">
      <c r="A4632" t="s">
        <v>66</v>
      </c>
      <c r="B4632">
        <v>581</v>
      </c>
      <c r="C4632" t="s">
        <v>23</v>
      </c>
      <c r="D4632" t="s">
        <v>43</v>
      </c>
      <c r="E4632" t="s">
        <v>14</v>
      </c>
      <c r="F4632" t="s">
        <v>67</v>
      </c>
      <c r="G4632">
        <v>581</v>
      </c>
      <c r="H4632" t="s">
        <v>24</v>
      </c>
      <c r="I4632" t="s">
        <v>44</v>
      </c>
      <c r="J4632" t="s">
        <v>18</v>
      </c>
      <c r="K4632">
        <v>0.96</v>
      </c>
      <c r="L4632">
        <v>4.8300000000000003E-2</v>
      </c>
      <c r="M4632">
        <v>0.78100000000000003</v>
      </c>
      <c r="S4632" t="str">
        <f t="shared" si="144"/>
        <v/>
      </c>
      <c r="T4632">
        <f t="shared" si="145"/>
        <v>0.96</v>
      </c>
    </row>
    <row r="4633" spans="1:20" x14ac:dyDescent="0.3">
      <c r="A4633" t="s">
        <v>66</v>
      </c>
      <c r="B4633">
        <v>581</v>
      </c>
      <c r="C4633" t="s">
        <v>23</v>
      </c>
      <c r="D4633" t="s">
        <v>45</v>
      </c>
      <c r="E4633" t="s">
        <v>14</v>
      </c>
      <c r="F4633" t="s">
        <v>67</v>
      </c>
      <c r="G4633">
        <v>581</v>
      </c>
      <c r="H4633" t="s">
        <v>24</v>
      </c>
      <c r="I4633" t="s">
        <v>46</v>
      </c>
      <c r="J4633" t="s">
        <v>56</v>
      </c>
      <c r="K4633">
        <v>5.0999999999999997E-2</v>
      </c>
      <c r="L4633">
        <v>0.16500000000000001</v>
      </c>
      <c r="M4633">
        <v>0.94099999999999995</v>
      </c>
      <c r="S4633" t="str">
        <f t="shared" si="144"/>
        <v/>
      </c>
      <c r="T4633">
        <f t="shared" si="145"/>
        <v>5.0999999999999997E-2</v>
      </c>
    </row>
    <row r="4634" spans="1:20" x14ac:dyDescent="0.3">
      <c r="A4634" t="s">
        <v>66</v>
      </c>
      <c r="B4634">
        <v>581</v>
      </c>
      <c r="C4634" t="s">
        <v>23</v>
      </c>
      <c r="D4634" t="s">
        <v>47</v>
      </c>
      <c r="E4634" t="s">
        <v>14</v>
      </c>
      <c r="F4634" t="s">
        <v>67</v>
      </c>
      <c r="G4634">
        <v>581</v>
      </c>
      <c r="H4634" t="s">
        <v>24</v>
      </c>
      <c r="I4634" t="s">
        <v>48</v>
      </c>
      <c r="J4634" t="s">
        <v>18</v>
      </c>
      <c r="K4634">
        <v>0.997</v>
      </c>
      <c r="L4634">
        <v>1.67E-2</v>
      </c>
      <c r="M4634">
        <v>0.40899999999999997</v>
      </c>
      <c r="S4634" t="str">
        <f t="shared" si="144"/>
        <v/>
      </c>
      <c r="T4634">
        <f t="shared" si="145"/>
        <v>0.997</v>
      </c>
    </row>
    <row r="4635" spans="1:20" x14ac:dyDescent="0.3">
      <c r="A4635" t="s">
        <v>66</v>
      </c>
      <c r="B4635">
        <v>581</v>
      </c>
      <c r="C4635" t="s">
        <v>23</v>
      </c>
      <c r="D4635" t="s">
        <v>49</v>
      </c>
      <c r="E4635" t="s">
        <v>14</v>
      </c>
      <c r="F4635" t="s">
        <v>67</v>
      </c>
      <c r="G4635">
        <v>581</v>
      </c>
      <c r="H4635" t="s">
        <v>24</v>
      </c>
      <c r="I4635" t="s">
        <v>50</v>
      </c>
      <c r="J4635" t="s">
        <v>56</v>
      </c>
      <c r="K4635">
        <v>0.25700000000000001</v>
      </c>
      <c r="L4635">
        <v>0.11799999999999999</v>
      </c>
      <c r="M4635">
        <v>0.91</v>
      </c>
      <c r="S4635" t="str">
        <f t="shared" si="144"/>
        <v/>
      </c>
      <c r="T4635">
        <f t="shared" si="145"/>
        <v>0.25700000000000001</v>
      </c>
    </row>
    <row r="4636" spans="1:20" x14ac:dyDescent="0.3">
      <c r="A4636" t="s">
        <v>66</v>
      </c>
      <c r="B4636">
        <v>581</v>
      </c>
      <c r="C4636" t="s">
        <v>23</v>
      </c>
      <c r="D4636" t="s">
        <v>51</v>
      </c>
      <c r="E4636" t="s">
        <v>14</v>
      </c>
      <c r="F4636" t="s">
        <v>67</v>
      </c>
      <c r="G4636">
        <v>581</v>
      </c>
      <c r="H4636" t="s">
        <v>24</v>
      </c>
      <c r="I4636" t="s">
        <v>52</v>
      </c>
      <c r="J4636" t="s">
        <v>18</v>
      </c>
      <c r="K4636">
        <v>0.995</v>
      </c>
      <c r="L4636">
        <v>2.7699999999999999E-2</v>
      </c>
      <c r="M4636">
        <v>0.68100000000000005</v>
      </c>
      <c r="S4636" t="str">
        <f t="shared" si="144"/>
        <v/>
      </c>
      <c r="T4636">
        <f t="shared" si="145"/>
        <v>0.995</v>
      </c>
    </row>
    <row r="4637" spans="1:20" x14ac:dyDescent="0.3">
      <c r="A4637" t="s">
        <v>66</v>
      </c>
      <c r="B4637">
        <v>581</v>
      </c>
      <c r="C4637" t="s">
        <v>23</v>
      </c>
      <c r="D4637" t="s">
        <v>53</v>
      </c>
      <c r="E4637" t="s">
        <v>14</v>
      </c>
      <c r="F4637" t="s">
        <v>67</v>
      </c>
      <c r="G4637">
        <v>581</v>
      </c>
      <c r="H4637" t="s">
        <v>24</v>
      </c>
      <c r="I4637" t="s">
        <v>54</v>
      </c>
      <c r="J4637" t="s">
        <v>18</v>
      </c>
      <c r="K4637">
        <v>0.98599999999999999</v>
      </c>
      <c r="L4637">
        <v>3.6799999999999999E-2</v>
      </c>
      <c r="M4637">
        <v>0.73599999999999999</v>
      </c>
      <c r="S4637" t="str">
        <f t="shared" si="144"/>
        <v/>
      </c>
      <c r="T4637">
        <f t="shared" si="145"/>
        <v>0.98599999999999999</v>
      </c>
    </row>
    <row r="4638" spans="1:20" x14ac:dyDescent="0.3">
      <c r="A4638" t="s">
        <v>66</v>
      </c>
      <c r="B4638">
        <v>587</v>
      </c>
      <c r="C4638" t="s">
        <v>23</v>
      </c>
      <c r="D4638" t="s">
        <v>31</v>
      </c>
      <c r="E4638" t="s">
        <v>14</v>
      </c>
      <c r="F4638" t="s">
        <v>67</v>
      </c>
      <c r="G4638">
        <v>587</v>
      </c>
      <c r="H4638" t="s">
        <v>24</v>
      </c>
      <c r="I4638" t="s">
        <v>32</v>
      </c>
      <c r="J4638" t="s">
        <v>56</v>
      </c>
      <c r="K4638">
        <v>6.0999999999999999E-2</v>
      </c>
      <c r="L4638">
        <v>0.161</v>
      </c>
      <c r="M4638">
        <v>0.93799999999999994</v>
      </c>
      <c r="S4638">
        <f t="shared" si="144"/>
        <v>6.0999999999999999E-2</v>
      </c>
      <c r="T4638" t="str">
        <f t="shared" si="145"/>
        <v/>
      </c>
    </row>
    <row r="4639" spans="1:20" x14ac:dyDescent="0.3">
      <c r="A4639" t="s">
        <v>66</v>
      </c>
      <c r="B4639">
        <v>587</v>
      </c>
      <c r="C4639" t="s">
        <v>23</v>
      </c>
      <c r="D4639" t="s">
        <v>19</v>
      </c>
      <c r="E4639" t="s">
        <v>14</v>
      </c>
      <c r="F4639" t="s">
        <v>67</v>
      </c>
      <c r="G4639">
        <v>587</v>
      </c>
      <c r="H4639" t="s">
        <v>24</v>
      </c>
      <c r="I4639" t="s">
        <v>20</v>
      </c>
      <c r="J4639" t="s">
        <v>55</v>
      </c>
      <c r="K4639">
        <v>0.88100000000000001</v>
      </c>
      <c r="L4639">
        <v>6.4600000000000005E-2</v>
      </c>
      <c r="M4639">
        <v>0.82399999999999995</v>
      </c>
      <c r="S4639" t="str">
        <f t="shared" si="144"/>
        <v/>
      </c>
      <c r="T4639">
        <f t="shared" si="145"/>
        <v>0.88100000000000001</v>
      </c>
    </row>
    <row r="4640" spans="1:20" x14ac:dyDescent="0.3">
      <c r="A4640" t="s">
        <v>66</v>
      </c>
      <c r="B4640">
        <v>587</v>
      </c>
      <c r="C4640" t="s">
        <v>23</v>
      </c>
      <c r="D4640" t="s">
        <v>21</v>
      </c>
      <c r="E4640" t="s">
        <v>14</v>
      </c>
      <c r="F4640" t="s">
        <v>67</v>
      </c>
      <c r="G4640">
        <v>587</v>
      </c>
      <c r="H4640" t="s">
        <v>24</v>
      </c>
      <c r="I4640" t="s">
        <v>22</v>
      </c>
      <c r="J4640" t="s">
        <v>56</v>
      </c>
      <c r="K4640">
        <v>0.09</v>
      </c>
      <c r="L4640">
        <v>0.14899999999999999</v>
      </c>
      <c r="M4640">
        <v>0.93200000000000005</v>
      </c>
      <c r="S4640" t="str">
        <f t="shared" si="144"/>
        <v/>
      </c>
      <c r="T4640">
        <f t="shared" si="145"/>
        <v>0.09</v>
      </c>
    </row>
    <row r="4641" spans="1:20" x14ac:dyDescent="0.3">
      <c r="A4641" t="s">
        <v>66</v>
      </c>
      <c r="B4641">
        <v>587</v>
      </c>
      <c r="C4641" t="s">
        <v>23</v>
      </c>
      <c r="D4641" t="s">
        <v>12</v>
      </c>
      <c r="E4641" t="s">
        <v>14</v>
      </c>
      <c r="F4641" t="s">
        <v>67</v>
      </c>
      <c r="G4641">
        <v>587</v>
      </c>
      <c r="H4641" t="s">
        <v>24</v>
      </c>
      <c r="I4641" t="s">
        <v>16</v>
      </c>
      <c r="J4641" t="s">
        <v>56</v>
      </c>
      <c r="K4641">
        <v>0</v>
      </c>
      <c r="L4641">
        <v>1</v>
      </c>
      <c r="M4641">
        <v>1</v>
      </c>
      <c r="S4641" t="str">
        <f t="shared" si="144"/>
        <v/>
      </c>
      <c r="T4641">
        <f t="shared" si="145"/>
        <v>0</v>
      </c>
    </row>
    <row r="4642" spans="1:20" x14ac:dyDescent="0.3">
      <c r="A4642" t="s">
        <v>66</v>
      </c>
      <c r="B4642">
        <v>587</v>
      </c>
      <c r="C4642" t="s">
        <v>23</v>
      </c>
      <c r="D4642" t="s">
        <v>25</v>
      </c>
      <c r="E4642" t="s">
        <v>14</v>
      </c>
      <c r="F4642" t="s">
        <v>67</v>
      </c>
      <c r="G4642">
        <v>587</v>
      </c>
      <c r="H4642" t="s">
        <v>24</v>
      </c>
      <c r="I4642" t="s">
        <v>26</v>
      </c>
      <c r="J4642" t="s">
        <v>56</v>
      </c>
      <c r="K4642">
        <v>2.5000000000000001E-2</v>
      </c>
      <c r="L4642">
        <v>0.189</v>
      </c>
      <c r="M4642">
        <v>0.94899999999999995</v>
      </c>
      <c r="S4642" t="str">
        <f t="shared" si="144"/>
        <v/>
      </c>
      <c r="T4642">
        <f t="shared" si="145"/>
        <v>2.5000000000000001E-2</v>
      </c>
    </row>
    <row r="4643" spans="1:20" x14ac:dyDescent="0.3">
      <c r="A4643" t="s">
        <v>66</v>
      </c>
      <c r="B4643">
        <v>587</v>
      </c>
      <c r="C4643" t="s">
        <v>23</v>
      </c>
      <c r="D4643" t="s">
        <v>27</v>
      </c>
      <c r="E4643" t="s">
        <v>14</v>
      </c>
      <c r="F4643" t="s">
        <v>67</v>
      </c>
      <c r="G4643">
        <v>587</v>
      </c>
      <c r="H4643" t="s">
        <v>24</v>
      </c>
      <c r="I4643" t="s">
        <v>28</v>
      </c>
      <c r="J4643" t="s">
        <v>56</v>
      </c>
      <c r="K4643">
        <v>0.114</v>
      </c>
      <c r="L4643">
        <v>0.14199999999999999</v>
      </c>
      <c r="M4643">
        <v>0.92700000000000005</v>
      </c>
      <c r="S4643" t="str">
        <f t="shared" si="144"/>
        <v/>
      </c>
      <c r="T4643">
        <f t="shared" si="145"/>
        <v>0.114</v>
      </c>
    </row>
    <row r="4644" spans="1:20" x14ac:dyDescent="0.3">
      <c r="A4644" t="s">
        <v>66</v>
      </c>
      <c r="B4644">
        <v>587</v>
      </c>
      <c r="C4644" t="s">
        <v>23</v>
      </c>
      <c r="D4644" t="s">
        <v>29</v>
      </c>
      <c r="E4644" t="s">
        <v>14</v>
      </c>
      <c r="F4644" t="s">
        <v>67</v>
      </c>
      <c r="G4644">
        <v>587</v>
      </c>
      <c r="H4644" t="s">
        <v>24</v>
      </c>
      <c r="I4644" t="s">
        <v>30</v>
      </c>
      <c r="J4644" t="s">
        <v>55</v>
      </c>
      <c r="K4644">
        <v>0.93700000000000006</v>
      </c>
      <c r="L4644">
        <v>5.6599999999999998E-2</v>
      </c>
      <c r="M4644">
        <v>0.80100000000000005</v>
      </c>
      <c r="S4644" t="str">
        <f t="shared" si="144"/>
        <v/>
      </c>
      <c r="T4644">
        <f t="shared" si="145"/>
        <v>0.93700000000000006</v>
      </c>
    </row>
    <row r="4645" spans="1:20" x14ac:dyDescent="0.3">
      <c r="A4645" t="s">
        <v>66</v>
      </c>
      <c r="B4645">
        <v>587</v>
      </c>
      <c r="C4645" t="s">
        <v>23</v>
      </c>
      <c r="D4645" t="s">
        <v>13</v>
      </c>
      <c r="E4645" t="s">
        <v>14</v>
      </c>
      <c r="F4645" t="s">
        <v>67</v>
      </c>
      <c r="G4645">
        <v>587</v>
      </c>
      <c r="H4645" t="s">
        <v>24</v>
      </c>
      <c r="I4645" t="s">
        <v>17</v>
      </c>
      <c r="J4645" t="s">
        <v>55</v>
      </c>
      <c r="K4645">
        <v>0.95599999999999996</v>
      </c>
      <c r="L4645">
        <v>5.0099999999999999E-2</v>
      </c>
      <c r="M4645">
        <v>0.78500000000000003</v>
      </c>
      <c r="S4645" t="str">
        <f t="shared" si="144"/>
        <v/>
      </c>
      <c r="T4645">
        <f t="shared" si="145"/>
        <v>0.95599999999999996</v>
      </c>
    </row>
    <row r="4646" spans="1:20" x14ac:dyDescent="0.3">
      <c r="A4646" t="s">
        <v>66</v>
      </c>
      <c r="B4646">
        <v>587</v>
      </c>
      <c r="C4646" t="s">
        <v>23</v>
      </c>
      <c r="D4646" t="s">
        <v>33</v>
      </c>
      <c r="E4646" t="s">
        <v>14</v>
      </c>
      <c r="F4646" t="s">
        <v>67</v>
      </c>
      <c r="G4646">
        <v>587</v>
      </c>
      <c r="H4646" t="s">
        <v>24</v>
      </c>
      <c r="I4646" t="s">
        <v>34</v>
      </c>
      <c r="J4646" t="s">
        <v>56</v>
      </c>
      <c r="K4646">
        <v>4.0000000000000001E-3</v>
      </c>
      <c r="L4646">
        <v>0.40799999999999997</v>
      </c>
      <c r="M4646">
        <v>0.97499999999999998</v>
      </c>
      <c r="S4646" t="str">
        <f t="shared" si="144"/>
        <v/>
      </c>
      <c r="T4646">
        <f t="shared" si="145"/>
        <v>4.0000000000000001E-3</v>
      </c>
    </row>
    <row r="4647" spans="1:20" x14ac:dyDescent="0.3">
      <c r="A4647" t="s">
        <v>66</v>
      </c>
      <c r="B4647">
        <v>587</v>
      </c>
      <c r="C4647" t="s">
        <v>23</v>
      </c>
      <c r="D4647" t="s">
        <v>35</v>
      </c>
      <c r="E4647" t="s">
        <v>14</v>
      </c>
      <c r="F4647" t="s">
        <v>67</v>
      </c>
      <c r="G4647">
        <v>587</v>
      </c>
      <c r="H4647" t="s">
        <v>24</v>
      </c>
      <c r="I4647" t="s">
        <v>36</v>
      </c>
      <c r="J4647" t="s">
        <v>55</v>
      </c>
      <c r="K4647">
        <v>0.84499999999999997</v>
      </c>
      <c r="L4647">
        <v>6.7599999999999993E-2</v>
      </c>
      <c r="M4647">
        <v>0.83499999999999996</v>
      </c>
      <c r="S4647" t="str">
        <f t="shared" si="144"/>
        <v/>
      </c>
      <c r="T4647">
        <f t="shared" si="145"/>
        <v>0.84499999999999997</v>
      </c>
    </row>
    <row r="4648" spans="1:20" x14ac:dyDescent="0.3">
      <c r="A4648" t="s">
        <v>66</v>
      </c>
      <c r="B4648">
        <v>587</v>
      </c>
      <c r="C4648" t="s">
        <v>23</v>
      </c>
      <c r="D4648" t="s">
        <v>37</v>
      </c>
      <c r="E4648" t="s">
        <v>14</v>
      </c>
      <c r="F4648" t="s">
        <v>67</v>
      </c>
      <c r="G4648">
        <v>587</v>
      </c>
      <c r="H4648" t="s">
        <v>24</v>
      </c>
      <c r="I4648" t="s">
        <v>38</v>
      </c>
      <c r="J4648" t="s">
        <v>56</v>
      </c>
      <c r="K4648">
        <v>8.4000000000000005E-2</v>
      </c>
      <c r="L4648">
        <v>0.152</v>
      </c>
      <c r="M4648">
        <v>0.93200000000000005</v>
      </c>
      <c r="S4648" t="str">
        <f t="shared" ref="S4648:S4711" si="146">IF(I4648="  T",K4648,"")</f>
        <v/>
      </c>
      <c r="T4648">
        <f t="shared" si="145"/>
        <v>8.4000000000000005E-2</v>
      </c>
    </row>
    <row r="4649" spans="1:20" x14ac:dyDescent="0.3">
      <c r="A4649" t="s">
        <v>66</v>
      </c>
      <c r="B4649">
        <v>587</v>
      </c>
      <c r="C4649" t="s">
        <v>23</v>
      </c>
      <c r="D4649" t="s">
        <v>39</v>
      </c>
      <c r="E4649" t="s">
        <v>14</v>
      </c>
      <c r="F4649" t="s">
        <v>67</v>
      </c>
      <c r="G4649">
        <v>587</v>
      </c>
      <c r="H4649" t="s">
        <v>24</v>
      </c>
      <c r="I4649" t="s">
        <v>40</v>
      </c>
      <c r="J4649" t="s">
        <v>18</v>
      </c>
      <c r="K4649">
        <v>0.98099999999999998</v>
      </c>
      <c r="L4649">
        <v>3.9899999999999998E-2</v>
      </c>
      <c r="M4649">
        <v>0.75</v>
      </c>
      <c r="S4649" t="str">
        <f t="shared" si="146"/>
        <v/>
      </c>
      <c r="T4649">
        <f t="shared" si="145"/>
        <v>0.98099999999999998</v>
      </c>
    </row>
    <row r="4650" spans="1:20" x14ac:dyDescent="0.3">
      <c r="A4650" t="s">
        <v>66</v>
      </c>
      <c r="B4650">
        <v>587</v>
      </c>
      <c r="C4650" t="s">
        <v>23</v>
      </c>
      <c r="D4650" t="s">
        <v>41</v>
      </c>
      <c r="E4650" t="s">
        <v>14</v>
      </c>
      <c r="F4650" t="s">
        <v>67</v>
      </c>
      <c r="G4650">
        <v>587</v>
      </c>
      <c r="H4650" t="s">
        <v>24</v>
      </c>
      <c r="I4650" t="s">
        <v>42</v>
      </c>
      <c r="J4650" t="s">
        <v>56</v>
      </c>
      <c r="K4650">
        <v>0</v>
      </c>
      <c r="L4650">
        <v>1</v>
      </c>
      <c r="M4650">
        <v>1</v>
      </c>
      <c r="S4650" t="str">
        <f t="shared" si="146"/>
        <v/>
      </c>
      <c r="T4650">
        <f t="shared" si="145"/>
        <v>0</v>
      </c>
    </row>
    <row r="4651" spans="1:20" x14ac:dyDescent="0.3">
      <c r="A4651" t="s">
        <v>66</v>
      </c>
      <c r="B4651">
        <v>587</v>
      </c>
      <c r="C4651" t="s">
        <v>23</v>
      </c>
      <c r="D4651" t="s">
        <v>43</v>
      </c>
      <c r="E4651" t="s">
        <v>14</v>
      </c>
      <c r="F4651" t="s">
        <v>67</v>
      </c>
      <c r="G4651">
        <v>587</v>
      </c>
      <c r="H4651" t="s">
        <v>24</v>
      </c>
      <c r="I4651" t="s">
        <v>44</v>
      </c>
      <c r="J4651" t="s">
        <v>55</v>
      </c>
      <c r="K4651">
        <v>0.94799999999999995</v>
      </c>
      <c r="L4651">
        <v>5.3199999999999997E-2</v>
      </c>
      <c r="M4651">
        <v>0.79300000000000004</v>
      </c>
      <c r="S4651" t="str">
        <f t="shared" si="146"/>
        <v/>
      </c>
      <c r="T4651">
        <f t="shared" si="145"/>
        <v>0.94799999999999995</v>
      </c>
    </row>
    <row r="4652" spans="1:20" x14ac:dyDescent="0.3">
      <c r="A4652" t="s">
        <v>66</v>
      </c>
      <c r="B4652">
        <v>587</v>
      </c>
      <c r="C4652" t="s">
        <v>23</v>
      </c>
      <c r="D4652" t="s">
        <v>45</v>
      </c>
      <c r="E4652" t="s">
        <v>14</v>
      </c>
      <c r="F4652" t="s">
        <v>67</v>
      </c>
      <c r="G4652">
        <v>587</v>
      </c>
      <c r="H4652" t="s">
        <v>24</v>
      </c>
      <c r="I4652" t="s">
        <v>46</v>
      </c>
      <c r="J4652" t="s">
        <v>56</v>
      </c>
      <c r="K4652">
        <v>3.9E-2</v>
      </c>
      <c r="L4652">
        <v>0.17399999999999999</v>
      </c>
      <c r="M4652">
        <v>0.94399999999999995</v>
      </c>
      <c r="S4652" t="str">
        <f t="shared" si="146"/>
        <v/>
      </c>
      <c r="T4652">
        <f t="shared" si="145"/>
        <v>3.9E-2</v>
      </c>
    </row>
    <row r="4653" spans="1:20" x14ac:dyDescent="0.3">
      <c r="A4653" t="s">
        <v>66</v>
      </c>
      <c r="B4653">
        <v>587</v>
      </c>
      <c r="C4653" t="s">
        <v>23</v>
      </c>
      <c r="D4653" t="s">
        <v>47</v>
      </c>
      <c r="E4653" t="s">
        <v>14</v>
      </c>
      <c r="F4653" t="s">
        <v>67</v>
      </c>
      <c r="G4653">
        <v>587</v>
      </c>
      <c r="H4653" t="s">
        <v>24</v>
      </c>
      <c r="I4653" t="s">
        <v>48</v>
      </c>
      <c r="J4653" t="s">
        <v>18</v>
      </c>
      <c r="K4653">
        <v>0.996</v>
      </c>
      <c r="L4653">
        <v>2.2200000000000001E-2</v>
      </c>
      <c r="M4653">
        <v>0.54500000000000004</v>
      </c>
      <c r="S4653" t="str">
        <f t="shared" si="146"/>
        <v/>
      </c>
      <c r="T4653">
        <f t="shared" si="145"/>
        <v>0.996</v>
      </c>
    </row>
    <row r="4654" spans="1:20" x14ac:dyDescent="0.3">
      <c r="A4654" t="s">
        <v>66</v>
      </c>
      <c r="B4654">
        <v>587</v>
      </c>
      <c r="C4654" t="s">
        <v>23</v>
      </c>
      <c r="D4654" t="s">
        <v>49</v>
      </c>
      <c r="E4654" t="s">
        <v>14</v>
      </c>
      <c r="F4654" t="s">
        <v>67</v>
      </c>
      <c r="G4654">
        <v>587</v>
      </c>
      <c r="H4654" t="s">
        <v>24</v>
      </c>
      <c r="I4654" t="s">
        <v>50</v>
      </c>
      <c r="J4654" t="s">
        <v>56</v>
      </c>
      <c r="K4654">
        <v>0.25700000000000001</v>
      </c>
      <c r="L4654">
        <v>0.11799999999999999</v>
      </c>
      <c r="M4654">
        <v>0.91</v>
      </c>
      <c r="S4654" t="str">
        <f t="shared" si="146"/>
        <v/>
      </c>
      <c r="T4654">
        <f t="shared" si="145"/>
        <v>0.25700000000000001</v>
      </c>
    </row>
    <row r="4655" spans="1:20" x14ac:dyDescent="0.3">
      <c r="A4655" t="s">
        <v>66</v>
      </c>
      <c r="B4655">
        <v>587</v>
      </c>
      <c r="C4655" t="s">
        <v>23</v>
      </c>
      <c r="D4655" t="s">
        <v>51</v>
      </c>
      <c r="E4655" t="s">
        <v>14</v>
      </c>
      <c r="F4655" t="s">
        <v>67</v>
      </c>
      <c r="G4655">
        <v>587</v>
      </c>
      <c r="H4655" t="s">
        <v>24</v>
      </c>
      <c r="I4655" t="s">
        <v>52</v>
      </c>
      <c r="J4655" t="s">
        <v>55</v>
      </c>
      <c r="K4655">
        <v>0.95099999999999996</v>
      </c>
      <c r="L4655">
        <v>5.2200000000000003E-2</v>
      </c>
      <c r="M4655">
        <v>0.79</v>
      </c>
      <c r="S4655" t="str">
        <f t="shared" si="146"/>
        <v/>
      </c>
      <c r="T4655">
        <f t="shared" si="145"/>
        <v>0.95099999999999996</v>
      </c>
    </row>
    <row r="4656" spans="1:20" x14ac:dyDescent="0.3">
      <c r="A4656" t="s">
        <v>66</v>
      </c>
      <c r="B4656">
        <v>587</v>
      </c>
      <c r="C4656" t="s">
        <v>23</v>
      </c>
      <c r="D4656" t="s">
        <v>53</v>
      </c>
      <c r="E4656" t="s">
        <v>14</v>
      </c>
      <c r="F4656" t="s">
        <v>67</v>
      </c>
      <c r="G4656">
        <v>587</v>
      </c>
      <c r="H4656" t="s">
        <v>24</v>
      </c>
      <c r="I4656" t="s">
        <v>54</v>
      </c>
      <c r="J4656" t="s">
        <v>18</v>
      </c>
      <c r="K4656">
        <v>0.96299999999999997</v>
      </c>
      <c r="L4656">
        <v>4.7500000000000001E-2</v>
      </c>
      <c r="M4656">
        <v>0.77800000000000002</v>
      </c>
      <c r="S4656" t="str">
        <f t="shared" si="146"/>
        <v/>
      </c>
      <c r="T4656">
        <f t="shared" si="145"/>
        <v>0.96299999999999997</v>
      </c>
    </row>
    <row r="4657" spans="1:20" x14ac:dyDescent="0.3">
      <c r="A4657" t="s">
        <v>66</v>
      </c>
      <c r="B4657">
        <v>589</v>
      </c>
      <c r="C4657" t="s">
        <v>23</v>
      </c>
      <c r="D4657" t="s">
        <v>31</v>
      </c>
      <c r="E4657" t="s">
        <v>14</v>
      </c>
      <c r="F4657" t="s">
        <v>67</v>
      </c>
      <c r="G4657">
        <v>589</v>
      </c>
      <c r="H4657" t="s">
        <v>24</v>
      </c>
      <c r="I4657" t="s">
        <v>32</v>
      </c>
      <c r="J4657" t="s">
        <v>18</v>
      </c>
      <c r="K4657">
        <v>0.999</v>
      </c>
      <c r="L4657">
        <v>5.7400000000000003E-3</v>
      </c>
      <c r="M4657">
        <v>0.13600000000000001</v>
      </c>
      <c r="S4657">
        <f t="shared" si="146"/>
        <v>0.999</v>
      </c>
      <c r="T4657" t="str">
        <f t="shared" si="145"/>
        <v/>
      </c>
    </row>
    <row r="4658" spans="1:20" x14ac:dyDescent="0.3">
      <c r="A4658" t="s">
        <v>66</v>
      </c>
      <c r="B4658">
        <v>589</v>
      </c>
      <c r="C4658" t="s">
        <v>23</v>
      </c>
      <c r="D4658" t="s">
        <v>19</v>
      </c>
      <c r="E4658" t="s">
        <v>14</v>
      </c>
      <c r="F4658" t="s">
        <v>67</v>
      </c>
      <c r="G4658">
        <v>589</v>
      </c>
      <c r="H4658" t="s">
        <v>24</v>
      </c>
      <c r="I4658" t="s">
        <v>20</v>
      </c>
      <c r="J4658" t="s">
        <v>18</v>
      </c>
      <c r="K4658">
        <v>1</v>
      </c>
      <c r="L4658">
        <v>2.5999999999999998E-4</v>
      </c>
      <c r="M4658">
        <v>1.8000000000000001E-4</v>
      </c>
      <c r="S4658" t="str">
        <f t="shared" si="146"/>
        <v/>
      </c>
      <c r="T4658">
        <f t="shared" si="145"/>
        <v>1</v>
      </c>
    </row>
    <row r="4659" spans="1:20" x14ac:dyDescent="0.3">
      <c r="A4659" t="s">
        <v>66</v>
      </c>
      <c r="B4659">
        <v>589</v>
      </c>
      <c r="C4659" t="s">
        <v>23</v>
      </c>
      <c r="D4659" t="s">
        <v>21</v>
      </c>
      <c r="E4659" t="s">
        <v>14</v>
      </c>
      <c r="F4659" t="s">
        <v>67</v>
      </c>
      <c r="G4659">
        <v>589</v>
      </c>
      <c r="H4659" t="s">
        <v>24</v>
      </c>
      <c r="I4659" t="s">
        <v>22</v>
      </c>
      <c r="J4659" t="s">
        <v>18</v>
      </c>
      <c r="K4659">
        <v>0.999</v>
      </c>
      <c r="L4659">
        <v>5.7400000000000003E-3</v>
      </c>
      <c r="M4659">
        <v>0.13600000000000001</v>
      </c>
      <c r="S4659" t="str">
        <f t="shared" si="146"/>
        <v/>
      </c>
      <c r="T4659">
        <f t="shared" si="145"/>
        <v>0.999</v>
      </c>
    </row>
    <row r="4660" spans="1:20" x14ac:dyDescent="0.3">
      <c r="A4660" t="s">
        <v>66</v>
      </c>
      <c r="B4660">
        <v>589</v>
      </c>
      <c r="C4660" t="s">
        <v>23</v>
      </c>
      <c r="D4660" t="s">
        <v>12</v>
      </c>
      <c r="E4660" t="s">
        <v>14</v>
      </c>
      <c r="F4660" t="s">
        <v>67</v>
      </c>
      <c r="G4660">
        <v>589</v>
      </c>
      <c r="H4660" t="s">
        <v>24</v>
      </c>
      <c r="I4660" t="s">
        <v>16</v>
      </c>
      <c r="J4660" t="s">
        <v>56</v>
      </c>
      <c r="K4660">
        <v>0.38300000000000001</v>
      </c>
      <c r="L4660">
        <v>0.106</v>
      </c>
      <c r="M4660">
        <v>0.89700000000000002</v>
      </c>
      <c r="S4660" t="str">
        <f t="shared" si="146"/>
        <v/>
      </c>
      <c r="T4660">
        <f t="shared" si="145"/>
        <v>0.38300000000000001</v>
      </c>
    </row>
    <row r="4661" spans="1:20" x14ac:dyDescent="0.3">
      <c r="A4661" t="s">
        <v>66</v>
      </c>
      <c r="B4661">
        <v>589</v>
      </c>
      <c r="C4661" t="s">
        <v>23</v>
      </c>
      <c r="D4661" t="s">
        <v>25</v>
      </c>
      <c r="E4661" t="s">
        <v>14</v>
      </c>
      <c r="F4661" t="s">
        <v>67</v>
      </c>
      <c r="G4661">
        <v>589</v>
      </c>
      <c r="H4661" t="s">
        <v>24</v>
      </c>
      <c r="I4661" t="s">
        <v>26</v>
      </c>
      <c r="J4661" t="s">
        <v>18</v>
      </c>
      <c r="K4661">
        <v>0.999</v>
      </c>
      <c r="L4661">
        <v>5.7400000000000003E-3</v>
      </c>
      <c r="M4661">
        <v>0.13600000000000001</v>
      </c>
      <c r="S4661" t="str">
        <f t="shared" si="146"/>
        <v/>
      </c>
      <c r="T4661">
        <f t="shared" si="145"/>
        <v>0.999</v>
      </c>
    </row>
    <row r="4662" spans="1:20" x14ac:dyDescent="0.3">
      <c r="A4662" t="s">
        <v>66</v>
      </c>
      <c r="B4662">
        <v>589</v>
      </c>
      <c r="C4662" t="s">
        <v>23</v>
      </c>
      <c r="D4662" t="s">
        <v>27</v>
      </c>
      <c r="E4662" t="s">
        <v>14</v>
      </c>
      <c r="F4662" t="s">
        <v>67</v>
      </c>
      <c r="G4662">
        <v>589</v>
      </c>
      <c r="H4662" t="s">
        <v>24</v>
      </c>
      <c r="I4662" t="s">
        <v>28</v>
      </c>
      <c r="J4662" t="s">
        <v>18</v>
      </c>
      <c r="K4662">
        <v>0.98099999999999998</v>
      </c>
      <c r="L4662">
        <v>3.9899999999999998E-2</v>
      </c>
      <c r="M4662">
        <v>0.75</v>
      </c>
      <c r="S4662" t="str">
        <f t="shared" si="146"/>
        <v/>
      </c>
      <c r="T4662">
        <f t="shared" si="145"/>
        <v>0.98099999999999998</v>
      </c>
    </row>
    <row r="4663" spans="1:20" x14ac:dyDescent="0.3">
      <c r="A4663" t="s">
        <v>66</v>
      </c>
      <c r="B4663">
        <v>589</v>
      </c>
      <c r="C4663" t="s">
        <v>23</v>
      </c>
      <c r="D4663" t="s">
        <v>29</v>
      </c>
      <c r="E4663" t="s">
        <v>14</v>
      </c>
      <c r="F4663" t="s">
        <v>67</v>
      </c>
      <c r="G4663">
        <v>589</v>
      </c>
      <c r="H4663" t="s">
        <v>24</v>
      </c>
      <c r="I4663" t="s">
        <v>30</v>
      </c>
      <c r="J4663" t="s">
        <v>18</v>
      </c>
      <c r="K4663">
        <v>1</v>
      </c>
      <c r="L4663">
        <v>2.5999999999999998E-4</v>
      </c>
      <c r="M4663">
        <v>1.8000000000000001E-4</v>
      </c>
      <c r="S4663" t="str">
        <f t="shared" si="146"/>
        <v/>
      </c>
      <c r="T4663">
        <f t="shared" si="145"/>
        <v>1</v>
      </c>
    </row>
    <row r="4664" spans="1:20" x14ac:dyDescent="0.3">
      <c r="A4664" t="s">
        <v>66</v>
      </c>
      <c r="B4664">
        <v>589</v>
      </c>
      <c r="C4664" t="s">
        <v>23</v>
      </c>
      <c r="D4664" t="s">
        <v>13</v>
      </c>
      <c r="E4664" t="s">
        <v>14</v>
      </c>
      <c r="F4664" t="s">
        <v>67</v>
      </c>
      <c r="G4664">
        <v>589</v>
      </c>
      <c r="H4664" t="s">
        <v>24</v>
      </c>
      <c r="I4664" t="s">
        <v>17</v>
      </c>
      <c r="J4664" t="s">
        <v>18</v>
      </c>
      <c r="K4664">
        <v>1</v>
      </c>
      <c r="L4664">
        <v>2.5999999999999998E-4</v>
      </c>
      <c r="M4664">
        <v>1.8000000000000001E-4</v>
      </c>
      <c r="S4664" t="str">
        <f t="shared" si="146"/>
        <v/>
      </c>
      <c r="T4664">
        <f t="shared" si="145"/>
        <v>1</v>
      </c>
    </row>
    <row r="4665" spans="1:20" x14ac:dyDescent="0.3">
      <c r="A4665" t="s">
        <v>66</v>
      </c>
      <c r="B4665">
        <v>589</v>
      </c>
      <c r="C4665" t="s">
        <v>23</v>
      </c>
      <c r="D4665" t="s">
        <v>33</v>
      </c>
      <c r="E4665" t="s">
        <v>14</v>
      </c>
      <c r="F4665" t="s">
        <v>67</v>
      </c>
      <c r="G4665">
        <v>589</v>
      </c>
      <c r="H4665" t="s">
        <v>24</v>
      </c>
      <c r="I4665" t="s">
        <v>34</v>
      </c>
      <c r="J4665" t="s">
        <v>55</v>
      </c>
      <c r="K4665">
        <v>0.83599999999999997</v>
      </c>
      <c r="L4665">
        <v>6.8699999999999997E-2</v>
      </c>
      <c r="M4665">
        <v>0.83599999999999997</v>
      </c>
      <c r="S4665" t="str">
        <f t="shared" si="146"/>
        <v/>
      </c>
      <c r="T4665">
        <f t="shared" si="145"/>
        <v>0.83599999999999997</v>
      </c>
    </row>
    <row r="4666" spans="1:20" x14ac:dyDescent="0.3">
      <c r="A4666" t="s">
        <v>66</v>
      </c>
      <c r="B4666">
        <v>589</v>
      </c>
      <c r="C4666" t="s">
        <v>23</v>
      </c>
      <c r="D4666" t="s">
        <v>35</v>
      </c>
      <c r="E4666" t="s">
        <v>14</v>
      </c>
      <c r="F4666" t="s">
        <v>67</v>
      </c>
      <c r="G4666">
        <v>589</v>
      </c>
      <c r="H4666" t="s">
        <v>24</v>
      </c>
      <c r="I4666" t="s">
        <v>36</v>
      </c>
      <c r="J4666" t="s">
        <v>18</v>
      </c>
      <c r="K4666">
        <v>1</v>
      </c>
      <c r="L4666">
        <v>2.5999999999999998E-4</v>
      </c>
      <c r="M4666">
        <v>1.8000000000000001E-4</v>
      </c>
      <c r="S4666" t="str">
        <f t="shared" si="146"/>
        <v/>
      </c>
      <c r="T4666">
        <f t="shared" si="145"/>
        <v>1</v>
      </c>
    </row>
    <row r="4667" spans="1:20" x14ac:dyDescent="0.3">
      <c r="A4667" t="s">
        <v>66</v>
      </c>
      <c r="B4667">
        <v>589</v>
      </c>
      <c r="C4667" t="s">
        <v>23</v>
      </c>
      <c r="D4667" t="s">
        <v>37</v>
      </c>
      <c r="E4667" t="s">
        <v>14</v>
      </c>
      <c r="F4667" t="s">
        <v>67</v>
      </c>
      <c r="G4667">
        <v>589</v>
      </c>
      <c r="H4667" t="s">
        <v>24</v>
      </c>
      <c r="I4667" t="s">
        <v>38</v>
      </c>
      <c r="J4667" t="s">
        <v>18</v>
      </c>
      <c r="K4667">
        <v>1</v>
      </c>
      <c r="L4667">
        <v>2.5999999999999998E-4</v>
      </c>
      <c r="M4667">
        <v>1.8000000000000001E-4</v>
      </c>
      <c r="S4667" t="str">
        <f t="shared" si="146"/>
        <v/>
      </c>
      <c r="T4667">
        <f t="shared" si="145"/>
        <v>1</v>
      </c>
    </row>
    <row r="4668" spans="1:20" x14ac:dyDescent="0.3">
      <c r="A4668" t="s">
        <v>66</v>
      </c>
      <c r="B4668">
        <v>589</v>
      </c>
      <c r="C4668" t="s">
        <v>23</v>
      </c>
      <c r="D4668" t="s">
        <v>39</v>
      </c>
      <c r="E4668" t="s">
        <v>14</v>
      </c>
      <c r="F4668" t="s">
        <v>67</v>
      </c>
      <c r="G4668">
        <v>589</v>
      </c>
      <c r="H4668" t="s">
        <v>24</v>
      </c>
      <c r="I4668" t="s">
        <v>40</v>
      </c>
      <c r="J4668" t="s">
        <v>18</v>
      </c>
      <c r="K4668">
        <v>1</v>
      </c>
      <c r="L4668">
        <v>2.5999999999999998E-4</v>
      </c>
      <c r="M4668">
        <v>1.8000000000000001E-4</v>
      </c>
      <c r="S4668" t="str">
        <f t="shared" si="146"/>
        <v/>
      </c>
      <c r="T4668">
        <f t="shared" si="145"/>
        <v>1</v>
      </c>
    </row>
    <row r="4669" spans="1:20" x14ac:dyDescent="0.3">
      <c r="A4669" t="s">
        <v>66</v>
      </c>
      <c r="B4669">
        <v>589</v>
      </c>
      <c r="C4669" t="s">
        <v>23</v>
      </c>
      <c r="D4669" t="s">
        <v>41</v>
      </c>
      <c r="E4669" t="s">
        <v>14</v>
      </c>
      <c r="F4669" t="s">
        <v>67</v>
      </c>
      <c r="G4669">
        <v>589</v>
      </c>
      <c r="H4669" t="s">
        <v>24</v>
      </c>
      <c r="I4669" t="s">
        <v>42</v>
      </c>
      <c r="J4669" t="s">
        <v>56</v>
      </c>
      <c r="K4669">
        <v>5.3999999999999999E-2</v>
      </c>
      <c r="L4669">
        <v>0.16400000000000001</v>
      </c>
      <c r="M4669">
        <v>0.94</v>
      </c>
      <c r="S4669" t="str">
        <f t="shared" si="146"/>
        <v/>
      </c>
      <c r="T4669">
        <f t="shared" si="145"/>
        <v>5.3999999999999999E-2</v>
      </c>
    </row>
    <row r="4670" spans="1:20" x14ac:dyDescent="0.3">
      <c r="A4670" t="s">
        <v>66</v>
      </c>
      <c r="B4670">
        <v>589</v>
      </c>
      <c r="C4670" t="s">
        <v>23</v>
      </c>
      <c r="D4670" t="s">
        <v>43</v>
      </c>
      <c r="E4670" t="s">
        <v>14</v>
      </c>
      <c r="F4670" t="s">
        <v>67</v>
      </c>
      <c r="G4670">
        <v>589</v>
      </c>
      <c r="H4670" t="s">
        <v>24</v>
      </c>
      <c r="I4670" t="s">
        <v>44</v>
      </c>
      <c r="J4670" t="s">
        <v>18</v>
      </c>
      <c r="K4670">
        <v>1</v>
      </c>
      <c r="L4670">
        <v>2.5999999999999998E-4</v>
      </c>
      <c r="M4670">
        <v>1.8000000000000001E-4</v>
      </c>
      <c r="S4670" t="str">
        <f t="shared" si="146"/>
        <v/>
      </c>
      <c r="T4670">
        <f t="shared" si="145"/>
        <v>1</v>
      </c>
    </row>
    <row r="4671" spans="1:20" x14ac:dyDescent="0.3">
      <c r="A4671" t="s">
        <v>66</v>
      </c>
      <c r="B4671">
        <v>589</v>
      </c>
      <c r="C4671" t="s">
        <v>23</v>
      </c>
      <c r="D4671" t="s">
        <v>45</v>
      </c>
      <c r="E4671" t="s">
        <v>14</v>
      </c>
      <c r="F4671" t="s">
        <v>67</v>
      </c>
      <c r="G4671">
        <v>589</v>
      </c>
      <c r="H4671" t="s">
        <v>24</v>
      </c>
      <c r="I4671" t="s">
        <v>46</v>
      </c>
      <c r="J4671" t="s">
        <v>18</v>
      </c>
      <c r="K4671">
        <v>0.96099999999999997</v>
      </c>
      <c r="L4671">
        <v>4.8000000000000001E-2</v>
      </c>
      <c r="M4671">
        <v>0.78</v>
      </c>
      <c r="S4671" t="str">
        <f t="shared" si="146"/>
        <v/>
      </c>
      <c r="T4671">
        <f t="shared" si="145"/>
        <v>0.96099999999999997</v>
      </c>
    </row>
    <row r="4672" spans="1:20" x14ac:dyDescent="0.3">
      <c r="A4672" t="s">
        <v>66</v>
      </c>
      <c r="B4672">
        <v>589</v>
      </c>
      <c r="C4672" t="s">
        <v>23</v>
      </c>
      <c r="D4672" t="s">
        <v>47</v>
      </c>
      <c r="E4672" t="s">
        <v>14</v>
      </c>
      <c r="F4672" t="s">
        <v>67</v>
      </c>
      <c r="G4672">
        <v>589</v>
      </c>
      <c r="H4672" t="s">
        <v>24</v>
      </c>
      <c r="I4672" t="s">
        <v>48</v>
      </c>
      <c r="J4672" t="s">
        <v>18</v>
      </c>
      <c r="K4672">
        <v>1</v>
      </c>
      <c r="L4672">
        <v>2.5999999999999998E-4</v>
      </c>
      <c r="M4672">
        <v>1.8000000000000001E-4</v>
      </c>
      <c r="S4672" t="str">
        <f t="shared" si="146"/>
        <v/>
      </c>
      <c r="T4672">
        <f t="shared" si="145"/>
        <v>1</v>
      </c>
    </row>
    <row r="4673" spans="1:20" x14ac:dyDescent="0.3">
      <c r="A4673" t="s">
        <v>66</v>
      </c>
      <c r="B4673">
        <v>589</v>
      </c>
      <c r="C4673" t="s">
        <v>23</v>
      </c>
      <c r="D4673" t="s">
        <v>49</v>
      </c>
      <c r="E4673" t="s">
        <v>14</v>
      </c>
      <c r="F4673" t="s">
        <v>67</v>
      </c>
      <c r="G4673">
        <v>589</v>
      </c>
      <c r="H4673" t="s">
        <v>24</v>
      </c>
      <c r="I4673" t="s">
        <v>50</v>
      </c>
      <c r="J4673" t="s">
        <v>18</v>
      </c>
      <c r="K4673">
        <v>0.999</v>
      </c>
      <c r="L4673">
        <v>5.7400000000000003E-3</v>
      </c>
      <c r="M4673">
        <v>0.13600000000000001</v>
      </c>
      <c r="S4673" t="str">
        <f t="shared" si="146"/>
        <v/>
      </c>
      <c r="T4673">
        <f t="shared" si="145"/>
        <v>0.999</v>
      </c>
    </row>
    <row r="4674" spans="1:20" x14ac:dyDescent="0.3">
      <c r="A4674" t="s">
        <v>66</v>
      </c>
      <c r="B4674">
        <v>589</v>
      </c>
      <c r="C4674" t="s">
        <v>23</v>
      </c>
      <c r="D4674" t="s">
        <v>51</v>
      </c>
      <c r="E4674" t="s">
        <v>14</v>
      </c>
      <c r="F4674" t="s">
        <v>67</v>
      </c>
      <c r="G4674">
        <v>589</v>
      </c>
      <c r="H4674" t="s">
        <v>24</v>
      </c>
      <c r="I4674" t="s">
        <v>52</v>
      </c>
      <c r="J4674" t="s">
        <v>18</v>
      </c>
      <c r="K4674">
        <v>1</v>
      </c>
      <c r="L4674">
        <v>2.5999999999999998E-4</v>
      </c>
      <c r="M4674">
        <v>1.8000000000000001E-4</v>
      </c>
      <c r="S4674" t="str">
        <f t="shared" si="146"/>
        <v/>
      </c>
      <c r="T4674">
        <f t="shared" si="145"/>
        <v>1</v>
      </c>
    </row>
    <row r="4675" spans="1:20" x14ac:dyDescent="0.3">
      <c r="A4675" t="s">
        <v>66</v>
      </c>
      <c r="B4675">
        <v>589</v>
      </c>
      <c r="C4675" t="s">
        <v>23</v>
      </c>
      <c r="D4675" t="s">
        <v>53</v>
      </c>
      <c r="E4675" t="s">
        <v>14</v>
      </c>
      <c r="F4675" t="s">
        <v>67</v>
      </c>
      <c r="G4675">
        <v>589</v>
      </c>
      <c r="H4675" t="s">
        <v>24</v>
      </c>
      <c r="I4675" t="s">
        <v>54</v>
      </c>
      <c r="J4675" t="s">
        <v>18</v>
      </c>
      <c r="K4675">
        <v>1</v>
      </c>
      <c r="L4675">
        <v>2.5999999999999998E-4</v>
      </c>
      <c r="M4675">
        <v>1.8000000000000001E-4</v>
      </c>
      <c r="S4675" t="str">
        <f t="shared" si="146"/>
        <v/>
      </c>
      <c r="T4675">
        <f t="shared" ref="T4675:T4738" si="147">IF(S4675="",K4675,"")</f>
        <v>1</v>
      </c>
    </row>
    <row r="4676" spans="1:20" x14ac:dyDescent="0.3">
      <c r="A4676" t="s">
        <v>66</v>
      </c>
      <c r="B4676">
        <v>593</v>
      </c>
      <c r="C4676" t="s">
        <v>23</v>
      </c>
      <c r="D4676" t="s">
        <v>31</v>
      </c>
      <c r="E4676" t="s">
        <v>14</v>
      </c>
      <c r="F4676" t="s">
        <v>67</v>
      </c>
      <c r="G4676">
        <v>593</v>
      </c>
      <c r="H4676" t="s">
        <v>24</v>
      </c>
      <c r="I4676" t="s">
        <v>32</v>
      </c>
      <c r="J4676" t="s">
        <v>55</v>
      </c>
      <c r="K4676">
        <v>0.626</v>
      </c>
      <c r="L4676">
        <v>8.9300000000000004E-2</v>
      </c>
      <c r="M4676">
        <v>0.86899999999999999</v>
      </c>
      <c r="S4676">
        <f t="shared" si="146"/>
        <v>0.626</v>
      </c>
      <c r="T4676" t="str">
        <f t="shared" si="147"/>
        <v/>
      </c>
    </row>
    <row r="4677" spans="1:20" x14ac:dyDescent="0.3">
      <c r="A4677" t="s">
        <v>66</v>
      </c>
      <c r="B4677">
        <v>593</v>
      </c>
      <c r="C4677" t="s">
        <v>23</v>
      </c>
      <c r="D4677" t="s">
        <v>19</v>
      </c>
      <c r="E4677" t="s">
        <v>14</v>
      </c>
      <c r="F4677" t="s">
        <v>67</v>
      </c>
      <c r="G4677">
        <v>593</v>
      </c>
      <c r="H4677" t="s">
        <v>24</v>
      </c>
      <c r="I4677" t="s">
        <v>20</v>
      </c>
      <c r="J4677" t="s">
        <v>55</v>
      </c>
      <c r="K4677">
        <v>0.88100000000000001</v>
      </c>
      <c r="L4677">
        <v>6.4600000000000005E-2</v>
      </c>
      <c r="M4677">
        <v>0.82399999999999995</v>
      </c>
      <c r="S4677" t="str">
        <f t="shared" si="146"/>
        <v/>
      </c>
      <c r="T4677">
        <f t="shared" si="147"/>
        <v>0.88100000000000001</v>
      </c>
    </row>
    <row r="4678" spans="1:20" x14ac:dyDescent="0.3">
      <c r="A4678" t="s">
        <v>66</v>
      </c>
      <c r="B4678">
        <v>593</v>
      </c>
      <c r="C4678" t="s">
        <v>23</v>
      </c>
      <c r="D4678" t="s">
        <v>21</v>
      </c>
      <c r="E4678" t="s">
        <v>14</v>
      </c>
      <c r="F4678" t="s">
        <v>67</v>
      </c>
      <c r="G4678">
        <v>593</v>
      </c>
      <c r="H4678" t="s">
        <v>24</v>
      </c>
      <c r="I4678" t="s">
        <v>22</v>
      </c>
      <c r="J4678" t="s">
        <v>56</v>
      </c>
      <c r="K4678">
        <v>1.4E-2</v>
      </c>
      <c r="L4678">
        <v>0.21199999999999999</v>
      </c>
      <c r="M4678">
        <v>0.95599999999999996</v>
      </c>
      <c r="S4678" t="str">
        <f t="shared" si="146"/>
        <v/>
      </c>
      <c r="T4678">
        <f t="shared" si="147"/>
        <v>1.4E-2</v>
      </c>
    </row>
    <row r="4679" spans="1:20" x14ac:dyDescent="0.3">
      <c r="A4679" t="s">
        <v>66</v>
      </c>
      <c r="B4679">
        <v>593</v>
      </c>
      <c r="C4679" t="s">
        <v>23</v>
      </c>
      <c r="D4679" t="s">
        <v>12</v>
      </c>
      <c r="E4679" t="s">
        <v>14</v>
      </c>
      <c r="F4679" t="s">
        <v>67</v>
      </c>
      <c r="G4679">
        <v>593</v>
      </c>
      <c r="H4679" t="s">
        <v>24</v>
      </c>
      <c r="I4679" t="s">
        <v>16</v>
      </c>
      <c r="J4679" t="s">
        <v>56</v>
      </c>
      <c r="K4679">
        <v>0</v>
      </c>
      <c r="L4679">
        <v>1</v>
      </c>
      <c r="M4679">
        <v>1</v>
      </c>
      <c r="S4679" t="str">
        <f t="shared" si="146"/>
        <v/>
      </c>
      <c r="T4679">
        <f t="shared" si="147"/>
        <v>0</v>
      </c>
    </row>
    <row r="4680" spans="1:20" x14ac:dyDescent="0.3">
      <c r="A4680" t="s">
        <v>66</v>
      </c>
      <c r="B4680">
        <v>593</v>
      </c>
      <c r="C4680" t="s">
        <v>23</v>
      </c>
      <c r="D4680" t="s">
        <v>25</v>
      </c>
      <c r="E4680" t="s">
        <v>14</v>
      </c>
      <c r="F4680" t="s">
        <v>67</v>
      </c>
      <c r="G4680">
        <v>593</v>
      </c>
      <c r="H4680" t="s">
        <v>24</v>
      </c>
      <c r="I4680" t="s">
        <v>26</v>
      </c>
      <c r="J4680" t="s">
        <v>56</v>
      </c>
      <c r="K4680">
        <v>4.0000000000000001E-3</v>
      </c>
      <c r="L4680">
        <v>0.40799999999999997</v>
      </c>
      <c r="M4680">
        <v>0.97499999999999998</v>
      </c>
      <c r="S4680" t="str">
        <f t="shared" si="146"/>
        <v/>
      </c>
      <c r="T4680">
        <f t="shared" si="147"/>
        <v>4.0000000000000001E-3</v>
      </c>
    </row>
    <row r="4681" spans="1:20" x14ac:dyDescent="0.3">
      <c r="A4681" t="s">
        <v>66</v>
      </c>
      <c r="B4681">
        <v>593</v>
      </c>
      <c r="C4681" t="s">
        <v>23</v>
      </c>
      <c r="D4681" t="s">
        <v>27</v>
      </c>
      <c r="E4681" t="s">
        <v>14</v>
      </c>
      <c r="F4681" t="s">
        <v>67</v>
      </c>
      <c r="G4681">
        <v>593</v>
      </c>
      <c r="H4681" t="s">
        <v>24</v>
      </c>
      <c r="I4681" t="s">
        <v>28</v>
      </c>
      <c r="J4681" t="s">
        <v>56</v>
      </c>
      <c r="K4681">
        <v>2E-3</v>
      </c>
      <c r="L4681">
        <v>0.70399999999999996</v>
      </c>
      <c r="M4681">
        <v>0.98699999999999999</v>
      </c>
      <c r="S4681" t="str">
        <f t="shared" si="146"/>
        <v/>
      </c>
      <c r="T4681">
        <f t="shared" si="147"/>
        <v>2E-3</v>
      </c>
    </row>
    <row r="4682" spans="1:20" x14ac:dyDescent="0.3">
      <c r="A4682" t="s">
        <v>66</v>
      </c>
      <c r="B4682">
        <v>593</v>
      </c>
      <c r="C4682" t="s">
        <v>23</v>
      </c>
      <c r="D4682" t="s">
        <v>29</v>
      </c>
      <c r="E4682" t="s">
        <v>14</v>
      </c>
      <c r="F4682" t="s">
        <v>67</v>
      </c>
      <c r="G4682">
        <v>593</v>
      </c>
      <c r="H4682" t="s">
        <v>24</v>
      </c>
      <c r="I4682" t="s">
        <v>30</v>
      </c>
      <c r="J4682" t="s">
        <v>55</v>
      </c>
      <c r="K4682">
        <v>0.93700000000000006</v>
      </c>
      <c r="L4682">
        <v>5.6599999999999998E-2</v>
      </c>
      <c r="M4682">
        <v>0.80100000000000005</v>
      </c>
      <c r="S4682" t="str">
        <f t="shared" si="146"/>
        <v/>
      </c>
      <c r="T4682">
        <f t="shared" si="147"/>
        <v>0.93700000000000006</v>
      </c>
    </row>
    <row r="4683" spans="1:20" x14ac:dyDescent="0.3">
      <c r="A4683" t="s">
        <v>66</v>
      </c>
      <c r="B4683">
        <v>593</v>
      </c>
      <c r="C4683" t="s">
        <v>23</v>
      </c>
      <c r="D4683" t="s">
        <v>13</v>
      </c>
      <c r="E4683" t="s">
        <v>14</v>
      </c>
      <c r="F4683" t="s">
        <v>67</v>
      </c>
      <c r="G4683">
        <v>593</v>
      </c>
      <c r="H4683" t="s">
        <v>24</v>
      </c>
      <c r="I4683" t="s">
        <v>17</v>
      </c>
      <c r="J4683" t="s">
        <v>55</v>
      </c>
      <c r="K4683">
        <v>0.95599999999999996</v>
      </c>
      <c r="L4683">
        <v>5.0099999999999999E-2</v>
      </c>
      <c r="M4683">
        <v>0.78500000000000003</v>
      </c>
      <c r="S4683" t="str">
        <f t="shared" si="146"/>
        <v/>
      </c>
      <c r="T4683">
        <f t="shared" si="147"/>
        <v>0.95599999999999996</v>
      </c>
    </row>
    <row r="4684" spans="1:20" x14ac:dyDescent="0.3">
      <c r="A4684" t="s">
        <v>66</v>
      </c>
      <c r="B4684">
        <v>593</v>
      </c>
      <c r="C4684" t="s">
        <v>23</v>
      </c>
      <c r="D4684" t="s">
        <v>33</v>
      </c>
      <c r="E4684" t="s">
        <v>14</v>
      </c>
      <c r="F4684" t="s">
        <v>67</v>
      </c>
      <c r="G4684">
        <v>593</v>
      </c>
      <c r="H4684" t="s">
        <v>24</v>
      </c>
      <c r="I4684" t="s">
        <v>34</v>
      </c>
      <c r="J4684" t="s">
        <v>56</v>
      </c>
      <c r="K4684">
        <v>3.0000000000000001E-3</v>
      </c>
      <c r="L4684">
        <v>0.55600000000000005</v>
      </c>
      <c r="M4684">
        <v>0.98099999999999998</v>
      </c>
      <c r="S4684" t="str">
        <f t="shared" si="146"/>
        <v/>
      </c>
      <c r="T4684">
        <f t="shared" si="147"/>
        <v>3.0000000000000001E-3</v>
      </c>
    </row>
    <row r="4685" spans="1:20" x14ac:dyDescent="0.3">
      <c r="A4685" t="s">
        <v>66</v>
      </c>
      <c r="B4685">
        <v>593</v>
      </c>
      <c r="C4685" t="s">
        <v>23</v>
      </c>
      <c r="D4685" t="s">
        <v>35</v>
      </c>
      <c r="E4685" t="s">
        <v>14</v>
      </c>
      <c r="F4685" t="s">
        <v>67</v>
      </c>
      <c r="G4685">
        <v>593</v>
      </c>
      <c r="H4685" t="s">
        <v>24</v>
      </c>
      <c r="I4685" t="s">
        <v>36</v>
      </c>
      <c r="J4685" t="s">
        <v>55</v>
      </c>
      <c r="K4685">
        <v>0.91700000000000004</v>
      </c>
      <c r="L4685">
        <v>5.9700000000000003E-2</v>
      </c>
      <c r="M4685">
        <v>0.81200000000000006</v>
      </c>
      <c r="S4685" t="str">
        <f t="shared" si="146"/>
        <v/>
      </c>
      <c r="T4685">
        <f t="shared" si="147"/>
        <v>0.91700000000000004</v>
      </c>
    </row>
    <row r="4686" spans="1:20" x14ac:dyDescent="0.3">
      <c r="A4686" t="s">
        <v>66</v>
      </c>
      <c r="B4686">
        <v>593</v>
      </c>
      <c r="C4686" t="s">
        <v>23</v>
      </c>
      <c r="D4686" t="s">
        <v>37</v>
      </c>
      <c r="E4686" t="s">
        <v>14</v>
      </c>
      <c r="F4686" t="s">
        <v>67</v>
      </c>
      <c r="G4686">
        <v>593</v>
      </c>
      <c r="H4686" t="s">
        <v>24</v>
      </c>
      <c r="I4686" t="s">
        <v>38</v>
      </c>
      <c r="J4686" t="s">
        <v>55</v>
      </c>
      <c r="K4686">
        <v>0.88100000000000001</v>
      </c>
      <c r="L4686">
        <v>6.4600000000000005E-2</v>
      </c>
      <c r="M4686">
        <v>0.82399999999999995</v>
      </c>
      <c r="S4686" t="str">
        <f t="shared" si="146"/>
        <v/>
      </c>
      <c r="T4686">
        <f t="shared" si="147"/>
        <v>0.88100000000000001</v>
      </c>
    </row>
    <row r="4687" spans="1:20" x14ac:dyDescent="0.3">
      <c r="A4687" t="s">
        <v>66</v>
      </c>
      <c r="B4687">
        <v>593</v>
      </c>
      <c r="C4687" t="s">
        <v>23</v>
      </c>
      <c r="D4687" t="s">
        <v>39</v>
      </c>
      <c r="E4687" t="s">
        <v>14</v>
      </c>
      <c r="F4687" t="s">
        <v>67</v>
      </c>
      <c r="G4687">
        <v>593</v>
      </c>
      <c r="H4687" t="s">
        <v>24</v>
      </c>
      <c r="I4687" t="s">
        <v>40</v>
      </c>
      <c r="J4687" t="s">
        <v>18</v>
      </c>
      <c r="K4687">
        <v>0.99399999999999999</v>
      </c>
      <c r="L4687">
        <v>2.8899999999999999E-2</v>
      </c>
      <c r="M4687">
        <v>0.68899999999999995</v>
      </c>
      <c r="S4687" t="str">
        <f t="shared" si="146"/>
        <v/>
      </c>
      <c r="T4687">
        <f t="shared" si="147"/>
        <v>0.99399999999999999</v>
      </c>
    </row>
    <row r="4688" spans="1:20" x14ac:dyDescent="0.3">
      <c r="A4688" t="s">
        <v>66</v>
      </c>
      <c r="B4688">
        <v>593</v>
      </c>
      <c r="C4688" t="s">
        <v>23</v>
      </c>
      <c r="D4688" t="s">
        <v>41</v>
      </c>
      <c r="E4688" t="s">
        <v>14</v>
      </c>
      <c r="F4688" t="s">
        <v>67</v>
      </c>
      <c r="G4688">
        <v>593</v>
      </c>
      <c r="H4688" t="s">
        <v>24</v>
      </c>
      <c r="I4688" t="s">
        <v>42</v>
      </c>
      <c r="J4688" t="s">
        <v>56</v>
      </c>
      <c r="K4688">
        <v>0</v>
      </c>
      <c r="L4688">
        <v>1</v>
      </c>
      <c r="M4688">
        <v>1</v>
      </c>
      <c r="S4688" t="str">
        <f t="shared" si="146"/>
        <v/>
      </c>
      <c r="T4688">
        <f t="shared" si="147"/>
        <v>0</v>
      </c>
    </row>
    <row r="4689" spans="1:20" x14ac:dyDescent="0.3">
      <c r="A4689" t="s">
        <v>66</v>
      </c>
      <c r="B4689">
        <v>593</v>
      </c>
      <c r="C4689" t="s">
        <v>23</v>
      </c>
      <c r="D4689" t="s">
        <v>43</v>
      </c>
      <c r="E4689" t="s">
        <v>14</v>
      </c>
      <c r="F4689" t="s">
        <v>67</v>
      </c>
      <c r="G4689">
        <v>593</v>
      </c>
      <c r="H4689" t="s">
        <v>24</v>
      </c>
      <c r="I4689" t="s">
        <v>44</v>
      </c>
      <c r="J4689" t="s">
        <v>55</v>
      </c>
      <c r="K4689">
        <v>0.93600000000000005</v>
      </c>
      <c r="L4689">
        <v>5.6800000000000003E-2</v>
      </c>
      <c r="M4689">
        <v>0.80200000000000005</v>
      </c>
      <c r="S4689" t="str">
        <f t="shared" si="146"/>
        <v/>
      </c>
      <c r="T4689">
        <f t="shared" si="147"/>
        <v>0.93600000000000005</v>
      </c>
    </row>
    <row r="4690" spans="1:20" x14ac:dyDescent="0.3">
      <c r="A4690" t="s">
        <v>66</v>
      </c>
      <c r="B4690">
        <v>593</v>
      </c>
      <c r="C4690" t="s">
        <v>23</v>
      </c>
      <c r="D4690" t="s">
        <v>45</v>
      </c>
      <c r="E4690" t="s">
        <v>14</v>
      </c>
      <c r="F4690" t="s">
        <v>67</v>
      </c>
      <c r="G4690">
        <v>593</v>
      </c>
      <c r="H4690" t="s">
        <v>24</v>
      </c>
      <c r="I4690" t="s">
        <v>46</v>
      </c>
      <c r="J4690" t="s">
        <v>56</v>
      </c>
      <c r="K4690">
        <v>0.02</v>
      </c>
      <c r="L4690">
        <v>0.19800000000000001</v>
      </c>
      <c r="M4690">
        <v>0.95199999999999996</v>
      </c>
      <c r="S4690" t="str">
        <f t="shared" si="146"/>
        <v/>
      </c>
      <c r="T4690">
        <f t="shared" si="147"/>
        <v>0.02</v>
      </c>
    </row>
    <row r="4691" spans="1:20" x14ac:dyDescent="0.3">
      <c r="A4691" t="s">
        <v>66</v>
      </c>
      <c r="B4691">
        <v>593</v>
      </c>
      <c r="C4691" t="s">
        <v>23</v>
      </c>
      <c r="D4691" t="s">
        <v>47</v>
      </c>
      <c r="E4691" t="s">
        <v>14</v>
      </c>
      <c r="F4691" t="s">
        <v>67</v>
      </c>
      <c r="G4691">
        <v>593</v>
      </c>
      <c r="H4691" t="s">
        <v>24</v>
      </c>
      <c r="I4691" t="s">
        <v>48</v>
      </c>
      <c r="J4691" t="s">
        <v>18</v>
      </c>
      <c r="K4691">
        <v>0.996</v>
      </c>
      <c r="L4691">
        <v>2.2200000000000001E-2</v>
      </c>
      <c r="M4691">
        <v>0.54500000000000004</v>
      </c>
      <c r="S4691" t="str">
        <f t="shared" si="146"/>
        <v/>
      </c>
      <c r="T4691">
        <f t="shared" si="147"/>
        <v>0.996</v>
      </c>
    </row>
    <row r="4692" spans="1:20" x14ac:dyDescent="0.3">
      <c r="A4692" t="s">
        <v>66</v>
      </c>
      <c r="B4692">
        <v>593</v>
      </c>
      <c r="C4692" t="s">
        <v>23</v>
      </c>
      <c r="D4692" t="s">
        <v>49</v>
      </c>
      <c r="E4692" t="s">
        <v>14</v>
      </c>
      <c r="F4692" t="s">
        <v>67</v>
      </c>
      <c r="G4692">
        <v>593</v>
      </c>
      <c r="H4692" t="s">
        <v>24</v>
      </c>
      <c r="I4692" t="s">
        <v>50</v>
      </c>
      <c r="J4692" t="s">
        <v>56</v>
      </c>
      <c r="K4692">
        <v>0.114</v>
      </c>
      <c r="L4692">
        <v>0.14199999999999999</v>
      </c>
      <c r="M4692">
        <v>0.92700000000000005</v>
      </c>
      <c r="S4692" t="str">
        <f t="shared" si="146"/>
        <v/>
      </c>
      <c r="T4692">
        <f t="shared" si="147"/>
        <v>0.114</v>
      </c>
    </row>
    <row r="4693" spans="1:20" x14ac:dyDescent="0.3">
      <c r="A4693" t="s">
        <v>66</v>
      </c>
      <c r="B4693">
        <v>593</v>
      </c>
      <c r="C4693" t="s">
        <v>23</v>
      </c>
      <c r="D4693" t="s">
        <v>51</v>
      </c>
      <c r="E4693" t="s">
        <v>14</v>
      </c>
      <c r="F4693" t="s">
        <v>67</v>
      </c>
      <c r="G4693">
        <v>593</v>
      </c>
      <c r="H4693" t="s">
        <v>24</v>
      </c>
      <c r="I4693" t="s">
        <v>52</v>
      </c>
      <c r="J4693" t="s">
        <v>18</v>
      </c>
      <c r="K4693">
        <v>0.98099999999999998</v>
      </c>
      <c r="L4693">
        <v>3.9899999999999998E-2</v>
      </c>
      <c r="M4693">
        <v>0.75</v>
      </c>
      <c r="S4693" t="str">
        <f t="shared" si="146"/>
        <v/>
      </c>
      <c r="T4693">
        <f t="shared" si="147"/>
        <v>0.98099999999999998</v>
      </c>
    </row>
    <row r="4694" spans="1:20" x14ac:dyDescent="0.3">
      <c r="A4694" t="s">
        <v>66</v>
      </c>
      <c r="B4694">
        <v>593</v>
      </c>
      <c r="C4694" t="s">
        <v>23</v>
      </c>
      <c r="D4694" t="s">
        <v>53</v>
      </c>
      <c r="E4694" t="s">
        <v>14</v>
      </c>
      <c r="F4694" t="s">
        <v>67</v>
      </c>
      <c r="G4694">
        <v>593</v>
      </c>
      <c r="H4694" t="s">
        <v>24</v>
      </c>
      <c r="I4694" t="s">
        <v>54</v>
      </c>
      <c r="J4694" t="s">
        <v>18</v>
      </c>
      <c r="K4694">
        <v>0.98099999999999998</v>
      </c>
      <c r="L4694">
        <v>3.9899999999999998E-2</v>
      </c>
      <c r="M4694">
        <v>0.75</v>
      </c>
      <c r="S4694" t="str">
        <f t="shared" si="146"/>
        <v/>
      </c>
      <c r="T4694">
        <f t="shared" si="147"/>
        <v>0.98099999999999998</v>
      </c>
    </row>
    <row r="4695" spans="1:20" x14ac:dyDescent="0.3">
      <c r="A4695" t="s">
        <v>71</v>
      </c>
      <c r="B4695">
        <v>168</v>
      </c>
      <c r="C4695" t="s">
        <v>23</v>
      </c>
      <c r="D4695" t="s">
        <v>31</v>
      </c>
      <c r="E4695" t="s">
        <v>14</v>
      </c>
      <c r="F4695" t="s">
        <v>72</v>
      </c>
      <c r="G4695">
        <v>168</v>
      </c>
      <c r="H4695" t="s">
        <v>24</v>
      </c>
      <c r="I4695" t="s">
        <v>32</v>
      </c>
      <c r="J4695" t="s">
        <v>18</v>
      </c>
      <c r="K4695">
        <v>1</v>
      </c>
      <c r="L4695">
        <v>2.5999999999999998E-4</v>
      </c>
      <c r="M4695">
        <v>1.8000000000000001E-4</v>
      </c>
      <c r="S4695">
        <f t="shared" si="146"/>
        <v>1</v>
      </c>
      <c r="T4695" t="str">
        <f t="shared" si="147"/>
        <v/>
      </c>
    </row>
    <row r="4696" spans="1:20" x14ac:dyDescent="0.3">
      <c r="A4696" t="s">
        <v>71</v>
      </c>
      <c r="B4696">
        <v>168</v>
      </c>
      <c r="C4696" t="s">
        <v>23</v>
      </c>
      <c r="D4696" t="s">
        <v>19</v>
      </c>
      <c r="E4696" t="s">
        <v>14</v>
      </c>
      <c r="F4696" t="s">
        <v>72</v>
      </c>
      <c r="G4696">
        <v>168</v>
      </c>
      <c r="H4696" t="s">
        <v>24</v>
      </c>
      <c r="I4696" t="s">
        <v>20</v>
      </c>
      <c r="J4696" t="s">
        <v>18</v>
      </c>
      <c r="K4696">
        <v>1</v>
      </c>
      <c r="L4696">
        <v>2.5999999999999998E-4</v>
      </c>
      <c r="M4696">
        <v>1.8000000000000001E-4</v>
      </c>
      <c r="S4696" t="str">
        <f t="shared" si="146"/>
        <v/>
      </c>
      <c r="T4696">
        <f t="shared" si="147"/>
        <v>1</v>
      </c>
    </row>
    <row r="4697" spans="1:20" x14ac:dyDescent="0.3">
      <c r="A4697" t="s">
        <v>71</v>
      </c>
      <c r="B4697">
        <v>168</v>
      </c>
      <c r="C4697" t="s">
        <v>23</v>
      </c>
      <c r="D4697" t="s">
        <v>21</v>
      </c>
      <c r="E4697" t="s">
        <v>14</v>
      </c>
      <c r="F4697" t="s">
        <v>72</v>
      </c>
      <c r="G4697">
        <v>168</v>
      </c>
      <c r="H4697" t="s">
        <v>24</v>
      </c>
      <c r="I4697" t="s">
        <v>22</v>
      </c>
      <c r="J4697" t="s">
        <v>18</v>
      </c>
      <c r="K4697">
        <v>1</v>
      </c>
      <c r="L4697">
        <v>2.5999999999999998E-4</v>
      </c>
      <c r="M4697">
        <v>1.8000000000000001E-4</v>
      </c>
      <c r="S4697" t="str">
        <f t="shared" si="146"/>
        <v/>
      </c>
      <c r="T4697">
        <f t="shared" si="147"/>
        <v>1</v>
      </c>
    </row>
    <row r="4698" spans="1:20" x14ac:dyDescent="0.3">
      <c r="A4698" t="s">
        <v>71</v>
      </c>
      <c r="B4698">
        <v>168</v>
      </c>
      <c r="C4698" t="s">
        <v>23</v>
      </c>
      <c r="D4698" t="s">
        <v>12</v>
      </c>
      <c r="E4698" t="s">
        <v>14</v>
      </c>
      <c r="F4698" t="s">
        <v>72</v>
      </c>
      <c r="G4698">
        <v>168</v>
      </c>
      <c r="H4698" t="s">
        <v>24</v>
      </c>
      <c r="I4698" t="s">
        <v>16</v>
      </c>
      <c r="J4698" t="s">
        <v>18</v>
      </c>
      <c r="K4698">
        <v>0.999</v>
      </c>
      <c r="L4698">
        <v>5.7400000000000003E-3</v>
      </c>
      <c r="M4698">
        <v>0.13600000000000001</v>
      </c>
      <c r="S4698" t="str">
        <f t="shared" si="146"/>
        <v/>
      </c>
      <c r="T4698">
        <f t="shared" si="147"/>
        <v>0.999</v>
      </c>
    </row>
    <row r="4699" spans="1:20" x14ac:dyDescent="0.3">
      <c r="A4699" t="s">
        <v>71</v>
      </c>
      <c r="B4699">
        <v>168</v>
      </c>
      <c r="C4699" t="s">
        <v>23</v>
      </c>
      <c r="D4699" t="s">
        <v>25</v>
      </c>
      <c r="E4699" t="s">
        <v>14</v>
      </c>
      <c r="F4699" t="s">
        <v>72</v>
      </c>
      <c r="G4699">
        <v>168</v>
      </c>
      <c r="H4699" t="s">
        <v>24</v>
      </c>
      <c r="I4699" t="s">
        <v>26</v>
      </c>
      <c r="J4699" t="s">
        <v>18</v>
      </c>
      <c r="K4699">
        <v>1</v>
      </c>
      <c r="L4699">
        <v>2.5999999999999998E-4</v>
      </c>
      <c r="M4699">
        <v>1.8000000000000001E-4</v>
      </c>
      <c r="S4699" t="str">
        <f t="shared" si="146"/>
        <v/>
      </c>
      <c r="T4699">
        <f t="shared" si="147"/>
        <v>1</v>
      </c>
    </row>
    <row r="4700" spans="1:20" x14ac:dyDescent="0.3">
      <c r="A4700" t="s">
        <v>71</v>
      </c>
      <c r="B4700">
        <v>168</v>
      </c>
      <c r="C4700" t="s">
        <v>23</v>
      </c>
      <c r="D4700" t="s">
        <v>27</v>
      </c>
      <c r="E4700" t="s">
        <v>14</v>
      </c>
      <c r="F4700" t="s">
        <v>72</v>
      </c>
      <c r="G4700">
        <v>168</v>
      </c>
      <c r="H4700" t="s">
        <v>24</v>
      </c>
      <c r="I4700" t="s">
        <v>28</v>
      </c>
      <c r="J4700" t="s">
        <v>18</v>
      </c>
      <c r="K4700">
        <v>1</v>
      </c>
      <c r="L4700">
        <v>2.5999999999999998E-4</v>
      </c>
      <c r="M4700">
        <v>1.8000000000000001E-4</v>
      </c>
      <c r="S4700" t="str">
        <f t="shared" si="146"/>
        <v/>
      </c>
      <c r="T4700">
        <f t="shared" si="147"/>
        <v>1</v>
      </c>
    </row>
    <row r="4701" spans="1:20" x14ac:dyDescent="0.3">
      <c r="A4701" t="s">
        <v>71</v>
      </c>
      <c r="B4701">
        <v>168</v>
      </c>
      <c r="C4701" t="s">
        <v>23</v>
      </c>
      <c r="D4701" t="s">
        <v>29</v>
      </c>
      <c r="E4701" t="s">
        <v>14</v>
      </c>
      <c r="F4701" t="s">
        <v>72</v>
      </c>
      <c r="G4701">
        <v>168</v>
      </c>
      <c r="H4701" t="s">
        <v>24</v>
      </c>
      <c r="I4701" t="s">
        <v>30</v>
      </c>
      <c r="J4701" t="s">
        <v>18</v>
      </c>
      <c r="K4701">
        <v>1</v>
      </c>
      <c r="L4701">
        <v>2.5999999999999998E-4</v>
      </c>
      <c r="M4701">
        <v>1.8000000000000001E-4</v>
      </c>
      <c r="S4701" t="str">
        <f t="shared" si="146"/>
        <v/>
      </c>
      <c r="T4701">
        <f t="shared" si="147"/>
        <v>1</v>
      </c>
    </row>
    <row r="4702" spans="1:20" x14ac:dyDescent="0.3">
      <c r="A4702" t="s">
        <v>71</v>
      </c>
      <c r="B4702">
        <v>168</v>
      </c>
      <c r="C4702" t="s">
        <v>23</v>
      </c>
      <c r="D4702" t="s">
        <v>13</v>
      </c>
      <c r="E4702" t="s">
        <v>14</v>
      </c>
      <c r="F4702" t="s">
        <v>72</v>
      </c>
      <c r="G4702">
        <v>168</v>
      </c>
      <c r="H4702" t="s">
        <v>24</v>
      </c>
      <c r="I4702" t="s">
        <v>17</v>
      </c>
      <c r="J4702" t="s">
        <v>18</v>
      </c>
      <c r="K4702">
        <v>1</v>
      </c>
      <c r="L4702">
        <v>2.5999999999999998E-4</v>
      </c>
      <c r="M4702">
        <v>1.8000000000000001E-4</v>
      </c>
      <c r="S4702" t="str">
        <f t="shared" si="146"/>
        <v/>
      </c>
      <c r="T4702">
        <f t="shared" si="147"/>
        <v>1</v>
      </c>
    </row>
    <row r="4703" spans="1:20" x14ac:dyDescent="0.3">
      <c r="A4703" t="s">
        <v>71</v>
      </c>
      <c r="B4703">
        <v>168</v>
      </c>
      <c r="C4703" t="s">
        <v>23</v>
      </c>
      <c r="D4703" t="s">
        <v>33</v>
      </c>
      <c r="E4703" t="s">
        <v>14</v>
      </c>
      <c r="F4703" t="s">
        <v>72</v>
      </c>
      <c r="G4703">
        <v>168</v>
      </c>
      <c r="H4703" t="s">
        <v>24</v>
      </c>
      <c r="I4703" t="s">
        <v>34</v>
      </c>
      <c r="J4703" t="s">
        <v>18</v>
      </c>
      <c r="K4703">
        <v>1</v>
      </c>
      <c r="L4703">
        <v>2.5999999999999998E-4</v>
      </c>
      <c r="M4703">
        <v>1.8000000000000001E-4</v>
      </c>
      <c r="S4703" t="str">
        <f t="shared" si="146"/>
        <v/>
      </c>
      <c r="T4703">
        <f t="shared" si="147"/>
        <v>1</v>
      </c>
    </row>
    <row r="4704" spans="1:20" x14ac:dyDescent="0.3">
      <c r="A4704" t="s">
        <v>71</v>
      </c>
      <c r="B4704">
        <v>168</v>
      </c>
      <c r="C4704" t="s">
        <v>23</v>
      </c>
      <c r="D4704" t="s">
        <v>35</v>
      </c>
      <c r="E4704" t="s">
        <v>14</v>
      </c>
      <c r="F4704" t="s">
        <v>72</v>
      </c>
      <c r="G4704">
        <v>168</v>
      </c>
      <c r="H4704" t="s">
        <v>24</v>
      </c>
      <c r="I4704" t="s">
        <v>36</v>
      </c>
      <c r="J4704" t="s">
        <v>18</v>
      </c>
      <c r="K4704">
        <v>1</v>
      </c>
      <c r="L4704">
        <v>2.5999999999999998E-4</v>
      </c>
      <c r="M4704">
        <v>1.8000000000000001E-4</v>
      </c>
      <c r="S4704" t="str">
        <f t="shared" si="146"/>
        <v/>
      </c>
      <c r="T4704">
        <f t="shared" si="147"/>
        <v>1</v>
      </c>
    </row>
    <row r="4705" spans="1:20" x14ac:dyDescent="0.3">
      <c r="A4705" t="s">
        <v>71</v>
      </c>
      <c r="B4705">
        <v>168</v>
      </c>
      <c r="C4705" t="s">
        <v>23</v>
      </c>
      <c r="D4705" t="s">
        <v>37</v>
      </c>
      <c r="E4705" t="s">
        <v>14</v>
      </c>
      <c r="F4705" t="s">
        <v>72</v>
      </c>
      <c r="G4705">
        <v>168</v>
      </c>
      <c r="H4705" t="s">
        <v>24</v>
      </c>
      <c r="I4705" t="s">
        <v>38</v>
      </c>
      <c r="J4705" t="s">
        <v>18</v>
      </c>
      <c r="K4705">
        <v>1</v>
      </c>
      <c r="L4705">
        <v>2.5999999999999998E-4</v>
      </c>
      <c r="M4705">
        <v>1.8000000000000001E-4</v>
      </c>
      <c r="S4705" t="str">
        <f t="shared" si="146"/>
        <v/>
      </c>
      <c r="T4705">
        <f t="shared" si="147"/>
        <v>1</v>
      </c>
    </row>
    <row r="4706" spans="1:20" x14ac:dyDescent="0.3">
      <c r="A4706" t="s">
        <v>71</v>
      </c>
      <c r="B4706">
        <v>168</v>
      </c>
      <c r="C4706" t="s">
        <v>23</v>
      </c>
      <c r="D4706" t="s">
        <v>39</v>
      </c>
      <c r="E4706" t="s">
        <v>14</v>
      </c>
      <c r="F4706" t="s">
        <v>72</v>
      </c>
      <c r="G4706">
        <v>168</v>
      </c>
      <c r="H4706" t="s">
        <v>24</v>
      </c>
      <c r="I4706" t="s">
        <v>40</v>
      </c>
      <c r="J4706" t="s">
        <v>18</v>
      </c>
      <c r="K4706">
        <v>1</v>
      </c>
      <c r="L4706">
        <v>2.5999999999999998E-4</v>
      </c>
      <c r="M4706">
        <v>1.8000000000000001E-4</v>
      </c>
      <c r="S4706" t="str">
        <f t="shared" si="146"/>
        <v/>
      </c>
      <c r="T4706">
        <f t="shared" si="147"/>
        <v>1</v>
      </c>
    </row>
    <row r="4707" spans="1:20" x14ac:dyDescent="0.3">
      <c r="A4707" t="s">
        <v>71</v>
      </c>
      <c r="B4707">
        <v>168</v>
      </c>
      <c r="C4707" t="s">
        <v>23</v>
      </c>
      <c r="D4707" t="s">
        <v>41</v>
      </c>
      <c r="E4707" t="s">
        <v>14</v>
      </c>
      <c r="F4707" t="s">
        <v>72</v>
      </c>
      <c r="G4707">
        <v>168</v>
      </c>
      <c r="H4707" t="s">
        <v>24</v>
      </c>
      <c r="I4707" t="s">
        <v>42</v>
      </c>
      <c r="J4707" t="s">
        <v>18</v>
      </c>
      <c r="K4707">
        <v>0.999</v>
      </c>
      <c r="L4707">
        <v>5.7400000000000003E-3</v>
      </c>
      <c r="M4707">
        <v>0.13600000000000001</v>
      </c>
      <c r="S4707" t="str">
        <f t="shared" si="146"/>
        <v/>
      </c>
      <c r="T4707">
        <f t="shared" si="147"/>
        <v>0.999</v>
      </c>
    </row>
    <row r="4708" spans="1:20" x14ac:dyDescent="0.3">
      <c r="A4708" t="s">
        <v>71</v>
      </c>
      <c r="B4708">
        <v>168</v>
      </c>
      <c r="C4708" t="s">
        <v>23</v>
      </c>
      <c r="D4708" t="s">
        <v>43</v>
      </c>
      <c r="E4708" t="s">
        <v>14</v>
      </c>
      <c r="F4708" t="s">
        <v>72</v>
      </c>
      <c r="G4708">
        <v>168</v>
      </c>
      <c r="H4708" t="s">
        <v>24</v>
      </c>
      <c r="I4708" t="s">
        <v>44</v>
      </c>
      <c r="J4708" t="s">
        <v>18</v>
      </c>
      <c r="K4708">
        <v>1</v>
      </c>
      <c r="L4708">
        <v>2.5999999999999998E-4</v>
      </c>
      <c r="M4708">
        <v>1.8000000000000001E-4</v>
      </c>
      <c r="S4708" t="str">
        <f t="shared" si="146"/>
        <v/>
      </c>
      <c r="T4708">
        <f t="shared" si="147"/>
        <v>1</v>
      </c>
    </row>
    <row r="4709" spans="1:20" x14ac:dyDescent="0.3">
      <c r="A4709" t="s">
        <v>71</v>
      </c>
      <c r="B4709">
        <v>168</v>
      </c>
      <c r="C4709" t="s">
        <v>23</v>
      </c>
      <c r="D4709" t="s">
        <v>45</v>
      </c>
      <c r="E4709" t="s">
        <v>14</v>
      </c>
      <c r="F4709" t="s">
        <v>72</v>
      </c>
      <c r="G4709">
        <v>168</v>
      </c>
      <c r="H4709" t="s">
        <v>24</v>
      </c>
      <c r="I4709" t="s">
        <v>46</v>
      </c>
      <c r="J4709" t="s">
        <v>18</v>
      </c>
      <c r="K4709">
        <v>1</v>
      </c>
      <c r="L4709">
        <v>2.5999999999999998E-4</v>
      </c>
      <c r="M4709">
        <v>1.8000000000000001E-4</v>
      </c>
      <c r="S4709" t="str">
        <f t="shared" si="146"/>
        <v/>
      </c>
      <c r="T4709">
        <f t="shared" si="147"/>
        <v>1</v>
      </c>
    </row>
    <row r="4710" spans="1:20" x14ac:dyDescent="0.3">
      <c r="A4710" t="s">
        <v>71</v>
      </c>
      <c r="B4710">
        <v>168</v>
      </c>
      <c r="C4710" t="s">
        <v>23</v>
      </c>
      <c r="D4710" t="s">
        <v>47</v>
      </c>
      <c r="E4710" t="s">
        <v>14</v>
      </c>
      <c r="F4710" t="s">
        <v>72</v>
      </c>
      <c r="G4710">
        <v>168</v>
      </c>
      <c r="H4710" t="s">
        <v>24</v>
      </c>
      <c r="I4710" t="s">
        <v>48</v>
      </c>
      <c r="J4710" t="s">
        <v>18</v>
      </c>
      <c r="K4710">
        <v>1</v>
      </c>
      <c r="L4710">
        <v>2.5999999999999998E-4</v>
      </c>
      <c r="M4710">
        <v>1.8000000000000001E-4</v>
      </c>
      <c r="S4710" t="str">
        <f t="shared" si="146"/>
        <v/>
      </c>
      <c r="T4710">
        <f t="shared" si="147"/>
        <v>1</v>
      </c>
    </row>
    <row r="4711" spans="1:20" x14ac:dyDescent="0.3">
      <c r="A4711" t="s">
        <v>71</v>
      </c>
      <c r="B4711">
        <v>168</v>
      </c>
      <c r="C4711" t="s">
        <v>23</v>
      </c>
      <c r="D4711" t="s">
        <v>49</v>
      </c>
      <c r="E4711" t="s">
        <v>14</v>
      </c>
      <c r="F4711" t="s">
        <v>72</v>
      </c>
      <c r="G4711">
        <v>168</v>
      </c>
      <c r="H4711" t="s">
        <v>24</v>
      </c>
      <c r="I4711" t="s">
        <v>50</v>
      </c>
      <c r="J4711" t="s">
        <v>18</v>
      </c>
      <c r="K4711">
        <v>1</v>
      </c>
      <c r="L4711">
        <v>2.5999999999999998E-4</v>
      </c>
      <c r="M4711">
        <v>1.8000000000000001E-4</v>
      </c>
      <c r="S4711" t="str">
        <f t="shared" si="146"/>
        <v/>
      </c>
      <c r="T4711">
        <f t="shared" si="147"/>
        <v>1</v>
      </c>
    </row>
    <row r="4712" spans="1:20" x14ac:dyDescent="0.3">
      <c r="A4712" t="s">
        <v>71</v>
      </c>
      <c r="B4712">
        <v>168</v>
      </c>
      <c r="C4712" t="s">
        <v>23</v>
      </c>
      <c r="D4712" t="s">
        <v>51</v>
      </c>
      <c r="E4712" t="s">
        <v>14</v>
      </c>
      <c r="F4712" t="s">
        <v>72</v>
      </c>
      <c r="G4712">
        <v>168</v>
      </c>
      <c r="H4712" t="s">
        <v>24</v>
      </c>
      <c r="I4712" t="s">
        <v>52</v>
      </c>
      <c r="J4712" t="s">
        <v>18</v>
      </c>
      <c r="K4712">
        <v>1</v>
      </c>
      <c r="L4712">
        <v>2.5999999999999998E-4</v>
      </c>
      <c r="M4712">
        <v>1.8000000000000001E-4</v>
      </c>
      <c r="S4712" t="str">
        <f t="shared" ref="S4712:S4775" si="148">IF(I4712="  T",K4712,"")</f>
        <v/>
      </c>
      <c r="T4712">
        <f t="shared" si="147"/>
        <v>1</v>
      </c>
    </row>
    <row r="4713" spans="1:20" x14ac:dyDescent="0.3">
      <c r="A4713" t="s">
        <v>71</v>
      </c>
      <c r="B4713">
        <v>168</v>
      </c>
      <c r="C4713" t="s">
        <v>23</v>
      </c>
      <c r="D4713" t="s">
        <v>53</v>
      </c>
      <c r="E4713" t="s">
        <v>14</v>
      </c>
      <c r="F4713" t="s">
        <v>72</v>
      </c>
      <c r="G4713">
        <v>168</v>
      </c>
      <c r="H4713" t="s">
        <v>24</v>
      </c>
      <c r="I4713" t="s">
        <v>54</v>
      </c>
      <c r="J4713" t="s">
        <v>18</v>
      </c>
      <c r="K4713">
        <v>1</v>
      </c>
      <c r="L4713">
        <v>2.5999999999999998E-4</v>
      </c>
      <c r="M4713">
        <v>1.8000000000000001E-4</v>
      </c>
      <c r="S4713" t="str">
        <f t="shared" si="148"/>
        <v/>
      </c>
      <c r="T4713">
        <f t="shared" si="147"/>
        <v>1</v>
      </c>
    </row>
    <row r="4714" spans="1:20" x14ac:dyDescent="0.3">
      <c r="A4714" t="s">
        <v>71</v>
      </c>
      <c r="B4714">
        <v>176</v>
      </c>
      <c r="C4714" t="s">
        <v>23</v>
      </c>
      <c r="D4714" t="s">
        <v>31</v>
      </c>
      <c r="E4714" t="s">
        <v>14</v>
      </c>
      <c r="F4714" t="s">
        <v>72</v>
      </c>
      <c r="G4714">
        <v>176</v>
      </c>
      <c r="H4714" t="s">
        <v>24</v>
      </c>
      <c r="I4714" t="s">
        <v>32</v>
      </c>
      <c r="J4714" t="s">
        <v>18</v>
      </c>
      <c r="K4714">
        <v>1</v>
      </c>
      <c r="L4714">
        <v>2.5999999999999998E-4</v>
      </c>
      <c r="M4714">
        <v>1.8000000000000001E-4</v>
      </c>
      <c r="S4714">
        <f t="shared" si="148"/>
        <v>1</v>
      </c>
      <c r="T4714" t="str">
        <f t="shared" si="147"/>
        <v/>
      </c>
    </row>
    <row r="4715" spans="1:20" x14ac:dyDescent="0.3">
      <c r="A4715" t="s">
        <v>71</v>
      </c>
      <c r="B4715">
        <v>176</v>
      </c>
      <c r="C4715" t="s">
        <v>23</v>
      </c>
      <c r="D4715" t="s">
        <v>19</v>
      </c>
      <c r="E4715" t="s">
        <v>14</v>
      </c>
      <c r="F4715" t="s">
        <v>72</v>
      </c>
      <c r="G4715">
        <v>176</v>
      </c>
      <c r="H4715" t="s">
        <v>24</v>
      </c>
      <c r="I4715" t="s">
        <v>20</v>
      </c>
      <c r="J4715" t="s">
        <v>18</v>
      </c>
      <c r="K4715">
        <v>1</v>
      </c>
      <c r="L4715">
        <v>2.5999999999999998E-4</v>
      </c>
      <c r="M4715">
        <v>1.8000000000000001E-4</v>
      </c>
      <c r="S4715" t="str">
        <f t="shared" si="148"/>
        <v/>
      </c>
      <c r="T4715">
        <f t="shared" si="147"/>
        <v>1</v>
      </c>
    </row>
    <row r="4716" spans="1:20" x14ac:dyDescent="0.3">
      <c r="A4716" t="s">
        <v>71</v>
      </c>
      <c r="B4716">
        <v>176</v>
      </c>
      <c r="C4716" t="s">
        <v>23</v>
      </c>
      <c r="D4716" t="s">
        <v>21</v>
      </c>
      <c r="E4716" t="s">
        <v>14</v>
      </c>
      <c r="F4716" t="s">
        <v>72</v>
      </c>
      <c r="G4716">
        <v>176</v>
      </c>
      <c r="H4716" t="s">
        <v>24</v>
      </c>
      <c r="I4716" t="s">
        <v>22</v>
      </c>
      <c r="J4716" t="s">
        <v>18</v>
      </c>
      <c r="K4716">
        <v>1</v>
      </c>
      <c r="L4716">
        <v>2.5999999999999998E-4</v>
      </c>
      <c r="M4716">
        <v>1.8000000000000001E-4</v>
      </c>
      <c r="S4716" t="str">
        <f t="shared" si="148"/>
        <v/>
      </c>
      <c r="T4716">
        <f t="shared" si="147"/>
        <v>1</v>
      </c>
    </row>
    <row r="4717" spans="1:20" x14ac:dyDescent="0.3">
      <c r="A4717" t="s">
        <v>71</v>
      </c>
      <c r="B4717">
        <v>176</v>
      </c>
      <c r="C4717" t="s">
        <v>23</v>
      </c>
      <c r="D4717" t="s">
        <v>12</v>
      </c>
      <c r="E4717" t="s">
        <v>14</v>
      </c>
      <c r="F4717" t="s">
        <v>72</v>
      </c>
      <c r="G4717">
        <v>176</v>
      </c>
      <c r="H4717" t="s">
        <v>24</v>
      </c>
      <c r="I4717" t="s">
        <v>16</v>
      </c>
      <c r="J4717" t="s">
        <v>18</v>
      </c>
      <c r="K4717">
        <v>0.999</v>
      </c>
      <c r="L4717">
        <v>5.7400000000000003E-3</v>
      </c>
      <c r="M4717">
        <v>0.13600000000000001</v>
      </c>
      <c r="S4717" t="str">
        <f t="shared" si="148"/>
        <v/>
      </c>
      <c r="T4717">
        <f t="shared" si="147"/>
        <v>0.999</v>
      </c>
    </row>
    <row r="4718" spans="1:20" x14ac:dyDescent="0.3">
      <c r="A4718" t="s">
        <v>71</v>
      </c>
      <c r="B4718">
        <v>176</v>
      </c>
      <c r="C4718" t="s">
        <v>23</v>
      </c>
      <c r="D4718" t="s">
        <v>25</v>
      </c>
      <c r="E4718" t="s">
        <v>14</v>
      </c>
      <c r="F4718" t="s">
        <v>72</v>
      </c>
      <c r="G4718">
        <v>176</v>
      </c>
      <c r="H4718" t="s">
        <v>24</v>
      </c>
      <c r="I4718" t="s">
        <v>26</v>
      </c>
      <c r="J4718" t="s">
        <v>18</v>
      </c>
      <c r="K4718">
        <v>1</v>
      </c>
      <c r="L4718">
        <v>2.5999999999999998E-4</v>
      </c>
      <c r="M4718">
        <v>1.8000000000000001E-4</v>
      </c>
      <c r="S4718" t="str">
        <f t="shared" si="148"/>
        <v/>
      </c>
      <c r="T4718">
        <f t="shared" si="147"/>
        <v>1</v>
      </c>
    </row>
    <row r="4719" spans="1:20" x14ac:dyDescent="0.3">
      <c r="A4719" t="s">
        <v>71</v>
      </c>
      <c r="B4719">
        <v>176</v>
      </c>
      <c r="C4719" t="s">
        <v>23</v>
      </c>
      <c r="D4719" t="s">
        <v>27</v>
      </c>
      <c r="E4719" t="s">
        <v>14</v>
      </c>
      <c r="F4719" t="s">
        <v>72</v>
      </c>
      <c r="G4719">
        <v>176</v>
      </c>
      <c r="H4719" t="s">
        <v>24</v>
      </c>
      <c r="I4719" t="s">
        <v>28</v>
      </c>
      <c r="J4719" t="s">
        <v>18</v>
      </c>
      <c r="K4719">
        <v>1</v>
      </c>
      <c r="L4719">
        <v>2.5999999999999998E-4</v>
      </c>
      <c r="M4719">
        <v>1.8000000000000001E-4</v>
      </c>
      <c r="S4719" t="str">
        <f t="shared" si="148"/>
        <v/>
      </c>
      <c r="T4719">
        <f t="shared" si="147"/>
        <v>1</v>
      </c>
    </row>
    <row r="4720" spans="1:20" x14ac:dyDescent="0.3">
      <c r="A4720" t="s">
        <v>71</v>
      </c>
      <c r="B4720">
        <v>176</v>
      </c>
      <c r="C4720" t="s">
        <v>23</v>
      </c>
      <c r="D4720" t="s">
        <v>29</v>
      </c>
      <c r="E4720" t="s">
        <v>14</v>
      </c>
      <c r="F4720" t="s">
        <v>72</v>
      </c>
      <c r="G4720">
        <v>176</v>
      </c>
      <c r="H4720" t="s">
        <v>24</v>
      </c>
      <c r="I4720" t="s">
        <v>30</v>
      </c>
      <c r="J4720" t="s">
        <v>18</v>
      </c>
      <c r="K4720">
        <v>1</v>
      </c>
      <c r="L4720">
        <v>2.5999999999999998E-4</v>
      </c>
      <c r="M4720">
        <v>1.8000000000000001E-4</v>
      </c>
      <c r="S4720" t="str">
        <f t="shared" si="148"/>
        <v/>
      </c>
      <c r="T4720">
        <f t="shared" si="147"/>
        <v>1</v>
      </c>
    </row>
    <row r="4721" spans="1:20" x14ac:dyDescent="0.3">
      <c r="A4721" t="s">
        <v>71</v>
      </c>
      <c r="B4721">
        <v>176</v>
      </c>
      <c r="C4721" t="s">
        <v>23</v>
      </c>
      <c r="D4721" t="s">
        <v>13</v>
      </c>
      <c r="E4721" t="s">
        <v>14</v>
      </c>
      <c r="F4721" t="s">
        <v>72</v>
      </c>
      <c r="G4721">
        <v>176</v>
      </c>
      <c r="H4721" t="s">
        <v>24</v>
      </c>
      <c r="I4721" t="s">
        <v>17</v>
      </c>
      <c r="J4721" t="s">
        <v>18</v>
      </c>
      <c r="K4721">
        <v>1</v>
      </c>
      <c r="L4721">
        <v>2.5999999999999998E-4</v>
      </c>
      <c r="M4721">
        <v>1.8000000000000001E-4</v>
      </c>
      <c r="S4721" t="str">
        <f t="shared" si="148"/>
        <v/>
      </c>
      <c r="T4721">
        <f t="shared" si="147"/>
        <v>1</v>
      </c>
    </row>
    <row r="4722" spans="1:20" x14ac:dyDescent="0.3">
      <c r="A4722" t="s">
        <v>71</v>
      </c>
      <c r="B4722">
        <v>176</v>
      </c>
      <c r="C4722" t="s">
        <v>23</v>
      </c>
      <c r="D4722" t="s">
        <v>33</v>
      </c>
      <c r="E4722" t="s">
        <v>14</v>
      </c>
      <c r="F4722" t="s">
        <v>72</v>
      </c>
      <c r="G4722">
        <v>176</v>
      </c>
      <c r="H4722" t="s">
        <v>24</v>
      </c>
      <c r="I4722" t="s">
        <v>34</v>
      </c>
      <c r="J4722" t="s">
        <v>18</v>
      </c>
      <c r="K4722">
        <v>1</v>
      </c>
      <c r="L4722">
        <v>2.5999999999999998E-4</v>
      </c>
      <c r="M4722">
        <v>1.8000000000000001E-4</v>
      </c>
      <c r="S4722" t="str">
        <f t="shared" si="148"/>
        <v/>
      </c>
      <c r="T4722">
        <f t="shared" si="147"/>
        <v>1</v>
      </c>
    </row>
    <row r="4723" spans="1:20" x14ac:dyDescent="0.3">
      <c r="A4723" t="s">
        <v>71</v>
      </c>
      <c r="B4723">
        <v>176</v>
      </c>
      <c r="C4723" t="s">
        <v>23</v>
      </c>
      <c r="D4723" t="s">
        <v>35</v>
      </c>
      <c r="E4723" t="s">
        <v>14</v>
      </c>
      <c r="F4723" t="s">
        <v>72</v>
      </c>
      <c r="G4723">
        <v>176</v>
      </c>
      <c r="H4723" t="s">
        <v>24</v>
      </c>
      <c r="I4723" t="s">
        <v>36</v>
      </c>
      <c r="J4723" t="s">
        <v>18</v>
      </c>
      <c r="K4723">
        <v>1</v>
      </c>
      <c r="L4723">
        <v>2.5999999999999998E-4</v>
      </c>
      <c r="M4723">
        <v>1.8000000000000001E-4</v>
      </c>
      <c r="S4723" t="str">
        <f t="shared" si="148"/>
        <v/>
      </c>
      <c r="T4723">
        <f t="shared" si="147"/>
        <v>1</v>
      </c>
    </row>
    <row r="4724" spans="1:20" x14ac:dyDescent="0.3">
      <c r="A4724" t="s">
        <v>71</v>
      </c>
      <c r="B4724">
        <v>176</v>
      </c>
      <c r="C4724" t="s">
        <v>23</v>
      </c>
      <c r="D4724" t="s">
        <v>37</v>
      </c>
      <c r="E4724" t="s">
        <v>14</v>
      </c>
      <c r="F4724" t="s">
        <v>72</v>
      </c>
      <c r="G4724">
        <v>176</v>
      </c>
      <c r="H4724" t="s">
        <v>24</v>
      </c>
      <c r="I4724" t="s">
        <v>38</v>
      </c>
      <c r="J4724" t="s">
        <v>18</v>
      </c>
      <c r="K4724">
        <v>1</v>
      </c>
      <c r="L4724">
        <v>2.5999999999999998E-4</v>
      </c>
      <c r="M4724">
        <v>1.8000000000000001E-4</v>
      </c>
      <c r="S4724" t="str">
        <f t="shared" si="148"/>
        <v/>
      </c>
      <c r="T4724">
        <f t="shared" si="147"/>
        <v>1</v>
      </c>
    </row>
    <row r="4725" spans="1:20" x14ac:dyDescent="0.3">
      <c r="A4725" t="s">
        <v>71</v>
      </c>
      <c r="B4725">
        <v>176</v>
      </c>
      <c r="C4725" t="s">
        <v>23</v>
      </c>
      <c r="D4725" t="s">
        <v>39</v>
      </c>
      <c r="E4725" t="s">
        <v>14</v>
      </c>
      <c r="F4725" t="s">
        <v>72</v>
      </c>
      <c r="G4725">
        <v>176</v>
      </c>
      <c r="H4725" t="s">
        <v>24</v>
      </c>
      <c r="I4725" t="s">
        <v>40</v>
      </c>
      <c r="J4725" t="s">
        <v>18</v>
      </c>
      <c r="K4725">
        <v>1</v>
      </c>
      <c r="L4725">
        <v>2.5999999999999998E-4</v>
      </c>
      <c r="M4725">
        <v>1.8000000000000001E-4</v>
      </c>
      <c r="S4725" t="str">
        <f t="shared" si="148"/>
        <v/>
      </c>
      <c r="T4725">
        <f t="shared" si="147"/>
        <v>1</v>
      </c>
    </row>
    <row r="4726" spans="1:20" x14ac:dyDescent="0.3">
      <c r="A4726" t="s">
        <v>71</v>
      </c>
      <c r="B4726">
        <v>176</v>
      </c>
      <c r="C4726" t="s">
        <v>23</v>
      </c>
      <c r="D4726" t="s">
        <v>41</v>
      </c>
      <c r="E4726" t="s">
        <v>14</v>
      </c>
      <c r="F4726" t="s">
        <v>72</v>
      </c>
      <c r="G4726">
        <v>176</v>
      </c>
      <c r="H4726" t="s">
        <v>24</v>
      </c>
      <c r="I4726" t="s">
        <v>42</v>
      </c>
      <c r="J4726" t="s">
        <v>18</v>
      </c>
      <c r="K4726">
        <v>0.999</v>
      </c>
      <c r="L4726">
        <v>5.7400000000000003E-3</v>
      </c>
      <c r="M4726">
        <v>0.13600000000000001</v>
      </c>
      <c r="S4726" t="str">
        <f t="shared" si="148"/>
        <v/>
      </c>
      <c r="T4726">
        <f t="shared" si="147"/>
        <v>0.999</v>
      </c>
    </row>
    <row r="4727" spans="1:20" x14ac:dyDescent="0.3">
      <c r="A4727" t="s">
        <v>71</v>
      </c>
      <c r="B4727">
        <v>176</v>
      </c>
      <c r="C4727" t="s">
        <v>23</v>
      </c>
      <c r="D4727" t="s">
        <v>43</v>
      </c>
      <c r="E4727" t="s">
        <v>14</v>
      </c>
      <c r="F4727" t="s">
        <v>72</v>
      </c>
      <c r="G4727">
        <v>176</v>
      </c>
      <c r="H4727" t="s">
        <v>24</v>
      </c>
      <c r="I4727" t="s">
        <v>44</v>
      </c>
      <c r="J4727" t="s">
        <v>18</v>
      </c>
      <c r="K4727">
        <v>1</v>
      </c>
      <c r="L4727">
        <v>2.5999999999999998E-4</v>
      </c>
      <c r="M4727">
        <v>1.8000000000000001E-4</v>
      </c>
      <c r="S4727" t="str">
        <f t="shared" si="148"/>
        <v/>
      </c>
      <c r="T4727">
        <f t="shared" si="147"/>
        <v>1</v>
      </c>
    </row>
    <row r="4728" spans="1:20" x14ac:dyDescent="0.3">
      <c r="A4728" t="s">
        <v>71</v>
      </c>
      <c r="B4728">
        <v>176</v>
      </c>
      <c r="C4728" t="s">
        <v>23</v>
      </c>
      <c r="D4728" t="s">
        <v>45</v>
      </c>
      <c r="E4728" t="s">
        <v>14</v>
      </c>
      <c r="F4728" t="s">
        <v>72</v>
      </c>
      <c r="G4728">
        <v>176</v>
      </c>
      <c r="H4728" t="s">
        <v>24</v>
      </c>
      <c r="I4728" t="s">
        <v>46</v>
      </c>
      <c r="J4728" t="s">
        <v>18</v>
      </c>
      <c r="K4728">
        <v>1</v>
      </c>
      <c r="L4728">
        <v>2.5999999999999998E-4</v>
      </c>
      <c r="M4728">
        <v>1.8000000000000001E-4</v>
      </c>
      <c r="S4728" t="str">
        <f t="shared" si="148"/>
        <v/>
      </c>
      <c r="T4728">
        <f t="shared" si="147"/>
        <v>1</v>
      </c>
    </row>
    <row r="4729" spans="1:20" x14ac:dyDescent="0.3">
      <c r="A4729" t="s">
        <v>71</v>
      </c>
      <c r="B4729">
        <v>176</v>
      </c>
      <c r="C4729" t="s">
        <v>23</v>
      </c>
      <c r="D4729" t="s">
        <v>47</v>
      </c>
      <c r="E4729" t="s">
        <v>14</v>
      </c>
      <c r="F4729" t="s">
        <v>72</v>
      </c>
      <c r="G4729">
        <v>176</v>
      </c>
      <c r="H4729" t="s">
        <v>24</v>
      </c>
      <c r="I4729" t="s">
        <v>48</v>
      </c>
      <c r="J4729" t="s">
        <v>18</v>
      </c>
      <c r="K4729">
        <v>1</v>
      </c>
      <c r="L4729">
        <v>2.5999999999999998E-4</v>
      </c>
      <c r="M4729">
        <v>1.8000000000000001E-4</v>
      </c>
      <c r="S4729" t="str">
        <f t="shared" si="148"/>
        <v/>
      </c>
      <c r="T4729">
        <f t="shared" si="147"/>
        <v>1</v>
      </c>
    </row>
    <row r="4730" spans="1:20" x14ac:dyDescent="0.3">
      <c r="A4730" t="s">
        <v>71</v>
      </c>
      <c r="B4730">
        <v>176</v>
      </c>
      <c r="C4730" t="s">
        <v>23</v>
      </c>
      <c r="D4730" t="s">
        <v>49</v>
      </c>
      <c r="E4730" t="s">
        <v>14</v>
      </c>
      <c r="F4730" t="s">
        <v>72</v>
      </c>
      <c r="G4730">
        <v>176</v>
      </c>
      <c r="H4730" t="s">
        <v>24</v>
      </c>
      <c r="I4730" t="s">
        <v>50</v>
      </c>
      <c r="J4730" t="s">
        <v>18</v>
      </c>
      <c r="K4730">
        <v>1</v>
      </c>
      <c r="L4730">
        <v>2.5999999999999998E-4</v>
      </c>
      <c r="M4730">
        <v>1.8000000000000001E-4</v>
      </c>
      <c r="S4730" t="str">
        <f t="shared" si="148"/>
        <v/>
      </c>
      <c r="T4730">
        <f t="shared" si="147"/>
        <v>1</v>
      </c>
    </row>
    <row r="4731" spans="1:20" x14ac:dyDescent="0.3">
      <c r="A4731" t="s">
        <v>71</v>
      </c>
      <c r="B4731">
        <v>176</v>
      </c>
      <c r="C4731" t="s">
        <v>23</v>
      </c>
      <c r="D4731" t="s">
        <v>51</v>
      </c>
      <c r="E4731" t="s">
        <v>14</v>
      </c>
      <c r="F4731" t="s">
        <v>72</v>
      </c>
      <c r="G4731">
        <v>176</v>
      </c>
      <c r="H4731" t="s">
        <v>24</v>
      </c>
      <c r="I4731" t="s">
        <v>52</v>
      </c>
      <c r="J4731" t="s">
        <v>18</v>
      </c>
      <c r="K4731">
        <v>1</v>
      </c>
      <c r="L4731">
        <v>2.5999999999999998E-4</v>
      </c>
      <c r="M4731">
        <v>1.8000000000000001E-4</v>
      </c>
      <c r="S4731" t="str">
        <f t="shared" si="148"/>
        <v/>
      </c>
      <c r="T4731">
        <f t="shared" si="147"/>
        <v>1</v>
      </c>
    </row>
    <row r="4732" spans="1:20" x14ac:dyDescent="0.3">
      <c r="A4732" t="s">
        <v>71</v>
      </c>
      <c r="B4732">
        <v>176</v>
      </c>
      <c r="C4732" t="s">
        <v>23</v>
      </c>
      <c r="D4732" t="s">
        <v>53</v>
      </c>
      <c r="E4732" t="s">
        <v>14</v>
      </c>
      <c r="F4732" t="s">
        <v>72</v>
      </c>
      <c r="G4732">
        <v>176</v>
      </c>
      <c r="H4732" t="s">
        <v>24</v>
      </c>
      <c r="I4732" t="s">
        <v>54</v>
      </c>
      <c r="J4732" t="s">
        <v>18</v>
      </c>
      <c r="K4732">
        <v>1</v>
      </c>
      <c r="L4732">
        <v>2.5999999999999998E-4</v>
      </c>
      <c r="M4732">
        <v>1.8000000000000001E-4</v>
      </c>
      <c r="S4732" t="str">
        <f t="shared" si="148"/>
        <v/>
      </c>
      <c r="T4732">
        <f t="shared" si="147"/>
        <v>1</v>
      </c>
    </row>
    <row r="4733" spans="1:20" x14ac:dyDescent="0.3">
      <c r="A4733" t="s">
        <v>71</v>
      </c>
      <c r="B4733">
        <v>202</v>
      </c>
      <c r="C4733" t="s">
        <v>23</v>
      </c>
      <c r="D4733" t="s">
        <v>31</v>
      </c>
      <c r="E4733" t="s">
        <v>73</v>
      </c>
      <c r="F4733" t="s">
        <v>72</v>
      </c>
      <c r="G4733">
        <v>202</v>
      </c>
      <c r="H4733" t="s">
        <v>24</v>
      </c>
      <c r="I4733" t="s">
        <v>32</v>
      </c>
      <c r="J4733" t="s">
        <v>55</v>
      </c>
      <c r="K4733">
        <v>0.83499999999999996</v>
      </c>
      <c r="L4733">
        <v>6.8699999999999997E-2</v>
      </c>
      <c r="M4733">
        <v>0.83599999999999997</v>
      </c>
      <c r="S4733">
        <f t="shared" si="148"/>
        <v>0.83499999999999996</v>
      </c>
      <c r="T4733" t="str">
        <f t="shared" si="147"/>
        <v/>
      </c>
    </row>
    <row r="4734" spans="1:20" x14ac:dyDescent="0.3">
      <c r="A4734" t="s">
        <v>71</v>
      </c>
      <c r="B4734">
        <v>202</v>
      </c>
      <c r="C4734" t="s">
        <v>23</v>
      </c>
      <c r="D4734" t="s">
        <v>19</v>
      </c>
      <c r="E4734" t="s">
        <v>14</v>
      </c>
      <c r="F4734" t="s">
        <v>72</v>
      </c>
      <c r="G4734">
        <v>202</v>
      </c>
      <c r="H4734" t="s">
        <v>24</v>
      </c>
      <c r="I4734" t="s">
        <v>20</v>
      </c>
      <c r="J4734" t="s">
        <v>18</v>
      </c>
      <c r="K4734">
        <v>0.97899999999999998</v>
      </c>
      <c r="L4734">
        <v>4.1099999999999998E-2</v>
      </c>
      <c r="M4734">
        <v>0.755</v>
      </c>
      <c r="S4734" t="str">
        <f t="shared" si="148"/>
        <v/>
      </c>
      <c r="T4734">
        <f t="shared" si="147"/>
        <v>0.97899999999999998</v>
      </c>
    </row>
    <row r="4735" spans="1:20" x14ac:dyDescent="0.3">
      <c r="A4735" t="s">
        <v>71</v>
      </c>
      <c r="B4735">
        <v>202</v>
      </c>
      <c r="C4735" t="s">
        <v>23</v>
      </c>
      <c r="D4735" t="s">
        <v>21</v>
      </c>
      <c r="E4735" t="s">
        <v>14</v>
      </c>
      <c r="F4735" t="s">
        <v>72</v>
      </c>
      <c r="G4735">
        <v>202</v>
      </c>
      <c r="H4735" t="s">
        <v>24</v>
      </c>
      <c r="I4735" t="s">
        <v>22</v>
      </c>
      <c r="J4735" t="s">
        <v>55</v>
      </c>
      <c r="K4735">
        <v>0.77</v>
      </c>
      <c r="L4735">
        <v>7.5899999999999995E-2</v>
      </c>
      <c r="M4735">
        <v>0.85</v>
      </c>
      <c r="S4735" t="str">
        <f t="shared" si="148"/>
        <v/>
      </c>
      <c r="T4735">
        <f t="shared" si="147"/>
        <v>0.77</v>
      </c>
    </row>
    <row r="4736" spans="1:20" x14ac:dyDescent="0.3">
      <c r="A4736" t="s">
        <v>71</v>
      </c>
      <c r="B4736">
        <v>202</v>
      </c>
      <c r="C4736" t="s">
        <v>23</v>
      </c>
      <c r="D4736" t="s">
        <v>12</v>
      </c>
      <c r="E4736" t="s">
        <v>14</v>
      </c>
      <c r="F4736" t="s">
        <v>72</v>
      </c>
      <c r="G4736">
        <v>202</v>
      </c>
      <c r="H4736" t="s">
        <v>24</v>
      </c>
      <c r="I4736" t="s">
        <v>16</v>
      </c>
      <c r="J4736" t="s">
        <v>56</v>
      </c>
      <c r="K4736">
        <v>0.313</v>
      </c>
      <c r="L4736">
        <v>0.112</v>
      </c>
      <c r="M4736">
        <v>0.90400000000000003</v>
      </c>
      <c r="S4736" t="str">
        <f t="shared" si="148"/>
        <v/>
      </c>
      <c r="T4736">
        <f t="shared" si="147"/>
        <v>0.313</v>
      </c>
    </row>
    <row r="4737" spans="1:20" x14ac:dyDescent="0.3">
      <c r="A4737" t="s">
        <v>71</v>
      </c>
      <c r="B4737">
        <v>202</v>
      </c>
      <c r="C4737" t="s">
        <v>23</v>
      </c>
      <c r="D4737" t="s">
        <v>25</v>
      </c>
      <c r="E4737" t="s">
        <v>14</v>
      </c>
      <c r="F4737" t="s">
        <v>72</v>
      </c>
      <c r="G4737">
        <v>202</v>
      </c>
      <c r="H4737" t="s">
        <v>24</v>
      </c>
      <c r="I4737" t="s">
        <v>26</v>
      </c>
      <c r="J4737" t="s">
        <v>55</v>
      </c>
      <c r="K4737">
        <v>0.94699999999999995</v>
      </c>
      <c r="L4737">
        <v>5.3499999999999999E-2</v>
      </c>
      <c r="M4737">
        <v>0.79400000000000004</v>
      </c>
      <c r="S4737" t="str">
        <f t="shared" si="148"/>
        <v/>
      </c>
      <c r="T4737">
        <f t="shared" si="147"/>
        <v>0.94699999999999995</v>
      </c>
    </row>
    <row r="4738" spans="1:20" x14ac:dyDescent="0.3">
      <c r="A4738" t="s">
        <v>71</v>
      </c>
      <c r="B4738">
        <v>202</v>
      </c>
      <c r="C4738" t="s">
        <v>23</v>
      </c>
      <c r="D4738" t="s">
        <v>27</v>
      </c>
      <c r="E4738" t="s">
        <v>14</v>
      </c>
      <c r="F4738" t="s">
        <v>72</v>
      </c>
      <c r="G4738">
        <v>202</v>
      </c>
      <c r="H4738" t="s">
        <v>24</v>
      </c>
      <c r="I4738" t="s">
        <v>28</v>
      </c>
      <c r="J4738" t="s">
        <v>55</v>
      </c>
      <c r="K4738">
        <v>0.94699999999999995</v>
      </c>
      <c r="L4738">
        <v>5.3499999999999999E-2</v>
      </c>
      <c r="M4738">
        <v>0.79400000000000004</v>
      </c>
      <c r="S4738" t="str">
        <f t="shared" si="148"/>
        <v/>
      </c>
      <c r="T4738">
        <f t="shared" si="147"/>
        <v>0.94699999999999995</v>
      </c>
    </row>
    <row r="4739" spans="1:20" x14ac:dyDescent="0.3">
      <c r="A4739" t="s">
        <v>71</v>
      </c>
      <c r="B4739">
        <v>202</v>
      </c>
      <c r="C4739" t="s">
        <v>23</v>
      </c>
      <c r="D4739" t="s">
        <v>29</v>
      </c>
      <c r="E4739" t="s">
        <v>14</v>
      </c>
      <c r="F4739" t="s">
        <v>72</v>
      </c>
      <c r="G4739">
        <v>202</v>
      </c>
      <c r="H4739" t="s">
        <v>24</v>
      </c>
      <c r="I4739" t="s">
        <v>30</v>
      </c>
      <c r="J4739" t="s">
        <v>18</v>
      </c>
      <c r="K4739">
        <v>0.998</v>
      </c>
      <c r="L4739">
        <v>1.12E-2</v>
      </c>
      <c r="M4739">
        <v>0.27300000000000002</v>
      </c>
      <c r="S4739" t="str">
        <f t="shared" si="148"/>
        <v/>
      </c>
      <c r="T4739">
        <f t="shared" ref="T4739:T4802" si="149">IF(S4739="",K4739,"")</f>
        <v>0.998</v>
      </c>
    </row>
    <row r="4740" spans="1:20" x14ac:dyDescent="0.3">
      <c r="A4740" t="s">
        <v>71</v>
      </c>
      <c r="B4740">
        <v>202</v>
      </c>
      <c r="C4740" t="s">
        <v>23</v>
      </c>
      <c r="D4740" t="s">
        <v>13</v>
      </c>
      <c r="E4740" t="s">
        <v>14</v>
      </c>
      <c r="F4740" t="s">
        <v>72</v>
      </c>
      <c r="G4740">
        <v>202</v>
      </c>
      <c r="H4740" t="s">
        <v>24</v>
      </c>
      <c r="I4740" t="s">
        <v>17</v>
      </c>
      <c r="J4740" t="s">
        <v>18</v>
      </c>
      <c r="K4740">
        <v>0.99299999999999999</v>
      </c>
      <c r="L4740">
        <v>3.0099999999999998E-2</v>
      </c>
      <c r="M4740">
        <v>0.69599999999999995</v>
      </c>
      <c r="S4740" t="str">
        <f t="shared" si="148"/>
        <v/>
      </c>
      <c r="T4740">
        <f t="shared" si="149"/>
        <v>0.99299999999999999</v>
      </c>
    </row>
    <row r="4741" spans="1:20" x14ac:dyDescent="0.3">
      <c r="A4741" t="s">
        <v>71</v>
      </c>
      <c r="B4741">
        <v>202</v>
      </c>
      <c r="C4741" t="s">
        <v>23</v>
      </c>
      <c r="D4741" t="s">
        <v>33</v>
      </c>
      <c r="E4741" t="s">
        <v>14</v>
      </c>
      <c r="F4741" t="s">
        <v>72</v>
      </c>
      <c r="G4741">
        <v>202</v>
      </c>
      <c r="H4741" t="s">
        <v>24</v>
      </c>
      <c r="I4741" t="s">
        <v>34</v>
      </c>
      <c r="J4741" t="s">
        <v>18</v>
      </c>
      <c r="K4741">
        <v>0.97899999999999998</v>
      </c>
      <c r="L4741">
        <v>4.1099999999999998E-2</v>
      </c>
      <c r="M4741">
        <v>0.755</v>
      </c>
      <c r="S4741" t="str">
        <f t="shared" si="148"/>
        <v/>
      </c>
      <c r="T4741">
        <f t="shared" si="149"/>
        <v>0.97899999999999998</v>
      </c>
    </row>
    <row r="4742" spans="1:20" x14ac:dyDescent="0.3">
      <c r="A4742" t="s">
        <v>71</v>
      </c>
      <c r="B4742">
        <v>202</v>
      </c>
      <c r="C4742" t="s">
        <v>23</v>
      </c>
      <c r="D4742" t="s">
        <v>35</v>
      </c>
      <c r="E4742" t="s">
        <v>14</v>
      </c>
      <c r="F4742" t="s">
        <v>72</v>
      </c>
      <c r="G4742">
        <v>202</v>
      </c>
      <c r="H4742" t="s">
        <v>24</v>
      </c>
      <c r="I4742" t="s">
        <v>36</v>
      </c>
      <c r="J4742" t="s">
        <v>18</v>
      </c>
      <c r="K4742">
        <v>0.97899999999999998</v>
      </c>
      <c r="L4742">
        <v>4.1099999999999998E-2</v>
      </c>
      <c r="M4742">
        <v>0.755</v>
      </c>
      <c r="S4742" t="str">
        <f t="shared" si="148"/>
        <v/>
      </c>
      <c r="T4742">
        <f t="shared" si="149"/>
        <v>0.97899999999999998</v>
      </c>
    </row>
    <row r="4743" spans="1:20" x14ac:dyDescent="0.3">
      <c r="A4743" t="s">
        <v>71</v>
      </c>
      <c r="B4743">
        <v>202</v>
      </c>
      <c r="C4743" t="s">
        <v>23</v>
      </c>
      <c r="D4743" t="s">
        <v>37</v>
      </c>
      <c r="E4743" t="s">
        <v>14</v>
      </c>
      <c r="F4743" t="s">
        <v>72</v>
      </c>
      <c r="G4743">
        <v>202</v>
      </c>
      <c r="H4743" t="s">
        <v>24</v>
      </c>
      <c r="I4743" t="s">
        <v>38</v>
      </c>
      <c r="J4743" t="s">
        <v>55</v>
      </c>
      <c r="K4743">
        <v>0.94699999999999995</v>
      </c>
      <c r="L4743">
        <v>5.3499999999999999E-2</v>
      </c>
      <c r="M4743">
        <v>0.79400000000000004</v>
      </c>
      <c r="S4743" t="str">
        <f t="shared" si="148"/>
        <v/>
      </c>
      <c r="T4743">
        <f t="shared" si="149"/>
        <v>0.94699999999999995</v>
      </c>
    </row>
    <row r="4744" spans="1:20" x14ac:dyDescent="0.3">
      <c r="A4744" t="s">
        <v>71</v>
      </c>
      <c r="B4744">
        <v>202</v>
      </c>
      <c r="C4744" t="s">
        <v>23</v>
      </c>
      <c r="D4744" t="s">
        <v>39</v>
      </c>
      <c r="E4744" t="s">
        <v>14</v>
      </c>
      <c r="F4744" t="s">
        <v>72</v>
      </c>
      <c r="G4744">
        <v>202</v>
      </c>
      <c r="H4744" t="s">
        <v>24</v>
      </c>
      <c r="I4744" t="s">
        <v>40</v>
      </c>
      <c r="J4744" t="s">
        <v>18</v>
      </c>
      <c r="K4744">
        <v>0.99299999999999999</v>
      </c>
      <c r="L4744">
        <v>3.0099999999999998E-2</v>
      </c>
      <c r="M4744">
        <v>0.69599999999999995</v>
      </c>
      <c r="S4744" t="str">
        <f t="shared" si="148"/>
        <v/>
      </c>
      <c r="T4744">
        <f t="shared" si="149"/>
        <v>0.99299999999999999</v>
      </c>
    </row>
    <row r="4745" spans="1:20" x14ac:dyDescent="0.3">
      <c r="A4745" t="s">
        <v>71</v>
      </c>
      <c r="B4745">
        <v>202</v>
      </c>
      <c r="C4745" t="s">
        <v>23</v>
      </c>
      <c r="D4745" t="s">
        <v>41</v>
      </c>
      <c r="E4745" t="s">
        <v>14</v>
      </c>
      <c r="F4745" t="s">
        <v>72</v>
      </c>
      <c r="G4745">
        <v>202</v>
      </c>
      <c r="H4745" t="s">
        <v>24</v>
      </c>
      <c r="I4745" t="s">
        <v>42</v>
      </c>
      <c r="J4745" t="s">
        <v>56</v>
      </c>
      <c r="K4745">
        <v>7.0000000000000001E-3</v>
      </c>
      <c r="L4745">
        <v>0.246</v>
      </c>
      <c r="M4745">
        <v>0.96499999999999997</v>
      </c>
      <c r="S4745" t="str">
        <f t="shared" si="148"/>
        <v/>
      </c>
      <c r="T4745">
        <f t="shared" si="149"/>
        <v>7.0000000000000001E-3</v>
      </c>
    </row>
    <row r="4746" spans="1:20" x14ac:dyDescent="0.3">
      <c r="A4746" t="s">
        <v>71</v>
      </c>
      <c r="B4746">
        <v>202</v>
      </c>
      <c r="C4746" t="s">
        <v>23</v>
      </c>
      <c r="D4746" t="s">
        <v>43</v>
      </c>
      <c r="E4746" t="s">
        <v>14</v>
      </c>
      <c r="F4746" t="s">
        <v>72</v>
      </c>
      <c r="G4746">
        <v>202</v>
      </c>
      <c r="H4746" t="s">
        <v>24</v>
      </c>
      <c r="I4746" t="s">
        <v>44</v>
      </c>
      <c r="J4746" t="s">
        <v>18</v>
      </c>
      <c r="K4746">
        <v>0.99399999999999999</v>
      </c>
      <c r="L4746">
        <v>2.8899999999999999E-2</v>
      </c>
      <c r="M4746">
        <v>0.68899999999999995</v>
      </c>
      <c r="S4746" t="str">
        <f t="shared" si="148"/>
        <v/>
      </c>
      <c r="T4746">
        <f t="shared" si="149"/>
        <v>0.99399999999999999</v>
      </c>
    </row>
    <row r="4747" spans="1:20" x14ac:dyDescent="0.3">
      <c r="A4747" t="s">
        <v>71</v>
      </c>
      <c r="B4747">
        <v>202</v>
      </c>
      <c r="C4747" t="s">
        <v>23</v>
      </c>
      <c r="D4747" t="s">
        <v>45</v>
      </c>
      <c r="E4747" t="s">
        <v>14</v>
      </c>
      <c r="F4747" t="s">
        <v>72</v>
      </c>
      <c r="G4747">
        <v>202</v>
      </c>
      <c r="H4747" t="s">
        <v>24</v>
      </c>
      <c r="I4747" t="s">
        <v>46</v>
      </c>
      <c r="J4747" t="s">
        <v>18</v>
      </c>
      <c r="K4747">
        <v>0.97899999999999998</v>
      </c>
      <c r="L4747">
        <v>4.1099999999999998E-2</v>
      </c>
      <c r="M4747">
        <v>0.755</v>
      </c>
      <c r="S4747" t="str">
        <f t="shared" si="148"/>
        <v/>
      </c>
      <c r="T4747">
        <f t="shared" si="149"/>
        <v>0.97899999999999998</v>
      </c>
    </row>
    <row r="4748" spans="1:20" x14ac:dyDescent="0.3">
      <c r="A4748" t="s">
        <v>71</v>
      </c>
      <c r="B4748">
        <v>202</v>
      </c>
      <c r="C4748" t="s">
        <v>23</v>
      </c>
      <c r="D4748" t="s">
        <v>47</v>
      </c>
      <c r="E4748" t="s">
        <v>14</v>
      </c>
      <c r="F4748" t="s">
        <v>72</v>
      </c>
      <c r="G4748">
        <v>202</v>
      </c>
      <c r="H4748" t="s">
        <v>24</v>
      </c>
      <c r="I4748" t="s">
        <v>48</v>
      </c>
      <c r="J4748" t="s">
        <v>18</v>
      </c>
      <c r="K4748">
        <v>0.998</v>
      </c>
      <c r="L4748">
        <v>1.12E-2</v>
      </c>
      <c r="M4748">
        <v>0.27300000000000002</v>
      </c>
      <c r="S4748" t="str">
        <f t="shared" si="148"/>
        <v/>
      </c>
      <c r="T4748">
        <f t="shared" si="149"/>
        <v>0.998</v>
      </c>
    </row>
    <row r="4749" spans="1:20" x14ac:dyDescent="0.3">
      <c r="A4749" t="s">
        <v>71</v>
      </c>
      <c r="B4749">
        <v>202</v>
      </c>
      <c r="C4749" t="s">
        <v>23</v>
      </c>
      <c r="D4749" t="s">
        <v>49</v>
      </c>
      <c r="E4749" t="s">
        <v>14</v>
      </c>
      <c r="F4749" t="s">
        <v>72</v>
      </c>
      <c r="G4749">
        <v>202</v>
      </c>
      <c r="H4749" t="s">
        <v>24</v>
      </c>
      <c r="I4749" t="s">
        <v>50</v>
      </c>
      <c r="J4749" t="s">
        <v>18</v>
      </c>
      <c r="K4749">
        <v>0.97899999999999998</v>
      </c>
      <c r="L4749">
        <v>4.1099999999999998E-2</v>
      </c>
      <c r="M4749">
        <v>0.755</v>
      </c>
      <c r="S4749" t="str">
        <f t="shared" si="148"/>
        <v/>
      </c>
      <c r="T4749">
        <f t="shared" si="149"/>
        <v>0.97899999999999998</v>
      </c>
    </row>
    <row r="4750" spans="1:20" x14ac:dyDescent="0.3">
      <c r="A4750" t="s">
        <v>71</v>
      </c>
      <c r="B4750">
        <v>202</v>
      </c>
      <c r="C4750" t="s">
        <v>23</v>
      </c>
      <c r="D4750" t="s">
        <v>51</v>
      </c>
      <c r="E4750" t="s">
        <v>14</v>
      </c>
      <c r="F4750" t="s">
        <v>72</v>
      </c>
      <c r="G4750">
        <v>202</v>
      </c>
      <c r="H4750" t="s">
        <v>24</v>
      </c>
      <c r="I4750" t="s">
        <v>52</v>
      </c>
      <c r="J4750" t="s">
        <v>18</v>
      </c>
      <c r="K4750">
        <v>0.99099999999999999</v>
      </c>
      <c r="L4750">
        <v>3.2599999999999997E-2</v>
      </c>
      <c r="M4750">
        <v>0.71099999999999997</v>
      </c>
      <c r="S4750" t="str">
        <f t="shared" si="148"/>
        <v/>
      </c>
      <c r="T4750">
        <f t="shared" si="149"/>
        <v>0.99099999999999999</v>
      </c>
    </row>
    <row r="4751" spans="1:20" x14ac:dyDescent="0.3">
      <c r="A4751" t="s">
        <v>71</v>
      </c>
      <c r="B4751">
        <v>202</v>
      </c>
      <c r="C4751" t="s">
        <v>23</v>
      </c>
      <c r="D4751" t="s">
        <v>53</v>
      </c>
      <c r="E4751" t="s">
        <v>14</v>
      </c>
      <c r="F4751" t="s">
        <v>72</v>
      </c>
      <c r="G4751">
        <v>202</v>
      </c>
      <c r="H4751" t="s">
        <v>24</v>
      </c>
      <c r="I4751" t="s">
        <v>54</v>
      </c>
      <c r="J4751" t="s">
        <v>18</v>
      </c>
      <c r="K4751">
        <v>0.97899999999999998</v>
      </c>
      <c r="L4751">
        <v>4.1099999999999998E-2</v>
      </c>
      <c r="M4751">
        <v>0.755</v>
      </c>
      <c r="S4751" t="str">
        <f t="shared" si="148"/>
        <v/>
      </c>
      <c r="T4751">
        <f t="shared" si="149"/>
        <v>0.97899999999999998</v>
      </c>
    </row>
    <row r="4752" spans="1:20" x14ac:dyDescent="0.3">
      <c r="A4752" t="s">
        <v>71</v>
      </c>
      <c r="B4752">
        <v>262</v>
      </c>
      <c r="C4752" t="s">
        <v>23</v>
      </c>
      <c r="D4752" t="s">
        <v>31</v>
      </c>
      <c r="E4752" t="s">
        <v>14</v>
      </c>
      <c r="F4752" t="s">
        <v>72</v>
      </c>
      <c r="G4752">
        <v>262</v>
      </c>
      <c r="H4752" t="s">
        <v>24</v>
      </c>
      <c r="I4752" t="s">
        <v>32</v>
      </c>
      <c r="J4752" t="s">
        <v>18</v>
      </c>
      <c r="K4752">
        <v>0.96</v>
      </c>
      <c r="L4752">
        <v>4.8300000000000003E-2</v>
      </c>
      <c r="M4752">
        <v>0.78100000000000003</v>
      </c>
      <c r="S4752">
        <f t="shared" si="148"/>
        <v>0.96</v>
      </c>
      <c r="T4752" t="str">
        <f t="shared" si="149"/>
        <v/>
      </c>
    </row>
    <row r="4753" spans="1:20" x14ac:dyDescent="0.3">
      <c r="A4753" t="s">
        <v>71</v>
      </c>
      <c r="B4753">
        <v>262</v>
      </c>
      <c r="C4753" t="s">
        <v>23</v>
      </c>
      <c r="D4753" t="s">
        <v>19</v>
      </c>
      <c r="E4753" t="s">
        <v>14</v>
      </c>
      <c r="F4753" t="s">
        <v>72</v>
      </c>
      <c r="G4753">
        <v>262</v>
      </c>
      <c r="H4753" t="s">
        <v>24</v>
      </c>
      <c r="I4753" t="s">
        <v>20</v>
      </c>
      <c r="J4753" t="s">
        <v>18</v>
      </c>
      <c r="K4753">
        <v>0.996</v>
      </c>
      <c r="L4753">
        <v>2.2200000000000001E-2</v>
      </c>
      <c r="M4753">
        <v>0.54500000000000004</v>
      </c>
      <c r="S4753" t="str">
        <f t="shared" si="148"/>
        <v/>
      </c>
      <c r="T4753">
        <f t="shared" si="149"/>
        <v>0.996</v>
      </c>
    </row>
    <row r="4754" spans="1:20" x14ac:dyDescent="0.3">
      <c r="A4754" t="s">
        <v>71</v>
      </c>
      <c r="B4754">
        <v>262</v>
      </c>
      <c r="C4754" t="s">
        <v>23</v>
      </c>
      <c r="D4754" t="s">
        <v>21</v>
      </c>
      <c r="E4754" t="s">
        <v>14</v>
      </c>
      <c r="F4754" t="s">
        <v>72</v>
      </c>
      <c r="G4754">
        <v>262</v>
      </c>
      <c r="H4754" t="s">
        <v>24</v>
      </c>
      <c r="I4754" t="s">
        <v>22</v>
      </c>
      <c r="J4754" t="s">
        <v>55</v>
      </c>
      <c r="K4754">
        <v>0.94099999999999995</v>
      </c>
      <c r="L4754">
        <v>5.5599999999999997E-2</v>
      </c>
      <c r="M4754">
        <v>0.79900000000000004</v>
      </c>
      <c r="S4754" t="str">
        <f t="shared" si="148"/>
        <v/>
      </c>
      <c r="T4754">
        <f t="shared" si="149"/>
        <v>0.94099999999999995</v>
      </c>
    </row>
    <row r="4755" spans="1:20" x14ac:dyDescent="0.3">
      <c r="A4755" t="s">
        <v>71</v>
      </c>
      <c r="B4755">
        <v>262</v>
      </c>
      <c r="C4755" t="s">
        <v>23</v>
      </c>
      <c r="D4755" t="s">
        <v>12</v>
      </c>
      <c r="E4755" t="s">
        <v>14</v>
      </c>
      <c r="F4755" t="s">
        <v>72</v>
      </c>
      <c r="G4755">
        <v>262</v>
      </c>
      <c r="H4755" t="s">
        <v>24</v>
      </c>
      <c r="I4755" t="s">
        <v>16</v>
      </c>
      <c r="J4755" t="s">
        <v>55</v>
      </c>
      <c r="K4755">
        <v>0.68300000000000005</v>
      </c>
      <c r="L4755">
        <v>8.4000000000000005E-2</v>
      </c>
      <c r="M4755">
        <v>0.86199999999999999</v>
      </c>
      <c r="S4755" t="str">
        <f t="shared" si="148"/>
        <v/>
      </c>
      <c r="T4755">
        <f t="shared" si="149"/>
        <v>0.68300000000000005</v>
      </c>
    </row>
    <row r="4756" spans="1:20" x14ac:dyDescent="0.3">
      <c r="A4756" t="s">
        <v>71</v>
      </c>
      <c r="B4756">
        <v>262</v>
      </c>
      <c r="C4756" t="s">
        <v>23</v>
      </c>
      <c r="D4756" t="s">
        <v>25</v>
      </c>
      <c r="E4756" t="s">
        <v>14</v>
      </c>
      <c r="F4756" t="s">
        <v>72</v>
      </c>
      <c r="G4756">
        <v>262</v>
      </c>
      <c r="H4756" t="s">
        <v>24</v>
      </c>
      <c r="I4756" t="s">
        <v>26</v>
      </c>
      <c r="J4756" t="s">
        <v>18</v>
      </c>
      <c r="K4756">
        <v>0.99399999999999999</v>
      </c>
      <c r="L4756">
        <v>2.8899999999999999E-2</v>
      </c>
      <c r="M4756">
        <v>0.68899999999999995</v>
      </c>
      <c r="S4756" t="str">
        <f t="shared" si="148"/>
        <v/>
      </c>
      <c r="T4756">
        <f t="shared" si="149"/>
        <v>0.99399999999999999</v>
      </c>
    </row>
    <row r="4757" spans="1:20" x14ac:dyDescent="0.3">
      <c r="A4757" t="s">
        <v>71</v>
      </c>
      <c r="B4757">
        <v>262</v>
      </c>
      <c r="C4757" t="s">
        <v>23</v>
      </c>
      <c r="D4757" t="s">
        <v>27</v>
      </c>
      <c r="E4757" t="s">
        <v>14</v>
      </c>
      <c r="F4757" t="s">
        <v>72</v>
      </c>
      <c r="G4757">
        <v>262</v>
      </c>
      <c r="H4757" t="s">
        <v>24</v>
      </c>
      <c r="I4757" t="s">
        <v>28</v>
      </c>
      <c r="J4757" t="s">
        <v>56</v>
      </c>
      <c r="K4757">
        <v>0.14799999999999999</v>
      </c>
      <c r="L4757">
        <v>0.13500000000000001</v>
      </c>
      <c r="M4757">
        <v>0.92200000000000004</v>
      </c>
      <c r="S4757" t="str">
        <f t="shared" si="148"/>
        <v/>
      </c>
      <c r="T4757">
        <f t="shared" si="149"/>
        <v>0.14799999999999999</v>
      </c>
    </row>
    <row r="4758" spans="1:20" x14ac:dyDescent="0.3">
      <c r="A4758" t="s">
        <v>71</v>
      </c>
      <c r="B4758">
        <v>262</v>
      </c>
      <c r="C4758" t="s">
        <v>23</v>
      </c>
      <c r="D4758" t="s">
        <v>29</v>
      </c>
      <c r="E4758" t="s">
        <v>14</v>
      </c>
      <c r="F4758" t="s">
        <v>72</v>
      </c>
      <c r="G4758">
        <v>262</v>
      </c>
      <c r="H4758" t="s">
        <v>24</v>
      </c>
      <c r="I4758" t="s">
        <v>30</v>
      </c>
      <c r="J4758" t="s">
        <v>18</v>
      </c>
      <c r="K4758">
        <v>1</v>
      </c>
      <c r="L4758">
        <v>2.5999999999999998E-4</v>
      </c>
      <c r="M4758">
        <v>1.8000000000000001E-4</v>
      </c>
      <c r="S4758" t="str">
        <f t="shared" si="148"/>
        <v/>
      </c>
      <c r="T4758">
        <f t="shared" si="149"/>
        <v>1</v>
      </c>
    </row>
    <row r="4759" spans="1:20" x14ac:dyDescent="0.3">
      <c r="A4759" t="s">
        <v>71</v>
      </c>
      <c r="B4759">
        <v>262</v>
      </c>
      <c r="C4759" t="s">
        <v>23</v>
      </c>
      <c r="D4759" t="s">
        <v>13</v>
      </c>
      <c r="E4759" t="s">
        <v>14</v>
      </c>
      <c r="F4759" t="s">
        <v>72</v>
      </c>
      <c r="G4759">
        <v>262</v>
      </c>
      <c r="H4759" t="s">
        <v>24</v>
      </c>
      <c r="I4759" t="s">
        <v>17</v>
      </c>
      <c r="J4759" t="s">
        <v>18</v>
      </c>
      <c r="K4759">
        <v>0.999</v>
      </c>
      <c r="L4759">
        <v>5.7400000000000003E-3</v>
      </c>
      <c r="M4759">
        <v>0.13600000000000001</v>
      </c>
      <c r="S4759" t="str">
        <f t="shared" si="148"/>
        <v/>
      </c>
      <c r="T4759">
        <f t="shared" si="149"/>
        <v>0.999</v>
      </c>
    </row>
    <row r="4760" spans="1:20" x14ac:dyDescent="0.3">
      <c r="A4760" t="s">
        <v>71</v>
      </c>
      <c r="B4760">
        <v>262</v>
      </c>
      <c r="C4760" t="s">
        <v>23</v>
      </c>
      <c r="D4760" t="s">
        <v>33</v>
      </c>
      <c r="E4760" t="s">
        <v>14</v>
      </c>
      <c r="F4760" t="s">
        <v>72</v>
      </c>
      <c r="G4760">
        <v>262</v>
      </c>
      <c r="H4760" t="s">
        <v>24</v>
      </c>
      <c r="I4760" t="s">
        <v>34</v>
      </c>
      <c r="J4760" t="s">
        <v>18</v>
      </c>
      <c r="K4760">
        <v>0.996</v>
      </c>
      <c r="L4760">
        <v>2.2200000000000001E-2</v>
      </c>
      <c r="M4760">
        <v>0.54500000000000004</v>
      </c>
      <c r="S4760" t="str">
        <f t="shared" si="148"/>
        <v/>
      </c>
      <c r="T4760">
        <f t="shared" si="149"/>
        <v>0.996</v>
      </c>
    </row>
    <row r="4761" spans="1:20" x14ac:dyDescent="0.3">
      <c r="A4761" t="s">
        <v>71</v>
      </c>
      <c r="B4761">
        <v>262</v>
      </c>
      <c r="C4761" t="s">
        <v>23</v>
      </c>
      <c r="D4761" t="s">
        <v>35</v>
      </c>
      <c r="E4761" t="s">
        <v>14</v>
      </c>
      <c r="F4761" t="s">
        <v>72</v>
      </c>
      <c r="G4761">
        <v>262</v>
      </c>
      <c r="H4761" t="s">
        <v>24</v>
      </c>
      <c r="I4761" t="s">
        <v>36</v>
      </c>
      <c r="J4761" t="s">
        <v>18</v>
      </c>
      <c r="K4761">
        <v>0.996</v>
      </c>
      <c r="L4761">
        <v>2.2200000000000001E-2</v>
      </c>
      <c r="M4761">
        <v>0.54500000000000004</v>
      </c>
      <c r="S4761" t="str">
        <f t="shared" si="148"/>
        <v/>
      </c>
      <c r="T4761">
        <f t="shared" si="149"/>
        <v>0.996</v>
      </c>
    </row>
    <row r="4762" spans="1:20" x14ac:dyDescent="0.3">
      <c r="A4762" t="s">
        <v>71</v>
      </c>
      <c r="B4762">
        <v>262</v>
      </c>
      <c r="C4762" t="s">
        <v>23</v>
      </c>
      <c r="D4762" t="s">
        <v>37</v>
      </c>
      <c r="E4762" t="s">
        <v>14</v>
      </c>
      <c r="F4762" t="s">
        <v>72</v>
      </c>
      <c r="G4762">
        <v>262</v>
      </c>
      <c r="H4762" t="s">
        <v>24</v>
      </c>
      <c r="I4762" t="s">
        <v>38</v>
      </c>
      <c r="J4762" t="s">
        <v>18</v>
      </c>
      <c r="K4762">
        <v>0.99399999999999999</v>
      </c>
      <c r="L4762">
        <v>2.8899999999999999E-2</v>
      </c>
      <c r="M4762">
        <v>0.68899999999999995</v>
      </c>
      <c r="S4762" t="str">
        <f t="shared" si="148"/>
        <v/>
      </c>
      <c r="T4762">
        <f t="shared" si="149"/>
        <v>0.99399999999999999</v>
      </c>
    </row>
    <row r="4763" spans="1:20" x14ac:dyDescent="0.3">
      <c r="A4763" t="s">
        <v>71</v>
      </c>
      <c r="B4763">
        <v>262</v>
      </c>
      <c r="C4763" t="s">
        <v>23</v>
      </c>
      <c r="D4763" t="s">
        <v>39</v>
      </c>
      <c r="E4763" t="s">
        <v>14</v>
      </c>
      <c r="F4763" t="s">
        <v>72</v>
      </c>
      <c r="G4763">
        <v>262</v>
      </c>
      <c r="H4763" t="s">
        <v>24</v>
      </c>
      <c r="I4763" t="s">
        <v>40</v>
      </c>
      <c r="J4763" t="s">
        <v>18</v>
      </c>
      <c r="K4763">
        <v>0.999</v>
      </c>
      <c r="L4763">
        <v>5.7400000000000003E-3</v>
      </c>
      <c r="M4763">
        <v>0.13600000000000001</v>
      </c>
      <c r="S4763" t="str">
        <f t="shared" si="148"/>
        <v/>
      </c>
      <c r="T4763">
        <f t="shared" si="149"/>
        <v>0.999</v>
      </c>
    </row>
    <row r="4764" spans="1:20" x14ac:dyDescent="0.3">
      <c r="A4764" t="s">
        <v>71</v>
      </c>
      <c r="B4764">
        <v>262</v>
      </c>
      <c r="C4764" t="s">
        <v>23</v>
      </c>
      <c r="D4764" t="s">
        <v>41</v>
      </c>
      <c r="E4764" t="s">
        <v>14</v>
      </c>
      <c r="F4764" t="s">
        <v>72</v>
      </c>
      <c r="G4764">
        <v>262</v>
      </c>
      <c r="H4764" t="s">
        <v>24</v>
      </c>
      <c r="I4764" t="s">
        <v>42</v>
      </c>
      <c r="J4764" t="s">
        <v>56</v>
      </c>
      <c r="K4764">
        <v>3.1E-2</v>
      </c>
      <c r="L4764">
        <v>0.18099999999999999</v>
      </c>
      <c r="M4764">
        <v>0.94699999999999995</v>
      </c>
      <c r="S4764" t="str">
        <f t="shared" si="148"/>
        <v/>
      </c>
      <c r="T4764">
        <f t="shared" si="149"/>
        <v>3.1E-2</v>
      </c>
    </row>
    <row r="4765" spans="1:20" x14ac:dyDescent="0.3">
      <c r="A4765" t="s">
        <v>71</v>
      </c>
      <c r="B4765">
        <v>262</v>
      </c>
      <c r="C4765" t="s">
        <v>23</v>
      </c>
      <c r="D4765" t="s">
        <v>43</v>
      </c>
      <c r="E4765" t="s">
        <v>14</v>
      </c>
      <c r="F4765" t="s">
        <v>72</v>
      </c>
      <c r="G4765">
        <v>262</v>
      </c>
      <c r="H4765" t="s">
        <v>24</v>
      </c>
      <c r="I4765" t="s">
        <v>44</v>
      </c>
      <c r="J4765" t="s">
        <v>18</v>
      </c>
      <c r="K4765">
        <v>1</v>
      </c>
      <c r="L4765">
        <v>2.5999999999999998E-4</v>
      </c>
      <c r="M4765">
        <v>1.8000000000000001E-4</v>
      </c>
      <c r="S4765" t="str">
        <f t="shared" si="148"/>
        <v/>
      </c>
      <c r="T4765">
        <f t="shared" si="149"/>
        <v>1</v>
      </c>
    </row>
    <row r="4766" spans="1:20" x14ac:dyDescent="0.3">
      <c r="A4766" t="s">
        <v>71</v>
      </c>
      <c r="B4766">
        <v>262</v>
      </c>
      <c r="C4766" t="s">
        <v>23</v>
      </c>
      <c r="D4766" t="s">
        <v>45</v>
      </c>
      <c r="E4766" t="s">
        <v>14</v>
      </c>
      <c r="F4766" t="s">
        <v>72</v>
      </c>
      <c r="G4766">
        <v>262</v>
      </c>
      <c r="H4766" t="s">
        <v>24</v>
      </c>
      <c r="I4766" t="s">
        <v>46</v>
      </c>
      <c r="J4766" t="s">
        <v>18</v>
      </c>
      <c r="K4766">
        <v>0.98199999999999998</v>
      </c>
      <c r="L4766">
        <v>3.9300000000000002E-2</v>
      </c>
      <c r="M4766">
        <v>0.748</v>
      </c>
      <c r="S4766" t="str">
        <f t="shared" si="148"/>
        <v/>
      </c>
      <c r="T4766">
        <f t="shared" si="149"/>
        <v>0.98199999999999998</v>
      </c>
    </row>
    <row r="4767" spans="1:20" x14ac:dyDescent="0.3">
      <c r="A4767" t="s">
        <v>71</v>
      </c>
      <c r="B4767">
        <v>262</v>
      </c>
      <c r="C4767" t="s">
        <v>23</v>
      </c>
      <c r="D4767" t="s">
        <v>47</v>
      </c>
      <c r="E4767" t="s">
        <v>14</v>
      </c>
      <c r="F4767" t="s">
        <v>72</v>
      </c>
      <c r="G4767">
        <v>262</v>
      </c>
      <c r="H4767" t="s">
        <v>24</v>
      </c>
      <c r="I4767" t="s">
        <v>48</v>
      </c>
      <c r="J4767" t="s">
        <v>18</v>
      </c>
      <c r="K4767">
        <v>1</v>
      </c>
      <c r="L4767">
        <v>2.5999999999999998E-4</v>
      </c>
      <c r="M4767">
        <v>1.8000000000000001E-4</v>
      </c>
      <c r="S4767" t="str">
        <f t="shared" si="148"/>
        <v/>
      </c>
      <c r="T4767">
        <f t="shared" si="149"/>
        <v>1</v>
      </c>
    </row>
    <row r="4768" spans="1:20" x14ac:dyDescent="0.3">
      <c r="A4768" t="s">
        <v>71</v>
      </c>
      <c r="B4768">
        <v>262</v>
      </c>
      <c r="C4768" t="s">
        <v>23</v>
      </c>
      <c r="D4768" t="s">
        <v>49</v>
      </c>
      <c r="E4768" t="s">
        <v>14</v>
      </c>
      <c r="F4768" t="s">
        <v>72</v>
      </c>
      <c r="G4768">
        <v>262</v>
      </c>
      <c r="H4768" t="s">
        <v>24</v>
      </c>
      <c r="I4768" t="s">
        <v>50</v>
      </c>
      <c r="J4768" t="s">
        <v>18</v>
      </c>
      <c r="K4768">
        <v>0.999</v>
      </c>
      <c r="L4768">
        <v>5.7400000000000003E-3</v>
      </c>
      <c r="M4768">
        <v>0.13600000000000001</v>
      </c>
      <c r="S4768" t="str">
        <f t="shared" si="148"/>
        <v/>
      </c>
      <c r="T4768">
        <f t="shared" si="149"/>
        <v>0.999</v>
      </c>
    </row>
    <row r="4769" spans="1:20" x14ac:dyDescent="0.3">
      <c r="A4769" t="s">
        <v>71</v>
      </c>
      <c r="B4769">
        <v>262</v>
      </c>
      <c r="C4769" t="s">
        <v>23</v>
      </c>
      <c r="D4769" t="s">
        <v>51</v>
      </c>
      <c r="E4769" t="s">
        <v>14</v>
      </c>
      <c r="F4769" t="s">
        <v>72</v>
      </c>
      <c r="G4769">
        <v>262</v>
      </c>
      <c r="H4769" t="s">
        <v>24</v>
      </c>
      <c r="I4769" t="s">
        <v>52</v>
      </c>
      <c r="J4769" t="s">
        <v>18</v>
      </c>
      <c r="K4769">
        <v>0.998</v>
      </c>
      <c r="L4769">
        <v>1.12E-2</v>
      </c>
      <c r="M4769">
        <v>0.27300000000000002</v>
      </c>
      <c r="S4769" t="str">
        <f t="shared" si="148"/>
        <v/>
      </c>
      <c r="T4769">
        <f t="shared" si="149"/>
        <v>0.998</v>
      </c>
    </row>
    <row r="4770" spans="1:20" x14ac:dyDescent="0.3">
      <c r="A4770" t="s">
        <v>71</v>
      </c>
      <c r="B4770">
        <v>262</v>
      </c>
      <c r="C4770" t="s">
        <v>23</v>
      </c>
      <c r="D4770" t="s">
        <v>53</v>
      </c>
      <c r="E4770" t="s">
        <v>14</v>
      </c>
      <c r="F4770" t="s">
        <v>72</v>
      </c>
      <c r="G4770">
        <v>262</v>
      </c>
      <c r="H4770" t="s">
        <v>24</v>
      </c>
      <c r="I4770" t="s">
        <v>54</v>
      </c>
      <c r="J4770" t="s">
        <v>18</v>
      </c>
      <c r="K4770">
        <v>0.999</v>
      </c>
      <c r="L4770">
        <v>5.7400000000000003E-3</v>
      </c>
      <c r="M4770">
        <v>0.13600000000000001</v>
      </c>
      <c r="S4770" t="str">
        <f t="shared" si="148"/>
        <v/>
      </c>
      <c r="T4770">
        <f t="shared" si="149"/>
        <v>0.999</v>
      </c>
    </row>
    <row r="4771" spans="1:20" x14ac:dyDescent="0.3">
      <c r="A4771" t="s">
        <v>71</v>
      </c>
      <c r="B4771">
        <v>277</v>
      </c>
      <c r="C4771" t="s">
        <v>23</v>
      </c>
      <c r="D4771" t="s">
        <v>31</v>
      </c>
      <c r="E4771" t="s">
        <v>14</v>
      </c>
      <c r="F4771" t="s">
        <v>72</v>
      </c>
      <c r="G4771">
        <v>277</v>
      </c>
      <c r="H4771" t="s">
        <v>24</v>
      </c>
      <c r="I4771" t="s">
        <v>32</v>
      </c>
      <c r="J4771" t="s">
        <v>55</v>
      </c>
      <c r="K4771">
        <v>0.56899999999999995</v>
      </c>
      <c r="L4771">
        <v>9.3799999999999994E-2</v>
      </c>
      <c r="M4771">
        <v>0.877</v>
      </c>
      <c r="S4771">
        <f t="shared" si="148"/>
        <v>0.56899999999999995</v>
      </c>
      <c r="T4771" t="str">
        <f t="shared" si="149"/>
        <v/>
      </c>
    </row>
    <row r="4772" spans="1:20" x14ac:dyDescent="0.3">
      <c r="A4772" t="s">
        <v>71</v>
      </c>
      <c r="B4772">
        <v>277</v>
      </c>
      <c r="C4772" t="s">
        <v>23</v>
      </c>
      <c r="D4772" t="s">
        <v>19</v>
      </c>
      <c r="E4772" t="s">
        <v>14</v>
      </c>
      <c r="F4772" t="s">
        <v>72</v>
      </c>
      <c r="G4772">
        <v>277</v>
      </c>
      <c r="H4772" t="s">
        <v>24</v>
      </c>
      <c r="I4772" t="s">
        <v>20</v>
      </c>
      <c r="J4772" t="s">
        <v>18</v>
      </c>
      <c r="K4772">
        <v>0.995</v>
      </c>
      <c r="L4772">
        <v>2.7699999999999999E-2</v>
      </c>
      <c r="M4772">
        <v>0.68100000000000005</v>
      </c>
      <c r="S4772" t="str">
        <f t="shared" si="148"/>
        <v/>
      </c>
      <c r="T4772">
        <f t="shared" si="149"/>
        <v>0.995</v>
      </c>
    </row>
    <row r="4773" spans="1:20" x14ac:dyDescent="0.3">
      <c r="A4773" t="s">
        <v>71</v>
      </c>
      <c r="B4773">
        <v>277</v>
      </c>
      <c r="C4773" t="s">
        <v>23</v>
      </c>
      <c r="D4773" t="s">
        <v>21</v>
      </c>
      <c r="E4773" t="s">
        <v>14</v>
      </c>
      <c r="F4773" t="s">
        <v>72</v>
      </c>
      <c r="G4773">
        <v>277</v>
      </c>
      <c r="H4773" t="s">
        <v>24</v>
      </c>
      <c r="I4773" t="s">
        <v>22</v>
      </c>
      <c r="J4773" t="s">
        <v>18</v>
      </c>
      <c r="K4773">
        <v>0.96599999999999997</v>
      </c>
      <c r="L4773">
        <v>4.65E-2</v>
      </c>
      <c r="M4773">
        <v>0.77500000000000002</v>
      </c>
      <c r="S4773" t="str">
        <f t="shared" si="148"/>
        <v/>
      </c>
      <c r="T4773">
        <f t="shared" si="149"/>
        <v>0.96599999999999997</v>
      </c>
    </row>
    <row r="4774" spans="1:20" x14ac:dyDescent="0.3">
      <c r="A4774" t="s">
        <v>71</v>
      </c>
      <c r="B4774">
        <v>277</v>
      </c>
      <c r="C4774" t="s">
        <v>23</v>
      </c>
      <c r="D4774" t="s">
        <v>12</v>
      </c>
      <c r="E4774" t="s">
        <v>14</v>
      </c>
      <c r="F4774" t="s">
        <v>72</v>
      </c>
      <c r="G4774">
        <v>277</v>
      </c>
      <c r="H4774" t="s">
        <v>24</v>
      </c>
      <c r="I4774" t="s">
        <v>16</v>
      </c>
      <c r="J4774" t="s">
        <v>56</v>
      </c>
      <c r="K4774">
        <v>0.11799999999999999</v>
      </c>
      <c r="L4774">
        <v>0.14099999999999999</v>
      </c>
      <c r="M4774">
        <v>0.92700000000000005</v>
      </c>
      <c r="S4774" t="str">
        <f t="shared" si="148"/>
        <v/>
      </c>
      <c r="T4774">
        <f t="shared" si="149"/>
        <v>0.11799999999999999</v>
      </c>
    </row>
    <row r="4775" spans="1:20" x14ac:dyDescent="0.3">
      <c r="A4775" t="s">
        <v>71</v>
      </c>
      <c r="B4775">
        <v>277</v>
      </c>
      <c r="C4775" t="s">
        <v>23</v>
      </c>
      <c r="D4775" t="s">
        <v>25</v>
      </c>
      <c r="E4775" t="s">
        <v>14</v>
      </c>
      <c r="F4775" t="s">
        <v>72</v>
      </c>
      <c r="G4775">
        <v>277</v>
      </c>
      <c r="H4775" t="s">
        <v>24</v>
      </c>
      <c r="I4775" t="s">
        <v>26</v>
      </c>
      <c r="J4775" t="s">
        <v>18</v>
      </c>
      <c r="K4775">
        <v>0.997</v>
      </c>
      <c r="L4775">
        <v>1.67E-2</v>
      </c>
      <c r="M4775">
        <v>0.40899999999999997</v>
      </c>
      <c r="S4775" t="str">
        <f t="shared" si="148"/>
        <v/>
      </c>
      <c r="T4775">
        <f t="shared" si="149"/>
        <v>0.997</v>
      </c>
    </row>
    <row r="4776" spans="1:20" x14ac:dyDescent="0.3">
      <c r="A4776" t="s">
        <v>71</v>
      </c>
      <c r="B4776">
        <v>277</v>
      </c>
      <c r="C4776" t="s">
        <v>23</v>
      </c>
      <c r="D4776" t="s">
        <v>27</v>
      </c>
      <c r="E4776" t="s">
        <v>14</v>
      </c>
      <c r="F4776" t="s">
        <v>72</v>
      </c>
      <c r="G4776">
        <v>277</v>
      </c>
      <c r="H4776" t="s">
        <v>24</v>
      </c>
      <c r="I4776" t="s">
        <v>28</v>
      </c>
      <c r="J4776" t="s">
        <v>18</v>
      </c>
      <c r="K4776">
        <v>0.99299999999999999</v>
      </c>
      <c r="L4776">
        <v>3.0099999999999998E-2</v>
      </c>
      <c r="M4776">
        <v>0.69599999999999995</v>
      </c>
      <c r="S4776" t="str">
        <f t="shared" ref="S4776:S4839" si="150">IF(I4776="  T",K4776,"")</f>
        <v/>
      </c>
      <c r="T4776">
        <f t="shared" si="149"/>
        <v>0.99299999999999999</v>
      </c>
    </row>
    <row r="4777" spans="1:20" x14ac:dyDescent="0.3">
      <c r="A4777" t="s">
        <v>71</v>
      </c>
      <c r="B4777">
        <v>277</v>
      </c>
      <c r="C4777" t="s">
        <v>23</v>
      </c>
      <c r="D4777" t="s">
        <v>29</v>
      </c>
      <c r="E4777" t="s">
        <v>14</v>
      </c>
      <c r="F4777" t="s">
        <v>72</v>
      </c>
      <c r="G4777">
        <v>277</v>
      </c>
      <c r="H4777" t="s">
        <v>24</v>
      </c>
      <c r="I4777" t="s">
        <v>30</v>
      </c>
      <c r="J4777" t="s">
        <v>18</v>
      </c>
      <c r="K4777">
        <v>1</v>
      </c>
      <c r="L4777">
        <v>2.5999999999999998E-4</v>
      </c>
      <c r="M4777">
        <v>1.8000000000000001E-4</v>
      </c>
      <c r="S4777" t="str">
        <f t="shared" si="150"/>
        <v/>
      </c>
      <c r="T4777">
        <f t="shared" si="149"/>
        <v>1</v>
      </c>
    </row>
    <row r="4778" spans="1:20" x14ac:dyDescent="0.3">
      <c r="A4778" t="s">
        <v>71</v>
      </c>
      <c r="B4778">
        <v>277</v>
      </c>
      <c r="C4778" t="s">
        <v>23</v>
      </c>
      <c r="D4778" t="s">
        <v>13</v>
      </c>
      <c r="E4778" t="s">
        <v>14</v>
      </c>
      <c r="F4778" t="s">
        <v>72</v>
      </c>
      <c r="G4778">
        <v>277</v>
      </c>
      <c r="H4778" t="s">
        <v>24</v>
      </c>
      <c r="I4778" t="s">
        <v>17</v>
      </c>
      <c r="J4778" t="s">
        <v>18</v>
      </c>
      <c r="K4778">
        <v>0.998</v>
      </c>
      <c r="L4778">
        <v>1.12E-2</v>
      </c>
      <c r="M4778">
        <v>0.27300000000000002</v>
      </c>
      <c r="S4778" t="str">
        <f t="shared" si="150"/>
        <v/>
      </c>
      <c r="T4778">
        <f t="shared" si="149"/>
        <v>0.998</v>
      </c>
    </row>
    <row r="4779" spans="1:20" x14ac:dyDescent="0.3">
      <c r="A4779" t="s">
        <v>71</v>
      </c>
      <c r="B4779">
        <v>277</v>
      </c>
      <c r="C4779" t="s">
        <v>23</v>
      </c>
      <c r="D4779" t="s">
        <v>33</v>
      </c>
      <c r="E4779" t="s">
        <v>14</v>
      </c>
      <c r="F4779" t="s">
        <v>72</v>
      </c>
      <c r="G4779">
        <v>277</v>
      </c>
      <c r="H4779" t="s">
        <v>24</v>
      </c>
      <c r="I4779" t="s">
        <v>34</v>
      </c>
      <c r="J4779" t="s">
        <v>18</v>
      </c>
      <c r="K4779">
        <v>0.995</v>
      </c>
      <c r="L4779">
        <v>2.7699999999999999E-2</v>
      </c>
      <c r="M4779">
        <v>0.68100000000000005</v>
      </c>
      <c r="S4779" t="str">
        <f t="shared" si="150"/>
        <v/>
      </c>
      <c r="T4779">
        <f t="shared" si="149"/>
        <v>0.995</v>
      </c>
    </row>
    <row r="4780" spans="1:20" x14ac:dyDescent="0.3">
      <c r="A4780" t="s">
        <v>71</v>
      </c>
      <c r="B4780">
        <v>277</v>
      </c>
      <c r="C4780" t="s">
        <v>23</v>
      </c>
      <c r="D4780" t="s">
        <v>35</v>
      </c>
      <c r="E4780" t="s">
        <v>14</v>
      </c>
      <c r="F4780" t="s">
        <v>72</v>
      </c>
      <c r="G4780">
        <v>277</v>
      </c>
      <c r="H4780" t="s">
        <v>24</v>
      </c>
      <c r="I4780" t="s">
        <v>36</v>
      </c>
      <c r="J4780" t="s">
        <v>18</v>
      </c>
      <c r="K4780">
        <v>0.995</v>
      </c>
      <c r="L4780">
        <v>2.7699999999999999E-2</v>
      </c>
      <c r="M4780">
        <v>0.68100000000000005</v>
      </c>
      <c r="S4780" t="str">
        <f t="shared" si="150"/>
        <v/>
      </c>
      <c r="T4780">
        <f t="shared" si="149"/>
        <v>0.995</v>
      </c>
    </row>
    <row r="4781" spans="1:20" x14ac:dyDescent="0.3">
      <c r="A4781" t="s">
        <v>71</v>
      </c>
      <c r="B4781">
        <v>277</v>
      </c>
      <c r="C4781" t="s">
        <v>23</v>
      </c>
      <c r="D4781" t="s">
        <v>37</v>
      </c>
      <c r="E4781" t="s">
        <v>14</v>
      </c>
      <c r="F4781" t="s">
        <v>72</v>
      </c>
      <c r="G4781">
        <v>277</v>
      </c>
      <c r="H4781" t="s">
        <v>24</v>
      </c>
      <c r="I4781" t="s">
        <v>38</v>
      </c>
      <c r="J4781" t="s">
        <v>18</v>
      </c>
      <c r="K4781">
        <v>0.98699999999999999</v>
      </c>
      <c r="L4781">
        <v>3.5999999999999997E-2</v>
      </c>
      <c r="M4781">
        <v>0.73099999999999998</v>
      </c>
      <c r="S4781" t="str">
        <f t="shared" si="150"/>
        <v/>
      </c>
      <c r="T4781">
        <f t="shared" si="149"/>
        <v>0.98699999999999999</v>
      </c>
    </row>
    <row r="4782" spans="1:20" x14ac:dyDescent="0.3">
      <c r="A4782" t="s">
        <v>71</v>
      </c>
      <c r="B4782">
        <v>277</v>
      </c>
      <c r="C4782" t="s">
        <v>23</v>
      </c>
      <c r="D4782" t="s">
        <v>39</v>
      </c>
      <c r="E4782" t="s">
        <v>14</v>
      </c>
      <c r="F4782" t="s">
        <v>72</v>
      </c>
      <c r="G4782">
        <v>277</v>
      </c>
      <c r="H4782" t="s">
        <v>24</v>
      </c>
      <c r="I4782" t="s">
        <v>40</v>
      </c>
      <c r="J4782" t="s">
        <v>18</v>
      </c>
      <c r="K4782">
        <v>0.998</v>
      </c>
      <c r="L4782">
        <v>1.12E-2</v>
      </c>
      <c r="M4782">
        <v>0.27300000000000002</v>
      </c>
      <c r="S4782" t="str">
        <f t="shared" si="150"/>
        <v/>
      </c>
      <c r="T4782">
        <f t="shared" si="149"/>
        <v>0.998</v>
      </c>
    </row>
    <row r="4783" spans="1:20" x14ac:dyDescent="0.3">
      <c r="A4783" t="s">
        <v>71</v>
      </c>
      <c r="B4783">
        <v>277</v>
      </c>
      <c r="C4783" t="s">
        <v>23</v>
      </c>
      <c r="D4783" t="s">
        <v>41</v>
      </c>
      <c r="E4783" t="s">
        <v>14</v>
      </c>
      <c r="F4783" t="s">
        <v>72</v>
      </c>
      <c r="G4783">
        <v>277</v>
      </c>
      <c r="H4783" t="s">
        <v>24</v>
      </c>
      <c r="I4783" t="s">
        <v>42</v>
      </c>
      <c r="J4783" t="s">
        <v>55</v>
      </c>
      <c r="K4783">
        <v>0.89800000000000002</v>
      </c>
      <c r="L4783">
        <v>6.2899999999999998E-2</v>
      </c>
      <c r="M4783">
        <v>0.81899999999999995</v>
      </c>
      <c r="S4783" t="str">
        <f t="shared" si="150"/>
        <v/>
      </c>
      <c r="T4783">
        <f t="shared" si="149"/>
        <v>0.89800000000000002</v>
      </c>
    </row>
    <row r="4784" spans="1:20" x14ac:dyDescent="0.3">
      <c r="A4784" t="s">
        <v>71</v>
      </c>
      <c r="B4784">
        <v>277</v>
      </c>
      <c r="C4784" t="s">
        <v>23</v>
      </c>
      <c r="D4784" t="s">
        <v>43</v>
      </c>
      <c r="E4784" t="s">
        <v>14</v>
      </c>
      <c r="F4784" t="s">
        <v>72</v>
      </c>
      <c r="G4784">
        <v>277</v>
      </c>
      <c r="H4784" t="s">
        <v>24</v>
      </c>
      <c r="I4784" t="s">
        <v>44</v>
      </c>
      <c r="J4784" t="s">
        <v>18</v>
      </c>
      <c r="K4784">
        <v>1</v>
      </c>
      <c r="L4784">
        <v>2.5999999999999998E-4</v>
      </c>
      <c r="M4784">
        <v>1.8000000000000001E-4</v>
      </c>
      <c r="S4784" t="str">
        <f t="shared" si="150"/>
        <v/>
      </c>
      <c r="T4784">
        <f t="shared" si="149"/>
        <v>1</v>
      </c>
    </row>
    <row r="4785" spans="1:20" x14ac:dyDescent="0.3">
      <c r="A4785" t="s">
        <v>71</v>
      </c>
      <c r="B4785">
        <v>277</v>
      </c>
      <c r="C4785" t="s">
        <v>23</v>
      </c>
      <c r="D4785" t="s">
        <v>45</v>
      </c>
      <c r="E4785" t="s">
        <v>14</v>
      </c>
      <c r="F4785" t="s">
        <v>72</v>
      </c>
      <c r="G4785">
        <v>277</v>
      </c>
      <c r="H4785" t="s">
        <v>24</v>
      </c>
      <c r="I4785" t="s">
        <v>46</v>
      </c>
      <c r="J4785" t="s">
        <v>18</v>
      </c>
      <c r="K4785">
        <v>0.999</v>
      </c>
      <c r="L4785">
        <v>5.7400000000000003E-3</v>
      </c>
      <c r="M4785">
        <v>0.13600000000000001</v>
      </c>
      <c r="S4785" t="str">
        <f t="shared" si="150"/>
        <v/>
      </c>
      <c r="T4785">
        <f t="shared" si="149"/>
        <v>0.999</v>
      </c>
    </row>
    <row r="4786" spans="1:20" x14ac:dyDescent="0.3">
      <c r="A4786" t="s">
        <v>71</v>
      </c>
      <c r="B4786">
        <v>277</v>
      </c>
      <c r="C4786" t="s">
        <v>23</v>
      </c>
      <c r="D4786" t="s">
        <v>47</v>
      </c>
      <c r="E4786" t="s">
        <v>14</v>
      </c>
      <c r="F4786" t="s">
        <v>72</v>
      </c>
      <c r="G4786">
        <v>277</v>
      </c>
      <c r="H4786" t="s">
        <v>24</v>
      </c>
      <c r="I4786" t="s">
        <v>48</v>
      </c>
      <c r="J4786" t="s">
        <v>18</v>
      </c>
      <c r="K4786">
        <v>1</v>
      </c>
      <c r="L4786">
        <v>2.5999999999999998E-4</v>
      </c>
      <c r="M4786">
        <v>1.8000000000000001E-4</v>
      </c>
      <c r="S4786" t="str">
        <f t="shared" si="150"/>
        <v/>
      </c>
      <c r="T4786">
        <f t="shared" si="149"/>
        <v>1</v>
      </c>
    </row>
    <row r="4787" spans="1:20" x14ac:dyDescent="0.3">
      <c r="A4787" t="s">
        <v>71</v>
      </c>
      <c r="B4787">
        <v>277</v>
      </c>
      <c r="C4787" t="s">
        <v>23</v>
      </c>
      <c r="D4787" t="s">
        <v>49</v>
      </c>
      <c r="E4787" t="s">
        <v>14</v>
      </c>
      <c r="F4787" t="s">
        <v>72</v>
      </c>
      <c r="G4787">
        <v>277</v>
      </c>
      <c r="H4787" t="s">
        <v>24</v>
      </c>
      <c r="I4787" t="s">
        <v>50</v>
      </c>
      <c r="J4787" t="s">
        <v>18</v>
      </c>
      <c r="K4787">
        <v>0.998</v>
      </c>
      <c r="L4787">
        <v>1.12E-2</v>
      </c>
      <c r="M4787">
        <v>0.27300000000000002</v>
      </c>
      <c r="S4787" t="str">
        <f t="shared" si="150"/>
        <v/>
      </c>
      <c r="T4787">
        <f t="shared" si="149"/>
        <v>0.998</v>
      </c>
    </row>
    <row r="4788" spans="1:20" x14ac:dyDescent="0.3">
      <c r="A4788" t="s">
        <v>71</v>
      </c>
      <c r="B4788">
        <v>277</v>
      </c>
      <c r="C4788" t="s">
        <v>23</v>
      </c>
      <c r="D4788" t="s">
        <v>51</v>
      </c>
      <c r="E4788" t="s">
        <v>14</v>
      </c>
      <c r="F4788" t="s">
        <v>72</v>
      </c>
      <c r="G4788">
        <v>277</v>
      </c>
      <c r="H4788" t="s">
        <v>24</v>
      </c>
      <c r="I4788" t="s">
        <v>52</v>
      </c>
      <c r="J4788" t="s">
        <v>18</v>
      </c>
      <c r="K4788">
        <v>0.99299999999999999</v>
      </c>
      <c r="L4788">
        <v>3.0099999999999998E-2</v>
      </c>
      <c r="M4788">
        <v>0.69599999999999995</v>
      </c>
      <c r="S4788" t="str">
        <f t="shared" si="150"/>
        <v/>
      </c>
      <c r="T4788">
        <f t="shared" si="149"/>
        <v>0.99299999999999999</v>
      </c>
    </row>
    <row r="4789" spans="1:20" x14ac:dyDescent="0.3">
      <c r="A4789" t="s">
        <v>71</v>
      </c>
      <c r="B4789">
        <v>277</v>
      </c>
      <c r="C4789" t="s">
        <v>23</v>
      </c>
      <c r="D4789" t="s">
        <v>53</v>
      </c>
      <c r="E4789" t="s">
        <v>14</v>
      </c>
      <c r="F4789" t="s">
        <v>72</v>
      </c>
      <c r="G4789">
        <v>277</v>
      </c>
      <c r="H4789" t="s">
        <v>24</v>
      </c>
      <c r="I4789" t="s">
        <v>54</v>
      </c>
      <c r="J4789" t="s">
        <v>18</v>
      </c>
      <c r="K4789">
        <v>0.998</v>
      </c>
      <c r="L4789">
        <v>1.12E-2</v>
      </c>
      <c r="M4789">
        <v>0.27300000000000002</v>
      </c>
      <c r="S4789" t="str">
        <f t="shared" si="150"/>
        <v/>
      </c>
      <c r="T4789">
        <f t="shared" si="149"/>
        <v>0.998</v>
      </c>
    </row>
    <row r="4790" spans="1:20" x14ac:dyDescent="0.3">
      <c r="A4790" t="s">
        <v>71</v>
      </c>
      <c r="B4790">
        <v>302</v>
      </c>
      <c r="C4790" t="s">
        <v>23</v>
      </c>
      <c r="D4790" t="s">
        <v>31</v>
      </c>
      <c r="E4790" t="s">
        <v>14</v>
      </c>
      <c r="F4790" t="s">
        <v>72</v>
      </c>
      <c r="G4790">
        <v>302</v>
      </c>
      <c r="H4790" t="s">
        <v>24</v>
      </c>
      <c r="I4790" t="s">
        <v>32</v>
      </c>
      <c r="J4790" t="s">
        <v>18</v>
      </c>
      <c r="K4790">
        <v>0.97699999999999998</v>
      </c>
      <c r="L4790">
        <v>4.24E-2</v>
      </c>
      <c r="M4790">
        <v>0.75800000000000001</v>
      </c>
      <c r="S4790">
        <f t="shared" si="150"/>
        <v>0.97699999999999998</v>
      </c>
      <c r="T4790" t="str">
        <f t="shared" si="149"/>
        <v/>
      </c>
    </row>
    <row r="4791" spans="1:20" x14ac:dyDescent="0.3">
      <c r="A4791" t="s">
        <v>71</v>
      </c>
      <c r="B4791">
        <v>302</v>
      </c>
      <c r="C4791" t="s">
        <v>23</v>
      </c>
      <c r="D4791" t="s">
        <v>19</v>
      </c>
      <c r="E4791" t="s">
        <v>14</v>
      </c>
      <c r="F4791" t="s">
        <v>72</v>
      </c>
      <c r="G4791">
        <v>302</v>
      </c>
      <c r="H4791" t="s">
        <v>24</v>
      </c>
      <c r="I4791" t="s">
        <v>20</v>
      </c>
      <c r="J4791" t="s">
        <v>18</v>
      </c>
      <c r="K4791">
        <v>0.998</v>
      </c>
      <c r="L4791">
        <v>1.12E-2</v>
      </c>
      <c r="M4791">
        <v>0.27300000000000002</v>
      </c>
      <c r="S4791" t="str">
        <f t="shared" si="150"/>
        <v/>
      </c>
      <c r="T4791">
        <f t="shared" si="149"/>
        <v>0.998</v>
      </c>
    </row>
    <row r="4792" spans="1:20" x14ac:dyDescent="0.3">
      <c r="A4792" t="s">
        <v>71</v>
      </c>
      <c r="B4792">
        <v>302</v>
      </c>
      <c r="C4792" t="s">
        <v>23</v>
      </c>
      <c r="D4792" t="s">
        <v>21</v>
      </c>
      <c r="E4792" t="s">
        <v>14</v>
      </c>
      <c r="F4792" t="s">
        <v>72</v>
      </c>
      <c r="G4792">
        <v>302</v>
      </c>
      <c r="H4792" t="s">
        <v>24</v>
      </c>
      <c r="I4792" t="s">
        <v>22</v>
      </c>
      <c r="J4792" t="s">
        <v>18</v>
      </c>
      <c r="K4792">
        <v>0.96599999999999997</v>
      </c>
      <c r="L4792">
        <v>4.65E-2</v>
      </c>
      <c r="M4792">
        <v>0.77500000000000002</v>
      </c>
      <c r="S4792" t="str">
        <f t="shared" si="150"/>
        <v/>
      </c>
      <c r="T4792">
        <f t="shared" si="149"/>
        <v>0.96599999999999997</v>
      </c>
    </row>
    <row r="4793" spans="1:20" x14ac:dyDescent="0.3">
      <c r="A4793" t="s">
        <v>71</v>
      </c>
      <c r="B4793">
        <v>302</v>
      </c>
      <c r="C4793" t="s">
        <v>23</v>
      </c>
      <c r="D4793" t="s">
        <v>12</v>
      </c>
      <c r="E4793" t="s">
        <v>14</v>
      </c>
      <c r="F4793" t="s">
        <v>72</v>
      </c>
      <c r="G4793">
        <v>302</v>
      </c>
      <c r="H4793" t="s">
        <v>24</v>
      </c>
      <c r="I4793" t="s">
        <v>16</v>
      </c>
      <c r="J4793" t="s">
        <v>55</v>
      </c>
      <c r="K4793">
        <v>0.79300000000000004</v>
      </c>
      <c r="L4793">
        <v>7.3200000000000001E-2</v>
      </c>
      <c r="M4793">
        <v>0.84499999999999997</v>
      </c>
      <c r="S4793" t="str">
        <f t="shared" si="150"/>
        <v/>
      </c>
      <c r="T4793">
        <f t="shared" si="149"/>
        <v>0.79300000000000004</v>
      </c>
    </row>
    <row r="4794" spans="1:20" x14ac:dyDescent="0.3">
      <c r="A4794" t="s">
        <v>71</v>
      </c>
      <c r="B4794">
        <v>302</v>
      </c>
      <c r="C4794" t="s">
        <v>23</v>
      </c>
      <c r="D4794" t="s">
        <v>25</v>
      </c>
      <c r="E4794" t="s">
        <v>14</v>
      </c>
      <c r="F4794" t="s">
        <v>72</v>
      </c>
      <c r="G4794">
        <v>302</v>
      </c>
      <c r="H4794" t="s">
        <v>24</v>
      </c>
      <c r="I4794" t="s">
        <v>26</v>
      </c>
      <c r="J4794" t="s">
        <v>18</v>
      </c>
      <c r="K4794">
        <v>0.997</v>
      </c>
      <c r="L4794">
        <v>1.67E-2</v>
      </c>
      <c r="M4794">
        <v>0.40899999999999997</v>
      </c>
      <c r="S4794" t="str">
        <f t="shared" si="150"/>
        <v/>
      </c>
      <c r="T4794">
        <f t="shared" si="149"/>
        <v>0.997</v>
      </c>
    </row>
    <row r="4795" spans="1:20" x14ac:dyDescent="0.3">
      <c r="A4795" t="s">
        <v>71</v>
      </c>
      <c r="B4795">
        <v>302</v>
      </c>
      <c r="C4795" t="s">
        <v>23</v>
      </c>
      <c r="D4795" t="s">
        <v>27</v>
      </c>
      <c r="E4795" t="s">
        <v>14</v>
      </c>
      <c r="F4795" t="s">
        <v>72</v>
      </c>
      <c r="G4795">
        <v>302</v>
      </c>
      <c r="H4795" t="s">
        <v>24</v>
      </c>
      <c r="I4795" t="s">
        <v>28</v>
      </c>
      <c r="J4795" t="s">
        <v>18</v>
      </c>
      <c r="K4795">
        <v>0.997</v>
      </c>
      <c r="L4795">
        <v>1.67E-2</v>
      </c>
      <c r="M4795">
        <v>0.40899999999999997</v>
      </c>
      <c r="S4795" t="str">
        <f t="shared" si="150"/>
        <v/>
      </c>
      <c r="T4795">
        <f t="shared" si="149"/>
        <v>0.997</v>
      </c>
    </row>
    <row r="4796" spans="1:20" x14ac:dyDescent="0.3">
      <c r="A4796" t="s">
        <v>71</v>
      </c>
      <c r="B4796">
        <v>302</v>
      </c>
      <c r="C4796" t="s">
        <v>23</v>
      </c>
      <c r="D4796" t="s">
        <v>29</v>
      </c>
      <c r="E4796" t="s">
        <v>14</v>
      </c>
      <c r="F4796" t="s">
        <v>72</v>
      </c>
      <c r="G4796">
        <v>302</v>
      </c>
      <c r="H4796" t="s">
        <v>24</v>
      </c>
      <c r="I4796" t="s">
        <v>30</v>
      </c>
      <c r="J4796" t="s">
        <v>18</v>
      </c>
      <c r="K4796">
        <v>1</v>
      </c>
      <c r="L4796">
        <v>2.5999999999999998E-4</v>
      </c>
      <c r="M4796">
        <v>1.8000000000000001E-4</v>
      </c>
      <c r="S4796" t="str">
        <f t="shared" si="150"/>
        <v/>
      </c>
      <c r="T4796">
        <f t="shared" si="149"/>
        <v>1</v>
      </c>
    </row>
    <row r="4797" spans="1:20" x14ac:dyDescent="0.3">
      <c r="A4797" t="s">
        <v>71</v>
      </c>
      <c r="B4797">
        <v>302</v>
      </c>
      <c r="C4797" t="s">
        <v>23</v>
      </c>
      <c r="D4797" t="s">
        <v>13</v>
      </c>
      <c r="E4797" t="s">
        <v>14</v>
      </c>
      <c r="F4797" t="s">
        <v>72</v>
      </c>
      <c r="G4797">
        <v>302</v>
      </c>
      <c r="H4797" t="s">
        <v>24</v>
      </c>
      <c r="I4797" t="s">
        <v>17</v>
      </c>
      <c r="J4797" t="s">
        <v>18</v>
      </c>
      <c r="K4797">
        <v>0.999</v>
      </c>
      <c r="L4797">
        <v>5.7400000000000003E-3</v>
      </c>
      <c r="M4797">
        <v>0.13600000000000001</v>
      </c>
      <c r="S4797" t="str">
        <f t="shared" si="150"/>
        <v/>
      </c>
      <c r="T4797">
        <f t="shared" si="149"/>
        <v>0.999</v>
      </c>
    </row>
    <row r="4798" spans="1:20" x14ac:dyDescent="0.3">
      <c r="A4798" t="s">
        <v>71</v>
      </c>
      <c r="B4798">
        <v>302</v>
      </c>
      <c r="C4798" t="s">
        <v>23</v>
      </c>
      <c r="D4798" t="s">
        <v>33</v>
      </c>
      <c r="E4798" t="s">
        <v>14</v>
      </c>
      <c r="F4798" t="s">
        <v>72</v>
      </c>
      <c r="G4798">
        <v>302</v>
      </c>
      <c r="H4798" t="s">
        <v>24</v>
      </c>
      <c r="I4798" t="s">
        <v>34</v>
      </c>
      <c r="J4798" t="s">
        <v>18</v>
      </c>
      <c r="K4798">
        <v>0.998</v>
      </c>
      <c r="L4798">
        <v>1.12E-2</v>
      </c>
      <c r="M4798">
        <v>0.27300000000000002</v>
      </c>
      <c r="S4798" t="str">
        <f t="shared" si="150"/>
        <v/>
      </c>
      <c r="T4798">
        <f t="shared" si="149"/>
        <v>0.998</v>
      </c>
    </row>
    <row r="4799" spans="1:20" x14ac:dyDescent="0.3">
      <c r="A4799" t="s">
        <v>71</v>
      </c>
      <c r="B4799">
        <v>302</v>
      </c>
      <c r="C4799" t="s">
        <v>23</v>
      </c>
      <c r="D4799" t="s">
        <v>35</v>
      </c>
      <c r="E4799" t="s">
        <v>14</v>
      </c>
      <c r="F4799" t="s">
        <v>72</v>
      </c>
      <c r="G4799">
        <v>302</v>
      </c>
      <c r="H4799" t="s">
        <v>24</v>
      </c>
      <c r="I4799" t="s">
        <v>36</v>
      </c>
      <c r="J4799" t="s">
        <v>18</v>
      </c>
      <c r="K4799">
        <v>0.998</v>
      </c>
      <c r="L4799">
        <v>1.12E-2</v>
      </c>
      <c r="M4799">
        <v>0.27300000000000002</v>
      </c>
      <c r="S4799" t="str">
        <f t="shared" si="150"/>
        <v/>
      </c>
      <c r="T4799">
        <f t="shared" si="149"/>
        <v>0.998</v>
      </c>
    </row>
    <row r="4800" spans="1:20" x14ac:dyDescent="0.3">
      <c r="A4800" t="s">
        <v>71</v>
      </c>
      <c r="B4800">
        <v>302</v>
      </c>
      <c r="C4800" t="s">
        <v>23</v>
      </c>
      <c r="D4800" t="s">
        <v>37</v>
      </c>
      <c r="E4800" t="s">
        <v>14</v>
      </c>
      <c r="F4800" t="s">
        <v>72</v>
      </c>
      <c r="G4800">
        <v>302</v>
      </c>
      <c r="H4800" t="s">
        <v>24</v>
      </c>
      <c r="I4800" t="s">
        <v>38</v>
      </c>
      <c r="J4800" t="s">
        <v>18</v>
      </c>
      <c r="K4800">
        <v>0.997</v>
      </c>
      <c r="L4800">
        <v>1.67E-2</v>
      </c>
      <c r="M4800">
        <v>0.40899999999999997</v>
      </c>
      <c r="S4800" t="str">
        <f t="shared" si="150"/>
        <v/>
      </c>
      <c r="T4800">
        <f t="shared" si="149"/>
        <v>0.997</v>
      </c>
    </row>
    <row r="4801" spans="1:20" x14ac:dyDescent="0.3">
      <c r="A4801" t="s">
        <v>71</v>
      </c>
      <c r="B4801">
        <v>302</v>
      </c>
      <c r="C4801" t="s">
        <v>23</v>
      </c>
      <c r="D4801" t="s">
        <v>39</v>
      </c>
      <c r="E4801" t="s">
        <v>14</v>
      </c>
      <c r="F4801" t="s">
        <v>72</v>
      </c>
      <c r="G4801">
        <v>302</v>
      </c>
      <c r="H4801" t="s">
        <v>24</v>
      </c>
      <c r="I4801" t="s">
        <v>40</v>
      </c>
      <c r="J4801" t="s">
        <v>18</v>
      </c>
      <c r="K4801">
        <v>0.999</v>
      </c>
      <c r="L4801">
        <v>5.7400000000000003E-3</v>
      </c>
      <c r="M4801">
        <v>0.13600000000000001</v>
      </c>
      <c r="S4801" t="str">
        <f t="shared" si="150"/>
        <v/>
      </c>
      <c r="T4801">
        <f t="shared" si="149"/>
        <v>0.999</v>
      </c>
    </row>
    <row r="4802" spans="1:20" x14ac:dyDescent="0.3">
      <c r="A4802" t="s">
        <v>71</v>
      </c>
      <c r="B4802">
        <v>302</v>
      </c>
      <c r="C4802" t="s">
        <v>23</v>
      </c>
      <c r="D4802" t="s">
        <v>41</v>
      </c>
      <c r="E4802" t="s">
        <v>14</v>
      </c>
      <c r="F4802" t="s">
        <v>72</v>
      </c>
      <c r="G4802">
        <v>302</v>
      </c>
      <c r="H4802" t="s">
        <v>24</v>
      </c>
      <c r="I4802" t="s">
        <v>42</v>
      </c>
      <c r="J4802" t="s">
        <v>56</v>
      </c>
      <c r="K4802">
        <v>5.2999999999999999E-2</v>
      </c>
      <c r="L4802">
        <v>0.16400000000000001</v>
      </c>
      <c r="M4802">
        <v>0.94</v>
      </c>
      <c r="S4802" t="str">
        <f t="shared" si="150"/>
        <v/>
      </c>
      <c r="T4802">
        <f t="shared" si="149"/>
        <v>5.2999999999999999E-2</v>
      </c>
    </row>
    <row r="4803" spans="1:20" x14ac:dyDescent="0.3">
      <c r="A4803" t="s">
        <v>71</v>
      </c>
      <c r="B4803">
        <v>302</v>
      </c>
      <c r="C4803" t="s">
        <v>23</v>
      </c>
      <c r="D4803" t="s">
        <v>43</v>
      </c>
      <c r="E4803" t="s">
        <v>14</v>
      </c>
      <c r="F4803" t="s">
        <v>72</v>
      </c>
      <c r="G4803">
        <v>302</v>
      </c>
      <c r="H4803" t="s">
        <v>24</v>
      </c>
      <c r="I4803" t="s">
        <v>44</v>
      </c>
      <c r="J4803" t="s">
        <v>18</v>
      </c>
      <c r="K4803">
        <v>1</v>
      </c>
      <c r="L4803">
        <v>2.5999999999999998E-4</v>
      </c>
      <c r="M4803">
        <v>1.8000000000000001E-4</v>
      </c>
      <c r="S4803" t="str">
        <f t="shared" si="150"/>
        <v/>
      </c>
      <c r="T4803">
        <f t="shared" ref="T4803:T4866" si="151">IF(S4803="",K4803,"")</f>
        <v>1</v>
      </c>
    </row>
    <row r="4804" spans="1:20" x14ac:dyDescent="0.3">
      <c r="A4804" t="s">
        <v>71</v>
      </c>
      <c r="B4804">
        <v>302</v>
      </c>
      <c r="C4804" t="s">
        <v>23</v>
      </c>
      <c r="D4804" t="s">
        <v>45</v>
      </c>
      <c r="E4804" t="s">
        <v>14</v>
      </c>
      <c r="F4804" t="s">
        <v>72</v>
      </c>
      <c r="G4804">
        <v>302</v>
      </c>
      <c r="H4804" t="s">
        <v>24</v>
      </c>
      <c r="I4804" t="s">
        <v>46</v>
      </c>
      <c r="J4804" t="s">
        <v>18</v>
      </c>
      <c r="K4804">
        <v>0.999</v>
      </c>
      <c r="L4804">
        <v>5.7400000000000003E-3</v>
      </c>
      <c r="M4804">
        <v>0.13600000000000001</v>
      </c>
      <c r="S4804" t="str">
        <f t="shared" si="150"/>
        <v/>
      </c>
      <c r="T4804">
        <f t="shared" si="151"/>
        <v>0.999</v>
      </c>
    </row>
    <row r="4805" spans="1:20" x14ac:dyDescent="0.3">
      <c r="A4805" t="s">
        <v>71</v>
      </c>
      <c r="B4805">
        <v>302</v>
      </c>
      <c r="C4805" t="s">
        <v>23</v>
      </c>
      <c r="D4805" t="s">
        <v>47</v>
      </c>
      <c r="E4805" t="s">
        <v>14</v>
      </c>
      <c r="F4805" t="s">
        <v>72</v>
      </c>
      <c r="G4805">
        <v>302</v>
      </c>
      <c r="H4805" t="s">
        <v>24</v>
      </c>
      <c r="I4805" t="s">
        <v>48</v>
      </c>
      <c r="J4805" t="s">
        <v>18</v>
      </c>
      <c r="K4805">
        <v>1</v>
      </c>
      <c r="L4805">
        <v>2.5999999999999998E-4</v>
      </c>
      <c r="M4805">
        <v>1.8000000000000001E-4</v>
      </c>
      <c r="S4805" t="str">
        <f t="shared" si="150"/>
        <v/>
      </c>
      <c r="T4805">
        <f t="shared" si="151"/>
        <v>1</v>
      </c>
    </row>
    <row r="4806" spans="1:20" x14ac:dyDescent="0.3">
      <c r="A4806" t="s">
        <v>71</v>
      </c>
      <c r="B4806">
        <v>302</v>
      </c>
      <c r="C4806" t="s">
        <v>23</v>
      </c>
      <c r="D4806" t="s">
        <v>49</v>
      </c>
      <c r="E4806" t="s">
        <v>14</v>
      </c>
      <c r="F4806" t="s">
        <v>72</v>
      </c>
      <c r="G4806">
        <v>302</v>
      </c>
      <c r="H4806" t="s">
        <v>24</v>
      </c>
      <c r="I4806" t="s">
        <v>50</v>
      </c>
      <c r="J4806" t="s">
        <v>18</v>
      </c>
      <c r="K4806">
        <v>0.999</v>
      </c>
      <c r="L4806">
        <v>5.7400000000000003E-3</v>
      </c>
      <c r="M4806">
        <v>0.13600000000000001</v>
      </c>
      <c r="S4806" t="str">
        <f t="shared" si="150"/>
        <v/>
      </c>
      <c r="T4806">
        <f t="shared" si="151"/>
        <v>0.999</v>
      </c>
    </row>
    <row r="4807" spans="1:20" x14ac:dyDescent="0.3">
      <c r="A4807" t="s">
        <v>71</v>
      </c>
      <c r="B4807">
        <v>302</v>
      </c>
      <c r="C4807" t="s">
        <v>23</v>
      </c>
      <c r="D4807" t="s">
        <v>51</v>
      </c>
      <c r="E4807" t="s">
        <v>14</v>
      </c>
      <c r="F4807" t="s">
        <v>72</v>
      </c>
      <c r="G4807">
        <v>302</v>
      </c>
      <c r="H4807" t="s">
        <v>24</v>
      </c>
      <c r="I4807" t="s">
        <v>52</v>
      </c>
      <c r="J4807" t="s">
        <v>18</v>
      </c>
      <c r="K4807">
        <v>0.999</v>
      </c>
      <c r="L4807">
        <v>5.7400000000000003E-3</v>
      </c>
      <c r="M4807">
        <v>0.13600000000000001</v>
      </c>
      <c r="S4807" t="str">
        <f t="shared" si="150"/>
        <v/>
      </c>
      <c r="T4807">
        <f t="shared" si="151"/>
        <v>0.999</v>
      </c>
    </row>
    <row r="4808" spans="1:20" x14ac:dyDescent="0.3">
      <c r="A4808" t="s">
        <v>71</v>
      </c>
      <c r="B4808">
        <v>302</v>
      </c>
      <c r="C4808" t="s">
        <v>23</v>
      </c>
      <c r="D4808" t="s">
        <v>53</v>
      </c>
      <c r="E4808" t="s">
        <v>14</v>
      </c>
      <c r="F4808" t="s">
        <v>72</v>
      </c>
      <c r="G4808">
        <v>302</v>
      </c>
      <c r="H4808" t="s">
        <v>24</v>
      </c>
      <c r="I4808" t="s">
        <v>54</v>
      </c>
      <c r="J4808" t="s">
        <v>18</v>
      </c>
      <c r="K4808">
        <v>0.999</v>
      </c>
      <c r="L4808">
        <v>5.7400000000000003E-3</v>
      </c>
      <c r="M4808">
        <v>0.13600000000000001</v>
      </c>
      <c r="S4808" t="str">
        <f t="shared" si="150"/>
        <v/>
      </c>
      <c r="T4808">
        <f t="shared" si="151"/>
        <v>0.999</v>
      </c>
    </row>
    <row r="4809" spans="1:20" x14ac:dyDescent="0.3">
      <c r="A4809" t="s">
        <v>71</v>
      </c>
      <c r="B4809">
        <v>309</v>
      </c>
      <c r="C4809" t="s">
        <v>23</v>
      </c>
      <c r="D4809" t="s">
        <v>31</v>
      </c>
      <c r="E4809" t="s">
        <v>14</v>
      </c>
      <c r="F4809" t="s">
        <v>72</v>
      </c>
      <c r="G4809">
        <v>309</v>
      </c>
      <c r="H4809" t="s">
        <v>24</v>
      </c>
      <c r="I4809" t="s">
        <v>32</v>
      </c>
      <c r="J4809" t="s">
        <v>56</v>
      </c>
      <c r="K4809">
        <v>0.32400000000000001</v>
      </c>
      <c r="L4809">
        <v>0.111</v>
      </c>
      <c r="M4809">
        <v>0.90300000000000002</v>
      </c>
      <c r="S4809">
        <f t="shared" si="150"/>
        <v>0.32400000000000001</v>
      </c>
      <c r="T4809" t="str">
        <f t="shared" si="151"/>
        <v/>
      </c>
    </row>
    <row r="4810" spans="1:20" x14ac:dyDescent="0.3">
      <c r="A4810" t="s">
        <v>71</v>
      </c>
      <c r="B4810">
        <v>309</v>
      </c>
      <c r="C4810" t="s">
        <v>23</v>
      </c>
      <c r="D4810" t="s">
        <v>19</v>
      </c>
      <c r="E4810" t="s">
        <v>14</v>
      </c>
      <c r="F4810" t="s">
        <v>72</v>
      </c>
      <c r="G4810">
        <v>309</v>
      </c>
      <c r="H4810" t="s">
        <v>24</v>
      </c>
      <c r="I4810" t="s">
        <v>20</v>
      </c>
      <c r="J4810" t="s">
        <v>55</v>
      </c>
      <c r="K4810">
        <v>0.81799999999999995</v>
      </c>
      <c r="L4810">
        <v>7.0300000000000001E-2</v>
      </c>
      <c r="M4810">
        <v>0.84</v>
      </c>
      <c r="S4810" t="str">
        <f t="shared" si="150"/>
        <v/>
      </c>
      <c r="T4810">
        <f t="shared" si="151"/>
        <v>0.81799999999999995</v>
      </c>
    </row>
    <row r="4811" spans="1:20" x14ac:dyDescent="0.3">
      <c r="A4811" t="s">
        <v>71</v>
      </c>
      <c r="B4811">
        <v>309</v>
      </c>
      <c r="C4811" t="s">
        <v>23</v>
      </c>
      <c r="D4811" t="s">
        <v>21</v>
      </c>
      <c r="E4811" t="s">
        <v>14</v>
      </c>
      <c r="F4811" t="s">
        <v>72</v>
      </c>
      <c r="G4811">
        <v>309</v>
      </c>
      <c r="H4811" t="s">
        <v>24</v>
      </c>
      <c r="I4811" t="s">
        <v>22</v>
      </c>
      <c r="J4811" t="s">
        <v>56</v>
      </c>
      <c r="K4811">
        <v>0.20699999999999999</v>
      </c>
      <c r="L4811">
        <v>0.124</v>
      </c>
      <c r="M4811">
        <v>0.91500000000000004</v>
      </c>
      <c r="S4811" t="str">
        <f t="shared" si="150"/>
        <v/>
      </c>
      <c r="T4811">
        <f t="shared" si="151"/>
        <v>0.20699999999999999</v>
      </c>
    </row>
    <row r="4812" spans="1:20" x14ac:dyDescent="0.3">
      <c r="A4812" t="s">
        <v>71</v>
      </c>
      <c r="B4812">
        <v>309</v>
      </c>
      <c r="C4812" t="s">
        <v>23</v>
      </c>
      <c r="D4812" t="s">
        <v>12</v>
      </c>
      <c r="E4812" t="s">
        <v>14</v>
      </c>
      <c r="F4812" t="s">
        <v>72</v>
      </c>
      <c r="G4812">
        <v>309</v>
      </c>
      <c r="H4812" t="s">
        <v>24</v>
      </c>
      <c r="I4812" t="s">
        <v>16</v>
      </c>
      <c r="J4812" t="s">
        <v>56</v>
      </c>
      <c r="K4812">
        <v>0</v>
      </c>
      <c r="L4812">
        <v>1</v>
      </c>
      <c r="M4812">
        <v>1</v>
      </c>
      <c r="S4812" t="str">
        <f t="shared" si="150"/>
        <v/>
      </c>
      <c r="T4812">
        <f t="shared" si="151"/>
        <v>0</v>
      </c>
    </row>
    <row r="4813" spans="1:20" x14ac:dyDescent="0.3">
      <c r="A4813" t="s">
        <v>71</v>
      </c>
      <c r="B4813">
        <v>309</v>
      </c>
      <c r="C4813" t="s">
        <v>23</v>
      </c>
      <c r="D4813" t="s">
        <v>25</v>
      </c>
      <c r="E4813" t="s">
        <v>14</v>
      </c>
      <c r="F4813" t="s">
        <v>72</v>
      </c>
      <c r="G4813">
        <v>309</v>
      </c>
      <c r="H4813" t="s">
        <v>24</v>
      </c>
      <c r="I4813" t="s">
        <v>26</v>
      </c>
      <c r="J4813" t="s">
        <v>55</v>
      </c>
      <c r="K4813">
        <v>0.627</v>
      </c>
      <c r="L4813">
        <v>8.9300000000000004E-2</v>
      </c>
      <c r="M4813">
        <v>0.86899999999999999</v>
      </c>
      <c r="S4813" t="str">
        <f t="shared" si="150"/>
        <v/>
      </c>
      <c r="T4813">
        <f t="shared" si="151"/>
        <v>0.627</v>
      </c>
    </row>
    <row r="4814" spans="1:20" x14ac:dyDescent="0.3">
      <c r="A4814" t="s">
        <v>71</v>
      </c>
      <c r="B4814">
        <v>309</v>
      </c>
      <c r="C4814" t="s">
        <v>23</v>
      </c>
      <c r="D4814" t="s">
        <v>27</v>
      </c>
      <c r="E4814" t="s">
        <v>14</v>
      </c>
      <c r="F4814" t="s">
        <v>72</v>
      </c>
      <c r="G4814">
        <v>309</v>
      </c>
      <c r="H4814" t="s">
        <v>24</v>
      </c>
      <c r="I4814" t="s">
        <v>28</v>
      </c>
      <c r="J4814" t="s">
        <v>55</v>
      </c>
      <c r="K4814">
        <v>0.45700000000000002</v>
      </c>
      <c r="L4814">
        <v>9.9500000000000005E-2</v>
      </c>
      <c r="M4814">
        <v>0.88800000000000001</v>
      </c>
      <c r="S4814" t="str">
        <f t="shared" si="150"/>
        <v/>
      </c>
      <c r="T4814">
        <f t="shared" si="151"/>
        <v>0.45700000000000002</v>
      </c>
    </row>
    <row r="4815" spans="1:20" x14ac:dyDescent="0.3">
      <c r="A4815" t="s">
        <v>71</v>
      </c>
      <c r="B4815">
        <v>309</v>
      </c>
      <c r="C4815" t="s">
        <v>23</v>
      </c>
      <c r="D4815" t="s">
        <v>29</v>
      </c>
      <c r="E4815" t="s">
        <v>14</v>
      </c>
      <c r="F4815" t="s">
        <v>72</v>
      </c>
      <c r="G4815">
        <v>309</v>
      </c>
      <c r="H4815" t="s">
        <v>24</v>
      </c>
      <c r="I4815" t="s">
        <v>30</v>
      </c>
      <c r="J4815" t="s">
        <v>18</v>
      </c>
      <c r="K4815">
        <v>0.98099999999999998</v>
      </c>
      <c r="L4815">
        <v>3.9899999999999998E-2</v>
      </c>
      <c r="M4815">
        <v>0.75</v>
      </c>
      <c r="S4815" t="str">
        <f t="shared" si="150"/>
        <v/>
      </c>
      <c r="T4815">
        <f t="shared" si="151"/>
        <v>0.98099999999999998</v>
      </c>
    </row>
    <row r="4816" spans="1:20" x14ac:dyDescent="0.3">
      <c r="A4816" t="s">
        <v>71</v>
      </c>
      <c r="B4816">
        <v>309</v>
      </c>
      <c r="C4816" t="s">
        <v>23</v>
      </c>
      <c r="D4816" t="s">
        <v>13</v>
      </c>
      <c r="E4816" t="s">
        <v>14</v>
      </c>
      <c r="F4816" t="s">
        <v>72</v>
      </c>
      <c r="G4816">
        <v>309</v>
      </c>
      <c r="H4816" t="s">
        <v>24</v>
      </c>
      <c r="I4816" t="s">
        <v>17</v>
      </c>
      <c r="J4816" t="s">
        <v>55</v>
      </c>
      <c r="K4816">
        <v>0.93200000000000005</v>
      </c>
      <c r="L4816">
        <v>5.7500000000000002E-2</v>
      </c>
      <c r="M4816">
        <v>0.80400000000000005</v>
      </c>
      <c r="S4816" t="str">
        <f t="shared" si="150"/>
        <v/>
      </c>
      <c r="T4816">
        <f t="shared" si="151"/>
        <v>0.93200000000000005</v>
      </c>
    </row>
    <row r="4817" spans="1:20" x14ac:dyDescent="0.3">
      <c r="A4817" t="s">
        <v>71</v>
      </c>
      <c r="B4817">
        <v>309</v>
      </c>
      <c r="C4817" t="s">
        <v>23</v>
      </c>
      <c r="D4817" t="s">
        <v>33</v>
      </c>
      <c r="E4817" t="s">
        <v>14</v>
      </c>
      <c r="F4817" t="s">
        <v>72</v>
      </c>
      <c r="G4817">
        <v>309</v>
      </c>
      <c r="H4817" t="s">
        <v>24</v>
      </c>
      <c r="I4817" t="s">
        <v>34</v>
      </c>
      <c r="J4817" t="s">
        <v>55</v>
      </c>
      <c r="K4817">
        <v>0.81799999999999995</v>
      </c>
      <c r="L4817">
        <v>7.0300000000000001E-2</v>
      </c>
      <c r="M4817">
        <v>0.84</v>
      </c>
      <c r="S4817" t="str">
        <f t="shared" si="150"/>
        <v/>
      </c>
      <c r="T4817">
        <f t="shared" si="151"/>
        <v>0.81799999999999995</v>
      </c>
    </row>
    <row r="4818" spans="1:20" x14ac:dyDescent="0.3">
      <c r="A4818" t="s">
        <v>71</v>
      </c>
      <c r="B4818">
        <v>309</v>
      </c>
      <c r="C4818" t="s">
        <v>23</v>
      </c>
      <c r="D4818" t="s">
        <v>35</v>
      </c>
      <c r="E4818" t="s">
        <v>14</v>
      </c>
      <c r="F4818" t="s">
        <v>72</v>
      </c>
      <c r="G4818">
        <v>309</v>
      </c>
      <c r="H4818" t="s">
        <v>24</v>
      </c>
      <c r="I4818" t="s">
        <v>36</v>
      </c>
      <c r="J4818" t="s">
        <v>55</v>
      </c>
      <c r="K4818">
        <v>0.81799999999999995</v>
      </c>
      <c r="L4818">
        <v>7.0300000000000001E-2</v>
      </c>
      <c r="M4818">
        <v>0.84</v>
      </c>
      <c r="S4818" t="str">
        <f t="shared" si="150"/>
        <v/>
      </c>
      <c r="T4818">
        <f t="shared" si="151"/>
        <v>0.81799999999999995</v>
      </c>
    </row>
    <row r="4819" spans="1:20" x14ac:dyDescent="0.3">
      <c r="A4819" t="s">
        <v>71</v>
      </c>
      <c r="B4819">
        <v>309</v>
      </c>
      <c r="C4819" t="s">
        <v>23</v>
      </c>
      <c r="D4819" t="s">
        <v>37</v>
      </c>
      <c r="E4819" t="s">
        <v>14</v>
      </c>
      <c r="F4819" t="s">
        <v>72</v>
      </c>
      <c r="G4819">
        <v>309</v>
      </c>
      <c r="H4819" t="s">
        <v>24</v>
      </c>
      <c r="I4819" t="s">
        <v>38</v>
      </c>
      <c r="J4819" t="s">
        <v>55</v>
      </c>
      <c r="K4819">
        <v>0.49199999999999999</v>
      </c>
      <c r="L4819">
        <v>9.7500000000000003E-2</v>
      </c>
      <c r="M4819">
        <v>0.88500000000000001</v>
      </c>
      <c r="S4819" t="str">
        <f t="shared" si="150"/>
        <v/>
      </c>
      <c r="T4819">
        <f t="shared" si="151"/>
        <v>0.49199999999999999</v>
      </c>
    </row>
    <row r="4820" spans="1:20" x14ac:dyDescent="0.3">
      <c r="A4820" t="s">
        <v>71</v>
      </c>
      <c r="B4820">
        <v>309</v>
      </c>
      <c r="C4820" t="s">
        <v>23</v>
      </c>
      <c r="D4820" t="s">
        <v>39</v>
      </c>
      <c r="E4820" t="s">
        <v>14</v>
      </c>
      <c r="F4820" t="s">
        <v>72</v>
      </c>
      <c r="G4820">
        <v>309</v>
      </c>
      <c r="H4820" t="s">
        <v>24</v>
      </c>
      <c r="I4820" t="s">
        <v>40</v>
      </c>
      <c r="J4820" t="s">
        <v>55</v>
      </c>
      <c r="K4820">
        <v>0.93200000000000005</v>
      </c>
      <c r="L4820">
        <v>5.7500000000000002E-2</v>
      </c>
      <c r="M4820">
        <v>0.80400000000000005</v>
      </c>
      <c r="S4820" t="str">
        <f t="shared" si="150"/>
        <v/>
      </c>
      <c r="T4820">
        <f t="shared" si="151"/>
        <v>0.93200000000000005</v>
      </c>
    </row>
    <row r="4821" spans="1:20" x14ac:dyDescent="0.3">
      <c r="A4821" t="s">
        <v>71</v>
      </c>
      <c r="B4821">
        <v>309</v>
      </c>
      <c r="C4821" t="s">
        <v>23</v>
      </c>
      <c r="D4821" t="s">
        <v>41</v>
      </c>
      <c r="E4821" t="s">
        <v>14</v>
      </c>
      <c r="F4821" t="s">
        <v>72</v>
      </c>
      <c r="G4821">
        <v>309</v>
      </c>
      <c r="H4821" t="s">
        <v>24</v>
      </c>
      <c r="I4821" t="s">
        <v>42</v>
      </c>
      <c r="J4821" t="s">
        <v>56</v>
      </c>
      <c r="K4821">
        <v>4.1000000000000002E-2</v>
      </c>
      <c r="L4821">
        <v>0.17199999999999999</v>
      </c>
      <c r="M4821">
        <v>0.94299999999999995</v>
      </c>
      <c r="S4821" t="str">
        <f t="shared" si="150"/>
        <v/>
      </c>
      <c r="T4821">
        <f t="shared" si="151"/>
        <v>4.1000000000000002E-2</v>
      </c>
    </row>
    <row r="4822" spans="1:20" x14ac:dyDescent="0.3">
      <c r="A4822" t="s">
        <v>71</v>
      </c>
      <c r="B4822">
        <v>309</v>
      </c>
      <c r="C4822" t="s">
        <v>23</v>
      </c>
      <c r="D4822" t="s">
        <v>43</v>
      </c>
      <c r="E4822" t="s">
        <v>14</v>
      </c>
      <c r="F4822" t="s">
        <v>72</v>
      </c>
      <c r="G4822">
        <v>309</v>
      </c>
      <c r="H4822" t="s">
        <v>24</v>
      </c>
      <c r="I4822" t="s">
        <v>44</v>
      </c>
      <c r="J4822" t="s">
        <v>18</v>
      </c>
      <c r="K4822">
        <v>0.98099999999999998</v>
      </c>
      <c r="L4822">
        <v>3.9899999999999998E-2</v>
      </c>
      <c r="M4822">
        <v>0.75</v>
      </c>
      <c r="S4822" t="str">
        <f t="shared" si="150"/>
        <v/>
      </c>
      <c r="T4822">
        <f t="shared" si="151"/>
        <v>0.98099999999999998</v>
      </c>
    </row>
    <row r="4823" spans="1:20" x14ac:dyDescent="0.3">
      <c r="A4823" t="s">
        <v>71</v>
      </c>
      <c r="B4823">
        <v>309</v>
      </c>
      <c r="C4823" t="s">
        <v>23</v>
      </c>
      <c r="D4823" t="s">
        <v>45</v>
      </c>
      <c r="E4823" t="s">
        <v>14</v>
      </c>
      <c r="F4823" t="s">
        <v>72</v>
      </c>
      <c r="G4823">
        <v>309</v>
      </c>
      <c r="H4823" t="s">
        <v>24</v>
      </c>
      <c r="I4823" t="s">
        <v>46</v>
      </c>
      <c r="J4823" t="s">
        <v>55</v>
      </c>
      <c r="K4823">
        <v>0.81799999999999995</v>
      </c>
      <c r="L4823">
        <v>7.0300000000000001E-2</v>
      </c>
      <c r="M4823">
        <v>0.84</v>
      </c>
      <c r="S4823" t="str">
        <f t="shared" si="150"/>
        <v/>
      </c>
      <c r="T4823">
        <f t="shared" si="151"/>
        <v>0.81799999999999995</v>
      </c>
    </row>
    <row r="4824" spans="1:20" x14ac:dyDescent="0.3">
      <c r="A4824" t="s">
        <v>71</v>
      </c>
      <c r="B4824">
        <v>309</v>
      </c>
      <c r="C4824" t="s">
        <v>23</v>
      </c>
      <c r="D4824" t="s">
        <v>47</v>
      </c>
      <c r="E4824" t="s">
        <v>14</v>
      </c>
      <c r="F4824" t="s">
        <v>72</v>
      </c>
      <c r="G4824">
        <v>309</v>
      </c>
      <c r="H4824" t="s">
        <v>24</v>
      </c>
      <c r="I4824" t="s">
        <v>48</v>
      </c>
      <c r="J4824" t="s">
        <v>18</v>
      </c>
      <c r="K4824">
        <v>0.98099999999999998</v>
      </c>
      <c r="L4824">
        <v>3.9899999999999998E-2</v>
      </c>
      <c r="M4824">
        <v>0.75</v>
      </c>
      <c r="S4824" t="str">
        <f t="shared" si="150"/>
        <v/>
      </c>
      <c r="T4824">
        <f t="shared" si="151"/>
        <v>0.98099999999999998</v>
      </c>
    </row>
    <row r="4825" spans="1:20" x14ac:dyDescent="0.3">
      <c r="A4825" t="s">
        <v>71</v>
      </c>
      <c r="B4825">
        <v>309</v>
      </c>
      <c r="C4825" t="s">
        <v>23</v>
      </c>
      <c r="D4825" t="s">
        <v>49</v>
      </c>
      <c r="E4825" t="s">
        <v>14</v>
      </c>
      <c r="F4825" t="s">
        <v>72</v>
      </c>
      <c r="G4825">
        <v>309</v>
      </c>
      <c r="H4825" t="s">
        <v>24</v>
      </c>
      <c r="I4825" t="s">
        <v>50</v>
      </c>
      <c r="J4825" t="s">
        <v>55</v>
      </c>
      <c r="K4825">
        <v>0.81799999999999995</v>
      </c>
      <c r="L4825">
        <v>7.0300000000000001E-2</v>
      </c>
      <c r="M4825">
        <v>0.84</v>
      </c>
      <c r="S4825" t="str">
        <f t="shared" si="150"/>
        <v/>
      </c>
      <c r="T4825">
        <f t="shared" si="151"/>
        <v>0.81799999999999995</v>
      </c>
    </row>
    <row r="4826" spans="1:20" x14ac:dyDescent="0.3">
      <c r="A4826" t="s">
        <v>71</v>
      </c>
      <c r="B4826">
        <v>309</v>
      </c>
      <c r="C4826" t="s">
        <v>23</v>
      </c>
      <c r="D4826" t="s">
        <v>51</v>
      </c>
      <c r="E4826" t="s">
        <v>14</v>
      </c>
      <c r="F4826" t="s">
        <v>72</v>
      </c>
      <c r="G4826">
        <v>309</v>
      </c>
      <c r="H4826" t="s">
        <v>24</v>
      </c>
      <c r="I4826" t="s">
        <v>52</v>
      </c>
      <c r="J4826" t="s">
        <v>55</v>
      </c>
      <c r="K4826">
        <v>0.91200000000000003</v>
      </c>
      <c r="L4826">
        <v>6.0600000000000001E-2</v>
      </c>
      <c r="M4826">
        <v>0.81399999999999995</v>
      </c>
      <c r="S4826" t="str">
        <f t="shared" si="150"/>
        <v/>
      </c>
      <c r="T4826">
        <f t="shared" si="151"/>
        <v>0.91200000000000003</v>
      </c>
    </row>
    <row r="4827" spans="1:20" x14ac:dyDescent="0.3">
      <c r="A4827" t="s">
        <v>71</v>
      </c>
      <c r="B4827">
        <v>309</v>
      </c>
      <c r="C4827" t="s">
        <v>23</v>
      </c>
      <c r="D4827" t="s">
        <v>53</v>
      </c>
      <c r="E4827" t="s">
        <v>14</v>
      </c>
      <c r="F4827" t="s">
        <v>72</v>
      </c>
      <c r="G4827">
        <v>309</v>
      </c>
      <c r="H4827" t="s">
        <v>24</v>
      </c>
      <c r="I4827" t="s">
        <v>54</v>
      </c>
      <c r="J4827" t="s">
        <v>55</v>
      </c>
      <c r="K4827">
        <v>0.93200000000000005</v>
      </c>
      <c r="L4827">
        <v>5.7500000000000002E-2</v>
      </c>
      <c r="M4827">
        <v>0.80400000000000005</v>
      </c>
      <c r="S4827" t="str">
        <f t="shared" si="150"/>
        <v/>
      </c>
      <c r="T4827">
        <f t="shared" si="151"/>
        <v>0.93200000000000005</v>
      </c>
    </row>
    <row r="4828" spans="1:20" x14ac:dyDescent="0.3">
      <c r="A4828" t="s">
        <v>71</v>
      </c>
      <c r="B4828">
        <v>318</v>
      </c>
      <c r="C4828" t="s">
        <v>23</v>
      </c>
      <c r="D4828" t="s">
        <v>31</v>
      </c>
      <c r="E4828" t="s">
        <v>14</v>
      </c>
      <c r="F4828" t="s">
        <v>72</v>
      </c>
      <c r="G4828">
        <v>318</v>
      </c>
      <c r="H4828" t="s">
        <v>24</v>
      </c>
      <c r="I4828" t="s">
        <v>32</v>
      </c>
      <c r="J4828" t="s">
        <v>56</v>
      </c>
      <c r="K4828">
        <v>0.32400000000000001</v>
      </c>
      <c r="L4828">
        <v>0.111</v>
      </c>
      <c r="M4828">
        <v>0.90300000000000002</v>
      </c>
      <c r="S4828">
        <f t="shared" si="150"/>
        <v>0.32400000000000001</v>
      </c>
      <c r="T4828" t="str">
        <f t="shared" si="151"/>
        <v/>
      </c>
    </row>
    <row r="4829" spans="1:20" x14ac:dyDescent="0.3">
      <c r="A4829" t="s">
        <v>71</v>
      </c>
      <c r="B4829">
        <v>318</v>
      </c>
      <c r="C4829" t="s">
        <v>23</v>
      </c>
      <c r="D4829" t="s">
        <v>19</v>
      </c>
      <c r="E4829" t="s">
        <v>14</v>
      </c>
      <c r="F4829" t="s">
        <v>72</v>
      </c>
      <c r="G4829">
        <v>318</v>
      </c>
      <c r="H4829" t="s">
        <v>24</v>
      </c>
      <c r="I4829" t="s">
        <v>20</v>
      </c>
      <c r="J4829" t="s">
        <v>55</v>
      </c>
      <c r="K4829">
        <v>0.81799999999999995</v>
      </c>
      <c r="L4829">
        <v>7.0300000000000001E-2</v>
      </c>
      <c r="M4829">
        <v>0.84</v>
      </c>
      <c r="S4829" t="str">
        <f t="shared" si="150"/>
        <v/>
      </c>
      <c r="T4829">
        <f t="shared" si="151"/>
        <v>0.81799999999999995</v>
      </c>
    </row>
    <row r="4830" spans="1:20" x14ac:dyDescent="0.3">
      <c r="A4830" t="s">
        <v>71</v>
      </c>
      <c r="B4830">
        <v>318</v>
      </c>
      <c r="C4830" t="s">
        <v>23</v>
      </c>
      <c r="D4830" t="s">
        <v>21</v>
      </c>
      <c r="E4830" t="s">
        <v>14</v>
      </c>
      <c r="F4830" t="s">
        <v>72</v>
      </c>
      <c r="G4830">
        <v>318</v>
      </c>
      <c r="H4830" t="s">
        <v>24</v>
      </c>
      <c r="I4830" t="s">
        <v>22</v>
      </c>
      <c r="J4830" t="s">
        <v>56</v>
      </c>
      <c r="K4830">
        <v>0.11600000000000001</v>
      </c>
      <c r="L4830">
        <v>0.14199999999999999</v>
      </c>
      <c r="M4830">
        <v>0.92700000000000005</v>
      </c>
      <c r="S4830" t="str">
        <f t="shared" si="150"/>
        <v/>
      </c>
      <c r="T4830">
        <f t="shared" si="151"/>
        <v>0.11600000000000001</v>
      </c>
    </row>
    <row r="4831" spans="1:20" x14ac:dyDescent="0.3">
      <c r="A4831" t="s">
        <v>71</v>
      </c>
      <c r="B4831">
        <v>318</v>
      </c>
      <c r="C4831" t="s">
        <v>23</v>
      </c>
      <c r="D4831" t="s">
        <v>12</v>
      </c>
      <c r="E4831" t="s">
        <v>14</v>
      </c>
      <c r="F4831" t="s">
        <v>72</v>
      </c>
      <c r="G4831">
        <v>318</v>
      </c>
      <c r="H4831" t="s">
        <v>24</v>
      </c>
      <c r="I4831" t="s">
        <v>16</v>
      </c>
      <c r="J4831" t="s">
        <v>56</v>
      </c>
      <c r="K4831">
        <v>6.0000000000000001E-3</v>
      </c>
      <c r="L4831">
        <v>0.253</v>
      </c>
      <c r="M4831">
        <v>0.96699999999999997</v>
      </c>
      <c r="S4831" t="str">
        <f t="shared" si="150"/>
        <v/>
      </c>
      <c r="T4831">
        <f t="shared" si="151"/>
        <v>6.0000000000000001E-3</v>
      </c>
    </row>
    <row r="4832" spans="1:20" x14ac:dyDescent="0.3">
      <c r="A4832" t="s">
        <v>71</v>
      </c>
      <c r="B4832">
        <v>318</v>
      </c>
      <c r="C4832" t="s">
        <v>23</v>
      </c>
      <c r="D4832" t="s">
        <v>25</v>
      </c>
      <c r="E4832" t="s">
        <v>14</v>
      </c>
      <c r="F4832" t="s">
        <v>72</v>
      </c>
      <c r="G4832">
        <v>318</v>
      </c>
      <c r="H4832" t="s">
        <v>24</v>
      </c>
      <c r="I4832" t="s">
        <v>26</v>
      </c>
      <c r="J4832" t="s">
        <v>56</v>
      </c>
      <c r="K4832">
        <v>3.0000000000000001E-3</v>
      </c>
      <c r="L4832">
        <v>0.55600000000000005</v>
      </c>
      <c r="M4832">
        <v>0.98099999999999998</v>
      </c>
      <c r="S4832" t="str">
        <f t="shared" si="150"/>
        <v/>
      </c>
      <c r="T4832">
        <f t="shared" si="151"/>
        <v>3.0000000000000001E-3</v>
      </c>
    </row>
    <row r="4833" spans="1:20" x14ac:dyDescent="0.3">
      <c r="A4833" t="s">
        <v>71</v>
      </c>
      <c r="B4833">
        <v>318</v>
      </c>
      <c r="C4833" t="s">
        <v>23</v>
      </c>
      <c r="D4833" t="s">
        <v>27</v>
      </c>
      <c r="E4833" t="s">
        <v>14</v>
      </c>
      <c r="F4833" t="s">
        <v>72</v>
      </c>
      <c r="G4833">
        <v>318</v>
      </c>
      <c r="H4833" t="s">
        <v>24</v>
      </c>
      <c r="I4833" t="s">
        <v>28</v>
      </c>
      <c r="J4833" t="s">
        <v>55</v>
      </c>
      <c r="K4833">
        <v>0.627</v>
      </c>
      <c r="L4833">
        <v>8.9300000000000004E-2</v>
      </c>
      <c r="M4833">
        <v>0.86899999999999999</v>
      </c>
      <c r="S4833" t="str">
        <f t="shared" si="150"/>
        <v/>
      </c>
      <c r="T4833">
        <f t="shared" si="151"/>
        <v>0.627</v>
      </c>
    </row>
    <row r="4834" spans="1:20" x14ac:dyDescent="0.3">
      <c r="A4834" t="s">
        <v>71</v>
      </c>
      <c r="B4834">
        <v>318</v>
      </c>
      <c r="C4834" t="s">
        <v>23</v>
      </c>
      <c r="D4834" t="s">
        <v>29</v>
      </c>
      <c r="E4834" t="s">
        <v>14</v>
      </c>
      <c r="F4834" t="s">
        <v>72</v>
      </c>
      <c r="G4834">
        <v>318</v>
      </c>
      <c r="H4834" t="s">
        <v>24</v>
      </c>
      <c r="I4834" t="s">
        <v>30</v>
      </c>
      <c r="J4834" t="s">
        <v>18</v>
      </c>
      <c r="K4834">
        <v>0.98099999999999998</v>
      </c>
      <c r="L4834">
        <v>3.9899999999999998E-2</v>
      </c>
      <c r="M4834">
        <v>0.75</v>
      </c>
      <c r="S4834" t="str">
        <f t="shared" si="150"/>
        <v/>
      </c>
      <c r="T4834">
        <f t="shared" si="151"/>
        <v>0.98099999999999998</v>
      </c>
    </row>
    <row r="4835" spans="1:20" x14ac:dyDescent="0.3">
      <c r="A4835" t="s">
        <v>71</v>
      </c>
      <c r="B4835">
        <v>318</v>
      </c>
      <c r="C4835" t="s">
        <v>23</v>
      </c>
      <c r="D4835" t="s">
        <v>13</v>
      </c>
      <c r="E4835" t="s">
        <v>14</v>
      </c>
      <c r="F4835" t="s">
        <v>72</v>
      </c>
      <c r="G4835">
        <v>318</v>
      </c>
      <c r="H4835" t="s">
        <v>24</v>
      </c>
      <c r="I4835" t="s">
        <v>17</v>
      </c>
      <c r="J4835" t="s">
        <v>55</v>
      </c>
      <c r="K4835">
        <v>0.81799999999999995</v>
      </c>
      <c r="L4835">
        <v>7.0300000000000001E-2</v>
      </c>
      <c r="M4835">
        <v>0.84</v>
      </c>
      <c r="S4835" t="str">
        <f t="shared" si="150"/>
        <v/>
      </c>
      <c r="T4835">
        <f t="shared" si="151"/>
        <v>0.81799999999999995</v>
      </c>
    </row>
    <row r="4836" spans="1:20" x14ac:dyDescent="0.3">
      <c r="A4836" t="s">
        <v>71</v>
      </c>
      <c r="B4836">
        <v>318</v>
      </c>
      <c r="C4836" t="s">
        <v>23</v>
      </c>
      <c r="D4836" t="s">
        <v>33</v>
      </c>
      <c r="E4836" t="s">
        <v>14</v>
      </c>
      <c r="F4836" t="s">
        <v>72</v>
      </c>
      <c r="G4836">
        <v>318</v>
      </c>
      <c r="H4836" t="s">
        <v>24</v>
      </c>
      <c r="I4836" t="s">
        <v>34</v>
      </c>
      <c r="J4836" t="s">
        <v>55</v>
      </c>
      <c r="K4836">
        <v>0.69</v>
      </c>
      <c r="L4836">
        <v>8.2900000000000001E-2</v>
      </c>
      <c r="M4836">
        <v>0.86</v>
      </c>
      <c r="S4836" t="str">
        <f t="shared" si="150"/>
        <v/>
      </c>
      <c r="T4836">
        <f t="shared" si="151"/>
        <v>0.69</v>
      </c>
    </row>
    <row r="4837" spans="1:20" x14ac:dyDescent="0.3">
      <c r="A4837" t="s">
        <v>71</v>
      </c>
      <c r="B4837">
        <v>318</v>
      </c>
      <c r="C4837" t="s">
        <v>23</v>
      </c>
      <c r="D4837" t="s">
        <v>35</v>
      </c>
      <c r="E4837" t="s">
        <v>14</v>
      </c>
      <c r="F4837" t="s">
        <v>72</v>
      </c>
      <c r="G4837">
        <v>318</v>
      </c>
      <c r="H4837" t="s">
        <v>24</v>
      </c>
      <c r="I4837" t="s">
        <v>36</v>
      </c>
      <c r="J4837" t="s">
        <v>55</v>
      </c>
      <c r="K4837">
        <v>0.81799999999999995</v>
      </c>
      <c r="L4837">
        <v>7.0300000000000001E-2</v>
      </c>
      <c r="M4837">
        <v>0.84</v>
      </c>
      <c r="S4837" t="str">
        <f t="shared" si="150"/>
        <v/>
      </c>
      <c r="T4837">
        <f t="shared" si="151"/>
        <v>0.81799999999999995</v>
      </c>
    </row>
    <row r="4838" spans="1:20" x14ac:dyDescent="0.3">
      <c r="A4838" t="s">
        <v>71</v>
      </c>
      <c r="B4838">
        <v>318</v>
      </c>
      <c r="C4838" t="s">
        <v>23</v>
      </c>
      <c r="D4838" t="s">
        <v>37</v>
      </c>
      <c r="E4838" t="s">
        <v>14</v>
      </c>
      <c r="F4838" t="s">
        <v>72</v>
      </c>
      <c r="G4838">
        <v>318</v>
      </c>
      <c r="H4838" t="s">
        <v>24</v>
      </c>
      <c r="I4838" t="s">
        <v>38</v>
      </c>
      <c r="J4838" t="s">
        <v>56</v>
      </c>
      <c r="K4838">
        <v>0.32400000000000001</v>
      </c>
      <c r="L4838">
        <v>0.111</v>
      </c>
      <c r="M4838">
        <v>0.90300000000000002</v>
      </c>
      <c r="S4838" t="str">
        <f t="shared" si="150"/>
        <v/>
      </c>
      <c r="T4838">
        <f t="shared" si="151"/>
        <v>0.32400000000000001</v>
      </c>
    </row>
    <row r="4839" spans="1:20" x14ac:dyDescent="0.3">
      <c r="A4839" t="s">
        <v>71</v>
      </c>
      <c r="B4839">
        <v>318</v>
      </c>
      <c r="C4839" t="s">
        <v>23</v>
      </c>
      <c r="D4839" t="s">
        <v>39</v>
      </c>
      <c r="E4839" t="s">
        <v>14</v>
      </c>
      <c r="F4839" t="s">
        <v>72</v>
      </c>
      <c r="G4839">
        <v>318</v>
      </c>
      <c r="H4839" t="s">
        <v>24</v>
      </c>
      <c r="I4839" t="s">
        <v>40</v>
      </c>
      <c r="J4839" t="s">
        <v>55</v>
      </c>
      <c r="K4839">
        <v>0.93200000000000005</v>
      </c>
      <c r="L4839">
        <v>5.7500000000000002E-2</v>
      </c>
      <c r="M4839">
        <v>0.80400000000000005</v>
      </c>
      <c r="S4839" t="str">
        <f t="shared" si="150"/>
        <v/>
      </c>
      <c r="T4839">
        <f t="shared" si="151"/>
        <v>0.93200000000000005</v>
      </c>
    </row>
    <row r="4840" spans="1:20" x14ac:dyDescent="0.3">
      <c r="A4840" t="s">
        <v>71</v>
      </c>
      <c r="B4840">
        <v>318</v>
      </c>
      <c r="C4840" t="s">
        <v>23</v>
      </c>
      <c r="D4840" t="s">
        <v>41</v>
      </c>
      <c r="E4840" t="s">
        <v>14</v>
      </c>
      <c r="F4840" t="s">
        <v>72</v>
      </c>
      <c r="G4840">
        <v>318</v>
      </c>
      <c r="H4840" t="s">
        <v>24</v>
      </c>
      <c r="I4840" t="s">
        <v>42</v>
      </c>
      <c r="J4840" t="s">
        <v>56</v>
      </c>
      <c r="K4840">
        <v>3.0000000000000001E-3</v>
      </c>
      <c r="L4840">
        <v>0.55600000000000005</v>
      </c>
      <c r="M4840">
        <v>0.98099999999999998</v>
      </c>
      <c r="S4840" t="str">
        <f t="shared" ref="S4840:S4903" si="152">IF(I4840="  T",K4840,"")</f>
        <v/>
      </c>
      <c r="T4840">
        <f t="shared" si="151"/>
        <v>3.0000000000000001E-3</v>
      </c>
    </row>
    <row r="4841" spans="1:20" x14ac:dyDescent="0.3">
      <c r="A4841" t="s">
        <v>71</v>
      </c>
      <c r="B4841">
        <v>318</v>
      </c>
      <c r="C4841" t="s">
        <v>23</v>
      </c>
      <c r="D4841" t="s">
        <v>43</v>
      </c>
      <c r="E4841" t="s">
        <v>14</v>
      </c>
      <c r="F4841" t="s">
        <v>72</v>
      </c>
      <c r="G4841">
        <v>318</v>
      </c>
      <c r="H4841" t="s">
        <v>24</v>
      </c>
      <c r="I4841" t="s">
        <v>44</v>
      </c>
      <c r="J4841" t="s">
        <v>18</v>
      </c>
      <c r="K4841">
        <v>0.98099999999999998</v>
      </c>
      <c r="L4841">
        <v>3.9899999999999998E-2</v>
      </c>
      <c r="M4841">
        <v>0.75</v>
      </c>
      <c r="S4841" t="str">
        <f t="shared" si="152"/>
        <v/>
      </c>
      <c r="T4841">
        <f t="shared" si="151"/>
        <v>0.98099999999999998</v>
      </c>
    </row>
    <row r="4842" spans="1:20" x14ac:dyDescent="0.3">
      <c r="A4842" t="s">
        <v>71</v>
      </c>
      <c r="B4842">
        <v>318</v>
      </c>
      <c r="C4842" t="s">
        <v>23</v>
      </c>
      <c r="D4842" t="s">
        <v>45</v>
      </c>
      <c r="E4842" t="s">
        <v>14</v>
      </c>
      <c r="F4842" t="s">
        <v>72</v>
      </c>
      <c r="G4842">
        <v>318</v>
      </c>
      <c r="H4842" t="s">
        <v>24</v>
      </c>
      <c r="I4842" t="s">
        <v>46</v>
      </c>
      <c r="J4842" t="s">
        <v>55</v>
      </c>
      <c r="K4842">
        <v>0.81799999999999995</v>
      </c>
      <c r="L4842">
        <v>7.0300000000000001E-2</v>
      </c>
      <c r="M4842">
        <v>0.84</v>
      </c>
      <c r="S4842" t="str">
        <f t="shared" si="152"/>
        <v/>
      </c>
      <c r="T4842">
        <f t="shared" si="151"/>
        <v>0.81799999999999995</v>
      </c>
    </row>
    <row r="4843" spans="1:20" x14ac:dyDescent="0.3">
      <c r="A4843" t="s">
        <v>71</v>
      </c>
      <c r="B4843">
        <v>318</v>
      </c>
      <c r="C4843" t="s">
        <v>23</v>
      </c>
      <c r="D4843" t="s">
        <v>47</v>
      </c>
      <c r="E4843" t="s">
        <v>14</v>
      </c>
      <c r="F4843" t="s">
        <v>72</v>
      </c>
      <c r="G4843">
        <v>318</v>
      </c>
      <c r="H4843" t="s">
        <v>24</v>
      </c>
      <c r="I4843" t="s">
        <v>48</v>
      </c>
      <c r="J4843" t="s">
        <v>18</v>
      </c>
      <c r="K4843">
        <v>0.98099999999999998</v>
      </c>
      <c r="L4843">
        <v>3.9899999999999998E-2</v>
      </c>
      <c r="M4843">
        <v>0.75</v>
      </c>
      <c r="S4843" t="str">
        <f t="shared" si="152"/>
        <v/>
      </c>
      <c r="T4843">
        <f t="shared" si="151"/>
        <v>0.98099999999999998</v>
      </c>
    </row>
    <row r="4844" spans="1:20" x14ac:dyDescent="0.3">
      <c r="A4844" t="s">
        <v>71</v>
      </c>
      <c r="B4844">
        <v>318</v>
      </c>
      <c r="C4844" t="s">
        <v>23</v>
      </c>
      <c r="D4844" t="s">
        <v>49</v>
      </c>
      <c r="E4844" t="s">
        <v>14</v>
      </c>
      <c r="F4844" t="s">
        <v>72</v>
      </c>
      <c r="G4844">
        <v>318</v>
      </c>
      <c r="H4844" t="s">
        <v>24</v>
      </c>
      <c r="I4844" t="s">
        <v>50</v>
      </c>
      <c r="J4844" t="s">
        <v>55</v>
      </c>
      <c r="K4844">
        <v>0.69</v>
      </c>
      <c r="L4844">
        <v>8.2900000000000001E-2</v>
      </c>
      <c r="M4844">
        <v>0.86</v>
      </c>
      <c r="S4844" t="str">
        <f t="shared" si="152"/>
        <v/>
      </c>
      <c r="T4844">
        <f t="shared" si="151"/>
        <v>0.69</v>
      </c>
    </row>
    <row r="4845" spans="1:20" x14ac:dyDescent="0.3">
      <c r="A4845" t="s">
        <v>71</v>
      </c>
      <c r="B4845">
        <v>318</v>
      </c>
      <c r="C4845" t="s">
        <v>23</v>
      </c>
      <c r="D4845" t="s">
        <v>51</v>
      </c>
      <c r="E4845" t="s">
        <v>14</v>
      </c>
      <c r="F4845" t="s">
        <v>72</v>
      </c>
      <c r="G4845">
        <v>318</v>
      </c>
      <c r="H4845" t="s">
        <v>24</v>
      </c>
      <c r="I4845" t="s">
        <v>52</v>
      </c>
      <c r="J4845" t="s">
        <v>55</v>
      </c>
      <c r="K4845">
        <v>0.77300000000000002</v>
      </c>
      <c r="L4845">
        <v>7.5600000000000001E-2</v>
      </c>
      <c r="M4845">
        <v>0.84899999999999998</v>
      </c>
      <c r="S4845" t="str">
        <f t="shared" si="152"/>
        <v/>
      </c>
      <c r="T4845">
        <f t="shared" si="151"/>
        <v>0.77300000000000002</v>
      </c>
    </row>
    <row r="4846" spans="1:20" x14ac:dyDescent="0.3">
      <c r="A4846" t="s">
        <v>71</v>
      </c>
      <c r="B4846">
        <v>318</v>
      </c>
      <c r="C4846" t="s">
        <v>23</v>
      </c>
      <c r="D4846" t="s">
        <v>53</v>
      </c>
      <c r="E4846" t="s">
        <v>14</v>
      </c>
      <c r="F4846" t="s">
        <v>72</v>
      </c>
      <c r="G4846">
        <v>318</v>
      </c>
      <c r="H4846" t="s">
        <v>24</v>
      </c>
      <c r="I4846" t="s">
        <v>54</v>
      </c>
      <c r="J4846" t="s">
        <v>55</v>
      </c>
      <c r="K4846">
        <v>0.81799999999999995</v>
      </c>
      <c r="L4846">
        <v>7.0300000000000001E-2</v>
      </c>
      <c r="M4846">
        <v>0.84</v>
      </c>
      <c r="S4846" t="str">
        <f t="shared" si="152"/>
        <v/>
      </c>
      <c r="T4846">
        <f t="shared" si="151"/>
        <v>0.81799999999999995</v>
      </c>
    </row>
    <row r="4847" spans="1:20" x14ac:dyDescent="0.3">
      <c r="A4847" t="s">
        <v>71</v>
      </c>
      <c r="B4847">
        <v>351</v>
      </c>
      <c r="C4847" t="s">
        <v>23</v>
      </c>
      <c r="D4847" t="s">
        <v>31</v>
      </c>
      <c r="E4847" t="s">
        <v>14</v>
      </c>
      <c r="F4847" t="s">
        <v>72</v>
      </c>
      <c r="G4847">
        <v>351</v>
      </c>
      <c r="H4847" t="s">
        <v>24</v>
      </c>
      <c r="I4847" t="s">
        <v>32</v>
      </c>
      <c r="J4847" t="s">
        <v>18</v>
      </c>
      <c r="K4847">
        <v>1</v>
      </c>
      <c r="L4847">
        <v>2.5999999999999998E-4</v>
      </c>
      <c r="M4847">
        <v>1.8000000000000001E-4</v>
      </c>
      <c r="S4847">
        <f t="shared" si="152"/>
        <v>1</v>
      </c>
      <c r="T4847" t="str">
        <f t="shared" si="151"/>
        <v/>
      </c>
    </row>
    <row r="4848" spans="1:20" x14ac:dyDescent="0.3">
      <c r="A4848" t="s">
        <v>71</v>
      </c>
      <c r="B4848">
        <v>351</v>
      </c>
      <c r="C4848" t="s">
        <v>23</v>
      </c>
      <c r="D4848" t="s">
        <v>19</v>
      </c>
      <c r="E4848" t="s">
        <v>14</v>
      </c>
      <c r="F4848" t="s">
        <v>72</v>
      </c>
      <c r="G4848">
        <v>351</v>
      </c>
      <c r="H4848" t="s">
        <v>24</v>
      </c>
      <c r="I4848" t="s">
        <v>20</v>
      </c>
      <c r="J4848" t="s">
        <v>18</v>
      </c>
      <c r="K4848">
        <v>1</v>
      </c>
      <c r="L4848">
        <v>2.5999999999999998E-4</v>
      </c>
      <c r="M4848">
        <v>1.8000000000000001E-4</v>
      </c>
      <c r="S4848" t="str">
        <f t="shared" si="152"/>
        <v/>
      </c>
      <c r="T4848">
        <f t="shared" si="151"/>
        <v>1</v>
      </c>
    </row>
    <row r="4849" spans="1:20" x14ac:dyDescent="0.3">
      <c r="A4849" t="s">
        <v>71</v>
      </c>
      <c r="B4849">
        <v>351</v>
      </c>
      <c r="C4849" t="s">
        <v>23</v>
      </c>
      <c r="D4849" t="s">
        <v>21</v>
      </c>
      <c r="E4849" t="s">
        <v>14</v>
      </c>
      <c r="F4849" t="s">
        <v>72</v>
      </c>
      <c r="G4849">
        <v>351</v>
      </c>
      <c r="H4849" t="s">
        <v>24</v>
      </c>
      <c r="I4849" t="s">
        <v>22</v>
      </c>
      <c r="J4849" t="s">
        <v>18</v>
      </c>
      <c r="K4849">
        <v>1</v>
      </c>
      <c r="L4849">
        <v>2.5999999999999998E-4</v>
      </c>
      <c r="M4849">
        <v>1.8000000000000001E-4</v>
      </c>
      <c r="S4849" t="str">
        <f t="shared" si="152"/>
        <v/>
      </c>
      <c r="T4849">
        <f t="shared" si="151"/>
        <v>1</v>
      </c>
    </row>
    <row r="4850" spans="1:20" x14ac:dyDescent="0.3">
      <c r="A4850" t="s">
        <v>71</v>
      </c>
      <c r="B4850">
        <v>351</v>
      </c>
      <c r="C4850" t="s">
        <v>23</v>
      </c>
      <c r="D4850" t="s">
        <v>12</v>
      </c>
      <c r="E4850" t="s">
        <v>14</v>
      </c>
      <c r="F4850" t="s">
        <v>72</v>
      </c>
      <c r="G4850">
        <v>351</v>
      </c>
      <c r="H4850" t="s">
        <v>24</v>
      </c>
      <c r="I4850" t="s">
        <v>16</v>
      </c>
      <c r="J4850" t="s">
        <v>18</v>
      </c>
      <c r="K4850">
        <v>0.999</v>
      </c>
      <c r="L4850">
        <v>5.7400000000000003E-3</v>
      </c>
      <c r="M4850">
        <v>0.13600000000000001</v>
      </c>
      <c r="S4850" t="str">
        <f t="shared" si="152"/>
        <v/>
      </c>
      <c r="T4850">
        <f t="shared" si="151"/>
        <v>0.999</v>
      </c>
    </row>
    <row r="4851" spans="1:20" x14ac:dyDescent="0.3">
      <c r="A4851" t="s">
        <v>71</v>
      </c>
      <c r="B4851">
        <v>351</v>
      </c>
      <c r="C4851" t="s">
        <v>23</v>
      </c>
      <c r="D4851" t="s">
        <v>25</v>
      </c>
      <c r="E4851" t="s">
        <v>14</v>
      </c>
      <c r="F4851" t="s">
        <v>72</v>
      </c>
      <c r="G4851">
        <v>351</v>
      </c>
      <c r="H4851" t="s">
        <v>24</v>
      </c>
      <c r="I4851" t="s">
        <v>26</v>
      </c>
      <c r="J4851" t="s">
        <v>18</v>
      </c>
      <c r="K4851">
        <v>1</v>
      </c>
      <c r="L4851">
        <v>2.5999999999999998E-4</v>
      </c>
      <c r="M4851">
        <v>1.8000000000000001E-4</v>
      </c>
      <c r="S4851" t="str">
        <f t="shared" si="152"/>
        <v/>
      </c>
      <c r="T4851">
        <f t="shared" si="151"/>
        <v>1</v>
      </c>
    </row>
    <row r="4852" spans="1:20" x14ac:dyDescent="0.3">
      <c r="A4852" t="s">
        <v>71</v>
      </c>
      <c r="B4852">
        <v>351</v>
      </c>
      <c r="C4852" t="s">
        <v>23</v>
      </c>
      <c r="D4852" t="s">
        <v>27</v>
      </c>
      <c r="E4852" t="s">
        <v>14</v>
      </c>
      <c r="F4852" t="s">
        <v>72</v>
      </c>
      <c r="G4852">
        <v>351</v>
      </c>
      <c r="H4852" t="s">
        <v>24</v>
      </c>
      <c r="I4852" t="s">
        <v>28</v>
      </c>
      <c r="J4852" t="s">
        <v>18</v>
      </c>
      <c r="K4852">
        <v>1</v>
      </c>
      <c r="L4852">
        <v>2.5999999999999998E-4</v>
      </c>
      <c r="M4852">
        <v>1.8000000000000001E-4</v>
      </c>
      <c r="S4852" t="str">
        <f t="shared" si="152"/>
        <v/>
      </c>
      <c r="T4852">
        <f t="shared" si="151"/>
        <v>1</v>
      </c>
    </row>
    <row r="4853" spans="1:20" x14ac:dyDescent="0.3">
      <c r="A4853" t="s">
        <v>71</v>
      </c>
      <c r="B4853">
        <v>351</v>
      </c>
      <c r="C4853" t="s">
        <v>23</v>
      </c>
      <c r="D4853" t="s">
        <v>29</v>
      </c>
      <c r="E4853" t="s">
        <v>14</v>
      </c>
      <c r="F4853" t="s">
        <v>72</v>
      </c>
      <c r="G4853">
        <v>351</v>
      </c>
      <c r="H4853" t="s">
        <v>24</v>
      </c>
      <c r="I4853" t="s">
        <v>30</v>
      </c>
      <c r="J4853" t="s">
        <v>18</v>
      </c>
      <c r="K4853">
        <v>1</v>
      </c>
      <c r="L4853">
        <v>2.5999999999999998E-4</v>
      </c>
      <c r="M4853">
        <v>1.8000000000000001E-4</v>
      </c>
      <c r="S4853" t="str">
        <f t="shared" si="152"/>
        <v/>
      </c>
      <c r="T4853">
        <f t="shared" si="151"/>
        <v>1</v>
      </c>
    </row>
    <row r="4854" spans="1:20" x14ac:dyDescent="0.3">
      <c r="A4854" t="s">
        <v>71</v>
      </c>
      <c r="B4854">
        <v>351</v>
      </c>
      <c r="C4854" t="s">
        <v>23</v>
      </c>
      <c r="D4854" t="s">
        <v>13</v>
      </c>
      <c r="E4854" t="s">
        <v>14</v>
      </c>
      <c r="F4854" t="s">
        <v>72</v>
      </c>
      <c r="G4854">
        <v>351</v>
      </c>
      <c r="H4854" t="s">
        <v>24</v>
      </c>
      <c r="I4854" t="s">
        <v>17</v>
      </c>
      <c r="J4854" t="s">
        <v>18</v>
      </c>
      <c r="K4854">
        <v>1</v>
      </c>
      <c r="L4854">
        <v>2.5999999999999998E-4</v>
      </c>
      <c r="M4854">
        <v>1.8000000000000001E-4</v>
      </c>
      <c r="S4854" t="str">
        <f t="shared" si="152"/>
        <v/>
      </c>
      <c r="T4854">
        <f t="shared" si="151"/>
        <v>1</v>
      </c>
    </row>
    <row r="4855" spans="1:20" x14ac:dyDescent="0.3">
      <c r="A4855" t="s">
        <v>71</v>
      </c>
      <c r="B4855">
        <v>351</v>
      </c>
      <c r="C4855" t="s">
        <v>23</v>
      </c>
      <c r="D4855" t="s">
        <v>33</v>
      </c>
      <c r="E4855" t="s">
        <v>14</v>
      </c>
      <c r="F4855" t="s">
        <v>72</v>
      </c>
      <c r="G4855">
        <v>351</v>
      </c>
      <c r="H4855" t="s">
        <v>24</v>
      </c>
      <c r="I4855" t="s">
        <v>34</v>
      </c>
      <c r="J4855" t="s">
        <v>18</v>
      </c>
      <c r="K4855">
        <v>1</v>
      </c>
      <c r="L4855">
        <v>2.5999999999999998E-4</v>
      </c>
      <c r="M4855">
        <v>1.8000000000000001E-4</v>
      </c>
      <c r="S4855" t="str">
        <f t="shared" si="152"/>
        <v/>
      </c>
      <c r="T4855">
        <f t="shared" si="151"/>
        <v>1</v>
      </c>
    </row>
    <row r="4856" spans="1:20" x14ac:dyDescent="0.3">
      <c r="A4856" t="s">
        <v>71</v>
      </c>
      <c r="B4856">
        <v>351</v>
      </c>
      <c r="C4856" t="s">
        <v>23</v>
      </c>
      <c r="D4856" t="s">
        <v>35</v>
      </c>
      <c r="E4856" t="s">
        <v>14</v>
      </c>
      <c r="F4856" t="s">
        <v>72</v>
      </c>
      <c r="G4856">
        <v>351</v>
      </c>
      <c r="H4856" t="s">
        <v>24</v>
      </c>
      <c r="I4856" t="s">
        <v>36</v>
      </c>
      <c r="J4856" t="s">
        <v>18</v>
      </c>
      <c r="K4856">
        <v>1</v>
      </c>
      <c r="L4856">
        <v>2.5999999999999998E-4</v>
      </c>
      <c r="M4856">
        <v>1.8000000000000001E-4</v>
      </c>
      <c r="S4856" t="str">
        <f t="shared" si="152"/>
        <v/>
      </c>
      <c r="T4856">
        <f t="shared" si="151"/>
        <v>1</v>
      </c>
    </row>
    <row r="4857" spans="1:20" x14ac:dyDescent="0.3">
      <c r="A4857" t="s">
        <v>71</v>
      </c>
      <c r="B4857">
        <v>351</v>
      </c>
      <c r="C4857" t="s">
        <v>23</v>
      </c>
      <c r="D4857" t="s">
        <v>37</v>
      </c>
      <c r="E4857" t="s">
        <v>14</v>
      </c>
      <c r="F4857" t="s">
        <v>72</v>
      </c>
      <c r="G4857">
        <v>351</v>
      </c>
      <c r="H4857" t="s">
        <v>24</v>
      </c>
      <c r="I4857" t="s">
        <v>38</v>
      </c>
      <c r="J4857" t="s">
        <v>18</v>
      </c>
      <c r="K4857">
        <v>1</v>
      </c>
      <c r="L4857">
        <v>2.5999999999999998E-4</v>
      </c>
      <c r="M4857">
        <v>1.8000000000000001E-4</v>
      </c>
      <c r="S4857" t="str">
        <f t="shared" si="152"/>
        <v/>
      </c>
      <c r="T4857">
        <f t="shared" si="151"/>
        <v>1</v>
      </c>
    </row>
    <row r="4858" spans="1:20" x14ac:dyDescent="0.3">
      <c r="A4858" t="s">
        <v>71</v>
      </c>
      <c r="B4858">
        <v>351</v>
      </c>
      <c r="C4858" t="s">
        <v>23</v>
      </c>
      <c r="D4858" t="s">
        <v>39</v>
      </c>
      <c r="E4858" t="s">
        <v>14</v>
      </c>
      <c r="F4858" t="s">
        <v>72</v>
      </c>
      <c r="G4858">
        <v>351</v>
      </c>
      <c r="H4858" t="s">
        <v>24</v>
      </c>
      <c r="I4858" t="s">
        <v>40</v>
      </c>
      <c r="J4858" t="s">
        <v>18</v>
      </c>
      <c r="K4858">
        <v>1</v>
      </c>
      <c r="L4858">
        <v>2.5999999999999998E-4</v>
      </c>
      <c r="M4858">
        <v>1.8000000000000001E-4</v>
      </c>
      <c r="S4858" t="str">
        <f t="shared" si="152"/>
        <v/>
      </c>
      <c r="T4858">
        <f t="shared" si="151"/>
        <v>1</v>
      </c>
    </row>
    <row r="4859" spans="1:20" x14ac:dyDescent="0.3">
      <c r="A4859" t="s">
        <v>71</v>
      </c>
      <c r="B4859">
        <v>351</v>
      </c>
      <c r="C4859" t="s">
        <v>23</v>
      </c>
      <c r="D4859" t="s">
        <v>41</v>
      </c>
      <c r="E4859" t="s">
        <v>14</v>
      </c>
      <c r="F4859" t="s">
        <v>72</v>
      </c>
      <c r="G4859">
        <v>351</v>
      </c>
      <c r="H4859" t="s">
        <v>24</v>
      </c>
      <c r="I4859" t="s">
        <v>42</v>
      </c>
      <c r="J4859" t="s">
        <v>18</v>
      </c>
      <c r="K4859">
        <v>0.999</v>
      </c>
      <c r="L4859">
        <v>5.7400000000000003E-3</v>
      </c>
      <c r="M4859">
        <v>0.13600000000000001</v>
      </c>
      <c r="S4859" t="str">
        <f t="shared" si="152"/>
        <v/>
      </c>
      <c r="T4859">
        <f t="shared" si="151"/>
        <v>0.999</v>
      </c>
    </row>
    <row r="4860" spans="1:20" x14ac:dyDescent="0.3">
      <c r="A4860" t="s">
        <v>71</v>
      </c>
      <c r="B4860">
        <v>351</v>
      </c>
      <c r="C4860" t="s">
        <v>23</v>
      </c>
      <c r="D4860" t="s">
        <v>43</v>
      </c>
      <c r="E4860" t="s">
        <v>14</v>
      </c>
      <c r="F4860" t="s">
        <v>72</v>
      </c>
      <c r="G4860">
        <v>351</v>
      </c>
      <c r="H4860" t="s">
        <v>24</v>
      </c>
      <c r="I4860" t="s">
        <v>44</v>
      </c>
      <c r="J4860" t="s">
        <v>18</v>
      </c>
      <c r="K4860">
        <v>1</v>
      </c>
      <c r="L4860">
        <v>2.5999999999999998E-4</v>
      </c>
      <c r="M4860">
        <v>1.8000000000000001E-4</v>
      </c>
      <c r="S4860" t="str">
        <f t="shared" si="152"/>
        <v/>
      </c>
      <c r="T4860">
        <f t="shared" si="151"/>
        <v>1</v>
      </c>
    </row>
    <row r="4861" spans="1:20" x14ac:dyDescent="0.3">
      <c r="A4861" t="s">
        <v>71</v>
      </c>
      <c r="B4861">
        <v>351</v>
      </c>
      <c r="C4861" t="s">
        <v>23</v>
      </c>
      <c r="D4861" t="s">
        <v>45</v>
      </c>
      <c r="E4861" t="s">
        <v>14</v>
      </c>
      <c r="F4861" t="s">
        <v>72</v>
      </c>
      <c r="G4861">
        <v>351</v>
      </c>
      <c r="H4861" t="s">
        <v>24</v>
      </c>
      <c r="I4861" t="s">
        <v>46</v>
      </c>
      <c r="J4861" t="s">
        <v>18</v>
      </c>
      <c r="K4861">
        <v>1</v>
      </c>
      <c r="L4861">
        <v>2.5999999999999998E-4</v>
      </c>
      <c r="M4861">
        <v>1.8000000000000001E-4</v>
      </c>
      <c r="S4861" t="str">
        <f t="shared" si="152"/>
        <v/>
      </c>
      <c r="T4861">
        <f t="shared" si="151"/>
        <v>1</v>
      </c>
    </row>
    <row r="4862" spans="1:20" x14ac:dyDescent="0.3">
      <c r="A4862" t="s">
        <v>71</v>
      </c>
      <c r="B4862">
        <v>351</v>
      </c>
      <c r="C4862" t="s">
        <v>23</v>
      </c>
      <c r="D4862" t="s">
        <v>47</v>
      </c>
      <c r="E4862" t="s">
        <v>14</v>
      </c>
      <c r="F4862" t="s">
        <v>72</v>
      </c>
      <c r="G4862">
        <v>351</v>
      </c>
      <c r="H4862" t="s">
        <v>24</v>
      </c>
      <c r="I4862" t="s">
        <v>48</v>
      </c>
      <c r="J4862" t="s">
        <v>18</v>
      </c>
      <c r="K4862">
        <v>1</v>
      </c>
      <c r="L4862">
        <v>2.5999999999999998E-4</v>
      </c>
      <c r="M4862">
        <v>1.8000000000000001E-4</v>
      </c>
      <c r="S4862" t="str">
        <f t="shared" si="152"/>
        <v/>
      </c>
      <c r="T4862">
        <f t="shared" si="151"/>
        <v>1</v>
      </c>
    </row>
    <row r="4863" spans="1:20" x14ac:dyDescent="0.3">
      <c r="A4863" t="s">
        <v>71</v>
      </c>
      <c r="B4863">
        <v>351</v>
      </c>
      <c r="C4863" t="s">
        <v>23</v>
      </c>
      <c r="D4863" t="s">
        <v>49</v>
      </c>
      <c r="E4863" t="s">
        <v>14</v>
      </c>
      <c r="F4863" t="s">
        <v>72</v>
      </c>
      <c r="G4863">
        <v>351</v>
      </c>
      <c r="H4863" t="s">
        <v>24</v>
      </c>
      <c r="I4863" t="s">
        <v>50</v>
      </c>
      <c r="J4863" t="s">
        <v>18</v>
      </c>
      <c r="K4863">
        <v>1</v>
      </c>
      <c r="L4863">
        <v>2.5999999999999998E-4</v>
      </c>
      <c r="M4863">
        <v>1.8000000000000001E-4</v>
      </c>
      <c r="S4863" t="str">
        <f t="shared" si="152"/>
        <v/>
      </c>
      <c r="T4863">
        <f t="shared" si="151"/>
        <v>1</v>
      </c>
    </row>
    <row r="4864" spans="1:20" x14ac:dyDescent="0.3">
      <c r="A4864" t="s">
        <v>71</v>
      </c>
      <c r="B4864">
        <v>351</v>
      </c>
      <c r="C4864" t="s">
        <v>23</v>
      </c>
      <c r="D4864" t="s">
        <v>51</v>
      </c>
      <c r="E4864" t="s">
        <v>14</v>
      </c>
      <c r="F4864" t="s">
        <v>72</v>
      </c>
      <c r="G4864">
        <v>351</v>
      </c>
      <c r="H4864" t="s">
        <v>24</v>
      </c>
      <c r="I4864" t="s">
        <v>52</v>
      </c>
      <c r="J4864" t="s">
        <v>18</v>
      </c>
      <c r="K4864">
        <v>1</v>
      </c>
      <c r="L4864">
        <v>2.5999999999999998E-4</v>
      </c>
      <c r="M4864">
        <v>1.8000000000000001E-4</v>
      </c>
      <c r="S4864" t="str">
        <f t="shared" si="152"/>
        <v/>
      </c>
      <c r="T4864">
        <f t="shared" si="151"/>
        <v>1</v>
      </c>
    </row>
    <row r="4865" spans="1:20" x14ac:dyDescent="0.3">
      <c r="A4865" t="s">
        <v>71</v>
      </c>
      <c r="B4865">
        <v>351</v>
      </c>
      <c r="C4865" t="s">
        <v>23</v>
      </c>
      <c r="D4865" t="s">
        <v>53</v>
      </c>
      <c r="E4865" t="s">
        <v>14</v>
      </c>
      <c r="F4865" t="s">
        <v>72</v>
      </c>
      <c r="G4865">
        <v>351</v>
      </c>
      <c r="H4865" t="s">
        <v>24</v>
      </c>
      <c r="I4865" t="s">
        <v>54</v>
      </c>
      <c r="J4865" t="s">
        <v>18</v>
      </c>
      <c r="K4865">
        <v>1</v>
      </c>
      <c r="L4865">
        <v>2.5999999999999998E-4</v>
      </c>
      <c r="M4865">
        <v>1.8000000000000001E-4</v>
      </c>
      <c r="S4865" t="str">
        <f t="shared" si="152"/>
        <v/>
      </c>
      <c r="T4865">
        <f t="shared" si="151"/>
        <v>1</v>
      </c>
    </row>
    <row r="4866" spans="1:20" x14ac:dyDescent="0.3">
      <c r="A4866" t="s">
        <v>71</v>
      </c>
      <c r="B4866">
        <v>371</v>
      </c>
      <c r="C4866" t="s">
        <v>23</v>
      </c>
      <c r="D4866" t="s">
        <v>31</v>
      </c>
      <c r="E4866" t="s">
        <v>14</v>
      </c>
      <c r="F4866" t="s">
        <v>72</v>
      </c>
      <c r="G4866">
        <v>371</v>
      </c>
      <c r="H4866" t="s">
        <v>24</v>
      </c>
      <c r="I4866" t="s">
        <v>32</v>
      </c>
      <c r="J4866" t="s">
        <v>55</v>
      </c>
      <c r="K4866">
        <v>0.77200000000000002</v>
      </c>
      <c r="L4866">
        <v>7.5700000000000003E-2</v>
      </c>
      <c r="M4866">
        <v>0.84899999999999998</v>
      </c>
      <c r="S4866">
        <f t="shared" si="152"/>
        <v>0.77200000000000002</v>
      </c>
      <c r="T4866" t="str">
        <f t="shared" si="151"/>
        <v/>
      </c>
    </row>
    <row r="4867" spans="1:20" x14ac:dyDescent="0.3">
      <c r="A4867" t="s">
        <v>71</v>
      </c>
      <c r="B4867">
        <v>371</v>
      </c>
      <c r="C4867" t="s">
        <v>23</v>
      </c>
      <c r="D4867" t="s">
        <v>19</v>
      </c>
      <c r="E4867" t="s">
        <v>14</v>
      </c>
      <c r="F4867" t="s">
        <v>72</v>
      </c>
      <c r="G4867">
        <v>371</v>
      </c>
      <c r="H4867" t="s">
        <v>24</v>
      </c>
      <c r="I4867" t="s">
        <v>20</v>
      </c>
      <c r="J4867" t="s">
        <v>18</v>
      </c>
      <c r="K4867">
        <v>0.97</v>
      </c>
      <c r="L4867">
        <v>4.4600000000000001E-2</v>
      </c>
      <c r="M4867">
        <v>0.76900000000000002</v>
      </c>
      <c r="S4867" t="str">
        <f t="shared" si="152"/>
        <v/>
      </c>
      <c r="T4867">
        <f t="shared" ref="T4867:T4930" si="153">IF(S4867="",K4867,"")</f>
        <v>0.97</v>
      </c>
    </row>
    <row r="4868" spans="1:20" x14ac:dyDescent="0.3">
      <c r="A4868" t="s">
        <v>71</v>
      </c>
      <c r="B4868">
        <v>371</v>
      </c>
      <c r="C4868" t="s">
        <v>23</v>
      </c>
      <c r="D4868" t="s">
        <v>21</v>
      </c>
      <c r="E4868" t="s">
        <v>14</v>
      </c>
      <c r="F4868" t="s">
        <v>72</v>
      </c>
      <c r="G4868">
        <v>371</v>
      </c>
      <c r="H4868" t="s">
        <v>24</v>
      </c>
      <c r="I4868" t="s">
        <v>22</v>
      </c>
      <c r="J4868" t="s">
        <v>55</v>
      </c>
      <c r="K4868">
        <v>0.48099999999999998</v>
      </c>
      <c r="L4868">
        <v>9.8400000000000001E-2</v>
      </c>
      <c r="M4868">
        <v>0.88600000000000001</v>
      </c>
      <c r="S4868" t="str">
        <f t="shared" si="152"/>
        <v/>
      </c>
      <c r="T4868">
        <f t="shared" si="153"/>
        <v>0.48099999999999998</v>
      </c>
    </row>
    <row r="4869" spans="1:20" x14ac:dyDescent="0.3">
      <c r="A4869" t="s">
        <v>71</v>
      </c>
      <c r="B4869">
        <v>371</v>
      </c>
      <c r="C4869" t="s">
        <v>23</v>
      </c>
      <c r="D4869" t="s">
        <v>12</v>
      </c>
      <c r="E4869" t="s">
        <v>14</v>
      </c>
      <c r="F4869" t="s">
        <v>72</v>
      </c>
      <c r="G4869">
        <v>371</v>
      </c>
      <c r="H4869" t="s">
        <v>24</v>
      </c>
      <c r="I4869" t="s">
        <v>16</v>
      </c>
      <c r="J4869" t="s">
        <v>56</v>
      </c>
      <c r="K4869">
        <v>4.0000000000000001E-3</v>
      </c>
      <c r="L4869">
        <v>0.40799999999999997</v>
      </c>
      <c r="M4869">
        <v>0.97499999999999998</v>
      </c>
      <c r="S4869" t="str">
        <f t="shared" si="152"/>
        <v/>
      </c>
      <c r="T4869">
        <f t="shared" si="153"/>
        <v>4.0000000000000001E-3</v>
      </c>
    </row>
    <row r="4870" spans="1:20" x14ac:dyDescent="0.3">
      <c r="A4870" t="s">
        <v>71</v>
      </c>
      <c r="B4870">
        <v>371</v>
      </c>
      <c r="C4870" t="s">
        <v>23</v>
      </c>
      <c r="D4870" t="s">
        <v>25</v>
      </c>
      <c r="E4870" t="s">
        <v>14</v>
      </c>
      <c r="F4870" t="s">
        <v>72</v>
      </c>
      <c r="G4870">
        <v>371</v>
      </c>
      <c r="H4870" t="s">
        <v>24</v>
      </c>
      <c r="I4870" t="s">
        <v>26</v>
      </c>
      <c r="J4870" t="s">
        <v>18</v>
      </c>
      <c r="K4870">
        <v>0.96799999999999997</v>
      </c>
      <c r="L4870">
        <v>4.5499999999999999E-2</v>
      </c>
      <c r="M4870">
        <v>0.77200000000000002</v>
      </c>
      <c r="S4870" t="str">
        <f t="shared" si="152"/>
        <v/>
      </c>
      <c r="T4870">
        <f t="shared" si="153"/>
        <v>0.96799999999999997</v>
      </c>
    </row>
    <row r="4871" spans="1:20" x14ac:dyDescent="0.3">
      <c r="A4871" t="s">
        <v>71</v>
      </c>
      <c r="B4871">
        <v>371</v>
      </c>
      <c r="C4871" t="s">
        <v>23</v>
      </c>
      <c r="D4871" t="s">
        <v>27</v>
      </c>
      <c r="E4871" t="s">
        <v>14</v>
      </c>
      <c r="F4871" t="s">
        <v>72</v>
      </c>
      <c r="G4871">
        <v>371</v>
      </c>
      <c r="H4871" t="s">
        <v>24</v>
      </c>
      <c r="I4871" t="s">
        <v>28</v>
      </c>
      <c r="J4871" t="s">
        <v>55</v>
      </c>
      <c r="K4871">
        <v>0.92200000000000004</v>
      </c>
      <c r="L4871">
        <v>5.8799999999999998E-2</v>
      </c>
      <c r="M4871">
        <v>0.80900000000000005</v>
      </c>
      <c r="S4871" t="str">
        <f t="shared" si="152"/>
        <v/>
      </c>
      <c r="T4871">
        <f t="shared" si="153"/>
        <v>0.92200000000000004</v>
      </c>
    </row>
    <row r="4872" spans="1:20" x14ac:dyDescent="0.3">
      <c r="A4872" t="s">
        <v>71</v>
      </c>
      <c r="B4872">
        <v>371</v>
      </c>
      <c r="C4872" t="s">
        <v>23</v>
      </c>
      <c r="D4872" t="s">
        <v>29</v>
      </c>
      <c r="E4872" t="s">
        <v>14</v>
      </c>
      <c r="F4872" t="s">
        <v>72</v>
      </c>
      <c r="G4872">
        <v>371</v>
      </c>
      <c r="H4872" t="s">
        <v>24</v>
      </c>
      <c r="I4872" t="s">
        <v>30</v>
      </c>
      <c r="J4872" t="s">
        <v>18</v>
      </c>
      <c r="K4872">
        <v>0.997</v>
      </c>
      <c r="L4872">
        <v>1.67E-2</v>
      </c>
      <c r="M4872">
        <v>0.40899999999999997</v>
      </c>
      <c r="S4872" t="str">
        <f t="shared" si="152"/>
        <v/>
      </c>
      <c r="T4872">
        <f t="shared" si="153"/>
        <v>0.997</v>
      </c>
    </row>
    <row r="4873" spans="1:20" x14ac:dyDescent="0.3">
      <c r="A4873" t="s">
        <v>71</v>
      </c>
      <c r="B4873">
        <v>371</v>
      </c>
      <c r="C4873" t="s">
        <v>23</v>
      </c>
      <c r="D4873" t="s">
        <v>13</v>
      </c>
      <c r="E4873" t="s">
        <v>14</v>
      </c>
      <c r="F4873" t="s">
        <v>72</v>
      </c>
      <c r="G4873">
        <v>371</v>
      </c>
      <c r="H4873" t="s">
        <v>24</v>
      </c>
      <c r="I4873" t="s">
        <v>17</v>
      </c>
      <c r="J4873" t="s">
        <v>18</v>
      </c>
      <c r="K4873">
        <v>0.99</v>
      </c>
      <c r="L4873">
        <v>3.3799999999999997E-2</v>
      </c>
      <c r="M4873">
        <v>0.71899999999999997</v>
      </c>
      <c r="S4873" t="str">
        <f t="shared" si="152"/>
        <v/>
      </c>
      <c r="T4873">
        <f t="shared" si="153"/>
        <v>0.99</v>
      </c>
    </row>
    <row r="4874" spans="1:20" x14ac:dyDescent="0.3">
      <c r="A4874" t="s">
        <v>71</v>
      </c>
      <c r="B4874">
        <v>371</v>
      </c>
      <c r="C4874" t="s">
        <v>23</v>
      </c>
      <c r="D4874" t="s">
        <v>33</v>
      </c>
      <c r="E4874" t="s">
        <v>14</v>
      </c>
      <c r="F4874" t="s">
        <v>72</v>
      </c>
      <c r="G4874">
        <v>371</v>
      </c>
      <c r="H4874" t="s">
        <v>24</v>
      </c>
      <c r="I4874" t="s">
        <v>34</v>
      </c>
      <c r="J4874" t="s">
        <v>18</v>
      </c>
      <c r="K4874">
        <v>0.97</v>
      </c>
      <c r="L4874">
        <v>4.4600000000000001E-2</v>
      </c>
      <c r="M4874">
        <v>0.76900000000000002</v>
      </c>
      <c r="S4874" t="str">
        <f t="shared" si="152"/>
        <v/>
      </c>
      <c r="T4874">
        <f t="shared" si="153"/>
        <v>0.97</v>
      </c>
    </row>
    <row r="4875" spans="1:20" x14ac:dyDescent="0.3">
      <c r="A4875" t="s">
        <v>71</v>
      </c>
      <c r="B4875">
        <v>371</v>
      </c>
      <c r="C4875" t="s">
        <v>23</v>
      </c>
      <c r="D4875" t="s">
        <v>35</v>
      </c>
      <c r="E4875" t="s">
        <v>14</v>
      </c>
      <c r="F4875" t="s">
        <v>72</v>
      </c>
      <c r="G4875">
        <v>371</v>
      </c>
      <c r="H4875" t="s">
        <v>24</v>
      </c>
      <c r="I4875" t="s">
        <v>36</v>
      </c>
      <c r="J4875" t="s">
        <v>18</v>
      </c>
      <c r="K4875">
        <v>0.97</v>
      </c>
      <c r="L4875">
        <v>4.4600000000000001E-2</v>
      </c>
      <c r="M4875">
        <v>0.76900000000000002</v>
      </c>
      <c r="S4875" t="str">
        <f t="shared" si="152"/>
        <v/>
      </c>
      <c r="T4875">
        <f t="shared" si="153"/>
        <v>0.97</v>
      </c>
    </row>
    <row r="4876" spans="1:20" x14ac:dyDescent="0.3">
      <c r="A4876" t="s">
        <v>71</v>
      </c>
      <c r="B4876">
        <v>371</v>
      </c>
      <c r="C4876" t="s">
        <v>23</v>
      </c>
      <c r="D4876" t="s">
        <v>37</v>
      </c>
      <c r="E4876" t="s">
        <v>14</v>
      </c>
      <c r="F4876" t="s">
        <v>72</v>
      </c>
      <c r="G4876">
        <v>371</v>
      </c>
      <c r="H4876" t="s">
        <v>24</v>
      </c>
      <c r="I4876" t="s">
        <v>38</v>
      </c>
      <c r="J4876" t="s">
        <v>55</v>
      </c>
      <c r="K4876">
        <v>0.92200000000000004</v>
      </c>
      <c r="L4876">
        <v>5.8799999999999998E-2</v>
      </c>
      <c r="M4876">
        <v>0.80900000000000005</v>
      </c>
      <c r="S4876" t="str">
        <f t="shared" si="152"/>
        <v/>
      </c>
      <c r="T4876">
        <f t="shared" si="153"/>
        <v>0.92200000000000004</v>
      </c>
    </row>
    <row r="4877" spans="1:20" x14ac:dyDescent="0.3">
      <c r="A4877" t="s">
        <v>71</v>
      </c>
      <c r="B4877">
        <v>371</v>
      </c>
      <c r="C4877" t="s">
        <v>23</v>
      </c>
      <c r="D4877" t="s">
        <v>39</v>
      </c>
      <c r="E4877" t="s">
        <v>14</v>
      </c>
      <c r="F4877" t="s">
        <v>72</v>
      </c>
      <c r="G4877">
        <v>371</v>
      </c>
      <c r="H4877" t="s">
        <v>24</v>
      </c>
      <c r="I4877" t="s">
        <v>40</v>
      </c>
      <c r="J4877" t="s">
        <v>18</v>
      </c>
      <c r="K4877">
        <v>0.99</v>
      </c>
      <c r="L4877">
        <v>3.3799999999999997E-2</v>
      </c>
      <c r="M4877">
        <v>0.71899999999999997</v>
      </c>
      <c r="S4877" t="str">
        <f t="shared" si="152"/>
        <v/>
      </c>
      <c r="T4877">
        <f t="shared" si="153"/>
        <v>0.99</v>
      </c>
    </row>
    <row r="4878" spans="1:20" x14ac:dyDescent="0.3">
      <c r="A4878" t="s">
        <v>71</v>
      </c>
      <c r="B4878">
        <v>371</v>
      </c>
      <c r="C4878" t="s">
        <v>23</v>
      </c>
      <c r="D4878" t="s">
        <v>41</v>
      </c>
      <c r="E4878" t="s">
        <v>14</v>
      </c>
      <c r="F4878" t="s">
        <v>72</v>
      </c>
      <c r="G4878">
        <v>371</v>
      </c>
      <c r="H4878" t="s">
        <v>24</v>
      </c>
      <c r="I4878" t="s">
        <v>42</v>
      </c>
      <c r="J4878" t="s">
        <v>56</v>
      </c>
      <c r="K4878">
        <v>4.0000000000000001E-3</v>
      </c>
      <c r="L4878">
        <v>0.40799999999999997</v>
      </c>
      <c r="M4878">
        <v>0.97499999999999998</v>
      </c>
      <c r="S4878" t="str">
        <f t="shared" si="152"/>
        <v/>
      </c>
      <c r="T4878">
        <f t="shared" si="153"/>
        <v>4.0000000000000001E-3</v>
      </c>
    </row>
    <row r="4879" spans="1:20" x14ac:dyDescent="0.3">
      <c r="A4879" t="s">
        <v>71</v>
      </c>
      <c r="B4879">
        <v>371</v>
      </c>
      <c r="C4879" t="s">
        <v>23</v>
      </c>
      <c r="D4879" t="s">
        <v>43</v>
      </c>
      <c r="E4879" t="s">
        <v>14</v>
      </c>
      <c r="F4879" t="s">
        <v>72</v>
      </c>
      <c r="G4879">
        <v>371</v>
      </c>
      <c r="H4879" t="s">
        <v>24</v>
      </c>
      <c r="I4879" t="s">
        <v>44</v>
      </c>
      <c r="J4879" t="s">
        <v>18</v>
      </c>
      <c r="K4879">
        <v>0.99199999999999999</v>
      </c>
      <c r="L4879">
        <v>3.1399999999999997E-2</v>
      </c>
      <c r="M4879">
        <v>0.70399999999999996</v>
      </c>
      <c r="S4879" t="str">
        <f t="shared" si="152"/>
        <v/>
      </c>
      <c r="T4879">
        <f t="shared" si="153"/>
        <v>0.99199999999999999</v>
      </c>
    </row>
    <row r="4880" spans="1:20" x14ac:dyDescent="0.3">
      <c r="A4880" t="s">
        <v>71</v>
      </c>
      <c r="B4880">
        <v>371</v>
      </c>
      <c r="C4880" t="s">
        <v>23</v>
      </c>
      <c r="D4880" t="s">
        <v>45</v>
      </c>
      <c r="E4880" t="s">
        <v>14</v>
      </c>
      <c r="F4880" t="s">
        <v>72</v>
      </c>
      <c r="G4880">
        <v>371</v>
      </c>
      <c r="H4880" t="s">
        <v>24</v>
      </c>
      <c r="I4880" t="s">
        <v>46</v>
      </c>
      <c r="J4880" t="s">
        <v>18</v>
      </c>
      <c r="K4880">
        <v>0.97</v>
      </c>
      <c r="L4880">
        <v>4.4600000000000001E-2</v>
      </c>
      <c r="M4880">
        <v>0.76900000000000002</v>
      </c>
      <c r="S4880" t="str">
        <f t="shared" si="152"/>
        <v/>
      </c>
      <c r="T4880">
        <f t="shared" si="153"/>
        <v>0.97</v>
      </c>
    </row>
    <row r="4881" spans="1:20" x14ac:dyDescent="0.3">
      <c r="A4881" t="s">
        <v>71</v>
      </c>
      <c r="B4881">
        <v>371</v>
      </c>
      <c r="C4881" t="s">
        <v>23</v>
      </c>
      <c r="D4881" t="s">
        <v>47</v>
      </c>
      <c r="E4881" t="s">
        <v>14</v>
      </c>
      <c r="F4881" t="s">
        <v>72</v>
      </c>
      <c r="G4881">
        <v>371</v>
      </c>
      <c r="H4881" t="s">
        <v>24</v>
      </c>
      <c r="I4881" t="s">
        <v>48</v>
      </c>
      <c r="J4881" t="s">
        <v>18</v>
      </c>
      <c r="K4881">
        <v>0.997</v>
      </c>
      <c r="L4881">
        <v>1.67E-2</v>
      </c>
      <c r="M4881">
        <v>0.40899999999999997</v>
      </c>
      <c r="S4881" t="str">
        <f t="shared" si="152"/>
        <v/>
      </c>
      <c r="T4881">
        <f t="shared" si="153"/>
        <v>0.997</v>
      </c>
    </row>
    <row r="4882" spans="1:20" x14ac:dyDescent="0.3">
      <c r="A4882" t="s">
        <v>71</v>
      </c>
      <c r="B4882">
        <v>371</v>
      </c>
      <c r="C4882" t="s">
        <v>23</v>
      </c>
      <c r="D4882" t="s">
        <v>49</v>
      </c>
      <c r="E4882" t="s">
        <v>14</v>
      </c>
      <c r="F4882" t="s">
        <v>72</v>
      </c>
      <c r="G4882">
        <v>371</v>
      </c>
      <c r="H4882" t="s">
        <v>24</v>
      </c>
      <c r="I4882" t="s">
        <v>50</v>
      </c>
      <c r="J4882" t="s">
        <v>18</v>
      </c>
      <c r="K4882">
        <v>0.97</v>
      </c>
      <c r="L4882">
        <v>4.4600000000000001E-2</v>
      </c>
      <c r="M4882">
        <v>0.76900000000000002</v>
      </c>
      <c r="S4882" t="str">
        <f t="shared" si="152"/>
        <v/>
      </c>
      <c r="T4882">
        <f t="shared" si="153"/>
        <v>0.97</v>
      </c>
    </row>
    <row r="4883" spans="1:20" x14ac:dyDescent="0.3">
      <c r="A4883" t="s">
        <v>71</v>
      </c>
      <c r="B4883">
        <v>371</v>
      </c>
      <c r="C4883" t="s">
        <v>23</v>
      </c>
      <c r="D4883" t="s">
        <v>51</v>
      </c>
      <c r="E4883" t="s">
        <v>14</v>
      </c>
      <c r="F4883" t="s">
        <v>72</v>
      </c>
      <c r="G4883">
        <v>371</v>
      </c>
      <c r="H4883" t="s">
        <v>24</v>
      </c>
      <c r="I4883" t="s">
        <v>52</v>
      </c>
      <c r="J4883" t="s">
        <v>18</v>
      </c>
      <c r="K4883">
        <v>0.98699999999999999</v>
      </c>
      <c r="L4883">
        <v>3.5999999999999997E-2</v>
      </c>
      <c r="M4883">
        <v>0.73099999999999998</v>
      </c>
      <c r="S4883" t="str">
        <f t="shared" si="152"/>
        <v/>
      </c>
      <c r="T4883">
        <f t="shared" si="153"/>
        <v>0.98699999999999999</v>
      </c>
    </row>
    <row r="4884" spans="1:20" x14ac:dyDescent="0.3">
      <c r="A4884" t="s">
        <v>71</v>
      </c>
      <c r="B4884">
        <v>371</v>
      </c>
      <c r="C4884" t="s">
        <v>23</v>
      </c>
      <c r="D4884" t="s">
        <v>53</v>
      </c>
      <c r="E4884" t="s">
        <v>14</v>
      </c>
      <c r="F4884" t="s">
        <v>72</v>
      </c>
      <c r="G4884">
        <v>371</v>
      </c>
      <c r="H4884" t="s">
        <v>24</v>
      </c>
      <c r="I4884" t="s">
        <v>54</v>
      </c>
      <c r="J4884" t="s">
        <v>18</v>
      </c>
      <c r="K4884">
        <v>0.99</v>
      </c>
      <c r="L4884">
        <v>3.3799999999999997E-2</v>
      </c>
      <c r="M4884">
        <v>0.71899999999999997</v>
      </c>
      <c r="S4884" t="str">
        <f t="shared" si="152"/>
        <v/>
      </c>
      <c r="T4884">
        <f t="shared" si="153"/>
        <v>0.99</v>
      </c>
    </row>
    <row r="4885" spans="1:20" x14ac:dyDescent="0.3">
      <c r="A4885" t="s">
        <v>71</v>
      </c>
      <c r="B4885">
        <v>403</v>
      </c>
      <c r="C4885" t="s">
        <v>23</v>
      </c>
      <c r="D4885" t="s">
        <v>31</v>
      </c>
      <c r="E4885" t="s">
        <v>14</v>
      </c>
      <c r="F4885" t="s">
        <v>72</v>
      </c>
      <c r="G4885">
        <v>403</v>
      </c>
      <c r="H4885" t="s">
        <v>24</v>
      </c>
      <c r="I4885" t="s">
        <v>32</v>
      </c>
      <c r="J4885" t="s">
        <v>55</v>
      </c>
      <c r="K4885">
        <v>0.91600000000000004</v>
      </c>
      <c r="L4885">
        <v>5.9900000000000002E-2</v>
      </c>
      <c r="M4885">
        <v>0.81200000000000006</v>
      </c>
      <c r="S4885">
        <f t="shared" si="152"/>
        <v>0.91600000000000004</v>
      </c>
      <c r="T4885" t="str">
        <f t="shared" si="153"/>
        <v/>
      </c>
    </row>
    <row r="4886" spans="1:20" x14ac:dyDescent="0.3">
      <c r="A4886" t="s">
        <v>71</v>
      </c>
      <c r="B4886">
        <v>403</v>
      </c>
      <c r="C4886" t="s">
        <v>23</v>
      </c>
      <c r="D4886" t="s">
        <v>19</v>
      </c>
      <c r="E4886" t="s">
        <v>14</v>
      </c>
      <c r="F4886" t="s">
        <v>72</v>
      </c>
      <c r="G4886">
        <v>403</v>
      </c>
      <c r="H4886" t="s">
        <v>24</v>
      </c>
      <c r="I4886" t="s">
        <v>20</v>
      </c>
      <c r="J4886" t="s">
        <v>18</v>
      </c>
      <c r="K4886">
        <v>0.99</v>
      </c>
      <c r="L4886">
        <v>3.3799999999999997E-2</v>
      </c>
      <c r="M4886">
        <v>0.71899999999999997</v>
      </c>
      <c r="S4886" t="str">
        <f t="shared" si="152"/>
        <v/>
      </c>
      <c r="T4886">
        <f t="shared" si="153"/>
        <v>0.99</v>
      </c>
    </row>
    <row r="4887" spans="1:20" x14ac:dyDescent="0.3">
      <c r="A4887" t="s">
        <v>71</v>
      </c>
      <c r="B4887">
        <v>403</v>
      </c>
      <c r="C4887" t="s">
        <v>23</v>
      </c>
      <c r="D4887" t="s">
        <v>21</v>
      </c>
      <c r="E4887" t="s">
        <v>14</v>
      </c>
      <c r="F4887" t="s">
        <v>72</v>
      </c>
      <c r="G4887">
        <v>403</v>
      </c>
      <c r="H4887" t="s">
        <v>24</v>
      </c>
      <c r="I4887" t="s">
        <v>22</v>
      </c>
      <c r="J4887" t="s">
        <v>55</v>
      </c>
      <c r="K4887">
        <v>0.93600000000000005</v>
      </c>
      <c r="L4887">
        <v>5.6800000000000003E-2</v>
      </c>
      <c r="M4887">
        <v>0.80200000000000005</v>
      </c>
      <c r="S4887" t="str">
        <f t="shared" si="152"/>
        <v/>
      </c>
      <c r="T4887">
        <f t="shared" si="153"/>
        <v>0.93600000000000005</v>
      </c>
    </row>
    <row r="4888" spans="1:20" x14ac:dyDescent="0.3">
      <c r="A4888" t="s">
        <v>71</v>
      </c>
      <c r="B4888">
        <v>403</v>
      </c>
      <c r="C4888" t="s">
        <v>23</v>
      </c>
      <c r="D4888" t="s">
        <v>12</v>
      </c>
      <c r="E4888" t="s">
        <v>14</v>
      </c>
      <c r="F4888" t="s">
        <v>72</v>
      </c>
      <c r="G4888">
        <v>403</v>
      </c>
      <c r="H4888" t="s">
        <v>24</v>
      </c>
      <c r="I4888" t="s">
        <v>16</v>
      </c>
      <c r="J4888" t="s">
        <v>56</v>
      </c>
      <c r="K4888">
        <v>1.4E-2</v>
      </c>
      <c r="L4888">
        <v>0.21199999999999999</v>
      </c>
      <c r="M4888">
        <v>0.95599999999999996</v>
      </c>
      <c r="S4888" t="str">
        <f t="shared" si="152"/>
        <v/>
      </c>
      <c r="T4888">
        <f t="shared" si="153"/>
        <v>1.4E-2</v>
      </c>
    </row>
    <row r="4889" spans="1:20" x14ac:dyDescent="0.3">
      <c r="A4889" t="s">
        <v>71</v>
      </c>
      <c r="B4889">
        <v>403</v>
      </c>
      <c r="C4889" t="s">
        <v>23</v>
      </c>
      <c r="D4889" t="s">
        <v>25</v>
      </c>
      <c r="E4889" t="s">
        <v>14</v>
      </c>
      <c r="F4889" t="s">
        <v>72</v>
      </c>
      <c r="G4889">
        <v>403</v>
      </c>
      <c r="H4889" t="s">
        <v>24</v>
      </c>
      <c r="I4889" t="s">
        <v>26</v>
      </c>
      <c r="J4889" t="s">
        <v>18</v>
      </c>
      <c r="K4889">
        <v>0.97499999999999998</v>
      </c>
      <c r="L4889">
        <v>4.36E-2</v>
      </c>
      <c r="M4889">
        <v>0.76200000000000001</v>
      </c>
      <c r="S4889" t="str">
        <f t="shared" si="152"/>
        <v/>
      </c>
      <c r="T4889">
        <f t="shared" si="153"/>
        <v>0.97499999999999998</v>
      </c>
    </row>
    <row r="4890" spans="1:20" x14ac:dyDescent="0.3">
      <c r="A4890" t="s">
        <v>71</v>
      </c>
      <c r="B4890">
        <v>403</v>
      </c>
      <c r="C4890" t="s">
        <v>23</v>
      </c>
      <c r="D4890" t="s">
        <v>27</v>
      </c>
      <c r="E4890" t="s">
        <v>14</v>
      </c>
      <c r="F4890" t="s">
        <v>72</v>
      </c>
      <c r="G4890">
        <v>403</v>
      </c>
      <c r="H4890" t="s">
        <v>24</v>
      </c>
      <c r="I4890" t="s">
        <v>28</v>
      </c>
      <c r="J4890" t="s">
        <v>18</v>
      </c>
      <c r="K4890">
        <v>0.98099999999999998</v>
      </c>
      <c r="L4890">
        <v>3.9899999999999998E-2</v>
      </c>
      <c r="M4890">
        <v>0.75</v>
      </c>
      <c r="S4890" t="str">
        <f t="shared" si="152"/>
        <v/>
      </c>
      <c r="T4890">
        <f t="shared" si="153"/>
        <v>0.98099999999999998</v>
      </c>
    </row>
    <row r="4891" spans="1:20" x14ac:dyDescent="0.3">
      <c r="A4891" t="s">
        <v>71</v>
      </c>
      <c r="B4891">
        <v>403</v>
      </c>
      <c r="C4891" t="s">
        <v>23</v>
      </c>
      <c r="D4891" t="s">
        <v>29</v>
      </c>
      <c r="E4891" t="s">
        <v>14</v>
      </c>
      <c r="F4891" t="s">
        <v>72</v>
      </c>
      <c r="G4891">
        <v>403</v>
      </c>
      <c r="H4891" t="s">
        <v>24</v>
      </c>
      <c r="I4891" t="s">
        <v>30</v>
      </c>
      <c r="J4891" t="s">
        <v>18</v>
      </c>
      <c r="K4891">
        <v>0.999</v>
      </c>
      <c r="L4891">
        <v>5.7400000000000003E-3</v>
      </c>
      <c r="M4891">
        <v>0.13600000000000001</v>
      </c>
      <c r="S4891" t="str">
        <f t="shared" si="152"/>
        <v/>
      </c>
      <c r="T4891">
        <f t="shared" si="153"/>
        <v>0.999</v>
      </c>
    </row>
    <row r="4892" spans="1:20" x14ac:dyDescent="0.3">
      <c r="A4892" t="s">
        <v>71</v>
      </c>
      <c r="B4892">
        <v>403</v>
      </c>
      <c r="C4892" t="s">
        <v>23</v>
      </c>
      <c r="D4892" t="s">
        <v>13</v>
      </c>
      <c r="E4892" t="s">
        <v>14</v>
      </c>
      <c r="F4892" t="s">
        <v>72</v>
      </c>
      <c r="G4892">
        <v>403</v>
      </c>
      <c r="H4892" t="s">
        <v>24</v>
      </c>
      <c r="I4892" t="s">
        <v>17</v>
      </c>
      <c r="J4892" t="s">
        <v>18</v>
      </c>
      <c r="K4892">
        <v>0.997</v>
      </c>
      <c r="L4892">
        <v>1.67E-2</v>
      </c>
      <c r="M4892">
        <v>0.40899999999999997</v>
      </c>
      <c r="S4892" t="str">
        <f t="shared" si="152"/>
        <v/>
      </c>
      <c r="T4892">
        <f t="shared" si="153"/>
        <v>0.997</v>
      </c>
    </row>
    <row r="4893" spans="1:20" x14ac:dyDescent="0.3">
      <c r="A4893" t="s">
        <v>71</v>
      </c>
      <c r="B4893">
        <v>403</v>
      </c>
      <c r="C4893" t="s">
        <v>23</v>
      </c>
      <c r="D4893" t="s">
        <v>33</v>
      </c>
      <c r="E4893" t="s">
        <v>14</v>
      </c>
      <c r="F4893" t="s">
        <v>72</v>
      </c>
      <c r="G4893">
        <v>403</v>
      </c>
      <c r="H4893" t="s">
        <v>24</v>
      </c>
      <c r="I4893" t="s">
        <v>34</v>
      </c>
      <c r="J4893" t="s">
        <v>18</v>
      </c>
      <c r="K4893">
        <v>0.98699999999999999</v>
      </c>
      <c r="L4893">
        <v>3.5999999999999997E-2</v>
      </c>
      <c r="M4893">
        <v>0.73099999999999998</v>
      </c>
      <c r="S4893" t="str">
        <f t="shared" si="152"/>
        <v/>
      </c>
      <c r="T4893">
        <f t="shared" si="153"/>
        <v>0.98699999999999999</v>
      </c>
    </row>
    <row r="4894" spans="1:20" x14ac:dyDescent="0.3">
      <c r="A4894" t="s">
        <v>71</v>
      </c>
      <c r="B4894">
        <v>403</v>
      </c>
      <c r="C4894" t="s">
        <v>23</v>
      </c>
      <c r="D4894" t="s">
        <v>35</v>
      </c>
      <c r="E4894" t="s">
        <v>14</v>
      </c>
      <c r="F4894" t="s">
        <v>72</v>
      </c>
      <c r="G4894">
        <v>403</v>
      </c>
      <c r="H4894" t="s">
        <v>24</v>
      </c>
      <c r="I4894" t="s">
        <v>36</v>
      </c>
      <c r="J4894" t="s">
        <v>18</v>
      </c>
      <c r="K4894">
        <v>0.997</v>
      </c>
      <c r="L4894">
        <v>1.67E-2</v>
      </c>
      <c r="M4894">
        <v>0.40899999999999997</v>
      </c>
      <c r="S4894" t="str">
        <f t="shared" si="152"/>
        <v/>
      </c>
      <c r="T4894">
        <f t="shared" si="153"/>
        <v>0.997</v>
      </c>
    </row>
    <row r="4895" spans="1:20" x14ac:dyDescent="0.3">
      <c r="A4895" t="s">
        <v>71</v>
      </c>
      <c r="B4895">
        <v>403</v>
      </c>
      <c r="C4895" t="s">
        <v>23</v>
      </c>
      <c r="D4895" t="s">
        <v>37</v>
      </c>
      <c r="E4895" t="s">
        <v>14</v>
      </c>
      <c r="F4895" t="s">
        <v>72</v>
      </c>
      <c r="G4895">
        <v>403</v>
      </c>
      <c r="H4895" t="s">
        <v>24</v>
      </c>
      <c r="I4895" t="s">
        <v>38</v>
      </c>
      <c r="J4895" t="s">
        <v>18</v>
      </c>
      <c r="K4895">
        <v>0.99</v>
      </c>
      <c r="L4895">
        <v>3.3799999999999997E-2</v>
      </c>
      <c r="M4895">
        <v>0.71899999999999997</v>
      </c>
      <c r="S4895" t="str">
        <f t="shared" si="152"/>
        <v/>
      </c>
      <c r="T4895">
        <f t="shared" si="153"/>
        <v>0.99</v>
      </c>
    </row>
    <row r="4896" spans="1:20" x14ac:dyDescent="0.3">
      <c r="A4896" t="s">
        <v>71</v>
      </c>
      <c r="B4896">
        <v>403</v>
      </c>
      <c r="C4896" t="s">
        <v>23</v>
      </c>
      <c r="D4896" t="s">
        <v>39</v>
      </c>
      <c r="E4896" t="s">
        <v>14</v>
      </c>
      <c r="F4896" t="s">
        <v>72</v>
      </c>
      <c r="G4896">
        <v>403</v>
      </c>
      <c r="H4896" t="s">
        <v>24</v>
      </c>
      <c r="I4896" t="s">
        <v>40</v>
      </c>
      <c r="J4896" t="s">
        <v>18</v>
      </c>
      <c r="K4896">
        <v>0.997</v>
      </c>
      <c r="L4896">
        <v>1.67E-2</v>
      </c>
      <c r="M4896">
        <v>0.40899999999999997</v>
      </c>
      <c r="S4896" t="str">
        <f t="shared" si="152"/>
        <v/>
      </c>
      <c r="T4896">
        <f t="shared" si="153"/>
        <v>0.997</v>
      </c>
    </row>
    <row r="4897" spans="1:20" x14ac:dyDescent="0.3">
      <c r="A4897" t="s">
        <v>71</v>
      </c>
      <c r="B4897">
        <v>403</v>
      </c>
      <c r="C4897" t="s">
        <v>23</v>
      </c>
      <c r="D4897" t="s">
        <v>41</v>
      </c>
      <c r="E4897" t="s">
        <v>14</v>
      </c>
      <c r="F4897" t="s">
        <v>72</v>
      </c>
      <c r="G4897">
        <v>403</v>
      </c>
      <c r="H4897" t="s">
        <v>24</v>
      </c>
      <c r="I4897" t="s">
        <v>42</v>
      </c>
      <c r="J4897" t="s">
        <v>56</v>
      </c>
      <c r="K4897">
        <v>0.128</v>
      </c>
      <c r="L4897">
        <v>0.14000000000000001</v>
      </c>
      <c r="M4897">
        <v>0.92500000000000004</v>
      </c>
      <c r="S4897" t="str">
        <f t="shared" si="152"/>
        <v/>
      </c>
      <c r="T4897">
        <f t="shared" si="153"/>
        <v>0.128</v>
      </c>
    </row>
    <row r="4898" spans="1:20" x14ac:dyDescent="0.3">
      <c r="A4898" t="s">
        <v>71</v>
      </c>
      <c r="B4898">
        <v>403</v>
      </c>
      <c r="C4898" t="s">
        <v>23</v>
      </c>
      <c r="D4898" t="s">
        <v>43</v>
      </c>
      <c r="E4898" t="s">
        <v>14</v>
      </c>
      <c r="F4898" t="s">
        <v>72</v>
      </c>
      <c r="G4898">
        <v>403</v>
      </c>
      <c r="H4898" t="s">
        <v>24</v>
      </c>
      <c r="I4898" t="s">
        <v>44</v>
      </c>
      <c r="J4898" t="s">
        <v>18</v>
      </c>
      <c r="K4898">
        <v>0.999</v>
      </c>
      <c r="L4898">
        <v>5.7400000000000003E-3</v>
      </c>
      <c r="M4898">
        <v>0.13600000000000001</v>
      </c>
      <c r="S4898" t="str">
        <f t="shared" si="152"/>
        <v/>
      </c>
      <c r="T4898">
        <f t="shared" si="153"/>
        <v>0.999</v>
      </c>
    </row>
    <row r="4899" spans="1:20" x14ac:dyDescent="0.3">
      <c r="A4899" t="s">
        <v>71</v>
      </c>
      <c r="B4899">
        <v>403</v>
      </c>
      <c r="C4899" t="s">
        <v>23</v>
      </c>
      <c r="D4899" t="s">
        <v>45</v>
      </c>
      <c r="E4899" t="s">
        <v>14</v>
      </c>
      <c r="F4899" t="s">
        <v>72</v>
      </c>
      <c r="G4899">
        <v>403</v>
      </c>
      <c r="H4899" t="s">
        <v>24</v>
      </c>
      <c r="I4899" t="s">
        <v>46</v>
      </c>
      <c r="J4899" t="s">
        <v>18</v>
      </c>
      <c r="K4899">
        <v>0.997</v>
      </c>
      <c r="L4899">
        <v>1.67E-2</v>
      </c>
      <c r="M4899">
        <v>0.40899999999999997</v>
      </c>
      <c r="S4899" t="str">
        <f t="shared" si="152"/>
        <v/>
      </c>
      <c r="T4899">
        <f t="shared" si="153"/>
        <v>0.997</v>
      </c>
    </row>
    <row r="4900" spans="1:20" x14ac:dyDescent="0.3">
      <c r="A4900" t="s">
        <v>71</v>
      </c>
      <c r="B4900">
        <v>403</v>
      </c>
      <c r="C4900" t="s">
        <v>23</v>
      </c>
      <c r="D4900" t="s">
        <v>47</v>
      </c>
      <c r="E4900" t="s">
        <v>14</v>
      </c>
      <c r="F4900" t="s">
        <v>72</v>
      </c>
      <c r="G4900">
        <v>403</v>
      </c>
      <c r="H4900" t="s">
        <v>24</v>
      </c>
      <c r="I4900" t="s">
        <v>48</v>
      </c>
      <c r="J4900" t="s">
        <v>18</v>
      </c>
      <c r="K4900">
        <v>0.999</v>
      </c>
      <c r="L4900">
        <v>5.7400000000000003E-3</v>
      </c>
      <c r="M4900">
        <v>0.13600000000000001</v>
      </c>
      <c r="S4900" t="str">
        <f t="shared" si="152"/>
        <v/>
      </c>
      <c r="T4900">
        <f t="shared" si="153"/>
        <v>0.999</v>
      </c>
    </row>
    <row r="4901" spans="1:20" x14ac:dyDescent="0.3">
      <c r="A4901" t="s">
        <v>71</v>
      </c>
      <c r="B4901">
        <v>403</v>
      </c>
      <c r="C4901" t="s">
        <v>23</v>
      </c>
      <c r="D4901" t="s">
        <v>49</v>
      </c>
      <c r="E4901" t="s">
        <v>14</v>
      </c>
      <c r="F4901" t="s">
        <v>72</v>
      </c>
      <c r="G4901">
        <v>403</v>
      </c>
      <c r="H4901" t="s">
        <v>24</v>
      </c>
      <c r="I4901" t="s">
        <v>50</v>
      </c>
      <c r="J4901" t="s">
        <v>18</v>
      </c>
      <c r="K4901">
        <v>0.98699999999999999</v>
      </c>
      <c r="L4901">
        <v>3.5999999999999997E-2</v>
      </c>
      <c r="M4901">
        <v>0.73099999999999998</v>
      </c>
      <c r="S4901" t="str">
        <f t="shared" si="152"/>
        <v/>
      </c>
      <c r="T4901">
        <f t="shared" si="153"/>
        <v>0.98699999999999999</v>
      </c>
    </row>
    <row r="4902" spans="1:20" x14ac:dyDescent="0.3">
      <c r="A4902" t="s">
        <v>71</v>
      </c>
      <c r="B4902">
        <v>403</v>
      </c>
      <c r="C4902" t="s">
        <v>23</v>
      </c>
      <c r="D4902" t="s">
        <v>51</v>
      </c>
      <c r="E4902" t="s">
        <v>14</v>
      </c>
      <c r="F4902" t="s">
        <v>72</v>
      </c>
      <c r="G4902">
        <v>403</v>
      </c>
      <c r="H4902" t="s">
        <v>24</v>
      </c>
      <c r="I4902" t="s">
        <v>52</v>
      </c>
      <c r="J4902" t="s">
        <v>18</v>
      </c>
      <c r="K4902">
        <v>0.997</v>
      </c>
      <c r="L4902">
        <v>1.67E-2</v>
      </c>
      <c r="M4902">
        <v>0.40899999999999997</v>
      </c>
      <c r="S4902" t="str">
        <f t="shared" si="152"/>
        <v/>
      </c>
      <c r="T4902">
        <f t="shared" si="153"/>
        <v>0.997</v>
      </c>
    </row>
    <row r="4903" spans="1:20" x14ac:dyDescent="0.3">
      <c r="A4903" t="s">
        <v>71</v>
      </c>
      <c r="B4903">
        <v>403</v>
      </c>
      <c r="C4903" t="s">
        <v>23</v>
      </c>
      <c r="D4903" t="s">
        <v>53</v>
      </c>
      <c r="E4903" t="s">
        <v>14</v>
      </c>
      <c r="F4903" t="s">
        <v>72</v>
      </c>
      <c r="G4903">
        <v>403</v>
      </c>
      <c r="H4903" t="s">
        <v>24</v>
      </c>
      <c r="I4903" t="s">
        <v>54</v>
      </c>
      <c r="J4903" t="s">
        <v>18</v>
      </c>
      <c r="K4903">
        <v>0.997</v>
      </c>
      <c r="L4903">
        <v>1.67E-2</v>
      </c>
      <c r="M4903">
        <v>0.40899999999999997</v>
      </c>
      <c r="S4903" t="str">
        <f t="shared" si="152"/>
        <v/>
      </c>
      <c r="T4903">
        <f t="shared" si="153"/>
        <v>0.997</v>
      </c>
    </row>
    <row r="4904" spans="1:20" x14ac:dyDescent="0.3">
      <c r="A4904" t="s">
        <v>71</v>
      </c>
      <c r="B4904">
        <v>413</v>
      </c>
      <c r="C4904" t="s">
        <v>23</v>
      </c>
      <c r="D4904" t="s">
        <v>31</v>
      </c>
      <c r="E4904" t="s">
        <v>14</v>
      </c>
      <c r="F4904" t="s">
        <v>72</v>
      </c>
      <c r="G4904">
        <v>413</v>
      </c>
      <c r="H4904" t="s">
        <v>24</v>
      </c>
      <c r="I4904" t="s">
        <v>32</v>
      </c>
      <c r="J4904" t="s">
        <v>18</v>
      </c>
      <c r="K4904">
        <v>1</v>
      </c>
      <c r="L4904">
        <v>2.5999999999999998E-4</v>
      </c>
      <c r="M4904">
        <v>1.8000000000000001E-4</v>
      </c>
      <c r="S4904">
        <f t="shared" ref="S4904:S4967" si="154">IF(I4904="  T",K4904,"")</f>
        <v>1</v>
      </c>
      <c r="T4904" t="str">
        <f t="shared" si="153"/>
        <v/>
      </c>
    </row>
    <row r="4905" spans="1:20" x14ac:dyDescent="0.3">
      <c r="A4905" t="s">
        <v>71</v>
      </c>
      <c r="B4905">
        <v>413</v>
      </c>
      <c r="C4905" t="s">
        <v>23</v>
      </c>
      <c r="D4905" t="s">
        <v>19</v>
      </c>
      <c r="E4905" t="s">
        <v>14</v>
      </c>
      <c r="F4905" t="s">
        <v>72</v>
      </c>
      <c r="G4905">
        <v>413</v>
      </c>
      <c r="H4905" t="s">
        <v>24</v>
      </c>
      <c r="I4905" t="s">
        <v>20</v>
      </c>
      <c r="J4905" t="s">
        <v>18</v>
      </c>
      <c r="K4905">
        <v>1</v>
      </c>
      <c r="L4905">
        <v>2.5999999999999998E-4</v>
      </c>
      <c r="M4905">
        <v>1.8000000000000001E-4</v>
      </c>
      <c r="S4905" t="str">
        <f t="shared" si="154"/>
        <v/>
      </c>
      <c r="T4905">
        <f t="shared" si="153"/>
        <v>1</v>
      </c>
    </row>
    <row r="4906" spans="1:20" x14ac:dyDescent="0.3">
      <c r="A4906" t="s">
        <v>71</v>
      </c>
      <c r="B4906">
        <v>413</v>
      </c>
      <c r="C4906" t="s">
        <v>23</v>
      </c>
      <c r="D4906" t="s">
        <v>21</v>
      </c>
      <c r="E4906" t="s">
        <v>14</v>
      </c>
      <c r="F4906" t="s">
        <v>72</v>
      </c>
      <c r="G4906">
        <v>413</v>
      </c>
      <c r="H4906" t="s">
        <v>24</v>
      </c>
      <c r="I4906" t="s">
        <v>22</v>
      </c>
      <c r="J4906" t="s">
        <v>18</v>
      </c>
      <c r="K4906">
        <v>0.999</v>
      </c>
      <c r="L4906">
        <v>5.7400000000000003E-3</v>
      </c>
      <c r="M4906">
        <v>0.13600000000000001</v>
      </c>
      <c r="S4906" t="str">
        <f t="shared" si="154"/>
        <v/>
      </c>
      <c r="T4906">
        <f t="shared" si="153"/>
        <v>0.999</v>
      </c>
    </row>
    <row r="4907" spans="1:20" x14ac:dyDescent="0.3">
      <c r="A4907" t="s">
        <v>71</v>
      </c>
      <c r="B4907">
        <v>413</v>
      </c>
      <c r="C4907" t="s">
        <v>23</v>
      </c>
      <c r="D4907" t="s">
        <v>12</v>
      </c>
      <c r="E4907" t="s">
        <v>14</v>
      </c>
      <c r="F4907" t="s">
        <v>72</v>
      </c>
      <c r="G4907">
        <v>413</v>
      </c>
      <c r="H4907" t="s">
        <v>24</v>
      </c>
      <c r="I4907" t="s">
        <v>16</v>
      </c>
      <c r="J4907" t="s">
        <v>18</v>
      </c>
      <c r="K4907">
        <v>0.998</v>
      </c>
      <c r="L4907">
        <v>1.12E-2</v>
      </c>
      <c r="M4907">
        <v>0.27300000000000002</v>
      </c>
      <c r="S4907" t="str">
        <f t="shared" si="154"/>
        <v/>
      </c>
      <c r="T4907">
        <f t="shared" si="153"/>
        <v>0.998</v>
      </c>
    </row>
    <row r="4908" spans="1:20" x14ac:dyDescent="0.3">
      <c r="A4908" t="s">
        <v>71</v>
      </c>
      <c r="B4908">
        <v>413</v>
      </c>
      <c r="C4908" t="s">
        <v>23</v>
      </c>
      <c r="D4908" t="s">
        <v>25</v>
      </c>
      <c r="E4908" t="s">
        <v>14</v>
      </c>
      <c r="F4908" t="s">
        <v>72</v>
      </c>
      <c r="G4908">
        <v>413</v>
      </c>
      <c r="H4908" t="s">
        <v>24</v>
      </c>
      <c r="I4908" t="s">
        <v>26</v>
      </c>
      <c r="J4908" t="s">
        <v>18</v>
      </c>
      <c r="K4908">
        <v>1</v>
      </c>
      <c r="L4908">
        <v>2.5999999999999998E-4</v>
      </c>
      <c r="M4908">
        <v>1.8000000000000001E-4</v>
      </c>
      <c r="S4908" t="str">
        <f t="shared" si="154"/>
        <v/>
      </c>
      <c r="T4908">
        <f t="shared" si="153"/>
        <v>1</v>
      </c>
    </row>
    <row r="4909" spans="1:20" x14ac:dyDescent="0.3">
      <c r="A4909" t="s">
        <v>71</v>
      </c>
      <c r="B4909">
        <v>413</v>
      </c>
      <c r="C4909" t="s">
        <v>23</v>
      </c>
      <c r="D4909" t="s">
        <v>27</v>
      </c>
      <c r="E4909" t="s">
        <v>14</v>
      </c>
      <c r="F4909" t="s">
        <v>72</v>
      </c>
      <c r="G4909">
        <v>413</v>
      </c>
      <c r="H4909" t="s">
        <v>24</v>
      </c>
      <c r="I4909" t="s">
        <v>28</v>
      </c>
      <c r="J4909" t="s">
        <v>18</v>
      </c>
      <c r="K4909">
        <v>1</v>
      </c>
      <c r="L4909">
        <v>2.5999999999999998E-4</v>
      </c>
      <c r="M4909">
        <v>1.8000000000000001E-4</v>
      </c>
      <c r="S4909" t="str">
        <f t="shared" si="154"/>
        <v/>
      </c>
      <c r="T4909">
        <f t="shared" si="153"/>
        <v>1</v>
      </c>
    </row>
    <row r="4910" spans="1:20" x14ac:dyDescent="0.3">
      <c r="A4910" t="s">
        <v>71</v>
      </c>
      <c r="B4910">
        <v>413</v>
      </c>
      <c r="C4910" t="s">
        <v>23</v>
      </c>
      <c r="D4910" t="s">
        <v>29</v>
      </c>
      <c r="E4910" t="s">
        <v>14</v>
      </c>
      <c r="F4910" t="s">
        <v>72</v>
      </c>
      <c r="G4910">
        <v>413</v>
      </c>
      <c r="H4910" t="s">
        <v>24</v>
      </c>
      <c r="I4910" t="s">
        <v>30</v>
      </c>
      <c r="J4910" t="s">
        <v>18</v>
      </c>
      <c r="K4910">
        <v>1</v>
      </c>
      <c r="L4910">
        <v>2.5999999999999998E-4</v>
      </c>
      <c r="M4910">
        <v>1.8000000000000001E-4</v>
      </c>
      <c r="S4910" t="str">
        <f t="shared" si="154"/>
        <v/>
      </c>
      <c r="T4910">
        <f t="shared" si="153"/>
        <v>1</v>
      </c>
    </row>
    <row r="4911" spans="1:20" x14ac:dyDescent="0.3">
      <c r="A4911" t="s">
        <v>71</v>
      </c>
      <c r="B4911">
        <v>413</v>
      </c>
      <c r="C4911" t="s">
        <v>23</v>
      </c>
      <c r="D4911" t="s">
        <v>13</v>
      </c>
      <c r="E4911" t="s">
        <v>14</v>
      </c>
      <c r="F4911" t="s">
        <v>72</v>
      </c>
      <c r="G4911">
        <v>413</v>
      </c>
      <c r="H4911" t="s">
        <v>24</v>
      </c>
      <c r="I4911" t="s">
        <v>17</v>
      </c>
      <c r="J4911" t="s">
        <v>18</v>
      </c>
      <c r="K4911">
        <v>1</v>
      </c>
      <c r="L4911">
        <v>2.5999999999999998E-4</v>
      </c>
      <c r="M4911">
        <v>1.8000000000000001E-4</v>
      </c>
      <c r="S4911" t="str">
        <f t="shared" si="154"/>
        <v/>
      </c>
      <c r="T4911">
        <f t="shared" si="153"/>
        <v>1</v>
      </c>
    </row>
    <row r="4912" spans="1:20" x14ac:dyDescent="0.3">
      <c r="A4912" t="s">
        <v>71</v>
      </c>
      <c r="B4912">
        <v>413</v>
      </c>
      <c r="C4912" t="s">
        <v>23</v>
      </c>
      <c r="D4912" t="s">
        <v>33</v>
      </c>
      <c r="E4912" t="s">
        <v>14</v>
      </c>
      <c r="F4912" t="s">
        <v>72</v>
      </c>
      <c r="G4912">
        <v>413</v>
      </c>
      <c r="H4912" t="s">
        <v>24</v>
      </c>
      <c r="I4912" t="s">
        <v>34</v>
      </c>
      <c r="J4912" t="s">
        <v>18</v>
      </c>
      <c r="K4912">
        <v>1</v>
      </c>
      <c r="L4912">
        <v>2.5999999999999998E-4</v>
      </c>
      <c r="M4912">
        <v>1.8000000000000001E-4</v>
      </c>
      <c r="S4912" t="str">
        <f t="shared" si="154"/>
        <v/>
      </c>
      <c r="T4912">
        <f t="shared" si="153"/>
        <v>1</v>
      </c>
    </row>
    <row r="4913" spans="1:20" x14ac:dyDescent="0.3">
      <c r="A4913" t="s">
        <v>71</v>
      </c>
      <c r="B4913">
        <v>413</v>
      </c>
      <c r="C4913" t="s">
        <v>23</v>
      </c>
      <c r="D4913" t="s">
        <v>35</v>
      </c>
      <c r="E4913" t="s">
        <v>14</v>
      </c>
      <c r="F4913" t="s">
        <v>72</v>
      </c>
      <c r="G4913">
        <v>413</v>
      </c>
      <c r="H4913" t="s">
        <v>24</v>
      </c>
      <c r="I4913" t="s">
        <v>36</v>
      </c>
      <c r="J4913" t="s">
        <v>18</v>
      </c>
      <c r="K4913">
        <v>1</v>
      </c>
      <c r="L4913">
        <v>2.5999999999999998E-4</v>
      </c>
      <c r="M4913">
        <v>1.8000000000000001E-4</v>
      </c>
      <c r="S4913" t="str">
        <f t="shared" si="154"/>
        <v/>
      </c>
      <c r="T4913">
        <f t="shared" si="153"/>
        <v>1</v>
      </c>
    </row>
    <row r="4914" spans="1:20" x14ac:dyDescent="0.3">
      <c r="A4914" t="s">
        <v>71</v>
      </c>
      <c r="B4914">
        <v>413</v>
      </c>
      <c r="C4914" t="s">
        <v>23</v>
      </c>
      <c r="D4914" t="s">
        <v>37</v>
      </c>
      <c r="E4914" t="s">
        <v>14</v>
      </c>
      <c r="F4914" t="s">
        <v>72</v>
      </c>
      <c r="G4914">
        <v>413</v>
      </c>
      <c r="H4914" t="s">
        <v>24</v>
      </c>
      <c r="I4914" t="s">
        <v>38</v>
      </c>
      <c r="J4914" t="s">
        <v>18</v>
      </c>
      <c r="K4914">
        <v>1</v>
      </c>
      <c r="L4914">
        <v>2.5999999999999998E-4</v>
      </c>
      <c r="M4914">
        <v>1.8000000000000001E-4</v>
      </c>
      <c r="S4914" t="str">
        <f t="shared" si="154"/>
        <v/>
      </c>
      <c r="T4914">
        <f t="shared" si="153"/>
        <v>1</v>
      </c>
    </row>
    <row r="4915" spans="1:20" x14ac:dyDescent="0.3">
      <c r="A4915" t="s">
        <v>71</v>
      </c>
      <c r="B4915">
        <v>413</v>
      </c>
      <c r="C4915" t="s">
        <v>23</v>
      </c>
      <c r="D4915" t="s">
        <v>39</v>
      </c>
      <c r="E4915" t="s">
        <v>14</v>
      </c>
      <c r="F4915" t="s">
        <v>72</v>
      </c>
      <c r="G4915">
        <v>413</v>
      </c>
      <c r="H4915" t="s">
        <v>24</v>
      </c>
      <c r="I4915" t="s">
        <v>40</v>
      </c>
      <c r="J4915" t="s">
        <v>18</v>
      </c>
      <c r="K4915">
        <v>1</v>
      </c>
      <c r="L4915">
        <v>2.5999999999999998E-4</v>
      </c>
      <c r="M4915">
        <v>1.8000000000000001E-4</v>
      </c>
      <c r="S4915" t="str">
        <f t="shared" si="154"/>
        <v/>
      </c>
      <c r="T4915">
        <f t="shared" si="153"/>
        <v>1</v>
      </c>
    </row>
    <row r="4916" spans="1:20" x14ac:dyDescent="0.3">
      <c r="A4916" t="s">
        <v>71</v>
      </c>
      <c r="B4916">
        <v>413</v>
      </c>
      <c r="C4916" t="s">
        <v>23</v>
      </c>
      <c r="D4916" t="s">
        <v>41</v>
      </c>
      <c r="E4916" t="s">
        <v>14</v>
      </c>
      <c r="F4916" t="s">
        <v>72</v>
      </c>
      <c r="G4916">
        <v>413</v>
      </c>
      <c r="H4916" t="s">
        <v>24</v>
      </c>
      <c r="I4916" t="s">
        <v>42</v>
      </c>
      <c r="J4916" t="s">
        <v>18</v>
      </c>
      <c r="K4916">
        <v>0.998</v>
      </c>
      <c r="L4916">
        <v>1.12E-2</v>
      </c>
      <c r="M4916">
        <v>0.27300000000000002</v>
      </c>
      <c r="S4916" t="str">
        <f t="shared" si="154"/>
        <v/>
      </c>
      <c r="T4916">
        <f t="shared" si="153"/>
        <v>0.998</v>
      </c>
    </row>
    <row r="4917" spans="1:20" x14ac:dyDescent="0.3">
      <c r="A4917" t="s">
        <v>71</v>
      </c>
      <c r="B4917">
        <v>413</v>
      </c>
      <c r="C4917" t="s">
        <v>23</v>
      </c>
      <c r="D4917" t="s">
        <v>43</v>
      </c>
      <c r="E4917" t="s">
        <v>14</v>
      </c>
      <c r="F4917" t="s">
        <v>72</v>
      </c>
      <c r="G4917">
        <v>413</v>
      </c>
      <c r="H4917" t="s">
        <v>24</v>
      </c>
      <c r="I4917" t="s">
        <v>44</v>
      </c>
      <c r="J4917" t="s">
        <v>18</v>
      </c>
      <c r="K4917">
        <v>1</v>
      </c>
      <c r="L4917">
        <v>2.5999999999999998E-4</v>
      </c>
      <c r="M4917">
        <v>1.8000000000000001E-4</v>
      </c>
      <c r="S4917" t="str">
        <f t="shared" si="154"/>
        <v/>
      </c>
      <c r="T4917">
        <f t="shared" si="153"/>
        <v>1</v>
      </c>
    </row>
    <row r="4918" spans="1:20" x14ac:dyDescent="0.3">
      <c r="A4918" t="s">
        <v>71</v>
      </c>
      <c r="B4918">
        <v>413</v>
      </c>
      <c r="C4918" t="s">
        <v>23</v>
      </c>
      <c r="D4918" t="s">
        <v>45</v>
      </c>
      <c r="E4918" t="s">
        <v>14</v>
      </c>
      <c r="F4918" t="s">
        <v>72</v>
      </c>
      <c r="G4918">
        <v>413</v>
      </c>
      <c r="H4918" t="s">
        <v>24</v>
      </c>
      <c r="I4918" t="s">
        <v>46</v>
      </c>
      <c r="J4918" t="s">
        <v>18</v>
      </c>
      <c r="K4918">
        <v>1</v>
      </c>
      <c r="L4918">
        <v>2.5999999999999998E-4</v>
      </c>
      <c r="M4918">
        <v>1.8000000000000001E-4</v>
      </c>
      <c r="S4918" t="str">
        <f t="shared" si="154"/>
        <v/>
      </c>
      <c r="T4918">
        <f t="shared" si="153"/>
        <v>1</v>
      </c>
    </row>
    <row r="4919" spans="1:20" x14ac:dyDescent="0.3">
      <c r="A4919" t="s">
        <v>71</v>
      </c>
      <c r="B4919">
        <v>413</v>
      </c>
      <c r="C4919" t="s">
        <v>23</v>
      </c>
      <c r="D4919" t="s">
        <v>47</v>
      </c>
      <c r="E4919" t="s">
        <v>14</v>
      </c>
      <c r="F4919" t="s">
        <v>72</v>
      </c>
      <c r="G4919">
        <v>413</v>
      </c>
      <c r="H4919" t="s">
        <v>24</v>
      </c>
      <c r="I4919" t="s">
        <v>48</v>
      </c>
      <c r="J4919" t="s">
        <v>18</v>
      </c>
      <c r="K4919">
        <v>1</v>
      </c>
      <c r="L4919">
        <v>2.5999999999999998E-4</v>
      </c>
      <c r="M4919">
        <v>1.8000000000000001E-4</v>
      </c>
      <c r="S4919" t="str">
        <f t="shared" si="154"/>
        <v/>
      </c>
      <c r="T4919">
        <f t="shared" si="153"/>
        <v>1</v>
      </c>
    </row>
    <row r="4920" spans="1:20" x14ac:dyDescent="0.3">
      <c r="A4920" t="s">
        <v>71</v>
      </c>
      <c r="B4920">
        <v>413</v>
      </c>
      <c r="C4920" t="s">
        <v>23</v>
      </c>
      <c r="D4920" t="s">
        <v>49</v>
      </c>
      <c r="E4920" t="s">
        <v>14</v>
      </c>
      <c r="F4920" t="s">
        <v>72</v>
      </c>
      <c r="G4920">
        <v>413</v>
      </c>
      <c r="H4920" t="s">
        <v>24</v>
      </c>
      <c r="I4920" t="s">
        <v>50</v>
      </c>
      <c r="J4920" t="s">
        <v>18</v>
      </c>
      <c r="K4920">
        <v>1</v>
      </c>
      <c r="L4920">
        <v>2.5999999999999998E-4</v>
      </c>
      <c r="M4920">
        <v>1.8000000000000001E-4</v>
      </c>
      <c r="S4920" t="str">
        <f t="shared" si="154"/>
        <v/>
      </c>
      <c r="T4920">
        <f t="shared" si="153"/>
        <v>1</v>
      </c>
    </row>
    <row r="4921" spans="1:20" x14ac:dyDescent="0.3">
      <c r="A4921" t="s">
        <v>71</v>
      </c>
      <c r="B4921">
        <v>413</v>
      </c>
      <c r="C4921" t="s">
        <v>23</v>
      </c>
      <c r="D4921" t="s">
        <v>51</v>
      </c>
      <c r="E4921" t="s">
        <v>14</v>
      </c>
      <c r="F4921" t="s">
        <v>72</v>
      </c>
      <c r="G4921">
        <v>413</v>
      </c>
      <c r="H4921" t="s">
        <v>24</v>
      </c>
      <c r="I4921" t="s">
        <v>52</v>
      </c>
      <c r="J4921" t="s">
        <v>18</v>
      </c>
      <c r="K4921">
        <v>1</v>
      </c>
      <c r="L4921">
        <v>2.5999999999999998E-4</v>
      </c>
      <c r="M4921">
        <v>1.8000000000000001E-4</v>
      </c>
      <c r="S4921" t="str">
        <f t="shared" si="154"/>
        <v/>
      </c>
      <c r="T4921">
        <f t="shared" si="153"/>
        <v>1</v>
      </c>
    </row>
    <row r="4922" spans="1:20" x14ac:dyDescent="0.3">
      <c r="A4922" t="s">
        <v>71</v>
      </c>
      <c r="B4922">
        <v>413</v>
      </c>
      <c r="C4922" t="s">
        <v>23</v>
      </c>
      <c r="D4922" t="s">
        <v>53</v>
      </c>
      <c r="E4922" t="s">
        <v>14</v>
      </c>
      <c r="F4922" t="s">
        <v>72</v>
      </c>
      <c r="G4922">
        <v>413</v>
      </c>
      <c r="H4922" t="s">
        <v>24</v>
      </c>
      <c r="I4922" t="s">
        <v>54</v>
      </c>
      <c r="J4922" t="s">
        <v>18</v>
      </c>
      <c r="K4922">
        <v>1</v>
      </c>
      <c r="L4922">
        <v>2.5999999999999998E-4</v>
      </c>
      <c r="M4922">
        <v>1.8000000000000001E-4</v>
      </c>
      <c r="S4922" t="str">
        <f t="shared" si="154"/>
        <v/>
      </c>
      <c r="T4922">
        <f t="shared" si="153"/>
        <v>1</v>
      </c>
    </row>
    <row r="4923" spans="1:20" x14ac:dyDescent="0.3">
      <c r="A4923" t="s">
        <v>71</v>
      </c>
      <c r="B4923">
        <v>432</v>
      </c>
      <c r="C4923" t="s">
        <v>23</v>
      </c>
      <c r="D4923" t="s">
        <v>31</v>
      </c>
      <c r="E4923" t="s">
        <v>14</v>
      </c>
      <c r="F4923" t="s">
        <v>72</v>
      </c>
      <c r="G4923">
        <v>432</v>
      </c>
      <c r="H4923" t="s">
        <v>24</v>
      </c>
      <c r="I4923" t="s">
        <v>32</v>
      </c>
      <c r="J4923" t="s">
        <v>18</v>
      </c>
      <c r="K4923">
        <v>1</v>
      </c>
      <c r="L4923">
        <v>2.5999999999999998E-4</v>
      </c>
      <c r="M4923">
        <v>1.8000000000000001E-4</v>
      </c>
      <c r="S4923">
        <f t="shared" si="154"/>
        <v>1</v>
      </c>
      <c r="T4923" t="str">
        <f t="shared" si="153"/>
        <v/>
      </c>
    </row>
    <row r="4924" spans="1:20" x14ac:dyDescent="0.3">
      <c r="A4924" t="s">
        <v>71</v>
      </c>
      <c r="B4924">
        <v>432</v>
      </c>
      <c r="C4924" t="s">
        <v>23</v>
      </c>
      <c r="D4924" t="s">
        <v>19</v>
      </c>
      <c r="E4924" t="s">
        <v>14</v>
      </c>
      <c r="F4924" t="s">
        <v>72</v>
      </c>
      <c r="G4924">
        <v>432</v>
      </c>
      <c r="H4924" t="s">
        <v>24</v>
      </c>
      <c r="I4924" t="s">
        <v>20</v>
      </c>
      <c r="J4924" t="s">
        <v>18</v>
      </c>
      <c r="K4924">
        <v>1</v>
      </c>
      <c r="L4924">
        <v>2.5999999999999998E-4</v>
      </c>
      <c r="M4924">
        <v>1.8000000000000001E-4</v>
      </c>
      <c r="S4924" t="str">
        <f t="shared" si="154"/>
        <v/>
      </c>
      <c r="T4924">
        <f t="shared" si="153"/>
        <v>1</v>
      </c>
    </row>
    <row r="4925" spans="1:20" x14ac:dyDescent="0.3">
      <c r="A4925" t="s">
        <v>71</v>
      </c>
      <c r="B4925">
        <v>432</v>
      </c>
      <c r="C4925" t="s">
        <v>23</v>
      </c>
      <c r="D4925" t="s">
        <v>21</v>
      </c>
      <c r="E4925" t="s">
        <v>14</v>
      </c>
      <c r="F4925" t="s">
        <v>72</v>
      </c>
      <c r="G4925">
        <v>432</v>
      </c>
      <c r="H4925" t="s">
        <v>24</v>
      </c>
      <c r="I4925" t="s">
        <v>22</v>
      </c>
      <c r="J4925" t="s">
        <v>18</v>
      </c>
      <c r="K4925">
        <v>0.999</v>
      </c>
      <c r="L4925">
        <v>5.7400000000000003E-3</v>
      </c>
      <c r="M4925">
        <v>0.13600000000000001</v>
      </c>
      <c r="S4925" t="str">
        <f t="shared" si="154"/>
        <v/>
      </c>
      <c r="T4925">
        <f t="shared" si="153"/>
        <v>0.999</v>
      </c>
    </row>
    <row r="4926" spans="1:20" x14ac:dyDescent="0.3">
      <c r="A4926" t="s">
        <v>71</v>
      </c>
      <c r="B4926">
        <v>432</v>
      </c>
      <c r="C4926" t="s">
        <v>23</v>
      </c>
      <c r="D4926" t="s">
        <v>12</v>
      </c>
      <c r="E4926" t="s">
        <v>14</v>
      </c>
      <c r="F4926" t="s">
        <v>72</v>
      </c>
      <c r="G4926">
        <v>432</v>
      </c>
      <c r="H4926" t="s">
        <v>24</v>
      </c>
      <c r="I4926" t="s">
        <v>16</v>
      </c>
      <c r="J4926" t="s">
        <v>18</v>
      </c>
      <c r="K4926">
        <v>0.998</v>
      </c>
      <c r="L4926">
        <v>1.12E-2</v>
      </c>
      <c r="M4926">
        <v>0.27300000000000002</v>
      </c>
      <c r="S4926" t="str">
        <f t="shared" si="154"/>
        <v/>
      </c>
      <c r="T4926">
        <f t="shared" si="153"/>
        <v>0.998</v>
      </c>
    </row>
    <row r="4927" spans="1:20" x14ac:dyDescent="0.3">
      <c r="A4927" t="s">
        <v>71</v>
      </c>
      <c r="B4927">
        <v>432</v>
      </c>
      <c r="C4927" t="s">
        <v>23</v>
      </c>
      <c r="D4927" t="s">
        <v>25</v>
      </c>
      <c r="E4927" t="s">
        <v>14</v>
      </c>
      <c r="F4927" t="s">
        <v>72</v>
      </c>
      <c r="G4927">
        <v>432</v>
      </c>
      <c r="H4927" t="s">
        <v>24</v>
      </c>
      <c r="I4927" t="s">
        <v>26</v>
      </c>
      <c r="J4927" t="s">
        <v>18</v>
      </c>
      <c r="K4927">
        <v>1</v>
      </c>
      <c r="L4927">
        <v>2.5999999999999998E-4</v>
      </c>
      <c r="M4927">
        <v>1.8000000000000001E-4</v>
      </c>
      <c r="S4927" t="str">
        <f t="shared" si="154"/>
        <v/>
      </c>
      <c r="T4927">
        <f t="shared" si="153"/>
        <v>1</v>
      </c>
    </row>
    <row r="4928" spans="1:20" x14ac:dyDescent="0.3">
      <c r="A4928" t="s">
        <v>71</v>
      </c>
      <c r="B4928">
        <v>432</v>
      </c>
      <c r="C4928" t="s">
        <v>23</v>
      </c>
      <c r="D4928" t="s">
        <v>27</v>
      </c>
      <c r="E4928" t="s">
        <v>14</v>
      </c>
      <c r="F4928" t="s">
        <v>72</v>
      </c>
      <c r="G4928">
        <v>432</v>
      </c>
      <c r="H4928" t="s">
        <v>24</v>
      </c>
      <c r="I4928" t="s">
        <v>28</v>
      </c>
      <c r="J4928" t="s">
        <v>18</v>
      </c>
      <c r="K4928">
        <v>1</v>
      </c>
      <c r="L4928">
        <v>2.5999999999999998E-4</v>
      </c>
      <c r="M4928">
        <v>1.8000000000000001E-4</v>
      </c>
      <c r="S4928" t="str">
        <f t="shared" si="154"/>
        <v/>
      </c>
      <c r="T4928">
        <f t="shared" si="153"/>
        <v>1</v>
      </c>
    </row>
    <row r="4929" spans="1:20" x14ac:dyDescent="0.3">
      <c r="A4929" t="s">
        <v>71</v>
      </c>
      <c r="B4929">
        <v>432</v>
      </c>
      <c r="C4929" t="s">
        <v>23</v>
      </c>
      <c r="D4929" t="s">
        <v>29</v>
      </c>
      <c r="E4929" t="s">
        <v>14</v>
      </c>
      <c r="F4929" t="s">
        <v>72</v>
      </c>
      <c r="G4929">
        <v>432</v>
      </c>
      <c r="H4929" t="s">
        <v>24</v>
      </c>
      <c r="I4929" t="s">
        <v>30</v>
      </c>
      <c r="J4929" t="s">
        <v>18</v>
      </c>
      <c r="K4929">
        <v>1</v>
      </c>
      <c r="L4929">
        <v>2.5999999999999998E-4</v>
      </c>
      <c r="M4929">
        <v>1.8000000000000001E-4</v>
      </c>
      <c r="S4929" t="str">
        <f t="shared" si="154"/>
        <v/>
      </c>
      <c r="T4929">
        <f t="shared" si="153"/>
        <v>1</v>
      </c>
    </row>
    <row r="4930" spans="1:20" x14ac:dyDescent="0.3">
      <c r="A4930" t="s">
        <v>71</v>
      </c>
      <c r="B4930">
        <v>432</v>
      </c>
      <c r="C4930" t="s">
        <v>23</v>
      </c>
      <c r="D4930" t="s">
        <v>13</v>
      </c>
      <c r="E4930" t="s">
        <v>14</v>
      </c>
      <c r="F4930" t="s">
        <v>72</v>
      </c>
      <c r="G4930">
        <v>432</v>
      </c>
      <c r="H4930" t="s">
        <v>24</v>
      </c>
      <c r="I4930" t="s">
        <v>17</v>
      </c>
      <c r="J4930" t="s">
        <v>18</v>
      </c>
      <c r="K4930">
        <v>1</v>
      </c>
      <c r="L4930">
        <v>2.5999999999999998E-4</v>
      </c>
      <c r="M4930">
        <v>1.8000000000000001E-4</v>
      </c>
      <c r="S4930" t="str">
        <f t="shared" si="154"/>
        <v/>
      </c>
      <c r="T4930">
        <f t="shared" si="153"/>
        <v>1</v>
      </c>
    </row>
    <row r="4931" spans="1:20" x14ac:dyDescent="0.3">
      <c r="A4931" t="s">
        <v>71</v>
      </c>
      <c r="B4931">
        <v>432</v>
      </c>
      <c r="C4931" t="s">
        <v>23</v>
      </c>
      <c r="D4931" t="s">
        <v>33</v>
      </c>
      <c r="E4931" t="s">
        <v>14</v>
      </c>
      <c r="F4931" t="s">
        <v>72</v>
      </c>
      <c r="G4931">
        <v>432</v>
      </c>
      <c r="H4931" t="s">
        <v>24</v>
      </c>
      <c r="I4931" t="s">
        <v>34</v>
      </c>
      <c r="J4931" t="s">
        <v>18</v>
      </c>
      <c r="K4931">
        <v>1</v>
      </c>
      <c r="L4931">
        <v>2.5999999999999998E-4</v>
      </c>
      <c r="M4931">
        <v>1.8000000000000001E-4</v>
      </c>
      <c r="S4931" t="str">
        <f t="shared" si="154"/>
        <v/>
      </c>
      <c r="T4931">
        <f t="shared" ref="T4931:T4994" si="155">IF(S4931="",K4931,"")</f>
        <v>1</v>
      </c>
    </row>
    <row r="4932" spans="1:20" x14ac:dyDescent="0.3">
      <c r="A4932" t="s">
        <v>71</v>
      </c>
      <c r="B4932">
        <v>432</v>
      </c>
      <c r="C4932" t="s">
        <v>23</v>
      </c>
      <c r="D4932" t="s">
        <v>35</v>
      </c>
      <c r="E4932" t="s">
        <v>14</v>
      </c>
      <c r="F4932" t="s">
        <v>72</v>
      </c>
      <c r="G4932">
        <v>432</v>
      </c>
      <c r="H4932" t="s">
        <v>24</v>
      </c>
      <c r="I4932" t="s">
        <v>36</v>
      </c>
      <c r="J4932" t="s">
        <v>18</v>
      </c>
      <c r="K4932">
        <v>1</v>
      </c>
      <c r="L4932">
        <v>2.5999999999999998E-4</v>
      </c>
      <c r="M4932">
        <v>1.8000000000000001E-4</v>
      </c>
      <c r="S4932" t="str">
        <f t="shared" si="154"/>
        <v/>
      </c>
      <c r="T4932">
        <f t="shared" si="155"/>
        <v>1</v>
      </c>
    </row>
    <row r="4933" spans="1:20" x14ac:dyDescent="0.3">
      <c r="A4933" t="s">
        <v>71</v>
      </c>
      <c r="B4933">
        <v>432</v>
      </c>
      <c r="C4933" t="s">
        <v>23</v>
      </c>
      <c r="D4933" t="s">
        <v>37</v>
      </c>
      <c r="E4933" t="s">
        <v>14</v>
      </c>
      <c r="F4933" t="s">
        <v>72</v>
      </c>
      <c r="G4933">
        <v>432</v>
      </c>
      <c r="H4933" t="s">
        <v>24</v>
      </c>
      <c r="I4933" t="s">
        <v>38</v>
      </c>
      <c r="J4933" t="s">
        <v>18</v>
      </c>
      <c r="K4933">
        <v>1</v>
      </c>
      <c r="L4933">
        <v>2.5999999999999998E-4</v>
      </c>
      <c r="M4933">
        <v>1.8000000000000001E-4</v>
      </c>
      <c r="S4933" t="str">
        <f t="shared" si="154"/>
        <v/>
      </c>
      <c r="T4933">
        <f t="shared" si="155"/>
        <v>1</v>
      </c>
    </row>
    <row r="4934" spans="1:20" x14ac:dyDescent="0.3">
      <c r="A4934" t="s">
        <v>71</v>
      </c>
      <c r="B4934">
        <v>432</v>
      </c>
      <c r="C4934" t="s">
        <v>23</v>
      </c>
      <c r="D4934" t="s">
        <v>39</v>
      </c>
      <c r="E4934" t="s">
        <v>14</v>
      </c>
      <c r="F4934" t="s">
        <v>72</v>
      </c>
      <c r="G4934">
        <v>432</v>
      </c>
      <c r="H4934" t="s">
        <v>24</v>
      </c>
      <c r="I4934" t="s">
        <v>40</v>
      </c>
      <c r="J4934" t="s">
        <v>18</v>
      </c>
      <c r="K4934">
        <v>1</v>
      </c>
      <c r="L4934">
        <v>2.5999999999999998E-4</v>
      </c>
      <c r="M4934">
        <v>1.8000000000000001E-4</v>
      </c>
      <c r="S4934" t="str">
        <f t="shared" si="154"/>
        <v/>
      </c>
      <c r="T4934">
        <f t="shared" si="155"/>
        <v>1</v>
      </c>
    </row>
    <row r="4935" spans="1:20" x14ac:dyDescent="0.3">
      <c r="A4935" t="s">
        <v>71</v>
      </c>
      <c r="B4935">
        <v>432</v>
      </c>
      <c r="C4935" t="s">
        <v>23</v>
      </c>
      <c r="D4935" t="s">
        <v>41</v>
      </c>
      <c r="E4935" t="s">
        <v>14</v>
      </c>
      <c r="F4935" t="s">
        <v>72</v>
      </c>
      <c r="G4935">
        <v>432</v>
      </c>
      <c r="H4935" t="s">
        <v>24</v>
      </c>
      <c r="I4935" t="s">
        <v>42</v>
      </c>
      <c r="J4935" t="s">
        <v>18</v>
      </c>
      <c r="K4935">
        <v>0.998</v>
      </c>
      <c r="L4935">
        <v>1.12E-2</v>
      </c>
      <c r="M4935">
        <v>0.27300000000000002</v>
      </c>
      <c r="S4935" t="str">
        <f t="shared" si="154"/>
        <v/>
      </c>
      <c r="T4935">
        <f t="shared" si="155"/>
        <v>0.998</v>
      </c>
    </row>
    <row r="4936" spans="1:20" x14ac:dyDescent="0.3">
      <c r="A4936" t="s">
        <v>71</v>
      </c>
      <c r="B4936">
        <v>432</v>
      </c>
      <c r="C4936" t="s">
        <v>23</v>
      </c>
      <c r="D4936" t="s">
        <v>43</v>
      </c>
      <c r="E4936" t="s">
        <v>14</v>
      </c>
      <c r="F4936" t="s">
        <v>72</v>
      </c>
      <c r="G4936">
        <v>432</v>
      </c>
      <c r="H4936" t="s">
        <v>24</v>
      </c>
      <c r="I4936" t="s">
        <v>44</v>
      </c>
      <c r="J4936" t="s">
        <v>18</v>
      </c>
      <c r="K4936">
        <v>1</v>
      </c>
      <c r="L4936">
        <v>2.5999999999999998E-4</v>
      </c>
      <c r="M4936">
        <v>1.8000000000000001E-4</v>
      </c>
      <c r="S4936" t="str">
        <f t="shared" si="154"/>
        <v/>
      </c>
      <c r="T4936">
        <f t="shared" si="155"/>
        <v>1</v>
      </c>
    </row>
    <row r="4937" spans="1:20" x14ac:dyDescent="0.3">
      <c r="A4937" t="s">
        <v>71</v>
      </c>
      <c r="B4937">
        <v>432</v>
      </c>
      <c r="C4937" t="s">
        <v>23</v>
      </c>
      <c r="D4937" t="s">
        <v>45</v>
      </c>
      <c r="E4937" t="s">
        <v>14</v>
      </c>
      <c r="F4937" t="s">
        <v>72</v>
      </c>
      <c r="G4937">
        <v>432</v>
      </c>
      <c r="H4937" t="s">
        <v>24</v>
      </c>
      <c r="I4937" t="s">
        <v>46</v>
      </c>
      <c r="J4937" t="s">
        <v>18</v>
      </c>
      <c r="K4937">
        <v>1</v>
      </c>
      <c r="L4937">
        <v>2.5999999999999998E-4</v>
      </c>
      <c r="M4937">
        <v>1.8000000000000001E-4</v>
      </c>
      <c r="S4937" t="str">
        <f t="shared" si="154"/>
        <v/>
      </c>
      <c r="T4937">
        <f t="shared" si="155"/>
        <v>1</v>
      </c>
    </row>
    <row r="4938" spans="1:20" x14ac:dyDescent="0.3">
      <c r="A4938" t="s">
        <v>71</v>
      </c>
      <c r="B4938">
        <v>432</v>
      </c>
      <c r="C4938" t="s">
        <v>23</v>
      </c>
      <c r="D4938" t="s">
        <v>47</v>
      </c>
      <c r="E4938" t="s">
        <v>14</v>
      </c>
      <c r="F4938" t="s">
        <v>72</v>
      </c>
      <c r="G4938">
        <v>432</v>
      </c>
      <c r="H4938" t="s">
        <v>24</v>
      </c>
      <c r="I4938" t="s">
        <v>48</v>
      </c>
      <c r="J4938" t="s">
        <v>18</v>
      </c>
      <c r="K4938">
        <v>1</v>
      </c>
      <c r="L4938">
        <v>2.5999999999999998E-4</v>
      </c>
      <c r="M4938">
        <v>1.8000000000000001E-4</v>
      </c>
      <c r="S4938" t="str">
        <f t="shared" si="154"/>
        <v/>
      </c>
      <c r="T4938">
        <f t="shared" si="155"/>
        <v>1</v>
      </c>
    </row>
    <row r="4939" spans="1:20" x14ac:dyDescent="0.3">
      <c r="A4939" t="s">
        <v>71</v>
      </c>
      <c r="B4939">
        <v>432</v>
      </c>
      <c r="C4939" t="s">
        <v>23</v>
      </c>
      <c r="D4939" t="s">
        <v>49</v>
      </c>
      <c r="E4939" t="s">
        <v>14</v>
      </c>
      <c r="F4939" t="s">
        <v>72</v>
      </c>
      <c r="G4939">
        <v>432</v>
      </c>
      <c r="H4939" t="s">
        <v>24</v>
      </c>
      <c r="I4939" t="s">
        <v>50</v>
      </c>
      <c r="J4939" t="s">
        <v>18</v>
      </c>
      <c r="K4939">
        <v>1</v>
      </c>
      <c r="L4939">
        <v>2.5999999999999998E-4</v>
      </c>
      <c r="M4939">
        <v>1.8000000000000001E-4</v>
      </c>
      <c r="S4939" t="str">
        <f t="shared" si="154"/>
        <v/>
      </c>
      <c r="T4939">
        <f t="shared" si="155"/>
        <v>1</v>
      </c>
    </row>
    <row r="4940" spans="1:20" x14ac:dyDescent="0.3">
      <c r="A4940" t="s">
        <v>71</v>
      </c>
      <c r="B4940">
        <v>432</v>
      </c>
      <c r="C4940" t="s">
        <v>23</v>
      </c>
      <c r="D4940" t="s">
        <v>51</v>
      </c>
      <c r="E4940" t="s">
        <v>14</v>
      </c>
      <c r="F4940" t="s">
        <v>72</v>
      </c>
      <c r="G4940">
        <v>432</v>
      </c>
      <c r="H4940" t="s">
        <v>24</v>
      </c>
      <c r="I4940" t="s">
        <v>52</v>
      </c>
      <c r="J4940" t="s">
        <v>18</v>
      </c>
      <c r="K4940">
        <v>1</v>
      </c>
      <c r="L4940">
        <v>2.5999999999999998E-4</v>
      </c>
      <c r="M4940">
        <v>1.8000000000000001E-4</v>
      </c>
      <c r="S4940" t="str">
        <f t="shared" si="154"/>
        <v/>
      </c>
      <c r="T4940">
        <f t="shared" si="155"/>
        <v>1</v>
      </c>
    </row>
    <row r="4941" spans="1:20" x14ac:dyDescent="0.3">
      <c r="A4941" t="s">
        <v>71</v>
      </c>
      <c r="B4941">
        <v>432</v>
      </c>
      <c r="C4941" t="s">
        <v>23</v>
      </c>
      <c r="D4941" t="s">
        <v>53</v>
      </c>
      <c r="E4941" t="s">
        <v>14</v>
      </c>
      <c r="F4941" t="s">
        <v>72</v>
      </c>
      <c r="G4941">
        <v>432</v>
      </c>
      <c r="H4941" t="s">
        <v>24</v>
      </c>
      <c r="I4941" t="s">
        <v>54</v>
      </c>
      <c r="J4941" t="s">
        <v>18</v>
      </c>
      <c r="K4941">
        <v>1</v>
      </c>
      <c r="L4941">
        <v>2.5999999999999998E-4</v>
      </c>
      <c r="M4941">
        <v>1.8000000000000001E-4</v>
      </c>
      <c r="S4941" t="str">
        <f t="shared" si="154"/>
        <v/>
      </c>
      <c r="T4941">
        <f t="shared" si="155"/>
        <v>1</v>
      </c>
    </row>
    <row r="4942" spans="1:20" x14ac:dyDescent="0.3">
      <c r="A4942" t="s">
        <v>71</v>
      </c>
      <c r="B4942">
        <v>443</v>
      </c>
      <c r="C4942" t="s">
        <v>23</v>
      </c>
      <c r="D4942" t="s">
        <v>31</v>
      </c>
      <c r="E4942" t="s">
        <v>14</v>
      </c>
      <c r="F4942" t="s">
        <v>72</v>
      </c>
      <c r="G4942">
        <v>443</v>
      </c>
      <c r="H4942" t="s">
        <v>24</v>
      </c>
      <c r="I4942" t="s">
        <v>32</v>
      </c>
      <c r="J4942" t="s">
        <v>56</v>
      </c>
      <c r="K4942">
        <v>0.152</v>
      </c>
      <c r="L4942">
        <v>0.13400000000000001</v>
      </c>
      <c r="M4942">
        <v>0.92100000000000004</v>
      </c>
      <c r="S4942">
        <f t="shared" si="154"/>
        <v>0.152</v>
      </c>
      <c r="T4942" t="str">
        <f t="shared" si="155"/>
        <v/>
      </c>
    </row>
    <row r="4943" spans="1:20" x14ac:dyDescent="0.3">
      <c r="A4943" t="s">
        <v>71</v>
      </c>
      <c r="B4943">
        <v>443</v>
      </c>
      <c r="C4943" t="s">
        <v>23</v>
      </c>
      <c r="D4943" t="s">
        <v>19</v>
      </c>
      <c r="E4943" t="s">
        <v>14</v>
      </c>
      <c r="F4943" t="s">
        <v>72</v>
      </c>
      <c r="G4943">
        <v>443</v>
      </c>
      <c r="H4943" t="s">
        <v>24</v>
      </c>
      <c r="I4943" t="s">
        <v>20</v>
      </c>
      <c r="J4943" t="s">
        <v>55</v>
      </c>
      <c r="K4943">
        <v>0.77200000000000002</v>
      </c>
      <c r="L4943">
        <v>7.5700000000000003E-2</v>
      </c>
      <c r="M4943">
        <v>0.84899999999999998</v>
      </c>
      <c r="S4943" t="str">
        <f t="shared" si="154"/>
        <v/>
      </c>
      <c r="T4943">
        <f t="shared" si="155"/>
        <v>0.77200000000000002</v>
      </c>
    </row>
    <row r="4944" spans="1:20" x14ac:dyDescent="0.3">
      <c r="A4944" t="s">
        <v>71</v>
      </c>
      <c r="B4944">
        <v>443</v>
      </c>
      <c r="C4944" t="s">
        <v>23</v>
      </c>
      <c r="D4944" t="s">
        <v>21</v>
      </c>
      <c r="E4944" t="s">
        <v>14</v>
      </c>
      <c r="F4944" t="s">
        <v>72</v>
      </c>
      <c r="G4944">
        <v>443</v>
      </c>
      <c r="H4944" t="s">
        <v>24</v>
      </c>
      <c r="I4944" t="s">
        <v>22</v>
      </c>
      <c r="J4944" t="s">
        <v>56</v>
      </c>
      <c r="K4944">
        <v>0.192</v>
      </c>
      <c r="L4944">
        <v>0.127</v>
      </c>
      <c r="M4944">
        <v>0.91700000000000004</v>
      </c>
      <c r="S4944" t="str">
        <f t="shared" si="154"/>
        <v/>
      </c>
      <c r="T4944">
        <f t="shared" si="155"/>
        <v>0.192</v>
      </c>
    </row>
    <row r="4945" spans="1:20" x14ac:dyDescent="0.3">
      <c r="A4945" t="s">
        <v>71</v>
      </c>
      <c r="B4945">
        <v>443</v>
      </c>
      <c r="C4945" t="s">
        <v>23</v>
      </c>
      <c r="D4945" t="s">
        <v>12</v>
      </c>
      <c r="E4945" t="s">
        <v>14</v>
      </c>
      <c r="F4945" t="s">
        <v>72</v>
      </c>
      <c r="G4945">
        <v>443</v>
      </c>
      <c r="H4945" t="s">
        <v>24</v>
      </c>
      <c r="I4945" t="s">
        <v>16</v>
      </c>
      <c r="J4945" t="s">
        <v>56</v>
      </c>
      <c r="K4945">
        <v>3.1E-2</v>
      </c>
      <c r="L4945">
        <v>0.18099999999999999</v>
      </c>
      <c r="M4945">
        <v>0.94699999999999995</v>
      </c>
      <c r="S4945" t="str">
        <f t="shared" si="154"/>
        <v/>
      </c>
      <c r="T4945">
        <f t="shared" si="155"/>
        <v>3.1E-2</v>
      </c>
    </row>
    <row r="4946" spans="1:20" x14ac:dyDescent="0.3">
      <c r="A4946" t="s">
        <v>71</v>
      </c>
      <c r="B4946">
        <v>443</v>
      </c>
      <c r="C4946" t="s">
        <v>23</v>
      </c>
      <c r="D4946" t="s">
        <v>25</v>
      </c>
      <c r="E4946" t="s">
        <v>14</v>
      </c>
      <c r="F4946" t="s">
        <v>72</v>
      </c>
      <c r="G4946">
        <v>443</v>
      </c>
      <c r="H4946" t="s">
        <v>24</v>
      </c>
      <c r="I4946" t="s">
        <v>26</v>
      </c>
      <c r="J4946" t="s">
        <v>55</v>
      </c>
      <c r="K4946">
        <v>0.55700000000000005</v>
      </c>
      <c r="L4946">
        <v>9.4299999999999995E-2</v>
      </c>
      <c r="M4946">
        <v>0.878</v>
      </c>
      <c r="S4946" t="str">
        <f t="shared" si="154"/>
        <v/>
      </c>
      <c r="T4946">
        <f t="shared" si="155"/>
        <v>0.55700000000000005</v>
      </c>
    </row>
    <row r="4947" spans="1:20" x14ac:dyDescent="0.3">
      <c r="A4947" t="s">
        <v>71</v>
      </c>
      <c r="B4947">
        <v>443</v>
      </c>
      <c r="C4947" t="s">
        <v>23</v>
      </c>
      <c r="D4947" t="s">
        <v>27</v>
      </c>
      <c r="E4947" t="s">
        <v>14</v>
      </c>
      <c r="F4947" t="s">
        <v>72</v>
      </c>
      <c r="G4947">
        <v>443</v>
      </c>
      <c r="H4947" t="s">
        <v>24</v>
      </c>
      <c r="I4947" t="s">
        <v>28</v>
      </c>
      <c r="J4947" t="s">
        <v>55</v>
      </c>
      <c r="K4947">
        <v>0.625</v>
      </c>
      <c r="L4947">
        <v>8.9399999999999993E-2</v>
      </c>
      <c r="M4947">
        <v>0.86899999999999999</v>
      </c>
      <c r="S4947" t="str">
        <f t="shared" si="154"/>
        <v/>
      </c>
      <c r="T4947">
        <f t="shared" si="155"/>
        <v>0.625</v>
      </c>
    </row>
    <row r="4948" spans="1:20" x14ac:dyDescent="0.3">
      <c r="A4948" t="s">
        <v>71</v>
      </c>
      <c r="B4948">
        <v>443</v>
      </c>
      <c r="C4948" t="s">
        <v>23</v>
      </c>
      <c r="D4948" t="s">
        <v>29</v>
      </c>
      <c r="E4948" t="s">
        <v>14</v>
      </c>
      <c r="F4948" t="s">
        <v>72</v>
      </c>
      <c r="G4948">
        <v>443</v>
      </c>
      <c r="H4948" t="s">
        <v>24</v>
      </c>
      <c r="I4948" t="s">
        <v>30</v>
      </c>
      <c r="J4948" t="s">
        <v>18</v>
      </c>
      <c r="K4948">
        <v>0.97499999999999998</v>
      </c>
      <c r="L4948">
        <v>4.36E-2</v>
      </c>
      <c r="M4948">
        <v>0.76200000000000001</v>
      </c>
      <c r="S4948" t="str">
        <f t="shared" si="154"/>
        <v/>
      </c>
      <c r="T4948">
        <f t="shared" si="155"/>
        <v>0.97499999999999998</v>
      </c>
    </row>
    <row r="4949" spans="1:20" x14ac:dyDescent="0.3">
      <c r="A4949" t="s">
        <v>71</v>
      </c>
      <c r="B4949">
        <v>443</v>
      </c>
      <c r="C4949" t="s">
        <v>23</v>
      </c>
      <c r="D4949" t="s">
        <v>13</v>
      </c>
      <c r="E4949" t="s">
        <v>14</v>
      </c>
      <c r="F4949" t="s">
        <v>72</v>
      </c>
      <c r="G4949">
        <v>443</v>
      </c>
      <c r="H4949" t="s">
        <v>24</v>
      </c>
      <c r="I4949" t="s">
        <v>17</v>
      </c>
      <c r="J4949" t="s">
        <v>55</v>
      </c>
      <c r="K4949">
        <v>0.91100000000000003</v>
      </c>
      <c r="L4949">
        <v>6.0699999999999997E-2</v>
      </c>
      <c r="M4949">
        <v>0.81399999999999995</v>
      </c>
      <c r="S4949" t="str">
        <f t="shared" si="154"/>
        <v/>
      </c>
      <c r="T4949">
        <f t="shared" si="155"/>
        <v>0.91100000000000003</v>
      </c>
    </row>
    <row r="4950" spans="1:20" x14ac:dyDescent="0.3">
      <c r="A4950" t="s">
        <v>71</v>
      </c>
      <c r="B4950">
        <v>443</v>
      </c>
      <c r="C4950" t="s">
        <v>23</v>
      </c>
      <c r="D4950" t="s">
        <v>33</v>
      </c>
      <c r="E4950" t="s">
        <v>14</v>
      </c>
      <c r="F4950" t="s">
        <v>72</v>
      </c>
      <c r="G4950">
        <v>443</v>
      </c>
      <c r="H4950" t="s">
        <v>24</v>
      </c>
      <c r="I4950" t="s">
        <v>34</v>
      </c>
      <c r="J4950" t="s">
        <v>55</v>
      </c>
      <c r="K4950">
        <v>0.71799999999999997</v>
      </c>
      <c r="L4950">
        <v>8.0600000000000005E-2</v>
      </c>
      <c r="M4950">
        <v>0.85699999999999998</v>
      </c>
      <c r="S4950" t="str">
        <f t="shared" si="154"/>
        <v/>
      </c>
      <c r="T4950">
        <f t="shared" si="155"/>
        <v>0.71799999999999997</v>
      </c>
    </row>
    <row r="4951" spans="1:20" x14ac:dyDescent="0.3">
      <c r="A4951" t="s">
        <v>71</v>
      </c>
      <c r="B4951">
        <v>443</v>
      </c>
      <c r="C4951" t="s">
        <v>23</v>
      </c>
      <c r="D4951" t="s">
        <v>35</v>
      </c>
      <c r="E4951" t="s">
        <v>14</v>
      </c>
      <c r="F4951" t="s">
        <v>72</v>
      </c>
      <c r="G4951">
        <v>443</v>
      </c>
      <c r="H4951" t="s">
        <v>24</v>
      </c>
      <c r="I4951" t="s">
        <v>36</v>
      </c>
      <c r="J4951" t="s">
        <v>55</v>
      </c>
      <c r="K4951">
        <v>0.77200000000000002</v>
      </c>
      <c r="L4951">
        <v>7.5700000000000003E-2</v>
      </c>
      <c r="M4951">
        <v>0.84899999999999998</v>
      </c>
      <c r="S4951" t="str">
        <f t="shared" si="154"/>
        <v/>
      </c>
      <c r="T4951">
        <f t="shared" si="155"/>
        <v>0.77200000000000002</v>
      </c>
    </row>
    <row r="4952" spans="1:20" x14ac:dyDescent="0.3">
      <c r="A4952" t="s">
        <v>71</v>
      </c>
      <c r="B4952">
        <v>443</v>
      </c>
      <c r="C4952" t="s">
        <v>23</v>
      </c>
      <c r="D4952" t="s">
        <v>37</v>
      </c>
      <c r="E4952" t="s">
        <v>14</v>
      </c>
      <c r="F4952" t="s">
        <v>72</v>
      </c>
      <c r="G4952">
        <v>443</v>
      </c>
      <c r="H4952" t="s">
        <v>24</v>
      </c>
      <c r="I4952" t="s">
        <v>38</v>
      </c>
      <c r="J4952" t="s">
        <v>55</v>
      </c>
      <c r="K4952">
        <v>0.625</v>
      </c>
      <c r="L4952">
        <v>8.9399999999999993E-2</v>
      </c>
      <c r="M4952">
        <v>0.86899999999999999</v>
      </c>
      <c r="S4952" t="str">
        <f t="shared" si="154"/>
        <v/>
      </c>
      <c r="T4952">
        <f t="shared" si="155"/>
        <v>0.625</v>
      </c>
    </row>
    <row r="4953" spans="1:20" x14ac:dyDescent="0.3">
      <c r="A4953" t="s">
        <v>71</v>
      </c>
      <c r="B4953">
        <v>443</v>
      </c>
      <c r="C4953" t="s">
        <v>23</v>
      </c>
      <c r="D4953" t="s">
        <v>39</v>
      </c>
      <c r="E4953" t="s">
        <v>14</v>
      </c>
      <c r="F4953" t="s">
        <v>72</v>
      </c>
      <c r="G4953">
        <v>443</v>
      </c>
      <c r="H4953" t="s">
        <v>24</v>
      </c>
      <c r="I4953" t="s">
        <v>40</v>
      </c>
      <c r="J4953" t="s">
        <v>55</v>
      </c>
      <c r="K4953">
        <v>0.91100000000000003</v>
      </c>
      <c r="L4953">
        <v>6.0699999999999997E-2</v>
      </c>
      <c r="M4953">
        <v>0.81399999999999995</v>
      </c>
      <c r="S4953" t="str">
        <f t="shared" si="154"/>
        <v/>
      </c>
      <c r="T4953">
        <f t="shared" si="155"/>
        <v>0.91100000000000003</v>
      </c>
    </row>
    <row r="4954" spans="1:20" x14ac:dyDescent="0.3">
      <c r="A4954" t="s">
        <v>71</v>
      </c>
      <c r="B4954">
        <v>443</v>
      </c>
      <c r="C4954" t="s">
        <v>23</v>
      </c>
      <c r="D4954" t="s">
        <v>41</v>
      </c>
      <c r="E4954" t="s">
        <v>14</v>
      </c>
      <c r="F4954" t="s">
        <v>72</v>
      </c>
      <c r="G4954">
        <v>443</v>
      </c>
      <c r="H4954" t="s">
        <v>24</v>
      </c>
      <c r="I4954" t="s">
        <v>42</v>
      </c>
      <c r="J4954" t="s">
        <v>56</v>
      </c>
      <c r="K4954">
        <v>0</v>
      </c>
      <c r="L4954">
        <v>1</v>
      </c>
      <c r="M4954">
        <v>1</v>
      </c>
      <c r="S4954" t="str">
        <f t="shared" si="154"/>
        <v/>
      </c>
      <c r="T4954">
        <f t="shared" si="155"/>
        <v>0</v>
      </c>
    </row>
    <row r="4955" spans="1:20" x14ac:dyDescent="0.3">
      <c r="A4955" t="s">
        <v>71</v>
      </c>
      <c r="B4955">
        <v>443</v>
      </c>
      <c r="C4955" t="s">
        <v>23</v>
      </c>
      <c r="D4955" t="s">
        <v>43</v>
      </c>
      <c r="E4955" t="s">
        <v>14</v>
      </c>
      <c r="F4955" t="s">
        <v>72</v>
      </c>
      <c r="G4955">
        <v>443</v>
      </c>
      <c r="H4955" t="s">
        <v>24</v>
      </c>
      <c r="I4955" t="s">
        <v>44</v>
      </c>
      <c r="J4955" t="s">
        <v>55</v>
      </c>
      <c r="K4955">
        <v>0.92700000000000005</v>
      </c>
      <c r="L4955">
        <v>5.8099999999999999E-2</v>
      </c>
      <c r="M4955">
        <v>0.80700000000000005</v>
      </c>
      <c r="S4955" t="str">
        <f t="shared" si="154"/>
        <v/>
      </c>
      <c r="T4955">
        <f t="shared" si="155"/>
        <v>0.92700000000000005</v>
      </c>
    </row>
    <row r="4956" spans="1:20" x14ac:dyDescent="0.3">
      <c r="A4956" t="s">
        <v>71</v>
      </c>
      <c r="B4956">
        <v>443</v>
      </c>
      <c r="C4956" t="s">
        <v>23</v>
      </c>
      <c r="D4956" t="s">
        <v>45</v>
      </c>
      <c r="E4956" t="s">
        <v>14</v>
      </c>
      <c r="F4956" t="s">
        <v>72</v>
      </c>
      <c r="G4956">
        <v>443</v>
      </c>
      <c r="H4956" t="s">
        <v>24</v>
      </c>
      <c r="I4956" t="s">
        <v>46</v>
      </c>
      <c r="J4956" t="s">
        <v>55</v>
      </c>
      <c r="K4956">
        <v>0.77200000000000002</v>
      </c>
      <c r="L4956">
        <v>7.5700000000000003E-2</v>
      </c>
      <c r="M4956">
        <v>0.84899999999999998</v>
      </c>
      <c r="S4956" t="str">
        <f t="shared" si="154"/>
        <v/>
      </c>
      <c r="T4956">
        <f t="shared" si="155"/>
        <v>0.77200000000000002</v>
      </c>
    </row>
    <row r="4957" spans="1:20" x14ac:dyDescent="0.3">
      <c r="A4957" t="s">
        <v>71</v>
      </c>
      <c r="B4957">
        <v>443</v>
      </c>
      <c r="C4957" t="s">
        <v>23</v>
      </c>
      <c r="D4957" t="s">
        <v>47</v>
      </c>
      <c r="E4957" t="s">
        <v>14</v>
      </c>
      <c r="F4957" t="s">
        <v>72</v>
      </c>
      <c r="G4957">
        <v>443</v>
      </c>
      <c r="H4957" t="s">
        <v>24</v>
      </c>
      <c r="I4957" t="s">
        <v>48</v>
      </c>
      <c r="J4957" t="s">
        <v>18</v>
      </c>
      <c r="K4957">
        <v>0.97499999999999998</v>
      </c>
      <c r="L4957">
        <v>4.36E-2</v>
      </c>
      <c r="M4957">
        <v>0.76200000000000001</v>
      </c>
      <c r="S4957" t="str">
        <f t="shared" si="154"/>
        <v/>
      </c>
      <c r="T4957">
        <f t="shared" si="155"/>
        <v>0.97499999999999998</v>
      </c>
    </row>
    <row r="4958" spans="1:20" x14ac:dyDescent="0.3">
      <c r="A4958" t="s">
        <v>71</v>
      </c>
      <c r="B4958">
        <v>443</v>
      </c>
      <c r="C4958" t="s">
        <v>23</v>
      </c>
      <c r="D4958" t="s">
        <v>49</v>
      </c>
      <c r="E4958" t="s">
        <v>14</v>
      </c>
      <c r="F4958" t="s">
        <v>72</v>
      </c>
      <c r="G4958">
        <v>443</v>
      </c>
      <c r="H4958" t="s">
        <v>24</v>
      </c>
      <c r="I4958" t="s">
        <v>50</v>
      </c>
      <c r="J4958" t="s">
        <v>55</v>
      </c>
      <c r="K4958">
        <v>0.71799999999999997</v>
      </c>
      <c r="L4958">
        <v>8.0600000000000005E-2</v>
      </c>
      <c r="M4958">
        <v>0.85699999999999998</v>
      </c>
      <c r="S4958" t="str">
        <f t="shared" si="154"/>
        <v/>
      </c>
      <c r="T4958">
        <f t="shared" si="155"/>
        <v>0.71799999999999997</v>
      </c>
    </row>
    <row r="4959" spans="1:20" x14ac:dyDescent="0.3">
      <c r="A4959" t="s">
        <v>71</v>
      </c>
      <c r="B4959">
        <v>443</v>
      </c>
      <c r="C4959" t="s">
        <v>23</v>
      </c>
      <c r="D4959" t="s">
        <v>51</v>
      </c>
      <c r="E4959" t="s">
        <v>14</v>
      </c>
      <c r="F4959" t="s">
        <v>72</v>
      </c>
      <c r="G4959">
        <v>443</v>
      </c>
      <c r="H4959" t="s">
        <v>24</v>
      </c>
      <c r="I4959" t="s">
        <v>52</v>
      </c>
      <c r="J4959" t="s">
        <v>55</v>
      </c>
      <c r="K4959">
        <v>0.91100000000000003</v>
      </c>
      <c r="L4959">
        <v>6.0699999999999997E-2</v>
      </c>
      <c r="M4959">
        <v>0.81399999999999995</v>
      </c>
      <c r="S4959" t="str">
        <f t="shared" si="154"/>
        <v/>
      </c>
      <c r="T4959">
        <f t="shared" si="155"/>
        <v>0.91100000000000003</v>
      </c>
    </row>
    <row r="4960" spans="1:20" x14ac:dyDescent="0.3">
      <c r="A4960" t="s">
        <v>71</v>
      </c>
      <c r="B4960">
        <v>443</v>
      </c>
      <c r="C4960" t="s">
        <v>23</v>
      </c>
      <c r="D4960" t="s">
        <v>53</v>
      </c>
      <c r="E4960" t="s">
        <v>14</v>
      </c>
      <c r="F4960" t="s">
        <v>72</v>
      </c>
      <c r="G4960">
        <v>443</v>
      </c>
      <c r="H4960" t="s">
        <v>24</v>
      </c>
      <c r="I4960" t="s">
        <v>54</v>
      </c>
      <c r="J4960" t="s">
        <v>55</v>
      </c>
      <c r="K4960">
        <v>0.77200000000000002</v>
      </c>
      <c r="L4960">
        <v>7.5700000000000003E-2</v>
      </c>
      <c r="M4960">
        <v>0.84899999999999998</v>
      </c>
      <c r="S4960" t="str">
        <f t="shared" si="154"/>
        <v/>
      </c>
      <c r="T4960">
        <f t="shared" si="155"/>
        <v>0.77200000000000002</v>
      </c>
    </row>
    <row r="4961" spans="1:20" x14ac:dyDescent="0.3">
      <c r="A4961" t="s">
        <v>71</v>
      </c>
      <c r="B4961">
        <v>451</v>
      </c>
      <c r="C4961" t="s">
        <v>23</v>
      </c>
      <c r="D4961" t="s">
        <v>31</v>
      </c>
      <c r="E4961" t="s">
        <v>14</v>
      </c>
      <c r="F4961" t="s">
        <v>72</v>
      </c>
      <c r="G4961">
        <v>451</v>
      </c>
      <c r="H4961" t="s">
        <v>24</v>
      </c>
      <c r="I4961" t="s">
        <v>32</v>
      </c>
      <c r="J4961" t="s">
        <v>55</v>
      </c>
      <c r="K4961">
        <v>0.60799999999999998</v>
      </c>
      <c r="L4961">
        <v>9.1300000000000006E-2</v>
      </c>
      <c r="M4961">
        <v>0.872</v>
      </c>
      <c r="S4961">
        <f t="shared" si="154"/>
        <v>0.60799999999999998</v>
      </c>
      <c r="T4961" t="str">
        <f t="shared" si="155"/>
        <v/>
      </c>
    </row>
    <row r="4962" spans="1:20" x14ac:dyDescent="0.3">
      <c r="A4962" t="s">
        <v>71</v>
      </c>
      <c r="B4962">
        <v>451</v>
      </c>
      <c r="C4962" t="s">
        <v>23</v>
      </c>
      <c r="D4962" t="s">
        <v>19</v>
      </c>
      <c r="E4962" t="s">
        <v>14</v>
      </c>
      <c r="F4962" t="s">
        <v>72</v>
      </c>
      <c r="G4962">
        <v>451</v>
      </c>
      <c r="H4962" t="s">
        <v>24</v>
      </c>
      <c r="I4962" t="s">
        <v>20</v>
      </c>
      <c r="J4962" t="s">
        <v>55</v>
      </c>
      <c r="K4962">
        <v>0.50700000000000001</v>
      </c>
      <c r="L4962">
        <v>9.64E-2</v>
      </c>
      <c r="M4962">
        <v>0.88300000000000001</v>
      </c>
      <c r="S4962" t="str">
        <f t="shared" si="154"/>
        <v/>
      </c>
      <c r="T4962">
        <f t="shared" si="155"/>
        <v>0.50700000000000001</v>
      </c>
    </row>
    <row r="4963" spans="1:20" x14ac:dyDescent="0.3">
      <c r="A4963" t="s">
        <v>71</v>
      </c>
      <c r="B4963">
        <v>451</v>
      </c>
      <c r="C4963" t="s">
        <v>23</v>
      </c>
      <c r="D4963" t="s">
        <v>21</v>
      </c>
      <c r="E4963" t="s">
        <v>14</v>
      </c>
      <c r="F4963" t="s">
        <v>72</v>
      </c>
      <c r="G4963">
        <v>451</v>
      </c>
      <c r="H4963" t="s">
        <v>24</v>
      </c>
      <c r="I4963" t="s">
        <v>22</v>
      </c>
      <c r="J4963" t="s">
        <v>56</v>
      </c>
      <c r="K4963">
        <v>3.0000000000000001E-3</v>
      </c>
      <c r="L4963">
        <v>0.55600000000000005</v>
      </c>
      <c r="M4963">
        <v>0.98099999999999998</v>
      </c>
      <c r="S4963" t="str">
        <f t="shared" si="154"/>
        <v/>
      </c>
      <c r="T4963">
        <f t="shared" si="155"/>
        <v>3.0000000000000001E-3</v>
      </c>
    </row>
    <row r="4964" spans="1:20" x14ac:dyDescent="0.3">
      <c r="A4964" t="s">
        <v>71</v>
      </c>
      <c r="B4964">
        <v>451</v>
      </c>
      <c r="C4964" t="s">
        <v>23</v>
      </c>
      <c r="D4964" t="s">
        <v>12</v>
      </c>
      <c r="E4964" t="s">
        <v>14</v>
      </c>
      <c r="F4964" t="s">
        <v>72</v>
      </c>
      <c r="G4964">
        <v>451</v>
      </c>
      <c r="H4964" t="s">
        <v>24</v>
      </c>
      <c r="I4964" t="s">
        <v>16</v>
      </c>
      <c r="J4964" t="s">
        <v>56</v>
      </c>
      <c r="K4964">
        <v>1E-3</v>
      </c>
      <c r="L4964">
        <v>0.85199999999999998</v>
      </c>
      <c r="M4964">
        <v>0.99399999999999999</v>
      </c>
      <c r="S4964" t="str">
        <f t="shared" si="154"/>
        <v/>
      </c>
      <c r="T4964">
        <f t="shared" si="155"/>
        <v>1E-3</v>
      </c>
    </row>
    <row r="4965" spans="1:20" x14ac:dyDescent="0.3">
      <c r="A4965" t="s">
        <v>71</v>
      </c>
      <c r="B4965">
        <v>451</v>
      </c>
      <c r="C4965" t="s">
        <v>23</v>
      </c>
      <c r="D4965" t="s">
        <v>25</v>
      </c>
      <c r="E4965" t="s">
        <v>14</v>
      </c>
      <c r="F4965" t="s">
        <v>72</v>
      </c>
      <c r="G4965">
        <v>451</v>
      </c>
      <c r="H4965" t="s">
        <v>24</v>
      </c>
      <c r="I4965" t="s">
        <v>26</v>
      </c>
      <c r="J4965" t="s">
        <v>55</v>
      </c>
      <c r="K4965">
        <v>0.84499999999999997</v>
      </c>
      <c r="L4965">
        <v>6.7599999999999993E-2</v>
      </c>
      <c r="M4965">
        <v>0.83499999999999996</v>
      </c>
      <c r="S4965" t="str">
        <f t="shared" si="154"/>
        <v/>
      </c>
      <c r="T4965">
        <f t="shared" si="155"/>
        <v>0.84499999999999997</v>
      </c>
    </row>
    <row r="4966" spans="1:20" x14ac:dyDescent="0.3">
      <c r="A4966" t="s">
        <v>71</v>
      </c>
      <c r="B4966">
        <v>451</v>
      </c>
      <c r="C4966" t="s">
        <v>23</v>
      </c>
      <c r="D4966" t="s">
        <v>27</v>
      </c>
      <c r="E4966" t="s">
        <v>14</v>
      </c>
      <c r="F4966" t="s">
        <v>72</v>
      </c>
      <c r="G4966">
        <v>451</v>
      </c>
      <c r="H4966" t="s">
        <v>24</v>
      </c>
      <c r="I4966" t="s">
        <v>28</v>
      </c>
      <c r="J4966" t="s">
        <v>55</v>
      </c>
      <c r="K4966">
        <v>0.73099999999999998</v>
      </c>
      <c r="L4966">
        <v>7.9500000000000001E-2</v>
      </c>
      <c r="M4966">
        <v>0.85499999999999998</v>
      </c>
      <c r="S4966" t="str">
        <f t="shared" si="154"/>
        <v/>
      </c>
      <c r="T4966">
        <f t="shared" si="155"/>
        <v>0.73099999999999998</v>
      </c>
    </row>
    <row r="4967" spans="1:20" x14ac:dyDescent="0.3">
      <c r="A4967" t="s">
        <v>71</v>
      </c>
      <c r="B4967">
        <v>451</v>
      </c>
      <c r="C4967" t="s">
        <v>23</v>
      </c>
      <c r="D4967" t="s">
        <v>29</v>
      </c>
      <c r="E4967" t="s">
        <v>14</v>
      </c>
      <c r="F4967" t="s">
        <v>72</v>
      </c>
      <c r="G4967">
        <v>451</v>
      </c>
      <c r="H4967" t="s">
        <v>24</v>
      </c>
      <c r="I4967" t="s">
        <v>30</v>
      </c>
      <c r="J4967" t="s">
        <v>18</v>
      </c>
      <c r="K4967">
        <v>0.99399999999999999</v>
      </c>
      <c r="L4967">
        <v>2.8899999999999999E-2</v>
      </c>
      <c r="M4967">
        <v>0.68899999999999995</v>
      </c>
      <c r="S4967" t="str">
        <f t="shared" si="154"/>
        <v/>
      </c>
      <c r="T4967">
        <f t="shared" si="155"/>
        <v>0.99399999999999999</v>
      </c>
    </row>
    <row r="4968" spans="1:20" x14ac:dyDescent="0.3">
      <c r="A4968" t="s">
        <v>71</v>
      </c>
      <c r="B4968">
        <v>451</v>
      </c>
      <c r="C4968" t="s">
        <v>23</v>
      </c>
      <c r="D4968" t="s">
        <v>13</v>
      </c>
      <c r="E4968" t="s">
        <v>14</v>
      </c>
      <c r="F4968" t="s">
        <v>72</v>
      </c>
      <c r="G4968">
        <v>451</v>
      </c>
      <c r="H4968" t="s">
        <v>24</v>
      </c>
      <c r="I4968" t="s">
        <v>17</v>
      </c>
      <c r="J4968" t="s">
        <v>55</v>
      </c>
      <c r="K4968">
        <v>0.93600000000000005</v>
      </c>
      <c r="L4968">
        <v>5.6800000000000003E-2</v>
      </c>
      <c r="M4968">
        <v>0.80200000000000005</v>
      </c>
      <c r="S4968" t="str">
        <f t="shared" ref="S4968:S5031" si="156">IF(I4968="  T",K4968,"")</f>
        <v/>
      </c>
      <c r="T4968">
        <f t="shared" si="155"/>
        <v>0.93600000000000005</v>
      </c>
    </row>
    <row r="4969" spans="1:20" x14ac:dyDescent="0.3">
      <c r="A4969" t="s">
        <v>71</v>
      </c>
      <c r="B4969">
        <v>451</v>
      </c>
      <c r="C4969" t="s">
        <v>23</v>
      </c>
      <c r="D4969" t="s">
        <v>33</v>
      </c>
      <c r="E4969" t="s">
        <v>14</v>
      </c>
      <c r="F4969" t="s">
        <v>72</v>
      </c>
      <c r="G4969">
        <v>451</v>
      </c>
      <c r="H4969" t="s">
        <v>24</v>
      </c>
      <c r="I4969" t="s">
        <v>34</v>
      </c>
      <c r="J4969" t="s">
        <v>55</v>
      </c>
      <c r="K4969">
        <v>0.878</v>
      </c>
      <c r="L4969">
        <v>6.4899999999999999E-2</v>
      </c>
      <c r="M4969">
        <v>0.82499999999999996</v>
      </c>
      <c r="S4969" t="str">
        <f t="shared" si="156"/>
        <v/>
      </c>
      <c r="T4969">
        <f t="shared" si="155"/>
        <v>0.878</v>
      </c>
    </row>
    <row r="4970" spans="1:20" x14ac:dyDescent="0.3">
      <c r="A4970" t="s">
        <v>71</v>
      </c>
      <c r="B4970">
        <v>451</v>
      </c>
      <c r="C4970" t="s">
        <v>23</v>
      </c>
      <c r="D4970" t="s">
        <v>35</v>
      </c>
      <c r="E4970" t="s">
        <v>14</v>
      </c>
      <c r="F4970" t="s">
        <v>72</v>
      </c>
      <c r="G4970">
        <v>451</v>
      </c>
      <c r="H4970" t="s">
        <v>24</v>
      </c>
      <c r="I4970" t="s">
        <v>36</v>
      </c>
      <c r="J4970" t="s">
        <v>55</v>
      </c>
      <c r="K4970">
        <v>0.878</v>
      </c>
      <c r="L4970">
        <v>6.4899999999999999E-2</v>
      </c>
      <c r="M4970">
        <v>0.82499999999999996</v>
      </c>
      <c r="S4970" t="str">
        <f t="shared" si="156"/>
        <v/>
      </c>
      <c r="T4970">
        <f t="shared" si="155"/>
        <v>0.878</v>
      </c>
    </row>
    <row r="4971" spans="1:20" x14ac:dyDescent="0.3">
      <c r="A4971" t="s">
        <v>71</v>
      </c>
      <c r="B4971">
        <v>451</v>
      </c>
      <c r="C4971" t="s">
        <v>23</v>
      </c>
      <c r="D4971" t="s">
        <v>37</v>
      </c>
      <c r="E4971" t="s">
        <v>14</v>
      </c>
      <c r="F4971" t="s">
        <v>72</v>
      </c>
      <c r="G4971">
        <v>451</v>
      </c>
      <c r="H4971" t="s">
        <v>24</v>
      </c>
      <c r="I4971" t="s">
        <v>38</v>
      </c>
      <c r="J4971" t="s">
        <v>56</v>
      </c>
      <c r="K4971">
        <v>0.437</v>
      </c>
      <c r="L4971">
        <v>0.10100000000000001</v>
      </c>
      <c r="M4971">
        <v>0.89100000000000001</v>
      </c>
      <c r="S4971" t="str">
        <f t="shared" si="156"/>
        <v/>
      </c>
      <c r="T4971">
        <f t="shared" si="155"/>
        <v>0.437</v>
      </c>
    </row>
    <row r="4972" spans="1:20" x14ac:dyDescent="0.3">
      <c r="A4972" t="s">
        <v>71</v>
      </c>
      <c r="B4972">
        <v>451</v>
      </c>
      <c r="C4972" t="s">
        <v>23</v>
      </c>
      <c r="D4972" t="s">
        <v>39</v>
      </c>
      <c r="E4972" t="s">
        <v>14</v>
      </c>
      <c r="F4972" t="s">
        <v>72</v>
      </c>
      <c r="G4972">
        <v>451</v>
      </c>
      <c r="H4972" t="s">
        <v>24</v>
      </c>
      <c r="I4972" t="s">
        <v>40</v>
      </c>
      <c r="J4972" t="s">
        <v>55</v>
      </c>
      <c r="K4972">
        <v>0.93600000000000005</v>
      </c>
      <c r="L4972">
        <v>5.6800000000000003E-2</v>
      </c>
      <c r="M4972">
        <v>0.80200000000000005</v>
      </c>
      <c r="S4972" t="str">
        <f t="shared" si="156"/>
        <v/>
      </c>
      <c r="T4972">
        <f t="shared" si="155"/>
        <v>0.93600000000000005</v>
      </c>
    </row>
    <row r="4973" spans="1:20" x14ac:dyDescent="0.3">
      <c r="A4973" t="s">
        <v>71</v>
      </c>
      <c r="B4973">
        <v>451</v>
      </c>
      <c r="C4973" t="s">
        <v>23</v>
      </c>
      <c r="D4973" t="s">
        <v>41</v>
      </c>
      <c r="E4973" t="s">
        <v>14</v>
      </c>
      <c r="F4973" t="s">
        <v>72</v>
      </c>
      <c r="G4973">
        <v>451</v>
      </c>
      <c r="H4973" t="s">
        <v>24</v>
      </c>
      <c r="I4973" t="s">
        <v>42</v>
      </c>
      <c r="J4973" t="s">
        <v>56</v>
      </c>
      <c r="K4973">
        <v>2E-3</v>
      </c>
      <c r="L4973">
        <v>0.70399999999999996</v>
      </c>
      <c r="M4973">
        <v>0.98699999999999999</v>
      </c>
      <c r="S4973" t="str">
        <f t="shared" si="156"/>
        <v/>
      </c>
      <c r="T4973">
        <f t="shared" si="155"/>
        <v>2E-3</v>
      </c>
    </row>
    <row r="4974" spans="1:20" x14ac:dyDescent="0.3">
      <c r="A4974" t="s">
        <v>71</v>
      </c>
      <c r="B4974">
        <v>451</v>
      </c>
      <c r="C4974" t="s">
        <v>23</v>
      </c>
      <c r="D4974" t="s">
        <v>43</v>
      </c>
      <c r="E4974" t="s">
        <v>14</v>
      </c>
      <c r="F4974" t="s">
        <v>72</v>
      </c>
      <c r="G4974">
        <v>451</v>
      </c>
      <c r="H4974" t="s">
        <v>24</v>
      </c>
      <c r="I4974" t="s">
        <v>44</v>
      </c>
      <c r="J4974" t="s">
        <v>18</v>
      </c>
      <c r="K4974">
        <v>0.97799999999999998</v>
      </c>
      <c r="L4974">
        <v>4.1700000000000001E-2</v>
      </c>
      <c r="M4974">
        <v>0.75600000000000001</v>
      </c>
      <c r="S4974" t="str">
        <f t="shared" si="156"/>
        <v/>
      </c>
      <c r="T4974">
        <f t="shared" si="155"/>
        <v>0.97799999999999998</v>
      </c>
    </row>
    <row r="4975" spans="1:20" x14ac:dyDescent="0.3">
      <c r="A4975" t="s">
        <v>71</v>
      </c>
      <c r="B4975">
        <v>451</v>
      </c>
      <c r="C4975" t="s">
        <v>23</v>
      </c>
      <c r="D4975" t="s">
        <v>45</v>
      </c>
      <c r="E4975" t="s">
        <v>14</v>
      </c>
      <c r="F4975" t="s">
        <v>72</v>
      </c>
      <c r="G4975">
        <v>451</v>
      </c>
      <c r="H4975" t="s">
        <v>24</v>
      </c>
      <c r="I4975" t="s">
        <v>46</v>
      </c>
      <c r="J4975" t="s">
        <v>55</v>
      </c>
      <c r="K4975">
        <v>0.93600000000000005</v>
      </c>
      <c r="L4975">
        <v>5.6800000000000003E-2</v>
      </c>
      <c r="M4975">
        <v>0.80200000000000005</v>
      </c>
      <c r="S4975" t="str">
        <f t="shared" si="156"/>
        <v/>
      </c>
      <c r="T4975">
        <f t="shared" si="155"/>
        <v>0.93600000000000005</v>
      </c>
    </row>
    <row r="4976" spans="1:20" x14ac:dyDescent="0.3">
      <c r="A4976" t="s">
        <v>71</v>
      </c>
      <c r="B4976">
        <v>451</v>
      </c>
      <c r="C4976" t="s">
        <v>23</v>
      </c>
      <c r="D4976" t="s">
        <v>47</v>
      </c>
      <c r="E4976" t="s">
        <v>14</v>
      </c>
      <c r="F4976" t="s">
        <v>72</v>
      </c>
      <c r="G4976">
        <v>451</v>
      </c>
      <c r="H4976" t="s">
        <v>24</v>
      </c>
      <c r="I4976" t="s">
        <v>48</v>
      </c>
      <c r="J4976" t="s">
        <v>18</v>
      </c>
      <c r="K4976">
        <v>0.99399999999999999</v>
      </c>
      <c r="L4976">
        <v>2.8899999999999999E-2</v>
      </c>
      <c r="M4976">
        <v>0.68899999999999995</v>
      </c>
      <c r="S4976" t="str">
        <f t="shared" si="156"/>
        <v/>
      </c>
      <c r="T4976">
        <f t="shared" si="155"/>
        <v>0.99399999999999999</v>
      </c>
    </row>
    <row r="4977" spans="1:20" x14ac:dyDescent="0.3">
      <c r="A4977" t="s">
        <v>71</v>
      </c>
      <c r="B4977">
        <v>451</v>
      </c>
      <c r="C4977" t="s">
        <v>23</v>
      </c>
      <c r="D4977" t="s">
        <v>49</v>
      </c>
      <c r="E4977" t="s">
        <v>14</v>
      </c>
      <c r="F4977" t="s">
        <v>72</v>
      </c>
      <c r="G4977">
        <v>451</v>
      </c>
      <c r="H4977" t="s">
        <v>24</v>
      </c>
      <c r="I4977" t="s">
        <v>50</v>
      </c>
      <c r="J4977" t="s">
        <v>55</v>
      </c>
      <c r="K4977">
        <v>0.93600000000000005</v>
      </c>
      <c r="L4977">
        <v>5.6800000000000003E-2</v>
      </c>
      <c r="M4977">
        <v>0.80200000000000005</v>
      </c>
      <c r="S4977" t="str">
        <f t="shared" si="156"/>
        <v/>
      </c>
      <c r="T4977">
        <f t="shared" si="155"/>
        <v>0.93600000000000005</v>
      </c>
    </row>
    <row r="4978" spans="1:20" x14ac:dyDescent="0.3">
      <c r="A4978" t="s">
        <v>71</v>
      </c>
      <c r="B4978">
        <v>451</v>
      </c>
      <c r="C4978" t="s">
        <v>23</v>
      </c>
      <c r="D4978" t="s">
        <v>51</v>
      </c>
      <c r="E4978" t="s">
        <v>14</v>
      </c>
      <c r="F4978" t="s">
        <v>72</v>
      </c>
      <c r="G4978">
        <v>451</v>
      </c>
      <c r="H4978" t="s">
        <v>24</v>
      </c>
      <c r="I4978" t="s">
        <v>52</v>
      </c>
      <c r="J4978" t="s">
        <v>55</v>
      </c>
      <c r="K4978">
        <v>0.91700000000000004</v>
      </c>
      <c r="L4978">
        <v>5.9700000000000003E-2</v>
      </c>
      <c r="M4978">
        <v>0.81200000000000006</v>
      </c>
      <c r="S4978" t="str">
        <f t="shared" si="156"/>
        <v/>
      </c>
      <c r="T4978">
        <f t="shared" si="155"/>
        <v>0.91700000000000004</v>
      </c>
    </row>
    <row r="4979" spans="1:20" x14ac:dyDescent="0.3">
      <c r="A4979" t="s">
        <v>71</v>
      </c>
      <c r="B4979">
        <v>451</v>
      </c>
      <c r="C4979" t="s">
        <v>23</v>
      </c>
      <c r="D4979" t="s">
        <v>53</v>
      </c>
      <c r="E4979" t="s">
        <v>14</v>
      </c>
      <c r="F4979" t="s">
        <v>72</v>
      </c>
      <c r="G4979">
        <v>451</v>
      </c>
      <c r="H4979" t="s">
        <v>24</v>
      </c>
      <c r="I4979" t="s">
        <v>54</v>
      </c>
      <c r="J4979" t="s">
        <v>55</v>
      </c>
      <c r="K4979">
        <v>0.93600000000000005</v>
      </c>
      <c r="L4979">
        <v>5.6800000000000003E-2</v>
      </c>
      <c r="M4979">
        <v>0.80200000000000005</v>
      </c>
      <c r="S4979" t="str">
        <f t="shared" si="156"/>
        <v/>
      </c>
      <c r="T4979">
        <f t="shared" si="155"/>
        <v>0.93600000000000005</v>
      </c>
    </row>
    <row r="4980" spans="1:20" x14ac:dyDescent="0.3">
      <c r="A4980" t="s">
        <v>71</v>
      </c>
      <c r="B4980">
        <v>455</v>
      </c>
      <c r="C4980" t="s">
        <v>23</v>
      </c>
      <c r="D4980" t="s">
        <v>31</v>
      </c>
      <c r="E4980" t="s">
        <v>14</v>
      </c>
      <c r="F4980" t="s">
        <v>72</v>
      </c>
      <c r="G4980">
        <v>455</v>
      </c>
      <c r="H4980" t="s">
        <v>24</v>
      </c>
      <c r="I4980" t="s">
        <v>32</v>
      </c>
      <c r="J4980" t="s">
        <v>55</v>
      </c>
      <c r="K4980">
        <v>0.91600000000000004</v>
      </c>
      <c r="L4980">
        <v>5.9900000000000002E-2</v>
      </c>
      <c r="M4980">
        <v>0.81200000000000006</v>
      </c>
      <c r="S4980">
        <f t="shared" si="156"/>
        <v>0.91600000000000004</v>
      </c>
      <c r="T4980" t="str">
        <f t="shared" si="155"/>
        <v/>
      </c>
    </row>
    <row r="4981" spans="1:20" x14ac:dyDescent="0.3">
      <c r="A4981" t="s">
        <v>71</v>
      </c>
      <c r="B4981">
        <v>455</v>
      </c>
      <c r="C4981" t="s">
        <v>23</v>
      </c>
      <c r="D4981" t="s">
        <v>19</v>
      </c>
      <c r="E4981" t="s">
        <v>14</v>
      </c>
      <c r="F4981" t="s">
        <v>72</v>
      </c>
      <c r="G4981">
        <v>455</v>
      </c>
      <c r="H4981" t="s">
        <v>24</v>
      </c>
      <c r="I4981" t="s">
        <v>20</v>
      </c>
      <c r="J4981" t="s">
        <v>18</v>
      </c>
      <c r="K4981">
        <v>0.99</v>
      </c>
      <c r="L4981">
        <v>3.3799999999999997E-2</v>
      </c>
      <c r="M4981">
        <v>0.71899999999999997</v>
      </c>
      <c r="S4981" t="str">
        <f t="shared" si="156"/>
        <v/>
      </c>
      <c r="T4981">
        <f t="shared" si="155"/>
        <v>0.99</v>
      </c>
    </row>
    <row r="4982" spans="1:20" x14ac:dyDescent="0.3">
      <c r="A4982" t="s">
        <v>71</v>
      </c>
      <c r="B4982">
        <v>455</v>
      </c>
      <c r="C4982" t="s">
        <v>23</v>
      </c>
      <c r="D4982" t="s">
        <v>21</v>
      </c>
      <c r="E4982" t="s">
        <v>14</v>
      </c>
      <c r="F4982" t="s">
        <v>72</v>
      </c>
      <c r="G4982">
        <v>455</v>
      </c>
      <c r="H4982" t="s">
        <v>24</v>
      </c>
      <c r="I4982" t="s">
        <v>22</v>
      </c>
      <c r="J4982" t="s">
        <v>55</v>
      </c>
      <c r="K4982">
        <v>0.75</v>
      </c>
      <c r="L4982">
        <v>7.7600000000000002E-2</v>
      </c>
      <c r="M4982">
        <v>0.85299999999999998</v>
      </c>
      <c r="S4982" t="str">
        <f t="shared" si="156"/>
        <v/>
      </c>
      <c r="T4982">
        <f t="shared" si="155"/>
        <v>0.75</v>
      </c>
    </row>
    <row r="4983" spans="1:20" x14ac:dyDescent="0.3">
      <c r="A4983" t="s">
        <v>71</v>
      </c>
      <c r="B4983">
        <v>455</v>
      </c>
      <c r="C4983" t="s">
        <v>23</v>
      </c>
      <c r="D4983" t="s">
        <v>12</v>
      </c>
      <c r="E4983" t="s">
        <v>14</v>
      </c>
      <c r="F4983" t="s">
        <v>72</v>
      </c>
      <c r="G4983">
        <v>455</v>
      </c>
      <c r="H4983" t="s">
        <v>24</v>
      </c>
      <c r="I4983" t="s">
        <v>16</v>
      </c>
      <c r="J4983" t="s">
        <v>55</v>
      </c>
      <c r="K4983">
        <v>0.497</v>
      </c>
      <c r="L4983">
        <v>9.6799999999999997E-2</v>
      </c>
      <c r="M4983">
        <v>0.88400000000000001</v>
      </c>
      <c r="S4983" t="str">
        <f t="shared" si="156"/>
        <v/>
      </c>
      <c r="T4983">
        <f t="shared" si="155"/>
        <v>0.497</v>
      </c>
    </row>
    <row r="4984" spans="1:20" x14ac:dyDescent="0.3">
      <c r="A4984" t="s">
        <v>71</v>
      </c>
      <c r="B4984">
        <v>455</v>
      </c>
      <c r="C4984" t="s">
        <v>23</v>
      </c>
      <c r="D4984" t="s">
        <v>25</v>
      </c>
      <c r="E4984" t="s">
        <v>14</v>
      </c>
      <c r="F4984" t="s">
        <v>72</v>
      </c>
      <c r="G4984">
        <v>455</v>
      </c>
      <c r="H4984" t="s">
        <v>24</v>
      </c>
      <c r="I4984" t="s">
        <v>26</v>
      </c>
      <c r="J4984" t="s">
        <v>18</v>
      </c>
      <c r="K4984">
        <v>0.995</v>
      </c>
      <c r="L4984">
        <v>2.7699999999999999E-2</v>
      </c>
      <c r="M4984">
        <v>0.68100000000000005</v>
      </c>
      <c r="S4984" t="str">
        <f t="shared" si="156"/>
        <v/>
      </c>
      <c r="T4984">
        <f t="shared" si="155"/>
        <v>0.995</v>
      </c>
    </row>
    <row r="4985" spans="1:20" x14ac:dyDescent="0.3">
      <c r="A4985" t="s">
        <v>71</v>
      </c>
      <c r="B4985">
        <v>455</v>
      </c>
      <c r="C4985" t="s">
        <v>23</v>
      </c>
      <c r="D4985" t="s">
        <v>27</v>
      </c>
      <c r="E4985" t="s">
        <v>14</v>
      </c>
      <c r="F4985" t="s">
        <v>72</v>
      </c>
      <c r="G4985">
        <v>455</v>
      </c>
      <c r="H4985" t="s">
        <v>24</v>
      </c>
      <c r="I4985" t="s">
        <v>28</v>
      </c>
      <c r="J4985" t="s">
        <v>18</v>
      </c>
      <c r="K4985">
        <v>0.98699999999999999</v>
      </c>
      <c r="L4985">
        <v>3.5999999999999997E-2</v>
      </c>
      <c r="M4985">
        <v>0.73099999999999998</v>
      </c>
      <c r="S4985" t="str">
        <f t="shared" si="156"/>
        <v/>
      </c>
      <c r="T4985">
        <f t="shared" si="155"/>
        <v>0.98699999999999999</v>
      </c>
    </row>
    <row r="4986" spans="1:20" x14ac:dyDescent="0.3">
      <c r="A4986" t="s">
        <v>71</v>
      </c>
      <c r="B4986">
        <v>455</v>
      </c>
      <c r="C4986" t="s">
        <v>23</v>
      </c>
      <c r="D4986" t="s">
        <v>29</v>
      </c>
      <c r="E4986" t="s">
        <v>14</v>
      </c>
      <c r="F4986" t="s">
        <v>72</v>
      </c>
      <c r="G4986">
        <v>455</v>
      </c>
      <c r="H4986" t="s">
        <v>24</v>
      </c>
      <c r="I4986" t="s">
        <v>30</v>
      </c>
      <c r="J4986" t="s">
        <v>18</v>
      </c>
      <c r="K4986">
        <v>0.999</v>
      </c>
      <c r="L4986">
        <v>5.7400000000000003E-3</v>
      </c>
      <c r="M4986">
        <v>0.13600000000000001</v>
      </c>
      <c r="S4986" t="str">
        <f t="shared" si="156"/>
        <v/>
      </c>
      <c r="T4986">
        <f t="shared" si="155"/>
        <v>0.999</v>
      </c>
    </row>
    <row r="4987" spans="1:20" x14ac:dyDescent="0.3">
      <c r="A4987" t="s">
        <v>71</v>
      </c>
      <c r="B4987">
        <v>455</v>
      </c>
      <c r="C4987" t="s">
        <v>23</v>
      </c>
      <c r="D4987" t="s">
        <v>13</v>
      </c>
      <c r="E4987" t="s">
        <v>14</v>
      </c>
      <c r="F4987" t="s">
        <v>72</v>
      </c>
      <c r="G4987">
        <v>455</v>
      </c>
      <c r="H4987" t="s">
        <v>24</v>
      </c>
      <c r="I4987" t="s">
        <v>17</v>
      </c>
      <c r="J4987" t="s">
        <v>18</v>
      </c>
      <c r="K4987">
        <v>0.98099999999999998</v>
      </c>
      <c r="L4987">
        <v>3.9899999999999998E-2</v>
      </c>
      <c r="M4987">
        <v>0.75</v>
      </c>
      <c r="S4987" t="str">
        <f t="shared" si="156"/>
        <v/>
      </c>
      <c r="T4987">
        <f t="shared" si="155"/>
        <v>0.98099999999999998</v>
      </c>
    </row>
    <row r="4988" spans="1:20" x14ac:dyDescent="0.3">
      <c r="A4988" t="s">
        <v>71</v>
      </c>
      <c r="B4988">
        <v>455</v>
      </c>
      <c r="C4988" t="s">
        <v>23</v>
      </c>
      <c r="D4988" t="s">
        <v>33</v>
      </c>
      <c r="E4988" t="s">
        <v>14</v>
      </c>
      <c r="F4988" t="s">
        <v>72</v>
      </c>
      <c r="G4988">
        <v>455</v>
      </c>
      <c r="H4988" t="s">
        <v>24</v>
      </c>
      <c r="I4988" t="s">
        <v>34</v>
      </c>
      <c r="J4988" t="s">
        <v>18</v>
      </c>
      <c r="K4988">
        <v>0.96199999999999997</v>
      </c>
      <c r="L4988">
        <v>4.7800000000000002E-2</v>
      </c>
      <c r="M4988">
        <v>0.77900000000000003</v>
      </c>
      <c r="S4988" t="str">
        <f t="shared" si="156"/>
        <v/>
      </c>
      <c r="T4988">
        <f t="shared" si="155"/>
        <v>0.96199999999999997</v>
      </c>
    </row>
    <row r="4989" spans="1:20" x14ac:dyDescent="0.3">
      <c r="A4989" t="s">
        <v>71</v>
      </c>
      <c r="B4989">
        <v>455</v>
      </c>
      <c r="C4989" t="s">
        <v>23</v>
      </c>
      <c r="D4989" t="s">
        <v>35</v>
      </c>
      <c r="E4989" t="s">
        <v>14</v>
      </c>
      <c r="F4989" t="s">
        <v>72</v>
      </c>
      <c r="G4989">
        <v>455</v>
      </c>
      <c r="H4989" t="s">
        <v>24</v>
      </c>
      <c r="I4989" t="s">
        <v>36</v>
      </c>
      <c r="J4989" t="s">
        <v>18</v>
      </c>
      <c r="K4989">
        <v>0.98099999999999998</v>
      </c>
      <c r="L4989">
        <v>3.9899999999999998E-2</v>
      </c>
      <c r="M4989">
        <v>0.75</v>
      </c>
      <c r="S4989" t="str">
        <f t="shared" si="156"/>
        <v/>
      </c>
      <c r="T4989">
        <f t="shared" si="155"/>
        <v>0.98099999999999998</v>
      </c>
    </row>
    <row r="4990" spans="1:20" x14ac:dyDescent="0.3">
      <c r="A4990" t="s">
        <v>71</v>
      </c>
      <c r="B4990">
        <v>455</v>
      </c>
      <c r="C4990" t="s">
        <v>23</v>
      </c>
      <c r="D4990" t="s">
        <v>37</v>
      </c>
      <c r="E4990" t="s">
        <v>14</v>
      </c>
      <c r="F4990" t="s">
        <v>72</v>
      </c>
      <c r="G4990">
        <v>455</v>
      </c>
      <c r="H4990" t="s">
        <v>24</v>
      </c>
      <c r="I4990" t="s">
        <v>38</v>
      </c>
      <c r="J4990" t="s">
        <v>18</v>
      </c>
      <c r="K4990">
        <v>0.97499999999999998</v>
      </c>
      <c r="L4990">
        <v>4.36E-2</v>
      </c>
      <c r="M4990">
        <v>0.76200000000000001</v>
      </c>
      <c r="S4990" t="str">
        <f t="shared" si="156"/>
        <v/>
      </c>
      <c r="T4990">
        <f t="shared" si="155"/>
        <v>0.97499999999999998</v>
      </c>
    </row>
    <row r="4991" spans="1:20" x14ac:dyDescent="0.3">
      <c r="A4991" t="s">
        <v>71</v>
      </c>
      <c r="B4991">
        <v>455</v>
      </c>
      <c r="C4991" t="s">
        <v>23</v>
      </c>
      <c r="D4991" t="s">
        <v>39</v>
      </c>
      <c r="E4991" t="s">
        <v>14</v>
      </c>
      <c r="F4991" t="s">
        <v>72</v>
      </c>
      <c r="G4991">
        <v>455</v>
      </c>
      <c r="H4991" t="s">
        <v>24</v>
      </c>
      <c r="I4991" t="s">
        <v>40</v>
      </c>
      <c r="J4991" t="s">
        <v>18</v>
      </c>
      <c r="K4991">
        <v>0.997</v>
      </c>
      <c r="L4991">
        <v>1.67E-2</v>
      </c>
      <c r="M4991">
        <v>0.40899999999999997</v>
      </c>
      <c r="S4991" t="str">
        <f t="shared" si="156"/>
        <v/>
      </c>
      <c r="T4991">
        <f t="shared" si="155"/>
        <v>0.997</v>
      </c>
    </row>
    <row r="4992" spans="1:20" x14ac:dyDescent="0.3">
      <c r="A4992" t="s">
        <v>71</v>
      </c>
      <c r="B4992">
        <v>455</v>
      </c>
      <c r="C4992" t="s">
        <v>23</v>
      </c>
      <c r="D4992" t="s">
        <v>41</v>
      </c>
      <c r="E4992" t="s">
        <v>14</v>
      </c>
      <c r="F4992" t="s">
        <v>72</v>
      </c>
      <c r="G4992">
        <v>455</v>
      </c>
      <c r="H4992" t="s">
        <v>24</v>
      </c>
      <c r="I4992" t="s">
        <v>42</v>
      </c>
      <c r="J4992" t="s">
        <v>56</v>
      </c>
      <c r="K4992">
        <v>5.8000000000000003E-2</v>
      </c>
      <c r="L4992">
        <v>0.16200000000000001</v>
      </c>
      <c r="M4992">
        <v>0.93899999999999995</v>
      </c>
      <c r="S4992" t="str">
        <f t="shared" si="156"/>
        <v/>
      </c>
      <c r="T4992">
        <f t="shared" si="155"/>
        <v>5.8000000000000003E-2</v>
      </c>
    </row>
    <row r="4993" spans="1:20" x14ac:dyDescent="0.3">
      <c r="A4993" t="s">
        <v>71</v>
      </c>
      <c r="B4993">
        <v>455</v>
      </c>
      <c r="C4993" t="s">
        <v>23</v>
      </c>
      <c r="D4993" t="s">
        <v>43</v>
      </c>
      <c r="E4993" t="s">
        <v>14</v>
      </c>
      <c r="F4993" t="s">
        <v>72</v>
      </c>
      <c r="G4993">
        <v>455</v>
      </c>
      <c r="H4993" t="s">
        <v>24</v>
      </c>
      <c r="I4993" t="s">
        <v>44</v>
      </c>
      <c r="J4993" t="s">
        <v>18</v>
      </c>
      <c r="K4993">
        <v>0.999</v>
      </c>
      <c r="L4993">
        <v>5.7400000000000003E-3</v>
      </c>
      <c r="M4993">
        <v>0.13600000000000001</v>
      </c>
      <c r="S4993" t="str">
        <f t="shared" si="156"/>
        <v/>
      </c>
      <c r="T4993">
        <f t="shared" si="155"/>
        <v>0.999</v>
      </c>
    </row>
    <row r="4994" spans="1:20" x14ac:dyDescent="0.3">
      <c r="A4994" t="s">
        <v>71</v>
      </c>
      <c r="B4994">
        <v>455</v>
      </c>
      <c r="C4994" t="s">
        <v>23</v>
      </c>
      <c r="D4994" t="s">
        <v>45</v>
      </c>
      <c r="E4994" t="s">
        <v>14</v>
      </c>
      <c r="F4994" t="s">
        <v>72</v>
      </c>
      <c r="G4994">
        <v>455</v>
      </c>
      <c r="H4994" t="s">
        <v>24</v>
      </c>
      <c r="I4994" t="s">
        <v>46</v>
      </c>
      <c r="J4994" t="s">
        <v>18</v>
      </c>
      <c r="K4994">
        <v>0.997</v>
      </c>
      <c r="L4994">
        <v>1.67E-2</v>
      </c>
      <c r="M4994">
        <v>0.40899999999999997</v>
      </c>
      <c r="S4994" t="str">
        <f t="shared" si="156"/>
        <v/>
      </c>
      <c r="T4994">
        <f t="shared" si="155"/>
        <v>0.997</v>
      </c>
    </row>
    <row r="4995" spans="1:20" x14ac:dyDescent="0.3">
      <c r="A4995" t="s">
        <v>71</v>
      </c>
      <c r="B4995">
        <v>455</v>
      </c>
      <c r="C4995" t="s">
        <v>23</v>
      </c>
      <c r="D4995" t="s">
        <v>47</v>
      </c>
      <c r="E4995" t="s">
        <v>14</v>
      </c>
      <c r="F4995" t="s">
        <v>72</v>
      </c>
      <c r="G4995">
        <v>455</v>
      </c>
      <c r="H4995" t="s">
        <v>24</v>
      </c>
      <c r="I4995" t="s">
        <v>48</v>
      </c>
      <c r="J4995" t="s">
        <v>18</v>
      </c>
      <c r="K4995">
        <v>0.997</v>
      </c>
      <c r="L4995">
        <v>1.67E-2</v>
      </c>
      <c r="M4995">
        <v>0.40899999999999997</v>
      </c>
      <c r="S4995" t="str">
        <f t="shared" si="156"/>
        <v/>
      </c>
      <c r="T4995">
        <f t="shared" ref="T4995:T5058" si="157">IF(S4995="",K4995,"")</f>
        <v>0.997</v>
      </c>
    </row>
    <row r="4996" spans="1:20" x14ac:dyDescent="0.3">
      <c r="A4996" t="s">
        <v>71</v>
      </c>
      <c r="B4996">
        <v>455</v>
      </c>
      <c r="C4996" t="s">
        <v>23</v>
      </c>
      <c r="D4996" t="s">
        <v>49</v>
      </c>
      <c r="E4996" t="s">
        <v>14</v>
      </c>
      <c r="F4996" t="s">
        <v>72</v>
      </c>
      <c r="G4996">
        <v>455</v>
      </c>
      <c r="H4996" t="s">
        <v>24</v>
      </c>
      <c r="I4996" t="s">
        <v>50</v>
      </c>
      <c r="J4996" t="s">
        <v>56</v>
      </c>
      <c r="K4996">
        <v>9.5000000000000001E-2</v>
      </c>
      <c r="L4996">
        <v>0.14699999999999999</v>
      </c>
      <c r="M4996">
        <v>0.93</v>
      </c>
      <c r="S4996" t="str">
        <f t="shared" si="156"/>
        <v/>
      </c>
      <c r="T4996">
        <f t="shared" si="157"/>
        <v>9.5000000000000001E-2</v>
      </c>
    </row>
    <row r="4997" spans="1:20" x14ac:dyDescent="0.3">
      <c r="A4997" t="s">
        <v>71</v>
      </c>
      <c r="B4997">
        <v>455</v>
      </c>
      <c r="C4997" t="s">
        <v>23</v>
      </c>
      <c r="D4997" t="s">
        <v>51</v>
      </c>
      <c r="E4997" t="s">
        <v>14</v>
      </c>
      <c r="F4997" t="s">
        <v>72</v>
      </c>
      <c r="G4997">
        <v>455</v>
      </c>
      <c r="H4997" t="s">
        <v>24</v>
      </c>
      <c r="I4997" t="s">
        <v>52</v>
      </c>
      <c r="J4997" t="s">
        <v>18</v>
      </c>
      <c r="K4997">
        <v>0.97499999999999998</v>
      </c>
      <c r="L4997">
        <v>4.36E-2</v>
      </c>
      <c r="M4997">
        <v>0.76200000000000001</v>
      </c>
      <c r="S4997" t="str">
        <f t="shared" si="156"/>
        <v/>
      </c>
      <c r="T4997">
        <f t="shared" si="157"/>
        <v>0.97499999999999998</v>
      </c>
    </row>
    <row r="4998" spans="1:20" x14ac:dyDescent="0.3">
      <c r="A4998" t="s">
        <v>71</v>
      </c>
      <c r="B4998">
        <v>455</v>
      </c>
      <c r="C4998" t="s">
        <v>23</v>
      </c>
      <c r="D4998" t="s">
        <v>53</v>
      </c>
      <c r="E4998" t="s">
        <v>14</v>
      </c>
      <c r="F4998" t="s">
        <v>72</v>
      </c>
      <c r="G4998">
        <v>455</v>
      </c>
      <c r="H4998" t="s">
        <v>24</v>
      </c>
      <c r="I4998" t="s">
        <v>54</v>
      </c>
      <c r="J4998" t="s">
        <v>18</v>
      </c>
      <c r="K4998">
        <v>0.99</v>
      </c>
      <c r="L4998">
        <v>3.3799999999999997E-2</v>
      </c>
      <c r="M4998">
        <v>0.71899999999999997</v>
      </c>
      <c r="S4998" t="str">
        <f t="shared" si="156"/>
        <v/>
      </c>
      <c r="T4998">
        <f t="shared" si="157"/>
        <v>0.99</v>
      </c>
    </row>
    <row r="4999" spans="1:20" x14ac:dyDescent="0.3">
      <c r="A4999" t="s">
        <v>71</v>
      </c>
      <c r="B4999">
        <v>463</v>
      </c>
      <c r="C4999" t="s">
        <v>23</v>
      </c>
      <c r="D4999" t="s">
        <v>31</v>
      </c>
      <c r="E4999" t="s">
        <v>14</v>
      </c>
      <c r="F4999" t="s">
        <v>72</v>
      </c>
      <c r="G4999">
        <v>463</v>
      </c>
      <c r="H4999" t="s">
        <v>24</v>
      </c>
      <c r="I4999" t="s">
        <v>32</v>
      </c>
      <c r="J4999" t="s">
        <v>55</v>
      </c>
      <c r="K4999">
        <v>0.73399999999999999</v>
      </c>
      <c r="L4999">
        <v>7.9399999999999998E-2</v>
      </c>
      <c r="M4999">
        <v>0.85399999999999998</v>
      </c>
      <c r="S4999">
        <f t="shared" si="156"/>
        <v>0.73399999999999999</v>
      </c>
      <c r="T4999" t="str">
        <f t="shared" si="157"/>
        <v/>
      </c>
    </row>
    <row r="5000" spans="1:20" x14ac:dyDescent="0.3">
      <c r="A5000" t="s">
        <v>71</v>
      </c>
      <c r="B5000">
        <v>463</v>
      </c>
      <c r="C5000" t="s">
        <v>23</v>
      </c>
      <c r="D5000" t="s">
        <v>19</v>
      </c>
      <c r="E5000" t="s">
        <v>14</v>
      </c>
      <c r="F5000" t="s">
        <v>72</v>
      </c>
      <c r="G5000">
        <v>463</v>
      </c>
      <c r="H5000" t="s">
        <v>24</v>
      </c>
      <c r="I5000" t="s">
        <v>20</v>
      </c>
      <c r="J5000" t="s">
        <v>55</v>
      </c>
      <c r="K5000">
        <v>0.64700000000000002</v>
      </c>
      <c r="L5000">
        <v>8.7999999999999995E-2</v>
      </c>
      <c r="M5000">
        <v>0.86599999999999999</v>
      </c>
      <c r="S5000" t="str">
        <f t="shared" si="156"/>
        <v/>
      </c>
      <c r="T5000">
        <f t="shared" si="157"/>
        <v>0.64700000000000002</v>
      </c>
    </row>
    <row r="5001" spans="1:20" x14ac:dyDescent="0.3">
      <c r="A5001" t="s">
        <v>71</v>
      </c>
      <c r="B5001">
        <v>463</v>
      </c>
      <c r="C5001" t="s">
        <v>23</v>
      </c>
      <c r="D5001" t="s">
        <v>21</v>
      </c>
      <c r="E5001" t="s">
        <v>14</v>
      </c>
      <c r="F5001" t="s">
        <v>72</v>
      </c>
      <c r="G5001">
        <v>463</v>
      </c>
      <c r="H5001" t="s">
        <v>24</v>
      </c>
      <c r="I5001" t="s">
        <v>22</v>
      </c>
      <c r="J5001" t="s">
        <v>56</v>
      </c>
      <c r="K5001">
        <v>1.0999999999999999E-2</v>
      </c>
      <c r="L5001">
        <v>0.222</v>
      </c>
      <c r="M5001">
        <v>0.95899999999999996</v>
      </c>
      <c r="S5001" t="str">
        <f t="shared" si="156"/>
        <v/>
      </c>
      <c r="T5001">
        <f t="shared" si="157"/>
        <v>1.0999999999999999E-2</v>
      </c>
    </row>
    <row r="5002" spans="1:20" x14ac:dyDescent="0.3">
      <c r="A5002" t="s">
        <v>71</v>
      </c>
      <c r="B5002">
        <v>463</v>
      </c>
      <c r="C5002" t="s">
        <v>23</v>
      </c>
      <c r="D5002" t="s">
        <v>12</v>
      </c>
      <c r="E5002" t="s">
        <v>14</v>
      </c>
      <c r="F5002" t="s">
        <v>72</v>
      </c>
      <c r="G5002">
        <v>463</v>
      </c>
      <c r="H5002" t="s">
        <v>24</v>
      </c>
      <c r="I5002" t="s">
        <v>16</v>
      </c>
      <c r="J5002" t="s">
        <v>56</v>
      </c>
      <c r="K5002">
        <v>0.19900000000000001</v>
      </c>
      <c r="L5002">
        <v>0.125</v>
      </c>
      <c r="M5002">
        <v>0.91600000000000004</v>
      </c>
      <c r="S5002" t="str">
        <f t="shared" si="156"/>
        <v/>
      </c>
      <c r="T5002">
        <f t="shared" si="157"/>
        <v>0.19900000000000001</v>
      </c>
    </row>
    <row r="5003" spans="1:20" x14ac:dyDescent="0.3">
      <c r="A5003" t="s">
        <v>71</v>
      </c>
      <c r="B5003">
        <v>463</v>
      </c>
      <c r="C5003" t="s">
        <v>23</v>
      </c>
      <c r="D5003" t="s">
        <v>25</v>
      </c>
      <c r="E5003" t="s">
        <v>14</v>
      </c>
      <c r="F5003" t="s">
        <v>72</v>
      </c>
      <c r="G5003">
        <v>463</v>
      </c>
      <c r="H5003" t="s">
        <v>24</v>
      </c>
      <c r="I5003" t="s">
        <v>26</v>
      </c>
      <c r="J5003" t="s">
        <v>55</v>
      </c>
      <c r="K5003">
        <v>0.90600000000000003</v>
      </c>
      <c r="L5003">
        <v>6.1699999999999998E-2</v>
      </c>
      <c r="M5003">
        <v>0.81599999999999995</v>
      </c>
      <c r="S5003" t="str">
        <f t="shared" si="156"/>
        <v/>
      </c>
      <c r="T5003">
        <f t="shared" si="157"/>
        <v>0.90600000000000003</v>
      </c>
    </row>
    <row r="5004" spans="1:20" x14ac:dyDescent="0.3">
      <c r="A5004" t="s">
        <v>71</v>
      </c>
      <c r="B5004">
        <v>463</v>
      </c>
      <c r="C5004" t="s">
        <v>23</v>
      </c>
      <c r="D5004" t="s">
        <v>27</v>
      </c>
      <c r="E5004" t="s">
        <v>14</v>
      </c>
      <c r="F5004" t="s">
        <v>72</v>
      </c>
      <c r="G5004">
        <v>463</v>
      </c>
      <c r="H5004" t="s">
        <v>24</v>
      </c>
      <c r="I5004" t="s">
        <v>28</v>
      </c>
      <c r="J5004" t="s">
        <v>56</v>
      </c>
      <c r="K5004">
        <v>0.02</v>
      </c>
      <c r="L5004">
        <v>0.19800000000000001</v>
      </c>
      <c r="M5004">
        <v>0.95199999999999996</v>
      </c>
      <c r="S5004" t="str">
        <f t="shared" si="156"/>
        <v/>
      </c>
      <c r="T5004">
        <f t="shared" si="157"/>
        <v>0.02</v>
      </c>
    </row>
    <row r="5005" spans="1:20" x14ac:dyDescent="0.3">
      <c r="A5005" t="s">
        <v>71</v>
      </c>
      <c r="B5005">
        <v>463</v>
      </c>
      <c r="C5005" t="s">
        <v>23</v>
      </c>
      <c r="D5005" t="s">
        <v>29</v>
      </c>
      <c r="E5005" t="s">
        <v>14</v>
      </c>
      <c r="F5005" t="s">
        <v>72</v>
      </c>
      <c r="G5005">
        <v>463</v>
      </c>
      <c r="H5005" t="s">
        <v>24</v>
      </c>
      <c r="I5005" t="s">
        <v>30</v>
      </c>
      <c r="J5005" t="s">
        <v>18</v>
      </c>
      <c r="K5005">
        <v>0.997</v>
      </c>
      <c r="L5005">
        <v>1.67E-2</v>
      </c>
      <c r="M5005">
        <v>0.40899999999999997</v>
      </c>
      <c r="S5005" t="str">
        <f t="shared" si="156"/>
        <v/>
      </c>
      <c r="T5005">
        <f t="shared" si="157"/>
        <v>0.997</v>
      </c>
    </row>
    <row r="5006" spans="1:20" x14ac:dyDescent="0.3">
      <c r="A5006" t="s">
        <v>71</v>
      </c>
      <c r="B5006">
        <v>463</v>
      </c>
      <c r="C5006" t="s">
        <v>23</v>
      </c>
      <c r="D5006" t="s">
        <v>13</v>
      </c>
      <c r="E5006" t="s">
        <v>14</v>
      </c>
      <c r="F5006" t="s">
        <v>72</v>
      </c>
      <c r="G5006">
        <v>463</v>
      </c>
      <c r="H5006" t="s">
        <v>24</v>
      </c>
      <c r="I5006" t="s">
        <v>17</v>
      </c>
      <c r="J5006" t="s">
        <v>18</v>
      </c>
      <c r="K5006">
        <v>0.96299999999999997</v>
      </c>
      <c r="L5006">
        <v>4.7500000000000001E-2</v>
      </c>
      <c r="M5006">
        <v>0.77800000000000002</v>
      </c>
      <c r="S5006" t="str">
        <f t="shared" si="156"/>
        <v/>
      </c>
      <c r="T5006">
        <f t="shared" si="157"/>
        <v>0.96299999999999997</v>
      </c>
    </row>
    <row r="5007" spans="1:20" x14ac:dyDescent="0.3">
      <c r="A5007" t="s">
        <v>71</v>
      </c>
      <c r="B5007">
        <v>463</v>
      </c>
      <c r="C5007" t="s">
        <v>23</v>
      </c>
      <c r="D5007" t="s">
        <v>33</v>
      </c>
      <c r="E5007" t="s">
        <v>14</v>
      </c>
      <c r="F5007" t="s">
        <v>72</v>
      </c>
      <c r="G5007">
        <v>463</v>
      </c>
      <c r="H5007" t="s">
        <v>24</v>
      </c>
      <c r="I5007" t="s">
        <v>34</v>
      </c>
      <c r="J5007" t="s">
        <v>55</v>
      </c>
      <c r="K5007">
        <v>0.92800000000000005</v>
      </c>
      <c r="L5007">
        <v>5.8000000000000003E-2</v>
      </c>
      <c r="M5007">
        <v>0.80600000000000005</v>
      </c>
      <c r="S5007" t="str">
        <f t="shared" si="156"/>
        <v/>
      </c>
      <c r="T5007">
        <f t="shared" si="157"/>
        <v>0.92800000000000005</v>
      </c>
    </row>
    <row r="5008" spans="1:20" x14ac:dyDescent="0.3">
      <c r="A5008" t="s">
        <v>71</v>
      </c>
      <c r="B5008">
        <v>463</v>
      </c>
      <c r="C5008" t="s">
        <v>23</v>
      </c>
      <c r="D5008" t="s">
        <v>35</v>
      </c>
      <c r="E5008" t="s">
        <v>14</v>
      </c>
      <c r="F5008" t="s">
        <v>72</v>
      </c>
      <c r="G5008">
        <v>463</v>
      </c>
      <c r="H5008" t="s">
        <v>24</v>
      </c>
      <c r="I5008" t="s">
        <v>36</v>
      </c>
      <c r="J5008" t="s">
        <v>55</v>
      </c>
      <c r="K5008">
        <v>0.92800000000000005</v>
      </c>
      <c r="L5008">
        <v>5.8000000000000003E-2</v>
      </c>
      <c r="M5008">
        <v>0.80600000000000005</v>
      </c>
      <c r="S5008" t="str">
        <f t="shared" si="156"/>
        <v/>
      </c>
      <c r="T5008">
        <f t="shared" si="157"/>
        <v>0.92800000000000005</v>
      </c>
    </row>
    <row r="5009" spans="1:20" x14ac:dyDescent="0.3">
      <c r="A5009" t="s">
        <v>71</v>
      </c>
      <c r="B5009">
        <v>463</v>
      </c>
      <c r="C5009" t="s">
        <v>23</v>
      </c>
      <c r="D5009" t="s">
        <v>37</v>
      </c>
      <c r="E5009" t="s">
        <v>14</v>
      </c>
      <c r="F5009" t="s">
        <v>72</v>
      </c>
      <c r="G5009">
        <v>463</v>
      </c>
      <c r="H5009" t="s">
        <v>24</v>
      </c>
      <c r="I5009" t="s">
        <v>38</v>
      </c>
      <c r="J5009" t="s">
        <v>55</v>
      </c>
      <c r="K5009">
        <v>0.57999999999999996</v>
      </c>
      <c r="L5009">
        <v>9.35E-2</v>
      </c>
      <c r="M5009">
        <v>0.875</v>
      </c>
      <c r="S5009" t="str">
        <f t="shared" si="156"/>
        <v/>
      </c>
      <c r="T5009">
        <f t="shared" si="157"/>
        <v>0.57999999999999996</v>
      </c>
    </row>
    <row r="5010" spans="1:20" x14ac:dyDescent="0.3">
      <c r="A5010" t="s">
        <v>71</v>
      </c>
      <c r="B5010">
        <v>463</v>
      </c>
      <c r="C5010" t="s">
        <v>23</v>
      </c>
      <c r="D5010" t="s">
        <v>39</v>
      </c>
      <c r="E5010" t="s">
        <v>14</v>
      </c>
      <c r="F5010" t="s">
        <v>72</v>
      </c>
      <c r="G5010">
        <v>463</v>
      </c>
      <c r="H5010" t="s">
        <v>24</v>
      </c>
      <c r="I5010" t="s">
        <v>40</v>
      </c>
      <c r="J5010" t="s">
        <v>18</v>
      </c>
      <c r="K5010">
        <v>0.96299999999999997</v>
      </c>
      <c r="L5010">
        <v>4.7500000000000001E-2</v>
      </c>
      <c r="M5010">
        <v>0.77800000000000002</v>
      </c>
      <c r="S5010" t="str">
        <f t="shared" si="156"/>
        <v/>
      </c>
      <c r="T5010">
        <f t="shared" si="157"/>
        <v>0.96299999999999997</v>
      </c>
    </row>
    <row r="5011" spans="1:20" x14ac:dyDescent="0.3">
      <c r="A5011" t="s">
        <v>71</v>
      </c>
      <c r="B5011">
        <v>463</v>
      </c>
      <c r="C5011" t="s">
        <v>23</v>
      </c>
      <c r="D5011" t="s">
        <v>41</v>
      </c>
      <c r="E5011" t="s">
        <v>14</v>
      </c>
      <c r="F5011" t="s">
        <v>72</v>
      </c>
      <c r="G5011">
        <v>463</v>
      </c>
      <c r="H5011" t="s">
        <v>24</v>
      </c>
      <c r="I5011" t="s">
        <v>42</v>
      </c>
      <c r="J5011" t="s">
        <v>56</v>
      </c>
      <c r="K5011">
        <v>8.9999999999999993E-3</v>
      </c>
      <c r="L5011">
        <v>0.23300000000000001</v>
      </c>
      <c r="M5011">
        <v>0.96099999999999997</v>
      </c>
      <c r="S5011" t="str">
        <f t="shared" si="156"/>
        <v/>
      </c>
      <c r="T5011">
        <f t="shared" si="157"/>
        <v>8.9999999999999993E-3</v>
      </c>
    </row>
    <row r="5012" spans="1:20" x14ac:dyDescent="0.3">
      <c r="A5012" t="s">
        <v>71</v>
      </c>
      <c r="B5012">
        <v>463</v>
      </c>
      <c r="C5012" t="s">
        <v>23</v>
      </c>
      <c r="D5012" t="s">
        <v>43</v>
      </c>
      <c r="E5012" t="s">
        <v>14</v>
      </c>
      <c r="F5012" t="s">
        <v>72</v>
      </c>
      <c r="G5012">
        <v>463</v>
      </c>
      <c r="H5012" t="s">
        <v>24</v>
      </c>
      <c r="I5012" t="s">
        <v>44</v>
      </c>
      <c r="J5012" t="s">
        <v>18</v>
      </c>
      <c r="K5012">
        <v>0.997</v>
      </c>
      <c r="L5012">
        <v>1.67E-2</v>
      </c>
      <c r="M5012">
        <v>0.40899999999999997</v>
      </c>
      <c r="S5012" t="str">
        <f t="shared" si="156"/>
        <v/>
      </c>
      <c r="T5012">
        <f t="shared" si="157"/>
        <v>0.997</v>
      </c>
    </row>
    <row r="5013" spans="1:20" x14ac:dyDescent="0.3">
      <c r="A5013" t="s">
        <v>71</v>
      </c>
      <c r="B5013">
        <v>463</v>
      </c>
      <c r="C5013" t="s">
        <v>23</v>
      </c>
      <c r="D5013" t="s">
        <v>45</v>
      </c>
      <c r="E5013" t="s">
        <v>14</v>
      </c>
      <c r="F5013" t="s">
        <v>72</v>
      </c>
      <c r="G5013">
        <v>463</v>
      </c>
      <c r="H5013" t="s">
        <v>24</v>
      </c>
      <c r="I5013" t="s">
        <v>46</v>
      </c>
      <c r="J5013" t="s">
        <v>55</v>
      </c>
      <c r="K5013">
        <v>0.86499999999999999</v>
      </c>
      <c r="L5013">
        <v>6.6199999999999995E-2</v>
      </c>
      <c r="M5013">
        <v>0.82899999999999996</v>
      </c>
      <c r="S5013" t="str">
        <f t="shared" si="156"/>
        <v/>
      </c>
      <c r="T5013">
        <f t="shared" si="157"/>
        <v>0.86499999999999999</v>
      </c>
    </row>
    <row r="5014" spans="1:20" x14ac:dyDescent="0.3">
      <c r="A5014" t="s">
        <v>71</v>
      </c>
      <c r="B5014">
        <v>463</v>
      </c>
      <c r="C5014" t="s">
        <v>23</v>
      </c>
      <c r="D5014" t="s">
        <v>47</v>
      </c>
      <c r="E5014" t="s">
        <v>14</v>
      </c>
      <c r="F5014" t="s">
        <v>72</v>
      </c>
      <c r="G5014">
        <v>463</v>
      </c>
      <c r="H5014" t="s">
        <v>24</v>
      </c>
      <c r="I5014" t="s">
        <v>48</v>
      </c>
      <c r="J5014" t="s">
        <v>18</v>
      </c>
      <c r="K5014">
        <v>0.997</v>
      </c>
      <c r="L5014">
        <v>1.67E-2</v>
      </c>
      <c r="M5014">
        <v>0.40899999999999997</v>
      </c>
      <c r="S5014" t="str">
        <f t="shared" si="156"/>
        <v/>
      </c>
      <c r="T5014">
        <f t="shared" si="157"/>
        <v>0.997</v>
      </c>
    </row>
    <row r="5015" spans="1:20" x14ac:dyDescent="0.3">
      <c r="A5015" t="s">
        <v>71</v>
      </c>
      <c r="B5015">
        <v>463</v>
      </c>
      <c r="C5015" t="s">
        <v>23</v>
      </c>
      <c r="D5015" t="s">
        <v>49</v>
      </c>
      <c r="E5015" t="s">
        <v>14</v>
      </c>
      <c r="F5015" t="s">
        <v>72</v>
      </c>
      <c r="G5015">
        <v>463</v>
      </c>
      <c r="H5015" t="s">
        <v>24</v>
      </c>
      <c r="I5015" t="s">
        <v>50</v>
      </c>
      <c r="J5015" t="s">
        <v>18</v>
      </c>
      <c r="K5015">
        <v>0.96299999999999997</v>
      </c>
      <c r="L5015">
        <v>4.7500000000000001E-2</v>
      </c>
      <c r="M5015">
        <v>0.77800000000000002</v>
      </c>
      <c r="S5015" t="str">
        <f t="shared" si="156"/>
        <v/>
      </c>
      <c r="T5015">
        <f t="shared" si="157"/>
        <v>0.96299999999999997</v>
      </c>
    </row>
    <row r="5016" spans="1:20" x14ac:dyDescent="0.3">
      <c r="A5016" t="s">
        <v>71</v>
      </c>
      <c r="B5016">
        <v>463</v>
      </c>
      <c r="C5016" t="s">
        <v>23</v>
      </c>
      <c r="D5016" t="s">
        <v>51</v>
      </c>
      <c r="E5016" t="s">
        <v>14</v>
      </c>
      <c r="F5016" t="s">
        <v>72</v>
      </c>
      <c r="G5016">
        <v>463</v>
      </c>
      <c r="H5016" t="s">
        <v>24</v>
      </c>
      <c r="I5016" t="s">
        <v>52</v>
      </c>
      <c r="J5016" t="s">
        <v>55</v>
      </c>
      <c r="K5016">
        <v>0.95199999999999996</v>
      </c>
      <c r="L5016">
        <v>5.1799999999999999E-2</v>
      </c>
      <c r="M5016">
        <v>0.78900000000000003</v>
      </c>
      <c r="S5016" t="str">
        <f t="shared" si="156"/>
        <v/>
      </c>
      <c r="T5016">
        <f t="shared" si="157"/>
        <v>0.95199999999999996</v>
      </c>
    </row>
    <row r="5017" spans="1:20" x14ac:dyDescent="0.3">
      <c r="A5017" t="s">
        <v>71</v>
      </c>
      <c r="B5017">
        <v>463</v>
      </c>
      <c r="C5017" t="s">
        <v>23</v>
      </c>
      <c r="D5017" t="s">
        <v>53</v>
      </c>
      <c r="E5017" t="s">
        <v>14</v>
      </c>
      <c r="F5017" t="s">
        <v>72</v>
      </c>
      <c r="G5017">
        <v>463</v>
      </c>
      <c r="H5017" t="s">
        <v>24</v>
      </c>
      <c r="I5017" t="s">
        <v>54</v>
      </c>
      <c r="J5017" t="s">
        <v>18</v>
      </c>
      <c r="K5017">
        <v>0.96299999999999997</v>
      </c>
      <c r="L5017">
        <v>4.7500000000000001E-2</v>
      </c>
      <c r="M5017">
        <v>0.77800000000000002</v>
      </c>
      <c r="S5017" t="str">
        <f t="shared" si="156"/>
        <v/>
      </c>
      <c r="T5017">
        <f t="shared" si="157"/>
        <v>0.96299999999999997</v>
      </c>
    </row>
    <row r="5018" spans="1:20" x14ac:dyDescent="0.3">
      <c r="A5018" t="s">
        <v>71</v>
      </c>
      <c r="B5018">
        <v>467</v>
      </c>
      <c r="C5018" t="s">
        <v>23</v>
      </c>
      <c r="D5018" t="s">
        <v>31</v>
      </c>
      <c r="E5018" t="s">
        <v>14</v>
      </c>
      <c r="F5018" t="s">
        <v>72</v>
      </c>
      <c r="G5018">
        <v>467</v>
      </c>
      <c r="H5018" t="s">
        <v>24</v>
      </c>
      <c r="I5018" t="s">
        <v>32</v>
      </c>
      <c r="J5018" t="s">
        <v>56</v>
      </c>
      <c r="K5018">
        <v>0</v>
      </c>
      <c r="L5018">
        <v>1</v>
      </c>
      <c r="M5018">
        <v>1</v>
      </c>
      <c r="S5018">
        <f t="shared" si="156"/>
        <v>0</v>
      </c>
      <c r="T5018" t="str">
        <f t="shared" si="157"/>
        <v/>
      </c>
    </row>
    <row r="5019" spans="1:20" x14ac:dyDescent="0.3">
      <c r="A5019" t="s">
        <v>71</v>
      </c>
      <c r="B5019">
        <v>467</v>
      </c>
      <c r="C5019" t="s">
        <v>23</v>
      </c>
      <c r="D5019" t="s">
        <v>19</v>
      </c>
      <c r="E5019" t="s">
        <v>14</v>
      </c>
      <c r="F5019" t="s">
        <v>72</v>
      </c>
      <c r="G5019">
        <v>467</v>
      </c>
      <c r="H5019" t="s">
        <v>24</v>
      </c>
      <c r="I5019" t="s">
        <v>20</v>
      </c>
      <c r="J5019" t="s">
        <v>56</v>
      </c>
      <c r="K5019">
        <v>0.439</v>
      </c>
      <c r="L5019">
        <v>0.10100000000000001</v>
      </c>
      <c r="M5019">
        <v>0.89100000000000001</v>
      </c>
      <c r="S5019" t="str">
        <f t="shared" si="156"/>
        <v/>
      </c>
      <c r="T5019">
        <f t="shared" si="157"/>
        <v>0.439</v>
      </c>
    </row>
    <row r="5020" spans="1:20" x14ac:dyDescent="0.3">
      <c r="A5020" t="s">
        <v>71</v>
      </c>
      <c r="B5020">
        <v>467</v>
      </c>
      <c r="C5020" t="s">
        <v>23</v>
      </c>
      <c r="D5020" t="s">
        <v>21</v>
      </c>
      <c r="E5020" t="s">
        <v>14</v>
      </c>
      <c r="F5020" t="s">
        <v>72</v>
      </c>
      <c r="G5020">
        <v>467</v>
      </c>
      <c r="H5020" t="s">
        <v>24</v>
      </c>
      <c r="I5020" t="s">
        <v>22</v>
      </c>
      <c r="J5020" t="s">
        <v>56</v>
      </c>
      <c r="K5020">
        <v>4.3999999999999997E-2</v>
      </c>
      <c r="L5020">
        <v>0.17</v>
      </c>
      <c r="M5020">
        <v>0.94199999999999995</v>
      </c>
      <c r="S5020" t="str">
        <f t="shared" si="156"/>
        <v/>
      </c>
      <c r="T5020">
        <f t="shared" si="157"/>
        <v>4.3999999999999997E-2</v>
      </c>
    </row>
    <row r="5021" spans="1:20" x14ac:dyDescent="0.3">
      <c r="A5021" t="s">
        <v>71</v>
      </c>
      <c r="B5021">
        <v>467</v>
      </c>
      <c r="C5021" t="s">
        <v>23</v>
      </c>
      <c r="D5021" t="s">
        <v>12</v>
      </c>
      <c r="E5021" t="s">
        <v>14</v>
      </c>
      <c r="F5021" t="s">
        <v>72</v>
      </c>
      <c r="G5021">
        <v>467</v>
      </c>
      <c r="H5021" t="s">
        <v>24</v>
      </c>
      <c r="I5021" t="s">
        <v>16</v>
      </c>
      <c r="J5021" t="s">
        <v>56</v>
      </c>
      <c r="K5021">
        <v>1.4999999999999999E-2</v>
      </c>
      <c r="L5021">
        <v>0.20899999999999999</v>
      </c>
      <c r="M5021">
        <v>0.95599999999999996</v>
      </c>
      <c r="S5021" t="str">
        <f t="shared" si="156"/>
        <v/>
      </c>
      <c r="T5021">
        <f t="shared" si="157"/>
        <v>1.4999999999999999E-2</v>
      </c>
    </row>
    <row r="5022" spans="1:20" x14ac:dyDescent="0.3">
      <c r="A5022" t="s">
        <v>71</v>
      </c>
      <c r="B5022">
        <v>467</v>
      </c>
      <c r="C5022" t="s">
        <v>23</v>
      </c>
      <c r="D5022" t="s">
        <v>25</v>
      </c>
      <c r="E5022" t="s">
        <v>14</v>
      </c>
      <c r="F5022" t="s">
        <v>72</v>
      </c>
      <c r="G5022">
        <v>467</v>
      </c>
      <c r="H5022" t="s">
        <v>24</v>
      </c>
      <c r="I5022" t="s">
        <v>26</v>
      </c>
      <c r="J5022" t="s">
        <v>56</v>
      </c>
      <c r="K5022">
        <v>0.371</v>
      </c>
      <c r="L5022">
        <v>0.108</v>
      </c>
      <c r="M5022">
        <v>0.89700000000000002</v>
      </c>
      <c r="S5022" t="str">
        <f t="shared" si="156"/>
        <v/>
      </c>
      <c r="T5022">
        <f t="shared" si="157"/>
        <v>0.371</v>
      </c>
    </row>
    <row r="5023" spans="1:20" x14ac:dyDescent="0.3">
      <c r="A5023" t="s">
        <v>71</v>
      </c>
      <c r="B5023">
        <v>467</v>
      </c>
      <c r="C5023" t="s">
        <v>23</v>
      </c>
      <c r="D5023" t="s">
        <v>27</v>
      </c>
      <c r="E5023" t="s">
        <v>14</v>
      </c>
      <c r="F5023" t="s">
        <v>72</v>
      </c>
      <c r="G5023">
        <v>467</v>
      </c>
      <c r="H5023" t="s">
        <v>24</v>
      </c>
      <c r="I5023" t="s">
        <v>28</v>
      </c>
      <c r="J5023" t="s">
        <v>56</v>
      </c>
      <c r="K5023">
        <v>0.371</v>
      </c>
      <c r="L5023">
        <v>0.108</v>
      </c>
      <c r="M5023">
        <v>0.89700000000000002</v>
      </c>
      <c r="S5023" t="str">
        <f t="shared" si="156"/>
        <v/>
      </c>
      <c r="T5023">
        <f t="shared" si="157"/>
        <v>0.371</v>
      </c>
    </row>
    <row r="5024" spans="1:20" x14ac:dyDescent="0.3">
      <c r="A5024" t="s">
        <v>71</v>
      </c>
      <c r="B5024">
        <v>467</v>
      </c>
      <c r="C5024" t="s">
        <v>23</v>
      </c>
      <c r="D5024" t="s">
        <v>29</v>
      </c>
      <c r="E5024" t="s">
        <v>14</v>
      </c>
      <c r="F5024" t="s">
        <v>72</v>
      </c>
      <c r="G5024">
        <v>467</v>
      </c>
      <c r="H5024" t="s">
        <v>24</v>
      </c>
      <c r="I5024" t="s">
        <v>30</v>
      </c>
      <c r="J5024" t="s">
        <v>55</v>
      </c>
      <c r="K5024">
        <v>0.94799999999999995</v>
      </c>
      <c r="L5024">
        <v>5.3199999999999997E-2</v>
      </c>
      <c r="M5024">
        <v>0.79300000000000004</v>
      </c>
      <c r="S5024" t="str">
        <f t="shared" si="156"/>
        <v/>
      </c>
      <c r="T5024">
        <f t="shared" si="157"/>
        <v>0.94799999999999995</v>
      </c>
    </row>
    <row r="5025" spans="1:20" x14ac:dyDescent="0.3">
      <c r="A5025" t="s">
        <v>71</v>
      </c>
      <c r="B5025">
        <v>467</v>
      </c>
      <c r="C5025" t="s">
        <v>23</v>
      </c>
      <c r="D5025" t="s">
        <v>13</v>
      </c>
      <c r="E5025" t="s">
        <v>14</v>
      </c>
      <c r="F5025" t="s">
        <v>72</v>
      </c>
      <c r="G5025">
        <v>467</v>
      </c>
      <c r="H5025" t="s">
        <v>24</v>
      </c>
      <c r="I5025" t="s">
        <v>17</v>
      </c>
      <c r="J5025" t="s">
        <v>55</v>
      </c>
      <c r="K5025">
        <v>0.61299999999999999</v>
      </c>
      <c r="L5025">
        <v>9.0899999999999995E-2</v>
      </c>
      <c r="M5025">
        <v>0.872</v>
      </c>
      <c r="S5025" t="str">
        <f t="shared" si="156"/>
        <v/>
      </c>
      <c r="T5025">
        <f t="shared" si="157"/>
        <v>0.61299999999999999</v>
      </c>
    </row>
    <row r="5026" spans="1:20" x14ac:dyDescent="0.3">
      <c r="A5026" t="s">
        <v>71</v>
      </c>
      <c r="B5026">
        <v>467</v>
      </c>
      <c r="C5026" t="s">
        <v>23</v>
      </c>
      <c r="D5026" t="s">
        <v>33</v>
      </c>
      <c r="E5026" t="s">
        <v>14</v>
      </c>
      <c r="F5026" t="s">
        <v>72</v>
      </c>
      <c r="G5026">
        <v>467</v>
      </c>
      <c r="H5026" t="s">
        <v>24</v>
      </c>
      <c r="I5026" t="s">
        <v>34</v>
      </c>
      <c r="J5026" t="s">
        <v>56</v>
      </c>
      <c r="K5026">
        <v>0.439</v>
      </c>
      <c r="L5026">
        <v>0.10100000000000001</v>
      </c>
      <c r="M5026">
        <v>0.89100000000000001</v>
      </c>
      <c r="S5026" t="str">
        <f t="shared" si="156"/>
        <v/>
      </c>
      <c r="T5026">
        <f t="shared" si="157"/>
        <v>0.439</v>
      </c>
    </row>
    <row r="5027" spans="1:20" x14ac:dyDescent="0.3">
      <c r="A5027" t="s">
        <v>71</v>
      </c>
      <c r="B5027">
        <v>467</v>
      </c>
      <c r="C5027" t="s">
        <v>23</v>
      </c>
      <c r="D5027" t="s">
        <v>35</v>
      </c>
      <c r="E5027" t="s">
        <v>14</v>
      </c>
      <c r="F5027" t="s">
        <v>72</v>
      </c>
      <c r="G5027">
        <v>467</v>
      </c>
      <c r="H5027" t="s">
        <v>24</v>
      </c>
      <c r="I5027" t="s">
        <v>36</v>
      </c>
      <c r="J5027" t="s">
        <v>56</v>
      </c>
      <c r="K5027">
        <v>0.439</v>
      </c>
      <c r="L5027">
        <v>0.10100000000000001</v>
      </c>
      <c r="M5027">
        <v>0.89100000000000001</v>
      </c>
      <c r="S5027" t="str">
        <f t="shared" si="156"/>
        <v/>
      </c>
      <c r="T5027">
        <f t="shared" si="157"/>
        <v>0.439</v>
      </c>
    </row>
    <row r="5028" spans="1:20" x14ac:dyDescent="0.3">
      <c r="A5028" t="s">
        <v>71</v>
      </c>
      <c r="B5028">
        <v>467</v>
      </c>
      <c r="C5028" t="s">
        <v>23</v>
      </c>
      <c r="D5028" t="s">
        <v>37</v>
      </c>
      <c r="E5028" t="s">
        <v>14</v>
      </c>
      <c r="F5028" t="s">
        <v>72</v>
      </c>
      <c r="G5028">
        <v>467</v>
      </c>
      <c r="H5028" t="s">
        <v>24</v>
      </c>
      <c r="I5028" t="s">
        <v>38</v>
      </c>
      <c r="J5028" t="s">
        <v>56</v>
      </c>
      <c r="K5028">
        <v>7.8E-2</v>
      </c>
      <c r="L5028">
        <v>0.154</v>
      </c>
      <c r="M5028">
        <v>0.93300000000000005</v>
      </c>
      <c r="S5028" t="str">
        <f t="shared" si="156"/>
        <v/>
      </c>
      <c r="T5028">
        <f t="shared" si="157"/>
        <v>7.8E-2</v>
      </c>
    </row>
    <row r="5029" spans="1:20" x14ac:dyDescent="0.3">
      <c r="A5029" t="s">
        <v>71</v>
      </c>
      <c r="B5029">
        <v>467</v>
      </c>
      <c r="C5029" t="s">
        <v>23</v>
      </c>
      <c r="D5029" t="s">
        <v>39</v>
      </c>
      <c r="E5029" t="s">
        <v>14</v>
      </c>
      <c r="F5029" t="s">
        <v>72</v>
      </c>
      <c r="G5029">
        <v>467</v>
      </c>
      <c r="H5029" t="s">
        <v>24</v>
      </c>
      <c r="I5029" t="s">
        <v>40</v>
      </c>
      <c r="J5029" t="s">
        <v>55</v>
      </c>
      <c r="K5029">
        <v>0.61299999999999999</v>
      </c>
      <c r="L5029">
        <v>9.0899999999999995E-2</v>
      </c>
      <c r="M5029">
        <v>0.872</v>
      </c>
      <c r="S5029" t="str">
        <f t="shared" si="156"/>
        <v/>
      </c>
      <c r="T5029">
        <f t="shared" si="157"/>
        <v>0.61299999999999999</v>
      </c>
    </row>
    <row r="5030" spans="1:20" x14ac:dyDescent="0.3">
      <c r="A5030" t="s">
        <v>71</v>
      </c>
      <c r="B5030">
        <v>467</v>
      </c>
      <c r="C5030" t="s">
        <v>23</v>
      </c>
      <c r="D5030" t="s">
        <v>41</v>
      </c>
      <c r="E5030" t="s">
        <v>14</v>
      </c>
      <c r="F5030" t="s">
        <v>72</v>
      </c>
      <c r="G5030">
        <v>467</v>
      </c>
      <c r="H5030" t="s">
        <v>24</v>
      </c>
      <c r="I5030" t="s">
        <v>42</v>
      </c>
      <c r="J5030" t="s">
        <v>56</v>
      </c>
      <c r="K5030">
        <v>0</v>
      </c>
      <c r="L5030">
        <v>1</v>
      </c>
      <c r="M5030">
        <v>1</v>
      </c>
      <c r="S5030" t="str">
        <f t="shared" si="156"/>
        <v/>
      </c>
      <c r="T5030">
        <f t="shared" si="157"/>
        <v>0</v>
      </c>
    </row>
    <row r="5031" spans="1:20" x14ac:dyDescent="0.3">
      <c r="A5031" t="s">
        <v>71</v>
      </c>
      <c r="B5031">
        <v>467</v>
      </c>
      <c r="C5031" t="s">
        <v>23</v>
      </c>
      <c r="D5031" t="s">
        <v>43</v>
      </c>
      <c r="E5031" t="s">
        <v>14</v>
      </c>
      <c r="F5031" t="s">
        <v>72</v>
      </c>
      <c r="G5031">
        <v>467</v>
      </c>
      <c r="H5031" t="s">
        <v>24</v>
      </c>
      <c r="I5031" t="s">
        <v>44</v>
      </c>
      <c r="J5031" t="s">
        <v>55</v>
      </c>
      <c r="K5031">
        <v>0.85699999999999998</v>
      </c>
      <c r="L5031">
        <v>6.6900000000000001E-2</v>
      </c>
      <c r="M5031">
        <v>0.83099999999999996</v>
      </c>
      <c r="S5031" t="str">
        <f t="shared" si="156"/>
        <v/>
      </c>
      <c r="T5031">
        <f t="shared" si="157"/>
        <v>0.85699999999999998</v>
      </c>
    </row>
    <row r="5032" spans="1:20" x14ac:dyDescent="0.3">
      <c r="A5032" t="s">
        <v>71</v>
      </c>
      <c r="B5032">
        <v>467</v>
      </c>
      <c r="C5032" t="s">
        <v>23</v>
      </c>
      <c r="D5032" t="s">
        <v>45</v>
      </c>
      <c r="E5032" t="s">
        <v>14</v>
      </c>
      <c r="F5032" t="s">
        <v>72</v>
      </c>
      <c r="G5032">
        <v>467</v>
      </c>
      <c r="H5032" t="s">
        <v>24</v>
      </c>
      <c r="I5032" t="s">
        <v>46</v>
      </c>
      <c r="J5032" t="s">
        <v>55</v>
      </c>
      <c r="K5032">
        <v>0.61299999999999999</v>
      </c>
      <c r="L5032">
        <v>9.0899999999999995E-2</v>
      </c>
      <c r="M5032">
        <v>0.872</v>
      </c>
      <c r="S5032" t="str">
        <f t="shared" ref="S5032:S5095" si="158">IF(I5032="  T",K5032,"")</f>
        <v/>
      </c>
      <c r="T5032">
        <f t="shared" si="157"/>
        <v>0.61299999999999999</v>
      </c>
    </row>
    <row r="5033" spans="1:20" x14ac:dyDescent="0.3">
      <c r="A5033" t="s">
        <v>71</v>
      </c>
      <c r="B5033">
        <v>467</v>
      </c>
      <c r="C5033" t="s">
        <v>23</v>
      </c>
      <c r="D5033" t="s">
        <v>47</v>
      </c>
      <c r="E5033" t="s">
        <v>14</v>
      </c>
      <c r="F5033" t="s">
        <v>72</v>
      </c>
      <c r="G5033">
        <v>467</v>
      </c>
      <c r="H5033" t="s">
        <v>24</v>
      </c>
      <c r="I5033" t="s">
        <v>48</v>
      </c>
      <c r="J5033" t="s">
        <v>55</v>
      </c>
      <c r="K5033">
        <v>0.94799999999999995</v>
      </c>
      <c r="L5033">
        <v>5.3199999999999997E-2</v>
      </c>
      <c r="M5033">
        <v>0.79300000000000004</v>
      </c>
      <c r="S5033" t="str">
        <f t="shared" si="158"/>
        <v/>
      </c>
      <c r="T5033">
        <f t="shared" si="157"/>
        <v>0.94799999999999995</v>
      </c>
    </row>
    <row r="5034" spans="1:20" x14ac:dyDescent="0.3">
      <c r="A5034" t="s">
        <v>71</v>
      </c>
      <c r="B5034">
        <v>467</v>
      </c>
      <c r="C5034" t="s">
        <v>23</v>
      </c>
      <c r="D5034" t="s">
        <v>49</v>
      </c>
      <c r="E5034" t="s">
        <v>14</v>
      </c>
      <c r="F5034" t="s">
        <v>72</v>
      </c>
      <c r="G5034">
        <v>467</v>
      </c>
      <c r="H5034" t="s">
        <v>24</v>
      </c>
      <c r="I5034" t="s">
        <v>50</v>
      </c>
      <c r="J5034" t="s">
        <v>56</v>
      </c>
      <c r="K5034">
        <v>0.439</v>
      </c>
      <c r="L5034">
        <v>0.10100000000000001</v>
      </c>
      <c r="M5034">
        <v>0.89100000000000001</v>
      </c>
      <c r="S5034" t="str">
        <f t="shared" si="158"/>
        <v/>
      </c>
      <c r="T5034">
        <f t="shared" si="157"/>
        <v>0.439</v>
      </c>
    </row>
    <row r="5035" spans="1:20" x14ac:dyDescent="0.3">
      <c r="A5035" t="s">
        <v>71</v>
      </c>
      <c r="B5035">
        <v>467</v>
      </c>
      <c r="C5035" t="s">
        <v>23</v>
      </c>
      <c r="D5035" t="s">
        <v>51</v>
      </c>
      <c r="E5035" t="s">
        <v>14</v>
      </c>
      <c r="F5035" t="s">
        <v>72</v>
      </c>
      <c r="G5035">
        <v>467</v>
      </c>
      <c r="H5035" t="s">
        <v>24</v>
      </c>
      <c r="I5035" t="s">
        <v>52</v>
      </c>
      <c r="J5035" t="s">
        <v>56</v>
      </c>
      <c r="K5035">
        <v>0.371</v>
      </c>
      <c r="L5035">
        <v>0.108</v>
      </c>
      <c r="M5035">
        <v>0.89700000000000002</v>
      </c>
      <c r="S5035" t="str">
        <f t="shared" si="158"/>
        <v/>
      </c>
      <c r="T5035">
        <f t="shared" si="157"/>
        <v>0.371</v>
      </c>
    </row>
    <row r="5036" spans="1:20" x14ac:dyDescent="0.3">
      <c r="A5036" t="s">
        <v>71</v>
      </c>
      <c r="B5036">
        <v>467</v>
      </c>
      <c r="C5036" t="s">
        <v>23</v>
      </c>
      <c r="D5036" t="s">
        <v>53</v>
      </c>
      <c r="E5036" t="s">
        <v>14</v>
      </c>
      <c r="F5036" t="s">
        <v>72</v>
      </c>
      <c r="G5036">
        <v>467</v>
      </c>
      <c r="H5036" t="s">
        <v>24</v>
      </c>
      <c r="I5036" t="s">
        <v>54</v>
      </c>
      <c r="J5036" t="s">
        <v>56</v>
      </c>
      <c r="K5036">
        <v>0.439</v>
      </c>
      <c r="L5036">
        <v>0.10100000000000001</v>
      </c>
      <c r="M5036">
        <v>0.89100000000000001</v>
      </c>
      <c r="S5036" t="str">
        <f t="shared" si="158"/>
        <v/>
      </c>
      <c r="T5036">
        <f t="shared" si="157"/>
        <v>0.439</v>
      </c>
    </row>
    <row r="5037" spans="1:20" x14ac:dyDescent="0.3">
      <c r="A5037" t="s">
        <v>71</v>
      </c>
      <c r="B5037">
        <v>469</v>
      </c>
      <c r="C5037" t="s">
        <v>23</v>
      </c>
      <c r="D5037" t="s">
        <v>31</v>
      </c>
      <c r="E5037" t="s">
        <v>14</v>
      </c>
      <c r="F5037" t="s">
        <v>72</v>
      </c>
      <c r="G5037">
        <v>469</v>
      </c>
      <c r="H5037" t="s">
        <v>24</v>
      </c>
      <c r="I5037" t="s">
        <v>32</v>
      </c>
      <c r="J5037" t="s">
        <v>18</v>
      </c>
      <c r="K5037">
        <v>0.99299999999999999</v>
      </c>
      <c r="L5037">
        <v>3.0099999999999998E-2</v>
      </c>
      <c r="M5037">
        <v>0.69599999999999995</v>
      </c>
      <c r="S5037">
        <f t="shared" si="158"/>
        <v>0.99299999999999999</v>
      </c>
      <c r="T5037" t="str">
        <f t="shared" si="157"/>
        <v/>
      </c>
    </row>
    <row r="5038" spans="1:20" x14ac:dyDescent="0.3">
      <c r="A5038" t="s">
        <v>71</v>
      </c>
      <c r="B5038">
        <v>469</v>
      </c>
      <c r="C5038" t="s">
        <v>23</v>
      </c>
      <c r="D5038" t="s">
        <v>19</v>
      </c>
      <c r="E5038" t="s">
        <v>14</v>
      </c>
      <c r="F5038" t="s">
        <v>72</v>
      </c>
      <c r="G5038">
        <v>469</v>
      </c>
      <c r="H5038" t="s">
        <v>24</v>
      </c>
      <c r="I5038" t="s">
        <v>20</v>
      </c>
      <c r="J5038" t="s">
        <v>18</v>
      </c>
      <c r="K5038">
        <v>0.998</v>
      </c>
      <c r="L5038">
        <v>1.12E-2</v>
      </c>
      <c r="M5038">
        <v>0.27300000000000002</v>
      </c>
      <c r="S5038" t="str">
        <f t="shared" si="158"/>
        <v/>
      </c>
      <c r="T5038">
        <f t="shared" si="157"/>
        <v>0.998</v>
      </c>
    </row>
    <row r="5039" spans="1:20" x14ac:dyDescent="0.3">
      <c r="A5039" t="s">
        <v>71</v>
      </c>
      <c r="B5039">
        <v>469</v>
      </c>
      <c r="C5039" t="s">
        <v>23</v>
      </c>
      <c r="D5039" t="s">
        <v>21</v>
      </c>
      <c r="E5039" t="s">
        <v>14</v>
      </c>
      <c r="F5039" t="s">
        <v>72</v>
      </c>
      <c r="G5039">
        <v>469</v>
      </c>
      <c r="H5039" t="s">
        <v>24</v>
      </c>
      <c r="I5039" t="s">
        <v>22</v>
      </c>
      <c r="J5039" t="s">
        <v>18</v>
      </c>
      <c r="K5039">
        <v>0.96299999999999997</v>
      </c>
      <c r="L5039">
        <v>4.7500000000000001E-2</v>
      </c>
      <c r="M5039">
        <v>0.77800000000000002</v>
      </c>
      <c r="S5039" t="str">
        <f t="shared" si="158"/>
        <v/>
      </c>
      <c r="T5039">
        <f t="shared" si="157"/>
        <v>0.96299999999999997</v>
      </c>
    </row>
    <row r="5040" spans="1:20" x14ac:dyDescent="0.3">
      <c r="A5040" t="s">
        <v>71</v>
      </c>
      <c r="B5040">
        <v>469</v>
      </c>
      <c r="C5040" t="s">
        <v>23</v>
      </c>
      <c r="D5040" t="s">
        <v>12</v>
      </c>
      <c r="E5040" t="s">
        <v>14</v>
      </c>
      <c r="F5040" t="s">
        <v>72</v>
      </c>
      <c r="G5040">
        <v>469</v>
      </c>
      <c r="H5040" t="s">
        <v>24</v>
      </c>
      <c r="I5040" t="s">
        <v>16</v>
      </c>
      <c r="J5040" t="s">
        <v>56</v>
      </c>
      <c r="K5040">
        <v>2.5000000000000001E-2</v>
      </c>
      <c r="L5040">
        <v>0.189</v>
      </c>
      <c r="M5040">
        <v>0.94899999999999995</v>
      </c>
      <c r="S5040" t="str">
        <f t="shared" si="158"/>
        <v/>
      </c>
      <c r="T5040">
        <f t="shared" si="157"/>
        <v>2.5000000000000001E-2</v>
      </c>
    </row>
    <row r="5041" spans="1:20" x14ac:dyDescent="0.3">
      <c r="A5041" t="s">
        <v>71</v>
      </c>
      <c r="B5041">
        <v>469</v>
      </c>
      <c r="C5041" t="s">
        <v>23</v>
      </c>
      <c r="D5041" t="s">
        <v>25</v>
      </c>
      <c r="E5041" t="s">
        <v>14</v>
      </c>
      <c r="F5041" t="s">
        <v>72</v>
      </c>
      <c r="G5041">
        <v>469</v>
      </c>
      <c r="H5041" t="s">
        <v>24</v>
      </c>
      <c r="I5041" t="s">
        <v>26</v>
      </c>
      <c r="J5041" t="s">
        <v>18</v>
      </c>
      <c r="K5041">
        <v>0.99399999999999999</v>
      </c>
      <c r="L5041">
        <v>2.8899999999999999E-2</v>
      </c>
      <c r="M5041">
        <v>0.68899999999999995</v>
      </c>
      <c r="S5041" t="str">
        <f t="shared" si="158"/>
        <v/>
      </c>
      <c r="T5041">
        <f t="shared" si="157"/>
        <v>0.99399999999999999</v>
      </c>
    </row>
    <row r="5042" spans="1:20" x14ac:dyDescent="0.3">
      <c r="A5042" t="s">
        <v>71</v>
      </c>
      <c r="B5042">
        <v>469</v>
      </c>
      <c r="C5042" t="s">
        <v>23</v>
      </c>
      <c r="D5042" t="s">
        <v>27</v>
      </c>
      <c r="E5042" t="s">
        <v>14</v>
      </c>
      <c r="F5042" t="s">
        <v>72</v>
      </c>
      <c r="G5042">
        <v>469</v>
      </c>
      <c r="H5042" t="s">
        <v>24</v>
      </c>
      <c r="I5042" t="s">
        <v>28</v>
      </c>
      <c r="J5042" t="s">
        <v>18</v>
      </c>
      <c r="K5042">
        <v>0.98599999999999999</v>
      </c>
      <c r="L5042">
        <v>3.6799999999999999E-2</v>
      </c>
      <c r="M5042">
        <v>0.73599999999999999</v>
      </c>
      <c r="S5042" t="str">
        <f t="shared" si="158"/>
        <v/>
      </c>
      <c r="T5042">
        <f t="shared" si="157"/>
        <v>0.98599999999999999</v>
      </c>
    </row>
    <row r="5043" spans="1:20" x14ac:dyDescent="0.3">
      <c r="A5043" t="s">
        <v>71</v>
      </c>
      <c r="B5043">
        <v>469</v>
      </c>
      <c r="C5043" t="s">
        <v>23</v>
      </c>
      <c r="D5043" t="s">
        <v>29</v>
      </c>
      <c r="E5043" t="s">
        <v>14</v>
      </c>
      <c r="F5043" t="s">
        <v>72</v>
      </c>
      <c r="G5043">
        <v>469</v>
      </c>
      <c r="H5043" t="s">
        <v>24</v>
      </c>
      <c r="I5043" t="s">
        <v>30</v>
      </c>
      <c r="J5043" t="s">
        <v>18</v>
      </c>
      <c r="K5043">
        <v>1</v>
      </c>
      <c r="L5043">
        <v>2.5999999999999998E-4</v>
      </c>
      <c r="M5043">
        <v>1.8000000000000001E-4</v>
      </c>
      <c r="S5043" t="str">
        <f t="shared" si="158"/>
        <v/>
      </c>
      <c r="T5043">
        <f t="shared" si="157"/>
        <v>1</v>
      </c>
    </row>
    <row r="5044" spans="1:20" x14ac:dyDescent="0.3">
      <c r="A5044" t="s">
        <v>71</v>
      </c>
      <c r="B5044">
        <v>469</v>
      </c>
      <c r="C5044" t="s">
        <v>23</v>
      </c>
      <c r="D5044" t="s">
        <v>13</v>
      </c>
      <c r="E5044" t="s">
        <v>14</v>
      </c>
      <c r="F5044" t="s">
        <v>72</v>
      </c>
      <c r="G5044">
        <v>469</v>
      </c>
      <c r="H5044" t="s">
        <v>24</v>
      </c>
      <c r="I5044" t="s">
        <v>17</v>
      </c>
      <c r="J5044" t="s">
        <v>18</v>
      </c>
      <c r="K5044">
        <v>0.998</v>
      </c>
      <c r="L5044">
        <v>1.12E-2</v>
      </c>
      <c r="M5044">
        <v>0.27300000000000002</v>
      </c>
      <c r="S5044" t="str">
        <f t="shared" si="158"/>
        <v/>
      </c>
      <c r="T5044">
        <f t="shared" si="157"/>
        <v>0.998</v>
      </c>
    </row>
    <row r="5045" spans="1:20" x14ac:dyDescent="0.3">
      <c r="A5045" t="s">
        <v>71</v>
      </c>
      <c r="B5045">
        <v>469</v>
      </c>
      <c r="C5045" t="s">
        <v>23</v>
      </c>
      <c r="D5045" t="s">
        <v>33</v>
      </c>
      <c r="E5045" t="s">
        <v>14</v>
      </c>
      <c r="F5045" t="s">
        <v>72</v>
      </c>
      <c r="G5045">
        <v>469</v>
      </c>
      <c r="H5045" t="s">
        <v>24</v>
      </c>
      <c r="I5045" t="s">
        <v>34</v>
      </c>
      <c r="J5045" t="s">
        <v>18</v>
      </c>
      <c r="K5045">
        <v>0.995</v>
      </c>
      <c r="L5045">
        <v>2.7699999999999999E-2</v>
      </c>
      <c r="M5045">
        <v>0.68100000000000005</v>
      </c>
      <c r="S5045" t="str">
        <f t="shared" si="158"/>
        <v/>
      </c>
      <c r="T5045">
        <f t="shared" si="157"/>
        <v>0.995</v>
      </c>
    </row>
    <row r="5046" spans="1:20" x14ac:dyDescent="0.3">
      <c r="A5046" t="s">
        <v>71</v>
      </c>
      <c r="B5046">
        <v>469</v>
      </c>
      <c r="C5046" t="s">
        <v>23</v>
      </c>
      <c r="D5046" t="s">
        <v>35</v>
      </c>
      <c r="E5046" t="s">
        <v>14</v>
      </c>
      <c r="F5046" t="s">
        <v>72</v>
      </c>
      <c r="G5046">
        <v>469</v>
      </c>
      <c r="H5046" t="s">
        <v>24</v>
      </c>
      <c r="I5046" t="s">
        <v>36</v>
      </c>
      <c r="J5046" t="s">
        <v>18</v>
      </c>
      <c r="K5046">
        <v>0.998</v>
      </c>
      <c r="L5046">
        <v>1.12E-2</v>
      </c>
      <c r="M5046">
        <v>0.27300000000000002</v>
      </c>
      <c r="S5046" t="str">
        <f t="shared" si="158"/>
        <v/>
      </c>
      <c r="T5046">
        <f t="shared" si="157"/>
        <v>0.998</v>
      </c>
    </row>
    <row r="5047" spans="1:20" x14ac:dyDescent="0.3">
      <c r="A5047" t="s">
        <v>71</v>
      </c>
      <c r="B5047">
        <v>469</v>
      </c>
      <c r="C5047" t="s">
        <v>23</v>
      </c>
      <c r="D5047" t="s">
        <v>37</v>
      </c>
      <c r="E5047" t="s">
        <v>14</v>
      </c>
      <c r="F5047" t="s">
        <v>72</v>
      </c>
      <c r="G5047">
        <v>469</v>
      </c>
      <c r="H5047" t="s">
        <v>24</v>
      </c>
      <c r="I5047" t="s">
        <v>38</v>
      </c>
      <c r="J5047" t="s">
        <v>18</v>
      </c>
      <c r="K5047">
        <v>0.99299999999999999</v>
      </c>
      <c r="L5047">
        <v>3.0099999999999998E-2</v>
      </c>
      <c r="M5047">
        <v>0.69599999999999995</v>
      </c>
      <c r="S5047" t="str">
        <f t="shared" si="158"/>
        <v/>
      </c>
      <c r="T5047">
        <f t="shared" si="157"/>
        <v>0.99299999999999999</v>
      </c>
    </row>
    <row r="5048" spans="1:20" x14ac:dyDescent="0.3">
      <c r="A5048" t="s">
        <v>71</v>
      </c>
      <c r="B5048">
        <v>469</v>
      </c>
      <c r="C5048" t="s">
        <v>23</v>
      </c>
      <c r="D5048" t="s">
        <v>39</v>
      </c>
      <c r="E5048" t="s">
        <v>14</v>
      </c>
      <c r="F5048" t="s">
        <v>72</v>
      </c>
      <c r="G5048">
        <v>469</v>
      </c>
      <c r="H5048" t="s">
        <v>24</v>
      </c>
      <c r="I5048" t="s">
        <v>40</v>
      </c>
      <c r="J5048" t="s">
        <v>18</v>
      </c>
      <c r="K5048">
        <v>0.998</v>
      </c>
      <c r="L5048">
        <v>1.12E-2</v>
      </c>
      <c r="M5048">
        <v>0.27300000000000002</v>
      </c>
      <c r="S5048" t="str">
        <f t="shared" si="158"/>
        <v/>
      </c>
      <c r="T5048">
        <f t="shared" si="157"/>
        <v>0.998</v>
      </c>
    </row>
    <row r="5049" spans="1:20" x14ac:dyDescent="0.3">
      <c r="A5049" t="s">
        <v>71</v>
      </c>
      <c r="B5049">
        <v>469</v>
      </c>
      <c r="C5049" t="s">
        <v>23</v>
      </c>
      <c r="D5049" t="s">
        <v>41</v>
      </c>
      <c r="E5049" t="s">
        <v>14</v>
      </c>
      <c r="F5049" t="s">
        <v>72</v>
      </c>
      <c r="G5049">
        <v>469</v>
      </c>
      <c r="H5049" t="s">
        <v>24</v>
      </c>
      <c r="I5049" t="s">
        <v>42</v>
      </c>
      <c r="J5049" t="s">
        <v>55</v>
      </c>
      <c r="K5049">
        <v>0.63800000000000001</v>
      </c>
      <c r="L5049">
        <v>8.8800000000000004E-2</v>
      </c>
      <c r="M5049">
        <v>0.86699999999999999</v>
      </c>
      <c r="S5049" t="str">
        <f t="shared" si="158"/>
        <v/>
      </c>
      <c r="T5049">
        <f t="shared" si="157"/>
        <v>0.63800000000000001</v>
      </c>
    </row>
    <row r="5050" spans="1:20" x14ac:dyDescent="0.3">
      <c r="A5050" t="s">
        <v>71</v>
      </c>
      <c r="B5050">
        <v>469</v>
      </c>
      <c r="C5050" t="s">
        <v>23</v>
      </c>
      <c r="D5050" t="s">
        <v>43</v>
      </c>
      <c r="E5050" t="s">
        <v>14</v>
      </c>
      <c r="F5050" t="s">
        <v>72</v>
      </c>
      <c r="G5050">
        <v>469</v>
      </c>
      <c r="H5050" t="s">
        <v>24</v>
      </c>
      <c r="I5050" t="s">
        <v>44</v>
      </c>
      <c r="J5050" t="s">
        <v>18</v>
      </c>
      <c r="K5050">
        <v>1</v>
      </c>
      <c r="L5050">
        <v>2.5999999999999998E-4</v>
      </c>
      <c r="M5050">
        <v>1.8000000000000001E-4</v>
      </c>
      <c r="S5050" t="str">
        <f t="shared" si="158"/>
        <v/>
      </c>
      <c r="T5050">
        <f t="shared" si="157"/>
        <v>1</v>
      </c>
    </row>
    <row r="5051" spans="1:20" x14ac:dyDescent="0.3">
      <c r="A5051" t="s">
        <v>71</v>
      </c>
      <c r="B5051">
        <v>469</v>
      </c>
      <c r="C5051" t="s">
        <v>23</v>
      </c>
      <c r="D5051" t="s">
        <v>45</v>
      </c>
      <c r="E5051" t="s">
        <v>14</v>
      </c>
      <c r="F5051" t="s">
        <v>72</v>
      </c>
      <c r="G5051">
        <v>469</v>
      </c>
      <c r="H5051" t="s">
        <v>24</v>
      </c>
      <c r="I5051" t="s">
        <v>46</v>
      </c>
      <c r="J5051" t="s">
        <v>18</v>
      </c>
      <c r="K5051">
        <v>0.998</v>
      </c>
      <c r="L5051">
        <v>1.12E-2</v>
      </c>
      <c r="M5051">
        <v>0.27300000000000002</v>
      </c>
      <c r="S5051" t="str">
        <f t="shared" si="158"/>
        <v/>
      </c>
      <c r="T5051">
        <f t="shared" si="157"/>
        <v>0.998</v>
      </c>
    </row>
    <row r="5052" spans="1:20" x14ac:dyDescent="0.3">
      <c r="A5052" t="s">
        <v>71</v>
      </c>
      <c r="B5052">
        <v>469</v>
      </c>
      <c r="C5052" t="s">
        <v>23</v>
      </c>
      <c r="D5052" t="s">
        <v>47</v>
      </c>
      <c r="E5052" t="s">
        <v>14</v>
      </c>
      <c r="F5052" t="s">
        <v>72</v>
      </c>
      <c r="G5052">
        <v>469</v>
      </c>
      <c r="H5052" t="s">
        <v>24</v>
      </c>
      <c r="I5052" t="s">
        <v>48</v>
      </c>
      <c r="J5052" t="s">
        <v>18</v>
      </c>
      <c r="K5052">
        <v>1</v>
      </c>
      <c r="L5052">
        <v>2.5999999999999998E-4</v>
      </c>
      <c r="M5052">
        <v>1.8000000000000001E-4</v>
      </c>
      <c r="S5052" t="str">
        <f t="shared" si="158"/>
        <v/>
      </c>
      <c r="T5052">
        <f t="shared" si="157"/>
        <v>1</v>
      </c>
    </row>
    <row r="5053" spans="1:20" x14ac:dyDescent="0.3">
      <c r="A5053" t="s">
        <v>71</v>
      </c>
      <c r="B5053">
        <v>469</v>
      </c>
      <c r="C5053" t="s">
        <v>23</v>
      </c>
      <c r="D5053" t="s">
        <v>49</v>
      </c>
      <c r="E5053" t="s">
        <v>14</v>
      </c>
      <c r="F5053" t="s">
        <v>72</v>
      </c>
      <c r="G5053">
        <v>469</v>
      </c>
      <c r="H5053" t="s">
        <v>24</v>
      </c>
      <c r="I5053" t="s">
        <v>50</v>
      </c>
      <c r="J5053" t="s">
        <v>18</v>
      </c>
      <c r="K5053">
        <v>0.995</v>
      </c>
      <c r="L5053">
        <v>2.7699999999999999E-2</v>
      </c>
      <c r="M5053">
        <v>0.68100000000000005</v>
      </c>
      <c r="S5053" t="str">
        <f t="shared" si="158"/>
        <v/>
      </c>
      <c r="T5053">
        <f t="shared" si="157"/>
        <v>0.995</v>
      </c>
    </row>
    <row r="5054" spans="1:20" x14ac:dyDescent="0.3">
      <c r="A5054" t="s">
        <v>71</v>
      </c>
      <c r="B5054">
        <v>469</v>
      </c>
      <c r="C5054" t="s">
        <v>23</v>
      </c>
      <c r="D5054" t="s">
        <v>51</v>
      </c>
      <c r="E5054" t="s">
        <v>14</v>
      </c>
      <c r="F5054" t="s">
        <v>72</v>
      </c>
      <c r="G5054">
        <v>469</v>
      </c>
      <c r="H5054" t="s">
        <v>24</v>
      </c>
      <c r="I5054" t="s">
        <v>52</v>
      </c>
      <c r="J5054" t="s">
        <v>18</v>
      </c>
      <c r="K5054">
        <v>0.998</v>
      </c>
      <c r="L5054">
        <v>1.12E-2</v>
      </c>
      <c r="M5054">
        <v>0.27300000000000002</v>
      </c>
      <c r="S5054" t="str">
        <f t="shared" si="158"/>
        <v/>
      </c>
      <c r="T5054">
        <f t="shared" si="157"/>
        <v>0.998</v>
      </c>
    </row>
    <row r="5055" spans="1:20" x14ac:dyDescent="0.3">
      <c r="A5055" t="s">
        <v>71</v>
      </c>
      <c r="B5055">
        <v>469</v>
      </c>
      <c r="C5055" t="s">
        <v>23</v>
      </c>
      <c r="D5055" t="s">
        <v>53</v>
      </c>
      <c r="E5055" t="s">
        <v>14</v>
      </c>
      <c r="F5055" t="s">
        <v>72</v>
      </c>
      <c r="G5055">
        <v>469</v>
      </c>
      <c r="H5055" t="s">
        <v>24</v>
      </c>
      <c r="I5055" t="s">
        <v>54</v>
      </c>
      <c r="J5055" t="s">
        <v>18</v>
      </c>
      <c r="K5055">
        <v>0.998</v>
      </c>
      <c r="L5055">
        <v>1.12E-2</v>
      </c>
      <c r="M5055">
        <v>0.27300000000000002</v>
      </c>
      <c r="S5055" t="str">
        <f t="shared" si="158"/>
        <v/>
      </c>
      <c r="T5055">
        <f t="shared" si="157"/>
        <v>0.998</v>
      </c>
    </row>
    <row r="5056" spans="1:20" x14ac:dyDescent="0.3">
      <c r="A5056" t="s">
        <v>75</v>
      </c>
      <c r="B5056">
        <v>22</v>
      </c>
      <c r="C5056" t="s">
        <v>23</v>
      </c>
      <c r="D5056" t="s">
        <v>31</v>
      </c>
      <c r="E5056" t="s">
        <v>14</v>
      </c>
      <c r="F5056" t="s">
        <v>76</v>
      </c>
      <c r="G5056">
        <v>22</v>
      </c>
      <c r="H5056" t="s">
        <v>24</v>
      </c>
      <c r="I5056" t="s">
        <v>32</v>
      </c>
      <c r="J5056" t="s">
        <v>55</v>
      </c>
      <c r="K5056">
        <v>0.90200000000000002</v>
      </c>
      <c r="L5056">
        <v>6.2399999999999997E-2</v>
      </c>
      <c r="M5056">
        <v>0.81699999999999995</v>
      </c>
      <c r="S5056">
        <f t="shared" si="158"/>
        <v>0.90200000000000002</v>
      </c>
      <c r="T5056" t="str">
        <f t="shared" si="157"/>
        <v/>
      </c>
    </row>
    <row r="5057" spans="1:20" x14ac:dyDescent="0.3">
      <c r="A5057" t="s">
        <v>75</v>
      </c>
      <c r="B5057">
        <v>22</v>
      </c>
      <c r="C5057" t="s">
        <v>23</v>
      </c>
      <c r="D5057" t="s">
        <v>19</v>
      </c>
      <c r="E5057" t="s">
        <v>14</v>
      </c>
      <c r="F5057" t="s">
        <v>76</v>
      </c>
      <c r="G5057">
        <v>22</v>
      </c>
      <c r="H5057" t="s">
        <v>24</v>
      </c>
      <c r="I5057" t="s">
        <v>20</v>
      </c>
      <c r="J5057" t="s">
        <v>55</v>
      </c>
      <c r="K5057">
        <v>0.92400000000000004</v>
      </c>
      <c r="L5057">
        <v>5.8400000000000001E-2</v>
      </c>
      <c r="M5057">
        <v>0.80800000000000005</v>
      </c>
      <c r="S5057" t="str">
        <f t="shared" si="158"/>
        <v/>
      </c>
      <c r="T5057">
        <f t="shared" si="157"/>
        <v>0.92400000000000004</v>
      </c>
    </row>
    <row r="5058" spans="1:20" x14ac:dyDescent="0.3">
      <c r="A5058" t="s">
        <v>75</v>
      </c>
      <c r="B5058">
        <v>22</v>
      </c>
      <c r="C5058" t="s">
        <v>23</v>
      </c>
      <c r="D5058" t="s">
        <v>21</v>
      </c>
      <c r="E5058" t="s">
        <v>14</v>
      </c>
      <c r="F5058" t="s">
        <v>76</v>
      </c>
      <c r="G5058">
        <v>22</v>
      </c>
      <c r="H5058" t="s">
        <v>24</v>
      </c>
      <c r="I5058" t="s">
        <v>22</v>
      </c>
      <c r="J5058" t="s">
        <v>56</v>
      </c>
      <c r="K5058">
        <v>0.247</v>
      </c>
      <c r="L5058">
        <v>0.11899999999999999</v>
      </c>
      <c r="M5058">
        <v>0.91100000000000003</v>
      </c>
      <c r="S5058" t="str">
        <f t="shared" si="158"/>
        <v/>
      </c>
      <c r="T5058">
        <f t="shared" si="157"/>
        <v>0.247</v>
      </c>
    </row>
    <row r="5059" spans="1:20" x14ac:dyDescent="0.3">
      <c r="A5059" t="s">
        <v>75</v>
      </c>
      <c r="B5059">
        <v>22</v>
      </c>
      <c r="C5059" t="s">
        <v>23</v>
      </c>
      <c r="D5059" t="s">
        <v>12</v>
      </c>
      <c r="E5059" t="s">
        <v>14</v>
      </c>
      <c r="F5059" t="s">
        <v>76</v>
      </c>
      <c r="G5059">
        <v>22</v>
      </c>
      <c r="H5059" t="s">
        <v>24</v>
      </c>
      <c r="I5059" t="s">
        <v>16</v>
      </c>
      <c r="J5059" t="s">
        <v>55</v>
      </c>
      <c r="K5059">
        <v>0.79200000000000004</v>
      </c>
      <c r="L5059">
        <v>7.3300000000000004E-2</v>
      </c>
      <c r="M5059">
        <v>0.84599999999999997</v>
      </c>
      <c r="S5059" t="str">
        <f t="shared" si="158"/>
        <v/>
      </c>
      <c r="T5059">
        <f t="shared" ref="T5059:T5122" si="159">IF(S5059="",K5059,"")</f>
        <v>0.79200000000000004</v>
      </c>
    </row>
    <row r="5060" spans="1:20" x14ac:dyDescent="0.3">
      <c r="A5060" t="s">
        <v>75</v>
      </c>
      <c r="B5060">
        <v>22</v>
      </c>
      <c r="C5060" t="s">
        <v>23</v>
      </c>
      <c r="D5060" t="s">
        <v>25</v>
      </c>
      <c r="E5060" t="s">
        <v>14</v>
      </c>
      <c r="F5060" t="s">
        <v>76</v>
      </c>
      <c r="G5060">
        <v>22</v>
      </c>
      <c r="H5060" t="s">
        <v>24</v>
      </c>
      <c r="I5060" t="s">
        <v>26</v>
      </c>
      <c r="J5060" t="s">
        <v>18</v>
      </c>
      <c r="K5060">
        <v>0.99199999999999999</v>
      </c>
      <c r="L5060">
        <v>3.1399999999999997E-2</v>
      </c>
      <c r="M5060">
        <v>0.70399999999999996</v>
      </c>
      <c r="S5060" t="str">
        <f t="shared" si="158"/>
        <v/>
      </c>
      <c r="T5060">
        <f t="shared" si="159"/>
        <v>0.99199999999999999</v>
      </c>
    </row>
    <row r="5061" spans="1:20" x14ac:dyDescent="0.3">
      <c r="A5061" t="s">
        <v>75</v>
      </c>
      <c r="B5061">
        <v>22</v>
      </c>
      <c r="C5061" t="s">
        <v>23</v>
      </c>
      <c r="D5061" t="s">
        <v>27</v>
      </c>
      <c r="E5061" t="s">
        <v>14</v>
      </c>
      <c r="F5061" t="s">
        <v>76</v>
      </c>
      <c r="G5061">
        <v>22</v>
      </c>
      <c r="H5061" t="s">
        <v>24</v>
      </c>
      <c r="I5061" t="s">
        <v>28</v>
      </c>
      <c r="J5061" t="s">
        <v>18</v>
      </c>
      <c r="K5061">
        <v>0.99199999999999999</v>
      </c>
      <c r="L5061">
        <v>3.1399999999999997E-2</v>
      </c>
      <c r="M5061">
        <v>0.70399999999999996</v>
      </c>
      <c r="S5061" t="str">
        <f t="shared" si="158"/>
        <v/>
      </c>
      <c r="T5061">
        <f t="shared" si="159"/>
        <v>0.99199999999999999</v>
      </c>
    </row>
    <row r="5062" spans="1:20" x14ac:dyDescent="0.3">
      <c r="A5062" t="s">
        <v>75</v>
      </c>
      <c r="B5062">
        <v>22</v>
      </c>
      <c r="C5062" t="s">
        <v>23</v>
      </c>
      <c r="D5062" t="s">
        <v>29</v>
      </c>
      <c r="E5062" t="s">
        <v>14</v>
      </c>
      <c r="F5062" t="s">
        <v>76</v>
      </c>
      <c r="G5062">
        <v>22</v>
      </c>
      <c r="H5062" t="s">
        <v>24</v>
      </c>
      <c r="I5062" t="s">
        <v>30</v>
      </c>
      <c r="J5062" t="s">
        <v>18</v>
      </c>
      <c r="K5062">
        <v>0.999</v>
      </c>
      <c r="L5062">
        <v>5.7400000000000003E-3</v>
      </c>
      <c r="M5062">
        <v>0.13600000000000001</v>
      </c>
      <c r="S5062" t="str">
        <f t="shared" si="158"/>
        <v/>
      </c>
      <c r="T5062">
        <f t="shared" si="159"/>
        <v>0.999</v>
      </c>
    </row>
    <row r="5063" spans="1:20" x14ac:dyDescent="0.3">
      <c r="A5063" t="s">
        <v>75</v>
      </c>
      <c r="B5063">
        <v>22</v>
      </c>
      <c r="C5063" t="s">
        <v>23</v>
      </c>
      <c r="D5063" t="s">
        <v>13</v>
      </c>
      <c r="E5063" t="s">
        <v>14</v>
      </c>
      <c r="F5063" t="s">
        <v>76</v>
      </c>
      <c r="G5063">
        <v>22</v>
      </c>
      <c r="H5063" t="s">
        <v>24</v>
      </c>
      <c r="I5063" t="s">
        <v>17</v>
      </c>
      <c r="J5063" t="s">
        <v>18</v>
      </c>
      <c r="K5063">
        <v>0.99399999999999999</v>
      </c>
      <c r="L5063">
        <v>2.8899999999999999E-2</v>
      </c>
      <c r="M5063">
        <v>0.68899999999999995</v>
      </c>
      <c r="S5063" t="str">
        <f t="shared" si="158"/>
        <v/>
      </c>
      <c r="T5063">
        <f t="shared" si="159"/>
        <v>0.99399999999999999</v>
      </c>
    </row>
    <row r="5064" spans="1:20" x14ac:dyDescent="0.3">
      <c r="A5064" t="s">
        <v>75</v>
      </c>
      <c r="B5064">
        <v>22</v>
      </c>
      <c r="C5064" t="s">
        <v>23</v>
      </c>
      <c r="D5064" t="s">
        <v>33</v>
      </c>
      <c r="E5064" t="s">
        <v>14</v>
      </c>
      <c r="F5064" t="s">
        <v>76</v>
      </c>
      <c r="G5064">
        <v>22</v>
      </c>
      <c r="H5064" t="s">
        <v>24</v>
      </c>
      <c r="I5064" t="s">
        <v>34</v>
      </c>
      <c r="J5064" t="s">
        <v>18</v>
      </c>
      <c r="K5064">
        <v>0.98799999999999999</v>
      </c>
      <c r="L5064">
        <v>3.5299999999999998E-2</v>
      </c>
      <c r="M5064">
        <v>0.72699999999999998</v>
      </c>
      <c r="S5064" t="str">
        <f t="shared" si="158"/>
        <v/>
      </c>
      <c r="T5064">
        <f t="shared" si="159"/>
        <v>0.98799999999999999</v>
      </c>
    </row>
    <row r="5065" spans="1:20" x14ac:dyDescent="0.3">
      <c r="A5065" t="s">
        <v>75</v>
      </c>
      <c r="B5065">
        <v>22</v>
      </c>
      <c r="C5065" t="s">
        <v>23</v>
      </c>
      <c r="D5065" t="s">
        <v>35</v>
      </c>
      <c r="E5065" t="s">
        <v>14</v>
      </c>
      <c r="F5065" t="s">
        <v>76</v>
      </c>
      <c r="G5065">
        <v>22</v>
      </c>
      <c r="H5065" t="s">
        <v>24</v>
      </c>
      <c r="I5065" t="s">
        <v>36</v>
      </c>
      <c r="J5065" t="s">
        <v>18</v>
      </c>
      <c r="K5065">
        <v>0.98799999999999999</v>
      </c>
      <c r="L5065">
        <v>3.5299999999999998E-2</v>
      </c>
      <c r="M5065">
        <v>0.72699999999999998</v>
      </c>
      <c r="S5065" t="str">
        <f t="shared" si="158"/>
        <v/>
      </c>
      <c r="T5065">
        <f t="shared" si="159"/>
        <v>0.98799999999999999</v>
      </c>
    </row>
    <row r="5066" spans="1:20" x14ac:dyDescent="0.3">
      <c r="A5066" t="s">
        <v>75</v>
      </c>
      <c r="B5066">
        <v>22</v>
      </c>
      <c r="C5066" t="s">
        <v>23</v>
      </c>
      <c r="D5066" t="s">
        <v>37</v>
      </c>
      <c r="E5066" t="s">
        <v>14</v>
      </c>
      <c r="F5066" t="s">
        <v>76</v>
      </c>
      <c r="G5066">
        <v>22</v>
      </c>
      <c r="H5066" t="s">
        <v>24</v>
      </c>
      <c r="I5066" t="s">
        <v>38</v>
      </c>
      <c r="J5066" t="s">
        <v>56</v>
      </c>
      <c r="K5066">
        <v>0.36399999999999999</v>
      </c>
      <c r="L5066">
        <v>0.108</v>
      </c>
      <c r="M5066">
        <v>0.89800000000000002</v>
      </c>
      <c r="S5066" t="str">
        <f t="shared" si="158"/>
        <v/>
      </c>
      <c r="T5066">
        <f t="shared" si="159"/>
        <v>0.36399999999999999</v>
      </c>
    </row>
    <row r="5067" spans="1:20" x14ac:dyDescent="0.3">
      <c r="A5067" t="s">
        <v>75</v>
      </c>
      <c r="B5067">
        <v>22</v>
      </c>
      <c r="C5067" t="s">
        <v>23</v>
      </c>
      <c r="D5067" t="s">
        <v>39</v>
      </c>
      <c r="E5067" t="s">
        <v>14</v>
      </c>
      <c r="F5067" t="s">
        <v>76</v>
      </c>
      <c r="G5067">
        <v>22</v>
      </c>
      <c r="H5067" t="s">
        <v>24</v>
      </c>
      <c r="I5067" t="s">
        <v>40</v>
      </c>
      <c r="J5067" t="s">
        <v>18</v>
      </c>
      <c r="K5067">
        <v>0.99399999999999999</v>
      </c>
      <c r="L5067">
        <v>2.8899999999999999E-2</v>
      </c>
      <c r="M5067">
        <v>0.68899999999999995</v>
      </c>
      <c r="S5067" t="str">
        <f t="shared" si="158"/>
        <v/>
      </c>
      <c r="T5067">
        <f t="shared" si="159"/>
        <v>0.99399999999999999</v>
      </c>
    </row>
    <row r="5068" spans="1:20" x14ac:dyDescent="0.3">
      <c r="A5068" t="s">
        <v>75</v>
      </c>
      <c r="B5068">
        <v>22</v>
      </c>
      <c r="C5068" t="s">
        <v>23</v>
      </c>
      <c r="D5068" t="s">
        <v>41</v>
      </c>
      <c r="E5068" t="s">
        <v>14</v>
      </c>
      <c r="F5068" t="s">
        <v>76</v>
      </c>
      <c r="G5068">
        <v>22</v>
      </c>
      <c r="H5068" t="s">
        <v>24</v>
      </c>
      <c r="I5068" t="s">
        <v>42</v>
      </c>
      <c r="J5068" t="s">
        <v>56</v>
      </c>
      <c r="K5068">
        <v>3.3000000000000002E-2</v>
      </c>
      <c r="L5068">
        <v>0.17899999999999999</v>
      </c>
      <c r="M5068">
        <v>0.94599999999999995</v>
      </c>
      <c r="S5068" t="str">
        <f t="shared" si="158"/>
        <v/>
      </c>
      <c r="T5068">
        <f t="shared" si="159"/>
        <v>3.3000000000000002E-2</v>
      </c>
    </row>
    <row r="5069" spans="1:20" x14ac:dyDescent="0.3">
      <c r="A5069" t="s">
        <v>75</v>
      </c>
      <c r="B5069">
        <v>22</v>
      </c>
      <c r="C5069" t="s">
        <v>23</v>
      </c>
      <c r="D5069" t="s">
        <v>43</v>
      </c>
      <c r="E5069" t="s">
        <v>14</v>
      </c>
      <c r="F5069" t="s">
        <v>76</v>
      </c>
      <c r="G5069">
        <v>22</v>
      </c>
      <c r="H5069" t="s">
        <v>24</v>
      </c>
      <c r="I5069" t="s">
        <v>44</v>
      </c>
      <c r="J5069" t="s">
        <v>18</v>
      </c>
      <c r="K5069">
        <v>0.999</v>
      </c>
      <c r="L5069">
        <v>5.7400000000000003E-3</v>
      </c>
      <c r="M5069">
        <v>0.13600000000000001</v>
      </c>
      <c r="S5069" t="str">
        <f t="shared" si="158"/>
        <v/>
      </c>
      <c r="T5069">
        <f t="shared" si="159"/>
        <v>0.999</v>
      </c>
    </row>
    <row r="5070" spans="1:20" x14ac:dyDescent="0.3">
      <c r="A5070" t="s">
        <v>75</v>
      </c>
      <c r="B5070">
        <v>22</v>
      </c>
      <c r="C5070" t="s">
        <v>23</v>
      </c>
      <c r="D5070" t="s">
        <v>45</v>
      </c>
      <c r="E5070" t="s">
        <v>14</v>
      </c>
      <c r="F5070" t="s">
        <v>76</v>
      </c>
      <c r="G5070">
        <v>22</v>
      </c>
      <c r="H5070" t="s">
        <v>24</v>
      </c>
      <c r="I5070" t="s">
        <v>46</v>
      </c>
      <c r="J5070" t="s">
        <v>18</v>
      </c>
      <c r="K5070">
        <v>0.998</v>
      </c>
      <c r="L5070">
        <v>1.12E-2</v>
      </c>
      <c r="M5070">
        <v>0.27300000000000002</v>
      </c>
      <c r="S5070" t="str">
        <f t="shared" si="158"/>
        <v/>
      </c>
      <c r="T5070">
        <f t="shared" si="159"/>
        <v>0.998</v>
      </c>
    </row>
    <row r="5071" spans="1:20" x14ac:dyDescent="0.3">
      <c r="A5071" t="s">
        <v>75</v>
      </c>
      <c r="B5071">
        <v>22</v>
      </c>
      <c r="C5071" t="s">
        <v>23</v>
      </c>
      <c r="D5071" t="s">
        <v>47</v>
      </c>
      <c r="E5071" t="s">
        <v>14</v>
      </c>
      <c r="F5071" t="s">
        <v>76</v>
      </c>
      <c r="G5071">
        <v>22</v>
      </c>
      <c r="H5071" t="s">
        <v>24</v>
      </c>
      <c r="I5071" t="s">
        <v>48</v>
      </c>
      <c r="J5071" t="s">
        <v>18</v>
      </c>
      <c r="K5071">
        <v>0.999</v>
      </c>
      <c r="L5071">
        <v>5.7400000000000003E-3</v>
      </c>
      <c r="M5071">
        <v>0.13600000000000001</v>
      </c>
      <c r="S5071" t="str">
        <f t="shared" si="158"/>
        <v/>
      </c>
      <c r="T5071">
        <f t="shared" si="159"/>
        <v>0.999</v>
      </c>
    </row>
    <row r="5072" spans="1:20" x14ac:dyDescent="0.3">
      <c r="A5072" t="s">
        <v>75</v>
      </c>
      <c r="B5072">
        <v>22</v>
      </c>
      <c r="C5072" t="s">
        <v>23</v>
      </c>
      <c r="D5072" t="s">
        <v>49</v>
      </c>
      <c r="E5072" t="s">
        <v>14</v>
      </c>
      <c r="F5072" t="s">
        <v>76</v>
      </c>
      <c r="G5072">
        <v>22</v>
      </c>
      <c r="H5072" t="s">
        <v>24</v>
      </c>
      <c r="I5072" t="s">
        <v>50</v>
      </c>
      <c r="J5072" t="s">
        <v>18</v>
      </c>
      <c r="K5072">
        <v>0.99399999999999999</v>
      </c>
      <c r="L5072">
        <v>2.8899999999999999E-2</v>
      </c>
      <c r="M5072">
        <v>0.68899999999999995</v>
      </c>
      <c r="S5072" t="str">
        <f t="shared" si="158"/>
        <v/>
      </c>
      <c r="T5072">
        <f t="shared" si="159"/>
        <v>0.99399999999999999</v>
      </c>
    </row>
    <row r="5073" spans="1:20" x14ac:dyDescent="0.3">
      <c r="A5073" t="s">
        <v>75</v>
      </c>
      <c r="B5073">
        <v>22</v>
      </c>
      <c r="C5073" t="s">
        <v>23</v>
      </c>
      <c r="D5073" t="s">
        <v>51</v>
      </c>
      <c r="E5073" t="s">
        <v>14</v>
      </c>
      <c r="F5073" t="s">
        <v>76</v>
      </c>
      <c r="G5073">
        <v>22</v>
      </c>
      <c r="H5073" t="s">
        <v>24</v>
      </c>
      <c r="I5073" t="s">
        <v>52</v>
      </c>
      <c r="J5073" t="s">
        <v>18</v>
      </c>
      <c r="K5073">
        <v>0.98499999999999999</v>
      </c>
      <c r="L5073">
        <v>3.7499999999999999E-2</v>
      </c>
      <c r="M5073">
        <v>0.74</v>
      </c>
      <c r="S5073" t="str">
        <f t="shared" si="158"/>
        <v/>
      </c>
      <c r="T5073">
        <f t="shared" si="159"/>
        <v>0.98499999999999999</v>
      </c>
    </row>
    <row r="5074" spans="1:20" x14ac:dyDescent="0.3">
      <c r="A5074" t="s">
        <v>75</v>
      </c>
      <c r="B5074">
        <v>22</v>
      </c>
      <c r="C5074" t="s">
        <v>23</v>
      </c>
      <c r="D5074" t="s">
        <v>53</v>
      </c>
      <c r="E5074" t="s">
        <v>14</v>
      </c>
      <c r="F5074" t="s">
        <v>76</v>
      </c>
      <c r="G5074">
        <v>22</v>
      </c>
      <c r="H5074" t="s">
        <v>24</v>
      </c>
      <c r="I5074" t="s">
        <v>54</v>
      </c>
      <c r="J5074" t="s">
        <v>18</v>
      </c>
      <c r="K5074">
        <v>0.98799999999999999</v>
      </c>
      <c r="L5074">
        <v>3.5299999999999998E-2</v>
      </c>
      <c r="M5074">
        <v>0.72699999999999998</v>
      </c>
      <c r="S5074" t="str">
        <f t="shared" si="158"/>
        <v/>
      </c>
      <c r="T5074">
        <f t="shared" si="159"/>
        <v>0.98799999999999999</v>
      </c>
    </row>
    <row r="5075" spans="1:20" x14ac:dyDescent="0.3">
      <c r="A5075" t="s">
        <v>75</v>
      </c>
      <c r="B5075">
        <v>25</v>
      </c>
      <c r="C5075" t="s">
        <v>23</v>
      </c>
      <c r="D5075" t="s">
        <v>31</v>
      </c>
      <c r="E5075" t="s">
        <v>14</v>
      </c>
      <c r="F5075" t="s">
        <v>76</v>
      </c>
      <c r="G5075">
        <v>25</v>
      </c>
      <c r="H5075" t="s">
        <v>24</v>
      </c>
      <c r="I5075" t="s">
        <v>32</v>
      </c>
      <c r="J5075" t="s">
        <v>55</v>
      </c>
      <c r="K5075">
        <v>0.94899999999999995</v>
      </c>
      <c r="L5075">
        <v>5.2900000000000003E-2</v>
      </c>
      <c r="M5075">
        <v>0.79200000000000004</v>
      </c>
      <c r="S5075">
        <f t="shared" si="158"/>
        <v>0.94899999999999995</v>
      </c>
      <c r="T5075" t="str">
        <f t="shared" si="159"/>
        <v/>
      </c>
    </row>
    <row r="5076" spans="1:20" x14ac:dyDescent="0.3">
      <c r="A5076" t="s">
        <v>75</v>
      </c>
      <c r="B5076">
        <v>25</v>
      </c>
      <c r="C5076" t="s">
        <v>23</v>
      </c>
      <c r="D5076" t="s">
        <v>19</v>
      </c>
      <c r="E5076" t="s">
        <v>14</v>
      </c>
      <c r="F5076" t="s">
        <v>76</v>
      </c>
      <c r="G5076">
        <v>25</v>
      </c>
      <c r="H5076" t="s">
        <v>24</v>
      </c>
      <c r="I5076" t="s">
        <v>20</v>
      </c>
      <c r="J5076" t="s">
        <v>18</v>
      </c>
      <c r="K5076">
        <v>0.99399999999999999</v>
      </c>
      <c r="L5076">
        <v>2.8899999999999999E-2</v>
      </c>
      <c r="M5076">
        <v>0.68899999999999995</v>
      </c>
      <c r="S5076" t="str">
        <f t="shared" si="158"/>
        <v/>
      </c>
      <c r="T5076">
        <f t="shared" si="159"/>
        <v>0.99399999999999999</v>
      </c>
    </row>
    <row r="5077" spans="1:20" x14ac:dyDescent="0.3">
      <c r="A5077" t="s">
        <v>75</v>
      </c>
      <c r="B5077">
        <v>25</v>
      </c>
      <c r="C5077" t="s">
        <v>23</v>
      </c>
      <c r="D5077" t="s">
        <v>21</v>
      </c>
      <c r="E5077" t="s">
        <v>14</v>
      </c>
      <c r="F5077" t="s">
        <v>76</v>
      </c>
      <c r="G5077">
        <v>25</v>
      </c>
      <c r="H5077" t="s">
        <v>24</v>
      </c>
      <c r="I5077" t="s">
        <v>22</v>
      </c>
      <c r="J5077" t="s">
        <v>55</v>
      </c>
      <c r="K5077">
        <v>0.91</v>
      </c>
      <c r="L5077">
        <v>6.0900000000000003E-2</v>
      </c>
      <c r="M5077">
        <v>0.81399999999999995</v>
      </c>
      <c r="S5077" t="str">
        <f t="shared" si="158"/>
        <v/>
      </c>
      <c r="T5077">
        <f t="shared" si="159"/>
        <v>0.91</v>
      </c>
    </row>
    <row r="5078" spans="1:20" x14ac:dyDescent="0.3">
      <c r="A5078" t="s">
        <v>75</v>
      </c>
      <c r="B5078">
        <v>25</v>
      </c>
      <c r="C5078" t="s">
        <v>23</v>
      </c>
      <c r="D5078" t="s">
        <v>12</v>
      </c>
      <c r="E5078" t="s">
        <v>14</v>
      </c>
      <c r="F5078" t="s">
        <v>76</v>
      </c>
      <c r="G5078">
        <v>25</v>
      </c>
      <c r="H5078" t="s">
        <v>24</v>
      </c>
      <c r="I5078" t="s">
        <v>16</v>
      </c>
      <c r="J5078" t="s">
        <v>55</v>
      </c>
      <c r="K5078">
        <v>0.624</v>
      </c>
      <c r="L5078">
        <v>8.9599999999999999E-2</v>
      </c>
      <c r="M5078">
        <v>0.86899999999999999</v>
      </c>
      <c r="S5078" t="str">
        <f t="shared" si="158"/>
        <v/>
      </c>
      <c r="T5078">
        <f t="shared" si="159"/>
        <v>0.624</v>
      </c>
    </row>
    <row r="5079" spans="1:20" x14ac:dyDescent="0.3">
      <c r="A5079" t="s">
        <v>75</v>
      </c>
      <c r="B5079">
        <v>25</v>
      </c>
      <c r="C5079" t="s">
        <v>23</v>
      </c>
      <c r="D5079" t="s">
        <v>25</v>
      </c>
      <c r="E5079" t="s">
        <v>14</v>
      </c>
      <c r="F5079" t="s">
        <v>76</v>
      </c>
      <c r="G5079">
        <v>25</v>
      </c>
      <c r="H5079" t="s">
        <v>24</v>
      </c>
      <c r="I5079" t="s">
        <v>26</v>
      </c>
      <c r="J5079" t="s">
        <v>18</v>
      </c>
      <c r="K5079">
        <v>0.997</v>
      </c>
      <c r="L5079">
        <v>1.67E-2</v>
      </c>
      <c r="M5079">
        <v>0.40899999999999997</v>
      </c>
      <c r="S5079" t="str">
        <f t="shared" si="158"/>
        <v/>
      </c>
      <c r="T5079">
        <f t="shared" si="159"/>
        <v>0.997</v>
      </c>
    </row>
    <row r="5080" spans="1:20" x14ac:dyDescent="0.3">
      <c r="A5080" t="s">
        <v>75</v>
      </c>
      <c r="B5080">
        <v>25</v>
      </c>
      <c r="C5080" t="s">
        <v>23</v>
      </c>
      <c r="D5080" t="s">
        <v>27</v>
      </c>
      <c r="E5080" t="s">
        <v>14</v>
      </c>
      <c r="F5080" t="s">
        <v>76</v>
      </c>
      <c r="G5080">
        <v>25</v>
      </c>
      <c r="H5080" t="s">
        <v>24</v>
      </c>
      <c r="I5080" t="s">
        <v>28</v>
      </c>
      <c r="J5080" t="s">
        <v>18</v>
      </c>
      <c r="K5080">
        <v>0.99199999999999999</v>
      </c>
      <c r="L5080">
        <v>3.1399999999999997E-2</v>
      </c>
      <c r="M5080">
        <v>0.70399999999999996</v>
      </c>
      <c r="S5080" t="str">
        <f t="shared" si="158"/>
        <v/>
      </c>
      <c r="T5080">
        <f t="shared" si="159"/>
        <v>0.99199999999999999</v>
      </c>
    </row>
    <row r="5081" spans="1:20" x14ac:dyDescent="0.3">
      <c r="A5081" t="s">
        <v>75</v>
      </c>
      <c r="B5081">
        <v>25</v>
      </c>
      <c r="C5081" t="s">
        <v>23</v>
      </c>
      <c r="D5081" t="s">
        <v>29</v>
      </c>
      <c r="E5081" t="s">
        <v>14</v>
      </c>
      <c r="F5081" t="s">
        <v>76</v>
      </c>
      <c r="G5081">
        <v>25</v>
      </c>
      <c r="H5081" t="s">
        <v>24</v>
      </c>
      <c r="I5081" t="s">
        <v>30</v>
      </c>
      <c r="J5081" t="s">
        <v>18</v>
      </c>
      <c r="K5081">
        <v>0.999</v>
      </c>
      <c r="L5081">
        <v>5.7400000000000003E-3</v>
      </c>
      <c r="M5081">
        <v>0.13600000000000001</v>
      </c>
      <c r="S5081" t="str">
        <f t="shared" si="158"/>
        <v/>
      </c>
      <c r="T5081">
        <f t="shared" si="159"/>
        <v>0.999</v>
      </c>
    </row>
    <row r="5082" spans="1:20" x14ac:dyDescent="0.3">
      <c r="A5082" t="s">
        <v>75</v>
      </c>
      <c r="B5082">
        <v>25</v>
      </c>
      <c r="C5082" t="s">
        <v>23</v>
      </c>
      <c r="D5082" t="s">
        <v>13</v>
      </c>
      <c r="E5082" t="s">
        <v>14</v>
      </c>
      <c r="F5082" t="s">
        <v>76</v>
      </c>
      <c r="G5082">
        <v>25</v>
      </c>
      <c r="H5082" t="s">
        <v>24</v>
      </c>
      <c r="I5082" t="s">
        <v>17</v>
      </c>
      <c r="J5082" t="s">
        <v>18</v>
      </c>
      <c r="K5082">
        <v>0.998</v>
      </c>
      <c r="L5082">
        <v>1.12E-2</v>
      </c>
      <c r="M5082">
        <v>0.27300000000000002</v>
      </c>
      <c r="S5082" t="str">
        <f t="shared" si="158"/>
        <v/>
      </c>
      <c r="T5082">
        <f t="shared" si="159"/>
        <v>0.998</v>
      </c>
    </row>
    <row r="5083" spans="1:20" x14ac:dyDescent="0.3">
      <c r="A5083" t="s">
        <v>75</v>
      </c>
      <c r="B5083">
        <v>25</v>
      </c>
      <c r="C5083" t="s">
        <v>23</v>
      </c>
      <c r="D5083" t="s">
        <v>33</v>
      </c>
      <c r="E5083" t="s">
        <v>14</v>
      </c>
      <c r="F5083" t="s">
        <v>76</v>
      </c>
      <c r="G5083">
        <v>25</v>
      </c>
      <c r="H5083" t="s">
        <v>24</v>
      </c>
      <c r="I5083" t="s">
        <v>34</v>
      </c>
      <c r="J5083" t="s">
        <v>18</v>
      </c>
      <c r="K5083">
        <v>0.99399999999999999</v>
      </c>
      <c r="L5083">
        <v>2.8899999999999999E-2</v>
      </c>
      <c r="M5083">
        <v>0.68899999999999995</v>
      </c>
      <c r="S5083" t="str">
        <f t="shared" si="158"/>
        <v/>
      </c>
      <c r="T5083">
        <f t="shared" si="159"/>
        <v>0.99399999999999999</v>
      </c>
    </row>
    <row r="5084" spans="1:20" x14ac:dyDescent="0.3">
      <c r="A5084" t="s">
        <v>75</v>
      </c>
      <c r="B5084">
        <v>25</v>
      </c>
      <c r="C5084" t="s">
        <v>23</v>
      </c>
      <c r="D5084" t="s">
        <v>35</v>
      </c>
      <c r="E5084" t="s">
        <v>14</v>
      </c>
      <c r="F5084" t="s">
        <v>76</v>
      </c>
      <c r="G5084">
        <v>25</v>
      </c>
      <c r="H5084" t="s">
        <v>24</v>
      </c>
      <c r="I5084" t="s">
        <v>36</v>
      </c>
      <c r="J5084" t="s">
        <v>18</v>
      </c>
      <c r="K5084">
        <v>0.998</v>
      </c>
      <c r="L5084">
        <v>1.12E-2</v>
      </c>
      <c r="M5084">
        <v>0.27300000000000002</v>
      </c>
      <c r="S5084" t="str">
        <f t="shared" si="158"/>
        <v/>
      </c>
      <c r="T5084">
        <f t="shared" si="159"/>
        <v>0.998</v>
      </c>
    </row>
    <row r="5085" spans="1:20" x14ac:dyDescent="0.3">
      <c r="A5085" t="s">
        <v>75</v>
      </c>
      <c r="B5085">
        <v>25</v>
      </c>
      <c r="C5085" t="s">
        <v>23</v>
      </c>
      <c r="D5085" t="s">
        <v>37</v>
      </c>
      <c r="E5085" t="s">
        <v>14</v>
      </c>
      <c r="F5085" t="s">
        <v>76</v>
      </c>
      <c r="G5085">
        <v>25</v>
      </c>
      <c r="H5085" t="s">
        <v>24</v>
      </c>
      <c r="I5085" t="s">
        <v>38</v>
      </c>
      <c r="J5085" t="s">
        <v>18</v>
      </c>
      <c r="K5085">
        <v>0.97399999999999998</v>
      </c>
      <c r="L5085">
        <v>4.3799999999999999E-2</v>
      </c>
      <c r="M5085">
        <v>0.76300000000000001</v>
      </c>
      <c r="S5085" t="str">
        <f t="shared" si="158"/>
        <v/>
      </c>
      <c r="T5085">
        <f t="shared" si="159"/>
        <v>0.97399999999999998</v>
      </c>
    </row>
    <row r="5086" spans="1:20" x14ac:dyDescent="0.3">
      <c r="A5086" t="s">
        <v>75</v>
      </c>
      <c r="B5086">
        <v>25</v>
      </c>
      <c r="C5086" t="s">
        <v>23</v>
      </c>
      <c r="D5086" t="s">
        <v>39</v>
      </c>
      <c r="E5086" t="s">
        <v>14</v>
      </c>
      <c r="F5086" t="s">
        <v>76</v>
      </c>
      <c r="G5086">
        <v>25</v>
      </c>
      <c r="H5086" t="s">
        <v>24</v>
      </c>
      <c r="I5086" t="s">
        <v>40</v>
      </c>
      <c r="J5086" t="s">
        <v>18</v>
      </c>
      <c r="K5086">
        <v>0.998</v>
      </c>
      <c r="L5086">
        <v>1.12E-2</v>
      </c>
      <c r="M5086">
        <v>0.27300000000000002</v>
      </c>
      <c r="S5086" t="str">
        <f t="shared" si="158"/>
        <v/>
      </c>
      <c r="T5086">
        <f t="shared" si="159"/>
        <v>0.998</v>
      </c>
    </row>
    <row r="5087" spans="1:20" x14ac:dyDescent="0.3">
      <c r="A5087" t="s">
        <v>75</v>
      </c>
      <c r="B5087">
        <v>25</v>
      </c>
      <c r="C5087" t="s">
        <v>23</v>
      </c>
      <c r="D5087" t="s">
        <v>41</v>
      </c>
      <c r="E5087" t="s">
        <v>14</v>
      </c>
      <c r="F5087" t="s">
        <v>76</v>
      </c>
      <c r="G5087">
        <v>25</v>
      </c>
      <c r="H5087" t="s">
        <v>24</v>
      </c>
      <c r="I5087" t="s">
        <v>42</v>
      </c>
      <c r="J5087" t="s">
        <v>56</v>
      </c>
      <c r="K5087">
        <v>3.3000000000000002E-2</v>
      </c>
      <c r="L5087">
        <v>0.17899999999999999</v>
      </c>
      <c r="M5087">
        <v>0.94599999999999995</v>
      </c>
      <c r="S5087" t="str">
        <f t="shared" si="158"/>
        <v/>
      </c>
      <c r="T5087">
        <f t="shared" si="159"/>
        <v>3.3000000000000002E-2</v>
      </c>
    </row>
    <row r="5088" spans="1:20" x14ac:dyDescent="0.3">
      <c r="A5088" t="s">
        <v>75</v>
      </c>
      <c r="B5088">
        <v>25</v>
      </c>
      <c r="C5088" t="s">
        <v>23</v>
      </c>
      <c r="D5088" t="s">
        <v>43</v>
      </c>
      <c r="E5088" t="s">
        <v>14</v>
      </c>
      <c r="F5088" t="s">
        <v>76</v>
      </c>
      <c r="G5088">
        <v>25</v>
      </c>
      <c r="H5088" t="s">
        <v>24</v>
      </c>
      <c r="I5088" t="s">
        <v>44</v>
      </c>
      <c r="J5088" t="s">
        <v>18</v>
      </c>
      <c r="K5088">
        <v>0.999</v>
      </c>
      <c r="L5088">
        <v>5.7400000000000003E-3</v>
      </c>
      <c r="M5088">
        <v>0.13600000000000001</v>
      </c>
      <c r="S5088" t="str">
        <f t="shared" si="158"/>
        <v/>
      </c>
      <c r="T5088">
        <f t="shared" si="159"/>
        <v>0.999</v>
      </c>
    </row>
    <row r="5089" spans="1:20" x14ac:dyDescent="0.3">
      <c r="A5089" t="s">
        <v>75</v>
      </c>
      <c r="B5089">
        <v>25</v>
      </c>
      <c r="C5089" t="s">
        <v>23</v>
      </c>
      <c r="D5089" t="s">
        <v>45</v>
      </c>
      <c r="E5089" t="s">
        <v>14</v>
      </c>
      <c r="F5089" t="s">
        <v>76</v>
      </c>
      <c r="G5089">
        <v>25</v>
      </c>
      <c r="H5089" t="s">
        <v>24</v>
      </c>
      <c r="I5089" t="s">
        <v>46</v>
      </c>
      <c r="J5089" t="s">
        <v>18</v>
      </c>
      <c r="K5089">
        <v>0.998</v>
      </c>
      <c r="L5089">
        <v>1.12E-2</v>
      </c>
      <c r="M5089">
        <v>0.27300000000000002</v>
      </c>
      <c r="S5089" t="str">
        <f t="shared" si="158"/>
        <v/>
      </c>
      <c r="T5089">
        <f t="shared" si="159"/>
        <v>0.998</v>
      </c>
    </row>
    <row r="5090" spans="1:20" x14ac:dyDescent="0.3">
      <c r="A5090" t="s">
        <v>75</v>
      </c>
      <c r="B5090">
        <v>25</v>
      </c>
      <c r="C5090" t="s">
        <v>23</v>
      </c>
      <c r="D5090" t="s">
        <v>47</v>
      </c>
      <c r="E5090" t="s">
        <v>14</v>
      </c>
      <c r="F5090" t="s">
        <v>76</v>
      </c>
      <c r="G5090">
        <v>25</v>
      </c>
      <c r="H5090" t="s">
        <v>24</v>
      </c>
      <c r="I5090" t="s">
        <v>48</v>
      </c>
      <c r="J5090" t="s">
        <v>18</v>
      </c>
      <c r="K5090">
        <v>0.999</v>
      </c>
      <c r="L5090">
        <v>5.7400000000000003E-3</v>
      </c>
      <c r="M5090">
        <v>0.13600000000000001</v>
      </c>
      <c r="S5090" t="str">
        <f t="shared" si="158"/>
        <v/>
      </c>
      <c r="T5090">
        <f t="shared" si="159"/>
        <v>0.999</v>
      </c>
    </row>
    <row r="5091" spans="1:20" x14ac:dyDescent="0.3">
      <c r="A5091" t="s">
        <v>75</v>
      </c>
      <c r="B5091">
        <v>25</v>
      </c>
      <c r="C5091" t="s">
        <v>23</v>
      </c>
      <c r="D5091" t="s">
        <v>49</v>
      </c>
      <c r="E5091" t="s">
        <v>14</v>
      </c>
      <c r="F5091" t="s">
        <v>76</v>
      </c>
      <c r="G5091">
        <v>25</v>
      </c>
      <c r="H5091" t="s">
        <v>24</v>
      </c>
      <c r="I5091" t="s">
        <v>50</v>
      </c>
      <c r="J5091" t="s">
        <v>18</v>
      </c>
      <c r="K5091">
        <v>0.998</v>
      </c>
      <c r="L5091">
        <v>1.12E-2</v>
      </c>
      <c r="M5091">
        <v>0.27300000000000002</v>
      </c>
      <c r="S5091" t="str">
        <f t="shared" si="158"/>
        <v/>
      </c>
      <c r="T5091">
        <f t="shared" si="159"/>
        <v>0.998</v>
      </c>
    </row>
    <row r="5092" spans="1:20" x14ac:dyDescent="0.3">
      <c r="A5092" t="s">
        <v>75</v>
      </c>
      <c r="B5092">
        <v>25</v>
      </c>
      <c r="C5092" t="s">
        <v>23</v>
      </c>
      <c r="D5092" t="s">
        <v>51</v>
      </c>
      <c r="E5092" t="s">
        <v>14</v>
      </c>
      <c r="F5092" t="s">
        <v>76</v>
      </c>
      <c r="G5092">
        <v>25</v>
      </c>
      <c r="H5092" t="s">
        <v>24</v>
      </c>
      <c r="I5092" t="s">
        <v>52</v>
      </c>
      <c r="J5092" t="s">
        <v>18</v>
      </c>
      <c r="K5092">
        <v>0.997</v>
      </c>
      <c r="L5092">
        <v>1.67E-2</v>
      </c>
      <c r="M5092">
        <v>0.40899999999999997</v>
      </c>
      <c r="S5092" t="str">
        <f t="shared" si="158"/>
        <v/>
      </c>
      <c r="T5092">
        <f t="shared" si="159"/>
        <v>0.997</v>
      </c>
    </row>
    <row r="5093" spans="1:20" x14ac:dyDescent="0.3">
      <c r="A5093" t="s">
        <v>75</v>
      </c>
      <c r="B5093">
        <v>25</v>
      </c>
      <c r="C5093" t="s">
        <v>23</v>
      </c>
      <c r="D5093" t="s">
        <v>53</v>
      </c>
      <c r="E5093" t="s">
        <v>14</v>
      </c>
      <c r="F5093" t="s">
        <v>76</v>
      </c>
      <c r="G5093">
        <v>25</v>
      </c>
      <c r="H5093" t="s">
        <v>24</v>
      </c>
      <c r="I5093" t="s">
        <v>54</v>
      </c>
      <c r="J5093" t="s">
        <v>18</v>
      </c>
      <c r="K5093">
        <v>0.998</v>
      </c>
      <c r="L5093">
        <v>1.12E-2</v>
      </c>
      <c r="M5093">
        <v>0.27300000000000002</v>
      </c>
      <c r="S5093" t="str">
        <f t="shared" si="158"/>
        <v/>
      </c>
      <c r="T5093">
        <f t="shared" si="159"/>
        <v>0.998</v>
      </c>
    </row>
    <row r="5094" spans="1:20" x14ac:dyDescent="0.3">
      <c r="A5094" t="s">
        <v>75</v>
      </c>
      <c r="B5094">
        <v>144</v>
      </c>
      <c r="C5094" t="s">
        <v>23</v>
      </c>
      <c r="D5094" t="s">
        <v>31</v>
      </c>
      <c r="E5094" t="s">
        <v>14</v>
      </c>
      <c r="F5094" t="s">
        <v>76</v>
      </c>
      <c r="G5094">
        <v>144</v>
      </c>
      <c r="H5094" t="s">
        <v>24</v>
      </c>
      <c r="I5094" t="s">
        <v>32</v>
      </c>
      <c r="J5094" t="s">
        <v>56</v>
      </c>
      <c r="K5094">
        <v>8.5999999999999993E-2</v>
      </c>
      <c r="L5094">
        <v>0.151</v>
      </c>
      <c r="M5094">
        <v>0.93200000000000005</v>
      </c>
      <c r="S5094">
        <f t="shared" si="158"/>
        <v>8.5999999999999993E-2</v>
      </c>
      <c r="T5094" t="str">
        <f t="shared" si="159"/>
        <v/>
      </c>
    </row>
    <row r="5095" spans="1:20" x14ac:dyDescent="0.3">
      <c r="A5095" t="s">
        <v>75</v>
      </c>
      <c r="B5095">
        <v>144</v>
      </c>
      <c r="C5095" t="s">
        <v>23</v>
      </c>
      <c r="D5095" t="s">
        <v>19</v>
      </c>
      <c r="E5095" t="s">
        <v>14</v>
      </c>
      <c r="F5095" t="s">
        <v>76</v>
      </c>
      <c r="G5095">
        <v>144</v>
      </c>
      <c r="H5095" t="s">
        <v>24</v>
      </c>
      <c r="I5095" t="s">
        <v>20</v>
      </c>
      <c r="J5095" t="s">
        <v>56</v>
      </c>
      <c r="K5095">
        <v>0.20200000000000001</v>
      </c>
      <c r="L5095">
        <v>0.125</v>
      </c>
      <c r="M5095">
        <v>0.91600000000000004</v>
      </c>
      <c r="S5095" t="str">
        <f t="shared" si="158"/>
        <v/>
      </c>
      <c r="T5095">
        <f t="shared" si="159"/>
        <v>0.20200000000000001</v>
      </c>
    </row>
    <row r="5096" spans="1:20" x14ac:dyDescent="0.3">
      <c r="A5096" t="s">
        <v>75</v>
      </c>
      <c r="B5096">
        <v>144</v>
      </c>
      <c r="C5096" t="s">
        <v>23</v>
      </c>
      <c r="D5096" t="s">
        <v>21</v>
      </c>
      <c r="E5096" t="s">
        <v>14</v>
      </c>
      <c r="F5096" t="s">
        <v>76</v>
      </c>
      <c r="G5096">
        <v>144</v>
      </c>
      <c r="H5096" t="s">
        <v>24</v>
      </c>
      <c r="I5096" t="s">
        <v>22</v>
      </c>
      <c r="J5096" t="s">
        <v>56</v>
      </c>
      <c r="K5096">
        <v>2.5000000000000001E-2</v>
      </c>
      <c r="L5096">
        <v>0.189</v>
      </c>
      <c r="M5096">
        <v>0.94899999999999995</v>
      </c>
      <c r="S5096" t="str">
        <f t="shared" ref="S5096:S5159" si="160">IF(I5096="  T",K5096,"")</f>
        <v/>
      </c>
      <c r="T5096">
        <f t="shared" si="159"/>
        <v>2.5000000000000001E-2</v>
      </c>
    </row>
    <row r="5097" spans="1:20" x14ac:dyDescent="0.3">
      <c r="A5097" t="s">
        <v>75</v>
      </c>
      <c r="B5097">
        <v>144</v>
      </c>
      <c r="C5097" t="s">
        <v>23</v>
      </c>
      <c r="D5097" t="s">
        <v>12</v>
      </c>
      <c r="E5097" t="s">
        <v>14</v>
      </c>
      <c r="F5097" t="s">
        <v>76</v>
      </c>
      <c r="G5097">
        <v>144</v>
      </c>
      <c r="H5097" t="s">
        <v>24</v>
      </c>
      <c r="I5097" t="s">
        <v>16</v>
      </c>
      <c r="J5097" t="s">
        <v>56</v>
      </c>
      <c r="K5097">
        <v>0</v>
      </c>
      <c r="L5097">
        <v>1</v>
      </c>
      <c r="M5097">
        <v>1</v>
      </c>
      <c r="S5097" t="str">
        <f t="shared" si="160"/>
        <v/>
      </c>
      <c r="T5097">
        <f t="shared" si="159"/>
        <v>0</v>
      </c>
    </row>
    <row r="5098" spans="1:20" x14ac:dyDescent="0.3">
      <c r="A5098" t="s">
        <v>75</v>
      </c>
      <c r="B5098">
        <v>144</v>
      </c>
      <c r="C5098" t="s">
        <v>23</v>
      </c>
      <c r="D5098" t="s">
        <v>25</v>
      </c>
      <c r="E5098" t="s">
        <v>14</v>
      </c>
      <c r="F5098" t="s">
        <v>76</v>
      </c>
      <c r="G5098">
        <v>144</v>
      </c>
      <c r="H5098" t="s">
        <v>24</v>
      </c>
      <c r="I5098" t="s">
        <v>26</v>
      </c>
      <c r="J5098" t="s">
        <v>56</v>
      </c>
      <c r="K5098">
        <v>3.0000000000000001E-3</v>
      </c>
      <c r="L5098">
        <v>0.55600000000000005</v>
      </c>
      <c r="M5098">
        <v>0.98099999999999998</v>
      </c>
      <c r="S5098" t="str">
        <f t="shared" si="160"/>
        <v/>
      </c>
      <c r="T5098">
        <f t="shared" si="159"/>
        <v>3.0000000000000001E-3</v>
      </c>
    </row>
    <row r="5099" spans="1:20" x14ac:dyDescent="0.3">
      <c r="A5099" t="s">
        <v>75</v>
      </c>
      <c r="B5099">
        <v>144</v>
      </c>
      <c r="C5099" t="s">
        <v>23</v>
      </c>
      <c r="D5099" t="s">
        <v>27</v>
      </c>
      <c r="E5099" t="s">
        <v>14</v>
      </c>
      <c r="F5099" t="s">
        <v>76</v>
      </c>
      <c r="G5099">
        <v>144</v>
      </c>
      <c r="H5099" t="s">
        <v>24</v>
      </c>
      <c r="I5099" t="s">
        <v>28</v>
      </c>
      <c r="J5099" t="s">
        <v>56</v>
      </c>
      <c r="K5099">
        <v>4.4999999999999998E-2</v>
      </c>
      <c r="L5099">
        <v>0.16900000000000001</v>
      </c>
      <c r="M5099">
        <v>0.94199999999999995</v>
      </c>
      <c r="S5099" t="str">
        <f t="shared" si="160"/>
        <v/>
      </c>
      <c r="T5099">
        <f t="shared" si="159"/>
        <v>4.4999999999999998E-2</v>
      </c>
    </row>
    <row r="5100" spans="1:20" x14ac:dyDescent="0.3">
      <c r="A5100" t="s">
        <v>75</v>
      </c>
      <c r="B5100">
        <v>144</v>
      </c>
      <c r="C5100" t="s">
        <v>23</v>
      </c>
      <c r="D5100" t="s">
        <v>29</v>
      </c>
      <c r="E5100" t="s">
        <v>14</v>
      </c>
      <c r="F5100" t="s">
        <v>76</v>
      </c>
      <c r="G5100">
        <v>144</v>
      </c>
      <c r="H5100" t="s">
        <v>24</v>
      </c>
      <c r="I5100" t="s">
        <v>30</v>
      </c>
      <c r="J5100" t="s">
        <v>55</v>
      </c>
      <c r="K5100">
        <v>0.91</v>
      </c>
      <c r="L5100">
        <v>6.0900000000000003E-2</v>
      </c>
      <c r="M5100">
        <v>0.81399999999999995</v>
      </c>
      <c r="S5100" t="str">
        <f t="shared" si="160"/>
        <v/>
      </c>
      <c r="T5100">
        <f t="shared" si="159"/>
        <v>0.91</v>
      </c>
    </row>
    <row r="5101" spans="1:20" x14ac:dyDescent="0.3">
      <c r="A5101" t="s">
        <v>75</v>
      </c>
      <c r="B5101">
        <v>144</v>
      </c>
      <c r="C5101" t="s">
        <v>23</v>
      </c>
      <c r="D5101" t="s">
        <v>13</v>
      </c>
      <c r="E5101" t="s">
        <v>14</v>
      </c>
      <c r="F5101" t="s">
        <v>76</v>
      </c>
      <c r="G5101">
        <v>144</v>
      </c>
      <c r="H5101" t="s">
        <v>24</v>
      </c>
      <c r="I5101" t="s">
        <v>17</v>
      </c>
      <c r="J5101" t="s">
        <v>56</v>
      </c>
      <c r="K5101">
        <v>0.30399999999999999</v>
      </c>
      <c r="L5101">
        <v>0.113</v>
      </c>
      <c r="M5101">
        <v>0.90500000000000003</v>
      </c>
      <c r="S5101" t="str">
        <f t="shared" si="160"/>
        <v/>
      </c>
      <c r="T5101">
        <f t="shared" si="159"/>
        <v>0.30399999999999999</v>
      </c>
    </row>
    <row r="5102" spans="1:20" x14ac:dyDescent="0.3">
      <c r="A5102" t="s">
        <v>75</v>
      </c>
      <c r="B5102">
        <v>144</v>
      </c>
      <c r="C5102" t="s">
        <v>23</v>
      </c>
      <c r="D5102" t="s">
        <v>33</v>
      </c>
      <c r="E5102" t="s">
        <v>14</v>
      </c>
      <c r="F5102" t="s">
        <v>76</v>
      </c>
      <c r="G5102">
        <v>144</v>
      </c>
      <c r="H5102" t="s">
        <v>24</v>
      </c>
      <c r="I5102" t="s">
        <v>34</v>
      </c>
      <c r="J5102" t="s">
        <v>56</v>
      </c>
      <c r="K5102">
        <v>0.111</v>
      </c>
      <c r="L5102">
        <v>0.14299999999999999</v>
      </c>
      <c r="M5102">
        <v>0.92800000000000005</v>
      </c>
      <c r="S5102" t="str">
        <f t="shared" si="160"/>
        <v/>
      </c>
      <c r="T5102">
        <f t="shared" si="159"/>
        <v>0.111</v>
      </c>
    </row>
    <row r="5103" spans="1:20" x14ac:dyDescent="0.3">
      <c r="A5103" t="s">
        <v>75</v>
      </c>
      <c r="B5103">
        <v>144</v>
      </c>
      <c r="C5103" t="s">
        <v>23</v>
      </c>
      <c r="D5103" t="s">
        <v>35</v>
      </c>
      <c r="E5103" t="s">
        <v>14</v>
      </c>
      <c r="F5103" t="s">
        <v>76</v>
      </c>
      <c r="G5103">
        <v>144</v>
      </c>
      <c r="H5103" t="s">
        <v>24</v>
      </c>
      <c r="I5103" t="s">
        <v>36</v>
      </c>
      <c r="J5103" t="s">
        <v>56</v>
      </c>
      <c r="K5103">
        <v>2E-3</v>
      </c>
      <c r="L5103">
        <v>0.70399999999999996</v>
      </c>
      <c r="M5103">
        <v>0.98699999999999999</v>
      </c>
      <c r="S5103" t="str">
        <f t="shared" si="160"/>
        <v/>
      </c>
      <c r="T5103">
        <f t="shared" si="159"/>
        <v>2E-3</v>
      </c>
    </row>
    <row r="5104" spans="1:20" x14ac:dyDescent="0.3">
      <c r="A5104" t="s">
        <v>75</v>
      </c>
      <c r="B5104">
        <v>144</v>
      </c>
      <c r="C5104" t="s">
        <v>23</v>
      </c>
      <c r="D5104" t="s">
        <v>37</v>
      </c>
      <c r="E5104" t="s">
        <v>14</v>
      </c>
      <c r="F5104" t="s">
        <v>76</v>
      </c>
      <c r="G5104">
        <v>144</v>
      </c>
      <c r="H5104" t="s">
        <v>24</v>
      </c>
      <c r="I5104" t="s">
        <v>38</v>
      </c>
      <c r="J5104" t="s">
        <v>56</v>
      </c>
      <c r="K5104">
        <v>8.5999999999999993E-2</v>
      </c>
      <c r="L5104">
        <v>0.151</v>
      </c>
      <c r="M5104">
        <v>0.93200000000000005</v>
      </c>
      <c r="S5104" t="str">
        <f t="shared" si="160"/>
        <v/>
      </c>
      <c r="T5104">
        <f t="shared" si="159"/>
        <v>8.5999999999999993E-2</v>
      </c>
    </row>
    <row r="5105" spans="1:20" x14ac:dyDescent="0.3">
      <c r="A5105" t="s">
        <v>75</v>
      </c>
      <c r="B5105">
        <v>144</v>
      </c>
      <c r="C5105" t="s">
        <v>23</v>
      </c>
      <c r="D5105" t="s">
        <v>39</v>
      </c>
      <c r="E5105" t="s">
        <v>14</v>
      </c>
      <c r="F5105" t="s">
        <v>76</v>
      </c>
      <c r="G5105">
        <v>144</v>
      </c>
      <c r="H5105" t="s">
        <v>24</v>
      </c>
      <c r="I5105" t="s">
        <v>40</v>
      </c>
      <c r="J5105" t="s">
        <v>55</v>
      </c>
      <c r="K5105">
        <v>0.72899999999999998</v>
      </c>
      <c r="L5105">
        <v>7.9600000000000004E-2</v>
      </c>
      <c r="M5105">
        <v>0.85499999999999998</v>
      </c>
      <c r="S5105" t="str">
        <f t="shared" si="160"/>
        <v/>
      </c>
      <c r="T5105">
        <f t="shared" si="159"/>
        <v>0.72899999999999998</v>
      </c>
    </row>
    <row r="5106" spans="1:20" x14ac:dyDescent="0.3">
      <c r="A5106" t="s">
        <v>75</v>
      </c>
      <c r="B5106">
        <v>144</v>
      </c>
      <c r="C5106" t="s">
        <v>23</v>
      </c>
      <c r="D5106" t="s">
        <v>41</v>
      </c>
      <c r="E5106" t="s">
        <v>14</v>
      </c>
      <c r="F5106" t="s">
        <v>76</v>
      </c>
      <c r="G5106">
        <v>144</v>
      </c>
      <c r="H5106" t="s">
        <v>24</v>
      </c>
      <c r="I5106" t="s">
        <v>42</v>
      </c>
      <c r="J5106" t="s">
        <v>56</v>
      </c>
      <c r="K5106">
        <v>2E-3</v>
      </c>
      <c r="L5106">
        <v>0.70399999999999996</v>
      </c>
      <c r="M5106">
        <v>0.98699999999999999</v>
      </c>
      <c r="S5106" t="str">
        <f t="shared" si="160"/>
        <v/>
      </c>
      <c r="T5106">
        <f t="shared" si="159"/>
        <v>2E-3</v>
      </c>
    </row>
    <row r="5107" spans="1:20" x14ac:dyDescent="0.3">
      <c r="A5107" t="s">
        <v>75</v>
      </c>
      <c r="B5107">
        <v>144</v>
      </c>
      <c r="C5107" t="s">
        <v>23</v>
      </c>
      <c r="D5107" t="s">
        <v>43</v>
      </c>
      <c r="E5107" t="s">
        <v>14</v>
      </c>
      <c r="F5107" t="s">
        <v>76</v>
      </c>
      <c r="G5107">
        <v>144</v>
      </c>
      <c r="H5107" t="s">
        <v>24</v>
      </c>
      <c r="I5107" t="s">
        <v>44</v>
      </c>
      <c r="J5107" t="s">
        <v>55</v>
      </c>
      <c r="K5107">
        <v>0.72899999999999998</v>
      </c>
      <c r="L5107">
        <v>7.9600000000000004E-2</v>
      </c>
      <c r="M5107">
        <v>0.85499999999999998</v>
      </c>
      <c r="S5107" t="str">
        <f t="shared" si="160"/>
        <v/>
      </c>
      <c r="T5107">
        <f t="shared" si="159"/>
        <v>0.72899999999999998</v>
      </c>
    </row>
    <row r="5108" spans="1:20" x14ac:dyDescent="0.3">
      <c r="A5108" t="s">
        <v>75</v>
      </c>
      <c r="B5108">
        <v>144</v>
      </c>
      <c r="C5108" t="s">
        <v>23</v>
      </c>
      <c r="D5108" t="s">
        <v>45</v>
      </c>
      <c r="E5108" t="s">
        <v>14</v>
      </c>
      <c r="F5108" t="s">
        <v>76</v>
      </c>
      <c r="G5108">
        <v>144</v>
      </c>
      <c r="H5108" t="s">
        <v>24</v>
      </c>
      <c r="I5108" t="s">
        <v>46</v>
      </c>
      <c r="J5108" t="s">
        <v>55</v>
      </c>
      <c r="K5108">
        <v>0.47</v>
      </c>
      <c r="L5108">
        <v>9.8900000000000002E-2</v>
      </c>
      <c r="M5108">
        <v>0.88700000000000001</v>
      </c>
      <c r="S5108" t="str">
        <f t="shared" si="160"/>
        <v/>
      </c>
      <c r="T5108">
        <f t="shared" si="159"/>
        <v>0.47</v>
      </c>
    </row>
    <row r="5109" spans="1:20" x14ac:dyDescent="0.3">
      <c r="A5109" t="s">
        <v>75</v>
      </c>
      <c r="B5109">
        <v>144</v>
      </c>
      <c r="C5109" t="s">
        <v>23</v>
      </c>
      <c r="D5109" t="s">
        <v>47</v>
      </c>
      <c r="E5109" t="s">
        <v>14</v>
      </c>
      <c r="F5109" t="s">
        <v>76</v>
      </c>
      <c r="G5109">
        <v>144</v>
      </c>
      <c r="H5109" t="s">
        <v>24</v>
      </c>
      <c r="I5109" t="s">
        <v>48</v>
      </c>
      <c r="J5109" t="s">
        <v>55</v>
      </c>
      <c r="K5109">
        <v>0.91</v>
      </c>
      <c r="L5109">
        <v>6.0900000000000003E-2</v>
      </c>
      <c r="M5109">
        <v>0.81399999999999995</v>
      </c>
      <c r="S5109" t="str">
        <f t="shared" si="160"/>
        <v/>
      </c>
      <c r="T5109">
        <f t="shared" si="159"/>
        <v>0.91</v>
      </c>
    </row>
    <row r="5110" spans="1:20" x14ac:dyDescent="0.3">
      <c r="A5110" t="s">
        <v>75</v>
      </c>
      <c r="B5110">
        <v>144</v>
      </c>
      <c r="C5110" t="s">
        <v>23</v>
      </c>
      <c r="D5110" t="s">
        <v>49</v>
      </c>
      <c r="E5110" t="s">
        <v>14</v>
      </c>
      <c r="F5110" t="s">
        <v>76</v>
      </c>
      <c r="G5110">
        <v>144</v>
      </c>
      <c r="H5110" t="s">
        <v>24</v>
      </c>
      <c r="I5110" t="s">
        <v>50</v>
      </c>
      <c r="J5110" t="s">
        <v>56</v>
      </c>
      <c r="K5110">
        <v>0.30399999999999999</v>
      </c>
      <c r="L5110">
        <v>0.113</v>
      </c>
      <c r="M5110">
        <v>0.90500000000000003</v>
      </c>
      <c r="S5110" t="str">
        <f t="shared" si="160"/>
        <v/>
      </c>
      <c r="T5110">
        <f t="shared" si="159"/>
        <v>0.30399999999999999</v>
      </c>
    </row>
    <row r="5111" spans="1:20" x14ac:dyDescent="0.3">
      <c r="A5111" t="s">
        <v>75</v>
      </c>
      <c r="B5111">
        <v>144</v>
      </c>
      <c r="C5111" t="s">
        <v>23</v>
      </c>
      <c r="D5111" t="s">
        <v>51</v>
      </c>
      <c r="E5111" t="s">
        <v>14</v>
      </c>
      <c r="F5111" t="s">
        <v>76</v>
      </c>
      <c r="G5111">
        <v>144</v>
      </c>
      <c r="H5111" t="s">
        <v>24</v>
      </c>
      <c r="I5111" t="s">
        <v>52</v>
      </c>
      <c r="J5111" t="s">
        <v>56</v>
      </c>
      <c r="K5111">
        <v>0.4</v>
      </c>
      <c r="L5111">
        <v>0.105</v>
      </c>
      <c r="M5111">
        <v>0.89500000000000002</v>
      </c>
      <c r="S5111" t="str">
        <f t="shared" si="160"/>
        <v/>
      </c>
      <c r="T5111">
        <f t="shared" si="159"/>
        <v>0.4</v>
      </c>
    </row>
    <row r="5112" spans="1:20" x14ac:dyDescent="0.3">
      <c r="A5112" t="s">
        <v>75</v>
      </c>
      <c r="B5112">
        <v>144</v>
      </c>
      <c r="C5112" t="s">
        <v>23</v>
      </c>
      <c r="D5112" t="s">
        <v>53</v>
      </c>
      <c r="E5112" t="s">
        <v>14</v>
      </c>
      <c r="F5112" t="s">
        <v>76</v>
      </c>
      <c r="G5112">
        <v>144</v>
      </c>
      <c r="H5112" t="s">
        <v>24</v>
      </c>
      <c r="I5112" t="s">
        <v>54</v>
      </c>
      <c r="J5112" t="s">
        <v>56</v>
      </c>
      <c r="K5112">
        <v>5.8999999999999997E-2</v>
      </c>
      <c r="L5112">
        <v>0.16200000000000001</v>
      </c>
      <c r="M5112">
        <v>0.93799999999999994</v>
      </c>
      <c r="S5112" t="str">
        <f t="shared" si="160"/>
        <v/>
      </c>
      <c r="T5112">
        <f t="shared" si="159"/>
        <v>5.8999999999999997E-2</v>
      </c>
    </row>
    <row r="5113" spans="1:20" x14ac:dyDescent="0.3">
      <c r="A5113" t="s">
        <v>75</v>
      </c>
      <c r="B5113">
        <v>149</v>
      </c>
      <c r="C5113" t="s">
        <v>23</v>
      </c>
      <c r="D5113" t="s">
        <v>31</v>
      </c>
      <c r="E5113" t="s">
        <v>14</v>
      </c>
      <c r="F5113" t="s">
        <v>76</v>
      </c>
      <c r="G5113">
        <v>149</v>
      </c>
      <c r="H5113" t="s">
        <v>24</v>
      </c>
      <c r="I5113" t="s">
        <v>32</v>
      </c>
      <c r="J5113" t="s">
        <v>56</v>
      </c>
      <c r="K5113">
        <v>9.6000000000000002E-2</v>
      </c>
      <c r="L5113">
        <v>0.14699999999999999</v>
      </c>
      <c r="M5113">
        <v>0.93</v>
      </c>
      <c r="S5113">
        <f t="shared" si="160"/>
        <v>9.6000000000000002E-2</v>
      </c>
      <c r="T5113" t="str">
        <f t="shared" si="159"/>
        <v/>
      </c>
    </row>
    <row r="5114" spans="1:20" x14ac:dyDescent="0.3">
      <c r="A5114" t="s">
        <v>75</v>
      </c>
      <c r="B5114">
        <v>149</v>
      </c>
      <c r="C5114" t="s">
        <v>23</v>
      </c>
      <c r="D5114" t="s">
        <v>19</v>
      </c>
      <c r="E5114" t="s">
        <v>14</v>
      </c>
      <c r="F5114" t="s">
        <v>76</v>
      </c>
      <c r="G5114">
        <v>149</v>
      </c>
      <c r="H5114" t="s">
        <v>24</v>
      </c>
      <c r="I5114" t="s">
        <v>20</v>
      </c>
      <c r="J5114" t="s">
        <v>56</v>
      </c>
      <c r="K5114">
        <v>1E-3</v>
      </c>
      <c r="L5114">
        <v>0.85199999999999998</v>
      </c>
      <c r="M5114">
        <v>0.99399999999999999</v>
      </c>
      <c r="S5114" t="str">
        <f t="shared" si="160"/>
        <v/>
      </c>
      <c r="T5114">
        <f t="shared" si="159"/>
        <v>1E-3</v>
      </c>
    </row>
    <row r="5115" spans="1:20" x14ac:dyDescent="0.3">
      <c r="A5115" t="s">
        <v>75</v>
      </c>
      <c r="B5115">
        <v>149</v>
      </c>
      <c r="C5115" t="s">
        <v>23</v>
      </c>
      <c r="D5115" t="s">
        <v>21</v>
      </c>
      <c r="E5115" t="s">
        <v>14</v>
      </c>
      <c r="F5115" t="s">
        <v>76</v>
      </c>
      <c r="G5115">
        <v>149</v>
      </c>
      <c r="H5115" t="s">
        <v>24</v>
      </c>
      <c r="I5115" t="s">
        <v>22</v>
      </c>
      <c r="J5115" t="s">
        <v>56</v>
      </c>
      <c r="K5115">
        <v>5.5E-2</v>
      </c>
      <c r="L5115">
        <v>0.16300000000000001</v>
      </c>
      <c r="M5115">
        <v>0.94</v>
      </c>
      <c r="S5115" t="str">
        <f t="shared" si="160"/>
        <v/>
      </c>
      <c r="T5115">
        <f t="shared" si="159"/>
        <v>5.5E-2</v>
      </c>
    </row>
    <row r="5116" spans="1:20" x14ac:dyDescent="0.3">
      <c r="A5116" t="s">
        <v>75</v>
      </c>
      <c r="B5116">
        <v>149</v>
      </c>
      <c r="C5116" t="s">
        <v>23</v>
      </c>
      <c r="D5116" t="s">
        <v>12</v>
      </c>
      <c r="E5116" t="s">
        <v>14</v>
      </c>
      <c r="F5116" t="s">
        <v>76</v>
      </c>
      <c r="G5116">
        <v>149</v>
      </c>
      <c r="H5116" t="s">
        <v>24</v>
      </c>
      <c r="I5116" t="s">
        <v>16</v>
      </c>
      <c r="J5116" t="s">
        <v>56</v>
      </c>
      <c r="K5116">
        <v>1.9E-2</v>
      </c>
      <c r="L5116">
        <v>0.2</v>
      </c>
      <c r="M5116">
        <v>0.95299999999999996</v>
      </c>
      <c r="S5116" t="str">
        <f t="shared" si="160"/>
        <v/>
      </c>
      <c r="T5116">
        <f t="shared" si="159"/>
        <v>1.9E-2</v>
      </c>
    </row>
    <row r="5117" spans="1:20" x14ac:dyDescent="0.3">
      <c r="A5117" t="s">
        <v>75</v>
      </c>
      <c r="B5117">
        <v>149</v>
      </c>
      <c r="C5117" t="s">
        <v>23</v>
      </c>
      <c r="D5117" t="s">
        <v>25</v>
      </c>
      <c r="E5117" t="s">
        <v>14</v>
      </c>
      <c r="F5117" t="s">
        <v>76</v>
      </c>
      <c r="G5117">
        <v>149</v>
      </c>
      <c r="H5117" t="s">
        <v>24</v>
      </c>
      <c r="I5117" t="s">
        <v>26</v>
      </c>
      <c r="J5117" t="s">
        <v>56</v>
      </c>
      <c r="K5117">
        <v>0.42499999999999999</v>
      </c>
      <c r="L5117">
        <v>0.10299999999999999</v>
      </c>
      <c r="M5117">
        <v>0.89200000000000002</v>
      </c>
      <c r="S5117" t="str">
        <f t="shared" si="160"/>
        <v/>
      </c>
      <c r="T5117">
        <f t="shared" si="159"/>
        <v>0.42499999999999999</v>
      </c>
    </row>
    <row r="5118" spans="1:20" x14ac:dyDescent="0.3">
      <c r="A5118" t="s">
        <v>75</v>
      </c>
      <c r="B5118">
        <v>149</v>
      </c>
      <c r="C5118" t="s">
        <v>23</v>
      </c>
      <c r="D5118" t="s">
        <v>27</v>
      </c>
      <c r="E5118" t="s">
        <v>14</v>
      </c>
      <c r="F5118" t="s">
        <v>76</v>
      </c>
      <c r="G5118">
        <v>149</v>
      </c>
      <c r="H5118" t="s">
        <v>24</v>
      </c>
      <c r="I5118" t="s">
        <v>28</v>
      </c>
      <c r="J5118" t="s">
        <v>55</v>
      </c>
      <c r="K5118">
        <v>0.495</v>
      </c>
      <c r="L5118">
        <v>9.7000000000000003E-2</v>
      </c>
      <c r="M5118">
        <v>0.88400000000000001</v>
      </c>
      <c r="S5118" t="str">
        <f t="shared" si="160"/>
        <v/>
      </c>
      <c r="T5118">
        <f t="shared" si="159"/>
        <v>0.495</v>
      </c>
    </row>
    <row r="5119" spans="1:20" x14ac:dyDescent="0.3">
      <c r="A5119" t="s">
        <v>75</v>
      </c>
      <c r="B5119">
        <v>149</v>
      </c>
      <c r="C5119" t="s">
        <v>23</v>
      </c>
      <c r="D5119" t="s">
        <v>29</v>
      </c>
      <c r="E5119" t="s">
        <v>14</v>
      </c>
      <c r="F5119" t="s">
        <v>76</v>
      </c>
      <c r="G5119">
        <v>149</v>
      </c>
      <c r="H5119" t="s">
        <v>24</v>
      </c>
      <c r="I5119" t="s">
        <v>30</v>
      </c>
      <c r="J5119" t="s">
        <v>18</v>
      </c>
      <c r="K5119">
        <v>0.95799999999999996</v>
      </c>
      <c r="L5119">
        <v>4.9200000000000001E-2</v>
      </c>
      <c r="M5119">
        <v>0.78300000000000003</v>
      </c>
      <c r="S5119" t="str">
        <f t="shared" si="160"/>
        <v/>
      </c>
      <c r="T5119">
        <f t="shared" si="159"/>
        <v>0.95799999999999996</v>
      </c>
    </row>
    <row r="5120" spans="1:20" x14ac:dyDescent="0.3">
      <c r="A5120" t="s">
        <v>75</v>
      </c>
      <c r="B5120">
        <v>149</v>
      </c>
      <c r="C5120" t="s">
        <v>23</v>
      </c>
      <c r="D5120" t="s">
        <v>13</v>
      </c>
      <c r="E5120" t="s">
        <v>14</v>
      </c>
      <c r="F5120" t="s">
        <v>76</v>
      </c>
      <c r="G5120">
        <v>149</v>
      </c>
      <c r="H5120" t="s">
        <v>24</v>
      </c>
      <c r="I5120" t="s">
        <v>17</v>
      </c>
      <c r="J5120" t="s">
        <v>55</v>
      </c>
      <c r="K5120">
        <v>0.85799999999999998</v>
      </c>
      <c r="L5120">
        <v>6.6799999999999998E-2</v>
      </c>
      <c r="M5120">
        <v>0.83099999999999996</v>
      </c>
      <c r="S5120" t="str">
        <f t="shared" si="160"/>
        <v/>
      </c>
      <c r="T5120">
        <f t="shared" si="159"/>
        <v>0.85799999999999998</v>
      </c>
    </row>
    <row r="5121" spans="1:20" x14ac:dyDescent="0.3">
      <c r="A5121" t="s">
        <v>75</v>
      </c>
      <c r="B5121">
        <v>149</v>
      </c>
      <c r="C5121" t="s">
        <v>23</v>
      </c>
      <c r="D5121" t="s">
        <v>33</v>
      </c>
      <c r="E5121" t="s">
        <v>14</v>
      </c>
      <c r="F5121" t="s">
        <v>76</v>
      </c>
      <c r="G5121">
        <v>149</v>
      </c>
      <c r="H5121" t="s">
        <v>24</v>
      </c>
      <c r="I5121" t="s">
        <v>34</v>
      </c>
      <c r="J5121" t="s">
        <v>55</v>
      </c>
      <c r="K5121">
        <v>0.6</v>
      </c>
      <c r="L5121">
        <v>9.1800000000000007E-2</v>
      </c>
      <c r="M5121">
        <v>0.873</v>
      </c>
      <c r="S5121" t="str">
        <f t="shared" si="160"/>
        <v/>
      </c>
      <c r="T5121">
        <f t="shared" si="159"/>
        <v>0.6</v>
      </c>
    </row>
    <row r="5122" spans="1:20" x14ac:dyDescent="0.3">
      <c r="A5122" t="s">
        <v>75</v>
      </c>
      <c r="B5122">
        <v>149</v>
      </c>
      <c r="C5122" t="s">
        <v>23</v>
      </c>
      <c r="D5122" t="s">
        <v>35</v>
      </c>
      <c r="E5122" t="s">
        <v>14</v>
      </c>
      <c r="F5122" t="s">
        <v>76</v>
      </c>
      <c r="G5122">
        <v>149</v>
      </c>
      <c r="H5122" t="s">
        <v>24</v>
      </c>
      <c r="I5122" t="s">
        <v>36</v>
      </c>
      <c r="J5122" t="s">
        <v>55</v>
      </c>
      <c r="K5122">
        <v>0.66600000000000004</v>
      </c>
      <c r="L5122">
        <v>8.5699999999999998E-2</v>
      </c>
      <c r="M5122">
        <v>0.86399999999999999</v>
      </c>
      <c r="S5122" t="str">
        <f t="shared" si="160"/>
        <v/>
      </c>
      <c r="T5122">
        <f t="shared" si="159"/>
        <v>0.66600000000000004</v>
      </c>
    </row>
    <row r="5123" spans="1:20" x14ac:dyDescent="0.3">
      <c r="A5123" t="s">
        <v>75</v>
      </c>
      <c r="B5123">
        <v>149</v>
      </c>
      <c r="C5123" t="s">
        <v>23</v>
      </c>
      <c r="D5123" t="s">
        <v>37</v>
      </c>
      <c r="E5123" t="s">
        <v>14</v>
      </c>
      <c r="F5123" t="s">
        <v>76</v>
      </c>
      <c r="G5123">
        <v>149</v>
      </c>
      <c r="H5123" t="s">
        <v>24</v>
      </c>
      <c r="I5123" t="s">
        <v>38</v>
      </c>
      <c r="J5123" t="s">
        <v>56</v>
      </c>
      <c r="K5123">
        <v>0.219</v>
      </c>
      <c r="L5123">
        <v>0.122</v>
      </c>
      <c r="M5123">
        <v>0.91400000000000003</v>
      </c>
      <c r="S5123" t="str">
        <f t="shared" si="160"/>
        <v/>
      </c>
      <c r="T5123">
        <f t="shared" ref="T5123:T5186" si="161">IF(S5123="",K5123,"")</f>
        <v>0.219</v>
      </c>
    </row>
    <row r="5124" spans="1:20" x14ac:dyDescent="0.3">
      <c r="A5124" t="s">
        <v>75</v>
      </c>
      <c r="B5124">
        <v>149</v>
      </c>
      <c r="C5124" t="s">
        <v>23</v>
      </c>
      <c r="D5124" t="s">
        <v>39</v>
      </c>
      <c r="E5124" t="s">
        <v>14</v>
      </c>
      <c r="F5124" t="s">
        <v>76</v>
      </c>
      <c r="G5124">
        <v>149</v>
      </c>
      <c r="H5124" t="s">
        <v>24</v>
      </c>
      <c r="I5124" t="s">
        <v>40</v>
      </c>
      <c r="J5124" t="s">
        <v>55</v>
      </c>
      <c r="K5124">
        <v>0.85799999999999998</v>
      </c>
      <c r="L5124">
        <v>6.6799999999999998E-2</v>
      </c>
      <c r="M5124">
        <v>0.83099999999999996</v>
      </c>
      <c r="S5124" t="str">
        <f t="shared" si="160"/>
        <v/>
      </c>
      <c r="T5124">
        <f t="shared" si="161"/>
        <v>0.85799999999999998</v>
      </c>
    </row>
    <row r="5125" spans="1:20" x14ac:dyDescent="0.3">
      <c r="A5125" t="s">
        <v>75</v>
      </c>
      <c r="B5125">
        <v>149</v>
      </c>
      <c r="C5125" t="s">
        <v>23</v>
      </c>
      <c r="D5125" t="s">
        <v>41</v>
      </c>
      <c r="E5125" t="s">
        <v>14</v>
      </c>
      <c r="F5125" t="s">
        <v>76</v>
      </c>
      <c r="G5125">
        <v>149</v>
      </c>
      <c r="H5125" t="s">
        <v>24</v>
      </c>
      <c r="I5125" t="s">
        <v>42</v>
      </c>
      <c r="J5125" t="s">
        <v>56</v>
      </c>
      <c r="K5125">
        <v>0</v>
      </c>
      <c r="L5125">
        <v>1</v>
      </c>
      <c r="M5125">
        <v>1</v>
      </c>
      <c r="S5125" t="str">
        <f t="shared" si="160"/>
        <v/>
      </c>
      <c r="T5125">
        <f t="shared" si="161"/>
        <v>0</v>
      </c>
    </row>
    <row r="5126" spans="1:20" x14ac:dyDescent="0.3">
      <c r="A5126" t="s">
        <v>75</v>
      </c>
      <c r="B5126">
        <v>149</v>
      </c>
      <c r="C5126" t="s">
        <v>23</v>
      </c>
      <c r="D5126" t="s">
        <v>43</v>
      </c>
      <c r="E5126" t="s">
        <v>14</v>
      </c>
      <c r="F5126" t="s">
        <v>76</v>
      </c>
      <c r="G5126">
        <v>149</v>
      </c>
      <c r="H5126" t="s">
        <v>24</v>
      </c>
      <c r="I5126" t="s">
        <v>44</v>
      </c>
      <c r="J5126" t="s">
        <v>55</v>
      </c>
      <c r="K5126">
        <v>0.88200000000000001</v>
      </c>
      <c r="L5126">
        <v>6.4399999999999999E-2</v>
      </c>
      <c r="M5126">
        <v>0.82399999999999995</v>
      </c>
      <c r="S5126" t="str">
        <f t="shared" si="160"/>
        <v/>
      </c>
      <c r="T5126">
        <f t="shared" si="161"/>
        <v>0.88200000000000001</v>
      </c>
    </row>
    <row r="5127" spans="1:20" x14ac:dyDescent="0.3">
      <c r="A5127" t="s">
        <v>75</v>
      </c>
      <c r="B5127">
        <v>149</v>
      </c>
      <c r="C5127" t="s">
        <v>23</v>
      </c>
      <c r="D5127" t="s">
        <v>45</v>
      </c>
      <c r="E5127" t="s">
        <v>14</v>
      </c>
      <c r="F5127" t="s">
        <v>76</v>
      </c>
      <c r="G5127">
        <v>149</v>
      </c>
      <c r="H5127" t="s">
        <v>24</v>
      </c>
      <c r="I5127" t="s">
        <v>46</v>
      </c>
      <c r="J5127" t="s">
        <v>55</v>
      </c>
      <c r="K5127">
        <v>0.66600000000000004</v>
      </c>
      <c r="L5127">
        <v>8.5699999999999998E-2</v>
      </c>
      <c r="M5127">
        <v>0.86399999999999999</v>
      </c>
      <c r="S5127" t="str">
        <f t="shared" si="160"/>
        <v/>
      </c>
      <c r="T5127">
        <f t="shared" si="161"/>
        <v>0.66600000000000004</v>
      </c>
    </row>
    <row r="5128" spans="1:20" x14ac:dyDescent="0.3">
      <c r="A5128" t="s">
        <v>75</v>
      </c>
      <c r="B5128">
        <v>149</v>
      </c>
      <c r="C5128" t="s">
        <v>23</v>
      </c>
      <c r="D5128" t="s">
        <v>47</v>
      </c>
      <c r="E5128" t="s">
        <v>14</v>
      </c>
      <c r="F5128" t="s">
        <v>76</v>
      </c>
      <c r="G5128">
        <v>149</v>
      </c>
      <c r="H5128" t="s">
        <v>24</v>
      </c>
      <c r="I5128" t="s">
        <v>48</v>
      </c>
      <c r="J5128" t="s">
        <v>18</v>
      </c>
      <c r="K5128">
        <v>0.95799999999999996</v>
      </c>
      <c r="L5128">
        <v>4.9200000000000001E-2</v>
      </c>
      <c r="M5128">
        <v>0.78300000000000003</v>
      </c>
      <c r="S5128" t="str">
        <f t="shared" si="160"/>
        <v/>
      </c>
      <c r="T5128">
        <f t="shared" si="161"/>
        <v>0.95799999999999996</v>
      </c>
    </row>
    <row r="5129" spans="1:20" x14ac:dyDescent="0.3">
      <c r="A5129" t="s">
        <v>75</v>
      </c>
      <c r="B5129">
        <v>149</v>
      </c>
      <c r="C5129" t="s">
        <v>23</v>
      </c>
      <c r="D5129" t="s">
        <v>49</v>
      </c>
      <c r="E5129" t="s">
        <v>14</v>
      </c>
      <c r="F5129" t="s">
        <v>76</v>
      </c>
      <c r="G5129">
        <v>149</v>
      </c>
      <c r="H5129" t="s">
        <v>24</v>
      </c>
      <c r="I5129" t="s">
        <v>50</v>
      </c>
      <c r="J5129" t="s">
        <v>55</v>
      </c>
      <c r="K5129">
        <v>0.6</v>
      </c>
      <c r="L5129">
        <v>9.1800000000000007E-2</v>
      </c>
      <c r="M5129">
        <v>0.873</v>
      </c>
      <c r="S5129" t="str">
        <f t="shared" si="160"/>
        <v/>
      </c>
      <c r="T5129">
        <f t="shared" si="161"/>
        <v>0.6</v>
      </c>
    </row>
    <row r="5130" spans="1:20" x14ac:dyDescent="0.3">
      <c r="A5130" t="s">
        <v>75</v>
      </c>
      <c r="B5130">
        <v>149</v>
      </c>
      <c r="C5130" t="s">
        <v>23</v>
      </c>
      <c r="D5130" t="s">
        <v>51</v>
      </c>
      <c r="E5130" t="s">
        <v>14</v>
      </c>
      <c r="F5130" t="s">
        <v>76</v>
      </c>
      <c r="G5130">
        <v>149</v>
      </c>
      <c r="H5130" t="s">
        <v>24</v>
      </c>
      <c r="I5130" t="s">
        <v>52</v>
      </c>
      <c r="J5130" t="s">
        <v>55</v>
      </c>
      <c r="K5130">
        <v>0.66600000000000004</v>
      </c>
      <c r="L5130">
        <v>8.5699999999999998E-2</v>
      </c>
      <c r="M5130">
        <v>0.86399999999999999</v>
      </c>
      <c r="S5130" t="str">
        <f t="shared" si="160"/>
        <v/>
      </c>
      <c r="T5130">
        <f t="shared" si="161"/>
        <v>0.66600000000000004</v>
      </c>
    </row>
    <row r="5131" spans="1:20" x14ac:dyDescent="0.3">
      <c r="A5131" t="s">
        <v>75</v>
      </c>
      <c r="B5131">
        <v>149</v>
      </c>
      <c r="C5131" t="s">
        <v>23</v>
      </c>
      <c r="D5131" t="s">
        <v>53</v>
      </c>
      <c r="E5131" t="s">
        <v>14</v>
      </c>
      <c r="F5131" t="s">
        <v>76</v>
      </c>
      <c r="G5131">
        <v>149</v>
      </c>
      <c r="H5131" t="s">
        <v>24</v>
      </c>
      <c r="I5131" t="s">
        <v>54</v>
      </c>
      <c r="J5131" t="s">
        <v>55</v>
      </c>
      <c r="K5131">
        <v>0.66600000000000004</v>
      </c>
      <c r="L5131">
        <v>8.5699999999999998E-2</v>
      </c>
      <c r="M5131">
        <v>0.86399999999999999</v>
      </c>
      <c r="S5131" t="str">
        <f t="shared" si="160"/>
        <v/>
      </c>
      <c r="T5131">
        <f t="shared" si="161"/>
        <v>0.66600000000000004</v>
      </c>
    </row>
    <row r="5132" spans="1:20" x14ac:dyDescent="0.3">
      <c r="A5132" t="s">
        <v>75</v>
      </c>
      <c r="B5132">
        <v>160</v>
      </c>
      <c r="C5132" t="s">
        <v>23</v>
      </c>
      <c r="D5132" t="s">
        <v>31</v>
      </c>
      <c r="E5132" t="s">
        <v>14</v>
      </c>
      <c r="F5132" t="s">
        <v>76</v>
      </c>
      <c r="G5132">
        <v>160</v>
      </c>
      <c r="H5132" t="s">
        <v>24</v>
      </c>
      <c r="I5132" t="s">
        <v>32</v>
      </c>
      <c r="J5132" t="s">
        <v>56</v>
      </c>
      <c r="K5132">
        <v>3.6999999999999998E-2</v>
      </c>
      <c r="L5132">
        <v>0.17599999999999999</v>
      </c>
      <c r="M5132">
        <v>0.94499999999999995</v>
      </c>
      <c r="S5132">
        <f t="shared" si="160"/>
        <v>3.6999999999999998E-2</v>
      </c>
      <c r="T5132" t="str">
        <f t="shared" si="161"/>
        <v/>
      </c>
    </row>
    <row r="5133" spans="1:20" x14ac:dyDescent="0.3">
      <c r="A5133" t="s">
        <v>75</v>
      </c>
      <c r="B5133">
        <v>160</v>
      </c>
      <c r="C5133" t="s">
        <v>23</v>
      </c>
      <c r="D5133" t="s">
        <v>19</v>
      </c>
      <c r="E5133" t="s">
        <v>14</v>
      </c>
      <c r="F5133" t="s">
        <v>76</v>
      </c>
      <c r="G5133">
        <v>160</v>
      </c>
      <c r="H5133" t="s">
        <v>24</v>
      </c>
      <c r="I5133" t="s">
        <v>20</v>
      </c>
      <c r="J5133" t="s">
        <v>55</v>
      </c>
      <c r="K5133">
        <v>0.495</v>
      </c>
      <c r="L5133">
        <v>9.7000000000000003E-2</v>
      </c>
      <c r="M5133">
        <v>0.88400000000000001</v>
      </c>
      <c r="S5133" t="str">
        <f t="shared" si="160"/>
        <v/>
      </c>
      <c r="T5133">
        <f t="shared" si="161"/>
        <v>0.495</v>
      </c>
    </row>
    <row r="5134" spans="1:20" x14ac:dyDescent="0.3">
      <c r="A5134" t="s">
        <v>75</v>
      </c>
      <c r="B5134">
        <v>160</v>
      </c>
      <c r="C5134" t="s">
        <v>23</v>
      </c>
      <c r="D5134" t="s">
        <v>21</v>
      </c>
      <c r="E5134" t="s">
        <v>14</v>
      </c>
      <c r="F5134" t="s">
        <v>76</v>
      </c>
      <c r="G5134">
        <v>160</v>
      </c>
      <c r="H5134" t="s">
        <v>24</v>
      </c>
      <c r="I5134" t="s">
        <v>22</v>
      </c>
      <c r="J5134" t="s">
        <v>56</v>
      </c>
      <c r="K5134">
        <v>1.0999999999999999E-2</v>
      </c>
      <c r="L5134">
        <v>0.222</v>
      </c>
      <c r="M5134">
        <v>0.95899999999999996</v>
      </c>
      <c r="S5134" t="str">
        <f t="shared" si="160"/>
        <v/>
      </c>
      <c r="T5134">
        <f t="shared" si="161"/>
        <v>1.0999999999999999E-2</v>
      </c>
    </row>
    <row r="5135" spans="1:20" x14ac:dyDescent="0.3">
      <c r="A5135" t="s">
        <v>75</v>
      </c>
      <c r="B5135">
        <v>160</v>
      </c>
      <c r="C5135" t="s">
        <v>23</v>
      </c>
      <c r="D5135" t="s">
        <v>12</v>
      </c>
      <c r="E5135" t="s">
        <v>14</v>
      </c>
      <c r="F5135" t="s">
        <v>76</v>
      </c>
      <c r="G5135">
        <v>160</v>
      </c>
      <c r="H5135" t="s">
        <v>24</v>
      </c>
      <c r="I5135" t="s">
        <v>16</v>
      </c>
      <c r="J5135" t="s">
        <v>56</v>
      </c>
      <c r="K5135">
        <v>0</v>
      </c>
      <c r="L5135">
        <v>1</v>
      </c>
      <c r="M5135">
        <v>1</v>
      </c>
      <c r="S5135" t="str">
        <f t="shared" si="160"/>
        <v/>
      </c>
      <c r="T5135">
        <f t="shared" si="161"/>
        <v>0</v>
      </c>
    </row>
    <row r="5136" spans="1:20" x14ac:dyDescent="0.3">
      <c r="A5136" t="s">
        <v>75</v>
      </c>
      <c r="B5136">
        <v>160</v>
      </c>
      <c r="C5136" t="s">
        <v>23</v>
      </c>
      <c r="D5136" t="s">
        <v>25</v>
      </c>
      <c r="E5136" t="s">
        <v>14</v>
      </c>
      <c r="F5136" t="s">
        <v>76</v>
      </c>
      <c r="G5136">
        <v>160</v>
      </c>
      <c r="H5136" t="s">
        <v>24</v>
      </c>
      <c r="I5136" t="s">
        <v>26</v>
      </c>
      <c r="J5136" t="s">
        <v>56</v>
      </c>
      <c r="K5136">
        <v>1.4999999999999999E-2</v>
      </c>
      <c r="L5136">
        <v>0.20899999999999999</v>
      </c>
      <c r="M5136">
        <v>0.95599999999999996</v>
      </c>
      <c r="S5136" t="str">
        <f t="shared" si="160"/>
        <v/>
      </c>
      <c r="T5136">
        <f t="shared" si="161"/>
        <v>1.4999999999999999E-2</v>
      </c>
    </row>
    <row r="5137" spans="1:20" x14ac:dyDescent="0.3">
      <c r="A5137" t="s">
        <v>75</v>
      </c>
      <c r="B5137">
        <v>160</v>
      </c>
      <c r="C5137" t="s">
        <v>23</v>
      </c>
      <c r="D5137" t="s">
        <v>27</v>
      </c>
      <c r="E5137" t="s">
        <v>14</v>
      </c>
      <c r="F5137" t="s">
        <v>76</v>
      </c>
      <c r="G5137">
        <v>160</v>
      </c>
      <c r="H5137" t="s">
        <v>24</v>
      </c>
      <c r="I5137" t="s">
        <v>28</v>
      </c>
      <c r="J5137" t="s">
        <v>56</v>
      </c>
      <c r="K5137">
        <v>0.42499999999999999</v>
      </c>
      <c r="L5137">
        <v>0.10299999999999999</v>
      </c>
      <c r="M5137">
        <v>0.89200000000000002</v>
      </c>
      <c r="S5137" t="str">
        <f t="shared" si="160"/>
        <v/>
      </c>
      <c r="T5137">
        <f t="shared" si="161"/>
        <v>0.42499999999999999</v>
      </c>
    </row>
    <row r="5138" spans="1:20" x14ac:dyDescent="0.3">
      <c r="A5138" t="s">
        <v>75</v>
      </c>
      <c r="B5138">
        <v>160</v>
      </c>
      <c r="C5138" t="s">
        <v>23</v>
      </c>
      <c r="D5138" t="s">
        <v>29</v>
      </c>
      <c r="E5138" t="s">
        <v>14</v>
      </c>
      <c r="F5138" t="s">
        <v>76</v>
      </c>
      <c r="G5138">
        <v>160</v>
      </c>
      <c r="H5138" t="s">
        <v>24</v>
      </c>
      <c r="I5138" t="s">
        <v>30</v>
      </c>
      <c r="J5138" t="s">
        <v>18</v>
      </c>
      <c r="K5138">
        <v>0.95799999999999996</v>
      </c>
      <c r="L5138">
        <v>4.9200000000000001E-2</v>
      </c>
      <c r="M5138">
        <v>0.78300000000000003</v>
      </c>
      <c r="S5138" t="str">
        <f t="shared" si="160"/>
        <v/>
      </c>
      <c r="T5138">
        <f t="shared" si="161"/>
        <v>0.95799999999999996</v>
      </c>
    </row>
    <row r="5139" spans="1:20" x14ac:dyDescent="0.3">
      <c r="A5139" t="s">
        <v>75</v>
      </c>
      <c r="B5139">
        <v>160</v>
      </c>
      <c r="C5139" t="s">
        <v>23</v>
      </c>
      <c r="D5139" t="s">
        <v>13</v>
      </c>
      <c r="E5139" t="s">
        <v>14</v>
      </c>
      <c r="F5139" t="s">
        <v>76</v>
      </c>
      <c r="G5139">
        <v>160</v>
      </c>
      <c r="H5139" t="s">
        <v>24</v>
      </c>
      <c r="I5139" t="s">
        <v>17</v>
      </c>
      <c r="J5139" t="s">
        <v>56</v>
      </c>
      <c r="K5139">
        <v>5.5E-2</v>
      </c>
      <c r="L5139">
        <v>0.16300000000000001</v>
      </c>
      <c r="M5139">
        <v>0.94</v>
      </c>
      <c r="S5139" t="str">
        <f t="shared" si="160"/>
        <v/>
      </c>
      <c r="T5139">
        <f t="shared" si="161"/>
        <v>5.5E-2</v>
      </c>
    </row>
    <row r="5140" spans="1:20" x14ac:dyDescent="0.3">
      <c r="A5140" t="s">
        <v>75</v>
      </c>
      <c r="B5140">
        <v>160</v>
      </c>
      <c r="C5140" t="s">
        <v>23</v>
      </c>
      <c r="D5140" t="s">
        <v>33</v>
      </c>
      <c r="E5140" t="s">
        <v>14</v>
      </c>
      <c r="F5140" t="s">
        <v>76</v>
      </c>
      <c r="G5140">
        <v>160</v>
      </c>
      <c r="H5140" t="s">
        <v>24</v>
      </c>
      <c r="I5140" t="s">
        <v>34</v>
      </c>
      <c r="J5140" t="s">
        <v>55</v>
      </c>
      <c r="K5140">
        <v>0.495</v>
      </c>
      <c r="L5140">
        <v>9.7000000000000003E-2</v>
      </c>
      <c r="M5140">
        <v>0.88400000000000001</v>
      </c>
      <c r="S5140" t="str">
        <f t="shared" si="160"/>
        <v/>
      </c>
      <c r="T5140">
        <f t="shared" si="161"/>
        <v>0.495</v>
      </c>
    </row>
    <row r="5141" spans="1:20" x14ac:dyDescent="0.3">
      <c r="A5141" t="s">
        <v>75</v>
      </c>
      <c r="B5141">
        <v>160</v>
      </c>
      <c r="C5141" t="s">
        <v>23</v>
      </c>
      <c r="D5141" t="s">
        <v>35</v>
      </c>
      <c r="E5141" t="s">
        <v>14</v>
      </c>
      <c r="F5141" t="s">
        <v>76</v>
      </c>
      <c r="G5141">
        <v>160</v>
      </c>
      <c r="H5141" t="s">
        <v>24</v>
      </c>
      <c r="I5141" t="s">
        <v>36</v>
      </c>
      <c r="J5141" t="s">
        <v>55</v>
      </c>
      <c r="K5141">
        <v>0.495</v>
      </c>
      <c r="L5141">
        <v>9.7000000000000003E-2</v>
      </c>
      <c r="M5141">
        <v>0.88400000000000001</v>
      </c>
      <c r="S5141" t="str">
        <f t="shared" si="160"/>
        <v/>
      </c>
      <c r="T5141">
        <f t="shared" si="161"/>
        <v>0.495</v>
      </c>
    </row>
    <row r="5142" spans="1:20" x14ac:dyDescent="0.3">
      <c r="A5142" t="s">
        <v>75</v>
      </c>
      <c r="B5142">
        <v>160</v>
      </c>
      <c r="C5142" t="s">
        <v>23</v>
      </c>
      <c r="D5142" t="s">
        <v>37</v>
      </c>
      <c r="E5142" t="s">
        <v>14</v>
      </c>
      <c r="F5142" t="s">
        <v>76</v>
      </c>
      <c r="G5142">
        <v>160</v>
      </c>
      <c r="H5142" t="s">
        <v>24</v>
      </c>
      <c r="I5142" t="s">
        <v>38</v>
      </c>
      <c r="J5142" t="s">
        <v>56</v>
      </c>
      <c r="K5142">
        <v>0.17399999999999999</v>
      </c>
      <c r="L5142">
        <v>0.13</v>
      </c>
      <c r="M5142">
        <v>0.91900000000000004</v>
      </c>
      <c r="S5142" t="str">
        <f t="shared" si="160"/>
        <v/>
      </c>
      <c r="T5142">
        <f t="shared" si="161"/>
        <v>0.17399999999999999</v>
      </c>
    </row>
    <row r="5143" spans="1:20" x14ac:dyDescent="0.3">
      <c r="A5143" t="s">
        <v>75</v>
      </c>
      <c r="B5143">
        <v>160</v>
      </c>
      <c r="C5143" t="s">
        <v>23</v>
      </c>
      <c r="D5143" t="s">
        <v>39</v>
      </c>
      <c r="E5143" t="s">
        <v>14</v>
      </c>
      <c r="F5143" t="s">
        <v>76</v>
      </c>
      <c r="G5143">
        <v>160</v>
      </c>
      <c r="H5143" t="s">
        <v>24</v>
      </c>
      <c r="I5143" t="s">
        <v>40</v>
      </c>
      <c r="J5143" t="s">
        <v>55</v>
      </c>
      <c r="K5143">
        <v>0.85799999999999998</v>
      </c>
      <c r="L5143">
        <v>6.6799999999999998E-2</v>
      </c>
      <c r="M5143">
        <v>0.83099999999999996</v>
      </c>
      <c r="S5143" t="str">
        <f t="shared" si="160"/>
        <v/>
      </c>
      <c r="T5143">
        <f t="shared" si="161"/>
        <v>0.85799999999999998</v>
      </c>
    </row>
    <row r="5144" spans="1:20" x14ac:dyDescent="0.3">
      <c r="A5144" t="s">
        <v>75</v>
      </c>
      <c r="B5144">
        <v>160</v>
      </c>
      <c r="C5144" t="s">
        <v>23</v>
      </c>
      <c r="D5144" t="s">
        <v>41</v>
      </c>
      <c r="E5144" t="s">
        <v>14</v>
      </c>
      <c r="F5144" t="s">
        <v>76</v>
      </c>
      <c r="G5144">
        <v>160</v>
      </c>
      <c r="H5144" t="s">
        <v>24</v>
      </c>
      <c r="I5144" t="s">
        <v>42</v>
      </c>
      <c r="J5144" t="s">
        <v>56</v>
      </c>
      <c r="K5144">
        <v>0</v>
      </c>
      <c r="L5144">
        <v>1</v>
      </c>
      <c r="M5144">
        <v>1</v>
      </c>
      <c r="S5144" t="str">
        <f t="shared" si="160"/>
        <v/>
      </c>
      <c r="T5144">
        <f t="shared" si="161"/>
        <v>0</v>
      </c>
    </row>
    <row r="5145" spans="1:20" x14ac:dyDescent="0.3">
      <c r="A5145" t="s">
        <v>75</v>
      </c>
      <c r="B5145">
        <v>160</v>
      </c>
      <c r="C5145" t="s">
        <v>23</v>
      </c>
      <c r="D5145" t="s">
        <v>43</v>
      </c>
      <c r="E5145" t="s">
        <v>14</v>
      </c>
      <c r="F5145" t="s">
        <v>76</v>
      </c>
      <c r="G5145">
        <v>160</v>
      </c>
      <c r="H5145" t="s">
        <v>24</v>
      </c>
      <c r="I5145" t="s">
        <v>44</v>
      </c>
      <c r="J5145" t="s">
        <v>18</v>
      </c>
      <c r="K5145">
        <v>0.95799999999999996</v>
      </c>
      <c r="L5145">
        <v>4.9200000000000001E-2</v>
      </c>
      <c r="M5145">
        <v>0.78300000000000003</v>
      </c>
      <c r="S5145" t="str">
        <f t="shared" si="160"/>
        <v/>
      </c>
      <c r="T5145">
        <f t="shared" si="161"/>
        <v>0.95799999999999996</v>
      </c>
    </row>
    <row r="5146" spans="1:20" x14ac:dyDescent="0.3">
      <c r="A5146" t="s">
        <v>75</v>
      </c>
      <c r="B5146">
        <v>160</v>
      </c>
      <c r="C5146" t="s">
        <v>23</v>
      </c>
      <c r="D5146" t="s">
        <v>45</v>
      </c>
      <c r="E5146" t="s">
        <v>14</v>
      </c>
      <c r="F5146" t="s">
        <v>76</v>
      </c>
      <c r="G5146">
        <v>160</v>
      </c>
      <c r="H5146" t="s">
        <v>24</v>
      </c>
      <c r="I5146" t="s">
        <v>46</v>
      </c>
      <c r="J5146" t="s">
        <v>55</v>
      </c>
      <c r="K5146">
        <v>0.66600000000000004</v>
      </c>
      <c r="L5146">
        <v>8.5699999999999998E-2</v>
      </c>
      <c r="M5146">
        <v>0.86399999999999999</v>
      </c>
      <c r="S5146" t="str">
        <f t="shared" si="160"/>
        <v/>
      </c>
      <c r="T5146">
        <f t="shared" si="161"/>
        <v>0.66600000000000004</v>
      </c>
    </row>
    <row r="5147" spans="1:20" x14ac:dyDescent="0.3">
      <c r="A5147" t="s">
        <v>75</v>
      </c>
      <c r="B5147">
        <v>160</v>
      </c>
      <c r="C5147" t="s">
        <v>23</v>
      </c>
      <c r="D5147" t="s">
        <v>47</v>
      </c>
      <c r="E5147" t="s">
        <v>14</v>
      </c>
      <c r="F5147" t="s">
        <v>76</v>
      </c>
      <c r="G5147">
        <v>160</v>
      </c>
      <c r="H5147" t="s">
        <v>24</v>
      </c>
      <c r="I5147" t="s">
        <v>48</v>
      </c>
      <c r="J5147" t="s">
        <v>18</v>
      </c>
      <c r="K5147">
        <v>0.95799999999999996</v>
      </c>
      <c r="L5147">
        <v>4.9200000000000001E-2</v>
      </c>
      <c r="M5147">
        <v>0.78300000000000003</v>
      </c>
      <c r="S5147" t="str">
        <f t="shared" si="160"/>
        <v/>
      </c>
      <c r="T5147">
        <f t="shared" si="161"/>
        <v>0.95799999999999996</v>
      </c>
    </row>
    <row r="5148" spans="1:20" x14ac:dyDescent="0.3">
      <c r="A5148" t="s">
        <v>75</v>
      </c>
      <c r="B5148">
        <v>160</v>
      </c>
      <c r="C5148" t="s">
        <v>23</v>
      </c>
      <c r="D5148" t="s">
        <v>49</v>
      </c>
      <c r="E5148" t="s">
        <v>14</v>
      </c>
      <c r="F5148" t="s">
        <v>76</v>
      </c>
      <c r="G5148">
        <v>160</v>
      </c>
      <c r="H5148" t="s">
        <v>24</v>
      </c>
      <c r="I5148" t="s">
        <v>50</v>
      </c>
      <c r="J5148" t="s">
        <v>55</v>
      </c>
      <c r="K5148">
        <v>0.495</v>
      </c>
      <c r="L5148">
        <v>9.7000000000000003E-2</v>
      </c>
      <c r="M5148">
        <v>0.88400000000000001</v>
      </c>
      <c r="S5148" t="str">
        <f t="shared" si="160"/>
        <v/>
      </c>
      <c r="T5148">
        <f t="shared" si="161"/>
        <v>0.495</v>
      </c>
    </row>
    <row r="5149" spans="1:20" x14ac:dyDescent="0.3">
      <c r="A5149" t="s">
        <v>75</v>
      </c>
      <c r="B5149">
        <v>160</v>
      </c>
      <c r="C5149" t="s">
        <v>23</v>
      </c>
      <c r="D5149" t="s">
        <v>51</v>
      </c>
      <c r="E5149" t="s">
        <v>14</v>
      </c>
      <c r="F5149" t="s">
        <v>76</v>
      </c>
      <c r="G5149">
        <v>160</v>
      </c>
      <c r="H5149" t="s">
        <v>24</v>
      </c>
      <c r="I5149" t="s">
        <v>52</v>
      </c>
      <c r="J5149" t="s">
        <v>55</v>
      </c>
      <c r="K5149">
        <v>0.6</v>
      </c>
      <c r="L5149">
        <v>9.1800000000000007E-2</v>
      </c>
      <c r="M5149">
        <v>0.873</v>
      </c>
      <c r="S5149" t="str">
        <f t="shared" si="160"/>
        <v/>
      </c>
      <c r="T5149">
        <f t="shared" si="161"/>
        <v>0.6</v>
      </c>
    </row>
    <row r="5150" spans="1:20" x14ac:dyDescent="0.3">
      <c r="A5150" t="s">
        <v>75</v>
      </c>
      <c r="B5150">
        <v>160</v>
      </c>
      <c r="C5150" t="s">
        <v>23</v>
      </c>
      <c r="D5150" t="s">
        <v>53</v>
      </c>
      <c r="E5150" t="s">
        <v>14</v>
      </c>
      <c r="F5150" t="s">
        <v>76</v>
      </c>
      <c r="G5150">
        <v>160</v>
      </c>
      <c r="H5150" t="s">
        <v>24</v>
      </c>
      <c r="I5150" t="s">
        <v>54</v>
      </c>
      <c r="J5150" t="s">
        <v>55</v>
      </c>
      <c r="K5150">
        <v>0.66600000000000004</v>
      </c>
      <c r="L5150">
        <v>8.5699999999999998E-2</v>
      </c>
      <c r="M5150">
        <v>0.86399999999999999</v>
      </c>
      <c r="S5150" t="str">
        <f t="shared" si="160"/>
        <v/>
      </c>
      <c r="T5150">
        <f t="shared" si="161"/>
        <v>0.66600000000000004</v>
      </c>
    </row>
    <row r="5151" spans="1:20" x14ac:dyDescent="0.3">
      <c r="A5151" t="s">
        <v>75</v>
      </c>
      <c r="B5151">
        <v>162</v>
      </c>
      <c r="C5151" t="s">
        <v>23</v>
      </c>
      <c r="D5151" t="s">
        <v>31</v>
      </c>
      <c r="E5151" t="s">
        <v>14</v>
      </c>
      <c r="F5151" t="s">
        <v>76</v>
      </c>
      <c r="G5151">
        <v>162</v>
      </c>
      <c r="H5151" t="s">
        <v>24</v>
      </c>
      <c r="I5151" t="s">
        <v>32</v>
      </c>
      <c r="J5151" t="s">
        <v>56</v>
      </c>
      <c r="K5151">
        <v>3.6999999999999998E-2</v>
      </c>
      <c r="L5151">
        <v>0.17599999999999999</v>
      </c>
      <c r="M5151">
        <v>0.94499999999999995</v>
      </c>
      <c r="S5151">
        <f t="shared" si="160"/>
        <v>3.6999999999999998E-2</v>
      </c>
      <c r="T5151" t="str">
        <f t="shared" si="161"/>
        <v/>
      </c>
    </row>
    <row r="5152" spans="1:20" x14ac:dyDescent="0.3">
      <c r="A5152" t="s">
        <v>75</v>
      </c>
      <c r="B5152">
        <v>162</v>
      </c>
      <c r="C5152" t="s">
        <v>23</v>
      </c>
      <c r="D5152" t="s">
        <v>19</v>
      </c>
      <c r="E5152" t="s">
        <v>14</v>
      </c>
      <c r="F5152" t="s">
        <v>76</v>
      </c>
      <c r="G5152">
        <v>162</v>
      </c>
      <c r="H5152" t="s">
        <v>24</v>
      </c>
      <c r="I5152" t="s">
        <v>20</v>
      </c>
      <c r="J5152" t="s">
        <v>56</v>
      </c>
      <c r="K5152">
        <v>5.8999999999999997E-2</v>
      </c>
      <c r="L5152">
        <v>0.16200000000000001</v>
      </c>
      <c r="M5152">
        <v>0.93799999999999994</v>
      </c>
      <c r="S5152" t="str">
        <f t="shared" si="160"/>
        <v/>
      </c>
      <c r="T5152">
        <f t="shared" si="161"/>
        <v>5.8999999999999997E-2</v>
      </c>
    </row>
    <row r="5153" spans="1:20" x14ac:dyDescent="0.3">
      <c r="A5153" t="s">
        <v>75</v>
      </c>
      <c r="B5153">
        <v>162</v>
      </c>
      <c r="C5153" t="s">
        <v>23</v>
      </c>
      <c r="D5153" t="s">
        <v>21</v>
      </c>
      <c r="E5153" t="s">
        <v>14</v>
      </c>
      <c r="F5153" t="s">
        <v>76</v>
      </c>
      <c r="G5153">
        <v>162</v>
      </c>
      <c r="H5153" t="s">
        <v>24</v>
      </c>
      <c r="I5153" t="s">
        <v>22</v>
      </c>
      <c r="J5153" t="s">
        <v>56</v>
      </c>
      <c r="K5153">
        <v>0</v>
      </c>
      <c r="L5153">
        <v>1</v>
      </c>
      <c r="M5153">
        <v>1</v>
      </c>
      <c r="S5153" t="str">
        <f t="shared" si="160"/>
        <v/>
      </c>
      <c r="T5153">
        <f t="shared" si="161"/>
        <v>0</v>
      </c>
    </row>
    <row r="5154" spans="1:20" x14ac:dyDescent="0.3">
      <c r="A5154" t="s">
        <v>75</v>
      </c>
      <c r="B5154">
        <v>162</v>
      </c>
      <c r="C5154" t="s">
        <v>23</v>
      </c>
      <c r="D5154" t="s">
        <v>12</v>
      </c>
      <c r="E5154" t="s">
        <v>14</v>
      </c>
      <c r="F5154" t="s">
        <v>76</v>
      </c>
      <c r="G5154">
        <v>162</v>
      </c>
      <c r="H5154" t="s">
        <v>24</v>
      </c>
      <c r="I5154" t="s">
        <v>16</v>
      </c>
      <c r="J5154" t="s">
        <v>56</v>
      </c>
      <c r="K5154">
        <v>0</v>
      </c>
      <c r="L5154">
        <v>1</v>
      </c>
      <c r="M5154">
        <v>1</v>
      </c>
      <c r="S5154" t="str">
        <f t="shared" si="160"/>
        <v/>
      </c>
      <c r="T5154">
        <f t="shared" si="161"/>
        <v>0</v>
      </c>
    </row>
    <row r="5155" spans="1:20" x14ac:dyDescent="0.3">
      <c r="A5155" t="s">
        <v>75</v>
      </c>
      <c r="B5155">
        <v>162</v>
      </c>
      <c r="C5155" t="s">
        <v>23</v>
      </c>
      <c r="D5155" t="s">
        <v>25</v>
      </c>
      <c r="E5155" t="s">
        <v>14</v>
      </c>
      <c r="F5155" t="s">
        <v>76</v>
      </c>
      <c r="G5155">
        <v>162</v>
      </c>
      <c r="H5155" t="s">
        <v>24</v>
      </c>
      <c r="I5155" t="s">
        <v>26</v>
      </c>
      <c r="J5155" t="s">
        <v>56</v>
      </c>
      <c r="K5155">
        <v>0</v>
      </c>
      <c r="L5155">
        <v>1</v>
      </c>
      <c r="M5155">
        <v>1</v>
      </c>
      <c r="S5155" t="str">
        <f t="shared" si="160"/>
        <v/>
      </c>
      <c r="T5155">
        <f t="shared" si="161"/>
        <v>0</v>
      </c>
    </row>
    <row r="5156" spans="1:20" x14ac:dyDescent="0.3">
      <c r="A5156" t="s">
        <v>75</v>
      </c>
      <c r="B5156">
        <v>162</v>
      </c>
      <c r="C5156" t="s">
        <v>23</v>
      </c>
      <c r="D5156" t="s">
        <v>27</v>
      </c>
      <c r="E5156" t="s">
        <v>14</v>
      </c>
      <c r="F5156" t="s">
        <v>76</v>
      </c>
      <c r="G5156">
        <v>162</v>
      </c>
      <c r="H5156" t="s">
        <v>24</v>
      </c>
      <c r="I5156" t="s">
        <v>28</v>
      </c>
      <c r="J5156" t="s">
        <v>56</v>
      </c>
      <c r="K5156">
        <v>5.8999999999999997E-2</v>
      </c>
      <c r="L5156">
        <v>0.16200000000000001</v>
      </c>
      <c r="M5156">
        <v>0.93799999999999994</v>
      </c>
      <c r="S5156" t="str">
        <f t="shared" si="160"/>
        <v/>
      </c>
      <c r="T5156">
        <f t="shared" si="161"/>
        <v>5.8999999999999997E-2</v>
      </c>
    </row>
    <row r="5157" spans="1:20" x14ac:dyDescent="0.3">
      <c r="A5157" t="s">
        <v>75</v>
      </c>
      <c r="B5157">
        <v>162</v>
      </c>
      <c r="C5157" t="s">
        <v>23</v>
      </c>
      <c r="D5157" t="s">
        <v>29</v>
      </c>
      <c r="E5157" t="s">
        <v>14</v>
      </c>
      <c r="F5157" t="s">
        <v>76</v>
      </c>
      <c r="G5157">
        <v>162</v>
      </c>
      <c r="H5157" t="s">
        <v>24</v>
      </c>
      <c r="I5157" t="s">
        <v>30</v>
      </c>
      <c r="J5157" t="s">
        <v>55</v>
      </c>
      <c r="K5157">
        <v>0.91</v>
      </c>
      <c r="L5157">
        <v>6.0900000000000003E-2</v>
      </c>
      <c r="M5157">
        <v>0.81399999999999995</v>
      </c>
      <c r="S5157" t="str">
        <f t="shared" si="160"/>
        <v/>
      </c>
      <c r="T5157">
        <f t="shared" si="161"/>
        <v>0.91</v>
      </c>
    </row>
    <row r="5158" spans="1:20" x14ac:dyDescent="0.3">
      <c r="A5158" t="s">
        <v>75</v>
      </c>
      <c r="B5158">
        <v>162</v>
      </c>
      <c r="C5158" t="s">
        <v>23</v>
      </c>
      <c r="D5158" t="s">
        <v>13</v>
      </c>
      <c r="E5158" t="s">
        <v>14</v>
      </c>
      <c r="F5158" t="s">
        <v>76</v>
      </c>
      <c r="G5158">
        <v>162</v>
      </c>
      <c r="H5158" t="s">
        <v>24</v>
      </c>
      <c r="I5158" t="s">
        <v>17</v>
      </c>
      <c r="J5158" t="s">
        <v>56</v>
      </c>
      <c r="K5158">
        <v>0.30399999999999999</v>
      </c>
      <c r="L5158">
        <v>0.113</v>
      </c>
      <c r="M5158">
        <v>0.90500000000000003</v>
      </c>
      <c r="S5158" t="str">
        <f t="shared" si="160"/>
        <v/>
      </c>
      <c r="T5158">
        <f t="shared" si="161"/>
        <v>0.30399999999999999</v>
      </c>
    </row>
    <row r="5159" spans="1:20" x14ac:dyDescent="0.3">
      <c r="A5159" t="s">
        <v>75</v>
      </c>
      <c r="B5159">
        <v>162</v>
      </c>
      <c r="C5159" t="s">
        <v>23</v>
      </c>
      <c r="D5159" t="s">
        <v>33</v>
      </c>
      <c r="E5159" t="s">
        <v>14</v>
      </c>
      <c r="F5159" t="s">
        <v>76</v>
      </c>
      <c r="G5159">
        <v>162</v>
      </c>
      <c r="H5159" t="s">
        <v>24</v>
      </c>
      <c r="I5159" t="s">
        <v>34</v>
      </c>
      <c r="J5159" t="s">
        <v>56</v>
      </c>
      <c r="K5159">
        <v>8.5999999999999993E-2</v>
      </c>
      <c r="L5159">
        <v>0.151</v>
      </c>
      <c r="M5159">
        <v>0.93200000000000005</v>
      </c>
      <c r="S5159" t="str">
        <f t="shared" si="160"/>
        <v/>
      </c>
      <c r="T5159">
        <f t="shared" si="161"/>
        <v>8.5999999999999993E-2</v>
      </c>
    </row>
    <row r="5160" spans="1:20" x14ac:dyDescent="0.3">
      <c r="A5160" t="s">
        <v>75</v>
      </c>
      <c r="B5160">
        <v>162</v>
      </c>
      <c r="C5160" t="s">
        <v>23</v>
      </c>
      <c r="D5160" t="s">
        <v>35</v>
      </c>
      <c r="E5160" t="s">
        <v>14</v>
      </c>
      <c r="F5160" t="s">
        <v>76</v>
      </c>
      <c r="G5160">
        <v>162</v>
      </c>
      <c r="H5160" t="s">
        <v>24</v>
      </c>
      <c r="I5160" t="s">
        <v>36</v>
      </c>
      <c r="J5160" t="s">
        <v>56</v>
      </c>
      <c r="K5160">
        <v>0.111</v>
      </c>
      <c r="L5160">
        <v>0.14299999999999999</v>
      </c>
      <c r="M5160">
        <v>0.92800000000000005</v>
      </c>
      <c r="S5160" t="str">
        <f t="shared" ref="S5160:S5223" si="162">IF(I5160="  T",K5160,"")</f>
        <v/>
      </c>
      <c r="T5160">
        <f t="shared" si="161"/>
        <v>0.111</v>
      </c>
    </row>
    <row r="5161" spans="1:20" x14ac:dyDescent="0.3">
      <c r="A5161" t="s">
        <v>75</v>
      </c>
      <c r="B5161">
        <v>162</v>
      </c>
      <c r="C5161" t="s">
        <v>23</v>
      </c>
      <c r="D5161" t="s">
        <v>37</v>
      </c>
      <c r="E5161" t="s">
        <v>14</v>
      </c>
      <c r="F5161" t="s">
        <v>76</v>
      </c>
      <c r="G5161">
        <v>162</v>
      </c>
      <c r="H5161" t="s">
        <v>24</v>
      </c>
      <c r="I5161" t="s">
        <v>38</v>
      </c>
      <c r="J5161" t="s">
        <v>56</v>
      </c>
      <c r="K5161">
        <v>5.8999999999999997E-2</v>
      </c>
      <c r="L5161">
        <v>0.16200000000000001</v>
      </c>
      <c r="M5161">
        <v>0.93799999999999994</v>
      </c>
      <c r="S5161" t="str">
        <f t="shared" si="162"/>
        <v/>
      </c>
      <c r="T5161">
        <f t="shared" si="161"/>
        <v>5.8999999999999997E-2</v>
      </c>
    </row>
    <row r="5162" spans="1:20" x14ac:dyDescent="0.3">
      <c r="A5162" t="s">
        <v>75</v>
      </c>
      <c r="B5162">
        <v>162</v>
      </c>
      <c r="C5162" t="s">
        <v>23</v>
      </c>
      <c r="D5162" t="s">
        <v>39</v>
      </c>
      <c r="E5162" t="s">
        <v>14</v>
      </c>
      <c r="F5162" t="s">
        <v>76</v>
      </c>
      <c r="G5162">
        <v>162</v>
      </c>
      <c r="H5162" t="s">
        <v>24</v>
      </c>
      <c r="I5162" t="s">
        <v>40</v>
      </c>
      <c r="J5162" t="s">
        <v>55</v>
      </c>
      <c r="K5162">
        <v>0.47</v>
      </c>
      <c r="L5162">
        <v>9.8900000000000002E-2</v>
      </c>
      <c r="M5162">
        <v>0.88700000000000001</v>
      </c>
      <c r="S5162" t="str">
        <f t="shared" si="162"/>
        <v/>
      </c>
      <c r="T5162">
        <f t="shared" si="161"/>
        <v>0.47</v>
      </c>
    </row>
    <row r="5163" spans="1:20" x14ac:dyDescent="0.3">
      <c r="A5163" t="s">
        <v>75</v>
      </c>
      <c r="B5163">
        <v>162</v>
      </c>
      <c r="C5163" t="s">
        <v>23</v>
      </c>
      <c r="D5163" t="s">
        <v>41</v>
      </c>
      <c r="E5163" t="s">
        <v>14</v>
      </c>
      <c r="F5163" t="s">
        <v>76</v>
      </c>
      <c r="G5163">
        <v>162</v>
      </c>
      <c r="H5163" t="s">
        <v>24</v>
      </c>
      <c r="I5163" t="s">
        <v>42</v>
      </c>
      <c r="J5163" t="s">
        <v>56</v>
      </c>
      <c r="K5163">
        <v>2E-3</v>
      </c>
      <c r="L5163">
        <v>0.70399999999999996</v>
      </c>
      <c r="M5163">
        <v>0.98699999999999999</v>
      </c>
      <c r="S5163" t="str">
        <f t="shared" si="162"/>
        <v/>
      </c>
      <c r="T5163">
        <f t="shared" si="161"/>
        <v>2E-3</v>
      </c>
    </row>
    <row r="5164" spans="1:20" x14ac:dyDescent="0.3">
      <c r="A5164" t="s">
        <v>75</v>
      </c>
      <c r="B5164">
        <v>162</v>
      </c>
      <c r="C5164" t="s">
        <v>23</v>
      </c>
      <c r="D5164" t="s">
        <v>43</v>
      </c>
      <c r="E5164" t="s">
        <v>14</v>
      </c>
      <c r="F5164" t="s">
        <v>76</v>
      </c>
      <c r="G5164">
        <v>162</v>
      </c>
      <c r="H5164" t="s">
        <v>24</v>
      </c>
      <c r="I5164" t="s">
        <v>44</v>
      </c>
      <c r="J5164" t="s">
        <v>55</v>
      </c>
      <c r="K5164">
        <v>0.47</v>
      </c>
      <c r="L5164">
        <v>9.8900000000000002E-2</v>
      </c>
      <c r="M5164">
        <v>0.88700000000000001</v>
      </c>
      <c r="S5164" t="str">
        <f t="shared" si="162"/>
        <v/>
      </c>
      <c r="T5164">
        <f t="shared" si="161"/>
        <v>0.47</v>
      </c>
    </row>
    <row r="5165" spans="1:20" x14ac:dyDescent="0.3">
      <c r="A5165" t="s">
        <v>75</v>
      </c>
      <c r="B5165">
        <v>162</v>
      </c>
      <c r="C5165" t="s">
        <v>23</v>
      </c>
      <c r="D5165" t="s">
        <v>45</v>
      </c>
      <c r="E5165" t="s">
        <v>14</v>
      </c>
      <c r="F5165" t="s">
        <v>76</v>
      </c>
      <c r="G5165">
        <v>162</v>
      </c>
      <c r="H5165" t="s">
        <v>24</v>
      </c>
      <c r="I5165" t="s">
        <v>46</v>
      </c>
      <c r="J5165" t="s">
        <v>55</v>
      </c>
      <c r="K5165">
        <v>0.47</v>
      </c>
      <c r="L5165">
        <v>9.8900000000000002E-2</v>
      </c>
      <c r="M5165">
        <v>0.88700000000000001</v>
      </c>
      <c r="S5165" t="str">
        <f t="shared" si="162"/>
        <v/>
      </c>
      <c r="T5165">
        <f t="shared" si="161"/>
        <v>0.47</v>
      </c>
    </row>
    <row r="5166" spans="1:20" x14ac:dyDescent="0.3">
      <c r="A5166" t="s">
        <v>75</v>
      </c>
      <c r="B5166">
        <v>162</v>
      </c>
      <c r="C5166" t="s">
        <v>23</v>
      </c>
      <c r="D5166" t="s">
        <v>47</v>
      </c>
      <c r="E5166" t="s">
        <v>14</v>
      </c>
      <c r="F5166" t="s">
        <v>76</v>
      </c>
      <c r="G5166">
        <v>162</v>
      </c>
      <c r="H5166" t="s">
        <v>24</v>
      </c>
      <c r="I5166" t="s">
        <v>48</v>
      </c>
      <c r="J5166" t="s">
        <v>55</v>
      </c>
      <c r="K5166">
        <v>0.91</v>
      </c>
      <c r="L5166">
        <v>6.0900000000000003E-2</v>
      </c>
      <c r="M5166">
        <v>0.81399999999999995</v>
      </c>
      <c r="S5166" t="str">
        <f t="shared" si="162"/>
        <v/>
      </c>
      <c r="T5166">
        <f t="shared" si="161"/>
        <v>0.91</v>
      </c>
    </row>
    <row r="5167" spans="1:20" x14ac:dyDescent="0.3">
      <c r="A5167" t="s">
        <v>75</v>
      </c>
      <c r="B5167">
        <v>162</v>
      </c>
      <c r="C5167" t="s">
        <v>23</v>
      </c>
      <c r="D5167" t="s">
        <v>49</v>
      </c>
      <c r="E5167" t="s">
        <v>14</v>
      </c>
      <c r="F5167" t="s">
        <v>76</v>
      </c>
      <c r="G5167">
        <v>162</v>
      </c>
      <c r="H5167" t="s">
        <v>24</v>
      </c>
      <c r="I5167" t="s">
        <v>50</v>
      </c>
      <c r="J5167" t="s">
        <v>56</v>
      </c>
      <c r="K5167">
        <v>0.248</v>
      </c>
      <c r="L5167">
        <v>0.11899999999999999</v>
      </c>
      <c r="M5167">
        <v>0.91100000000000003</v>
      </c>
      <c r="S5167" t="str">
        <f t="shared" si="162"/>
        <v/>
      </c>
      <c r="T5167">
        <f t="shared" si="161"/>
        <v>0.248</v>
      </c>
    </row>
    <row r="5168" spans="1:20" x14ac:dyDescent="0.3">
      <c r="A5168" t="s">
        <v>75</v>
      </c>
      <c r="B5168">
        <v>162</v>
      </c>
      <c r="C5168" t="s">
        <v>23</v>
      </c>
      <c r="D5168" t="s">
        <v>51</v>
      </c>
      <c r="E5168" t="s">
        <v>14</v>
      </c>
      <c r="F5168" t="s">
        <v>76</v>
      </c>
      <c r="G5168">
        <v>162</v>
      </c>
      <c r="H5168" t="s">
        <v>24</v>
      </c>
      <c r="I5168" t="s">
        <v>52</v>
      </c>
      <c r="J5168" t="s">
        <v>55</v>
      </c>
      <c r="K5168">
        <v>0.47</v>
      </c>
      <c r="L5168">
        <v>9.8900000000000002E-2</v>
      </c>
      <c r="M5168">
        <v>0.88700000000000001</v>
      </c>
      <c r="S5168" t="str">
        <f t="shared" si="162"/>
        <v/>
      </c>
      <c r="T5168">
        <f t="shared" si="161"/>
        <v>0.47</v>
      </c>
    </row>
    <row r="5169" spans="1:20" x14ac:dyDescent="0.3">
      <c r="A5169" t="s">
        <v>75</v>
      </c>
      <c r="B5169">
        <v>162</v>
      </c>
      <c r="C5169" t="s">
        <v>23</v>
      </c>
      <c r="D5169" t="s">
        <v>53</v>
      </c>
      <c r="E5169" t="s">
        <v>14</v>
      </c>
      <c r="F5169" t="s">
        <v>76</v>
      </c>
      <c r="G5169">
        <v>162</v>
      </c>
      <c r="H5169" t="s">
        <v>24</v>
      </c>
      <c r="I5169" t="s">
        <v>54</v>
      </c>
      <c r="J5169" t="s">
        <v>55</v>
      </c>
      <c r="K5169">
        <v>0.47</v>
      </c>
      <c r="L5169">
        <v>9.8900000000000002E-2</v>
      </c>
      <c r="M5169">
        <v>0.88700000000000001</v>
      </c>
      <c r="S5169" t="str">
        <f t="shared" si="162"/>
        <v/>
      </c>
      <c r="T5169">
        <f t="shared" si="161"/>
        <v>0.47</v>
      </c>
    </row>
    <row r="5170" spans="1:20" x14ac:dyDescent="0.3">
      <c r="A5170" t="s">
        <v>75</v>
      </c>
      <c r="B5170">
        <v>168</v>
      </c>
      <c r="C5170" t="s">
        <v>23</v>
      </c>
      <c r="D5170" t="s">
        <v>31</v>
      </c>
      <c r="E5170" t="s">
        <v>14</v>
      </c>
      <c r="F5170" t="s">
        <v>76</v>
      </c>
      <c r="G5170">
        <v>168</v>
      </c>
      <c r="H5170" t="s">
        <v>24</v>
      </c>
      <c r="I5170" t="s">
        <v>32</v>
      </c>
      <c r="J5170" t="s">
        <v>18</v>
      </c>
      <c r="K5170">
        <v>0.96599999999999997</v>
      </c>
      <c r="L5170">
        <v>4.65E-2</v>
      </c>
      <c r="M5170">
        <v>0.77500000000000002</v>
      </c>
      <c r="S5170">
        <f t="shared" si="162"/>
        <v>0.96599999999999997</v>
      </c>
      <c r="T5170" t="str">
        <f t="shared" si="161"/>
        <v/>
      </c>
    </row>
    <row r="5171" spans="1:20" x14ac:dyDescent="0.3">
      <c r="A5171" t="s">
        <v>75</v>
      </c>
      <c r="B5171">
        <v>168</v>
      </c>
      <c r="C5171" t="s">
        <v>23</v>
      </c>
      <c r="D5171" t="s">
        <v>19</v>
      </c>
      <c r="E5171" t="s">
        <v>14</v>
      </c>
      <c r="F5171" t="s">
        <v>76</v>
      </c>
      <c r="G5171">
        <v>168</v>
      </c>
      <c r="H5171" t="s">
        <v>24</v>
      </c>
      <c r="I5171" t="s">
        <v>20</v>
      </c>
      <c r="J5171" t="s">
        <v>18</v>
      </c>
      <c r="K5171">
        <v>0.98699999999999999</v>
      </c>
      <c r="L5171">
        <v>3.5999999999999997E-2</v>
      </c>
      <c r="M5171">
        <v>0.73099999999999998</v>
      </c>
      <c r="S5171" t="str">
        <f t="shared" si="162"/>
        <v/>
      </c>
      <c r="T5171">
        <f t="shared" si="161"/>
        <v>0.98699999999999999</v>
      </c>
    </row>
    <row r="5172" spans="1:20" x14ac:dyDescent="0.3">
      <c r="A5172" t="s">
        <v>75</v>
      </c>
      <c r="B5172">
        <v>168</v>
      </c>
      <c r="C5172" t="s">
        <v>23</v>
      </c>
      <c r="D5172" t="s">
        <v>21</v>
      </c>
      <c r="E5172" t="s">
        <v>14</v>
      </c>
      <c r="F5172" t="s">
        <v>76</v>
      </c>
      <c r="G5172">
        <v>168</v>
      </c>
      <c r="H5172" t="s">
        <v>24</v>
      </c>
      <c r="I5172" t="s">
        <v>22</v>
      </c>
      <c r="J5172" t="s">
        <v>18</v>
      </c>
      <c r="K5172">
        <v>0.97399999999999998</v>
      </c>
      <c r="L5172">
        <v>4.3799999999999999E-2</v>
      </c>
      <c r="M5172">
        <v>0.76300000000000001</v>
      </c>
      <c r="S5172" t="str">
        <f t="shared" si="162"/>
        <v/>
      </c>
      <c r="T5172">
        <f t="shared" si="161"/>
        <v>0.97399999999999998</v>
      </c>
    </row>
    <row r="5173" spans="1:20" x14ac:dyDescent="0.3">
      <c r="A5173" t="s">
        <v>75</v>
      </c>
      <c r="B5173">
        <v>168</v>
      </c>
      <c r="C5173" t="s">
        <v>23</v>
      </c>
      <c r="D5173" t="s">
        <v>12</v>
      </c>
      <c r="E5173" t="s">
        <v>14</v>
      </c>
      <c r="F5173" t="s">
        <v>76</v>
      </c>
      <c r="G5173">
        <v>168</v>
      </c>
      <c r="H5173" t="s">
        <v>24</v>
      </c>
      <c r="I5173" t="s">
        <v>16</v>
      </c>
      <c r="J5173" t="s">
        <v>56</v>
      </c>
      <c r="K5173">
        <v>5.5E-2</v>
      </c>
      <c r="L5173">
        <v>0.16300000000000001</v>
      </c>
      <c r="M5173">
        <v>0.94</v>
      </c>
      <c r="S5173" t="str">
        <f t="shared" si="162"/>
        <v/>
      </c>
      <c r="T5173">
        <f t="shared" si="161"/>
        <v>5.5E-2</v>
      </c>
    </row>
    <row r="5174" spans="1:20" x14ac:dyDescent="0.3">
      <c r="A5174" t="s">
        <v>75</v>
      </c>
      <c r="B5174">
        <v>168</v>
      </c>
      <c r="C5174" t="s">
        <v>23</v>
      </c>
      <c r="D5174" t="s">
        <v>25</v>
      </c>
      <c r="E5174" t="s">
        <v>14</v>
      </c>
      <c r="F5174" t="s">
        <v>76</v>
      </c>
      <c r="G5174">
        <v>168</v>
      </c>
      <c r="H5174" t="s">
        <v>24</v>
      </c>
      <c r="I5174" t="s">
        <v>26</v>
      </c>
      <c r="J5174" t="s">
        <v>18</v>
      </c>
      <c r="K5174">
        <v>0.99099999999999999</v>
      </c>
      <c r="L5174">
        <v>3.2599999999999997E-2</v>
      </c>
      <c r="M5174">
        <v>0.71099999999999997</v>
      </c>
      <c r="S5174" t="str">
        <f t="shared" si="162"/>
        <v/>
      </c>
      <c r="T5174">
        <f t="shared" si="161"/>
        <v>0.99099999999999999</v>
      </c>
    </row>
    <row r="5175" spans="1:20" x14ac:dyDescent="0.3">
      <c r="A5175" t="s">
        <v>75</v>
      </c>
      <c r="B5175">
        <v>168</v>
      </c>
      <c r="C5175" t="s">
        <v>23</v>
      </c>
      <c r="D5175" t="s">
        <v>27</v>
      </c>
      <c r="E5175" t="s">
        <v>14</v>
      </c>
      <c r="F5175" t="s">
        <v>76</v>
      </c>
      <c r="G5175">
        <v>168</v>
      </c>
      <c r="H5175" t="s">
        <v>24</v>
      </c>
      <c r="I5175" t="s">
        <v>28</v>
      </c>
      <c r="J5175" t="s">
        <v>55</v>
      </c>
      <c r="K5175">
        <v>0.93400000000000005</v>
      </c>
      <c r="L5175">
        <v>5.7200000000000001E-2</v>
      </c>
      <c r="M5175">
        <v>0.80300000000000005</v>
      </c>
      <c r="S5175" t="str">
        <f t="shared" si="162"/>
        <v/>
      </c>
      <c r="T5175">
        <f t="shared" si="161"/>
        <v>0.93400000000000005</v>
      </c>
    </row>
    <row r="5176" spans="1:20" x14ac:dyDescent="0.3">
      <c r="A5176" t="s">
        <v>75</v>
      </c>
      <c r="B5176">
        <v>168</v>
      </c>
      <c r="C5176" t="s">
        <v>23</v>
      </c>
      <c r="D5176" t="s">
        <v>29</v>
      </c>
      <c r="E5176" t="s">
        <v>14</v>
      </c>
      <c r="F5176" t="s">
        <v>76</v>
      </c>
      <c r="G5176">
        <v>168</v>
      </c>
      <c r="H5176" t="s">
        <v>24</v>
      </c>
      <c r="I5176" t="s">
        <v>30</v>
      </c>
      <c r="J5176" t="s">
        <v>18</v>
      </c>
      <c r="K5176">
        <v>0.999</v>
      </c>
      <c r="L5176">
        <v>5.7400000000000003E-3</v>
      </c>
      <c r="M5176">
        <v>0.13600000000000001</v>
      </c>
      <c r="S5176" t="str">
        <f t="shared" si="162"/>
        <v/>
      </c>
      <c r="T5176">
        <f t="shared" si="161"/>
        <v>0.999</v>
      </c>
    </row>
    <row r="5177" spans="1:20" x14ac:dyDescent="0.3">
      <c r="A5177" t="s">
        <v>75</v>
      </c>
      <c r="B5177">
        <v>168</v>
      </c>
      <c r="C5177" t="s">
        <v>23</v>
      </c>
      <c r="D5177" t="s">
        <v>13</v>
      </c>
      <c r="E5177" t="s">
        <v>14</v>
      </c>
      <c r="F5177" t="s">
        <v>76</v>
      </c>
      <c r="G5177">
        <v>168</v>
      </c>
      <c r="H5177" t="s">
        <v>24</v>
      </c>
      <c r="I5177" t="s">
        <v>17</v>
      </c>
      <c r="J5177" t="s">
        <v>18</v>
      </c>
      <c r="K5177">
        <v>0.999</v>
      </c>
      <c r="L5177">
        <v>5.7400000000000003E-3</v>
      </c>
      <c r="M5177">
        <v>0.13600000000000001</v>
      </c>
      <c r="S5177" t="str">
        <f t="shared" si="162"/>
        <v/>
      </c>
      <c r="T5177">
        <f t="shared" si="161"/>
        <v>0.999</v>
      </c>
    </row>
    <row r="5178" spans="1:20" x14ac:dyDescent="0.3">
      <c r="A5178" t="s">
        <v>75</v>
      </c>
      <c r="B5178">
        <v>168</v>
      </c>
      <c r="C5178" t="s">
        <v>23</v>
      </c>
      <c r="D5178" t="s">
        <v>33</v>
      </c>
      <c r="E5178" t="s">
        <v>14</v>
      </c>
      <c r="F5178" t="s">
        <v>76</v>
      </c>
      <c r="G5178">
        <v>168</v>
      </c>
      <c r="H5178" t="s">
        <v>24</v>
      </c>
      <c r="I5178" t="s">
        <v>34</v>
      </c>
      <c r="J5178" t="s">
        <v>18</v>
      </c>
      <c r="K5178">
        <v>0.98699999999999999</v>
      </c>
      <c r="L5178">
        <v>3.5999999999999997E-2</v>
      </c>
      <c r="M5178">
        <v>0.73099999999999998</v>
      </c>
      <c r="S5178" t="str">
        <f t="shared" si="162"/>
        <v/>
      </c>
      <c r="T5178">
        <f t="shared" si="161"/>
        <v>0.98699999999999999</v>
      </c>
    </row>
    <row r="5179" spans="1:20" x14ac:dyDescent="0.3">
      <c r="A5179" t="s">
        <v>75</v>
      </c>
      <c r="B5179">
        <v>168</v>
      </c>
      <c r="C5179" t="s">
        <v>23</v>
      </c>
      <c r="D5179" t="s">
        <v>35</v>
      </c>
      <c r="E5179" t="s">
        <v>14</v>
      </c>
      <c r="F5179" t="s">
        <v>76</v>
      </c>
      <c r="G5179">
        <v>168</v>
      </c>
      <c r="H5179" t="s">
        <v>24</v>
      </c>
      <c r="I5179" t="s">
        <v>36</v>
      </c>
      <c r="J5179" t="s">
        <v>18</v>
      </c>
      <c r="K5179">
        <v>0.98699999999999999</v>
      </c>
      <c r="L5179">
        <v>3.5999999999999997E-2</v>
      </c>
      <c r="M5179">
        <v>0.73099999999999998</v>
      </c>
      <c r="S5179" t="str">
        <f t="shared" si="162"/>
        <v/>
      </c>
      <c r="T5179">
        <f t="shared" si="161"/>
        <v>0.98699999999999999</v>
      </c>
    </row>
    <row r="5180" spans="1:20" x14ac:dyDescent="0.3">
      <c r="A5180" t="s">
        <v>75</v>
      </c>
      <c r="B5180">
        <v>168</v>
      </c>
      <c r="C5180" t="s">
        <v>23</v>
      </c>
      <c r="D5180" t="s">
        <v>37</v>
      </c>
      <c r="E5180" t="s">
        <v>14</v>
      </c>
      <c r="F5180" t="s">
        <v>76</v>
      </c>
      <c r="G5180">
        <v>168</v>
      </c>
      <c r="H5180" t="s">
        <v>24</v>
      </c>
      <c r="I5180" t="s">
        <v>38</v>
      </c>
      <c r="J5180" t="s">
        <v>18</v>
      </c>
      <c r="K5180">
        <v>0.98299999999999998</v>
      </c>
      <c r="L5180">
        <v>3.8699999999999998E-2</v>
      </c>
      <c r="M5180">
        <v>0.745</v>
      </c>
      <c r="S5180" t="str">
        <f t="shared" si="162"/>
        <v/>
      </c>
      <c r="T5180">
        <f t="shared" si="161"/>
        <v>0.98299999999999998</v>
      </c>
    </row>
    <row r="5181" spans="1:20" x14ac:dyDescent="0.3">
      <c r="A5181" t="s">
        <v>75</v>
      </c>
      <c r="B5181">
        <v>168</v>
      </c>
      <c r="C5181" t="s">
        <v>23</v>
      </c>
      <c r="D5181" t="s">
        <v>39</v>
      </c>
      <c r="E5181" t="s">
        <v>14</v>
      </c>
      <c r="F5181" t="s">
        <v>76</v>
      </c>
      <c r="G5181">
        <v>168</v>
      </c>
      <c r="H5181" t="s">
        <v>24</v>
      </c>
      <c r="I5181" t="s">
        <v>40</v>
      </c>
      <c r="J5181" t="s">
        <v>18</v>
      </c>
      <c r="K5181">
        <v>0.999</v>
      </c>
      <c r="L5181">
        <v>5.7400000000000003E-3</v>
      </c>
      <c r="M5181">
        <v>0.13600000000000001</v>
      </c>
      <c r="S5181" t="str">
        <f t="shared" si="162"/>
        <v/>
      </c>
      <c r="T5181">
        <f t="shared" si="161"/>
        <v>0.999</v>
      </c>
    </row>
    <row r="5182" spans="1:20" x14ac:dyDescent="0.3">
      <c r="A5182" t="s">
        <v>75</v>
      </c>
      <c r="B5182">
        <v>168</v>
      </c>
      <c r="C5182" t="s">
        <v>23</v>
      </c>
      <c r="D5182" t="s">
        <v>41</v>
      </c>
      <c r="E5182" t="s">
        <v>14</v>
      </c>
      <c r="F5182" t="s">
        <v>76</v>
      </c>
      <c r="G5182">
        <v>168</v>
      </c>
      <c r="H5182" t="s">
        <v>24</v>
      </c>
      <c r="I5182" t="s">
        <v>42</v>
      </c>
      <c r="J5182" t="s">
        <v>56</v>
      </c>
      <c r="K5182">
        <v>0.42</v>
      </c>
      <c r="L5182">
        <v>0.10299999999999999</v>
      </c>
      <c r="M5182">
        <v>0.89200000000000002</v>
      </c>
      <c r="S5182" t="str">
        <f t="shared" si="162"/>
        <v/>
      </c>
      <c r="T5182">
        <f t="shared" si="161"/>
        <v>0.42</v>
      </c>
    </row>
    <row r="5183" spans="1:20" x14ac:dyDescent="0.3">
      <c r="A5183" t="s">
        <v>75</v>
      </c>
      <c r="B5183">
        <v>168</v>
      </c>
      <c r="C5183" t="s">
        <v>23</v>
      </c>
      <c r="D5183" t="s">
        <v>43</v>
      </c>
      <c r="E5183" t="s">
        <v>14</v>
      </c>
      <c r="F5183" t="s">
        <v>76</v>
      </c>
      <c r="G5183">
        <v>168</v>
      </c>
      <c r="H5183" t="s">
        <v>24</v>
      </c>
      <c r="I5183" t="s">
        <v>44</v>
      </c>
      <c r="J5183" t="s">
        <v>18</v>
      </c>
      <c r="K5183">
        <v>0.999</v>
      </c>
      <c r="L5183">
        <v>5.7400000000000003E-3</v>
      </c>
      <c r="M5183">
        <v>0.13600000000000001</v>
      </c>
      <c r="S5183" t="str">
        <f t="shared" si="162"/>
        <v/>
      </c>
      <c r="T5183">
        <f t="shared" si="161"/>
        <v>0.999</v>
      </c>
    </row>
    <row r="5184" spans="1:20" x14ac:dyDescent="0.3">
      <c r="A5184" t="s">
        <v>75</v>
      </c>
      <c r="B5184">
        <v>168</v>
      </c>
      <c r="C5184" t="s">
        <v>23</v>
      </c>
      <c r="D5184" t="s">
        <v>45</v>
      </c>
      <c r="E5184" t="s">
        <v>14</v>
      </c>
      <c r="F5184" t="s">
        <v>76</v>
      </c>
      <c r="G5184">
        <v>168</v>
      </c>
      <c r="H5184" t="s">
        <v>24</v>
      </c>
      <c r="I5184" t="s">
        <v>46</v>
      </c>
      <c r="J5184" t="s">
        <v>18</v>
      </c>
      <c r="K5184">
        <v>0.98699999999999999</v>
      </c>
      <c r="L5184">
        <v>3.5999999999999997E-2</v>
      </c>
      <c r="M5184">
        <v>0.73099999999999998</v>
      </c>
      <c r="S5184" t="str">
        <f t="shared" si="162"/>
        <v/>
      </c>
      <c r="T5184">
        <f t="shared" si="161"/>
        <v>0.98699999999999999</v>
      </c>
    </row>
    <row r="5185" spans="1:20" x14ac:dyDescent="0.3">
      <c r="A5185" t="s">
        <v>75</v>
      </c>
      <c r="B5185">
        <v>168</v>
      </c>
      <c r="C5185" t="s">
        <v>23</v>
      </c>
      <c r="D5185" t="s">
        <v>47</v>
      </c>
      <c r="E5185" t="s">
        <v>14</v>
      </c>
      <c r="F5185" t="s">
        <v>76</v>
      </c>
      <c r="G5185">
        <v>168</v>
      </c>
      <c r="H5185" t="s">
        <v>24</v>
      </c>
      <c r="I5185" t="s">
        <v>48</v>
      </c>
      <c r="J5185" t="s">
        <v>18</v>
      </c>
      <c r="K5185">
        <v>0.999</v>
      </c>
      <c r="L5185">
        <v>5.7400000000000003E-3</v>
      </c>
      <c r="M5185">
        <v>0.13600000000000001</v>
      </c>
      <c r="S5185" t="str">
        <f t="shared" si="162"/>
        <v/>
      </c>
      <c r="T5185">
        <f t="shared" si="161"/>
        <v>0.999</v>
      </c>
    </row>
    <row r="5186" spans="1:20" x14ac:dyDescent="0.3">
      <c r="A5186" t="s">
        <v>75</v>
      </c>
      <c r="B5186">
        <v>168</v>
      </c>
      <c r="C5186" t="s">
        <v>23</v>
      </c>
      <c r="D5186" t="s">
        <v>49</v>
      </c>
      <c r="E5186" t="s">
        <v>14</v>
      </c>
      <c r="F5186" t="s">
        <v>76</v>
      </c>
      <c r="G5186">
        <v>168</v>
      </c>
      <c r="H5186" t="s">
        <v>24</v>
      </c>
      <c r="I5186" t="s">
        <v>50</v>
      </c>
      <c r="J5186" t="s">
        <v>18</v>
      </c>
      <c r="K5186">
        <v>0.997</v>
      </c>
      <c r="L5186">
        <v>1.67E-2</v>
      </c>
      <c r="M5186">
        <v>0.40899999999999997</v>
      </c>
      <c r="S5186" t="str">
        <f t="shared" si="162"/>
        <v/>
      </c>
      <c r="T5186">
        <f t="shared" si="161"/>
        <v>0.997</v>
      </c>
    </row>
    <row r="5187" spans="1:20" x14ac:dyDescent="0.3">
      <c r="A5187" t="s">
        <v>75</v>
      </c>
      <c r="B5187">
        <v>168</v>
      </c>
      <c r="C5187" t="s">
        <v>23</v>
      </c>
      <c r="D5187" t="s">
        <v>51</v>
      </c>
      <c r="E5187" t="s">
        <v>14</v>
      </c>
      <c r="F5187" t="s">
        <v>76</v>
      </c>
      <c r="G5187">
        <v>168</v>
      </c>
      <c r="H5187" t="s">
        <v>24</v>
      </c>
      <c r="I5187" t="s">
        <v>52</v>
      </c>
      <c r="J5187" t="s">
        <v>18</v>
      </c>
      <c r="K5187">
        <v>0.998</v>
      </c>
      <c r="L5187">
        <v>1.12E-2</v>
      </c>
      <c r="M5187">
        <v>0.27300000000000002</v>
      </c>
      <c r="S5187" t="str">
        <f t="shared" si="162"/>
        <v/>
      </c>
      <c r="T5187">
        <f t="shared" ref="T5187:T5250" si="163">IF(S5187="",K5187,"")</f>
        <v>0.998</v>
      </c>
    </row>
    <row r="5188" spans="1:20" x14ac:dyDescent="0.3">
      <c r="A5188" t="s">
        <v>75</v>
      </c>
      <c r="B5188">
        <v>168</v>
      </c>
      <c r="C5188" t="s">
        <v>23</v>
      </c>
      <c r="D5188" t="s">
        <v>53</v>
      </c>
      <c r="E5188" t="s">
        <v>14</v>
      </c>
      <c r="F5188" t="s">
        <v>76</v>
      </c>
      <c r="G5188">
        <v>168</v>
      </c>
      <c r="H5188" t="s">
        <v>24</v>
      </c>
      <c r="I5188" t="s">
        <v>54</v>
      </c>
      <c r="J5188" t="s">
        <v>18</v>
      </c>
      <c r="K5188">
        <v>0.996</v>
      </c>
      <c r="L5188">
        <v>2.2200000000000001E-2</v>
      </c>
      <c r="M5188">
        <v>0.54500000000000004</v>
      </c>
      <c r="S5188" t="str">
        <f t="shared" si="162"/>
        <v/>
      </c>
      <c r="T5188">
        <f t="shared" si="163"/>
        <v>0.996</v>
      </c>
    </row>
    <row r="5189" spans="1:20" x14ac:dyDescent="0.3">
      <c r="A5189" t="s">
        <v>75</v>
      </c>
      <c r="B5189">
        <v>174</v>
      </c>
      <c r="C5189" t="s">
        <v>23</v>
      </c>
      <c r="D5189" t="s">
        <v>31</v>
      </c>
      <c r="E5189" t="s">
        <v>14</v>
      </c>
      <c r="F5189" t="s">
        <v>76</v>
      </c>
      <c r="G5189">
        <v>174</v>
      </c>
      <c r="H5189" t="s">
        <v>24</v>
      </c>
      <c r="I5189" t="s">
        <v>32</v>
      </c>
      <c r="J5189" t="s">
        <v>56</v>
      </c>
      <c r="K5189">
        <v>7.0000000000000001E-3</v>
      </c>
      <c r="L5189">
        <v>0.246</v>
      </c>
      <c r="M5189">
        <v>0.96499999999999997</v>
      </c>
      <c r="S5189">
        <f t="shared" si="162"/>
        <v>7.0000000000000001E-3</v>
      </c>
      <c r="T5189" t="str">
        <f t="shared" si="163"/>
        <v/>
      </c>
    </row>
    <row r="5190" spans="1:20" x14ac:dyDescent="0.3">
      <c r="A5190" t="s">
        <v>75</v>
      </c>
      <c r="B5190">
        <v>174</v>
      </c>
      <c r="C5190" t="s">
        <v>23</v>
      </c>
      <c r="D5190" t="s">
        <v>19</v>
      </c>
      <c r="E5190" t="s">
        <v>14</v>
      </c>
      <c r="F5190" t="s">
        <v>76</v>
      </c>
      <c r="G5190">
        <v>174</v>
      </c>
      <c r="H5190" t="s">
        <v>24</v>
      </c>
      <c r="I5190" t="s">
        <v>20</v>
      </c>
      <c r="J5190" t="s">
        <v>56</v>
      </c>
      <c r="K5190">
        <v>0.123</v>
      </c>
      <c r="L5190">
        <v>0.14000000000000001</v>
      </c>
      <c r="M5190">
        <v>0.92600000000000005</v>
      </c>
      <c r="S5190" t="str">
        <f t="shared" si="162"/>
        <v/>
      </c>
      <c r="T5190">
        <f t="shared" si="163"/>
        <v>0.123</v>
      </c>
    </row>
    <row r="5191" spans="1:20" x14ac:dyDescent="0.3">
      <c r="A5191" t="s">
        <v>75</v>
      </c>
      <c r="B5191">
        <v>174</v>
      </c>
      <c r="C5191" t="s">
        <v>23</v>
      </c>
      <c r="D5191" t="s">
        <v>21</v>
      </c>
      <c r="E5191" t="s">
        <v>14</v>
      </c>
      <c r="F5191" t="s">
        <v>76</v>
      </c>
      <c r="G5191">
        <v>174</v>
      </c>
      <c r="H5191" t="s">
        <v>24</v>
      </c>
      <c r="I5191" t="s">
        <v>22</v>
      </c>
      <c r="J5191" t="s">
        <v>56</v>
      </c>
      <c r="K5191">
        <v>1E-3</v>
      </c>
      <c r="L5191">
        <v>0.85199999999999998</v>
      </c>
      <c r="M5191">
        <v>0.99399999999999999</v>
      </c>
      <c r="S5191" t="str">
        <f t="shared" si="162"/>
        <v/>
      </c>
      <c r="T5191">
        <f t="shared" si="163"/>
        <v>1E-3</v>
      </c>
    </row>
    <row r="5192" spans="1:20" x14ac:dyDescent="0.3">
      <c r="A5192" t="s">
        <v>75</v>
      </c>
      <c r="B5192">
        <v>174</v>
      </c>
      <c r="C5192" t="s">
        <v>23</v>
      </c>
      <c r="D5192" t="s">
        <v>12</v>
      </c>
      <c r="E5192" t="s">
        <v>14</v>
      </c>
      <c r="F5192" t="s">
        <v>76</v>
      </c>
      <c r="G5192">
        <v>174</v>
      </c>
      <c r="H5192" t="s">
        <v>24</v>
      </c>
      <c r="I5192" t="s">
        <v>16</v>
      </c>
      <c r="J5192" t="s">
        <v>56</v>
      </c>
      <c r="K5192">
        <v>0</v>
      </c>
      <c r="L5192">
        <v>1</v>
      </c>
      <c r="M5192">
        <v>1</v>
      </c>
      <c r="S5192" t="str">
        <f t="shared" si="162"/>
        <v/>
      </c>
      <c r="T5192">
        <f t="shared" si="163"/>
        <v>0</v>
      </c>
    </row>
    <row r="5193" spans="1:20" x14ac:dyDescent="0.3">
      <c r="A5193" t="s">
        <v>75</v>
      </c>
      <c r="B5193">
        <v>174</v>
      </c>
      <c r="C5193" t="s">
        <v>23</v>
      </c>
      <c r="D5193" t="s">
        <v>25</v>
      </c>
      <c r="E5193" t="s">
        <v>14</v>
      </c>
      <c r="F5193" t="s">
        <v>76</v>
      </c>
      <c r="G5193">
        <v>174</v>
      </c>
      <c r="H5193" t="s">
        <v>24</v>
      </c>
      <c r="I5193" t="s">
        <v>26</v>
      </c>
      <c r="J5193" t="s">
        <v>56</v>
      </c>
      <c r="K5193">
        <v>0.42499999999999999</v>
      </c>
      <c r="L5193">
        <v>0.10299999999999999</v>
      </c>
      <c r="M5193">
        <v>0.89200000000000002</v>
      </c>
      <c r="S5193" t="str">
        <f t="shared" si="162"/>
        <v/>
      </c>
      <c r="T5193">
        <f t="shared" si="163"/>
        <v>0.42499999999999999</v>
      </c>
    </row>
    <row r="5194" spans="1:20" x14ac:dyDescent="0.3">
      <c r="A5194" t="s">
        <v>75</v>
      </c>
      <c r="B5194">
        <v>174</v>
      </c>
      <c r="C5194" t="s">
        <v>23</v>
      </c>
      <c r="D5194" t="s">
        <v>27</v>
      </c>
      <c r="E5194" t="s">
        <v>14</v>
      </c>
      <c r="F5194" t="s">
        <v>76</v>
      </c>
      <c r="G5194">
        <v>174</v>
      </c>
      <c r="H5194" t="s">
        <v>24</v>
      </c>
      <c r="I5194" t="s">
        <v>28</v>
      </c>
      <c r="J5194" t="s">
        <v>56</v>
      </c>
      <c r="K5194">
        <v>1E-3</v>
      </c>
      <c r="L5194">
        <v>0.85199999999999998</v>
      </c>
      <c r="M5194">
        <v>0.99399999999999999</v>
      </c>
      <c r="S5194" t="str">
        <f t="shared" si="162"/>
        <v/>
      </c>
      <c r="T5194">
        <f t="shared" si="163"/>
        <v>1E-3</v>
      </c>
    </row>
    <row r="5195" spans="1:20" x14ac:dyDescent="0.3">
      <c r="A5195" t="s">
        <v>75</v>
      </c>
      <c r="B5195">
        <v>174</v>
      </c>
      <c r="C5195" t="s">
        <v>23</v>
      </c>
      <c r="D5195" t="s">
        <v>29</v>
      </c>
      <c r="E5195" t="s">
        <v>14</v>
      </c>
      <c r="F5195" t="s">
        <v>76</v>
      </c>
      <c r="G5195">
        <v>174</v>
      </c>
      <c r="H5195" t="s">
        <v>24</v>
      </c>
      <c r="I5195" t="s">
        <v>30</v>
      </c>
      <c r="J5195" t="s">
        <v>18</v>
      </c>
      <c r="K5195">
        <v>0.95799999999999996</v>
      </c>
      <c r="L5195">
        <v>4.9200000000000001E-2</v>
      </c>
      <c r="M5195">
        <v>0.78300000000000003</v>
      </c>
      <c r="S5195" t="str">
        <f t="shared" si="162"/>
        <v/>
      </c>
      <c r="T5195">
        <f t="shared" si="163"/>
        <v>0.95799999999999996</v>
      </c>
    </row>
    <row r="5196" spans="1:20" x14ac:dyDescent="0.3">
      <c r="A5196" t="s">
        <v>75</v>
      </c>
      <c r="B5196">
        <v>174</v>
      </c>
      <c r="C5196" t="s">
        <v>23</v>
      </c>
      <c r="D5196" t="s">
        <v>13</v>
      </c>
      <c r="E5196" t="s">
        <v>14</v>
      </c>
      <c r="F5196" t="s">
        <v>76</v>
      </c>
      <c r="G5196">
        <v>174</v>
      </c>
      <c r="H5196" t="s">
        <v>24</v>
      </c>
      <c r="I5196" t="s">
        <v>17</v>
      </c>
      <c r="J5196" t="s">
        <v>55</v>
      </c>
      <c r="K5196">
        <v>0.66600000000000004</v>
      </c>
      <c r="L5196">
        <v>8.5699999999999998E-2</v>
      </c>
      <c r="M5196">
        <v>0.86399999999999999</v>
      </c>
      <c r="S5196" t="str">
        <f t="shared" si="162"/>
        <v/>
      </c>
      <c r="T5196">
        <f t="shared" si="163"/>
        <v>0.66600000000000004</v>
      </c>
    </row>
    <row r="5197" spans="1:20" x14ac:dyDescent="0.3">
      <c r="A5197" t="s">
        <v>75</v>
      </c>
      <c r="B5197">
        <v>174</v>
      </c>
      <c r="C5197" t="s">
        <v>23</v>
      </c>
      <c r="D5197" t="s">
        <v>33</v>
      </c>
      <c r="E5197" t="s">
        <v>14</v>
      </c>
      <c r="F5197" t="s">
        <v>76</v>
      </c>
      <c r="G5197">
        <v>174</v>
      </c>
      <c r="H5197" t="s">
        <v>24</v>
      </c>
      <c r="I5197" t="s">
        <v>34</v>
      </c>
      <c r="J5197" t="s">
        <v>55</v>
      </c>
      <c r="K5197">
        <v>0.495</v>
      </c>
      <c r="L5197">
        <v>9.7000000000000003E-2</v>
      </c>
      <c r="M5197">
        <v>0.88400000000000001</v>
      </c>
      <c r="S5197" t="str">
        <f t="shared" si="162"/>
        <v/>
      </c>
      <c r="T5197">
        <f t="shared" si="163"/>
        <v>0.495</v>
      </c>
    </row>
    <row r="5198" spans="1:20" x14ac:dyDescent="0.3">
      <c r="A5198" t="s">
        <v>75</v>
      </c>
      <c r="B5198">
        <v>174</v>
      </c>
      <c r="C5198" t="s">
        <v>23</v>
      </c>
      <c r="D5198" t="s">
        <v>35</v>
      </c>
      <c r="E5198" t="s">
        <v>14</v>
      </c>
      <c r="F5198" t="s">
        <v>76</v>
      </c>
      <c r="G5198">
        <v>174</v>
      </c>
      <c r="H5198" t="s">
        <v>24</v>
      </c>
      <c r="I5198" t="s">
        <v>36</v>
      </c>
      <c r="J5198" t="s">
        <v>55</v>
      </c>
      <c r="K5198">
        <v>0.495</v>
      </c>
      <c r="L5198">
        <v>9.7000000000000003E-2</v>
      </c>
      <c r="M5198">
        <v>0.88400000000000001</v>
      </c>
      <c r="S5198" t="str">
        <f t="shared" si="162"/>
        <v/>
      </c>
      <c r="T5198">
        <f t="shared" si="163"/>
        <v>0.495</v>
      </c>
    </row>
    <row r="5199" spans="1:20" x14ac:dyDescent="0.3">
      <c r="A5199" t="s">
        <v>75</v>
      </c>
      <c r="B5199">
        <v>174</v>
      </c>
      <c r="C5199" t="s">
        <v>23</v>
      </c>
      <c r="D5199" t="s">
        <v>37</v>
      </c>
      <c r="E5199" t="s">
        <v>14</v>
      </c>
      <c r="F5199" t="s">
        <v>76</v>
      </c>
      <c r="G5199">
        <v>174</v>
      </c>
      <c r="H5199" t="s">
        <v>24</v>
      </c>
      <c r="I5199" t="s">
        <v>38</v>
      </c>
      <c r="J5199" t="s">
        <v>56</v>
      </c>
      <c r="K5199">
        <v>9.6000000000000002E-2</v>
      </c>
      <c r="L5199">
        <v>0.14699999999999999</v>
      </c>
      <c r="M5199">
        <v>0.93</v>
      </c>
      <c r="S5199" t="str">
        <f t="shared" si="162"/>
        <v/>
      </c>
      <c r="T5199">
        <f t="shared" si="163"/>
        <v>9.6000000000000002E-2</v>
      </c>
    </row>
    <row r="5200" spans="1:20" x14ac:dyDescent="0.3">
      <c r="A5200" t="s">
        <v>75</v>
      </c>
      <c r="B5200">
        <v>174</v>
      </c>
      <c r="C5200" t="s">
        <v>23</v>
      </c>
      <c r="D5200" t="s">
        <v>39</v>
      </c>
      <c r="E5200" t="s">
        <v>14</v>
      </c>
      <c r="F5200" t="s">
        <v>76</v>
      </c>
      <c r="G5200">
        <v>174</v>
      </c>
      <c r="H5200" t="s">
        <v>24</v>
      </c>
      <c r="I5200" t="s">
        <v>40</v>
      </c>
      <c r="J5200" t="s">
        <v>55</v>
      </c>
      <c r="K5200">
        <v>0.66600000000000004</v>
      </c>
      <c r="L5200">
        <v>8.5699999999999998E-2</v>
      </c>
      <c r="M5200">
        <v>0.86399999999999999</v>
      </c>
      <c r="S5200" t="str">
        <f t="shared" si="162"/>
        <v/>
      </c>
      <c r="T5200">
        <f t="shared" si="163"/>
        <v>0.66600000000000004</v>
      </c>
    </row>
    <row r="5201" spans="1:20" x14ac:dyDescent="0.3">
      <c r="A5201" t="s">
        <v>75</v>
      </c>
      <c r="B5201">
        <v>174</v>
      </c>
      <c r="C5201" t="s">
        <v>23</v>
      </c>
      <c r="D5201" t="s">
        <v>41</v>
      </c>
      <c r="E5201" t="s">
        <v>14</v>
      </c>
      <c r="F5201" t="s">
        <v>76</v>
      </c>
      <c r="G5201">
        <v>174</v>
      </c>
      <c r="H5201" t="s">
        <v>24</v>
      </c>
      <c r="I5201" t="s">
        <v>42</v>
      </c>
      <c r="J5201" t="s">
        <v>56</v>
      </c>
      <c r="K5201">
        <v>0</v>
      </c>
      <c r="L5201">
        <v>1</v>
      </c>
      <c r="M5201">
        <v>1</v>
      </c>
      <c r="S5201" t="str">
        <f t="shared" si="162"/>
        <v/>
      </c>
      <c r="T5201">
        <f t="shared" si="163"/>
        <v>0</v>
      </c>
    </row>
    <row r="5202" spans="1:20" x14ac:dyDescent="0.3">
      <c r="A5202" t="s">
        <v>75</v>
      </c>
      <c r="B5202">
        <v>174</v>
      </c>
      <c r="C5202" t="s">
        <v>23</v>
      </c>
      <c r="D5202" t="s">
        <v>43</v>
      </c>
      <c r="E5202" t="s">
        <v>14</v>
      </c>
      <c r="F5202" t="s">
        <v>76</v>
      </c>
      <c r="G5202">
        <v>174</v>
      </c>
      <c r="H5202" t="s">
        <v>24</v>
      </c>
      <c r="I5202" t="s">
        <v>44</v>
      </c>
      <c r="J5202" t="s">
        <v>55</v>
      </c>
      <c r="K5202">
        <v>0.88200000000000001</v>
      </c>
      <c r="L5202">
        <v>6.4399999999999999E-2</v>
      </c>
      <c r="M5202">
        <v>0.82399999999999995</v>
      </c>
      <c r="S5202" t="str">
        <f t="shared" si="162"/>
        <v/>
      </c>
      <c r="T5202">
        <f t="shared" si="163"/>
        <v>0.88200000000000001</v>
      </c>
    </row>
    <row r="5203" spans="1:20" x14ac:dyDescent="0.3">
      <c r="A5203" t="s">
        <v>75</v>
      </c>
      <c r="B5203">
        <v>174</v>
      </c>
      <c r="C5203" t="s">
        <v>23</v>
      </c>
      <c r="D5203" t="s">
        <v>45</v>
      </c>
      <c r="E5203" t="s">
        <v>14</v>
      </c>
      <c r="F5203" t="s">
        <v>76</v>
      </c>
      <c r="G5203">
        <v>174</v>
      </c>
      <c r="H5203" t="s">
        <v>24</v>
      </c>
      <c r="I5203" t="s">
        <v>46</v>
      </c>
      <c r="J5203" t="s">
        <v>56</v>
      </c>
      <c r="K5203">
        <v>0.32900000000000001</v>
      </c>
      <c r="L5203">
        <v>0.111</v>
      </c>
      <c r="M5203">
        <v>0.90200000000000002</v>
      </c>
      <c r="S5203" t="str">
        <f t="shared" si="162"/>
        <v/>
      </c>
      <c r="T5203">
        <f t="shared" si="163"/>
        <v>0.32900000000000001</v>
      </c>
    </row>
    <row r="5204" spans="1:20" x14ac:dyDescent="0.3">
      <c r="A5204" t="s">
        <v>75</v>
      </c>
      <c r="B5204">
        <v>174</v>
      </c>
      <c r="C5204" t="s">
        <v>23</v>
      </c>
      <c r="D5204" t="s">
        <v>47</v>
      </c>
      <c r="E5204" t="s">
        <v>14</v>
      </c>
      <c r="F5204" t="s">
        <v>76</v>
      </c>
      <c r="G5204">
        <v>174</v>
      </c>
      <c r="H5204" t="s">
        <v>24</v>
      </c>
      <c r="I5204" t="s">
        <v>48</v>
      </c>
      <c r="J5204" t="s">
        <v>18</v>
      </c>
      <c r="K5204">
        <v>0.95799999999999996</v>
      </c>
      <c r="L5204">
        <v>4.9200000000000001E-2</v>
      </c>
      <c r="M5204">
        <v>0.78300000000000003</v>
      </c>
      <c r="S5204" t="str">
        <f t="shared" si="162"/>
        <v/>
      </c>
      <c r="T5204">
        <f t="shared" si="163"/>
        <v>0.95799999999999996</v>
      </c>
    </row>
    <row r="5205" spans="1:20" x14ac:dyDescent="0.3">
      <c r="A5205" t="s">
        <v>75</v>
      </c>
      <c r="B5205">
        <v>174</v>
      </c>
      <c r="C5205" t="s">
        <v>23</v>
      </c>
      <c r="D5205" t="s">
        <v>49</v>
      </c>
      <c r="E5205" t="s">
        <v>14</v>
      </c>
      <c r="F5205" t="s">
        <v>76</v>
      </c>
      <c r="G5205">
        <v>174</v>
      </c>
      <c r="H5205" t="s">
        <v>24</v>
      </c>
      <c r="I5205" t="s">
        <v>50</v>
      </c>
      <c r="J5205" t="s">
        <v>55</v>
      </c>
      <c r="K5205">
        <v>0.495</v>
      </c>
      <c r="L5205">
        <v>9.7000000000000003E-2</v>
      </c>
      <c r="M5205">
        <v>0.88400000000000001</v>
      </c>
      <c r="S5205" t="str">
        <f t="shared" si="162"/>
        <v/>
      </c>
      <c r="T5205">
        <f t="shared" si="163"/>
        <v>0.495</v>
      </c>
    </row>
    <row r="5206" spans="1:20" x14ac:dyDescent="0.3">
      <c r="A5206" t="s">
        <v>75</v>
      </c>
      <c r="B5206">
        <v>174</v>
      </c>
      <c r="C5206" t="s">
        <v>23</v>
      </c>
      <c r="D5206" t="s">
        <v>51</v>
      </c>
      <c r="E5206" t="s">
        <v>14</v>
      </c>
      <c r="F5206" t="s">
        <v>76</v>
      </c>
      <c r="G5206">
        <v>174</v>
      </c>
      <c r="H5206" t="s">
        <v>24</v>
      </c>
      <c r="I5206" t="s">
        <v>52</v>
      </c>
      <c r="J5206" t="s">
        <v>56</v>
      </c>
      <c r="K5206">
        <v>0.42499999999999999</v>
      </c>
      <c r="L5206">
        <v>0.10299999999999999</v>
      </c>
      <c r="M5206">
        <v>0.89200000000000002</v>
      </c>
      <c r="S5206" t="str">
        <f t="shared" si="162"/>
        <v/>
      </c>
      <c r="T5206">
        <f t="shared" si="163"/>
        <v>0.42499999999999999</v>
      </c>
    </row>
    <row r="5207" spans="1:20" x14ac:dyDescent="0.3">
      <c r="A5207" t="s">
        <v>75</v>
      </c>
      <c r="B5207">
        <v>174</v>
      </c>
      <c r="C5207" t="s">
        <v>23</v>
      </c>
      <c r="D5207" t="s">
        <v>53</v>
      </c>
      <c r="E5207" t="s">
        <v>14</v>
      </c>
      <c r="F5207" t="s">
        <v>76</v>
      </c>
      <c r="G5207">
        <v>174</v>
      </c>
      <c r="H5207" t="s">
        <v>24</v>
      </c>
      <c r="I5207" t="s">
        <v>54</v>
      </c>
      <c r="J5207" t="s">
        <v>55</v>
      </c>
      <c r="K5207">
        <v>0.66600000000000004</v>
      </c>
      <c r="L5207">
        <v>8.5699999999999998E-2</v>
      </c>
      <c r="M5207">
        <v>0.86399999999999999</v>
      </c>
      <c r="S5207" t="str">
        <f t="shared" si="162"/>
        <v/>
      </c>
      <c r="T5207">
        <f t="shared" si="163"/>
        <v>0.66600000000000004</v>
      </c>
    </row>
    <row r="5208" spans="1:20" x14ac:dyDescent="0.3">
      <c r="A5208" t="s">
        <v>75</v>
      </c>
      <c r="B5208">
        <v>194</v>
      </c>
      <c r="C5208" t="s">
        <v>23</v>
      </c>
      <c r="D5208" t="s">
        <v>31</v>
      </c>
      <c r="E5208" t="s">
        <v>14</v>
      </c>
      <c r="F5208" t="s">
        <v>76</v>
      </c>
      <c r="G5208">
        <v>194</v>
      </c>
      <c r="H5208" t="s">
        <v>24</v>
      </c>
      <c r="I5208" t="s">
        <v>32</v>
      </c>
      <c r="J5208" t="s">
        <v>18</v>
      </c>
      <c r="K5208">
        <v>0.98599999999999999</v>
      </c>
      <c r="L5208">
        <v>3.6799999999999999E-2</v>
      </c>
      <c r="M5208">
        <v>0.73599999999999999</v>
      </c>
      <c r="S5208">
        <f t="shared" si="162"/>
        <v>0.98599999999999999</v>
      </c>
      <c r="T5208" t="str">
        <f t="shared" si="163"/>
        <v/>
      </c>
    </row>
    <row r="5209" spans="1:20" x14ac:dyDescent="0.3">
      <c r="A5209" t="s">
        <v>75</v>
      </c>
      <c r="B5209">
        <v>194</v>
      </c>
      <c r="C5209" t="s">
        <v>23</v>
      </c>
      <c r="D5209" t="s">
        <v>19</v>
      </c>
      <c r="E5209" t="s">
        <v>14</v>
      </c>
      <c r="F5209" t="s">
        <v>76</v>
      </c>
      <c r="G5209">
        <v>194</v>
      </c>
      <c r="H5209" t="s">
        <v>24</v>
      </c>
      <c r="I5209" t="s">
        <v>20</v>
      </c>
      <c r="J5209" t="s">
        <v>18</v>
      </c>
      <c r="K5209">
        <v>0.995</v>
      </c>
      <c r="L5209">
        <v>2.7699999999999999E-2</v>
      </c>
      <c r="M5209">
        <v>0.68100000000000005</v>
      </c>
      <c r="S5209" t="str">
        <f t="shared" si="162"/>
        <v/>
      </c>
      <c r="T5209">
        <f t="shared" si="163"/>
        <v>0.995</v>
      </c>
    </row>
    <row r="5210" spans="1:20" x14ac:dyDescent="0.3">
      <c r="A5210" t="s">
        <v>75</v>
      </c>
      <c r="B5210">
        <v>194</v>
      </c>
      <c r="C5210" t="s">
        <v>23</v>
      </c>
      <c r="D5210" t="s">
        <v>21</v>
      </c>
      <c r="E5210" t="s">
        <v>14</v>
      </c>
      <c r="F5210" t="s">
        <v>76</v>
      </c>
      <c r="G5210">
        <v>194</v>
      </c>
      <c r="H5210" t="s">
        <v>24</v>
      </c>
      <c r="I5210" t="s">
        <v>22</v>
      </c>
      <c r="J5210" t="s">
        <v>55</v>
      </c>
      <c r="K5210">
        <v>0.93100000000000005</v>
      </c>
      <c r="L5210">
        <v>5.7700000000000001E-2</v>
      </c>
      <c r="M5210">
        <v>0.80500000000000005</v>
      </c>
      <c r="S5210" t="str">
        <f t="shared" si="162"/>
        <v/>
      </c>
      <c r="T5210">
        <f t="shared" si="163"/>
        <v>0.93100000000000005</v>
      </c>
    </row>
    <row r="5211" spans="1:20" x14ac:dyDescent="0.3">
      <c r="A5211" t="s">
        <v>75</v>
      </c>
      <c r="B5211">
        <v>194</v>
      </c>
      <c r="C5211" t="s">
        <v>23</v>
      </c>
      <c r="D5211" t="s">
        <v>12</v>
      </c>
      <c r="E5211" t="s">
        <v>14</v>
      </c>
      <c r="F5211" t="s">
        <v>76</v>
      </c>
      <c r="G5211">
        <v>194</v>
      </c>
      <c r="H5211" t="s">
        <v>24</v>
      </c>
      <c r="I5211" t="s">
        <v>16</v>
      </c>
      <c r="J5211" t="s">
        <v>55</v>
      </c>
      <c r="K5211">
        <v>0.80900000000000005</v>
      </c>
      <c r="L5211">
        <v>7.1300000000000002E-2</v>
      </c>
      <c r="M5211">
        <v>0.84099999999999997</v>
      </c>
      <c r="S5211" t="str">
        <f t="shared" si="162"/>
        <v/>
      </c>
      <c r="T5211">
        <f t="shared" si="163"/>
        <v>0.80900000000000005</v>
      </c>
    </row>
    <row r="5212" spans="1:20" x14ac:dyDescent="0.3">
      <c r="A5212" t="s">
        <v>75</v>
      </c>
      <c r="B5212">
        <v>194</v>
      </c>
      <c r="C5212" t="s">
        <v>23</v>
      </c>
      <c r="D5212" t="s">
        <v>25</v>
      </c>
      <c r="E5212" t="s">
        <v>14</v>
      </c>
      <c r="F5212" t="s">
        <v>76</v>
      </c>
      <c r="G5212">
        <v>194</v>
      </c>
      <c r="H5212" t="s">
        <v>24</v>
      </c>
      <c r="I5212" t="s">
        <v>26</v>
      </c>
      <c r="J5212" t="s">
        <v>18</v>
      </c>
      <c r="K5212">
        <v>0.98099999999999998</v>
      </c>
      <c r="L5212">
        <v>3.9899999999999998E-2</v>
      </c>
      <c r="M5212">
        <v>0.75</v>
      </c>
      <c r="S5212" t="str">
        <f t="shared" si="162"/>
        <v/>
      </c>
      <c r="T5212">
        <f t="shared" si="163"/>
        <v>0.98099999999999998</v>
      </c>
    </row>
    <row r="5213" spans="1:20" x14ac:dyDescent="0.3">
      <c r="A5213" t="s">
        <v>75</v>
      </c>
      <c r="B5213">
        <v>194</v>
      </c>
      <c r="C5213" t="s">
        <v>23</v>
      </c>
      <c r="D5213" t="s">
        <v>27</v>
      </c>
      <c r="E5213" t="s">
        <v>14</v>
      </c>
      <c r="F5213" t="s">
        <v>76</v>
      </c>
      <c r="G5213">
        <v>194</v>
      </c>
      <c r="H5213" t="s">
        <v>24</v>
      </c>
      <c r="I5213" t="s">
        <v>28</v>
      </c>
      <c r="J5213" t="s">
        <v>18</v>
      </c>
      <c r="K5213">
        <v>0.98599999999999999</v>
      </c>
      <c r="L5213">
        <v>3.6799999999999999E-2</v>
      </c>
      <c r="M5213">
        <v>0.73599999999999999</v>
      </c>
      <c r="S5213" t="str">
        <f t="shared" si="162"/>
        <v/>
      </c>
      <c r="T5213">
        <f t="shared" si="163"/>
        <v>0.98599999999999999</v>
      </c>
    </row>
    <row r="5214" spans="1:20" x14ac:dyDescent="0.3">
      <c r="A5214" t="s">
        <v>75</v>
      </c>
      <c r="B5214">
        <v>194</v>
      </c>
      <c r="C5214" t="s">
        <v>23</v>
      </c>
      <c r="D5214" t="s">
        <v>29</v>
      </c>
      <c r="E5214" t="s">
        <v>14</v>
      </c>
      <c r="F5214" t="s">
        <v>76</v>
      </c>
      <c r="G5214">
        <v>194</v>
      </c>
      <c r="H5214" t="s">
        <v>24</v>
      </c>
      <c r="I5214" t="s">
        <v>30</v>
      </c>
      <c r="J5214" t="s">
        <v>18</v>
      </c>
      <c r="K5214">
        <v>1</v>
      </c>
      <c r="L5214">
        <v>2.5999999999999998E-4</v>
      </c>
      <c r="M5214">
        <v>1.8000000000000001E-4</v>
      </c>
      <c r="S5214" t="str">
        <f t="shared" si="162"/>
        <v/>
      </c>
      <c r="T5214">
        <f t="shared" si="163"/>
        <v>1</v>
      </c>
    </row>
    <row r="5215" spans="1:20" x14ac:dyDescent="0.3">
      <c r="A5215" t="s">
        <v>75</v>
      </c>
      <c r="B5215">
        <v>194</v>
      </c>
      <c r="C5215" t="s">
        <v>23</v>
      </c>
      <c r="D5215" t="s">
        <v>13</v>
      </c>
      <c r="E5215" t="s">
        <v>14</v>
      </c>
      <c r="F5215" t="s">
        <v>76</v>
      </c>
      <c r="G5215">
        <v>194</v>
      </c>
      <c r="H5215" t="s">
        <v>24</v>
      </c>
      <c r="I5215" t="s">
        <v>17</v>
      </c>
      <c r="J5215" t="s">
        <v>18</v>
      </c>
      <c r="K5215">
        <v>1</v>
      </c>
      <c r="L5215">
        <v>2.5999999999999998E-4</v>
      </c>
      <c r="M5215">
        <v>1.8000000000000001E-4</v>
      </c>
      <c r="S5215" t="str">
        <f t="shared" si="162"/>
        <v/>
      </c>
      <c r="T5215">
        <f t="shared" si="163"/>
        <v>1</v>
      </c>
    </row>
    <row r="5216" spans="1:20" x14ac:dyDescent="0.3">
      <c r="A5216" t="s">
        <v>75</v>
      </c>
      <c r="B5216">
        <v>194</v>
      </c>
      <c r="C5216" t="s">
        <v>23</v>
      </c>
      <c r="D5216" t="s">
        <v>33</v>
      </c>
      <c r="E5216" t="s">
        <v>14</v>
      </c>
      <c r="F5216" t="s">
        <v>76</v>
      </c>
      <c r="G5216">
        <v>194</v>
      </c>
      <c r="H5216" t="s">
        <v>24</v>
      </c>
      <c r="I5216" t="s">
        <v>34</v>
      </c>
      <c r="J5216" t="s">
        <v>18</v>
      </c>
      <c r="K5216">
        <v>0.995</v>
      </c>
      <c r="L5216">
        <v>2.7699999999999999E-2</v>
      </c>
      <c r="M5216">
        <v>0.68100000000000005</v>
      </c>
      <c r="S5216" t="str">
        <f t="shared" si="162"/>
        <v/>
      </c>
      <c r="T5216">
        <f t="shared" si="163"/>
        <v>0.995</v>
      </c>
    </row>
    <row r="5217" spans="1:20" x14ac:dyDescent="0.3">
      <c r="A5217" t="s">
        <v>75</v>
      </c>
      <c r="B5217">
        <v>194</v>
      </c>
      <c r="C5217" t="s">
        <v>23</v>
      </c>
      <c r="D5217" t="s">
        <v>35</v>
      </c>
      <c r="E5217" t="s">
        <v>14</v>
      </c>
      <c r="F5217" t="s">
        <v>76</v>
      </c>
      <c r="G5217">
        <v>194</v>
      </c>
      <c r="H5217" t="s">
        <v>24</v>
      </c>
      <c r="I5217" t="s">
        <v>36</v>
      </c>
      <c r="J5217" t="s">
        <v>18</v>
      </c>
      <c r="K5217">
        <v>0.995</v>
      </c>
      <c r="L5217">
        <v>2.7699999999999999E-2</v>
      </c>
      <c r="M5217">
        <v>0.68100000000000005</v>
      </c>
      <c r="S5217" t="str">
        <f t="shared" si="162"/>
        <v/>
      </c>
      <c r="T5217">
        <f t="shared" si="163"/>
        <v>0.995</v>
      </c>
    </row>
    <row r="5218" spans="1:20" x14ac:dyDescent="0.3">
      <c r="A5218" t="s">
        <v>75</v>
      </c>
      <c r="B5218">
        <v>194</v>
      </c>
      <c r="C5218" t="s">
        <v>23</v>
      </c>
      <c r="D5218" t="s">
        <v>37</v>
      </c>
      <c r="E5218" t="s">
        <v>14</v>
      </c>
      <c r="F5218" t="s">
        <v>76</v>
      </c>
      <c r="G5218">
        <v>194</v>
      </c>
      <c r="H5218" t="s">
        <v>24</v>
      </c>
      <c r="I5218" t="s">
        <v>38</v>
      </c>
      <c r="J5218" t="s">
        <v>18</v>
      </c>
      <c r="K5218">
        <v>0.98599999999999999</v>
      </c>
      <c r="L5218">
        <v>3.6799999999999999E-2</v>
      </c>
      <c r="M5218">
        <v>0.73599999999999999</v>
      </c>
      <c r="S5218" t="str">
        <f t="shared" si="162"/>
        <v/>
      </c>
      <c r="T5218">
        <f t="shared" si="163"/>
        <v>0.98599999999999999</v>
      </c>
    </row>
    <row r="5219" spans="1:20" x14ac:dyDescent="0.3">
      <c r="A5219" t="s">
        <v>75</v>
      </c>
      <c r="B5219">
        <v>194</v>
      </c>
      <c r="C5219" t="s">
        <v>23</v>
      </c>
      <c r="D5219" t="s">
        <v>39</v>
      </c>
      <c r="E5219" t="s">
        <v>14</v>
      </c>
      <c r="F5219" t="s">
        <v>76</v>
      </c>
      <c r="G5219">
        <v>194</v>
      </c>
      <c r="H5219" t="s">
        <v>24</v>
      </c>
      <c r="I5219" t="s">
        <v>40</v>
      </c>
      <c r="J5219" t="s">
        <v>18</v>
      </c>
      <c r="K5219">
        <v>0.998</v>
      </c>
      <c r="L5219">
        <v>1.12E-2</v>
      </c>
      <c r="M5219">
        <v>0.27300000000000002</v>
      </c>
      <c r="S5219" t="str">
        <f t="shared" si="162"/>
        <v/>
      </c>
      <c r="T5219">
        <f t="shared" si="163"/>
        <v>0.998</v>
      </c>
    </row>
    <row r="5220" spans="1:20" x14ac:dyDescent="0.3">
      <c r="A5220" t="s">
        <v>75</v>
      </c>
      <c r="B5220">
        <v>194</v>
      </c>
      <c r="C5220" t="s">
        <v>23</v>
      </c>
      <c r="D5220" t="s">
        <v>41</v>
      </c>
      <c r="E5220" t="s">
        <v>14</v>
      </c>
      <c r="F5220" t="s">
        <v>76</v>
      </c>
      <c r="G5220">
        <v>194</v>
      </c>
      <c r="H5220" t="s">
        <v>24</v>
      </c>
      <c r="I5220" t="s">
        <v>42</v>
      </c>
      <c r="J5220" t="s">
        <v>56</v>
      </c>
      <c r="K5220">
        <v>2.5999999999999999E-2</v>
      </c>
      <c r="L5220">
        <v>0.188</v>
      </c>
      <c r="M5220">
        <v>0.94899999999999995</v>
      </c>
      <c r="S5220" t="str">
        <f t="shared" si="162"/>
        <v/>
      </c>
      <c r="T5220">
        <f t="shared" si="163"/>
        <v>2.5999999999999999E-2</v>
      </c>
    </row>
    <row r="5221" spans="1:20" x14ac:dyDescent="0.3">
      <c r="A5221" t="s">
        <v>75</v>
      </c>
      <c r="B5221">
        <v>194</v>
      </c>
      <c r="C5221" t="s">
        <v>23</v>
      </c>
      <c r="D5221" t="s">
        <v>43</v>
      </c>
      <c r="E5221" t="s">
        <v>14</v>
      </c>
      <c r="F5221" t="s">
        <v>76</v>
      </c>
      <c r="G5221">
        <v>194</v>
      </c>
      <c r="H5221" t="s">
        <v>24</v>
      </c>
      <c r="I5221" t="s">
        <v>44</v>
      </c>
      <c r="J5221" t="s">
        <v>18</v>
      </c>
      <c r="K5221">
        <v>0.999</v>
      </c>
      <c r="L5221">
        <v>5.7400000000000003E-3</v>
      </c>
      <c r="M5221">
        <v>0.13600000000000001</v>
      </c>
      <c r="S5221" t="str">
        <f t="shared" si="162"/>
        <v/>
      </c>
      <c r="T5221">
        <f t="shared" si="163"/>
        <v>0.999</v>
      </c>
    </row>
    <row r="5222" spans="1:20" x14ac:dyDescent="0.3">
      <c r="A5222" t="s">
        <v>75</v>
      </c>
      <c r="B5222">
        <v>194</v>
      </c>
      <c r="C5222" t="s">
        <v>23</v>
      </c>
      <c r="D5222" t="s">
        <v>45</v>
      </c>
      <c r="E5222" t="s">
        <v>14</v>
      </c>
      <c r="F5222" t="s">
        <v>76</v>
      </c>
      <c r="G5222">
        <v>194</v>
      </c>
      <c r="H5222" t="s">
        <v>24</v>
      </c>
      <c r="I5222" t="s">
        <v>46</v>
      </c>
      <c r="J5222" t="s">
        <v>18</v>
      </c>
      <c r="K5222">
        <v>0.995</v>
      </c>
      <c r="L5222">
        <v>2.7699999999999999E-2</v>
      </c>
      <c r="M5222">
        <v>0.68100000000000005</v>
      </c>
      <c r="S5222" t="str">
        <f t="shared" si="162"/>
        <v/>
      </c>
      <c r="T5222">
        <f t="shared" si="163"/>
        <v>0.995</v>
      </c>
    </row>
    <row r="5223" spans="1:20" x14ac:dyDescent="0.3">
      <c r="A5223" t="s">
        <v>75</v>
      </c>
      <c r="B5223">
        <v>194</v>
      </c>
      <c r="C5223" t="s">
        <v>23</v>
      </c>
      <c r="D5223" t="s">
        <v>47</v>
      </c>
      <c r="E5223" t="s">
        <v>14</v>
      </c>
      <c r="F5223" t="s">
        <v>76</v>
      </c>
      <c r="G5223">
        <v>194</v>
      </c>
      <c r="H5223" t="s">
        <v>24</v>
      </c>
      <c r="I5223" t="s">
        <v>48</v>
      </c>
      <c r="J5223" t="s">
        <v>18</v>
      </c>
      <c r="K5223">
        <v>1</v>
      </c>
      <c r="L5223">
        <v>2.5999999999999998E-4</v>
      </c>
      <c r="M5223">
        <v>1.8000000000000001E-4</v>
      </c>
      <c r="S5223" t="str">
        <f t="shared" si="162"/>
        <v/>
      </c>
      <c r="T5223">
        <f t="shared" si="163"/>
        <v>1</v>
      </c>
    </row>
    <row r="5224" spans="1:20" x14ac:dyDescent="0.3">
      <c r="A5224" t="s">
        <v>75</v>
      </c>
      <c r="B5224">
        <v>194</v>
      </c>
      <c r="C5224" t="s">
        <v>23</v>
      </c>
      <c r="D5224" t="s">
        <v>49</v>
      </c>
      <c r="E5224" t="s">
        <v>14</v>
      </c>
      <c r="F5224" t="s">
        <v>76</v>
      </c>
      <c r="G5224">
        <v>194</v>
      </c>
      <c r="H5224" t="s">
        <v>24</v>
      </c>
      <c r="I5224" t="s">
        <v>50</v>
      </c>
      <c r="J5224" t="s">
        <v>18</v>
      </c>
      <c r="K5224">
        <v>0.999</v>
      </c>
      <c r="L5224">
        <v>5.7400000000000003E-3</v>
      </c>
      <c r="M5224">
        <v>0.13600000000000001</v>
      </c>
      <c r="S5224" t="str">
        <f t="shared" ref="S5224:S5287" si="164">IF(I5224="  T",K5224,"")</f>
        <v/>
      </c>
      <c r="T5224">
        <f t="shared" si="163"/>
        <v>0.999</v>
      </c>
    </row>
    <row r="5225" spans="1:20" x14ac:dyDescent="0.3">
      <c r="A5225" t="s">
        <v>75</v>
      </c>
      <c r="B5225">
        <v>194</v>
      </c>
      <c r="C5225" t="s">
        <v>23</v>
      </c>
      <c r="D5225" t="s">
        <v>51</v>
      </c>
      <c r="E5225" t="s">
        <v>14</v>
      </c>
      <c r="F5225" t="s">
        <v>76</v>
      </c>
      <c r="G5225">
        <v>194</v>
      </c>
      <c r="H5225" t="s">
        <v>24</v>
      </c>
      <c r="I5225" t="s">
        <v>52</v>
      </c>
      <c r="J5225" t="s">
        <v>18</v>
      </c>
      <c r="K5225">
        <v>0.999</v>
      </c>
      <c r="L5225">
        <v>5.7400000000000003E-3</v>
      </c>
      <c r="M5225">
        <v>0.13600000000000001</v>
      </c>
      <c r="S5225" t="str">
        <f t="shared" si="164"/>
        <v/>
      </c>
      <c r="T5225">
        <f t="shared" si="163"/>
        <v>0.999</v>
      </c>
    </row>
    <row r="5226" spans="1:20" x14ac:dyDescent="0.3">
      <c r="A5226" t="s">
        <v>75</v>
      </c>
      <c r="B5226">
        <v>194</v>
      </c>
      <c r="C5226" t="s">
        <v>23</v>
      </c>
      <c r="D5226" t="s">
        <v>53</v>
      </c>
      <c r="E5226" t="s">
        <v>14</v>
      </c>
      <c r="F5226" t="s">
        <v>76</v>
      </c>
      <c r="G5226">
        <v>194</v>
      </c>
      <c r="H5226" t="s">
        <v>24</v>
      </c>
      <c r="I5226" t="s">
        <v>54</v>
      </c>
      <c r="J5226" t="s">
        <v>18</v>
      </c>
      <c r="K5226">
        <v>0.998</v>
      </c>
      <c r="L5226">
        <v>1.12E-2</v>
      </c>
      <c r="M5226">
        <v>0.27300000000000002</v>
      </c>
      <c r="S5226" t="str">
        <f t="shared" si="164"/>
        <v/>
      </c>
      <c r="T5226">
        <f t="shared" si="163"/>
        <v>0.998</v>
      </c>
    </row>
    <row r="5227" spans="1:20" x14ac:dyDescent="0.3">
      <c r="A5227" t="s">
        <v>75</v>
      </c>
      <c r="B5227">
        <v>223</v>
      </c>
      <c r="C5227" t="s">
        <v>23</v>
      </c>
      <c r="D5227" t="s">
        <v>31</v>
      </c>
      <c r="E5227" t="s">
        <v>14</v>
      </c>
      <c r="F5227" t="s">
        <v>76</v>
      </c>
      <c r="G5227">
        <v>223</v>
      </c>
      <c r="H5227" t="s">
        <v>24</v>
      </c>
      <c r="I5227" t="s">
        <v>32</v>
      </c>
      <c r="J5227" t="s">
        <v>55</v>
      </c>
      <c r="K5227">
        <v>0.63500000000000001</v>
      </c>
      <c r="L5227">
        <v>8.8999999999999996E-2</v>
      </c>
      <c r="M5227">
        <v>0.86699999999999999</v>
      </c>
      <c r="S5227">
        <f t="shared" si="164"/>
        <v>0.63500000000000001</v>
      </c>
      <c r="T5227" t="str">
        <f t="shared" si="163"/>
        <v/>
      </c>
    </row>
    <row r="5228" spans="1:20" x14ac:dyDescent="0.3">
      <c r="A5228" t="s">
        <v>75</v>
      </c>
      <c r="B5228">
        <v>223</v>
      </c>
      <c r="C5228" t="s">
        <v>23</v>
      </c>
      <c r="D5228" t="s">
        <v>19</v>
      </c>
      <c r="E5228" t="s">
        <v>14</v>
      </c>
      <c r="F5228" t="s">
        <v>76</v>
      </c>
      <c r="G5228">
        <v>223</v>
      </c>
      <c r="H5228" t="s">
        <v>24</v>
      </c>
      <c r="I5228" t="s">
        <v>20</v>
      </c>
      <c r="J5228" t="s">
        <v>56</v>
      </c>
      <c r="K5228">
        <v>0.35</v>
      </c>
      <c r="L5228">
        <v>0.109</v>
      </c>
      <c r="M5228">
        <v>0.89900000000000002</v>
      </c>
      <c r="S5228" t="str">
        <f t="shared" si="164"/>
        <v/>
      </c>
      <c r="T5228">
        <f t="shared" si="163"/>
        <v>0.35</v>
      </c>
    </row>
    <row r="5229" spans="1:20" x14ac:dyDescent="0.3">
      <c r="A5229" t="s">
        <v>75</v>
      </c>
      <c r="B5229">
        <v>223</v>
      </c>
      <c r="C5229" t="s">
        <v>23</v>
      </c>
      <c r="D5229" t="s">
        <v>21</v>
      </c>
      <c r="E5229" t="s">
        <v>14</v>
      </c>
      <c r="F5229" t="s">
        <v>76</v>
      </c>
      <c r="G5229">
        <v>223</v>
      </c>
      <c r="H5229" t="s">
        <v>24</v>
      </c>
      <c r="I5229" t="s">
        <v>22</v>
      </c>
      <c r="J5229" t="s">
        <v>55</v>
      </c>
      <c r="K5229">
        <v>0.94199999999999995</v>
      </c>
      <c r="L5229">
        <v>5.5199999999999999E-2</v>
      </c>
      <c r="M5229">
        <v>0.79800000000000004</v>
      </c>
      <c r="S5229" t="str">
        <f t="shared" si="164"/>
        <v/>
      </c>
      <c r="T5229">
        <f t="shared" si="163"/>
        <v>0.94199999999999995</v>
      </c>
    </row>
    <row r="5230" spans="1:20" x14ac:dyDescent="0.3">
      <c r="A5230" t="s">
        <v>75</v>
      </c>
      <c r="B5230">
        <v>223</v>
      </c>
      <c r="C5230" t="s">
        <v>23</v>
      </c>
      <c r="D5230" t="s">
        <v>12</v>
      </c>
      <c r="E5230" t="s">
        <v>14</v>
      </c>
      <c r="F5230" t="s">
        <v>76</v>
      </c>
      <c r="G5230">
        <v>223</v>
      </c>
      <c r="H5230" t="s">
        <v>24</v>
      </c>
      <c r="I5230" t="s">
        <v>16</v>
      </c>
      <c r="J5230" t="s">
        <v>56</v>
      </c>
      <c r="K5230">
        <v>7.0999999999999994E-2</v>
      </c>
      <c r="L5230">
        <v>0.156</v>
      </c>
      <c r="M5230">
        <v>0.93500000000000005</v>
      </c>
      <c r="S5230" t="str">
        <f t="shared" si="164"/>
        <v/>
      </c>
      <c r="T5230">
        <f t="shared" si="163"/>
        <v>7.0999999999999994E-2</v>
      </c>
    </row>
    <row r="5231" spans="1:20" x14ac:dyDescent="0.3">
      <c r="A5231" t="s">
        <v>75</v>
      </c>
      <c r="B5231">
        <v>223</v>
      </c>
      <c r="C5231" t="s">
        <v>23</v>
      </c>
      <c r="D5231" t="s">
        <v>25</v>
      </c>
      <c r="E5231" t="s">
        <v>14</v>
      </c>
      <c r="F5231" t="s">
        <v>76</v>
      </c>
      <c r="G5231">
        <v>223</v>
      </c>
      <c r="H5231" t="s">
        <v>24</v>
      </c>
      <c r="I5231" t="s">
        <v>26</v>
      </c>
      <c r="J5231" t="s">
        <v>18</v>
      </c>
      <c r="K5231">
        <v>0.995</v>
      </c>
      <c r="L5231">
        <v>2.7699999999999999E-2</v>
      </c>
      <c r="M5231">
        <v>0.68100000000000005</v>
      </c>
      <c r="S5231" t="str">
        <f t="shared" si="164"/>
        <v/>
      </c>
      <c r="T5231">
        <f t="shared" si="163"/>
        <v>0.995</v>
      </c>
    </row>
    <row r="5232" spans="1:20" x14ac:dyDescent="0.3">
      <c r="A5232" t="s">
        <v>75</v>
      </c>
      <c r="B5232">
        <v>223</v>
      </c>
      <c r="C5232" t="s">
        <v>23</v>
      </c>
      <c r="D5232" t="s">
        <v>27</v>
      </c>
      <c r="E5232" t="s">
        <v>14</v>
      </c>
      <c r="F5232" t="s">
        <v>76</v>
      </c>
      <c r="G5232">
        <v>223</v>
      </c>
      <c r="H5232" t="s">
        <v>24</v>
      </c>
      <c r="I5232" t="s">
        <v>28</v>
      </c>
      <c r="J5232" t="s">
        <v>18</v>
      </c>
      <c r="K5232">
        <v>0.98799999999999999</v>
      </c>
      <c r="L5232">
        <v>3.5299999999999998E-2</v>
      </c>
      <c r="M5232">
        <v>0.72699999999999998</v>
      </c>
      <c r="S5232" t="str">
        <f t="shared" si="164"/>
        <v/>
      </c>
      <c r="T5232">
        <f t="shared" si="163"/>
        <v>0.98799999999999999</v>
      </c>
    </row>
    <row r="5233" spans="1:20" x14ac:dyDescent="0.3">
      <c r="A5233" t="s">
        <v>75</v>
      </c>
      <c r="B5233">
        <v>223</v>
      </c>
      <c r="C5233" t="s">
        <v>23</v>
      </c>
      <c r="D5233" t="s">
        <v>29</v>
      </c>
      <c r="E5233" t="s">
        <v>14</v>
      </c>
      <c r="F5233" t="s">
        <v>76</v>
      </c>
      <c r="G5233">
        <v>223</v>
      </c>
      <c r="H5233" t="s">
        <v>24</v>
      </c>
      <c r="I5233" t="s">
        <v>30</v>
      </c>
      <c r="J5233" t="s">
        <v>18</v>
      </c>
      <c r="K5233">
        <v>1</v>
      </c>
      <c r="L5233">
        <v>2.5999999999999998E-4</v>
      </c>
      <c r="M5233">
        <v>1.8000000000000001E-4</v>
      </c>
      <c r="S5233" t="str">
        <f t="shared" si="164"/>
        <v/>
      </c>
      <c r="T5233">
        <f t="shared" si="163"/>
        <v>1</v>
      </c>
    </row>
    <row r="5234" spans="1:20" x14ac:dyDescent="0.3">
      <c r="A5234" t="s">
        <v>75</v>
      </c>
      <c r="B5234">
        <v>223</v>
      </c>
      <c r="C5234" t="s">
        <v>23</v>
      </c>
      <c r="D5234" t="s">
        <v>13</v>
      </c>
      <c r="E5234" t="s">
        <v>14</v>
      </c>
      <c r="F5234" t="s">
        <v>76</v>
      </c>
      <c r="G5234">
        <v>223</v>
      </c>
      <c r="H5234" t="s">
        <v>24</v>
      </c>
      <c r="I5234" t="s">
        <v>17</v>
      </c>
      <c r="J5234" t="s">
        <v>18</v>
      </c>
      <c r="K5234">
        <v>0.999</v>
      </c>
      <c r="L5234">
        <v>5.7400000000000003E-3</v>
      </c>
      <c r="M5234">
        <v>0.13600000000000001</v>
      </c>
      <c r="S5234" t="str">
        <f t="shared" si="164"/>
        <v/>
      </c>
      <c r="T5234">
        <f t="shared" si="163"/>
        <v>0.999</v>
      </c>
    </row>
    <row r="5235" spans="1:20" x14ac:dyDescent="0.3">
      <c r="A5235" t="s">
        <v>75</v>
      </c>
      <c r="B5235">
        <v>223</v>
      </c>
      <c r="C5235" t="s">
        <v>23</v>
      </c>
      <c r="D5235" t="s">
        <v>33</v>
      </c>
      <c r="E5235" t="s">
        <v>14</v>
      </c>
      <c r="F5235" t="s">
        <v>76</v>
      </c>
      <c r="G5235">
        <v>223</v>
      </c>
      <c r="H5235" t="s">
        <v>24</v>
      </c>
      <c r="I5235" t="s">
        <v>34</v>
      </c>
      <c r="J5235" t="s">
        <v>18</v>
      </c>
      <c r="K5235">
        <v>0.99099999999999999</v>
      </c>
      <c r="L5235">
        <v>3.2599999999999997E-2</v>
      </c>
      <c r="M5235">
        <v>0.71099999999999997</v>
      </c>
      <c r="S5235" t="str">
        <f t="shared" si="164"/>
        <v/>
      </c>
      <c r="T5235">
        <f t="shared" si="163"/>
        <v>0.99099999999999999</v>
      </c>
    </row>
    <row r="5236" spans="1:20" x14ac:dyDescent="0.3">
      <c r="A5236" t="s">
        <v>75</v>
      </c>
      <c r="B5236">
        <v>223</v>
      </c>
      <c r="C5236" t="s">
        <v>23</v>
      </c>
      <c r="D5236" t="s">
        <v>35</v>
      </c>
      <c r="E5236" t="s">
        <v>14</v>
      </c>
      <c r="F5236" t="s">
        <v>76</v>
      </c>
      <c r="G5236">
        <v>223</v>
      </c>
      <c r="H5236" t="s">
        <v>24</v>
      </c>
      <c r="I5236" t="s">
        <v>36</v>
      </c>
      <c r="J5236" t="s">
        <v>18</v>
      </c>
      <c r="K5236">
        <v>0.996</v>
      </c>
      <c r="L5236">
        <v>2.2200000000000001E-2</v>
      </c>
      <c r="M5236">
        <v>0.54500000000000004</v>
      </c>
      <c r="S5236" t="str">
        <f t="shared" si="164"/>
        <v/>
      </c>
      <c r="T5236">
        <f t="shared" si="163"/>
        <v>0.996</v>
      </c>
    </row>
    <row r="5237" spans="1:20" x14ac:dyDescent="0.3">
      <c r="A5237" t="s">
        <v>75</v>
      </c>
      <c r="B5237">
        <v>223</v>
      </c>
      <c r="C5237" t="s">
        <v>23</v>
      </c>
      <c r="D5237" t="s">
        <v>37</v>
      </c>
      <c r="E5237" t="s">
        <v>14</v>
      </c>
      <c r="F5237" t="s">
        <v>76</v>
      </c>
      <c r="G5237">
        <v>223</v>
      </c>
      <c r="H5237" t="s">
        <v>24</v>
      </c>
      <c r="I5237" t="s">
        <v>38</v>
      </c>
      <c r="J5237" t="s">
        <v>18</v>
      </c>
      <c r="K5237">
        <v>0.97699999999999998</v>
      </c>
      <c r="L5237">
        <v>4.24E-2</v>
      </c>
      <c r="M5237">
        <v>0.75800000000000001</v>
      </c>
      <c r="S5237" t="str">
        <f t="shared" si="164"/>
        <v/>
      </c>
      <c r="T5237">
        <f t="shared" si="163"/>
        <v>0.97699999999999998</v>
      </c>
    </row>
    <row r="5238" spans="1:20" x14ac:dyDescent="0.3">
      <c r="A5238" t="s">
        <v>75</v>
      </c>
      <c r="B5238">
        <v>223</v>
      </c>
      <c r="C5238" t="s">
        <v>23</v>
      </c>
      <c r="D5238" t="s">
        <v>39</v>
      </c>
      <c r="E5238" t="s">
        <v>14</v>
      </c>
      <c r="F5238" t="s">
        <v>76</v>
      </c>
      <c r="G5238">
        <v>223</v>
      </c>
      <c r="H5238" t="s">
        <v>24</v>
      </c>
      <c r="I5238" t="s">
        <v>40</v>
      </c>
      <c r="J5238" t="s">
        <v>18</v>
      </c>
      <c r="K5238">
        <v>0.996</v>
      </c>
      <c r="L5238">
        <v>2.2200000000000001E-2</v>
      </c>
      <c r="M5238">
        <v>0.54500000000000004</v>
      </c>
      <c r="S5238" t="str">
        <f t="shared" si="164"/>
        <v/>
      </c>
      <c r="T5238">
        <f t="shared" si="163"/>
        <v>0.996</v>
      </c>
    </row>
    <row r="5239" spans="1:20" x14ac:dyDescent="0.3">
      <c r="A5239" t="s">
        <v>75</v>
      </c>
      <c r="B5239">
        <v>223</v>
      </c>
      <c r="C5239" t="s">
        <v>23</v>
      </c>
      <c r="D5239" t="s">
        <v>41</v>
      </c>
      <c r="E5239" t="s">
        <v>14</v>
      </c>
      <c r="F5239" t="s">
        <v>76</v>
      </c>
      <c r="G5239">
        <v>223</v>
      </c>
      <c r="H5239" t="s">
        <v>24</v>
      </c>
      <c r="I5239" t="s">
        <v>42</v>
      </c>
      <c r="J5239" t="s">
        <v>56</v>
      </c>
      <c r="K5239">
        <v>0.432</v>
      </c>
      <c r="L5239">
        <v>0.10199999999999999</v>
      </c>
      <c r="M5239">
        <v>0.89200000000000002</v>
      </c>
      <c r="S5239" t="str">
        <f t="shared" si="164"/>
        <v/>
      </c>
      <c r="T5239">
        <f t="shared" si="163"/>
        <v>0.432</v>
      </c>
    </row>
    <row r="5240" spans="1:20" x14ac:dyDescent="0.3">
      <c r="A5240" t="s">
        <v>75</v>
      </c>
      <c r="B5240">
        <v>223</v>
      </c>
      <c r="C5240" t="s">
        <v>23</v>
      </c>
      <c r="D5240" t="s">
        <v>43</v>
      </c>
      <c r="E5240" t="s">
        <v>14</v>
      </c>
      <c r="F5240" t="s">
        <v>76</v>
      </c>
      <c r="G5240">
        <v>223</v>
      </c>
      <c r="H5240" t="s">
        <v>24</v>
      </c>
      <c r="I5240" t="s">
        <v>44</v>
      </c>
      <c r="J5240" t="s">
        <v>18</v>
      </c>
      <c r="K5240">
        <v>1</v>
      </c>
      <c r="L5240">
        <v>2.5999999999999998E-4</v>
      </c>
      <c r="M5240">
        <v>1.8000000000000001E-4</v>
      </c>
      <c r="S5240" t="str">
        <f t="shared" si="164"/>
        <v/>
      </c>
      <c r="T5240">
        <f t="shared" si="163"/>
        <v>1</v>
      </c>
    </row>
    <row r="5241" spans="1:20" x14ac:dyDescent="0.3">
      <c r="A5241" t="s">
        <v>75</v>
      </c>
      <c r="B5241">
        <v>223</v>
      </c>
      <c r="C5241" t="s">
        <v>23</v>
      </c>
      <c r="D5241" t="s">
        <v>45</v>
      </c>
      <c r="E5241" t="s">
        <v>14</v>
      </c>
      <c r="F5241" t="s">
        <v>76</v>
      </c>
      <c r="G5241">
        <v>223</v>
      </c>
      <c r="H5241" t="s">
        <v>24</v>
      </c>
      <c r="I5241" t="s">
        <v>46</v>
      </c>
      <c r="J5241" t="s">
        <v>18</v>
      </c>
      <c r="K5241">
        <v>0.996</v>
      </c>
      <c r="L5241">
        <v>2.2200000000000001E-2</v>
      </c>
      <c r="M5241">
        <v>0.54500000000000004</v>
      </c>
      <c r="S5241" t="str">
        <f t="shared" si="164"/>
        <v/>
      </c>
      <c r="T5241">
        <f t="shared" si="163"/>
        <v>0.996</v>
      </c>
    </row>
    <row r="5242" spans="1:20" x14ac:dyDescent="0.3">
      <c r="A5242" t="s">
        <v>75</v>
      </c>
      <c r="B5242">
        <v>223</v>
      </c>
      <c r="C5242" t="s">
        <v>23</v>
      </c>
      <c r="D5242" t="s">
        <v>47</v>
      </c>
      <c r="E5242" t="s">
        <v>14</v>
      </c>
      <c r="F5242" t="s">
        <v>76</v>
      </c>
      <c r="G5242">
        <v>223</v>
      </c>
      <c r="H5242" t="s">
        <v>24</v>
      </c>
      <c r="I5242" t="s">
        <v>48</v>
      </c>
      <c r="J5242" t="s">
        <v>18</v>
      </c>
      <c r="K5242">
        <v>1</v>
      </c>
      <c r="L5242">
        <v>2.5999999999999998E-4</v>
      </c>
      <c r="M5242">
        <v>1.8000000000000001E-4</v>
      </c>
      <c r="S5242" t="str">
        <f t="shared" si="164"/>
        <v/>
      </c>
      <c r="T5242">
        <f t="shared" si="163"/>
        <v>1</v>
      </c>
    </row>
    <row r="5243" spans="1:20" x14ac:dyDescent="0.3">
      <c r="A5243" t="s">
        <v>75</v>
      </c>
      <c r="B5243">
        <v>223</v>
      </c>
      <c r="C5243" t="s">
        <v>23</v>
      </c>
      <c r="D5243" t="s">
        <v>49</v>
      </c>
      <c r="E5243" t="s">
        <v>14</v>
      </c>
      <c r="F5243" t="s">
        <v>76</v>
      </c>
      <c r="G5243">
        <v>223</v>
      </c>
      <c r="H5243" t="s">
        <v>24</v>
      </c>
      <c r="I5243" t="s">
        <v>50</v>
      </c>
      <c r="J5243" t="s">
        <v>18</v>
      </c>
      <c r="K5243">
        <v>0.996</v>
      </c>
      <c r="L5243">
        <v>2.2200000000000001E-2</v>
      </c>
      <c r="M5243">
        <v>0.54500000000000004</v>
      </c>
      <c r="S5243" t="str">
        <f t="shared" si="164"/>
        <v/>
      </c>
      <c r="T5243">
        <f t="shared" si="163"/>
        <v>0.996</v>
      </c>
    </row>
    <row r="5244" spans="1:20" x14ac:dyDescent="0.3">
      <c r="A5244" t="s">
        <v>75</v>
      </c>
      <c r="B5244">
        <v>223</v>
      </c>
      <c r="C5244" t="s">
        <v>23</v>
      </c>
      <c r="D5244" t="s">
        <v>51</v>
      </c>
      <c r="E5244" t="s">
        <v>14</v>
      </c>
      <c r="F5244" t="s">
        <v>76</v>
      </c>
      <c r="G5244">
        <v>223</v>
      </c>
      <c r="H5244" t="s">
        <v>24</v>
      </c>
      <c r="I5244" t="s">
        <v>52</v>
      </c>
      <c r="J5244" t="s">
        <v>18</v>
      </c>
      <c r="K5244">
        <v>0.98799999999999999</v>
      </c>
      <c r="L5244">
        <v>3.5299999999999998E-2</v>
      </c>
      <c r="M5244">
        <v>0.72699999999999998</v>
      </c>
      <c r="S5244" t="str">
        <f t="shared" si="164"/>
        <v/>
      </c>
      <c r="T5244">
        <f t="shared" si="163"/>
        <v>0.98799999999999999</v>
      </c>
    </row>
    <row r="5245" spans="1:20" x14ac:dyDescent="0.3">
      <c r="A5245" t="s">
        <v>75</v>
      </c>
      <c r="B5245">
        <v>223</v>
      </c>
      <c r="C5245" t="s">
        <v>23</v>
      </c>
      <c r="D5245" t="s">
        <v>53</v>
      </c>
      <c r="E5245" t="s">
        <v>14</v>
      </c>
      <c r="F5245" t="s">
        <v>76</v>
      </c>
      <c r="G5245">
        <v>223</v>
      </c>
      <c r="H5245" t="s">
        <v>24</v>
      </c>
      <c r="I5245" t="s">
        <v>54</v>
      </c>
      <c r="J5245" t="s">
        <v>18</v>
      </c>
      <c r="K5245">
        <v>0.996</v>
      </c>
      <c r="L5245">
        <v>2.2200000000000001E-2</v>
      </c>
      <c r="M5245">
        <v>0.54500000000000004</v>
      </c>
      <c r="S5245" t="str">
        <f t="shared" si="164"/>
        <v/>
      </c>
      <c r="T5245">
        <f t="shared" si="163"/>
        <v>0.996</v>
      </c>
    </row>
    <row r="5246" spans="1:20" x14ac:dyDescent="0.3">
      <c r="A5246" t="s">
        <v>75</v>
      </c>
      <c r="B5246">
        <v>265</v>
      </c>
      <c r="C5246" t="s">
        <v>23</v>
      </c>
      <c r="D5246" t="s">
        <v>31</v>
      </c>
      <c r="E5246" t="s">
        <v>14</v>
      </c>
      <c r="F5246" t="s">
        <v>76</v>
      </c>
      <c r="G5246">
        <v>265</v>
      </c>
      <c r="H5246" t="s">
        <v>24</v>
      </c>
      <c r="I5246" t="s">
        <v>32</v>
      </c>
      <c r="J5246" t="s">
        <v>56</v>
      </c>
      <c r="K5246">
        <v>0.152</v>
      </c>
      <c r="L5246">
        <v>0.13400000000000001</v>
      </c>
      <c r="M5246">
        <v>0.92100000000000004</v>
      </c>
      <c r="S5246">
        <f t="shared" si="164"/>
        <v>0.152</v>
      </c>
      <c r="T5246" t="str">
        <f t="shared" si="163"/>
        <v/>
      </c>
    </row>
    <row r="5247" spans="1:20" x14ac:dyDescent="0.3">
      <c r="A5247" t="s">
        <v>75</v>
      </c>
      <c r="B5247">
        <v>265</v>
      </c>
      <c r="C5247" t="s">
        <v>23</v>
      </c>
      <c r="D5247" t="s">
        <v>19</v>
      </c>
      <c r="E5247" t="s">
        <v>14</v>
      </c>
      <c r="F5247" t="s">
        <v>76</v>
      </c>
      <c r="G5247">
        <v>265</v>
      </c>
      <c r="H5247" t="s">
        <v>24</v>
      </c>
      <c r="I5247" t="s">
        <v>20</v>
      </c>
      <c r="J5247" t="s">
        <v>55</v>
      </c>
      <c r="K5247">
        <v>0.53400000000000003</v>
      </c>
      <c r="L5247">
        <v>9.5200000000000007E-2</v>
      </c>
      <c r="M5247">
        <v>0.88100000000000001</v>
      </c>
      <c r="S5247" t="str">
        <f t="shared" si="164"/>
        <v/>
      </c>
      <c r="T5247">
        <f t="shared" si="163"/>
        <v>0.53400000000000003</v>
      </c>
    </row>
    <row r="5248" spans="1:20" x14ac:dyDescent="0.3">
      <c r="A5248" t="s">
        <v>75</v>
      </c>
      <c r="B5248">
        <v>265</v>
      </c>
      <c r="C5248" t="s">
        <v>23</v>
      </c>
      <c r="D5248" t="s">
        <v>21</v>
      </c>
      <c r="E5248" t="s">
        <v>14</v>
      </c>
      <c r="F5248" t="s">
        <v>76</v>
      </c>
      <c r="G5248">
        <v>265</v>
      </c>
      <c r="H5248" t="s">
        <v>24</v>
      </c>
      <c r="I5248" t="s">
        <v>22</v>
      </c>
      <c r="J5248" t="s">
        <v>56</v>
      </c>
      <c r="K5248">
        <v>9.4E-2</v>
      </c>
      <c r="L5248">
        <v>0.14699999999999999</v>
      </c>
      <c r="M5248">
        <v>0.93100000000000005</v>
      </c>
      <c r="S5248" t="str">
        <f t="shared" si="164"/>
        <v/>
      </c>
      <c r="T5248">
        <f t="shared" si="163"/>
        <v>9.4E-2</v>
      </c>
    </row>
    <row r="5249" spans="1:20" x14ac:dyDescent="0.3">
      <c r="A5249" t="s">
        <v>75</v>
      </c>
      <c r="B5249">
        <v>265</v>
      </c>
      <c r="C5249" t="s">
        <v>23</v>
      </c>
      <c r="D5249" t="s">
        <v>12</v>
      </c>
      <c r="E5249" t="s">
        <v>14</v>
      </c>
      <c r="F5249" t="s">
        <v>76</v>
      </c>
      <c r="G5249">
        <v>265</v>
      </c>
      <c r="H5249" t="s">
        <v>24</v>
      </c>
      <c r="I5249" t="s">
        <v>16</v>
      </c>
      <c r="J5249" t="s">
        <v>56</v>
      </c>
      <c r="K5249">
        <v>0</v>
      </c>
      <c r="L5249">
        <v>1</v>
      </c>
      <c r="M5249">
        <v>1</v>
      </c>
      <c r="S5249" t="str">
        <f t="shared" si="164"/>
        <v/>
      </c>
      <c r="T5249">
        <f t="shared" si="163"/>
        <v>0</v>
      </c>
    </row>
    <row r="5250" spans="1:20" x14ac:dyDescent="0.3">
      <c r="A5250" t="s">
        <v>75</v>
      </c>
      <c r="B5250">
        <v>265</v>
      </c>
      <c r="C5250" t="s">
        <v>23</v>
      </c>
      <c r="D5250" t="s">
        <v>25</v>
      </c>
      <c r="E5250" t="s">
        <v>14</v>
      </c>
      <c r="F5250" t="s">
        <v>76</v>
      </c>
      <c r="G5250">
        <v>265</v>
      </c>
      <c r="H5250" t="s">
        <v>24</v>
      </c>
      <c r="I5250" t="s">
        <v>26</v>
      </c>
      <c r="J5250" t="s">
        <v>55</v>
      </c>
      <c r="K5250">
        <v>0.752</v>
      </c>
      <c r="L5250">
        <v>7.7499999999999999E-2</v>
      </c>
      <c r="M5250">
        <v>0.85299999999999998</v>
      </c>
      <c r="S5250" t="str">
        <f t="shared" si="164"/>
        <v/>
      </c>
      <c r="T5250">
        <f t="shared" si="163"/>
        <v>0.752</v>
      </c>
    </row>
    <row r="5251" spans="1:20" x14ac:dyDescent="0.3">
      <c r="A5251" t="s">
        <v>75</v>
      </c>
      <c r="B5251">
        <v>265</v>
      </c>
      <c r="C5251" t="s">
        <v>23</v>
      </c>
      <c r="D5251" t="s">
        <v>27</v>
      </c>
      <c r="E5251" t="s">
        <v>14</v>
      </c>
      <c r="F5251" t="s">
        <v>76</v>
      </c>
      <c r="G5251">
        <v>265</v>
      </c>
      <c r="H5251" t="s">
        <v>24</v>
      </c>
      <c r="I5251" t="s">
        <v>28</v>
      </c>
      <c r="J5251" t="s">
        <v>55</v>
      </c>
      <c r="K5251">
        <v>0.46400000000000002</v>
      </c>
      <c r="L5251">
        <v>9.9400000000000002E-2</v>
      </c>
      <c r="M5251">
        <v>0.88800000000000001</v>
      </c>
      <c r="S5251" t="str">
        <f t="shared" si="164"/>
        <v/>
      </c>
      <c r="T5251">
        <f t="shared" ref="T5251:T5314" si="165">IF(S5251="",K5251,"")</f>
        <v>0.46400000000000002</v>
      </c>
    </row>
    <row r="5252" spans="1:20" x14ac:dyDescent="0.3">
      <c r="A5252" t="s">
        <v>75</v>
      </c>
      <c r="B5252">
        <v>265</v>
      </c>
      <c r="C5252" t="s">
        <v>23</v>
      </c>
      <c r="D5252" t="s">
        <v>29</v>
      </c>
      <c r="E5252" t="s">
        <v>14</v>
      </c>
      <c r="F5252" t="s">
        <v>76</v>
      </c>
      <c r="G5252">
        <v>265</v>
      </c>
      <c r="H5252" t="s">
        <v>24</v>
      </c>
      <c r="I5252" t="s">
        <v>30</v>
      </c>
      <c r="J5252" t="s">
        <v>18</v>
      </c>
      <c r="K5252">
        <v>0.98899999999999999</v>
      </c>
      <c r="L5252">
        <v>3.4599999999999999E-2</v>
      </c>
      <c r="M5252">
        <v>0.72299999999999998</v>
      </c>
      <c r="S5252" t="str">
        <f t="shared" si="164"/>
        <v/>
      </c>
      <c r="T5252">
        <f t="shared" si="165"/>
        <v>0.98899999999999999</v>
      </c>
    </row>
    <row r="5253" spans="1:20" x14ac:dyDescent="0.3">
      <c r="A5253" t="s">
        <v>75</v>
      </c>
      <c r="B5253">
        <v>265</v>
      </c>
      <c r="C5253" t="s">
        <v>23</v>
      </c>
      <c r="D5253" t="s">
        <v>13</v>
      </c>
      <c r="E5253" t="s">
        <v>14</v>
      </c>
      <c r="F5253" t="s">
        <v>76</v>
      </c>
      <c r="G5253">
        <v>265</v>
      </c>
      <c r="H5253" t="s">
        <v>24</v>
      </c>
      <c r="I5253" t="s">
        <v>17</v>
      </c>
      <c r="J5253" t="s">
        <v>55</v>
      </c>
      <c r="K5253">
        <v>0.80100000000000005</v>
      </c>
      <c r="L5253">
        <v>7.2400000000000006E-2</v>
      </c>
      <c r="M5253">
        <v>0.84299999999999997</v>
      </c>
      <c r="S5253" t="str">
        <f t="shared" si="164"/>
        <v/>
      </c>
      <c r="T5253">
        <f t="shared" si="165"/>
        <v>0.80100000000000005</v>
      </c>
    </row>
    <row r="5254" spans="1:20" x14ac:dyDescent="0.3">
      <c r="A5254" t="s">
        <v>75</v>
      </c>
      <c r="B5254">
        <v>265</v>
      </c>
      <c r="C5254" t="s">
        <v>23</v>
      </c>
      <c r="D5254" t="s">
        <v>33</v>
      </c>
      <c r="E5254" t="s">
        <v>14</v>
      </c>
      <c r="F5254" t="s">
        <v>76</v>
      </c>
      <c r="G5254">
        <v>265</v>
      </c>
      <c r="H5254" t="s">
        <v>24</v>
      </c>
      <c r="I5254" t="s">
        <v>34</v>
      </c>
      <c r="J5254" t="s">
        <v>55</v>
      </c>
      <c r="K5254">
        <v>0.53400000000000003</v>
      </c>
      <c r="L5254">
        <v>9.5200000000000007E-2</v>
      </c>
      <c r="M5254">
        <v>0.88100000000000001</v>
      </c>
      <c r="S5254" t="str">
        <f t="shared" si="164"/>
        <v/>
      </c>
      <c r="T5254">
        <f t="shared" si="165"/>
        <v>0.53400000000000003</v>
      </c>
    </row>
    <row r="5255" spans="1:20" x14ac:dyDescent="0.3">
      <c r="A5255" t="s">
        <v>75</v>
      </c>
      <c r="B5255">
        <v>265</v>
      </c>
      <c r="C5255" t="s">
        <v>23</v>
      </c>
      <c r="D5255" t="s">
        <v>35</v>
      </c>
      <c r="E5255" t="s">
        <v>14</v>
      </c>
      <c r="F5255" t="s">
        <v>76</v>
      </c>
      <c r="G5255">
        <v>265</v>
      </c>
      <c r="H5255" t="s">
        <v>24</v>
      </c>
      <c r="I5255" t="s">
        <v>36</v>
      </c>
      <c r="J5255" t="s">
        <v>56</v>
      </c>
      <c r="K5255">
        <v>1.4999999999999999E-2</v>
      </c>
      <c r="L5255">
        <v>0.20899999999999999</v>
      </c>
      <c r="M5255">
        <v>0.95599999999999996</v>
      </c>
      <c r="S5255" t="str">
        <f t="shared" si="164"/>
        <v/>
      </c>
      <c r="T5255">
        <f t="shared" si="165"/>
        <v>1.4999999999999999E-2</v>
      </c>
    </row>
    <row r="5256" spans="1:20" x14ac:dyDescent="0.3">
      <c r="A5256" t="s">
        <v>75</v>
      </c>
      <c r="B5256">
        <v>265</v>
      </c>
      <c r="C5256" t="s">
        <v>23</v>
      </c>
      <c r="D5256" t="s">
        <v>37</v>
      </c>
      <c r="E5256" t="s">
        <v>14</v>
      </c>
      <c r="F5256" t="s">
        <v>76</v>
      </c>
      <c r="G5256">
        <v>265</v>
      </c>
      <c r="H5256" t="s">
        <v>24</v>
      </c>
      <c r="I5256" t="s">
        <v>38</v>
      </c>
      <c r="J5256" t="s">
        <v>56</v>
      </c>
      <c r="K5256">
        <v>1.0999999999999999E-2</v>
      </c>
      <c r="L5256">
        <v>0.222</v>
      </c>
      <c r="M5256">
        <v>0.95899999999999996</v>
      </c>
      <c r="S5256" t="str">
        <f t="shared" si="164"/>
        <v/>
      </c>
      <c r="T5256">
        <f t="shared" si="165"/>
        <v>1.0999999999999999E-2</v>
      </c>
    </row>
    <row r="5257" spans="1:20" x14ac:dyDescent="0.3">
      <c r="A5257" t="s">
        <v>75</v>
      </c>
      <c r="B5257">
        <v>265</v>
      </c>
      <c r="C5257" t="s">
        <v>23</v>
      </c>
      <c r="D5257" t="s">
        <v>39</v>
      </c>
      <c r="E5257" t="s">
        <v>14</v>
      </c>
      <c r="F5257" t="s">
        <v>76</v>
      </c>
      <c r="G5257">
        <v>265</v>
      </c>
      <c r="H5257" t="s">
        <v>24</v>
      </c>
      <c r="I5257" t="s">
        <v>40</v>
      </c>
      <c r="J5257" t="s">
        <v>55</v>
      </c>
      <c r="K5257">
        <v>0.89100000000000001</v>
      </c>
      <c r="L5257">
        <v>6.3700000000000007E-2</v>
      </c>
      <c r="M5257">
        <v>0.82099999999999995</v>
      </c>
      <c r="S5257" t="str">
        <f t="shared" si="164"/>
        <v/>
      </c>
      <c r="T5257">
        <f t="shared" si="165"/>
        <v>0.89100000000000001</v>
      </c>
    </row>
    <row r="5258" spans="1:20" x14ac:dyDescent="0.3">
      <c r="A5258" t="s">
        <v>75</v>
      </c>
      <c r="B5258">
        <v>265</v>
      </c>
      <c r="C5258" t="s">
        <v>23</v>
      </c>
      <c r="D5258" t="s">
        <v>41</v>
      </c>
      <c r="E5258" t="s">
        <v>14</v>
      </c>
      <c r="F5258" t="s">
        <v>76</v>
      </c>
      <c r="G5258">
        <v>265</v>
      </c>
      <c r="H5258" t="s">
        <v>24</v>
      </c>
      <c r="I5258" t="s">
        <v>42</v>
      </c>
      <c r="J5258" t="s">
        <v>56</v>
      </c>
      <c r="K5258">
        <v>1E-3</v>
      </c>
      <c r="L5258">
        <v>0.85199999999999998</v>
      </c>
      <c r="M5258">
        <v>0.99399999999999999</v>
      </c>
      <c r="S5258" t="str">
        <f t="shared" si="164"/>
        <v/>
      </c>
      <c r="T5258">
        <f t="shared" si="165"/>
        <v>1E-3</v>
      </c>
    </row>
    <row r="5259" spans="1:20" x14ac:dyDescent="0.3">
      <c r="A5259" t="s">
        <v>75</v>
      </c>
      <c r="B5259">
        <v>265</v>
      </c>
      <c r="C5259" t="s">
        <v>23</v>
      </c>
      <c r="D5259" t="s">
        <v>43</v>
      </c>
      <c r="E5259" t="s">
        <v>14</v>
      </c>
      <c r="F5259" t="s">
        <v>76</v>
      </c>
      <c r="G5259">
        <v>265</v>
      </c>
      <c r="H5259" t="s">
        <v>24</v>
      </c>
      <c r="I5259" t="s">
        <v>44</v>
      </c>
      <c r="J5259" t="s">
        <v>18</v>
      </c>
      <c r="K5259">
        <v>0.96099999999999997</v>
      </c>
      <c r="L5259">
        <v>4.8000000000000001E-2</v>
      </c>
      <c r="M5259">
        <v>0.78</v>
      </c>
      <c r="S5259" t="str">
        <f t="shared" si="164"/>
        <v/>
      </c>
      <c r="T5259">
        <f t="shared" si="165"/>
        <v>0.96099999999999997</v>
      </c>
    </row>
    <row r="5260" spans="1:20" x14ac:dyDescent="0.3">
      <c r="A5260" t="s">
        <v>75</v>
      </c>
      <c r="B5260">
        <v>265</v>
      </c>
      <c r="C5260" t="s">
        <v>23</v>
      </c>
      <c r="D5260" t="s">
        <v>45</v>
      </c>
      <c r="E5260" t="s">
        <v>14</v>
      </c>
      <c r="F5260" t="s">
        <v>76</v>
      </c>
      <c r="G5260">
        <v>265</v>
      </c>
      <c r="H5260" t="s">
        <v>24</v>
      </c>
      <c r="I5260" t="s">
        <v>46</v>
      </c>
      <c r="J5260" t="s">
        <v>56</v>
      </c>
      <c r="K5260">
        <v>4.2999999999999997E-2</v>
      </c>
      <c r="L5260">
        <v>0.17100000000000001</v>
      </c>
      <c r="M5260">
        <v>0.94299999999999995</v>
      </c>
      <c r="S5260" t="str">
        <f t="shared" si="164"/>
        <v/>
      </c>
      <c r="T5260">
        <f t="shared" si="165"/>
        <v>4.2999999999999997E-2</v>
      </c>
    </row>
    <row r="5261" spans="1:20" x14ac:dyDescent="0.3">
      <c r="A5261" t="s">
        <v>75</v>
      </c>
      <c r="B5261">
        <v>265</v>
      </c>
      <c r="C5261" t="s">
        <v>23</v>
      </c>
      <c r="D5261" t="s">
        <v>47</v>
      </c>
      <c r="E5261" t="s">
        <v>14</v>
      </c>
      <c r="F5261" t="s">
        <v>76</v>
      </c>
      <c r="G5261">
        <v>265</v>
      </c>
      <c r="H5261" t="s">
        <v>24</v>
      </c>
      <c r="I5261" t="s">
        <v>48</v>
      </c>
      <c r="J5261" t="s">
        <v>18</v>
      </c>
      <c r="K5261">
        <v>0.96099999999999997</v>
      </c>
      <c r="L5261">
        <v>4.8000000000000001E-2</v>
      </c>
      <c r="M5261">
        <v>0.78</v>
      </c>
      <c r="S5261" t="str">
        <f t="shared" si="164"/>
        <v/>
      </c>
      <c r="T5261">
        <f t="shared" si="165"/>
        <v>0.96099999999999997</v>
      </c>
    </row>
    <row r="5262" spans="1:20" x14ac:dyDescent="0.3">
      <c r="A5262" t="s">
        <v>75</v>
      </c>
      <c r="B5262">
        <v>265</v>
      </c>
      <c r="C5262" t="s">
        <v>23</v>
      </c>
      <c r="D5262" t="s">
        <v>49</v>
      </c>
      <c r="E5262" t="s">
        <v>14</v>
      </c>
      <c r="F5262" t="s">
        <v>76</v>
      </c>
      <c r="G5262">
        <v>265</v>
      </c>
      <c r="H5262" t="s">
        <v>24</v>
      </c>
      <c r="I5262" t="s">
        <v>50</v>
      </c>
      <c r="J5262" t="s">
        <v>55</v>
      </c>
      <c r="K5262">
        <v>0.89100000000000001</v>
      </c>
      <c r="L5262">
        <v>6.3700000000000007E-2</v>
      </c>
      <c r="M5262">
        <v>0.82099999999999995</v>
      </c>
      <c r="S5262" t="str">
        <f t="shared" si="164"/>
        <v/>
      </c>
      <c r="T5262">
        <f t="shared" si="165"/>
        <v>0.89100000000000001</v>
      </c>
    </row>
    <row r="5263" spans="1:20" x14ac:dyDescent="0.3">
      <c r="A5263" t="s">
        <v>75</v>
      </c>
      <c r="B5263">
        <v>265</v>
      </c>
      <c r="C5263" t="s">
        <v>23</v>
      </c>
      <c r="D5263" t="s">
        <v>51</v>
      </c>
      <c r="E5263" t="s">
        <v>14</v>
      </c>
      <c r="F5263" t="s">
        <v>76</v>
      </c>
      <c r="G5263">
        <v>265</v>
      </c>
      <c r="H5263" t="s">
        <v>24</v>
      </c>
      <c r="I5263" t="s">
        <v>52</v>
      </c>
      <c r="J5263" t="s">
        <v>55</v>
      </c>
      <c r="K5263">
        <v>0.752</v>
      </c>
      <c r="L5263">
        <v>7.7499999999999999E-2</v>
      </c>
      <c r="M5263">
        <v>0.85299999999999998</v>
      </c>
      <c r="S5263" t="str">
        <f t="shared" si="164"/>
        <v/>
      </c>
      <c r="T5263">
        <f t="shared" si="165"/>
        <v>0.752</v>
      </c>
    </row>
    <row r="5264" spans="1:20" x14ac:dyDescent="0.3">
      <c r="A5264" t="s">
        <v>75</v>
      </c>
      <c r="B5264">
        <v>265</v>
      </c>
      <c r="C5264" t="s">
        <v>23</v>
      </c>
      <c r="D5264" t="s">
        <v>53</v>
      </c>
      <c r="E5264" t="s">
        <v>14</v>
      </c>
      <c r="F5264" t="s">
        <v>76</v>
      </c>
      <c r="G5264">
        <v>265</v>
      </c>
      <c r="H5264" t="s">
        <v>24</v>
      </c>
      <c r="I5264" t="s">
        <v>54</v>
      </c>
      <c r="J5264" t="s">
        <v>56</v>
      </c>
      <c r="K5264">
        <v>0.36499999999999999</v>
      </c>
      <c r="L5264">
        <v>0.108</v>
      </c>
      <c r="M5264">
        <v>0.89800000000000002</v>
      </c>
      <c r="S5264" t="str">
        <f t="shared" si="164"/>
        <v/>
      </c>
      <c r="T5264">
        <f t="shared" si="165"/>
        <v>0.36499999999999999</v>
      </c>
    </row>
    <row r="5265" spans="1:20" x14ac:dyDescent="0.3">
      <c r="A5265" t="s">
        <v>75</v>
      </c>
      <c r="B5265">
        <v>294</v>
      </c>
      <c r="C5265" t="s">
        <v>23</v>
      </c>
      <c r="D5265" t="s">
        <v>31</v>
      </c>
      <c r="E5265" t="s">
        <v>14</v>
      </c>
      <c r="F5265" t="s">
        <v>76</v>
      </c>
      <c r="G5265">
        <v>294</v>
      </c>
      <c r="H5265" t="s">
        <v>24</v>
      </c>
      <c r="I5265" t="s">
        <v>32</v>
      </c>
      <c r="J5265" t="s">
        <v>18</v>
      </c>
      <c r="K5265">
        <v>0.999</v>
      </c>
      <c r="L5265">
        <v>5.7400000000000003E-3</v>
      </c>
      <c r="M5265">
        <v>0.13600000000000001</v>
      </c>
      <c r="S5265">
        <f t="shared" si="164"/>
        <v>0.999</v>
      </c>
      <c r="T5265" t="str">
        <f t="shared" si="165"/>
        <v/>
      </c>
    </row>
    <row r="5266" spans="1:20" x14ac:dyDescent="0.3">
      <c r="A5266" t="s">
        <v>75</v>
      </c>
      <c r="B5266">
        <v>294</v>
      </c>
      <c r="C5266" t="s">
        <v>23</v>
      </c>
      <c r="D5266" t="s">
        <v>19</v>
      </c>
      <c r="E5266" t="s">
        <v>14</v>
      </c>
      <c r="F5266" t="s">
        <v>76</v>
      </c>
      <c r="G5266">
        <v>294</v>
      </c>
      <c r="H5266" t="s">
        <v>24</v>
      </c>
      <c r="I5266" t="s">
        <v>20</v>
      </c>
      <c r="J5266" t="s">
        <v>18</v>
      </c>
      <c r="K5266">
        <v>1</v>
      </c>
      <c r="L5266">
        <v>2.5999999999999998E-4</v>
      </c>
      <c r="M5266">
        <v>1.8000000000000001E-4</v>
      </c>
      <c r="S5266" t="str">
        <f t="shared" si="164"/>
        <v/>
      </c>
      <c r="T5266">
        <f t="shared" si="165"/>
        <v>1</v>
      </c>
    </row>
    <row r="5267" spans="1:20" x14ac:dyDescent="0.3">
      <c r="A5267" t="s">
        <v>75</v>
      </c>
      <c r="B5267">
        <v>294</v>
      </c>
      <c r="C5267" t="s">
        <v>23</v>
      </c>
      <c r="D5267" t="s">
        <v>21</v>
      </c>
      <c r="E5267" t="s">
        <v>14</v>
      </c>
      <c r="F5267" t="s">
        <v>76</v>
      </c>
      <c r="G5267">
        <v>294</v>
      </c>
      <c r="H5267" t="s">
        <v>24</v>
      </c>
      <c r="I5267" t="s">
        <v>22</v>
      </c>
      <c r="J5267" t="s">
        <v>18</v>
      </c>
      <c r="K5267">
        <v>0.999</v>
      </c>
      <c r="L5267">
        <v>5.7400000000000003E-3</v>
      </c>
      <c r="M5267">
        <v>0.13600000000000001</v>
      </c>
      <c r="S5267" t="str">
        <f t="shared" si="164"/>
        <v/>
      </c>
      <c r="T5267">
        <f t="shared" si="165"/>
        <v>0.999</v>
      </c>
    </row>
    <row r="5268" spans="1:20" x14ac:dyDescent="0.3">
      <c r="A5268" t="s">
        <v>75</v>
      </c>
      <c r="B5268">
        <v>294</v>
      </c>
      <c r="C5268" t="s">
        <v>23</v>
      </c>
      <c r="D5268" t="s">
        <v>12</v>
      </c>
      <c r="E5268" t="s">
        <v>14</v>
      </c>
      <c r="F5268" t="s">
        <v>76</v>
      </c>
      <c r="G5268">
        <v>294</v>
      </c>
      <c r="H5268" t="s">
        <v>24</v>
      </c>
      <c r="I5268" t="s">
        <v>16</v>
      </c>
      <c r="J5268" t="s">
        <v>18</v>
      </c>
      <c r="K5268">
        <v>0.99</v>
      </c>
      <c r="L5268">
        <v>3.3799999999999997E-2</v>
      </c>
      <c r="M5268">
        <v>0.71899999999999997</v>
      </c>
      <c r="S5268" t="str">
        <f t="shared" si="164"/>
        <v/>
      </c>
      <c r="T5268">
        <f t="shared" si="165"/>
        <v>0.99</v>
      </c>
    </row>
    <row r="5269" spans="1:20" x14ac:dyDescent="0.3">
      <c r="A5269" t="s">
        <v>75</v>
      </c>
      <c r="B5269">
        <v>294</v>
      </c>
      <c r="C5269" t="s">
        <v>23</v>
      </c>
      <c r="D5269" t="s">
        <v>25</v>
      </c>
      <c r="E5269" t="s">
        <v>14</v>
      </c>
      <c r="F5269" t="s">
        <v>76</v>
      </c>
      <c r="G5269">
        <v>294</v>
      </c>
      <c r="H5269" t="s">
        <v>24</v>
      </c>
      <c r="I5269" t="s">
        <v>26</v>
      </c>
      <c r="J5269" t="s">
        <v>18</v>
      </c>
      <c r="K5269">
        <v>1</v>
      </c>
      <c r="L5269">
        <v>2.5999999999999998E-4</v>
      </c>
      <c r="M5269">
        <v>1.8000000000000001E-4</v>
      </c>
      <c r="S5269" t="str">
        <f t="shared" si="164"/>
        <v/>
      </c>
      <c r="T5269">
        <f t="shared" si="165"/>
        <v>1</v>
      </c>
    </row>
    <row r="5270" spans="1:20" x14ac:dyDescent="0.3">
      <c r="A5270" t="s">
        <v>75</v>
      </c>
      <c r="B5270">
        <v>294</v>
      </c>
      <c r="C5270" t="s">
        <v>23</v>
      </c>
      <c r="D5270" t="s">
        <v>27</v>
      </c>
      <c r="E5270" t="s">
        <v>14</v>
      </c>
      <c r="F5270" t="s">
        <v>76</v>
      </c>
      <c r="G5270">
        <v>294</v>
      </c>
      <c r="H5270" t="s">
        <v>24</v>
      </c>
      <c r="I5270" t="s">
        <v>28</v>
      </c>
      <c r="J5270" t="s">
        <v>18</v>
      </c>
      <c r="K5270">
        <v>0.995</v>
      </c>
      <c r="L5270">
        <v>2.7699999999999999E-2</v>
      </c>
      <c r="M5270">
        <v>0.68100000000000005</v>
      </c>
      <c r="S5270" t="str">
        <f t="shared" si="164"/>
        <v/>
      </c>
      <c r="T5270">
        <f t="shared" si="165"/>
        <v>0.995</v>
      </c>
    </row>
    <row r="5271" spans="1:20" x14ac:dyDescent="0.3">
      <c r="A5271" t="s">
        <v>75</v>
      </c>
      <c r="B5271">
        <v>294</v>
      </c>
      <c r="C5271" t="s">
        <v>23</v>
      </c>
      <c r="D5271" t="s">
        <v>29</v>
      </c>
      <c r="E5271" t="s">
        <v>14</v>
      </c>
      <c r="F5271" t="s">
        <v>76</v>
      </c>
      <c r="G5271">
        <v>294</v>
      </c>
      <c r="H5271" t="s">
        <v>24</v>
      </c>
      <c r="I5271" t="s">
        <v>30</v>
      </c>
      <c r="J5271" t="s">
        <v>18</v>
      </c>
      <c r="K5271">
        <v>1</v>
      </c>
      <c r="L5271">
        <v>2.5999999999999998E-4</v>
      </c>
      <c r="M5271">
        <v>1.8000000000000001E-4</v>
      </c>
      <c r="S5271" t="str">
        <f t="shared" si="164"/>
        <v/>
      </c>
      <c r="T5271">
        <f t="shared" si="165"/>
        <v>1</v>
      </c>
    </row>
    <row r="5272" spans="1:20" x14ac:dyDescent="0.3">
      <c r="A5272" t="s">
        <v>75</v>
      </c>
      <c r="B5272">
        <v>294</v>
      </c>
      <c r="C5272" t="s">
        <v>23</v>
      </c>
      <c r="D5272" t="s">
        <v>13</v>
      </c>
      <c r="E5272" t="s">
        <v>14</v>
      </c>
      <c r="F5272" t="s">
        <v>76</v>
      </c>
      <c r="G5272">
        <v>294</v>
      </c>
      <c r="H5272" t="s">
        <v>24</v>
      </c>
      <c r="I5272" t="s">
        <v>17</v>
      </c>
      <c r="J5272" t="s">
        <v>18</v>
      </c>
      <c r="K5272">
        <v>1</v>
      </c>
      <c r="L5272">
        <v>2.5999999999999998E-4</v>
      </c>
      <c r="M5272">
        <v>1.8000000000000001E-4</v>
      </c>
      <c r="S5272" t="str">
        <f t="shared" si="164"/>
        <v/>
      </c>
      <c r="T5272">
        <f t="shared" si="165"/>
        <v>1</v>
      </c>
    </row>
    <row r="5273" spans="1:20" x14ac:dyDescent="0.3">
      <c r="A5273" t="s">
        <v>75</v>
      </c>
      <c r="B5273">
        <v>294</v>
      </c>
      <c r="C5273" t="s">
        <v>23</v>
      </c>
      <c r="D5273" t="s">
        <v>33</v>
      </c>
      <c r="E5273" t="s">
        <v>14</v>
      </c>
      <c r="F5273" t="s">
        <v>76</v>
      </c>
      <c r="G5273">
        <v>294</v>
      </c>
      <c r="H5273" t="s">
        <v>24</v>
      </c>
      <c r="I5273" t="s">
        <v>34</v>
      </c>
      <c r="J5273" t="s">
        <v>18</v>
      </c>
      <c r="K5273">
        <v>0.999</v>
      </c>
      <c r="L5273">
        <v>5.7400000000000003E-3</v>
      </c>
      <c r="M5273">
        <v>0.13600000000000001</v>
      </c>
      <c r="S5273" t="str">
        <f t="shared" si="164"/>
        <v/>
      </c>
      <c r="T5273">
        <f t="shared" si="165"/>
        <v>0.999</v>
      </c>
    </row>
    <row r="5274" spans="1:20" x14ac:dyDescent="0.3">
      <c r="A5274" t="s">
        <v>75</v>
      </c>
      <c r="B5274">
        <v>294</v>
      </c>
      <c r="C5274" t="s">
        <v>23</v>
      </c>
      <c r="D5274" t="s">
        <v>35</v>
      </c>
      <c r="E5274" t="s">
        <v>14</v>
      </c>
      <c r="F5274" t="s">
        <v>76</v>
      </c>
      <c r="G5274">
        <v>294</v>
      </c>
      <c r="H5274" t="s">
        <v>24</v>
      </c>
      <c r="I5274" t="s">
        <v>36</v>
      </c>
      <c r="J5274" t="s">
        <v>18</v>
      </c>
      <c r="K5274">
        <v>1</v>
      </c>
      <c r="L5274">
        <v>2.5999999999999998E-4</v>
      </c>
      <c r="M5274">
        <v>1.8000000000000001E-4</v>
      </c>
      <c r="S5274" t="str">
        <f t="shared" si="164"/>
        <v/>
      </c>
      <c r="T5274">
        <f t="shared" si="165"/>
        <v>1</v>
      </c>
    </row>
    <row r="5275" spans="1:20" x14ac:dyDescent="0.3">
      <c r="A5275" t="s">
        <v>75</v>
      </c>
      <c r="B5275">
        <v>294</v>
      </c>
      <c r="C5275" t="s">
        <v>23</v>
      </c>
      <c r="D5275" t="s">
        <v>37</v>
      </c>
      <c r="E5275" t="s">
        <v>14</v>
      </c>
      <c r="F5275" t="s">
        <v>76</v>
      </c>
      <c r="G5275">
        <v>294</v>
      </c>
      <c r="H5275" t="s">
        <v>24</v>
      </c>
      <c r="I5275" t="s">
        <v>38</v>
      </c>
      <c r="J5275" t="s">
        <v>18</v>
      </c>
      <c r="K5275">
        <v>0.999</v>
      </c>
      <c r="L5275">
        <v>5.7400000000000003E-3</v>
      </c>
      <c r="M5275">
        <v>0.13600000000000001</v>
      </c>
      <c r="S5275" t="str">
        <f t="shared" si="164"/>
        <v/>
      </c>
      <c r="T5275">
        <f t="shared" si="165"/>
        <v>0.999</v>
      </c>
    </row>
    <row r="5276" spans="1:20" x14ac:dyDescent="0.3">
      <c r="A5276" t="s">
        <v>75</v>
      </c>
      <c r="B5276">
        <v>294</v>
      </c>
      <c r="C5276" t="s">
        <v>23</v>
      </c>
      <c r="D5276" t="s">
        <v>39</v>
      </c>
      <c r="E5276" t="s">
        <v>14</v>
      </c>
      <c r="F5276" t="s">
        <v>76</v>
      </c>
      <c r="G5276">
        <v>294</v>
      </c>
      <c r="H5276" t="s">
        <v>24</v>
      </c>
      <c r="I5276" t="s">
        <v>40</v>
      </c>
      <c r="J5276" t="s">
        <v>18</v>
      </c>
      <c r="K5276">
        <v>1</v>
      </c>
      <c r="L5276">
        <v>2.5999999999999998E-4</v>
      </c>
      <c r="M5276">
        <v>1.8000000000000001E-4</v>
      </c>
      <c r="S5276" t="str">
        <f t="shared" si="164"/>
        <v/>
      </c>
      <c r="T5276">
        <f t="shared" si="165"/>
        <v>1</v>
      </c>
    </row>
    <row r="5277" spans="1:20" x14ac:dyDescent="0.3">
      <c r="A5277" t="s">
        <v>75</v>
      </c>
      <c r="B5277">
        <v>294</v>
      </c>
      <c r="C5277" t="s">
        <v>23</v>
      </c>
      <c r="D5277" t="s">
        <v>41</v>
      </c>
      <c r="E5277" t="s">
        <v>14</v>
      </c>
      <c r="F5277" t="s">
        <v>76</v>
      </c>
      <c r="G5277">
        <v>294</v>
      </c>
      <c r="H5277" t="s">
        <v>24</v>
      </c>
      <c r="I5277" t="s">
        <v>42</v>
      </c>
      <c r="J5277" t="s">
        <v>55</v>
      </c>
      <c r="K5277">
        <v>0.85699999999999998</v>
      </c>
      <c r="L5277">
        <v>6.6900000000000001E-2</v>
      </c>
      <c r="M5277">
        <v>0.83099999999999996</v>
      </c>
      <c r="S5277" t="str">
        <f t="shared" si="164"/>
        <v/>
      </c>
      <c r="T5277">
        <f t="shared" si="165"/>
        <v>0.85699999999999998</v>
      </c>
    </row>
    <row r="5278" spans="1:20" x14ac:dyDescent="0.3">
      <c r="A5278" t="s">
        <v>75</v>
      </c>
      <c r="B5278">
        <v>294</v>
      </c>
      <c r="C5278" t="s">
        <v>23</v>
      </c>
      <c r="D5278" t="s">
        <v>43</v>
      </c>
      <c r="E5278" t="s">
        <v>14</v>
      </c>
      <c r="F5278" t="s">
        <v>76</v>
      </c>
      <c r="G5278">
        <v>294</v>
      </c>
      <c r="H5278" t="s">
        <v>24</v>
      </c>
      <c r="I5278" t="s">
        <v>44</v>
      </c>
      <c r="J5278" t="s">
        <v>18</v>
      </c>
      <c r="K5278">
        <v>1</v>
      </c>
      <c r="L5278">
        <v>2.5999999999999998E-4</v>
      </c>
      <c r="M5278">
        <v>1.8000000000000001E-4</v>
      </c>
      <c r="S5278" t="str">
        <f t="shared" si="164"/>
        <v/>
      </c>
      <c r="T5278">
        <f t="shared" si="165"/>
        <v>1</v>
      </c>
    </row>
    <row r="5279" spans="1:20" x14ac:dyDescent="0.3">
      <c r="A5279" t="s">
        <v>75</v>
      </c>
      <c r="B5279">
        <v>294</v>
      </c>
      <c r="C5279" t="s">
        <v>23</v>
      </c>
      <c r="D5279" t="s">
        <v>45</v>
      </c>
      <c r="E5279" t="s">
        <v>14</v>
      </c>
      <c r="F5279" t="s">
        <v>76</v>
      </c>
      <c r="G5279">
        <v>294</v>
      </c>
      <c r="H5279" t="s">
        <v>24</v>
      </c>
      <c r="I5279" t="s">
        <v>46</v>
      </c>
      <c r="J5279" t="s">
        <v>18</v>
      </c>
      <c r="K5279">
        <v>1</v>
      </c>
      <c r="L5279">
        <v>2.5999999999999998E-4</v>
      </c>
      <c r="M5279">
        <v>1.8000000000000001E-4</v>
      </c>
      <c r="S5279" t="str">
        <f t="shared" si="164"/>
        <v/>
      </c>
      <c r="T5279">
        <f t="shared" si="165"/>
        <v>1</v>
      </c>
    </row>
    <row r="5280" spans="1:20" x14ac:dyDescent="0.3">
      <c r="A5280" t="s">
        <v>75</v>
      </c>
      <c r="B5280">
        <v>294</v>
      </c>
      <c r="C5280" t="s">
        <v>23</v>
      </c>
      <c r="D5280" t="s">
        <v>47</v>
      </c>
      <c r="E5280" t="s">
        <v>14</v>
      </c>
      <c r="F5280" t="s">
        <v>76</v>
      </c>
      <c r="G5280">
        <v>294</v>
      </c>
      <c r="H5280" t="s">
        <v>24</v>
      </c>
      <c r="I5280" t="s">
        <v>48</v>
      </c>
      <c r="J5280" t="s">
        <v>18</v>
      </c>
      <c r="K5280">
        <v>1</v>
      </c>
      <c r="L5280">
        <v>2.5999999999999998E-4</v>
      </c>
      <c r="M5280">
        <v>1.8000000000000001E-4</v>
      </c>
      <c r="S5280" t="str">
        <f t="shared" si="164"/>
        <v/>
      </c>
      <c r="T5280">
        <f t="shared" si="165"/>
        <v>1</v>
      </c>
    </row>
    <row r="5281" spans="1:20" x14ac:dyDescent="0.3">
      <c r="A5281" t="s">
        <v>75</v>
      </c>
      <c r="B5281">
        <v>294</v>
      </c>
      <c r="C5281" t="s">
        <v>23</v>
      </c>
      <c r="D5281" t="s">
        <v>49</v>
      </c>
      <c r="E5281" t="s">
        <v>14</v>
      </c>
      <c r="F5281" t="s">
        <v>76</v>
      </c>
      <c r="G5281">
        <v>294</v>
      </c>
      <c r="H5281" t="s">
        <v>24</v>
      </c>
      <c r="I5281" t="s">
        <v>50</v>
      </c>
      <c r="J5281" t="s">
        <v>18</v>
      </c>
      <c r="K5281">
        <v>1</v>
      </c>
      <c r="L5281">
        <v>2.5999999999999998E-4</v>
      </c>
      <c r="M5281">
        <v>1.8000000000000001E-4</v>
      </c>
      <c r="S5281" t="str">
        <f t="shared" si="164"/>
        <v/>
      </c>
      <c r="T5281">
        <f t="shared" si="165"/>
        <v>1</v>
      </c>
    </row>
    <row r="5282" spans="1:20" x14ac:dyDescent="0.3">
      <c r="A5282" t="s">
        <v>75</v>
      </c>
      <c r="B5282">
        <v>294</v>
      </c>
      <c r="C5282" t="s">
        <v>23</v>
      </c>
      <c r="D5282" t="s">
        <v>51</v>
      </c>
      <c r="E5282" t="s">
        <v>14</v>
      </c>
      <c r="F5282" t="s">
        <v>76</v>
      </c>
      <c r="G5282">
        <v>294</v>
      </c>
      <c r="H5282" t="s">
        <v>24</v>
      </c>
      <c r="I5282" t="s">
        <v>52</v>
      </c>
      <c r="J5282" t="s">
        <v>18</v>
      </c>
      <c r="K5282">
        <v>1</v>
      </c>
      <c r="L5282">
        <v>2.5999999999999998E-4</v>
      </c>
      <c r="M5282">
        <v>1.8000000000000001E-4</v>
      </c>
      <c r="S5282" t="str">
        <f t="shared" si="164"/>
        <v/>
      </c>
      <c r="T5282">
        <f t="shared" si="165"/>
        <v>1</v>
      </c>
    </row>
    <row r="5283" spans="1:20" x14ac:dyDescent="0.3">
      <c r="A5283" t="s">
        <v>75</v>
      </c>
      <c r="B5283">
        <v>294</v>
      </c>
      <c r="C5283" t="s">
        <v>23</v>
      </c>
      <c r="D5283" t="s">
        <v>53</v>
      </c>
      <c r="E5283" t="s">
        <v>14</v>
      </c>
      <c r="F5283" t="s">
        <v>76</v>
      </c>
      <c r="G5283">
        <v>294</v>
      </c>
      <c r="H5283" t="s">
        <v>24</v>
      </c>
      <c r="I5283" t="s">
        <v>54</v>
      </c>
      <c r="J5283" t="s">
        <v>18</v>
      </c>
      <c r="K5283">
        <v>1</v>
      </c>
      <c r="L5283">
        <v>2.5999999999999998E-4</v>
      </c>
      <c r="M5283">
        <v>1.8000000000000001E-4</v>
      </c>
      <c r="S5283" t="str">
        <f t="shared" si="164"/>
        <v/>
      </c>
      <c r="T5283">
        <f t="shared" si="165"/>
        <v>1</v>
      </c>
    </row>
    <row r="5284" spans="1:20" x14ac:dyDescent="0.3">
      <c r="A5284" t="s">
        <v>75</v>
      </c>
      <c r="B5284">
        <v>296</v>
      </c>
      <c r="C5284" t="s">
        <v>23</v>
      </c>
      <c r="D5284" t="s">
        <v>31</v>
      </c>
      <c r="E5284" t="s">
        <v>14</v>
      </c>
      <c r="F5284" t="s">
        <v>76</v>
      </c>
      <c r="G5284">
        <v>296</v>
      </c>
      <c r="H5284" t="s">
        <v>24</v>
      </c>
      <c r="I5284" t="s">
        <v>32</v>
      </c>
      <c r="J5284" t="s">
        <v>55</v>
      </c>
      <c r="K5284">
        <v>0.94899999999999995</v>
      </c>
      <c r="L5284">
        <v>5.2900000000000003E-2</v>
      </c>
      <c r="M5284">
        <v>0.79200000000000004</v>
      </c>
      <c r="S5284">
        <f t="shared" si="164"/>
        <v>0.94899999999999995</v>
      </c>
      <c r="T5284" t="str">
        <f t="shared" si="165"/>
        <v/>
      </c>
    </row>
    <row r="5285" spans="1:20" x14ac:dyDescent="0.3">
      <c r="A5285" t="s">
        <v>75</v>
      </c>
      <c r="B5285">
        <v>296</v>
      </c>
      <c r="C5285" t="s">
        <v>23</v>
      </c>
      <c r="D5285" t="s">
        <v>19</v>
      </c>
      <c r="E5285" t="s">
        <v>14</v>
      </c>
      <c r="F5285" t="s">
        <v>76</v>
      </c>
      <c r="G5285">
        <v>296</v>
      </c>
      <c r="H5285" t="s">
        <v>24</v>
      </c>
      <c r="I5285" t="s">
        <v>20</v>
      </c>
      <c r="J5285" t="s">
        <v>18</v>
      </c>
      <c r="K5285">
        <v>0.99399999999999999</v>
      </c>
      <c r="L5285">
        <v>2.8899999999999999E-2</v>
      </c>
      <c r="M5285">
        <v>0.68899999999999995</v>
      </c>
      <c r="S5285" t="str">
        <f t="shared" si="164"/>
        <v/>
      </c>
      <c r="T5285">
        <f t="shared" si="165"/>
        <v>0.99399999999999999</v>
      </c>
    </row>
    <row r="5286" spans="1:20" x14ac:dyDescent="0.3">
      <c r="A5286" t="s">
        <v>75</v>
      </c>
      <c r="B5286">
        <v>296</v>
      </c>
      <c r="C5286" t="s">
        <v>23</v>
      </c>
      <c r="D5286" t="s">
        <v>21</v>
      </c>
      <c r="E5286" t="s">
        <v>14</v>
      </c>
      <c r="F5286" t="s">
        <v>76</v>
      </c>
      <c r="G5286">
        <v>296</v>
      </c>
      <c r="H5286" t="s">
        <v>24</v>
      </c>
      <c r="I5286" t="s">
        <v>22</v>
      </c>
      <c r="J5286" t="s">
        <v>55</v>
      </c>
      <c r="K5286">
        <v>0.91</v>
      </c>
      <c r="L5286">
        <v>6.0900000000000003E-2</v>
      </c>
      <c r="M5286">
        <v>0.81399999999999995</v>
      </c>
      <c r="S5286" t="str">
        <f t="shared" si="164"/>
        <v/>
      </c>
      <c r="T5286">
        <f t="shared" si="165"/>
        <v>0.91</v>
      </c>
    </row>
    <row r="5287" spans="1:20" x14ac:dyDescent="0.3">
      <c r="A5287" t="s">
        <v>75</v>
      </c>
      <c r="B5287">
        <v>296</v>
      </c>
      <c r="C5287" t="s">
        <v>23</v>
      </c>
      <c r="D5287" t="s">
        <v>12</v>
      </c>
      <c r="E5287" t="s">
        <v>14</v>
      </c>
      <c r="F5287" t="s">
        <v>76</v>
      </c>
      <c r="G5287">
        <v>296</v>
      </c>
      <c r="H5287" t="s">
        <v>24</v>
      </c>
      <c r="I5287" t="s">
        <v>16</v>
      </c>
      <c r="J5287" t="s">
        <v>56</v>
      </c>
      <c r="K5287">
        <v>0.19800000000000001</v>
      </c>
      <c r="L5287">
        <v>0.125</v>
      </c>
      <c r="M5287">
        <v>0.91600000000000004</v>
      </c>
      <c r="S5287" t="str">
        <f t="shared" si="164"/>
        <v/>
      </c>
      <c r="T5287">
        <f t="shared" si="165"/>
        <v>0.19800000000000001</v>
      </c>
    </row>
    <row r="5288" spans="1:20" x14ac:dyDescent="0.3">
      <c r="A5288" t="s">
        <v>75</v>
      </c>
      <c r="B5288">
        <v>296</v>
      </c>
      <c r="C5288" t="s">
        <v>23</v>
      </c>
      <c r="D5288" t="s">
        <v>25</v>
      </c>
      <c r="E5288" t="s">
        <v>14</v>
      </c>
      <c r="F5288" t="s">
        <v>76</v>
      </c>
      <c r="G5288">
        <v>296</v>
      </c>
      <c r="H5288" t="s">
        <v>24</v>
      </c>
      <c r="I5288" t="s">
        <v>26</v>
      </c>
      <c r="J5288" t="s">
        <v>18</v>
      </c>
      <c r="K5288">
        <v>0.99199999999999999</v>
      </c>
      <c r="L5288">
        <v>3.1399999999999997E-2</v>
      </c>
      <c r="M5288">
        <v>0.70399999999999996</v>
      </c>
      <c r="S5288" t="str">
        <f t="shared" ref="S5288:S5351" si="166">IF(I5288="  T",K5288,"")</f>
        <v/>
      </c>
      <c r="T5288">
        <f t="shared" si="165"/>
        <v>0.99199999999999999</v>
      </c>
    </row>
    <row r="5289" spans="1:20" x14ac:dyDescent="0.3">
      <c r="A5289" t="s">
        <v>75</v>
      </c>
      <c r="B5289">
        <v>296</v>
      </c>
      <c r="C5289" t="s">
        <v>23</v>
      </c>
      <c r="D5289" t="s">
        <v>27</v>
      </c>
      <c r="E5289" t="s">
        <v>14</v>
      </c>
      <c r="F5289" t="s">
        <v>76</v>
      </c>
      <c r="G5289">
        <v>296</v>
      </c>
      <c r="H5289" t="s">
        <v>24</v>
      </c>
      <c r="I5289" t="s">
        <v>28</v>
      </c>
      <c r="J5289" t="s">
        <v>18</v>
      </c>
      <c r="K5289">
        <v>0.99199999999999999</v>
      </c>
      <c r="L5289">
        <v>3.1399999999999997E-2</v>
      </c>
      <c r="M5289">
        <v>0.70399999999999996</v>
      </c>
      <c r="S5289" t="str">
        <f t="shared" si="166"/>
        <v/>
      </c>
      <c r="T5289">
        <f t="shared" si="165"/>
        <v>0.99199999999999999</v>
      </c>
    </row>
    <row r="5290" spans="1:20" x14ac:dyDescent="0.3">
      <c r="A5290" t="s">
        <v>75</v>
      </c>
      <c r="B5290">
        <v>296</v>
      </c>
      <c r="C5290" t="s">
        <v>23</v>
      </c>
      <c r="D5290" t="s">
        <v>29</v>
      </c>
      <c r="E5290" t="s">
        <v>14</v>
      </c>
      <c r="F5290" t="s">
        <v>76</v>
      </c>
      <c r="G5290">
        <v>296</v>
      </c>
      <c r="H5290" t="s">
        <v>24</v>
      </c>
      <c r="I5290" t="s">
        <v>30</v>
      </c>
      <c r="J5290" t="s">
        <v>18</v>
      </c>
      <c r="K5290">
        <v>0.999</v>
      </c>
      <c r="L5290">
        <v>5.7400000000000003E-3</v>
      </c>
      <c r="M5290">
        <v>0.13600000000000001</v>
      </c>
      <c r="S5290" t="str">
        <f t="shared" si="166"/>
        <v/>
      </c>
      <c r="T5290">
        <f t="shared" si="165"/>
        <v>0.999</v>
      </c>
    </row>
    <row r="5291" spans="1:20" x14ac:dyDescent="0.3">
      <c r="A5291" t="s">
        <v>75</v>
      </c>
      <c r="B5291">
        <v>296</v>
      </c>
      <c r="C5291" t="s">
        <v>23</v>
      </c>
      <c r="D5291" t="s">
        <v>13</v>
      </c>
      <c r="E5291" t="s">
        <v>14</v>
      </c>
      <c r="F5291" t="s">
        <v>76</v>
      </c>
      <c r="G5291">
        <v>296</v>
      </c>
      <c r="H5291" t="s">
        <v>24</v>
      </c>
      <c r="I5291" t="s">
        <v>17</v>
      </c>
      <c r="J5291" t="s">
        <v>18</v>
      </c>
      <c r="K5291">
        <v>0.998</v>
      </c>
      <c r="L5291">
        <v>1.12E-2</v>
      </c>
      <c r="M5291">
        <v>0.27300000000000002</v>
      </c>
      <c r="S5291" t="str">
        <f t="shared" si="166"/>
        <v/>
      </c>
      <c r="T5291">
        <f t="shared" si="165"/>
        <v>0.998</v>
      </c>
    </row>
    <row r="5292" spans="1:20" x14ac:dyDescent="0.3">
      <c r="A5292" t="s">
        <v>75</v>
      </c>
      <c r="B5292">
        <v>296</v>
      </c>
      <c r="C5292" t="s">
        <v>23</v>
      </c>
      <c r="D5292" t="s">
        <v>33</v>
      </c>
      <c r="E5292" t="s">
        <v>14</v>
      </c>
      <c r="F5292" t="s">
        <v>76</v>
      </c>
      <c r="G5292">
        <v>296</v>
      </c>
      <c r="H5292" t="s">
        <v>24</v>
      </c>
      <c r="I5292" t="s">
        <v>34</v>
      </c>
      <c r="J5292" t="s">
        <v>18</v>
      </c>
      <c r="K5292">
        <v>0.99399999999999999</v>
      </c>
      <c r="L5292">
        <v>2.8899999999999999E-2</v>
      </c>
      <c r="M5292">
        <v>0.68899999999999995</v>
      </c>
      <c r="S5292" t="str">
        <f t="shared" si="166"/>
        <v/>
      </c>
      <c r="T5292">
        <f t="shared" si="165"/>
        <v>0.99399999999999999</v>
      </c>
    </row>
    <row r="5293" spans="1:20" x14ac:dyDescent="0.3">
      <c r="A5293" t="s">
        <v>75</v>
      </c>
      <c r="B5293">
        <v>296</v>
      </c>
      <c r="C5293" t="s">
        <v>23</v>
      </c>
      <c r="D5293" t="s">
        <v>35</v>
      </c>
      <c r="E5293" t="s">
        <v>14</v>
      </c>
      <c r="F5293" t="s">
        <v>76</v>
      </c>
      <c r="G5293">
        <v>296</v>
      </c>
      <c r="H5293" t="s">
        <v>24</v>
      </c>
      <c r="I5293" t="s">
        <v>36</v>
      </c>
      <c r="J5293" t="s">
        <v>18</v>
      </c>
      <c r="K5293">
        <v>0.998</v>
      </c>
      <c r="L5293">
        <v>1.12E-2</v>
      </c>
      <c r="M5293">
        <v>0.27300000000000002</v>
      </c>
      <c r="S5293" t="str">
        <f t="shared" si="166"/>
        <v/>
      </c>
      <c r="T5293">
        <f t="shared" si="165"/>
        <v>0.998</v>
      </c>
    </row>
    <row r="5294" spans="1:20" x14ac:dyDescent="0.3">
      <c r="A5294" t="s">
        <v>75</v>
      </c>
      <c r="B5294">
        <v>296</v>
      </c>
      <c r="C5294" t="s">
        <v>23</v>
      </c>
      <c r="D5294" t="s">
        <v>37</v>
      </c>
      <c r="E5294" t="s">
        <v>14</v>
      </c>
      <c r="F5294" t="s">
        <v>76</v>
      </c>
      <c r="G5294">
        <v>296</v>
      </c>
      <c r="H5294" t="s">
        <v>24</v>
      </c>
      <c r="I5294" t="s">
        <v>38</v>
      </c>
      <c r="J5294" t="s">
        <v>18</v>
      </c>
      <c r="K5294">
        <v>0.99199999999999999</v>
      </c>
      <c r="L5294">
        <v>3.1399999999999997E-2</v>
      </c>
      <c r="M5294">
        <v>0.70399999999999996</v>
      </c>
      <c r="S5294" t="str">
        <f t="shared" si="166"/>
        <v/>
      </c>
      <c r="T5294">
        <f t="shared" si="165"/>
        <v>0.99199999999999999</v>
      </c>
    </row>
    <row r="5295" spans="1:20" x14ac:dyDescent="0.3">
      <c r="A5295" t="s">
        <v>75</v>
      </c>
      <c r="B5295">
        <v>296</v>
      </c>
      <c r="C5295" t="s">
        <v>23</v>
      </c>
      <c r="D5295" t="s">
        <v>39</v>
      </c>
      <c r="E5295" t="s">
        <v>14</v>
      </c>
      <c r="F5295" t="s">
        <v>76</v>
      </c>
      <c r="G5295">
        <v>296</v>
      </c>
      <c r="H5295" t="s">
        <v>24</v>
      </c>
      <c r="I5295" t="s">
        <v>40</v>
      </c>
      <c r="J5295" t="s">
        <v>18</v>
      </c>
      <c r="K5295">
        <v>0.998</v>
      </c>
      <c r="L5295">
        <v>1.12E-2</v>
      </c>
      <c r="M5295">
        <v>0.27300000000000002</v>
      </c>
      <c r="S5295" t="str">
        <f t="shared" si="166"/>
        <v/>
      </c>
      <c r="T5295">
        <f t="shared" si="165"/>
        <v>0.998</v>
      </c>
    </row>
    <row r="5296" spans="1:20" x14ac:dyDescent="0.3">
      <c r="A5296" t="s">
        <v>75</v>
      </c>
      <c r="B5296">
        <v>296</v>
      </c>
      <c r="C5296" t="s">
        <v>23</v>
      </c>
      <c r="D5296" t="s">
        <v>41</v>
      </c>
      <c r="E5296" t="s">
        <v>14</v>
      </c>
      <c r="F5296" t="s">
        <v>76</v>
      </c>
      <c r="G5296">
        <v>296</v>
      </c>
      <c r="H5296" t="s">
        <v>24</v>
      </c>
      <c r="I5296" t="s">
        <v>42</v>
      </c>
      <c r="J5296" t="s">
        <v>56</v>
      </c>
      <c r="K5296">
        <v>3.3000000000000002E-2</v>
      </c>
      <c r="L5296">
        <v>0.17899999999999999</v>
      </c>
      <c r="M5296">
        <v>0.94599999999999995</v>
      </c>
      <c r="S5296" t="str">
        <f t="shared" si="166"/>
        <v/>
      </c>
      <c r="T5296">
        <f t="shared" si="165"/>
        <v>3.3000000000000002E-2</v>
      </c>
    </row>
    <row r="5297" spans="1:20" x14ac:dyDescent="0.3">
      <c r="A5297" t="s">
        <v>75</v>
      </c>
      <c r="B5297">
        <v>296</v>
      </c>
      <c r="C5297" t="s">
        <v>23</v>
      </c>
      <c r="D5297" t="s">
        <v>43</v>
      </c>
      <c r="E5297" t="s">
        <v>14</v>
      </c>
      <c r="F5297" t="s">
        <v>76</v>
      </c>
      <c r="G5297">
        <v>296</v>
      </c>
      <c r="H5297" t="s">
        <v>24</v>
      </c>
      <c r="I5297" t="s">
        <v>44</v>
      </c>
      <c r="J5297" t="s">
        <v>18</v>
      </c>
      <c r="K5297">
        <v>0.999</v>
      </c>
      <c r="L5297">
        <v>5.7400000000000003E-3</v>
      </c>
      <c r="M5297">
        <v>0.13600000000000001</v>
      </c>
      <c r="S5297" t="str">
        <f t="shared" si="166"/>
        <v/>
      </c>
      <c r="T5297">
        <f t="shared" si="165"/>
        <v>0.999</v>
      </c>
    </row>
    <row r="5298" spans="1:20" x14ac:dyDescent="0.3">
      <c r="A5298" t="s">
        <v>75</v>
      </c>
      <c r="B5298">
        <v>296</v>
      </c>
      <c r="C5298" t="s">
        <v>23</v>
      </c>
      <c r="D5298" t="s">
        <v>45</v>
      </c>
      <c r="E5298" t="s">
        <v>14</v>
      </c>
      <c r="F5298" t="s">
        <v>76</v>
      </c>
      <c r="G5298">
        <v>296</v>
      </c>
      <c r="H5298" t="s">
        <v>24</v>
      </c>
      <c r="I5298" t="s">
        <v>46</v>
      </c>
      <c r="J5298" t="s">
        <v>18</v>
      </c>
      <c r="K5298">
        <v>0.998</v>
      </c>
      <c r="L5298">
        <v>1.12E-2</v>
      </c>
      <c r="M5298">
        <v>0.27300000000000002</v>
      </c>
      <c r="S5298" t="str">
        <f t="shared" si="166"/>
        <v/>
      </c>
      <c r="T5298">
        <f t="shared" si="165"/>
        <v>0.998</v>
      </c>
    </row>
    <row r="5299" spans="1:20" x14ac:dyDescent="0.3">
      <c r="A5299" t="s">
        <v>75</v>
      </c>
      <c r="B5299">
        <v>296</v>
      </c>
      <c r="C5299" t="s">
        <v>23</v>
      </c>
      <c r="D5299" t="s">
        <v>47</v>
      </c>
      <c r="E5299" t="s">
        <v>14</v>
      </c>
      <c r="F5299" t="s">
        <v>76</v>
      </c>
      <c r="G5299">
        <v>296</v>
      </c>
      <c r="H5299" t="s">
        <v>24</v>
      </c>
      <c r="I5299" t="s">
        <v>48</v>
      </c>
      <c r="J5299" t="s">
        <v>18</v>
      </c>
      <c r="K5299">
        <v>0.999</v>
      </c>
      <c r="L5299">
        <v>5.7400000000000003E-3</v>
      </c>
      <c r="M5299">
        <v>0.13600000000000001</v>
      </c>
      <c r="S5299" t="str">
        <f t="shared" si="166"/>
        <v/>
      </c>
      <c r="T5299">
        <f t="shared" si="165"/>
        <v>0.999</v>
      </c>
    </row>
    <row r="5300" spans="1:20" x14ac:dyDescent="0.3">
      <c r="A5300" t="s">
        <v>75</v>
      </c>
      <c r="B5300">
        <v>296</v>
      </c>
      <c r="C5300" t="s">
        <v>23</v>
      </c>
      <c r="D5300" t="s">
        <v>49</v>
      </c>
      <c r="E5300" t="s">
        <v>14</v>
      </c>
      <c r="F5300" t="s">
        <v>76</v>
      </c>
      <c r="G5300">
        <v>296</v>
      </c>
      <c r="H5300" t="s">
        <v>24</v>
      </c>
      <c r="I5300" t="s">
        <v>50</v>
      </c>
      <c r="J5300" t="s">
        <v>18</v>
      </c>
      <c r="K5300">
        <v>0.998</v>
      </c>
      <c r="L5300">
        <v>1.12E-2</v>
      </c>
      <c r="M5300">
        <v>0.27300000000000002</v>
      </c>
      <c r="S5300" t="str">
        <f t="shared" si="166"/>
        <v/>
      </c>
      <c r="T5300">
        <f t="shared" si="165"/>
        <v>0.998</v>
      </c>
    </row>
    <row r="5301" spans="1:20" x14ac:dyDescent="0.3">
      <c r="A5301" t="s">
        <v>75</v>
      </c>
      <c r="B5301">
        <v>296</v>
      </c>
      <c r="C5301" t="s">
        <v>23</v>
      </c>
      <c r="D5301" t="s">
        <v>51</v>
      </c>
      <c r="E5301" t="s">
        <v>14</v>
      </c>
      <c r="F5301" t="s">
        <v>76</v>
      </c>
      <c r="G5301">
        <v>296</v>
      </c>
      <c r="H5301" t="s">
        <v>24</v>
      </c>
      <c r="I5301" t="s">
        <v>52</v>
      </c>
      <c r="J5301" t="s">
        <v>18</v>
      </c>
      <c r="K5301">
        <v>0.997</v>
      </c>
      <c r="L5301">
        <v>1.67E-2</v>
      </c>
      <c r="M5301">
        <v>0.40899999999999997</v>
      </c>
      <c r="S5301" t="str">
        <f t="shared" si="166"/>
        <v/>
      </c>
      <c r="T5301">
        <f t="shared" si="165"/>
        <v>0.997</v>
      </c>
    </row>
    <row r="5302" spans="1:20" x14ac:dyDescent="0.3">
      <c r="A5302" t="s">
        <v>75</v>
      </c>
      <c r="B5302">
        <v>296</v>
      </c>
      <c r="C5302" t="s">
        <v>23</v>
      </c>
      <c r="D5302" t="s">
        <v>53</v>
      </c>
      <c r="E5302" t="s">
        <v>14</v>
      </c>
      <c r="F5302" t="s">
        <v>76</v>
      </c>
      <c r="G5302">
        <v>296</v>
      </c>
      <c r="H5302" t="s">
        <v>24</v>
      </c>
      <c r="I5302" t="s">
        <v>54</v>
      </c>
      <c r="J5302" t="s">
        <v>18</v>
      </c>
      <c r="K5302">
        <v>0.998</v>
      </c>
      <c r="L5302">
        <v>1.12E-2</v>
      </c>
      <c r="M5302">
        <v>0.27300000000000002</v>
      </c>
      <c r="S5302" t="str">
        <f t="shared" si="166"/>
        <v/>
      </c>
      <c r="T5302">
        <f t="shared" si="165"/>
        <v>0.998</v>
      </c>
    </row>
    <row r="5303" spans="1:20" x14ac:dyDescent="0.3">
      <c r="A5303" t="s">
        <v>75</v>
      </c>
      <c r="B5303">
        <v>301</v>
      </c>
      <c r="C5303" t="s">
        <v>23</v>
      </c>
      <c r="D5303" t="s">
        <v>31</v>
      </c>
      <c r="E5303" t="s">
        <v>14</v>
      </c>
      <c r="F5303" t="s">
        <v>76</v>
      </c>
      <c r="G5303">
        <v>301</v>
      </c>
      <c r="H5303" t="s">
        <v>24</v>
      </c>
      <c r="I5303" t="s">
        <v>32</v>
      </c>
      <c r="J5303" t="s">
        <v>56</v>
      </c>
      <c r="K5303">
        <v>9.6000000000000002E-2</v>
      </c>
      <c r="L5303">
        <v>0.14699999999999999</v>
      </c>
      <c r="M5303">
        <v>0.93</v>
      </c>
      <c r="S5303">
        <f t="shared" si="166"/>
        <v>9.6000000000000002E-2</v>
      </c>
      <c r="T5303" t="str">
        <f t="shared" si="165"/>
        <v/>
      </c>
    </row>
    <row r="5304" spans="1:20" x14ac:dyDescent="0.3">
      <c r="A5304" t="s">
        <v>75</v>
      </c>
      <c r="B5304">
        <v>301</v>
      </c>
      <c r="C5304" t="s">
        <v>23</v>
      </c>
      <c r="D5304" t="s">
        <v>19</v>
      </c>
      <c r="E5304" t="s">
        <v>14</v>
      </c>
      <c r="F5304" t="s">
        <v>76</v>
      </c>
      <c r="G5304">
        <v>301</v>
      </c>
      <c r="H5304" t="s">
        <v>24</v>
      </c>
      <c r="I5304" t="s">
        <v>20</v>
      </c>
      <c r="J5304" t="s">
        <v>56</v>
      </c>
      <c r="K5304">
        <v>0.32900000000000001</v>
      </c>
      <c r="L5304">
        <v>0.111</v>
      </c>
      <c r="M5304">
        <v>0.90200000000000002</v>
      </c>
      <c r="S5304" t="str">
        <f t="shared" si="166"/>
        <v/>
      </c>
      <c r="T5304">
        <f t="shared" si="165"/>
        <v>0.32900000000000001</v>
      </c>
    </row>
    <row r="5305" spans="1:20" x14ac:dyDescent="0.3">
      <c r="A5305" t="s">
        <v>75</v>
      </c>
      <c r="B5305">
        <v>301</v>
      </c>
      <c r="C5305" t="s">
        <v>23</v>
      </c>
      <c r="D5305" t="s">
        <v>21</v>
      </c>
      <c r="E5305" t="s">
        <v>14</v>
      </c>
      <c r="F5305" t="s">
        <v>76</v>
      </c>
      <c r="G5305">
        <v>301</v>
      </c>
      <c r="H5305" t="s">
        <v>24</v>
      </c>
      <c r="I5305" t="s">
        <v>22</v>
      </c>
      <c r="J5305" t="s">
        <v>56</v>
      </c>
      <c r="K5305">
        <v>2E-3</v>
      </c>
      <c r="L5305">
        <v>0.70399999999999996</v>
      </c>
      <c r="M5305">
        <v>0.98699999999999999</v>
      </c>
      <c r="S5305" t="str">
        <f t="shared" si="166"/>
        <v/>
      </c>
      <c r="T5305">
        <f t="shared" si="165"/>
        <v>2E-3</v>
      </c>
    </row>
    <row r="5306" spans="1:20" x14ac:dyDescent="0.3">
      <c r="A5306" t="s">
        <v>75</v>
      </c>
      <c r="B5306">
        <v>301</v>
      </c>
      <c r="C5306" t="s">
        <v>23</v>
      </c>
      <c r="D5306" t="s">
        <v>12</v>
      </c>
      <c r="E5306" t="s">
        <v>14</v>
      </c>
      <c r="F5306" t="s">
        <v>76</v>
      </c>
      <c r="G5306">
        <v>301</v>
      </c>
      <c r="H5306" t="s">
        <v>24</v>
      </c>
      <c r="I5306" t="s">
        <v>16</v>
      </c>
      <c r="J5306" t="s">
        <v>56</v>
      </c>
      <c r="K5306">
        <v>0</v>
      </c>
      <c r="L5306">
        <v>1</v>
      </c>
      <c r="M5306">
        <v>1</v>
      </c>
      <c r="S5306" t="str">
        <f t="shared" si="166"/>
        <v/>
      </c>
      <c r="T5306">
        <f t="shared" si="165"/>
        <v>0</v>
      </c>
    </row>
    <row r="5307" spans="1:20" x14ac:dyDescent="0.3">
      <c r="A5307" t="s">
        <v>75</v>
      </c>
      <c r="B5307">
        <v>301</v>
      </c>
      <c r="C5307" t="s">
        <v>23</v>
      </c>
      <c r="D5307" t="s">
        <v>25</v>
      </c>
      <c r="E5307" t="s">
        <v>14</v>
      </c>
      <c r="F5307" t="s">
        <v>76</v>
      </c>
      <c r="G5307">
        <v>301</v>
      </c>
      <c r="H5307" t="s">
        <v>24</v>
      </c>
      <c r="I5307" t="s">
        <v>26</v>
      </c>
      <c r="J5307" t="s">
        <v>56</v>
      </c>
      <c r="K5307">
        <v>0.08</v>
      </c>
      <c r="L5307">
        <v>0.154</v>
      </c>
      <c r="M5307">
        <v>0.93300000000000005</v>
      </c>
      <c r="S5307" t="str">
        <f t="shared" si="166"/>
        <v/>
      </c>
      <c r="T5307">
        <f t="shared" si="165"/>
        <v>0.08</v>
      </c>
    </row>
    <row r="5308" spans="1:20" x14ac:dyDescent="0.3">
      <c r="A5308" t="s">
        <v>75</v>
      </c>
      <c r="B5308">
        <v>301</v>
      </c>
      <c r="C5308" t="s">
        <v>23</v>
      </c>
      <c r="D5308" t="s">
        <v>27</v>
      </c>
      <c r="E5308" t="s">
        <v>14</v>
      </c>
      <c r="F5308" t="s">
        <v>76</v>
      </c>
      <c r="G5308">
        <v>301</v>
      </c>
      <c r="H5308" t="s">
        <v>24</v>
      </c>
      <c r="I5308" t="s">
        <v>28</v>
      </c>
      <c r="J5308" t="s">
        <v>56</v>
      </c>
      <c r="K5308">
        <v>0.42499999999999999</v>
      </c>
      <c r="L5308">
        <v>0.10299999999999999</v>
      </c>
      <c r="M5308">
        <v>0.89200000000000002</v>
      </c>
      <c r="S5308" t="str">
        <f t="shared" si="166"/>
        <v/>
      </c>
      <c r="T5308">
        <f t="shared" si="165"/>
        <v>0.42499999999999999</v>
      </c>
    </row>
    <row r="5309" spans="1:20" x14ac:dyDescent="0.3">
      <c r="A5309" t="s">
        <v>75</v>
      </c>
      <c r="B5309">
        <v>301</v>
      </c>
      <c r="C5309" t="s">
        <v>23</v>
      </c>
      <c r="D5309" t="s">
        <v>29</v>
      </c>
      <c r="E5309" t="s">
        <v>14</v>
      </c>
      <c r="F5309" t="s">
        <v>76</v>
      </c>
      <c r="G5309">
        <v>301</v>
      </c>
      <c r="H5309" t="s">
        <v>24</v>
      </c>
      <c r="I5309" t="s">
        <v>30</v>
      </c>
      <c r="J5309" t="s">
        <v>18</v>
      </c>
      <c r="K5309">
        <v>0.95799999999999996</v>
      </c>
      <c r="L5309">
        <v>4.9200000000000001E-2</v>
      </c>
      <c r="M5309">
        <v>0.78300000000000003</v>
      </c>
      <c r="S5309" t="str">
        <f t="shared" si="166"/>
        <v/>
      </c>
      <c r="T5309">
        <f t="shared" si="165"/>
        <v>0.95799999999999996</v>
      </c>
    </row>
    <row r="5310" spans="1:20" x14ac:dyDescent="0.3">
      <c r="A5310" t="s">
        <v>75</v>
      </c>
      <c r="B5310">
        <v>301</v>
      </c>
      <c r="C5310" t="s">
        <v>23</v>
      </c>
      <c r="D5310" t="s">
        <v>13</v>
      </c>
      <c r="E5310" t="s">
        <v>14</v>
      </c>
      <c r="F5310" t="s">
        <v>76</v>
      </c>
      <c r="G5310">
        <v>301</v>
      </c>
      <c r="H5310" t="s">
        <v>24</v>
      </c>
      <c r="I5310" t="s">
        <v>17</v>
      </c>
      <c r="J5310" t="s">
        <v>55</v>
      </c>
      <c r="K5310">
        <v>0.66600000000000004</v>
      </c>
      <c r="L5310">
        <v>8.5699999999999998E-2</v>
      </c>
      <c r="M5310">
        <v>0.86399999999999999</v>
      </c>
      <c r="S5310" t="str">
        <f t="shared" si="166"/>
        <v/>
      </c>
      <c r="T5310">
        <f t="shared" si="165"/>
        <v>0.66600000000000004</v>
      </c>
    </row>
    <row r="5311" spans="1:20" x14ac:dyDescent="0.3">
      <c r="A5311" t="s">
        <v>75</v>
      </c>
      <c r="B5311">
        <v>301</v>
      </c>
      <c r="C5311" t="s">
        <v>23</v>
      </c>
      <c r="D5311" t="s">
        <v>33</v>
      </c>
      <c r="E5311" t="s">
        <v>14</v>
      </c>
      <c r="F5311" t="s">
        <v>76</v>
      </c>
      <c r="G5311">
        <v>301</v>
      </c>
      <c r="H5311" t="s">
        <v>24</v>
      </c>
      <c r="I5311" t="s">
        <v>34</v>
      </c>
      <c r="J5311" t="s">
        <v>55</v>
      </c>
      <c r="K5311">
        <v>0.495</v>
      </c>
      <c r="L5311">
        <v>9.7000000000000003E-2</v>
      </c>
      <c r="M5311">
        <v>0.88400000000000001</v>
      </c>
      <c r="S5311" t="str">
        <f t="shared" si="166"/>
        <v/>
      </c>
      <c r="T5311">
        <f t="shared" si="165"/>
        <v>0.495</v>
      </c>
    </row>
    <row r="5312" spans="1:20" x14ac:dyDescent="0.3">
      <c r="A5312" t="s">
        <v>75</v>
      </c>
      <c r="B5312">
        <v>301</v>
      </c>
      <c r="C5312" t="s">
        <v>23</v>
      </c>
      <c r="D5312" t="s">
        <v>35</v>
      </c>
      <c r="E5312" t="s">
        <v>14</v>
      </c>
      <c r="F5312" t="s">
        <v>76</v>
      </c>
      <c r="G5312">
        <v>301</v>
      </c>
      <c r="H5312" t="s">
        <v>24</v>
      </c>
      <c r="I5312" t="s">
        <v>36</v>
      </c>
      <c r="J5312" t="s">
        <v>55</v>
      </c>
      <c r="K5312">
        <v>0.495</v>
      </c>
      <c r="L5312">
        <v>9.7000000000000003E-2</v>
      </c>
      <c r="M5312">
        <v>0.88400000000000001</v>
      </c>
      <c r="S5312" t="str">
        <f t="shared" si="166"/>
        <v/>
      </c>
      <c r="T5312">
        <f t="shared" si="165"/>
        <v>0.495</v>
      </c>
    </row>
    <row r="5313" spans="1:20" x14ac:dyDescent="0.3">
      <c r="A5313" t="s">
        <v>75</v>
      </c>
      <c r="B5313">
        <v>301</v>
      </c>
      <c r="C5313" t="s">
        <v>23</v>
      </c>
      <c r="D5313" t="s">
        <v>37</v>
      </c>
      <c r="E5313" t="s">
        <v>14</v>
      </c>
      <c r="F5313" t="s">
        <v>76</v>
      </c>
      <c r="G5313">
        <v>301</v>
      </c>
      <c r="H5313" t="s">
        <v>24</v>
      </c>
      <c r="I5313" t="s">
        <v>38</v>
      </c>
      <c r="J5313" t="s">
        <v>56</v>
      </c>
      <c r="K5313">
        <v>0.27</v>
      </c>
      <c r="L5313">
        <v>0.11600000000000001</v>
      </c>
      <c r="M5313">
        <v>0.90900000000000003</v>
      </c>
      <c r="S5313" t="str">
        <f t="shared" si="166"/>
        <v/>
      </c>
      <c r="T5313">
        <f t="shared" si="165"/>
        <v>0.27</v>
      </c>
    </row>
    <row r="5314" spans="1:20" x14ac:dyDescent="0.3">
      <c r="A5314" t="s">
        <v>75</v>
      </c>
      <c r="B5314">
        <v>301</v>
      </c>
      <c r="C5314" t="s">
        <v>23</v>
      </c>
      <c r="D5314" t="s">
        <v>39</v>
      </c>
      <c r="E5314" t="s">
        <v>14</v>
      </c>
      <c r="F5314" t="s">
        <v>76</v>
      </c>
      <c r="G5314">
        <v>301</v>
      </c>
      <c r="H5314" t="s">
        <v>24</v>
      </c>
      <c r="I5314" t="s">
        <v>40</v>
      </c>
      <c r="J5314" t="s">
        <v>55</v>
      </c>
      <c r="K5314">
        <v>0.495</v>
      </c>
      <c r="L5314">
        <v>9.7000000000000003E-2</v>
      </c>
      <c r="M5314">
        <v>0.88400000000000001</v>
      </c>
      <c r="S5314" t="str">
        <f t="shared" si="166"/>
        <v/>
      </c>
      <c r="T5314">
        <f t="shared" si="165"/>
        <v>0.495</v>
      </c>
    </row>
    <row r="5315" spans="1:20" x14ac:dyDescent="0.3">
      <c r="A5315" t="s">
        <v>75</v>
      </c>
      <c r="B5315">
        <v>301</v>
      </c>
      <c r="C5315" t="s">
        <v>23</v>
      </c>
      <c r="D5315" t="s">
        <v>41</v>
      </c>
      <c r="E5315" t="s">
        <v>14</v>
      </c>
      <c r="F5315" t="s">
        <v>76</v>
      </c>
      <c r="G5315">
        <v>301</v>
      </c>
      <c r="H5315" t="s">
        <v>24</v>
      </c>
      <c r="I5315" t="s">
        <v>42</v>
      </c>
      <c r="J5315" t="s">
        <v>56</v>
      </c>
      <c r="K5315">
        <v>8.0000000000000002E-3</v>
      </c>
      <c r="L5315">
        <v>0.23899999999999999</v>
      </c>
      <c r="M5315">
        <v>0.96299999999999997</v>
      </c>
      <c r="S5315" t="str">
        <f t="shared" si="166"/>
        <v/>
      </c>
      <c r="T5315">
        <f t="shared" ref="T5315:T5378" si="167">IF(S5315="",K5315,"")</f>
        <v>8.0000000000000002E-3</v>
      </c>
    </row>
    <row r="5316" spans="1:20" x14ac:dyDescent="0.3">
      <c r="A5316" t="s">
        <v>75</v>
      </c>
      <c r="B5316">
        <v>301</v>
      </c>
      <c r="C5316" t="s">
        <v>23</v>
      </c>
      <c r="D5316" t="s">
        <v>43</v>
      </c>
      <c r="E5316" t="s">
        <v>14</v>
      </c>
      <c r="F5316" t="s">
        <v>76</v>
      </c>
      <c r="G5316">
        <v>301</v>
      </c>
      <c r="H5316" t="s">
        <v>24</v>
      </c>
      <c r="I5316" t="s">
        <v>44</v>
      </c>
      <c r="J5316" t="s">
        <v>55</v>
      </c>
      <c r="K5316">
        <v>0.88200000000000001</v>
      </c>
      <c r="L5316">
        <v>6.4399999999999999E-2</v>
      </c>
      <c r="M5316">
        <v>0.82399999999999995</v>
      </c>
      <c r="S5316" t="str">
        <f t="shared" si="166"/>
        <v/>
      </c>
      <c r="T5316">
        <f t="shared" si="167"/>
        <v>0.88200000000000001</v>
      </c>
    </row>
    <row r="5317" spans="1:20" x14ac:dyDescent="0.3">
      <c r="A5317" t="s">
        <v>75</v>
      </c>
      <c r="B5317">
        <v>301</v>
      </c>
      <c r="C5317" t="s">
        <v>23</v>
      </c>
      <c r="D5317" t="s">
        <v>45</v>
      </c>
      <c r="E5317" t="s">
        <v>14</v>
      </c>
      <c r="F5317" t="s">
        <v>76</v>
      </c>
      <c r="G5317">
        <v>301</v>
      </c>
      <c r="H5317" t="s">
        <v>24</v>
      </c>
      <c r="I5317" t="s">
        <v>46</v>
      </c>
      <c r="J5317" t="s">
        <v>55</v>
      </c>
      <c r="K5317">
        <v>0.66600000000000004</v>
      </c>
      <c r="L5317">
        <v>8.5699999999999998E-2</v>
      </c>
      <c r="M5317">
        <v>0.86399999999999999</v>
      </c>
      <c r="S5317" t="str">
        <f t="shared" si="166"/>
        <v/>
      </c>
      <c r="T5317">
        <f t="shared" si="167"/>
        <v>0.66600000000000004</v>
      </c>
    </row>
    <row r="5318" spans="1:20" x14ac:dyDescent="0.3">
      <c r="A5318" t="s">
        <v>75</v>
      </c>
      <c r="B5318">
        <v>301</v>
      </c>
      <c r="C5318" t="s">
        <v>23</v>
      </c>
      <c r="D5318" t="s">
        <v>47</v>
      </c>
      <c r="E5318" t="s">
        <v>14</v>
      </c>
      <c r="F5318" t="s">
        <v>76</v>
      </c>
      <c r="G5318">
        <v>301</v>
      </c>
      <c r="H5318" t="s">
        <v>24</v>
      </c>
      <c r="I5318" t="s">
        <v>48</v>
      </c>
      <c r="J5318" t="s">
        <v>18</v>
      </c>
      <c r="K5318">
        <v>0.95799999999999996</v>
      </c>
      <c r="L5318">
        <v>4.9200000000000001E-2</v>
      </c>
      <c r="M5318">
        <v>0.78300000000000003</v>
      </c>
      <c r="S5318" t="str">
        <f t="shared" si="166"/>
        <v/>
      </c>
      <c r="T5318">
        <f t="shared" si="167"/>
        <v>0.95799999999999996</v>
      </c>
    </row>
    <row r="5319" spans="1:20" x14ac:dyDescent="0.3">
      <c r="A5319" t="s">
        <v>75</v>
      </c>
      <c r="B5319">
        <v>301</v>
      </c>
      <c r="C5319" t="s">
        <v>23</v>
      </c>
      <c r="D5319" t="s">
        <v>49</v>
      </c>
      <c r="E5319" t="s">
        <v>14</v>
      </c>
      <c r="F5319" t="s">
        <v>76</v>
      </c>
      <c r="G5319">
        <v>301</v>
      </c>
      <c r="H5319" t="s">
        <v>24</v>
      </c>
      <c r="I5319" t="s">
        <v>50</v>
      </c>
      <c r="J5319" t="s">
        <v>55</v>
      </c>
      <c r="K5319">
        <v>0.495</v>
      </c>
      <c r="L5319">
        <v>9.7000000000000003E-2</v>
      </c>
      <c r="M5319">
        <v>0.88400000000000001</v>
      </c>
      <c r="S5319" t="str">
        <f t="shared" si="166"/>
        <v/>
      </c>
      <c r="T5319">
        <f t="shared" si="167"/>
        <v>0.495</v>
      </c>
    </row>
    <row r="5320" spans="1:20" x14ac:dyDescent="0.3">
      <c r="A5320" t="s">
        <v>75</v>
      </c>
      <c r="B5320">
        <v>301</v>
      </c>
      <c r="C5320" t="s">
        <v>23</v>
      </c>
      <c r="D5320" t="s">
        <v>51</v>
      </c>
      <c r="E5320" t="s">
        <v>14</v>
      </c>
      <c r="F5320" t="s">
        <v>76</v>
      </c>
      <c r="G5320">
        <v>301</v>
      </c>
      <c r="H5320" t="s">
        <v>24</v>
      </c>
      <c r="I5320" t="s">
        <v>52</v>
      </c>
      <c r="J5320" t="s">
        <v>55</v>
      </c>
      <c r="K5320">
        <v>0.6</v>
      </c>
      <c r="L5320">
        <v>9.1800000000000007E-2</v>
      </c>
      <c r="M5320">
        <v>0.873</v>
      </c>
      <c r="S5320" t="str">
        <f t="shared" si="166"/>
        <v/>
      </c>
      <c r="T5320">
        <f t="shared" si="167"/>
        <v>0.6</v>
      </c>
    </row>
    <row r="5321" spans="1:20" x14ac:dyDescent="0.3">
      <c r="A5321" t="s">
        <v>75</v>
      </c>
      <c r="B5321">
        <v>301</v>
      </c>
      <c r="C5321" t="s">
        <v>23</v>
      </c>
      <c r="D5321" t="s">
        <v>53</v>
      </c>
      <c r="E5321" t="s">
        <v>14</v>
      </c>
      <c r="F5321" t="s">
        <v>76</v>
      </c>
      <c r="G5321">
        <v>301</v>
      </c>
      <c r="H5321" t="s">
        <v>24</v>
      </c>
      <c r="I5321" t="s">
        <v>54</v>
      </c>
      <c r="J5321" t="s">
        <v>55</v>
      </c>
      <c r="K5321">
        <v>0.495</v>
      </c>
      <c r="L5321">
        <v>9.7000000000000003E-2</v>
      </c>
      <c r="M5321">
        <v>0.88400000000000001</v>
      </c>
      <c r="S5321" t="str">
        <f t="shared" si="166"/>
        <v/>
      </c>
      <c r="T5321">
        <f t="shared" si="167"/>
        <v>0.495</v>
      </c>
    </row>
    <row r="5322" spans="1:20" x14ac:dyDescent="0.3">
      <c r="A5322" t="s">
        <v>75</v>
      </c>
      <c r="B5322">
        <v>308</v>
      </c>
      <c r="C5322" t="s">
        <v>23</v>
      </c>
      <c r="D5322" t="s">
        <v>31</v>
      </c>
      <c r="E5322" t="s">
        <v>14</v>
      </c>
      <c r="F5322" t="s">
        <v>76</v>
      </c>
      <c r="G5322">
        <v>308</v>
      </c>
      <c r="H5322" t="s">
        <v>24</v>
      </c>
      <c r="I5322" t="s">
        <v>32</v>
      </c>
      <c r="J5322" t="s">
        <v>56</v>
      </c>
      <c r="K5322">
        <v>0.17399999999999999</v>
      </c>
      <c r="L5322">
        <v>0.13</v>
      </c>
      <c r="M5322">
        <v>0.91900000000000004</v>
      </c>
      <c r="S5322">
        <f t="shared" si="166"/>
        <v>0.17399999999999999</v>
      </c>
      <c r="T5322" t="str">
        <f t="shared" si="167"/>
        <v/>
      </c>
    </row>
    <row r="5323" spans="1:20" x14ac:dyDescent="0.3">
      <c r="A5323" t="s">
        <v>75</v>
      </c>
      <c r="B5323">
        <v>308</v>
      </c>
      <c r="C5323" t="s">
        <v>23</v>
      </c>
      <c r="D5323" t="s">
        <v>19</v>
      </c>
      <c r="E5323" t="s">
        <v>14</v>
      </c>
      <c r="F5323" t="s">
        <v>76</v>
      </c>
      <c r="G5323">
        <v>308</v>
      </c>
      <c r="H5323" t="s">
        <v>24</v>
      </c>
      <c r="I5323" t="s">
        <v>20</v>
      </c>
      <c r="J5323" t="s">
        <v>55</v>
      </c>
      <c r="K5323">
        <v>0.66600000000000004</v>
      </c>
      <c r="L5323">
        <v>8.5699999999999998E-2</v>
      </c>
      <c r="M5323">
        <v>0.86399999999999999</v>
      </c>
      <c r="S5323" t="str">
        <f t="shared" si="166"/>
        <v/>
      </c>
      <c r="T5323">
        <f t="shared" si="167"/>
        <v>0.66600000000000004</v>
      </c>
    </row>
    <row r="5324" spans="1:20" x14ac:dyDescent="0.3">
      <c r="A5324" t="s">
        <v>75</v>
      </c>
      <c r="B5324">
        <v>308</v>
      </c>
      <c r="C5324" t="s">
        <v>23</v>
      </c>
      <c r="D5324" t="s">
        <v>21</v>
      </c>
      <c r="E5324" t="s">
        <v>14</v>
      </c>
      <c r="F5324" t="s">
        <v>76</v>
      </c>
      <c r="G5324">
        <v>308</v>
      </c>
      <c r="H5324" t="s">
        <v>24</v>
      </c>
      <c r="I5324" t="s">
        <v>22</v>
      </c>
      <c r="J5324" t="s">
        <v>56</v>
      </c>
      <c r="K5324">
        <v>0.104</v>
      </c>
      <c r="L5324">
        <v>0.14399999999999999</v>
      </c>
      <c r="M5324">
        <v>0.92800000000000005</v>
      </c>
      <c r="S5324" t="str">
        <f t="shared" si="166"/>
        <v/>
      </c>
      <c r="T5324">
        <f t="shared" si="167"/>
        <v>0.104</v>
      </c>
    </row>
    <row r="5325" spans="1:20" x14ac:dyDescent="0.3">
      <c r="A5325" t="s">
        <v>75</v>
      </c>
      <c r="B5325">
        <v>308</v>
      </c>
      <c r="C5325" t="s">
        <v>23</v>
      </c>
      <c r="D5325" t="s">
        <v>12</v>
      </c>
      <c r="E5325" t="s">
        <v>14</v>
      </c>
      <c r="F5325" t="s">
        <v>76</v>
      </c>
      <c r="G5325">
        <v>308</v>
      </c>
      <c r="H5325" t="s">
        <v>24</v>
      </c>
      <c r="I5325" t="s">
        <v>16</v>
      </c>
      <c r="J5325" t="s">
        <v>56</v>
      </c>
      <c r="K5325">
        <v>1.9E-2</v>
      </c>
      <c r="L5325">
        <v>0.2</v>
      </c>
      <c r="M5325">
        <v>0.95299999999999996</v>
      </c>
      <c r="S5325" t="str">
        <f t="shared" si="166"/>
        <v/>
      </c>
      <c r="T5325">
        <f t="shared" si="167"/>
        <v>1.9E-2</v>
      </c>
    </row>
    <row r="5326" spans="1:20" x14ac:dyDescent="0.3">
      <c r="A5326" t="s">
        <v>75</v>
      </c>
      <c r="B5326">
        <v>308</v>
      </c>
      <c r="C5326" t="s">
        <v>23</v>
      </c>
      <c r="D5326" t="s">
        <v>25</v>
      </c>
      <c r="E5326" t="s">
        <v>14</v>
      </c>
      <c r="F5326" t="s">
        <v>76</v>
      </c>
      <c r="G5326">
        <v>308</v>
      </c>
      <c r="H5326" t="s">
        <v>24</v>
      </c>
      <c r="I5326" t="s">
        <v>26</v>
      </c>
      <c r="J5326" t="s">
        <v>56</v>
      </c>
      <c r="K5326">
        <v>0.31</v>
      </c>
      <c r="L5326">
        <v>0.112</v>
      </c>
      <c r="M5326">
        <v>0.90400000000000003</v>
      </c>
      <c r="S5326" t="str">
        <f t="shared" si="166"/>
        <v/>
      </c>
      <c r="T5326">
        <f t="shared" si="167"/>
        <v>0.31</v>
      </c>
    </row>
    <row r="5327" spans="1:20" x14ac:dyDescent="0.3">
      <c r="A5327" t="s">
        <v>75</v>
      </c>
      <c r="B5327">
        <v>308</v>
      </c>
      <c r="C5327" t="s">
        <v>23</v>
      </c>
      <c r="D5327" t="s">
        <v>27</v>
      </c>
      <c r="E5327" t="s">
        <v>14</v>
      </c>
      <c r="F5327" t="s">
        <v>76</v>
      </c>
      <c r="G5327">
        <v>308</v>
      </c>
      <c r="H5327" t="s">
        <v>24</v>
      </c>
      <c r="I5327" t="s">
        <v>28</v>
      </c>
      <c r="J5327" t="s">
        <v>56</v>
      </c>
      <c r="K5327">
        <v>1E-3</v>
      </c>
      <c r="L5327">
        <v>0.85199999999999998</v>
      </c>
      <c r="M5327">
        <v>0.99399999999999999</v>
      </c>
      <c r="S5327" t="str">
        <f t="shared" si="166"/>
        <v/>
      </c>
      <c r="T5327">
        <f t="shared" si="167"/>
        <v>1E-3</v>
      </c>
    </row>
    <row r="5328" spans="1:20" x14ac:dyDescent="0.3">
      <c r="A5328" t="s">
        <v>75</v>
      </c>
      <c r="B5328">
        <v>308</v>
      </c>
      <c r="C5328" t="s">
        <v>23</v>
      </c>
      <c r="D5328" t="s">
        <v>29</v>
      </c>
      <c r="E5328" t="s">
        <v>14</v>
      </c>
      <c r="F5328" t="s">
        <v>76</v>
      </c>
      <c r="G5328">
        <v>308</v>
      </c>
      <c r="H5328" t="s">
        <v>24</v>
      </c>
      <c r="I5328" t="s">
        <v>30</v>
      </c>
      <c r="J5328" t="s">
        <v>55</v>
      </c>
      <c r="K5328">
        <v>0.88200000000000001</v>
      </c>
      <c r="L5328">
        <v>6.4399999999999999E-2</v>
      </c>
      <c r="M5328">
        <v>0.82399999999999995</v>
      </c>
      <c r="S5328" t="str">
        <f t="shared" si="166"/>
        <v/>
      </c>
      <c r="T5328">
        <f t="shared" si="167"/>
        <v>0.88200000000000001</v>
      </c>
    </row>
    <row r="5329" spans="1:20" x14ac:dyDescent="0.3">
      <c r="A5329" t="s">
        <v>75</v>
      </c>
      <c r="B5329">
        <v>308</v>
      </c>
      <c r="C5329" t="s">
        <v>23</v>
      </c>
      <c r="D5329" t="s">
        <v>13</v>
      </c>
      <c r="E5329" t="s">
        <v>14</v>
      </c>
      <c r="F5329" t="s">
        <v>76</v>
      </c>
      <c r="G5329">
        <v>308</v>
      </c>
      <c r="H5329" t="s">
        <v>24</v>
      </c>
      <c r="I5329" t="s">
        <v>17</v>
      </c>
      <c r="J5329" t="s">
        <v>55</v>
      </c>
      <c r="K5329">
        <v>0.85799999999999998</v>
      </c>
      <c r="L5329">
        <v>6.6799999999999998E-2</v>
      </c>
      <c r="M5329">
        <v>0.83099999999999996</v>
      </c>
      <c r="S5329" t="str">
        <f t="shared" si="166"/>
        <v/>
      </c>
      <c r="T5329">
        <f t="shared" si="167"/>
        <v>0.85799999999999998</v>
      </c>
    </row>
    <row r="5330" spans="1:20" x14ac:dyDescent="0.3">
      <c r="A5330" t="s">
        <v>75</v>
      </c>
      <c r="B5330">
        <v>308</v>
      </c>
      <c r="C5330" t="s">
        <v>23</v>
      </c>
      <c r="D5330" t="s">
        <v>33</v>
      </c>
      <c r="E5330" t="s">
        <v>14</v>
      </c>
      <c r="F5330" t="s">
        <v>76</v>
      </c>
      <c r="G5330">
        <v>308</v>
      </c>
      <c r="H5330" t="s">
        <v>24</v>
      </c>
      <c r="I5330" t="s">
        <v>34</v>
      </c>
      <c r="J5330" t="s">
        <v>55</v>
      </c>
      <c r="K5330">
        <v>0.66600000000000004</v>
      </c>
      <c r="L5330">
        <v>8.5699999999999998E-2</v>
      </c>
      <c r="M5330">
        <v>0.86399999999999999</v>
      </c>
      <c r="S5330" t="str">
        <f t="shared" si="166"/>
        <v/>
      </c>
      <c r="T5330">
        <f t="shared" si="167"/>
        <v>0.66600000000000004</v>
      </c>
    </row>
    <row r="5331" spans="1:20" x14ac:dyDescent="0.3">
      <c r="A5331" t="s">
        <v>75</v>
      </c>
      <c r="B5331">
        <v>308</v>
      </c>
      <c r="C5331" t="s">
        <v>23</v>
      </c>
      <c r="D5331" t="s">
        <v>35</v>
      </c>
      <c r="E5331" t="s">
        <v>14</v>
      </c>
      <c r="F5331" t="s">
        <v>76</v>
      </c>
      <c r="G5331">
        <v>308</v>
      </c>
      <c r="H5331" t="s">
        <v>24</v>
      </c>
      <c r="I5331" t="s">
        <v>36</v>
      </c>
      <c r="J5331" t="s">
        <v>55</v>
      </c>
      <c r="K5331">
        <v>0.66600000000000004</v>
      </c>
      <c r="L5331">
        <v>8.5699999999999998E-2</v>
      </c>
      <c r="M5331">
        <v>0.86399999999999999</v>
      </c>
      <c r="S5331" t="str">
        <f t="shared" si="166"/>
        <v/>
      </c>
      <c r="T5331">
        <f t="shared" si="167"/>
        <v>0.66600000000000004</v>
      </c>
    </row>
    <row r="5332" spans="1:20" x14ac:dyDescent="0.3">
      <c r="A5332" t="s">
        <v>75</v>
      </c>
      <c r="B5332">
        <v>308</v>
      </c>
      <c r="C5332" t="s">
        <v>23</v>
      </c>
      <c r="D5332" t="s">
        <v>37</v>
      </c>
      <c r="E5332" t="s">
        <v>14</v>
      </c>
      <c r="F5332" t="s">
        <v>76</v>
      </c>
      <c r="G5332">
        <v>308</v>
      </c>
      <c r="H5332" t="s">
        <v>24</v>
      </c>
      <c r="I5332" t="s">
        <v>38</v>
      </c>
      <c r="J5332" t="s">
        <v>55</v>
      </c>
      <c r="K5332">
        <v>0.6</v>
      </c>
      <c r="L5332">
        <v>9.1800000000000007E-2</v>
      </c>
      <c r="M5332">
        <v>0.873</v>
      </c>
      <c r="S5332" t="str">
        <f t="shared" si="166"/>
        <v/>
      </c>
      <c r="T5332">
        <f t="shared" si="167"/>
        <v>0.6</v>
      </c>
    </row>
    <row r="5333" spans="1:20" x14ac:dyDescent="0.3">
      <c r="A5333" t="s">
        <v>75</v>
      </c>
      <c r="B5333">
        <v>308</v>
      </c>
      <c r="C5333" t="s">
        <v>23</v>
      </c>
      <c r="D5333" t="s">
        <v>39</v>
      </c>
      <c r="E5333" t="s">
        <v>14</v>
      </c>
      <c r="F5333" t="s">
        <v>76</v>
      </c>
      <c r="G5333">
        <v>308</v>
      </c>
      <c r="H5333" t="s">
        <v>24</v>
      </c>
      <c r="I5333" t="s">
        <v>40</v>
      </c>
      <c r="J5333" t="s">
        <v>55</v>
      </c>
      <c r="K5333">
        <v>0.85799999999999998</v>
      </c>
      <c r="L5333">
        <v>6.6799999999999998E-2</v>
      </c>
      <c r="M5333">
        <v>0.83099999999999996</v>
      </c>
      <c r="S5333" t="str">
        <f t="shared" si="166"/>
        <v/>
      </c>
      <c r="T5333">
        <f t="shared" si="167"/>
        <v>0.85799999999999998</v>
      </c>
    </row>
    <row r="5334" spans="1:20" x14ac:dyDescent="0.3">
      <c r="A5334" t="s">
        <v>75</v>
      </c>
      <c r="B5334">
        <v>308</v>
      </c>
      <c r="C5334" t="s">
        <v>23</v>
      </c>
      <c r="D5334" t="s">
        <v>41</v>
      </c>
      <c r="E5334" t="s">
        <v>14</v>
      </c>
      <c r="F5334" t="s">
        <v>76</v>
      </c>
      <c r="G5334">
        <v>308</v>
      </c>
      <c r="H5334" t="s">
        <v>24</v>
      </c>
      <c r="I5334" t="s">
        <v>42</v>
      </c>
      <c r="J5334" t="s">
        <v>56</v>
      </c>
      <c r="K5334">
        <v>0</v>
      </c>
      <c r="L5334">
        <v>1</v>
      </c>
      <c r="M5334">
        <v>1</v>
      </c>
      <c r="S5334" t="str">
        <f t="shared" si="166"/>
        <v/>
      </c>
      <c r="T5334">
        <f t="shared" si="167"/>
        <v>0</v>
      </c>
    </row>
    <row r="5335" spans="1:20" x14ac:dyDescent="0.3">
      <c r="A5335" t="s">
        <v>75</v>
      </c>
      <c r="B5335">
        <v>308</v>
      </c>
      <c r="C5335" t="s">
        <v>23</v>
      </c>
      <c r="D5335" t="s">
        <v>43</v>
      </c>
      <c r="E5335" t="s">
        <v>14</v>
      </c>
      <c r="F5335" t="s">
        <v>76</v>
      </c>
      <c r="G5335">
        <v>308</v>
      </c>
      <c r="H5335" t="s">
        <v>24</v>
      </c>
      <c r="I5335" t="s">
        <v>44</v>
      </c>
      <c r="J5335" t="s">
        <v>18</v>
      </c>
      <c r="K5335">
        <v>0.95799999999999996</v>
      </c>
      <c r="L5335">
        <v>4.9200000000000001E-2</v>
      </c>
      <c r="M5335">
        <v>0.78300000000000003</v>
      </c>
      <c r="S5335" t="str">
        <f t="shared" si="166"/>
        <v/>
      </c>
      <c r="T5335">
        <f t="shared" si="167"/>
        <v>0.95799999999999996</v>
      </c>
    </row>
    <row r="5336" spans="1:20" x14ac:dyDescent="0.3">
      <c r="A5336" t="s">
        <v>75</v>
      </c>
      <c r="B5336">
        <v>308</v>
      </c>
      <c r="C5336" t="s">
        <v>23</v>
      </c>
      <c r="D5336" t="s">
        <v>45</v>
      </c>
      <c r="E5336" t="s">
        <v>14</v>
      </c>
      <c r="F5336" t="s">
        <v>76</v>
      </c>
      <c r="G5336">
        <v>308</v>
      </c>
      <c r="H5336" t="s">
        <v>24</v>
      </c>
      <c r="I5336" t="s">
        <v>46</v>
      </c>
      <c r="J5336" t="s">
        <v>56</v>
      </c>
      <c r="K5336">
        <v>0.32900000000000001</v>
      </c>
      <c r="L5336">
        <v>0.111</v>
      </c>
      <c r="M5336">
        <v>0.90200000000000002</v>
      </c>
      <c r="S5336" t="str">
        <f t="shared" si="166"/>
        <v/>
      </c>
      <c r="T5336">
        <f t="shared" si="167"/>
        <v>0.32900000000000001</v>
      </c>
    </row>
    <row r="5337" spans="1:20" x14ac:dyDescent="0.3">
      <c r="A5337" t="s">
        <v>75</v>
      </c>
      <c r="B5337">
        <v>308</v>
      </c>
      <c r="C5337" t="s">
        <v>23</v>
      </c>
      <c r="D5337" t="s">
        <v>47</v>
      </c>
      <c r="E5337" t="s">
        <v>14</v>
      </c>
      <c r="F5337" t="s">
        <v>76</v>
      </c>
      <c r="G5337">
        <v>308</v>
      </c>
      <c r="H5337" t="s">
        <v>24</v>
      </c>
      <c r="I5337" t="s">
        <v>48</v>
      </c>
      <c r="J5337" t="s">
        <v>55</v>
      </c>
      <c r="K5337">
        <v>0.88200000000000001</v>
      </c>
      <c r="L5337">
        <v>6.4399999999999999E-2</v>
      </c>
      <c r="M5337">
        <v>0.82399999999999995</v>
      </c>
      <c r="S5337" t="str">
        <f t="shared" si="166"/>
        <v/>
      </c>
      <c r="T5337">
        <f t="shared" si="167"/>
        <v>0.88200000000000001</v>
      </c>
    </row>
    <row r="5338" spans="1:20" x14ac:dyDescent="0.3">
      <c r="A5338" t="s">
        <v>75</v>
      </c>
      <c r="B5338">
        <v>308</v>
      </c>
      <c r="C5338" t="s">
        <v>23</v>
      </c>
      <c r="D5338" t="s">
        <v>49</v>
      </c>
      <c r="E5338" t="s">
        <v>14</v>
      </c>
      <c r="F5338" t="s">
        <v>76</v>
      </c>
      <c r="G5338">
        <v>308</v>
      </c>
      <c r="H5338" t="s">
        <v>24</v>
      </c>
      <c r="I5338" t="s">
        <v>50</v>
      </c>
      <c r="J5338" t="s">
        <v>55</v>
      </c>
      <c r="K5338">
        <v>0.66600000000000004</v>
      </c>
      <c r="L5338">
        <v>8.5699999999999998E-2</v>
      </c>
      <c r="M5338">
        <v>0.86399999999999999</v>
      </c>
      <c r="S5338" t="str">
        <f t="shared" si="166"/>
        <v/>
      </c>
      <c r="T5338">
        <f t="shared" si="167"/>
        <v>0.66600000000000004</v>
      </c>
    </row>
    <row r="5339" spans="1:20" x14ac:dyDescent="0.3">
      <c r="A5339" t="s">
        <v>75</v>
      </c>
      <c r="B5339">
        <v>308</v>
      </c>
      <c r="C5339" t="s">
        <v>23</v>
      </c>
      <c r="D5339" t="s">
        <v>51</v>
      </c>
      <c r="E5339" t="s">
        <v>14</v>
      </c>
      <c r="F5339" t="s">
        <v>76</v>
      </c>
      <c r="G5339">
        <v>308</v>
      </c>
      <c r="H5339" t="s">
        <v>24</v>
      </c>
      <c r="I5339" t="s">
        <v>52</v>
      </c>
      <c r="J5339" t="s">
        <v>55</v>
      </c>
      <c r="K5339">
        <v>0.82099999999999995</v>
      </c>
      <c r="L5339">
        <v>7.0000000000000007E-2</v>
      </c>
      <c r="M5339">
        <v>0.83899999999999997</v>
      </c>
      <c r="S5339" t="str">
        <f t="shared" si="166"/>
        <v/>
      </c>
      <c r="T5339">
        <f t="shared" si="167"/>
        <v>0.82099999999999995</v>
      </c>
    </row>
    <row r="5340" spans="1:20" x14ac:dyDescent="0.3">
      <c r="A5340" t="s">
        <v>75</v>
      </c>
      <c r="B5340">
        <v>308</v>
      </c>
      <c r="C5340" t="s">
        <v>23</v>
      </c>
      <c r="D5340" t="s">
        <v>53</v>
      </c>
      <c r="E5340" t="s">
        <v>14</v>
      </c>
      <c r="F5340" t="s">
        <v>76</v>
      </c>
      <c r="G5340">
        <v>308</v>
      </c>
      <c r="H5340" t="s">
        <v>24</v>
      </c>
      <c r="I5340" t="s">
        <v>54</v>
      </c>
      <c r="J5340" t="s">
        <v>55</v>
      </c>
      <c r="K5340">
        <v>0.85799999999999998</v>
      </c>
      <c r="L5340">
        <v>6.6799999999999998E-2</v>
      </c>
      <c r="M5340">
        <v>0.83099999999999996</v>
      </c>
      <c r="S5340" t="str">
        <f t="shared" si="166"/>
        <v/>
      </c>
      <c r="T5340">
        <f t="shared" si="167"/>
        <v>0.85799999999999998</v>
      </c>
    </row>
    <row r="5341" spans="1:20" x14ac:dyDescent="0.3">
      <c r="A5341" t="s">
        <v>75</v>
      </c>
      <c r="B5341">
        <v>339</v>
      </c>
      <c r="C5341" t="s">
        <v>23</v>
      </c>
      <c r="D5341" t="s">
        <v>31</v>
      </c>
      <c r="E5341" t="s">
        <v>14</v>
      </c>
      <c r="F5341" t="s">
        <v>76</v>
      </c>
      <c r="G5341">
        <v>339</v>
      </c>
      <c r="H5341" t="s">
        <v>24</v>
      </c>
      <c r="I5341" t="s">
        <v>32</v>
      </c>
      <c r="J5341" t="s">
        <v>56</v>
      </c>
      <c r="K5341">
        <v>0.27700000000000002</v>
      </c>
      <c r="L5341">
        <v>0.11600000000000001</v>
      </c>
      <c r="M5341">
        <v>0.90800000000000003</v>
      </c>
      <c r="S5341">
        <f t="shared" si="166"/>
        <v>0.27700000000000002</v>
      </c>
      <c r="T5341" t="str">
        <f t="shared" si="167"/>
        <v/>
      </c>
    </row>
    <row r="5342" spans="1:20" x14ac:dyDescent="0.3">
      <c r="A5342" t="s">
        <v>75</v>
      </c>
      <c r="B5342">
        <v>339</v>
      </c>
      <c r="C5342" t="s">
        <v>23</v>
      </c>
      <c r="D5342" t="s">
        <v>19</v>
      </c>
      <c r="E5342" t="s">
        <v>14</v>
      </c>
      <c r="F5342" t="s">
        <v>76</v>
      </c>
      <c r="G5342">
        <v>339</v>
      </c>
      <c r="H5342" t="s">
        <v>24</v>
      </c>
      <c r="I5342" t="s">
        <v>20</v>
      </c>
      <c r="J5342" t="s">
        <v>55</v>
      </c>
      <c r="K5342">
        <v>0.878</v>
      </c>
      <c r="L5342">
        <v>6.4899999999999999E-2</v>
      </c>
      <c r="M5342">
        <v>0.82499999999999996</v>
      </c>
      <c r="S5342" t="str">
        <f t="shared" si="166"/>
        <v/>
      </c>
      <c r="T5342">
        <f t="shared" si="167"/>
        <v>0.878</v>
      </c>
    </row>
    <row r="5343" spans="1:20" x14ac:dyDescent="0.3">
      <c r="A5343" t="s">
        <v>75</v>
      </c>
      <c r="B5343">
        <v>339</v>
      </c>
      <c r="C5343" t="s">
        <v>23</v>
      </c>
      <c r="D5343" t="s">
        <v>21</v>
      </c>
      <c r="E5343" t="s">
        <v>14</v>
      </c>
      <c r="F5343" t="s">
        <v>76</v>
      </c>
      <c r="G5343">
        <v>339</v>
      </c>
      <c r="H5343" t="s">
        <v>24</v>
      </c>
      <c r="I5343" t="s">
        <v>22</v>
      </c>
      <c r="J5343" t="s">
        <v>56</v>
      </c>
      <c r="K5343">
        <v>8.4000000000000005E-2</v>
      </c>
      <c r="L5343">
        <v>0.152</v>
      </c>
      <c r="M5343">
        <v>0.93200000000000005</v>
      </c>
      <c r="S5343" t="str">
        <f t="shared" si="166"/>
        <v/>
      </c>
      <c r="T5343">
        <f t="shared" si="167"/>
        <v>8.4000000000000005E-2</v>
      </c>
    </row>
    <row r="5344" spans="1:20" x14ac:dyDescent="0.3">
      <c r="A5344" t="s">
        <v>75</v>
      </c>
      <c r="B5344">
        <v>339</v>
      </c>
      <c r="C5344" t="s">
        <v>23</v>
      </c>
      <c r="D5344" t="s">
        <v>12</v>
      </c>
      <c r="E5344" t="s">
        <v>14</v>
      </c>
      <c r="F5344" t="s">
        <v>76</v>
      </c>
      <c r="G5344">
        <v>339</v>
      </c>
      <c r="H5344" t="s">
        <v>24</v>
      </c>
      <c r="I5344" t="s">
        <v>16</v>
      </c>
      <c r="J5344" t="s">
        <v>56</v>
      </c>
      <c r="K5344">
        <v>1E-3</v>
      </c>
      <c r="L5344">
        <v>0.85199999999999998</v>
      </c>
      <c r="M5344">
        <v>0.99399999999999999</v>
      </c>
      <c r="S5344" t="str">
        <f t="shared" si="166"/>
        <v/>
      </c>
      <c r="T5344">
        <f t="shared" si="167"/>
        <v>1E-3</v>
      </c>
    </row>
    <row r="5345" spans="1:20" x14ac:dyDescent="0.3">
      <c r="A5345" t="s">
        <v>75</v>
      </c>
      <c r="B5345">
        <v>339</v>
      </c>
      <c r="C5345" t="s">
        <v>23</v>
      </c>
      <c r="D5345" t="s">
        <v>25</v>
      </c>
      <c r="E5345" t="s">
        <v>14</v>
      </c>
      <c r="F5345" t="s">
        <v>76</v>
      </c>
      <c r="G5345">
        <v>339</v>
      </c>
      <c r="H5345" t="s">
        <v>24</v>
      </c>
      <c r="I5345" t="s">
        <v>26</v>
      </c>
      <c r="J5345" t="s">
        <v>55</v>
      </c>
      <c r="K5345">
        <v>0.72799999999999998</v>
      </c>
      <c r="L5345">
        <v>7.9600000000000004E-2</v>
      </c>
      <c r="M5345">
        <v>0.85599999999999998</v>
      </c>
      <c r="S5345" t="str">
        <f t="shared" si="166"/>
        <v/>
      </c>
      <c r="T5345">
        <f t="shared" si="167"/>
        <v>0.72799999999999998</v>
      </c>
    </row>
    <row r="5346" spans="1:20" x14ac:dyDescent="0.3">
      <c r="A5346" t="s">
        <v>75</v>
      </c>
      <c r="B5346">
        <v>339</v>
      </c>
      <c r="C5346" t="s">
        <v>23</v>
      </c>
      <c r="D5346" t="s">
        <v>27</v>
      </c>
      <c r="E5346" t="s">
        <v>14</v>
      </c>
      <c r="F5346" t="s">
        <v>76</v>
      </c>
      <c r="G5346">
        <v>339</v>
      </c>
      <c r="H5346" t="s">
        <v>24</v>
      </c>
      <c r="I5346" t="s">
        <v>28</v>
      </c>
      <c r="J5346" t="s">
        <v>56</v>
      </c>
      <c r="K5346">
        <v>5.1999999999999998E-2</v>
      </c>
      <c r="L5346">
        <v>0.16500000000000001</v>
      </c>
      <c r="M5346">
        <v>0.94</v>
      </c>
      <c r="S5346" t="str">
        <f t="shared" si="166"/>
        <v/>
      </c>
      <c r="T5346">
        <f t="shared" si="167"/>
        <v>5.1999999999999998E-2</v>
      </c>
    </row>
    <row r="5347" spans="1:20" x14ac:dyDescent="0.3">
      <c r="A5347" t="s">
        <v>75</v>
      </c>
      <c r="B5347">
        <v>339</v>
      </c>
      <c r="C5347" t="s">
        <v>23</v>
      </c>
      <c r="D5347" t="s">
        <v>29</v>
      </c>
      <c r="E5347" t="s">
        <v>14</v>
      </c>
      <c r="F5347" t="s">
        <v>76</v>
      </c>
      <c r="G5347">
        <v>339</v>
      </c>
      <c r="H5347" t="s">
        <v>24</v>
      </c>
      <c r="I5347" t="s">
        <v>30</v>
      </c>
      <c r="J5347" t="s">
        <v>18</v>
      </c>
      <c r="K5347">
        <v>0.98799999999999999</v>
      </c>
      <c r="L5347">
        <v>3.5299999999999998E-2</v>
      </c>
      <c r="M5347">
        <v>0.72699999999999998</v>
      </c>
      <c r="S5347" t="str">
        <f t="shared" si="166"/>
        <v/>
      </c>
      <c r="T5347">
        <f t="shared" si="167"/>
        <v>0.98799999999999999</v>
      </c>
    </row>
    <row r="5348" spans="1:20" x14ac:dyDescent="0.3">
      <c r="A5348" t="s">
        <v>75</v>
      </c>
      <c r="B5348">
        <v>339</v>
      </c>
      <c r="C5348" t="s">
        <v>23</v>
      </c>
      <c r="D5348" t="s">
        <v>13</v>
      </c>
      <c r="E5348" t="s">
        <v>14</v>
      </c>
      <c r="F5348" t="s">
        <v>76</v>
      </c>
      <c r="G5348">
        <v>339</v>
      </c>
      <c r="H5348" t="s">
        <v>24</v>
      </c>
      <c r="I5348" t="s">
        <v>17</v>
      </c>
      <c r="J5348" t="s">
        <v>55</v>
      </c>
      <c r="K5348">
        <v>0.95599999999999996</v>
      </c>
      <c r="L5348">
        <v>5.0099999999999999E-2</v>
      </c>
      <c r="M5348">
        <v>0.78500000000000003</v>
      </c>
      <c r="S5348" t="str">
        <f t="shared" si="166"/>
        <v/>
      </c>
      <c r="T5348">
        <f t="shared" si="167"/>
        <v>0.95599999999999996</v>
      </c>
    </row>
    <row r="5349" spans="1:20" x14ac:dyDescent="0.3">
      <c r="A5349" t="s">
        <v>75</v>
      </c>
      <c r="B5349">
        <v>339</v>
      </c>
      <c r="C5349" t="s">
        <v>23</v>
      </c>
      <c r="D5349" t="s">
        <v>33</v>
      </c>
      <c r="E5349" t="s">
        <v>14</v>
      </c>
      <c r="F5349" t="s">
        <v>76</v>
      </c>
      <c r="G5349">
        <v>339</v>
      </c>
      <c r="H5349" t="s">
        <v>24</v>
      </c>
      <c r="I5349" t="s">
        <v>34</v>
      </c>
      <c r="J5349" t="s">
        <v>55</v>
      </c>
      <c r="K5349">
        <v>0.878</v>
      </c>
      <c r="L5349">
        <v>6.4899999999999999E-2</v>
      </c>
      <c r="M5349">
        <v>0.82499999999999996</v>
      </c>
      <c r="S5349" t="str">
        <f t="shared" si="166"/>
        <v/>
      </c>
      <c r="T5349">
        <f t="shared" si="167"/>
        <v>0.878</v>
      </c>
    </row>
    <row r="5350" spans="1:20" x14ac:dyDescent="0.3">
      <c r="A5350" t="s">
        <v>75</v>
      </c>
      <c r="B5350">
        <v>339</v>
      </c>
      <c r="C5350" t="s">
        <v>23</v>
      </c>
      <c r="D5350" t="s">
        <v>35</v>
      </c>
      <c r="E5350" t="s">
        <v>14</v>
      </c>
      <c r="F5350" t="s">
        <v>76</v>
      </c>
      <c r="G5350">
        <v>339</v>
      </c>
      <c r="H5350" t="s">
        <v>24</v>
      </c>
      <c r="I5350" t="s">
        <v>36</v>
      </c>
      <c r="J5350" t="s">
        <v>55</v>
      </c>
      <c r="K5350">
        <v>0.878</v>
      </c>
      <c r="L5350">
        <v>6.4899999999999999E-2</v>
      </c>
      <c r="M5350">
        <v>0.82499999999999996</v>
      </c>
      <c r="S5350" t="str">
        <f t="shared" si="166"/>
        <v/>
      </c>
      <c r="T5350">
        <f t="shared" si="167"/>
        <v>0.878</v>
      </c>
    </row>
    <row r="5351" spans="1:20" x14ac:dyDescent="0.3">
      <c r="A5351" t="s">
        <v>75</v>
      </c>
      <c r="B5351">
        <v>339</v>
      </c>
      <c r="C5351" t="s">
        <v>23</v>
      </c>
      <c r="D5351" t="s">
        <v>37</v>
      </c>
      <c r="E5351" t="s">
        <v>14</v>
      </c>
      <c r="F5351" t="s">
        <v>76</v>
      </c>
      <c r="G5351">
        <v>339</v>
      </c>
      <c r="H5351" t="s">
        <v>24</v>
      </c>
      <c r="I5351" t="s">
        <v>38</v>
      </c>
      <c r="J5351" t="s">
        <v>55</v>
      </c>
      <c r="K5351">
        <v>0.72799999999999998</v>
      </c>
      <c r="L5351">
        <v>7.9600000000000004E-2</v>
      </c>
      <c r="M5351">
        <v>0.85599999999999998</v>
      </c>
      <c r="S5351" t="str">
        <f t="shared" si="166"/>
        <v/>
      </c>
      <c r="T5351">
        <f t="shared" si="167"/>
        <v>0.72799999999999998</v>
      </c>
    </row>
    <row r="5352" spans="1:20" x14ac:dyDescent="0.3">
      <c r="A5352" t="s">
        <v>75</v>
      </c>
      <c r="B5352">
        <v>339</v>
      </c>
      <c r="C5352" t="s">
        <v>23</v>
      </c>
      <c r="D5352" t="s">
        <v>39</v>
      </c>
      <c r="E5352" t="s">
        <v>14</v>
      </c>
      <c r="F5352" t="s">
        <v>76</v>
      </c>
      <c r="G5352">
        <v>339</v>
      </c>
      <c r="H5352" t="s">
        <v>24</v>
      </c>
      <c r="I5352" t="s">
        <v>40</v>
      </c>
      <c r="J5352" t="s">
        <v>55</v>
      </c>
      <c r="K5352">
        <v>0.95599999999999996</v>
      </c>
      <c r="L5352">
        <v>5.0099999999999999E-2</v>
      </c>
      <c r="M5352">
        <v>0.78500000000000003</v>
      </c>
      <c r="S5352" t="str">
        <f t="shared" ref="S5352:S5415" si="168">IF(I5352="  T",K5352,"")</f>
        <v/>
      </c>
      <c r="T5352">
        <f t="shared" si="167"/>
        <v>0.95599999999999996</v>
      </c>
    </row>
    <row r="5353" spans="1:20" x14ac:dyDescent="0.3">
      <c r="A5353" t="s">
        <v>75</v>
      </c>
      <c r="B5353">
        <v>339</v>
      </c>
      <c r="C5353" t="s">
        <v>23</v>
      </c>
      <c r="D5353" t="s">
        <v>41</v>
      </c>
      <c r="E5353" t="s">
        <v>14</v>
      </c>
      <c r="F5353" t="s">
        <v>76</v>
      </c>
      <c r="G5353">
        <v>339</v>
      </c>
      <c r="H5353" t="s">
        <v>24</v>
      </c>
      <c r="I5353" t="s">
        <v>42</v>
      </c>
      <c r="J5353" t="s">
        <v>56</v>
      </c>
      <c r="K5353">
        <v>0</v>
      </c>
      <c r="L5353">
        <v>1</v>
      </c>
      <c r="M5353">
        <v>1</v>
      </c>
      <c r="S5353" t="str">
        <f t="shared" si="168"/>
        <v/>
      </c>
      <c r="T5353">
        <f t="shared" si="167"/>
        <v>0</v>
      </c>
    </row>
    <row r="5354" spans="1:20" x14ac:dyDescent="0.3">
      <c r="A5354" t="s">
        <v>75</v>
      </c>
      <c r="B5354">
        <v>339</v>
      </c>
      <c r="C5354" t="s">
        <v>23</v>
      </c>
      <c r="D5354" t="s">
        <v>43</v>
      </c>
      <c r="E5354" t="s">
        <v>14</v>
      </c>
      <c r="F5354" t="s">
        <v>76</v>
      </c>
      <c r="G5354">
        <v>339</v>
      </c>
      <c r="H5354" t="s">
        <v>24</v>
      </c>
      <c r="I5354" t="s">
        <v>44</v>
      </c>
      <c r="J5354" t="s">
        <v>18</v>
      </c>
      <c r="K5354">
        <v>0.96499999999999997</v>
      </c>
      <c r="L5354">
        <v>4.7E-2</v>
      </c>
      <c r="M5354">
        <v>0.77600000000000002</v>
      </c>
      <c r="S5354" t="str">
        <f t="shared" si="168"/>
        <v/>
      </c>
      <c r="T5354">
        <f t="shared" si="167"/>
        <v>0.96499999999999997</v>
      </c>
    </row>
    <row r="5355" spans="1:20" x14ac:dyDescent="0.3">
      <c r="A5355" t="s">
        <v>75</v>
      </c>
      <c r="B5355">
        <v>339</v>
      </c>
      <c r="C5355" t="s">
        <v>23</v>
      </c>
      <c r="D5355" t="s">
        <v>45</v>
      </c>
      <c r="E5355" t="s">
        <v>14</v>
      </c>
      <c r="F5355" t="s">
        <v>76</v>
      </c>
      <c r="G5355">
        <v>339</v>
      </c>
      <c r="H5355" t="s">
        <v>24</v>
      </c>
      <c r="I5355" t="s">
        <v>46</v>
      </c>
      <c r="J5355" t="s">
        <v>55</v>
      </c>
      <c r="K5355">
        <v>0.78</v>
      </c>
      <c r="L5355">
        <v>7.4700000000000003E-2</v>
      </c>
      <c r="M5355">
        <v>0.84799999999999998</v>
      </c>
      <c r="S5355" t="str">
        <f t="shared" si="168"/>
        <v/>
      </c>
      <c r="T5355">
        <f t="shared" si="167"/>
        <v>0.78</v>
      </c>
    </row>
    <row r="5356" spans="1:20" x14ac:dyDescent="0.3">
      <c r="A5356" t="s">
        <v>75</v>
      </c>
      <c r="B5356">
        <v>339</v>
      </c>
      <c r="C5356" t="s">
        <v>23</v>
      </c>
      <c r="D5356" t="s">
        <v>47</v>
      </c>
      <c r="E5356" t="s">
        <v>14</v>
      </c>
      <c r="F5356" t="s">
        <v>76</v>
      </c>
      <c r="G5356">
        <v>339</v>
      </c>
      <c r="H5356" t="s">
        <v>24</v>
      </c>
      <c r="I5356" t="s">
        <v>48</v>
      </c>
      <c r="J5356" t="s">
        <v>18</v>
      </c>
      <c r="K5356">
        <v>0.98799999999999999</v>
      </c>
      <c r="L5356">
        <v>3.5299999999999998E-2</v>
      </c>
      <c r="M5356">
        <v>0.72699999999999998</v>
      </c>
      <c r="S5356" t="str">
        <f t="shared" si="168"/>
        <v/>
      </c>
      <c r="T5356">
        <f t="shared" si="167"/>
        <v>0.98799999999999999</v>
      </c>
    </row>
    <row r="5357" spans="1:20" x14ac:dyDescent="0.3">
      <c r="A5357" t="s">
        <v>75</v>
      </c>
      <c r="B5357">
        <v>339</v>
      </c>
      <c r="C5357" t="s">
        <v>23</v>
      </c>
      <c r="D5357" t="s">
        <v>49</v>
      </c>
      <c r="E5357" t="s">
        <v>14</v>
      </c>
      <c r="F5357" t="s">
        <v>76</v>
      </c>
      <c r="G5357">
        <v>339</v>
      </c>
      <c r="H5357" t="s">
        <v>24</v>
      </c>
      <c r="I5357" t="s">
        <v>50</v>
      </c>
      <c r="J5357" t="s">
        <v>55</v>
      </c>
      <c r="K5357">
        <v>0.878</v>
      </c>
      <c r="L5357">
        <v>6.4899999999999999E-2</v>
      </c>
      <c r="M5357">
        <v>0.82499999999999996</v>
      </c>
      <c r="S5357" t="str">
        <f t="shared" si="168"/>
        <v/>
      </c>
      <c r="T5357">
        <f t="shared" si="167"/>
        <v>0.878</v>
      </c>
    </row>
    <row r="5358" spans="1:20" x14ac:dyDescent="0.3">
      <c r="A5358" t="s">
        <v>75</v>
      </c>
      <c r="B5358">
        <v>339</v>
      </c>
      <c r="C5358" t="s">
        <v>23</v>
      </c>
      <c r="D5358" t="s">
        <v>51</v>
      </c>
      <c r="E5358" t="s">
        <v>14</v>
      </c>
      <c r="F5358" t="s">
        <v>76</v>
      </c>
      <c r="G5358">
        <v>339</v>
      </c>
      <c r="H5358" t="s">
        <v>24</v>
      </c>
      <c r="I5358" t="s">
        <v>52</v>
      </c>
      <c r="J5358" t="s">
        <v>55</v>
      </c>
      <c r="K5358">
        <v>0.94299999999999995</v>
      </c>
      <c r="L5358">
        <v>5.4800000000000001E-2</v>
      </c>
      <c r="M5358">
        <v>0.79700000000000004</v>
      </c>
      <c r="S5358" t="str">
        <f t="shared" si="168"/>
        <v/>
      </c>
      <c r="T5358">
        <f t="shared" si="167"/>
        <v>0.94299999999999995</v>
      </c>
    </row>
    <row r="5359" spans="1:20" x14ac:dyDescent="0.3">
      <c r="A5359" t="s">
        <v>75</v>
      </c>
      <c r="B5359">
        <v>339</v>
      </c>
      <c r="C5359" t="s">
        <v>23</v>
      </c>
      <c r="D5359" t="s">
        <v>53</v>
      </c>
      <c r="E5359" t="s">
        <v>14</v>
      </c>
      <c r="F5359" t="s">
        <v>76</v>
      </c>
      <c r="G5359">
        <v>339</v>
      </c>
      <c r="H5359" t="s">
        <v>24</v>
      </c>
      <c r="I5359" t="s">
        <v>54</v>
      </c>
      <c r="J5359" t="s">
        <v>55</v>
      </c>
      <c r="K5359">
        <v>0.878</v>
      </c>
      <c r="L5359">
        <v>6.4899999999999999E-2</v>
      </c>
      <c r="M5359">
        <v>0.82499999999999996</v>
      </c>
      <c r="S5359" t="str">
        <f t="shared" si="168"/>
        <v/>
      </c>
      <c r="T5359">
        <f t="shared" si="167"/>
        <v>0.878</v>
      </c>
    </row>
    <row r="5360" spans="1:20" x14ac:dyDescent="0.3">
      <c r="A5360" t="s">
        <v>75</v>
      </c>
      <c r="B5360">
        <v>343</v>
      </c>
      <c r="C5360" t="s">
        <v>23</v>
      </c>
      <c r="D5360" t="s">
        <v>31</v>
      </c>
      <c r="E5360" t="s">
        <v>14</v>
      </c>
      <c r="F5360" t="s">
        <v>76</v>
      </c>
      <c r="G5360">
        <v>343</v>
      </c>
      <c r="H5360" t="s">
        <v>24</v>
      </c>
      <c r="I5360" t="s">
        <v>32</v>
      </c>
      <c r="J5360" t="s">
        <v>18</v>
      </c>
      <c r="K5360">
        <v>0.99199999999999999</v>
      </c>
      <c r="L5360">
        <v>3.1399999999999997E-2</v>
      </c>
      <c r="M5360">
        <v>0.70399999999999996</v>
      </c>
      <c r="S5360">
        <f t="shared" si="168"/>
        <v>0.99199999999999999</v>
      </c>
      <c r="T5360" t="str">
        <f t="shared" si="167"/>
        <v/>
      </c>
    </row>
    <row r="5361" spans="1:20" x14ac:dyDescent="0.3">
      <c r="A5361" t="s">
        <v>75</v>
      </c>
      <c r="B5361">
        <v>343</v>
      </c>
      <c r="C5361" t="s">
        <v>23</v>
      </c>
      <c r="D5361" t="s">
        <v>19</v>
      </c>
      <c r="E5361" t="s">
        <v>14</v>
      </c>
      <c r="F5361" t="s">
        <v>76</v>
      </c>
      <c r="G5361">
        <v>343</v>
      </c>
      <c r="H5361" t="s">
        <v>24</v>
      </c>
      <c r="I5361" t="s">
        <v>20</v>
      </c>
      <c r="J5361" t="s">
        <v>18</v>
      </c>
      <c r="K5361">
        <v>0.997</v>
      </c>
      <c r="L5361">
        <v>1.67E-2</v>
      </c>
      <c r="M5361">
        <v>0.40899999999999997</v>
      </c>
      <c r="S5361" t="str">
        <f t="shared" si="168"/>
        <v/>
      </c>
      <c r="T5361">
        <f t="shared" si="167"/>
        <v>0.997</v>
      </c>
    </row>
    <row r="5362" spans="1:20" x14ac:dyDescent="0.3">
      <c r="A5362" t="s">
        <v>75</v>
      </c>
      <c r="B5362">
        <v>343</v>
      </c>
      <c r="C5362" t="s">
        <v>23</v>
      </c>
      <c r="D5362" t="s">
        <v>21</v>
      </c>
      <c r="E5362" t="s">
        <v>14</v>
      </c>
      <c r="F5362" t="s">
        <v>76</v>
      </c>
      <c r="G5362">
        <v>343</v>
      </c>
      <c r="H5362" t="s">
        <v>24</v>
      </c>
      <c r="I5362" t="s">
        <v>22</v>
      </c>
      <c r="J5362" t="s">
        <v>18</v>
      </c>
      <c r="K5362">
        <v>0.98</v>
      </c>
      <c r="L5362">
        <v>4.0500000000000001E-2</v>
      </c>
      <c r="M5362">
        <v>0.753</v>
      </c>
      <c r="S5362" t="str">
        <f t="shared" si="168"/>
        <v/>
      </c>
      <c r="T5362">
        <f t="shared" si="167"/>
        <v>0.98</v>
      </c>
    </row>
    <row r="5363" spans="1:20" x14ac:dyDescent="0.3">
      <c r="A5363" t="s">
        <v>75</v>
      </c>
      <c r="B5363">
        <v>343</v>
      </c>
      <c r="C5363" t="s">
        <v>23</v>
      </c>
      <c r="D5363" t="s">
        <v>12</v>
      </c>
      <c r="E5363" t="s">
        <v>14</v>
      </c>
      <c r="F5363" t="s">
        <v>76</v>
      </c>
      <c r="G5363">
        <v>343</v>
      </c>
      <c r="H5363" t="s">
        <v>24</v>
      </c>
      <c r="I5363" t="s">
        <v>16</v>
      </c>
      <c r="J5363" t="s">
        <v>56</v>
      </c>
      <c r="K5363">
        <v>0.10199999999999999</v>
      </c>
      <c r="L5363">
        <v>0.14499999999999999</v>
      </c>
      <c r="M5363">
        <v>0.92900000000000005</v>
      </c>
      <c r="S5363" t="str">
        <f t="shared" si="168"/>
        <v/>
      </c>
      <c r="T5363">
        <f t="shared" si="167"/>
        <v>0.10199999999999999</v>
      </c>
    </row>
    <row r="5364" spans="1:20" x14ac:dyDescent="0.3">
      <c r="A5364" t="s">
        <v>75</v>
      </c>
      <c r="B5364">
        <v>343</v>
      </c>
      <c r="C5364" t="s">
        <v>23</v>
      </c>
      <c r="D5364" t="s">
        <v>25</v>
      </c>
      <c r="E5364" t="s">
        <v>14</v>
      </c>
      <c r="F5364" t="s">
        <v>76</v>
      </c>
      <c r="G5364">
        <v>343</v>
      </c>
      <c r="H5364" t="s">
        <v>24</v>
      </c>
      <c r="I5364" t="s">
        <v>26</v>
      </c>
      <c r="J5364" t="s">
        <v>18</v>
      </c>
      <c r="K5364">
        <v>0.99199999999999999</v>
      </c>
      <c r="L5364">
        <v>3.1399999999999997E-2</v>
      </c>
      <c r="M5364">
        <v>0.70399999999999996</v>
      </c>
      <c r="S5364" t="str">
        <f t="shared" si="168"/>
        <v/>
      </c>
      <c r="T5364">
        <f t="shared" si="167"/>
        <v>0.99199999999999999</v>
      </c>
    </row>
    <row r="5365" spans="1:20" x14ac:dyDescent="0.3">
      <c r="A5365" t="s">
        <v>75</v>
      </c>
      <c r="B5365">
        <v>343</v>
      </c>
      <c r="C5365" t="s">
        <v>23</v>
      </c>
      <c r="D5365" t="s">
        <v>27</v>
      </c>
      <c r="E5365" t="s">
        <v>14</v>
      </c>
      <c r="F5365" t="s">
        <v>76</v>
      </c>
      <c r="G5365">
        <v>343</v>
      </c>
      <c r="H5365" t="s">
        <v>24</v>
      </c>
      <c r="I5365" t="s">
        <v>28</v>
      </c>
      <c r="J5365" t="s">
        <v>18</v>
      </c>
      <c r="K5365">
        <v>0.99199999999999999</v>
      </c>
      <c r="L5365">
        <v>3.1399999999999997E-2</v>
      </c>
      <c r="M5365">
        <v>0.70399999999999996</v>
      </c>
      <c r="S5365" t="str">
        <f t="shared" si="168"/>
        <v/>
      </c>
      <c r="T5365">
        <f t="shared" si="167"/>
        <v>0.99199999999999999</v>
      </c>
    </row>
    <row r="5366" spans="1:20" x14ac:dyDescent="0.3">
      <c r="A5366" t="s">
        <v>75</v>
      </c>
      <c r="B5366">
        <v>343</v>
      </c>
      <c r="C5366" t="s">
        <v>23</v>
      </c>
      <c r="D5366" t="s">
        <v>29</v>
      </c>
      <c r="E5366" t="s">
        <v>14</v>
      </c>
      <c r="F5366" t="s">
        <v>76</v>
      </c>
      <c r="G5366">
        <v>343</v>
      </c>
      <c r="H5366" t="s">
        <v>24</v>
      </c>
      <c r="I5366" t="s">
        <v>30</v>
      </c>
      <c r="J5366" t="s">
        <v>18</v>
      </c>
      <c r="K5366">
        <v>1</v>
      </c>
      <c r="L5366">
        <v>2.5999999999999998E-4</v>
      </c>
      <c r="M5366">
        <v>1.8000000000000001E-4</v>
      </c>
      <c r="S5366" t="str">
        <f t="shared" si="168"/>
        <v/>
      </c>
      <c r="T5366">
        <f t="shared" si="167"/>
        <v>1</v>
      </c>
    </row>
    <row r="5367" spans="1:20" x14ac:dyDescent="0.3">
      <c r="A5367" t="s">
        <v>75</v>
      </c>
      <c r="B5367">
        <v>343</v>
      </c>
      <c r="C5367" t="s">
        <v>23</v>
      </c>
      <c r="D5367" t="s">
        <v>13</v>
      </c>
      <c r="E5367" t="s">
        <v>14</v>
      </c>
      <c r="F5367" t="s">
        <v>76</v>
      </c>
      <c r="G5367">
        <v>343</v>
      </c>
      <c r="H5367" t="s">
        <v>24</v>
      </c>
      <c r="I5367" t="s">
        <v>17</v>
      </c>
      <c r="J5367" t="s">
        <v>18</v>
      </c>
      <c r="K5367">
        <v>1</v>
      </c>
      <c r="L5367">
        <v>2.5999999999999998E-4</v>
      </c>
      <c r="M5367">
        <v>1.8000000000000001E-4</v>
      </c>
      <c r="S5367" t="str">
        <f t="shared" si="168"/>
        <v/>
      </c>
      <c r="T5367">
        <f t="shared" si="167"/>
        <v>1</v>
      </c>
    </row>
    <row r="5368" spans="1:20" x14ac:dyDescent="0.3">
      <c r="A5368" t="s">
        <v>75</v>
      </c>
      <c r="B5368">
        <v>343</v>
      </c>
      <c r="C5368" t="s">
        <v>23</v>
      </c>
      <c r="D5368" t="s">
        <v>33</v>
      </c>
      <c r="E5368" t="s">
        <v>14</v>
      </c>
      <c r="F5368" t="s">
        <v>76</v>
      </c>
      <c r="G5368">
        <v>343</v>
      </c>
      <c r="H5368" t="s">
        <v>24</v>
      </c>
      <c r="I5368" t="s">
        <v>34</v>
      </c>
      <c r="J5368" t="s">
        <v>18</v>
      </c>
      <c r="K5368">
        <v>0.997</v>
      </c>
      <c r="L5368">
        <v>1.67E-2</v>
      </c>
      <c r="M5368">
        <v>0.40899999999999997</v>
      </c>
      <c r="S5368" t="str">
        <f t="shared" si="168"/>
        <v/>
      </c>
      <c r="T5368">
        <f t="shared" si="167"/>
        <v>0.997</v>
      </c>
    </row>
    <row r="5369" spans="1:20" x14ac:dyDescent="0.3">
      <c r="A5369" t="s">
        <v>75</v>
      </c>
      <c r="B5369">
        <v>343</v>
      </c>
      <c r="C5369" t="s">
        <v>23</v>
      </c>
      <c r="D5369" t="s">
        <v>35</v>
      </c>
      <c r="E5369" t="s">
        <v>14</v>
      </c>
      <c r="F5369" t="s">
        <v>76</v>
      </c>
      <c r="G5369">
        <v>343</v>
      </c>
      <c r="H5369" t="s">
        <v>24</v>
      </c>
      <c r="I5369" t="s">
        <v>36</v>
      </c>
      <c r="J5369" t="s">
        <v>18</v>
      </c>
      <c r="K5369">
        <v>0.997</v>
      </c>
      <c r="L5369">
        <v>1.67E-2</v>
      </c>
      <c r="M5369">
        <v>0.40899999999999997</v>
      </c>
      <c r="S5369" t="str">
        <f t="shared" si="168"/>
        <v/>
      </c>
      <c r="T5369">
        <f t="shared" si="167"/>
        <v>0.997</v>
      </c>
    </row>
    <row r="5370" spans="1:20" x14ac:dyDescent="0.3">
      <c r="A5370" t="s">
        <v>75</v>
      </c>
      <c r="B5370">
        <v>343</v>
      </c>
      <c r="C5370" t="s">
        <v>23</v>
      </c>
      <c r="D5370" t="s">
        <v>37</v>
      </c>
      <c r="E5370" t="s">
        <v>14</v>
      </c>
      <c r="F5370" t="s">
        <v>76</v>
      </c>
      <c r="G5370">
        <v>343</v>
      </c>
      <c r="H5370" t="s">
        <v>24</v>
      </c>
      <c r="I5370" t="s">
        <v>38</v>
      </c>
      <c r="J5370" t="s">
        <v>18</v>
      </c>
      <c r="K5370">
        <v>0.996</v>
      </c>
      <c r="L5370">
        <v>2.2200000000000001E-2</v>
      </c>
      <c r="M5370">
        <v>0.54500000000000004</v>
      </c>
      <c r="S5370" t="str">
        <f t="shared" si="168"/>
        <v/>
      </c>
      <c r="T5370">
        <f t="shared" si="167"/>
        <v>0.996</v>
      </c>
    </row>
    <row r="5371" spans="1:20" x14ac:dyDescent="0.3">
      <c r="A5371" t="s">
        <v>75</v>
      </c>
      <c r="B5371">
        <v>343</v>
      </c>
      <c r="C5371" t="s">
        <v>23</v>
      </c>
      <c r="D5371" t="s">
        <v>39</v>
      </c>
      <c r="E5371" t="s">
        <v>14</v>
      </c>
      <c r="F5371" t="s">
        <v>76</v>
      </c>
      <c r="G5371">
        <v>343</v>
      </c>
      <c r="H5371" t="s">
        <v>24</v>
      </c>
      <c r="I5371" t="s">
        <v>40</v>
      </c>
      <c r="J5371" t="s">
        <v>18</v>
      </c>
      <c r="K5371">
        <v>1</v>
      </c>
      <c r="L5371">
        <v>2.5999999999999998E-4</v>
      </c>
      <c r="M5371">
        <v>1.8000000000000001E-4</v>
      </c>
      <c r="S5371" t="str">
        <f t="shared" si="168"/>
        <v/>
      </c>
      <c r="T5371">
        <f t="shared" si="167"/>
        <v>1</v>
      </c>
    </row>
    <row r="5372" spans="1:20" x14ac:dyDescent="0.3">
      <c r="A5372" t="s">
        <v>75</v>
      </c>
      <c r="B5372">
        <v>343</v>
      </c>
      <c r="C5372" t="s">
        <v>23</v>
      </c>
      <c r="D5372" t="s">
        <v>41</v>
      </c>
      <c r="E5372" t="s">
        <v>14</v>
      </c>
      <c r="F5372" t="s">
        <v>76</v>
      </c>
      <c r="G5372">
        <v>343</v>
      </c>
      <c r="H5372" t="s">
        <v>24</v>
      </c>
      <c r="I5372" t="s">
        <v>42</v>
      </c>
      <c r="J5372" t="s">
        <v>56</v>
      </c>
      <c r="K5372">
        <v>0.32800000000000001</v>
      </c>
      <c r="L5372">
        <v>0.111</v>
      </c>
      <c r="M5372">
        <v>0.90200000000000002</v>
      </c>
      <c r="S5372" t="str">
        <f t="shared" si="168"/>
        <v/>
      </c>
      <c r="T5372">
        <f t="shared" si="167"/>
        <v>0.32800000000000001</v>
      </c>
    </row>
    <row r="5373" spans="1:20" x14ac:dyDescent="0.3">
      <c r="A5373" t="s">
        <v>75</v>
      </c>
      <c r="B5373">
        <v>343</v>
      </c>
      <c r="C5373" t="s">
        <v>23</v>
      </c>
      <c r="D5373" t="s">
        <v>43</v>
      </c>
      <c r="E5373" t="s">
        <v>14</v>
      </c>
      <c r="F5373" t="s">
        <v>76</v>
      </c>
      <c r="G5373">
        <v>343</v>
      </c>
      <c r="H5373" t="s">
        <v>24</v>
      </c>
      <c r="I5373" t="s">
        <v>44</v>
      </c>
      <c r="J5373" t="s">
        <v>18</v>
      </c>
      <c r="K5373">
        <v>1</v>
      </c>
      <c r="L5373">
        <v>2.5999999999999998E-4</v>
      </c>
      <c r="M5373">
        <v>1.8000000000000001E-4</v>
      </c>
      <c r="S5373" t="str">
        <f t="shared" si="168"/>
        <v/>
      </c>
      <c r="T5373">
        <f t="shared" si="167"/>
        <v>1</v>
      </c>
    </row>
    <row r="5374" spans="1:20" x14ac:dyDescent="0.3">
      <c r="A5374" t="s">
        <v>75</v>
      </c>
      <c r="B5374">
        <v>343</v>
      </c>
      <c r="C5374" t="s">
        <v>23</v>
      </c>
      <c r="D5374" t="s">
        <v>45</v>
      </c>
      <c r="E5374" t="s">
        <v>14</v>
      </c>
      <c r="F5374" t="s">
        <v>76</v>
      </c>
      <c r="G5374">
        <v>343</v>
      </c>
      <c r="H5374" t="s">
        <v>24</v>
      </c>
      <c r="I5374" t="s">
        <v>46</v>
      </c>
      <c r="J5374" t="s">
        <v>18</v>
      </c>
      <c r="K5374">
        <v>0.997</v>
      </c>
      <c r="L5374">
        <v>1.67E-2</v>
      </c>
      <c r="M5374">
        <v>0.40899999999999997</v>
      </c>
      <c r="S5374" t="str">
        <f t="shared" si="168"/>
        <v/>
      </c>
      <c r="T5374">
        <f t="shared" si="167"/>
        <v>0.997</v>
      </c>
    </row>
    <row r="5375" spans="1:20" x14ac:dyDescent="0.3">
      <c r="A5375" t="s">
        <v>75</v>
      </c>
      <c r="B5375">
        <v>343</v>
      </c>
      <c r="C5375" t="s">
        <v>23</v>
      </c>
      <c r="D5375" t="s">
        <v>47</v>
      </c>
      <c r="E5375" t="s">
        <v>14</v>
      </c>
      <c r="F5375" t="s">
        <v>76</v>
      </c>
      <c r="G5375">
        <v>343</v>
      </c>
      <c r="H5375" t="s">
        <v>24</v>
      </c>
      <c r="I5375" t="s">
        <v>48</v>
      </c>
      <c r="J5375" t="s">
        <v>18</v>
      </c>
      <c r="K5375">
        <v>1</v>
      </c>
      <c r="L5375">
        <v>2.5999999999999998E-4</v>
      </c>
      <c r="M5375">
        <v>1.8000000000000001E-4</v>
      </c>
      <c r="S5375" t="str">
        <f t="shared" si="168"/>
        <v/>
      </c>
      <c r="T5375">
        <f t="shared" si="167"/>
        <v>1</v>
      </c>
    </row>
    <row r="5376" spans="1:20" x14ac:dyDescent="0.3">
      <c r="A5376" t="s">
        <v>75</v>
      </c>
      <c r="B5376">
        <v>343</v>
      </c>
      <c r="C5376" t="s">
        <v>23</v>
      </c>
      <c r="D5376" t="s">
        <v>49</v>
      </c>
      <c r="E5376" t="s">
        <v>14</v>
      </c>
      <c r="F5376" t="s">
        <v>76</v>
      </c>
      <c r="G5376">
        <v>343</v>
      </c>
      <c r="H5376" t="s">
        <v>24</v>
      </c>
      <c r="I5376" t="s">
        <v>50</v>
      </c>
      <c r="J5376" t="s">
        <v>18</v>
      </c>
      <c r="K5376">
        <v>0.999</v>
      </c>
      <c r="L5376">
        <v>5.7400000000000003E-3</v>
      </c>
      <c r="M5376">
        <v>0.13600000000000001</v>
      </c>
      <c r="S5376" t="str">
        <f t="shared" si="168"/>
        <v/>
      </c>
      <c r="T5376">
        <f t="shared" si="167"/>
        <v>0.999</v>
      </c>
    </row>
    <row r="5377" spans="1:20" x14ac:dyDescent="0.3">
      <c r="A5377" t="s">
        <v>75</v>
      </c>
      <c r="B5377">
        <v>343</v>
      </c>
      <c r="C5377" t="s">
        <v>23</v>
      </c>
      <c r="D5377" t="s">
        <v>51</v>
      </c>
      <c r="E5377" t="s">
        <v>14</v>
      </c>
      <c r="F5377" t="s">
        <v>76</v>
      </c>
      <c r="G5377">
        <v>343</v>
      </c>
      <c r="H5377" t="s">
        <v>24</v>
      </c>
      <c r="I5377" t="s">
        <v>52</v>
      </c>
      <c r="J5377" t="s">
        <v>18</v>
      </c>
      <c r="K5377">
        <v>1</v>
      </c>
      <c r="L5377">
        <v>2.5999999999999998E-4</v>
      </c>
      <c r="M5377">
        <v>1.8000000000000001E-4</v>
      </c>
      <c r="S5377" t="str">
        <f t="shared" si="168"/>
        <v/>
      </c>
      <c r="T5377">
        <f t="shared" si="167"/>
        <v>1</v>
      </c>
    </row>
    <row r="5378" spans="1:20" x14ac:dyDescent="0.3">
      <c r="A5378" t="s">
        <v>75</v>
      </c>
      <c r="B5378">
        <v>343</v>
      </c>
      <c r="C5378" t="s">
        <v>23</v>
      </c>
      <c r="D5378" t="s">
        <v>53</v>
      </c>
      <c r="E5378" t="s">
        <v>14</v>
      </c>
      <c r="F5378" t="s">
        <v>76</v>
      </c>
      <c r="G5378">
        <v>343</v>
      </c>
      <c r="H5378" t="s">
        <v>24</v>
      </c>
      <c r="I5378" t="s">
        <v>54</v>
      </c>
      <c r="J5378" t="s">
        <v>18</v>
      </c>
      <c r="K5378">
        <v>0.999</v>
      </c>
      <c r="L5378">
        <v>5.7400000000000003E-3</v>
      </c>
      <c r="M5378">
        <v>0.13600000000000001</v>
      </c>
      <c r="S5378" t="str">
        <f t="shared" si="168"/>
        <v/>
      </c>
      <c r="T5378">
        <f t="shared" si="167"/>
        <v>0.999</v>
      </c>
    </row>
    <row r="5379" spans="1:20" x14ac:dyDescent="0.3">
      <c r="A5379" t="s">
        <v>75</v>
      </c>
      <c r="B5379">
        <v>347</v>
      </c>
      <c r="C5379" t="s">
        <v>23</v>
      </c>
      <c r="D5379" t="s">
        <v>31</v>
      </c>
      <c r="E5379" t="s">
        <v>14</v>
      </c>
      <c r="F5379" t="s">
        <v>76</v>
      </c>
      <c r="G5379">
        <v>347</v>
      </c>
      <c r="H5379" t="s">
        <v>24</v>
      </c>
      <c r="I5379" t="s">
        <v>32</v>
      </c>
      <c r="J5379" t="s">
        <v>56</v>
      </c>
      <c r="K5379">
        <v>1E-3</v>
      </c>
      <c r="L5379">
        <v>0.85199999999999998</v>
      </c>
      <c r="M5379">
        <v>0.99399999999999999</v>
      </c>
      <c r="S5379">
        <f t="shared" si="168"/>
        <v>1E-3</v>
      </c>
      <c r="T5379" t="str">
        <f t="shared" ref="T5379:T5442" si="169">IF(S5379="",K5379,"")</f>
        <v/>
      </c>
    </row>
    <row r="5380" spans="1:20" x14ac:dyDescent="0.3">
      <c r="A5380" t="s">
        <v>75</v>
      </c>
      <c r="B5380">
        <v>347</v>
      </c>
      <c r="C5380" t="s">
        <v>23</v>
      </c>
      <c r="D5380" t="s">
        <v>19</v>
      </c>
      <c r="E5380" t="s">
        <v>14</v>
      </c>
      <c r="F5380" t="s">
        <v>76</v>
      </c>
      <c r="G5380">
        <v>347</v>
      </c>
      <c r="H5380" t="s">
        <v>24</v>
      </c>
      <c r="I5380" t="s">
        <v>20</v>
      </c>
      <c r="J5380" t="s">
        <v>56</v>
      </c>
      <c r="K5380">
        <v>1E-3</v>
      </c>
      <c r="L5380">
        <v>0.85199999999999998</v>
      </c>
      <c r="M5380">
        <v>0.99399999999999999</v>
      </c>
      <c r="S5380" t="str">
        <f t="shared" si="168"/>
        <v/>
      </c>
      <c r="T5380">
        <f t="shared" si="169"/>
        <v>1E-3</v>
      </c>
    </row>
    <row r="5381" spans="1:20" x14ac:dyDescent="0.3">
      <c r="A5381" t="s">
        <v>75</v>
      </c>
      <c r="B5381">
        <v>347</v>
      </c>
      <c r="C5381" t="s">
        <v>23</v>
      </c>
      <c r="D5381" t="s">
        <v>21</v>
      </c>
      <c r="E5381" t="s">
        <v>14</v>
      </c>
      <c r="F5381" t="s">
        <v>76</v>
      </c>
      <c r="G5381">
        <v>347</v>
      </c>
      <c r="H5381" t="s">
        <v>24</v>
      </c>
      <c r="I5381" t="s">
        <v>22</v>
      </c>
      <c r="J5381" t="s">
        <v>56</v>
      </c>
      <c r="K5381">
        <v>1.7000000000000001E-2</v>
      </c>
      <c r="L5381">
        <v>0.20499999999999999</v>
      </c>
      <c r="M5381">
        <v>0.95399999999999996</v>
      </c>
      <c r="S5381" t="str">
        <f t="shared" si="168"/>
        <v/>
      </c>
      <c r="T5381">
        <f t="shared" si="169"/>
        <v>1.7000000000000001E-2</v>
      </c>
    </row>
    <row r="5382" spans="1:20" x14ac:dyDescent="0.3">
      <c r="A5382" t="s">
        <v>75</v>
      </c>
      <c r="B5382">
        <v>347</v>
      </c>
      <c r="C5382" t="s">
        <v>23</v>
      </c>
      <c r="D5382" t="s">
        <v>12</v>
      </c>
      <c r="E5382" t="s">
        <v>14</v>
      </c>
      <c r="F5382" t="s">
        <v>76</v>
      </c>
      <c r="G5382">
        <v>347</v>
      </c>
      <c r="H5382" t="s">
        <v>24</v>
      </c>
      <c r="I5382" t="s">
        <v>16</v>
      </c>
      <c r="J5382" t="s">
        <v>56</v>
      </c>
      <c r="K5382">
        <v>0</v>
      </c>
      <c r="L5382">
        <v>1</v>
      </c>
      <c r="M5382">
        <v>1</v>
      </c>
      <c r="S5382" t="str">
        <f t="shared" si="168"/>
        <v/>
      </c>
      <c r="T5382">
        <f t="shared" si="169"/>
        <v>0</v>
      </c>
    </row>
    <row r="5383" spans="1:20" x14ac:dyDescent="0.3">
      <c r="A5383" t="s">
        <v>75</v>
      </c>
      <c r="B5383">
        <v>347</v>
      </c>
      <c r="C5383" t="s">
        <v>23</v>
      </c>
      <c r="D5383" t="s">
        <v>25</v>
      </c>
      <c r="E5383" t="s">
        <v>14</v>
      </c>
      <c r="F5383" t="s">
        <v>76</v>
      </c>
      <c r="G5383">
        <v>347</v>
      </c>
      <c r="H5383" t="s">
        <v>24</v>
      </c>
      <c r="I5383" t="s">
        <v>26</v>
      </c>
      <c r="J5383" t="s">
        <v>55</v>
      </c>
      <c r="K5383">
        <v>0.54400000000000004</v>
      </c>
      <c r="L5383">
        <v>9.4799999999999995E-2</v>
      </c>
      <c r="M5383">
        <v>0.879</v>
      </c>
      <c r="S5383" t="str">
        <f t="shared" si="168"/>
        <v/>
      </c>
      <c r="T5383">
        <f t="shared" si="169"/>
        <v>0.54400000000000004</v>
      </c>
    </row>
    <row r="5384" spans="1:20" x14ac:dyDescent="0.3">
      <c r="A5384" t="s">
        <v>75</v>
      </c>
      <c r="B5384">
        <v>347</v>
      </c>
      <c r="C5384" t="s">
        <v>23</v>
      </c>
      <c r="D5384" t="s">
        <v>27</v>
      </c>
      <c r="E5384" t="s">
        <v>14</v>
      </c>
      <c r="F5384" t="s">
        <v>76</v>
      </c>
      <c r="G5384">
        <v>347</v>
      </c>
      <c r="H5384" t="s">
        <v>24</v>
      </c>
      <c r="I5384" t="s">
        <v>28</v>
      </c>
      <c r="J5384" t="s">
        <v>56</v>
      </c>
      <c r="K5384">
        <v>0.14599999999999999</v>
      </c>
      <c r="L5384">
        <v>0.13500000000000001</v>
      </c>
      <c r="M5384">
        <v>0.92200000000000004</v>
      </c>
      <c r="S5384" t="str">
        <f t="shared" si="168"/>
        <v/>
      </c>
      <c r="T5384">
        <f t="shared" si="169"/>
        <v>0.14599999999999999</v>
      </c>
    </row>
    <row r="5385" spans="1:20" x14ac:dyDescent="0.3">
      <c r="A5385" t="s">
        <v>75</v>
      </c>
      <c r="B5385">
        <v>347</v>
      </c>
      <c r="C5385" t="s">
        <v>23</v>
      </c>
      <c r="D5385" t="s">
        <v>29</v>
      </c>
      <c r="E5385" t="s">
        <v>14</v>
      </c>
      <c r="F5385" t="s">
        <v>76</v>
      </c>
      <c r="G5385">
        <v>347</v>
      </c>
      <c r="H5385" t="s">
        <v>24</v>
      </c>
      <c r="I5385" t="s">
        <v>30</v>
      </c>
      <c r="J5385" t="s">
        <v>56</v>
      </c>
      <c r="K5385">
        <v>0.157</v>
      </c>
      <c r="L5385">
        <v>0.13300000000000001</v>
      </c>
      <c r="M5385">
        <v>0.92100000000000004</v>
      </c>
      <c r="S5385" t="str">
        <f t="shared" si="168"/>
        <v/>
      </c>
      <c r="T5385">
        <f t="shared" si="169"/>
        <v>0.157</v>
      </c>
    </row>
    <row r="5386" spans="1:20" x14ac:dyDescent="0.3">
      <c r="A5386" t="s">
        <v>75</v>
      </c>
      <c r="B5386">
        <v>347</v>
      </c>
      <c r="C5386" t="s">
        <v>23</v>
      </c>
      <c r="D5386" t="s">
        <v>13</v>
      </c>
      <c r="E5386" t="s">
        <v>14</v>
      </c>
      <c r="F5386" t="s">
        <v>76</v>
      </c>
      <c r="G5386">
        <v>347</v>
      </c>
      <c r="H5386" t="s">
        <v>24</v>
      </c>
      <c r="I5386" t="s">
        <v>17</v>
      </c>
      <c r="J5386" t="s">
        <v>56</v>
      </c>
      <c r="K5386">
        <v>0.442</v>
      </c>
      <c r="L5386">
        <v>0.10100000000000001</v>
      </c>
      <c r="M5386">
        <v>0.89</v>
      </c>
      <c r="S5386" t="str">
        <f t="shared" si="168"/>
        <v/>
      </c>
      <c r="T5386">
        <f t="shared" si="169"/>
        <v>0.442</v>
      </c>
    </row>
    <row r="5387" spans="1:20" x14ac:dyDescent="0.3">
      <c r="A5387" t="s">
        <v>75</v>
      </c>
      <c r="B5387">
        <v>347</v>
      </c>
      <c r="C5387" t="s">
        <v>23</v>
      </c>
      <c r="D5387" t="s">
        <v>33</v>
      </c>
      <c r="E5387" t="s">
        <v>14</v>
      </c>
      <c r="F5387" t="s">
        <v>76</v>
      </c>
      <c r="G5387">
        <v>347</v>
      </c>
      <c r="H5387" t="s">
        <v>24</v>
      </c>
      <c r="I5387" t="s">
        <v>34</v>
      </c>
      <c r="J5387" t="s">
        <v>56</v>
      </c>
      <c r="K5387">
        <v>0.184</v>
      </c>
      <c r="L5387">
        <v>0.128</v>
      </c>
      <c r="M5387">
        <v>0.91800000000000004</v>
      </c>
      <c r="S5387" t="str">
        <f t="shared" si="168"/>
        <v/>
      </c>
      <c r="T5387">
        <f t="shared" si="169"/>
        <v>0.184</v>
      </c>
    </row>
    <row r="5388" spans="1:20" x14ac:dyDescent="0.3">
      <c r="A5388" t="s">
        <v>75</v>
      </c>
      <c r="B5388">
        <v>347</v>
      </c>
      <c r="C5388" t="s">
        <v>23</v>
      </c>
      <c r="D5388" t="s">
        <v>35</v>
      </c>
      <c r="E5388" t="s">
        <v>14</v>
      </c>
      <c r="F5388" t="s">
        <v>76</v>
      </c>
      <c r="G5388">
        <v>347</v>
      </c>
      <c r="H5388" t="s">
        <v>24</v>
      </c>
      <c r="I5388" t="s">
        <v>36</v>
      </c>
      <c r="J5388" t="s">
        <v>56</v>
      </c>
      <c r="K5388">
        <v>1E-3</v>
      </c>
      <c r="L5388">
        <v>0.85199999999999998</v>
      </c>
      <c r="M5388">
        <v>0.99399999999999999</v>
      </c>
      <c r="S5388" t="str">
        <f t="shared" si="168"/>
        <v/>
      </c>
      <c r="T5388">
        <f t="shared" si="169"/>
        <v>1E-3</v>
      </c>
    </row>
    <row r="5389" spans="1:20" x14ac:dyDescent="0.3">
      <c r="A5389" t="s">
        <v>75</v>
      </c>
      <c r="B5389">
        <v>347</v>
      </c>
      <c r="C5389" t="s">
        <v>23</v>
      </c>
      <c r="D5389" t="s">
        <v>37</v>
      </c>
      <c r="E5389" t="s">
        <v>14</v>
      </c>
      <c r="F5389" t="s">
        <v>76</v>
      </c>
      <c r="G5389">
        <v>347</v>
      </c>
      <c r="H5389" t="s">
        <v>24</v>
      </c>
      <c r="I5389" t="s">
        <v>38</v>
      </c>
      <c r="J5389" t="s">
        <v>56</v>
      </c>
      <c r="K5389">
        <v>1.2999999999999999E-2</v>
      </c>
      <c r="L5389">
        <v>0.216</v>
      </c>
      <c r="M5389">
        <v>0.95699999999999996</v>
      </c>
      <c r="S5389" t="str">
        <f t="shared" si="168"/>
        <v/>
      </c>
      <c r="T5389">
        <f t="shared" si="169"/>
        <v>1.2999999999999999E-2</v>
      </c>
    </row>
    <row r="5390" spans="1:20" x14ac:dyDescent="0.3">
      <c r="A5390" t="s">
        <v>75</v>
      </c>
      <c r="B5390">
        <v>347</v>
      </c>
      <c r="C5390" t="s">
        <v>23</v>
      </c>
      <c r="D5390" t="s">
        <v>39</v>
      </c>
      <c r="E5390" t="s">
        <v>14</v>
      </c>
      <c r="F5390" t="s">
        <v>76</v>
      </c>
      <c r="G5390">
        <v>347</v>
      </c>
      <c r="H5390" t="s">
        <v>24</v>
      </c>
      <c r="I5390" t="s">
        <v>40</v>
      </c>
      <c r="J5390" t="s">
        <v>55</v>
      </c>
      <c r="K5390">
        <v>0.76200000000000001</v>
      </c>
      <c r="L5390">
        <v>7.6799999999999993E-2</v>
      </c>
      <c r="M5390">
        <v>0.85099999999999998</v>
      </c>
      <c r="S5390" t="str">
        <f t="shared" si="168"/>
        <v/>
      </c>
      <c r="T5390">
        <f t="shared" si="169"/>
        <v>0.76200000000000001</v>
      </c>
    </row>
    <row r="5391" spans="1:20" x14ac:dyDescent="0.3">
      <c r="A5391" t="s">
        <v>75</v>
      </c>
      <c r="B5391">
        <v>347</v>
      </c>
      <c r="C5391" t="s">
        <v>23</v>
      </c>
      <c r="D5391" t="s">
        <v>41</v>
      </c>
      <c r="E5391" t="s">
        <v>14</v>
      </c>
      <c r="F5391" t="s">
        <v>76</v>
      </c>
      <c r="G5391">
        <v>347</v>
      </c>
      <c r="H5391" t="s">
        <v>24</v>
      </c>
      <c r="I5391" t="s">
        <v>42</v>
      </c>
      <c r="J5391" t="s">
        <v>56</v>
      </c>
      <c r="K5391">
        <v>0</v>
      </c>
      <c r="L5391">
        <v>1</v>
      </c>
      <c r="M5391">
        <v>1</v>
      </c>
      <c r="S5391" t="str">
        <f t="shared" si="168"/>
        <v/>
      </c>
      <c r="T5391">
        <f t="shared" si="169"/>
        <v>0</v>
      </c>
    </row>
    <row r="5392" spans="1:20" x14ac:dyDescent="0.3">
      <c r="A5392" t="s">
        <v>75</v>
      </c>
      <c r="B5392">
        <v>347</v>
      </c>
      <c r="C5392" t="s">
        <v>23</v>
      </c>
      <c r="D5392" t="s">
        <v>43</v>
      </c>
      <c r="E5392" t="s">
        <v>14</v>
      </c>
      <c r="F5392" t="s">
        <v>76</v>
      </c>
      <c r="G5392">
        <v>347</v>
      </c>
      <c r="H5392" t="s">
        <v>24</v>
      </c>
      <c r="I5392" t="s">
        <v>44</v>
      </c>
      <c r="J5392" t="s">
        <v>55</v>
      </c>
      <c r="K5392">
        <v>0.76200000000000001</v>
      </c>
      <c r="L5392">
        <v>7.6799999999999993E-2</v>
      </c>
      <c r="M5392">
        <v>0.85099999999999998</v>
      </c>
      <c r="S5392" t="str">
        <f t="shared" si="168"/>
        <v/>
      </c>
      <c r="T5392">
        <f t="shared" si="169"/>
        <v>0.76200000000000001</v>
      </c>
    </row>
    <row r="5393" spans="1:20" x14ac:dyDescent="0.3">
      <c r="A5393" t="s">
        <v>75</v>
      </c>
      <c r="B5393">
        <v>347</v>
      </c>
      <c r="C5393" t="s">
        <v>23</v>
      </c>
      <c r="D5393" t="s">
        <v>45</v>
      </c>
      <c r="E5393" t="s">
        <v>14</v>
      </c>
      <c r="F5393" t="s">
        <v>76</v>
      </c>
      <c r="G5393">
        <v>347</v>
      </c>
      <c r="H5393" t="s">
        <v>24</v>
      </c>
      <c r="I5393" t="s">
        <v>46</v>
      </c>
      <c r="J5393" t="s">
        <v>55</v>
      </c>
      <c r="K5393">
        <v>0.76200000000000001</v>
      </c>
      <c r="L5393">
        <v>7.6799999999999993E-2</v>
      </c>
      <c r="M5393">
        <v>0.85099999999999998</v>
      </c>
      <c r="S5393" t="str">
        <f t="shared" si="168"/>
        <v/>
      </c>
      <c r="T5393">
        <f t="shared" si="169"/>
        <v>0.76200000000000001</v>
      </c>
    </row>
    <row r="5394" spans="1:20" x14ac:dyDescent="0.3">
      <c r="A5394" t="s">
        <v>75</v>
      </c>
      <c r="B5394">
        <v>347</v>
      </c>
      <c r="C5394" t="s">
        <v>23</v>
      </c>
      <c r="D5394" t="s">
        <v>47</v>
      </c>
      <c r="E5394" t="s">
        <v>14</v>
      </c>
      <c r="F5394" t="s">
        <v>76</v>
      </c>
      <c r="G5394">
        <v>347</v>
      </c>
      <c r="H5394" t="s">
        <v>24</v>
      </c>
      <c r="I5394" t="s">
        <v>48</v>
      </c>
      <c r="J5394" t="s">
        <v>55</v>
      </c>
      <c r="K5394">
        <v>0.76200000000000001</v>
      </c>
      <c r="L5394">
        <v>7.6799999999999993E-2</v>
      </c>
      <c r="M5394">
        <v>0.85099999999999998</v>
      </c>
      <c r="S5394" t="str">
        <f t="shared" si="168"/>
        <v/>
      </c>
      <c r="T5394">
        <f t="shared" si="169"/>
        <v>0.76200000000000001</v>
      </c>
    </row>
    <row r="5395" spans="1:20" x14ac:dyDescent="0.3">
      <c r="A5395" t="s">
        <v>75</v>
      </c>
      <c r="B5395">
        <v>347</v>
      </c>
      <c r="C5395" t="s">
        <v>23</v>
      </c>
      <c r="D5395" t="s">
        <v>49</v>
      </c>
      <c r="E5395" t="s">
        <v>14</v>
      </c>
      <c r="F5395" t="s">
        <v>76</v>
      </c>
      <c r="G5395">
        <v>347</v>
      </c>
      <c r="H5395" t="s">
        <v>24</v>
      </c>
      <c r="I5395" t="s">
        <v>50</v>
      </c>
      <c r="J5395" t="s">
        <v>55</v>
      </c>
      <c r="K5395">
        <v>0.61299999999999999</v>
      </c>
      <c r="L5395">
        <v>9.0899999999999995E-2</v>
      </c>
      <c r="M5395">
        <v>0.872</v>
      </c>
      <c r="S5395" t="str">
        <f t="shared" si="168"/>
        <v/>
      </c>
      <c r="T5395">
        <f t="shared" si="169"/>
        <v>0.61299999999999999</v>
      </c>
    </row>
    <row r="5396" spans="1:20" x14ac:dyDescent="0.3">
      <c r="A5396" t="s">
        <v>75</v>
      </c>
      <c r="B5396">
        <v>347</v>
      </c>
      <c r="C5396" t="s">
        <v>23</v>
      </c>
      <c r="D5396" t="s">
        <v>51</v>
      </c>
      <c r="E5396" t="s">
        <v>14</v>
      </c>
      <c r="F5396" t="s">
        <v>76</v>
      </c>
      <c r="G5396">
        <v>347</v>
      </c>
      <c r="H5396" t="s">
        <v>24</v>
      </c>
      <c r="I5396" t="s">
        <v>52</v>
      </c>
      <c r="J5396" t="s">
        <v>56</v>
      </c>
      <c r="K5396">
        <v>0.254</v>
      </c>
      <c r="L5396">
        <v>0.11799999999999999</v>
      </c>
      <c r="M5396">
        <v>0.91100000000000003</v>
      </c>
      <c r="S5396" t="str">
        <f t="shared" si="168"/>
        <v/>
      </c>
      <c r="T5396">
        <f t="shared" si="169"/>
        <v>0.254</v>
      </c>
    </row>
    <row r="5397" spans="1:20" x14ac:dyDescent="0.3">
      <c r="A5397" t="s">
        <v>75</v>
      </c>
      <c r="B5397">
        <v>347</v>
      </c>
      <c r="C5397" t="s">
        <v>23</v>
      </c>
      <c r="D5397" t="s">
        <v>53</v>
      </c>
      <c r="E5397" t="s">
        <v>14</v>
      </c>
      <c r="F5397" t="s">
        <v>76</v>
      </c>
      <c r="G5397">
        <v>347</v>
      </c>
      <c r="H5397" t="s">
        <v>24</v>
      </c>
      <c r="I5397" t="s">
        <v>54</v>
      </c>
      <c r="J5397" t="s">
        <v>56</v>
      </c>
      <c r="K5397">
        <v>0.184</v>
      </c>
      <c r="L5397">
        <v>0.128</v>
      </c>
      <c r="M5397">
        <v>0.91800000000000004</v>
      </c>
      <c r="S5397" t="str">
        <f t="shared" si="168"/>
        <v/>
      </c>
      <c r="T5397">
        <f t="shared" si="169"/>
        <v>0.184</v>
      </c>
    </row>
    <row r="5398" spans="1:20" x14ac:dyDescent="0.3">
      <c r="A5398" t="s">
        <v>75</v>
      </c>
      <c r="B5398">
        <v>350</v>
      </c>
      <c r="C5398" t="s">
        <v>23</v>
      </c>
      <c r="D5398" t="s">
        <v>31</v>
      </c>
      <c r="E5398" t="s">
        <v>14</v>
      </c>
      <c r="F5398" t="s">
        <v>76</v>
      </c>
      <c r="G5398">
        <v>350</v>
      </c>
      <c r="H5398" t="s">
        <v>24</v>
      </c>
      <c r="I5398" t="s">
        <v>32</v>
      </c>
      <c r="J5398" t="s">
        <v>56</v>
      </c>
      <c r="K5398">
        <v>5.0000000000000001E-3</v>
      </c>
      <c r="L5398">
        <v>0.26</v>
      </c>
      <c r="M5398">
        <v>0.96799999999999997</v>
      </c>
      <c r="S5398">
        <f t="shared" si="168"/>
        <v>5.0000000000000001E-3</v>
      </c>
      <c r="T5398" t="str">
        <f t="shared" si="169"/>
        <v/>
      </c>
    </row>
    <row r="5399" spans="1:20" x14ac:dyDescent="0.3">
      <c r="A5399" t="s">
        <v>75</v>
      </c>
      <c r="B5399">
        <v>350</v>
      </c>
      <c r="C5399" t="s">
        <v>23</v>
      </c>
      <c r="D5399" t="s">
        <v>19</v>
      </c>
      <c r="E5399" t="s">
        <v>14</v>
      </c>
      <c r="F5399" t="s">
        <v>76</v>
      </c>
      <c r="G5399">
        <v>350</v>
      </c>
      <c r="H5399" t="s">
        <v>24</v>
      </c>
      <c r="I5399" t="s">
        <v>20</v>
      </c>
      <c r="J5399" t="s">
        <v>56</v>
      </c>
      <c r="K5399">
        <v>1E-3</v>
      </c>
      <c r="L5399">
        <v>0.85199999999999998</v>
      </c>
      <c r="M5399">
        <v>0.99399999999999999</v>
      </c>
      <c r="S5399" t="str">
        <f t="shared" si="168"/>
        <v/>
      </c>
      <c r="T5399">
        <f t="shared" si="169"/>
        <v>1E-3</v>
      </c>
    </row>
    <row r="5400" spans="1:20" x14ac:dyDescent="0.3">
      <c r="A5400" t="s">
        <v>75</v>
      </c>
      <c r="B5400">
        <v>350</v>
      </c>
      <c r="C5400" t="s">
        <v>23</v>
      </c>
      <c r="D5400" t="s">
        <v>21</v>
      </c>
      <c r="E5400" t="s">
        <v>14</v>
      </c>
      <c r="F5400" t="s">
        <v>76</v>
      </c>
      <c r="G5400">
        <v>350</v>
      </c>
      <c r="H5400" t="s">
        <v>24</v>
      </c>
      <c r="I5400" t="s">
        <v>22</v>
      </c>
      <c r="J5400" t="s">
        <v>56</v>
      </c>
      <c r="K5400">
        <v>8.5000000000000006E-2</v>
      </c>
      <c r="L5400">
        <v>0.151</v>
      </c>
      <c r="M5400">
        <v>0.93200000000000005</v>
      </c>
      <c r="S5400" t="str">
        <f t="shared" si="168"/>
        <v/>
      </c>
      <c r="T5400">
        <f t="shared" si="169"/>
        <v>8.5000000000000006E-2</v>
      </c>
    </row>
    <row r="5401" spans="1:20" x14ac:dyDescent="0.3">
      <c r="A5401" t="s">
        <v>75</v>
      </c>
      <c r="B5401">
        <v>350</v>
      </c>
      <c r="C5401" t="s">
        <v>23</v>
      </c>
      <c r="D5401" t="s">
        <v>12</v>
      </c>
      <c r="E5401" t="s">
        <v>14</v>
      </c>
      <c r="F5401" t="s">
        <v>76</v>
      </c>
      <c r="G5401">
        <v>350</v>
      </c>
      <c r="H5401" t="s">
        <v>24</v>
      </c>
      <c r="I5401" t="s">
        <v>16</v>
      </c>
      <c r="J5401" t="s">
        <v>56</v>
      </c>
      <c r="K5401">
        <v>0</v>
      </c>
      <c r="L5401">
        <v>1</v>
      </c>
      <c r="M5401">
        <v>1</v>
      </c>
      <c r="S5401" t="str">
        <f t="shared" si="168"/>
        <v/>
      </c>
      <c r="T5401">
        <f t="shared" si="169"/>
        <v>0</v>
      </c>
    </row>
    <row r="5402" spans="1:20" x14ac:dyDescent="0.3">
      <c r="A5402" t="s">
        <v>75</v>
      </c>
      <c r="B5402">
        <v>350</v>
      </c>
      <c r="C5402" t="s">
        <v>23</v>
      </c>
      <c r="D5402" t="s">
        <v>25</v>
      </c>
      <c r="E5402" t="s">
        <v>14</v>
      </c>
      <c r="F5402" t="s">
        <v>76</v>
      </c>
      <c r="G5402">
        <v>350</v>
      </c>
      <c r="H5402" t="s">
        <v>24</v>
      </c>
      <c r="I5402" t="s">
        <v>26</v>
      </c>
      <c r="J5402" t="s">
        <v>56</v>
      </c>
      <c r="K5402">
        <v>0.01</v>
      </c>
      <c r="L5402">
        <v>0.22600000000000001</v>
      </c>
      <c r="M5402">
        <v>0.96</v>
      </c>
      <c r="S5402" t="str">
        <f t="shared" si="168"/>
        <v/>
      </c>
      <c r="T5402">
        <f t="shared" si="169"/>
        <v>0.01</v>
      </c>
    </row>
    <row r="5403" spans="1:20" x14ac:dyDescent="0.3">
      <c r="A5403" t="s">
        <v>75</v>
      </c>
      <c r="B5403">
        <v>350</v>
      </c>
      <c r="C5403" t="s">
        <v>23</v>
      </c>
      <c r="D5403" t="s">
        <v>27</v>
      </c>
      <c r="E5403" t="s">
        <v>14</v>
      </c>
      <c r="F5403" t="s">
        <v>76</v>
      </c>
      <c r="G5403">
        <v>350</v>
      </c>
      <c r="H5403" t="s">
        <v>24</v>
      </c>
      <c r="I5403" t="s">
        <v>28</v>
      </c>
      <c r="J5403" t="s">
        <v>56</v>
      </c>
      <c r="K5403">
        <v>0.311</v>
      </c>
      <c r="L5403">
        <v>0.112</v>
      </c>
      <c r="M5403">
        <v>0.90400000000000003</v>
      </c>
      <c r="S5403" t="str">
        <f t="shared" si="168"/>
        <v/>
      </c>
      <c r="T5403">
        <f t="shared" si="169"/>
        <v>0.311</v>
      </c>
    </row>
    <row r="5404" spans="1:20" x14ac:dyDescent="0.3">
      <c r="A5404" t="s">
        <v>75</v>
      </c>
      <c r="B5404">
        <v>350</v>
      </c>
      <c r="C5404" t="s">
        <v>23</v>
      </c>
      <c r="D5404" t="s">
        <v>29</v>
      </c>
      <c r="E5404" t="s">
        <v>14</v>
      </c>
      <c r="F5404" t="s">
        <v>76</v>
      </c>
      <c r="G5404">
        <v>350</v>
      </c>
      <c r="H5404" t="s">
        <v>24</v>
      </c>
      <c r="I5404" t="s">
        <v>30</v>
      </c>
      <c r="J5404" t="s">
        <v>18</v>
      </c>
      <c r="K5404">
        <v>0.97399999999999998</v>
      </c>
      <c r="L5404">
        <v>4.3799999999999999E-2</v>
      </c>
      <c r="M5404">
        <v>0.76300000000000001</v>
      </c>
      <c r="S5404" t="str">
        <f t="shared" si="168"/>
        <v/>
      </c>
      <c r="T5404">
        <f t="shared" si="169"/>
        <v>0.97399999999999998</v>
      </c>
    </row>
    <row r="5405" spans="1:20" x14ac:dyDescent="0.3">
      <c r="A5405" t="s">
        <v>75</v>
      </c>
      <c r="B5405">
        <v>350</v>
      </c>
      <c r="C5405" t="s">
        <v>23</v>
      </c>
      <c r="D5405" t="s">
        <v>13</v>
      </c>
      <c r="E5405" t="s">
        <v>14</v>
      </c>
      <c r="F5405" t="s">
        <v>76</v>
      </c>
      <c r="G5405">
        <v>350</v>
      </c>
      <c r="H5405" t="s">
        <v>24</v>
      </c>
      <c r="I5405" t="s">
        <v>17</v>
      </c>
      <c r="J5405" t="s">
        <v>55</v>
      </c>
      <c r="K5405">
        <v>0.61299999999999999</v>
      </c>
      <c r="L5405">
        <v>9.0899999999999995E-2</v>
      </c>
      <c r="M5405">
        <v>0.872</v>
      </c>
      <c r="S5405" t="str">
        <f t="shared" si="168"/>
        <v/>
      </c>
      <c r="T5405">
        <f t="shared" si="169"/>
        <v>0.61299999999999999</v>
      </c>
    </row>
    <row r="5406" spans="1:20" x14ac:dyDescent="0.3">
      <c r="A5406" t="s">
        <v>75</v>
      </c>
      <c r="B5406">
        <v>350</v>
      </c>
      <c r="C5406" t="s">
        <v>23</v>
      </c>
      <c r="D5406" t="s">
        <v>33</v>
      </c>
      <c r="E5406" t="s">
        <v>14</v>
      </c>
      <c r="F5406" t="s">
        <v>76</v>
      </c>
      <c r="G5406">
        <v>350</v>
      </c>
      <c r="H5406" t="s">
        <v>24</v>
      </c>
      <c r="I5406" t="s">
        <v>34</v>
      </c>
      <c r="J5406" t="s">
        <v>56</v>
      </c>
      <c r="K5406">
        <v>0.14599999999999999</v>
      </c>
      <c r="L5406">
        <v>0.13500000000000001</v>
      </c>
      <c r="M5406">
        <v>0.92200000000000004</v>
      </c>
      <c r="S5406" t="str">
        <f t="shared" si="168"/>
        <v/>
      </c>
      <c r="T5406">
        <f t="shared" si="169"/>
        <v>0.14599999999999999</v>
      </c>
    </row>
    <row r="5407" spans="1:20" x14ac:dyDescent="0.3">
      <c r="A5407" t="s">
        <v>75</v>
      </c>
      <c r="B5407">
        <v>350</v>
      </c>
      <c r="C5407" t="s">
        <v>23</v>
      </c>
      <c r="D5407" t="s">
        <v>35</v>
      </c>
      <c r="E5407" t="s">
        <v>14</v>
      </c>
      <c r="F5407" t="s">
        <v>76</v>
      </c>
      <c r="G5407">
        <v>350</v>
      </c>
      <c r="H5407" t="s">
        <v>24</v>
      </c>
      <c r="I5407" t="s">
        <v>36</v>
      </c>
      <c r="J5407" t="s">
        <v>56</v>
      </c>
      <c r="K5407">
        <v>6.0000000000000001E-3</v>
      </c>
      <c r="L5407">
        <v>0.253</v>
      </c>
      <c r="M5407">
        <v>0.96699999999999997</v>
      </c>
      <c r="S5407" t="str">
        <f t="shared" si="168"/>
        <v/>
      </c>
      <c r="T5407">
        <f t="shared" si="169"/>
        <v>6.0000000000000001E-3</v>
      </c>
    </row>
    <row r="5408" spans="1:20" x14ac:dyDescent="0.3">
      <c r="A5408" t="s">
        <v>75</v>
      </c>
      <c r="B5408">
        <v>350</v>
      </c>
      <c r="C5408" t="s">
        <v>23</v>
      </c>
      <c r="D5408" t="s">
        <v>37</v>
      </c>
      <c r="E5408" t="s">
        <v>14</v>
      </c>
      <c r="F5408" t="s">
        <v>76</v>
      </c>
      <c r="G5408">
        <v>350</v>
      </c>
      <c r="H5408" t="s">
        <v>24</v>
      </c>
      <c r="I5408" t="s">
        <v>38</v>
      </c>
      <c r="J5408" t="s">
        <v>56</v>
      </c>
      <c r="K5408">
        <v>6.0000000000000001E-3</v>
      </c>
      <c r="L5408">
        <v>0.253</v>
      </c>
      <c r="M5408">
        <v>0.96699999999999997</v>
      </c>
      <c r="S5408" t="str">
        <f t="shared" si="168"/>
        <v/>
      </c>
      <c r="T5408">
        <f t="shared" si="169"/>
        <v>6.0000000000000001E-3</v>
      </c>
    </row>
    <row r="5409" spans="1:20" x14ac:dyDescent="0.3">
      <c r="A5409" t="s">
        <v>75</v>
      </c>
      <c r="B5409">
        <v>350</v>
      </c>
      <c r="C5409" t="s">
        <v>23</v>
      </c>
      <c r="D5409" t="s">
        <v>39</v>
      </c>
      <c r="E5409" t="s">
        <v>14</v>
      </c>
      <c r="F5409" t="s">
        <v>76</v>
      </c>
      <c r="G5409">
        <v>350</v>
      </c>
      <c r="H5409" t="s">
        <v>24</v>
      </c>
      <c r="I5409" t="s">
        <v>40</v>
      </c>
      <c r="J5409" t="s">
        <v>55</v>
      </c>
      <c r="K5409">
        <v>0.76200000000000001</v>
      </c>
      <c r="L5409">
        <v>7.6799999999999993E-2</v>
      </c>
      <c r="M5409">
        <v>0.85099999999999998</v>
      </c>
      <c r="S5409" t="str">
        <f t="shared" si="168"/>
        <v/>
      </c>
      <c r="T5409">
        <f t="shared" si="169"/>
        <v>0.76200000000000001</v>
      </c>
    </row>
    <row r="5410" spans="1:20" x14ac:dyDescent="0.3">
      <c r="A5410" t="s">
        <v>75</v>
      </c>
      <c r="B5410">
        <v>350</v>
      </c>
      <c r="C5410" t="s">
        <v>23</v>
      </c>
      <c r="D5410" t="s">
        <v>41</v>
      </c>
      <c r="E5410" t="s">
        <v>14</v>
      </c>
      <c r="F5410" t="s">
        <v>76</v>
      </c>
      <c r="G5410">
        <v>350</v>
      </c>
      <c r="H5410" t="s">
        <v>24</v>
      </c>
      <c r="I5410" t="s">
        <v>42</v>
      </c>
      <c r="J5410" t="s">
        <v>56</v>
      </c>
      <c r="K5410">
        <v>0</v>
      </c>
      <c r="L5410">
        <v>1</v>
      </c>
      <c r="M5410">
        <v>1</v>
      </c>
      <c r="S5410" t="str">
        <f t="shared" si="168"/>
        <v/>
      </c>
      <c r="T5410">
        <f t="shared" si="169"/>
        <v>0</v>
      </c>
    </row>
    <row r="5411" spans="1:20" x14ac:dyDescent="0.3">
      <c r="A5411" t="s">
        <v>75</v>
      </c>
      <c r="B5411">
        <v>350</v>
      </c>
      <c r="C5411" t="s">
        <v>23</v>
      </c>
      <c r="D5411" t="s">
        <v>43</v>
      </c>
      <c r="E5411" t="s">
        <v>14</v>
      </c>
      <c r="F5411" t="s">
        <v>76</v>
      </c>
      <c r="G5411">
        <v>350</v>
      </c>
      <c r="H5411" t="s">
        <v>24</v>
      </c>
      <c r="I5411" t="s">
        <v>44</v>
      </c>
      <c r="J5411" t="s">
        <v>18</v>
      </c>
      <c r="K5411">
        <v>0.97399999999999998</v>
      </c>
      <c r="L5411">
        <v>4.3799999999999999E-2</v>
      </c>
      <c r="M5411">
        <v>0.76300000000000001</v>
      </c>
      <c r="S5411" t="str">
        <f t="shared" si="168"/>
        <v/>
      </c>
      <c r="T5411">
        <f t="shared" si="169"/>
        <v>0.97399999999999998</v>
      </c>
    </row>
    <row r="5412" spans="1:20" x14ac:dyDescent="0.3">
      <c r="A5412" t="s">
        <v>75</v>
      </c>
      <c r="B5412">
        <v>350</v>
      </c>
      <c r="C5412" t="s">
        <v>23</v>
      </c>
      <c r="D5412" t="s">
        <v>45</v>
      </c>
      <c r="E5412" t="s">
        <v>14</v>
      </c>
      <c r="F5412" t="s">
        <v>76</v>
      </c>
      <c r="G5412">
        <v>350</v>
      </c>
      <c r="H5412" t="s">
        <v>24</v>
      </c>
      <c r="I5412" t="s">
        <v>46</v>
      </c>
      <c r="J5412" t="s">
        <v>56</v>
      </c>
      <c r="K5412">
        <v>7.4999999999999997E-2</v>
      </c>
      <c r="L5412">
        <v>0.155</v>
      </c>
      <c r="M5412">
        <v>0.93400000000000005</v>
      </c>
      <c r="S5412" t="str">
        <f t="shared" si="168"/>
        <v/>
      </c>
      <c r="T5412">
        <f t="shared" si="169"/>
        <v>7.4999999999999997E-2</v>
      </c>
    </row>
    <row r="5413" spans="1:20" x14ac:dyDescent="0.3">
      <c r="A5413" t="s">
        <v>75</v>
      </c>
      <c r="B5413">
        <v>350</v>
      </c>
      <c r="C5413" t="s">
        <v>23</v>
      </c>
      <c r="D5413" t="s">
        <v>47</v>
      </c>
      <c r="E5413" t="s">
        <v>14</v>
      </c>
      <c r="F5413" t="s">
        <v>76</v>
      </c>
      <c r="G5413">
        <v>350</v>
      </c>
      <c r="H5413" t="s">
        <v>24</v>
      </c>
      <c r="I5413" t="s">
        <v>48</v>
      </c>
      <c r="J5413" t="s">
        <v>56</v>
      </c>
      <c r="K5413">
        <v>0.157</v>
      </c>
      <c r="L5413">
        <v>0.13300000000000001</v>
      </c>
      <c r="M5413">
        <v>0.92100000000000004</v>
      </c>
      <c r="S5413" t="str">
        <f t="shared" si="168"/>
        <v/>
      </c>
      <c r="T5413">
        <f t="shared" si="169"/>
        <v>0.157</v>
      </c>
    </row>
    <row r="5414" spans="1:20" x14ac:dyDescent="0.3">
      <c r="A5414" t="s">
        <v>75</v>
      </c>
      <c r="B5414">
        <v>350</v>
      </c>
      <c r="C5414" t="s">
        <v>23</v>
      </c>
      <c r="D5414" t="s">
        <v>49</v>
      </c>
      <c r="E5414" t="s">
        <v>14</v>
      </c>
      <c r="F5414" t="s">
        <v>76</v>
      </c>
      <c r="G5414">
        <v>350</v>
      </c>
      <c r="H5414" t="s">
        <v>24</v>
      </c>
      <c r="I5414" t="s">
        <v>50</v>
      </c>
      <c r="J5414" t="s">
        <v>56</v>
      </c>
      <c r="K5414">
        <v>0.01</v>
      </c>
      <c r="L5414">
        <v>0.22600000000000001</v>
      </c>
      <c r="M5414">
        <v>0.96</v>
      </c>
      <c r="S5414" t="str">
        <f t="shared" si="168"/>
        <v/>
      </c>
      <c r="T5414">
        <f t="shared" si="169"/>
        <v>0.01</v>
      </c>
    </row>
    <row r="5415" spans="1:20" x14ac:dyDescent="0.3">
      <c r="A5415" t="s">
        <v>75</v>
      </c>
      <c r="B5415">
        <v>350</v>
      </c>
      <c r="C5415" t="s">
        <v>23</v>
      </c>
      <c r="D5415" t="s">
        <v>51</v>
      </c>
      <c r="E5415" t="s">
        <v>14</v>
      </c>
      <c r="F5415" t="s">
        <v>76</v>
      </c>
      <c r="G5415">
        <v>350</v>
      </c>
      <c r="H5415" t="s">
        <v>24</v>
      </c>
      <c r="I5415" t="s">
        <v>52</v>
      </c>
      <c r="J5415" t="s">
        <v>56</v>
      </c>
      <c r="K5415">
        <v>3.0000000000000001E-3</v>
      </c>
      <c r="L5415">
        <v>0.55600000000000005</v>
      </c>
      <c r="M5415">
        <v>0.98099999999999998</v>
      </c>
      <c r="S5415" t="str">
        <f t="shared" si="168"/>
        <v/>
      </c>
      <c r="T5415">
        <f t="shared" si="169"/>
        <v>3.0000000000000001E-3</v>
      </c>
    </row>
    <row r="5416" spans="1:20" x14ac:dyDescent="0.3">
      <c r="A5416" t="s">
        <v>75</v>
      </c>
      <c r="B5416">
        <v>350</v>
      </c>
      <c r="C5416" t="s">
        <v>23</v>
      </c>
      <c r="D5416" t="s">
        <v>53</v>
      </c>
      <c r="E5416" t="s">
        <v>14</v>
      </c>
      <c r="F5416" t="s">
        <v>76</v>
      </c>
      <c r="G5416">
        <v>350</v>
      </c>
      <c r="H5416" t="s">
        <v>24</v>
      </c>
      <c r="I5416" t="s">
        <v>54</v>
      </c>
      <c r="J5416" t="s">
        <v>56</v>
      </c>
      <c r="K5416">
        <v>0.184</v>
      </c>
      <c r="L5416">
        <v>0.128</v>
      </c>
      <c r="M5416">
        <v>0.91800000000000004</v>
      </c>
      <c r="S5416" t="str">
        <f t="shared" ref="S5416:S5479" si="170">IF(I5416="  T",K5416,"")</f>
        <v/>
      </c>
      <c r="T5416">
        <f t="shared" si="169"/>
        <v>0.184</v>
      </c>
    </row>
    <row r="5417" spans="1:20" x14ac:dyDescent="0.3">
      <c r="A5417" t="s">
        <v>75</v>
      </c>
      <c r="B5417">
        <v>366</v>
      </c>
      <c r="C5417" t="s">
        <v>23</v>
      </c>
      <c r="D5417" t="s">
        <v>31</v>
      </c>
      <c r="E5417" t="s">
        <v>14</v>
      </c>
      <c r="F5417" t="s">
        <v>76</v>
      </c>
      <c r="G5417">
        <v>366</v>
      </c>
      <c r="H5417" t="s">
        <v>24</v>
      </c>
      <c r="I5417" t="s">
        <v>32</v>
      </c>
      <c r="J5417" t="s">
        <v>56</v>
      </c>
      <c r="K5417">
        <v>3.0000000000000001E-3</v>
      </c>
      <c r="L5417">
        <v>0.55600000000000005</v>
      </c>
      <c r="M5417">
        <v>0.98099999999999998</v>
      </c>
      <c r="S5417">
        <f t="shared" si="170"/>
        <v>3.0000000000000001E-3</v>
      </c>
      <c r="T5417" t="str">
        <f t="shared" si="169"/>
        <v/>
      </c>
    </row>
    <row r="5418" spans="1:20" x14ac:dyDescent="0.3">
      <c r="A5418" t="s">
        <v>75</v>
      </c>
      <c r="B5418">
        <v>366</v>
      </c>
      <c r="C5418" t="s">
        <v>23</v>
      </c>
      <c r="D5418" t="s">
        <v>19</v>
      </c>
      <c r="E5418" t="s">
        <v>14</v>
      </c>
      <c r="F5418" t="s">
        <v>76</v>
      </c>
      <c r="G5418">
        <v>366</v>
      </c>
      <c r="H5418" t="s">
        <v>24</v>
      </c>
      <c r="I5418" t="s">
        <v>20</v>
      </c>
      <c r="J5418" t="s">
        <v>56</v>
      </c>
      <c r="K5418">
        <v>5.8999999999999997E-2</v>
      </c>
      <c r="L5418">
        <v>0.16200000000000001</v>
      </c>
      <c r="M5418">
        <v>0.93799999999999994</v>
      </c>
      <c r="S5418" t="str">
        <f t="shared" si="170"/>
        <v/>
      </c>
      <c r="T5418">
        <f t="shared" si="169"/>
        <v>5.8999999999999997E-2</v>
      </c>
    </row>
    <row r="5419" spans="1:20" x14ac:dyDescent="0.3">
      <c r="A5419" t="s">
        <v>75</v>
      </c>
      <c r="B5419">
        <v>366</v>
      </c>
      <c r="C5419" t="s">
        <v>23</v>
      </c>
      <c r="D5419" t="s">
        <v>21</v>
      </c>
      <c r="E5419" t="s">
        <v>14</v>
      </c>
      <c r="F5419" t="s">
        <v>76</v>
      </c>
      <c r="G5419">
        <v>366</v>
      </c>
      <c r="H5419" t="s">
        <v>24</v>
      </c>
      <c r="I5419" t="s">
        <v>22</v>
      </c>
      <c r="J5419" t="s">
        <v>56</v>
      </c>
      <c r="K5419">
        <v>2E-3</v>
      </c>
      <c r="L5419">
        <v>0.70399999999999996</v>
      </c>
      <c r="M5419">
        <v>0.98699999999999999</v>
      </c>
      <c r="S5419" t="str">
        <f t="shared" si="170"/>
        <v/>
      </c>
      <c r="T5419">
        <f t="shared" si="169"/>
        <v>2E-3</v>
      </c>
    </row>
    <row r="5420" spans="1:20" x14ac:dyDescent="0.3">
      <c r="A5420" t="s">
        <v>75</v>
      </c>
      <c r="B5420">
        <v>366</v>
      </c>
      <c r="C5420" t="s">
        <v>23</v>
      </c>
      <c r="D5420" t="s">
        <v>12</v>
      </c>
      <c r="E5420" t="s">
        <v>14</v>
      </c>
      <c r="F5420" t="s">
        <v>76</v>
      </c>
      <c r="G5420">
        <v>366</v>
      </c>
      <c r="H5420" t="s">
        <v>24</v>
      </c>
      <c r="I5420" t="s">
        <v>16</v>
      </c>
      <c r="J5420" t="s">
        <v>56</v>
      </c>
      <c r="K5420">
        <v>0</v>
      </c>
      <c r="L5420">
        <v>1</v>
      </c>
      <c r="M5420">
        <v>1</v>
      </c>
      <c r="S5420" t="str">
        <f t="shared" si="170"/>
        <v/>
      </c>
      <c r="T5420">
        <f t="shared" si="169"/>
        <v>0</v>
      </c>
    </row>
    <row r="5421" spans="1:20" x14ac:dyDescent="0.3">
      <c r="A5421" t="s">
        <v>75</v>
      </c>
      <c r="B5421">
        <v>366</v>
      </c>
      <c r="C5421" t="s">
        <v>23</v>
      </c>
      <c r="D5421" t="s">
        <v>25</v>
      </c>
      <c r="E5421" t="s">
        <v>14</v>
      </c>
      <c r="F5421" t="s">
        <v>76</v>
      </c>
      <c r="G5421">
        <v>366</v>
      </c>
      <c r="H5421" t="s">
        <v>24</v>
      </c>
      <c r="I5421" t="s">
        <v>26</v>
      </c>
      <c r="J5421" t="s">
        <v>56</v>
      </c>
      <c r="K5421">
        <v>3.0000000000000001E-3</v>
      </c>
      <c r="L5421">
        <v>0.55600000000000005</v>
      </c>
      <c r="M5421">
        <v>0.98099999999999998</v>
      </c>
      <c r="S5421" t="str">
        <f t="shared" si="170"/>
        <v/>
      </c>
      <c r="T5421">
        <f t="shared" si="169"/>
        <v>3.0000000000000001E-3</v>
      </c>
    </row>
    <row r="5422" spans="1:20" x14ac:dyDescent="0.3">
      <c r="A5422" t="s">
        <v>75</v>
      </c>
      <c r="B5422">
        <v>366</v>
      </c>
      <c r="C5422" t="s">
        <v>23</v>
      </c>
      <c r="D5422" t="s">
        <v>27</v>
      </c>
      <c r="E5422" t="s">
        <v>14</v>
      </c>
      <c r="F5422" t="s">
        <v>76</v>
      </c>
      <c r="G5422">
        <v>366</v>
      </c>
      <c r="H5422" t="s">
        <v>24</v>
      </c>
      <c r="I5422" t="s">
        <v>28</v>
      </c>
      <c r="J5422" t="s">
        <v>56</v>
      </c>
      <c r="K5422">
        <v>0</v>
      </c>
      <c r="L5422">
        <v>1</v>
      </c>
      <c r="M5422">
        <v>1</v>
      </c>
      <c r="S5422" t="str">
        <f t="shared" si="170"/>
        <v/>
      </c>
      <c r="T5422">
        <f t="shared" si="169"/>
        <v>0</v>
      </c>
    </row>
    <row r="5423" spans="1:20" x14ac:dyDescent="0.3">
      <c r="A5423" t="s">
        <v>75</v>
      </c>
      <c r="B5423">
        <v>366</v>
      </c>
      <c r="C5423" t="s">
        <v>23</v>
      </c>
      <c r="D5423" t="s">
        <v>29</v>
      </c>
      <c r="E5423" t="s">
        <v>14</v>
      </c>
      <c r="F5423" t="s">
        <v>76</v>
      </c>
      <c r="G5423">
        <v>366</v>
      </c>
      <c r="H5423" t="s">
        <v>24</v>
      </c>
      <c r="I5423" t="s">
        <v>30</v>
      </c>
      <c r="J5423" t="s">
        <v>55</v>
      </c>
      <c r="K5423">
        <v>0.91</v>
      </c>
      <c r="L5423">
        <v>6.0900000000000003E-2</v>
      </c>
      <c r="M5423">
        <v>0.81399999999999995</v>
      </c>
      <c r="S5423" t="str">
        <f t="shared" si="170"/>
        <v/>
      </c>
      <c r="T5423">
        <f t="shared" si="169"/>
        <v>0.91</v>
      </c>
    </row>
    <row r="5424" spans="1:20" x14ac:dyDescent="0.3">
      <c r="A5424" t="s">
        <v>75</v>
      </c>
      <c r="B5424">
        <v>366</v>
      </c>
      <c r="C5424" t="s">
        <v>23</v>
      </c>
      <c r="D5424" t="s">
        <v>13</v>
      </c>
      <c r="E5424" t="s">
        <v>14</v>
      </c>
      <c r="F5424" t="s">
        <v>76</v>
      </c>
      <c r="G5424">
        <v>366</v>
      </c>
      <c r="H5424" t="s">
        <v>24</v>
      </c>
      <c r="I5424" t="s">
        <v>17</v>
      </c>
      <c r="J5424" t="s">
        <v>55</v>
      </c>
      <c r="K5424">
        <v>0.47</v>
      </c>
      <c r="L5424">
        <v>9.8900000000000002E-2</v>
      </c>
      <c r="M5424">
        <v>0.88700000000000001</v>
      </c>
      <c r="S5424" t="str">
        <f t="shared" si="170"/>
        <v/>
      </c>
      <c r="T5424">
        <f t="shared" si="169"/>
        <v>0.47</v>
      </c>
    </row>
    <row r="5425" spans="1:20" x14ac:dyDescent="0.3">
      <c r="A5425" t="s">
        <v>75</v>
      </c>
      <c r="B5425">
        <v>366</v>
      </c>
      <c r="C5425" t="s">
        <v>23</v>
      </c>
      <c r="D5425" t="s">
        <v>33</v>
      </c>
      <c r="E5425" t="s">
        <v>14</v>
      </c>
      <c r="F5425" t="s">
        <v>76</v>
      </c>
      <c r="G5425">
        <v>366</v>
      </c>
      <c r="H5425" t="s">
        <v>24</v>
      </c>
      <c r="I5425" t="s">
        <v>34</v>
      </c>
      <c r="J5425" t="s">
        <v>56</v>
      </c>
      <c r="K5425">
        <v>4.4999999999999998E-2</v>
      </c>
      <c r="L5425">
        <v>0.16900000000000001</v>
      </c>
      <c r="M5425">
        <v>0.94199999999999995</v>
      </c>
      <c r="S5425" t="str">
        <f t="shared" si="170"/>
        <v/>
      </c>
      <c r="T5425">
        <f t="shared" si="169"/>
        <v>4.4999999999999998E-2</v>
      </c>
    </row>
    <row r="5426" spans="1:20" x14ac:dyDescent="0.3">
      <c r="A5426" t="s">
        <v>75</v>
      </c>
      <c r="B5426">
        <v>366</v>
      </c>
      <c r="C5426" t="s">
        <v>23</v>
      </c>
      <c r="D5426" t="s">
        <v>35</v>
      </c>
      <c r="E5426" t="s">
        <v>14</v>
      </c>
      <c r="F5426" t="s">
        <v>76</v>
      </c>
      <c r="G5426">
        <v>366</v>
      </c>
      <c r="H5426" t="s">
        <v>24</v>
      </c>
      <c r="I5426" t="s">
        <v>36</v>
      </c>
      <c r="J5426" t="s">
        <v>56</v>
      </c>
      <c r="K5426">
        <v>0.30399999999999999</v>
      </c>
      <c r="L5426">
        <v>0.113</v>
      </c>
      <c r="M5426">
        <v>0.90500000000000003</v>
      </c>
      <c r="S5426" t="str">
        <f t="shared" si="170"/>
        <v/>
      </c>
      <c r="T5426">
        <f t="shared" si="169"/>
        <v>0.30399999999999999</v>
      </c>
    </row>
    <row r="5427" spans="1:20" x14ac:dyDescent="0.3">
      <c r="A5427" t="s">
        <v>75</v>
      </c>
      <c r="B5427">
        <v>366</v>
      </c>
      <c r="C5427" t="s">
        <v>23</v>
      </c>
      <c r="D5427" t="s">
        <v>37</v>
      </c>
      <c r="E5427" t="s">
        <v>14</v>
      </c>
      <c r="F5427" t="s">
        <v>76</v>
      </c>
      <c r="G5427">
        <v>366</v>
      </c>
      <c r="H5427" t="s">
        <v>24</v>
      </c>
      <c r="I5427" t="s">
        <v>38</v>
      </c>
      <c r="J5427" t="s">
        <v>56</v>
      </c>
      <c r="K5427">
        <v>5.8999999999999997E-2</v>
      </c>
      <c r="L5427">
        <v>0.16200000000000001</v>
      </c>
      <c r="M5427">
        <v>0.93799999999999994</v>
      </c>
      <c r="S5427" t="str">
        <f t="shared" si="170"/>
        <v/>
      </c>
      <c r="T5427">
        <f t="shared" si="169"/>
        <v>5.8999999999999997E-2</v>
      </c>
    </row>
    <row r="5428" spans="1:20" x14ac:dyDescent="0.3">
      <c r="A5428" t="s">
        <v>75</v>
      </c>
      <c r="B5428">
        <v>366</v>
      </c>
      <c r="C5428" t="s">
        <v>23</v>
      </c>
      <c r="D5428" t="s">
        <v>39</v>
      </c>
      <c r="E5428" t="s">
        <v>14</v>
      </c>
      <c r="F5428" t="s">
        <v>76</v>
      </c>
      <c r="G5428">
        <v>366</v>
      </c>
      <c r="H5428" t="s">
        <v>24</v>
      </c>
      <c r="I5428" t="s">
        <v>40</v>
      </c>
      <c r="J5428" t="s">
        <v>55</v>
      </c>
      <c r="K5428">
        <v>0.47</v>
      </c>
      <c r="L5428">
        <v>9.8900000000000002E-2</v>
      </c>
      <c r="M5428">
        <v>0.88700000000000001</v>
      </c>
      <c r="S5428" t="str">
        <f t="shared" si="170"/>
        <v/>
      </c>
      <c r="T5428">
        <f t="shared" si="169"/>
        <v>0.47</v>
      </c>
    </row>
    <row r="5429" spans="1:20" x14ac:dyDescent="0.3">
      <c r="A5429" t="s">
        <v>75</v>
      </c>
      <c r="B5429">
        <v>366</v>
      </c>
      <c r="C5429" t="s">
        <v>23</v>
      </c>
      <c r="D5429" t="s">
        <v>41</v>
      </c>
      <c r="E5429" t="s">
        <v>14</v>
      </c>
      <c r="F5429" t="s">
        <v>76</v>
      </c>
      <c r="G5429">
        <v>366</v>
      </c>
      <c r="H5429" t="s">
        <v>24</v>
      </c>
      <c r="I5429" t="s">
        <v>42</v>
      </c>
      <c r="J5429" t="s">
        <v>56</v>
      </c>
      <c r="K5429">
        <v>0</v>
      </c>
      <c r="L5429">
        <v>1</v>
      </c>
      <c r="M5429">
        <v>1</v>
      </c>
      <c r="S5429" t="str">
        <f t="shared" si="170"/>
        <v/>
      </c>
      <c r="T5429">
        <f t="shared" si="169"/>
        <v>0</v>
      </c>
    </row>
    <row r="5430" spans="1:20" x14ac:dyDescent="0.3">
      <c r="A5430" t="s">
        <v>75</v>
      </c>
      <c r="B5430">
        <v>366</v>
      </c>
      <c r="C5430" t="s">
        <v>23</v>
      </c>
      <c r="D5430" t="s">
        <v>43</v>
      </c>
      <c r="E5430" t="s">
        <v>14</v>
      </c>
      <c r="F5430" t="s">
        <v>76</v>
      </c>
      <c r="G5430">
        <v>366</v>
      </c>
      <c r="H5430" t="s">
        <v>24</v>
      </c>
      <c r="I5430" t="s">
        <v>44</v>
      </c>
      <c r="J5430" t="s">
        <v>55</v>
      </c>
      <c r="K5430">
        <v>0.77</v>
      </c>
      <c r="L5430">
        <v>7.5899999999999995E-2</v>
      </c>
      <c r="M5430">
        <v>0.85</v>
      </c>
      <c r="S5430" t="str">
        <f t="shared" si="170"/>
        <v/>
      </c>
      <c r="T5430">
        <f t="shared" si="169"/>
        <v>0.77</v>
      </c>
    </row>
    <row r="5431" spans="1:20" x14ac:dyDescent="0.3">
      <c r="A5431" t="s">
        <v>75</v>
      </c>
      <c r="B5431">
        <v>366</v>
      </c>
      <c r="C5431" t="s">
        <v>23</v>
      </c>
      <c r="D5431" t="s">
        <v>45</v>
      </c>
      <c r="E5431" t="s">
        <v>14</v>
      </c>
      <c r="F5431" t="s">
        <v>76</v>
      </c>
      <c r="G5431">
        <v>366</v>
      </c>
      <c r="H5431" t="s">
        <v>24</v>
      </c>
      <c r="I5431" t="s">
        <v>46</v>
      </c>
      <c r="J5431" t="s">
        <v>56</v>
      </c>
      <c r="K5431">
        <v>0.17899999999999999</v>
      </c>
      <c r="L5431">
        <v>0.129</v>
      </c>
      <c r="M5431">
        <v>0.91800000000000004</v>
      </c>
      <c r="S5431" t="str">
        <f t="shared" si="170"/>
        <v/>
      </c>
      <c r="T5431">
        <f t="shared" si="169"/>
        <v>0.17899999999999999</v>
      </c>
    </row>
    <row r="5432" spans="1:20" x14ac:dyDescent="0.3">
      <c r="A5432" t="s">
        <v>75</v>
      </c>
      <c r="B5432">
        <v>366</v>
      </c>
      <c r="C5432" t="s">
        <v>23</v>
      </c>
      <c r="D5432" t="s">
        <v>47</v>
      </c>
      <c r="E5432" t="s">
        <v>14</v>
      </c>
      <c r="F5432" t="s">
        <v>76</v>
      </c>
      <c r="G5432">
        <v>366</v>
      </c>
      <c r="H5432" t="s">
        <v>24</v>
      </c>
      <c r="I5432" t="s">
        <v>48</v>
      </c>
      <c r="J5432" t="s">
        <v>55</v>
      </c>
      <c r="K5432">
        <v>0.91</v>
      </c>
      <c r="L5432">
        <v>6.0900000000000003E-2</v>
      </c>
      <c r="M5432">
        <v>0.81399999999999995</v>
      </c>
      <c r="S5432" t="str">
        <f t="shared" si="170"/>
        <v/>
      </c>
      <c r="T5432">
        <f t="shared" si="169"/>
        <v>0.91</v>
      </c>
    </row>
    <row r="5433" spans="1:20" x14ac:dyDescent="0.3">
      <c r="A5433" t="s">
        <v>75</v>
      </c>
      <c r="B5433">
        <v>366</v>
      </c>
      <c r="C5433" t="s">
        <v>23</v>
      </c>
      <c r="D5433" t="s">
        <v>49</v>
      </c>
      <c r="E5433" t="s">
        <v>14</v>
      </c>
      <c r="F5433" t="s">
        <v>76</v>
      </c>
      <c r="G5433">
        <v>366</v>
      </c>
      <c r="H5433" t="s">
        <v>24</v>
      </c>
      <c r="I5433" t="s">
        <v>50</v>
      </c>
      <c r="J5433" t="s">
        <v>56</v>
      </c>
      <c r="K5433">
        <v>7.0000000000000001E-3</v>
      </c>
      <c r="L5433">
        <v>0.246</v>
      </c>
      <c r="M5433">
        <v>0.96499999999999997</v>
      </c>
      <c r="S5433" t="str">
        <f t="shared" si="170"/>
        <v/>
      </c>
      <c r="T5433">
        <f t="shared" si="169"/>
        <v>7.0000000000000001E-3</v>
      </c>
    </row>
    <row r="5434" spans="1:20" x14ac:dyDescent="0.3">
      <c r="A5434" t="s">
        <v>75</v>
      </c>
      <c r="B5434">
        <v>366</v>
      </c>
      <c r="C5434" t="s">
        <v>23</v>
      </c>
      <c r="D5434" t="s">
        <v>51</v>
      </c>
      <c r="E5434" t="s">
        <v>14</v>
      </c>
      <c r="F5434" t="s">
        <v>76</v>
      </c>
      <c r="G5434">
        <v>366</v>
      </c>
      <c r="H5434" t="s">
        <v>24</v>
      </c>
      <c r="I5434" t="s">
        <v>52</v>
      </c>
      <c r="J5434" t="s">
        <v>56</v>
      </c>
      <c r="K5434">
        <v>0.30399999999999999</v>
      </c>
      <c r="L5434">
        <v>0.113</v>
      </c>
      <c r="M5434">
        <v>0.90500000000000003</v>
      </c>
      <c r="S5434" t="str">
        <f t="shared" si="170"/>
        <v/>
      </c>
      <c r="T5434">
        <f t="shared" si="169"/>
        <v>0.30399999999999999</v>
      </c>
    </row>
    <row r="5435" spans="1:20" x14ac:dyDescent="0.3">
      <c r="A5435" t="s">
        <v>75</v>
      </c>
      <c r="B5435">
        <v>366</v>
      </c>
      <c r="C5435" t="s">
        <v>23</v>
      </c>
      <c r="D5435" t="s">
        <v>53</v>
      </c>
      <c r="E5435" t="s">
        <v>14</v>
      </c>
      <c r="F5435" t="s">
        <v>76</v>
      </c>
      <c r="G5435">
        <v>366</v>
      </c>
      <c r="H5435" t="s">
        <v>24</v>
      </c>
      <c r="I5435" t="s">
        <v>54</v>
      </c>
      <c r="J5435" t="s">
        <v>55</v>
      </c>
      <c r="K5435">
        <v>0.47</v>
      </c>
      <c r="L5435">
        <v>9.8900000000000002E-2</v>
      </c>
      <c r="M5435">
        <v>0.88700000000000001</v>
      </c>
      <c r="S5435" t="str">
        <f t="shared" si="170"/>
        <v/>
      </c>
      <c r="T5435">
        <f t="shared" si="169"/>
        <v>0.47</v>
      </c>
    </row>
    <row r="5436" spans="1:20" x14ac:dyDescent="0.3">
      <c r="A5436" t="s">
        <v>75</v>
      </c>
      <c r="B5436">
        <v>367</v>
      </c>
      <c r="C5436" t="s">
        <v>23</v>
      </c>
      <c r="D5436" t="s">
        <v>31</v>
      </c>
      <c r="E5436" t="s">
        <v>14</v>
      </c>
      <c r="F5436" t="s">
        <v>76</v>
      </c>
      <c r="G5436">
        <v>367</v>
      </c>
      <c r="H5436" t="s">
        <v>24</v>
      </c>
      <c r="I5436" t="s">
        <v>32</v>
      </c>
      <c r="J5436" t="s">
        <v>56</v>
      </c>
      <c r="K5436">
        <v>0.14599999999999999</v>
      </c>
      <c r="L5436">
        <v>0.13500000000000001</v>
      </c>
      <c r="M5436">
        <v>0.92200000000000004</v>
      </c>
      <c r="S5436">
        <f t="shared" si="170"/>
        <v>0.14599999999999999</v>
      </c>
      <c r="T5436" t="str">
        <f t="shared" si="169"/>
        <v/>
      </c>
    </row>
    <row r="5437" spans="1:20" x14ac:dyDescent="0.3">
      <c r="A5437" t="s">
        <v>75</v>
      </c>
      <c r="B5437">
        <v>367</v>
      </c>
      <c r="C5437" t="s">
        <v>23</v>
      </c>
      <c r="D5437" t="s">
        <v>19</v>
      </c>
      <c r="E5437" t="s">
        <v>14</v>
      </c>
      <c r="F5437" t="s">
        <v>76</v>
      </c>
      <c r="G5437">
        <v>367</v>
      </c>
      <c r="H5437" t="s">
        <v>24</v>
      </c>
      <c r="I5437" t="s">
        <v>20</v>
      </c>
      <c r="J5437" t="s">
        <v>56</v>
      </c>
      <c r="K5437">
        <v>0.184</v>
      </c>
      <c r="L5437">
        <v>0.128</v>
      </c>
      <c r="M5437">
        <v>0.91800000000000004</v>
      </c>
      <c r="S5437" t="str">
        <f t="shared" si="170"/>
        <v/>
      </c>
      <c r="T5437">
        <f t="shared" si="169"/>
        <v>0.184</v>
      </c>
    </row>
    <row r="5438" spans="1:20" x14ac:dyDescent="0.3">
      <c r="A5438" t="s">
        <v>75</v>
      </c>
      <c r="B5438">
        <v>367</v>
      </c>
      <c r="C5438" t="s">
        <v>23</v>
      </c>
      <c r="D5438" t="s">
        <v>21</v>
      </c>
      <c r="E5438" t="s">
        <v>14</v>
      </c>
      <c r="F5438" t="s">
        <v>76</v>
      </c>
      <c r="G5438">
        <v>367</v>
      </c>
      <c r="H5438" t="s">
        <v>24</v>
      </c>
      <c r="I5438" t="s">
        <v>22</v>
      </c>
      <c r="J5438" t="s">
        <v>56</v>
      </c>
      <c r="K5438">
        <v>6.0000000000000001E-3</v>
      </c>
      <c r="L5438">
        <v>0.253</v>
      </c>
      <c r="M5438">
        <v>0.96699999999999997</v>
      </c>
      <c r="S5438" t="str">
        <f t="shared" si="170"/>
        <v/>
      </c>
      <c r="T5438">
        <f t="shared" si="169"/>
        <v>6.0000000000000001E-3</v>
      </c>
    </row>
    <row r="5439" spans="1:20" x14ac:dyDescent="0.3">
      <c r="A5439" t="s">
        <v>75</v>
      </c>
      <c r="B5439">
        <v>367</v>
      </c>
      <c r="C5439" t="s">
        <v>23</v>
      </c>
      <c r="D5439" t="s">
        <v>12</v>
      </c>
      <c r="E5439" t="s">
        <v>14</v>
      </c>
      <c r="F5439" t="s">
        <v>76</v>
      </c>
      <c r="G5439">
        <v>367</v>
      </c>
      <c r="H5439" t="s">
        <v>24</v>
      </c>
      <c r="I5439" t="s">
        <v>16</v>
      </c>
      <c r="J5439" t="s">
        <v>56</v>
      </c>
      <c r="K5439">
        <v>0</v>
      </c>
      <c r="L5439">
        <v>1</v>
      </c>
      <c r="M5439">
        <v>1</v>
      </c>
      <c r="S5439" t="str">
        <f t="shared" si="170"/>
        <v/>
      </c>
      <c r="T5439">
        <f t="shared" si="169"/>
        <v>0</v>
      </c>
    </row>
    <row r="5440" spans="1:20" x14ac:dyDescent="0.3">
      <c r="A5440" t="s">
        <v>75</v>
      </c>
      <c r="B5440">
        <v>367</v>
      </c>
      <c r="C5440" t="s">
        <v>23</v>
      </c>
      <c r="D5440" t="s">
        <v>25</v>
      </c>
      <c r="E5440" t="s">
        <v>14</v>
      </c>
      <c r="F5440" t="s">
        <v>76</v>
      </c>
      <c r="G5440">
        <v>367</v>
      </c>
      <c r="H5440" t="s">
        <v>24</v>
      </c>
      <c r="I5440" t="s">
        <v>26</v>
      </c>
      <c r="J5440" t="s">
        <v>55</v>
      </c>
      <c r="K5440">
        <v>0.54400000000000004</v>
      </c>
      <c r="L5440">
        <v>9.4799999999999995E-2</v>
      </c>
      <c r="M5440">
        <v>0.879</v>
      </c>
      <c r="S5440" t="str">
        <f t="shared" si="170"/>
        <v/>
      </c>
      <c r="T5440">
        <f t="shared" si="169"/>
        <v>0.54400000000000004</v>
      </c>
    </row>
    <row r="5441" spans="1:20" x14ac:dyDescent="0.3">
      <c r="A5441" t="s">
        <v>75</v>
      </c>
      <c r="B5441">
        <v>367</v>
      </c>
      <c r="C5441" t="s">
        <v>23</v>
      </c>
      <c r="D5441" t="s">
        <v>27</v>
      </c>
      <c r="E5441" t="s">
        <v>14</v>
      </c>
      <c r="F5441" t="s">
        <v>76</v>
      </c>
      <c r="G5441">
        <v>367</v>
      </c>
      <c r="H5441" t="s">
        <v>24</v>
      </c>
      <c r="I5441" t="s">
        <v>28</v>
      </c>
      <c r="J5441" t="s">
        <v>56</v>
      </c>
      <c r="K5441">
        <v>5.8000000000000003E-2</v>
      </c>
      <c r="L5441">
        <v>0.16200000000000001</v>
      </c>
      <c r="M5441">
        <v>0.93899999999999995</v>
      </c>
      <c r="S5441" t="str">
        <f t="shared" si="170"/>
        <v/>
      </c>
      <c r="T5441">
        <f t="shared" si="169"/>
        <v>5.8000000000000003E-2</v>
      </c>
    </row>
    <row r="5442" spans="1:20" x14ac:dyDescent="0.3">
      <c r="A5442" t="s">
        <v>75</v>
      </c>
      <c r="B5442">
        <v>367</v>
      </c>
      <c r="C5442" t="s">
        <v>23</v>
      </c>
      <c r="D5442" t="s">
        <v>29</v>
      </c>
      <c r="E5442" t="s">
        <v>14</v>
      </c>
      <c r="F5442" t="s">
        <v>76</v>
      </c>
      <c r="G5442">
        <v>367</v>
      </c>
      <c r="H5442" t="s">
        <v>24</v>
      </c>
      <c r="I5442" t="s">
        <v>30</v>
      </c>
      <c r="J5442" t="s">
        <v>18</v>
      </c>
      <c r="K5442">
        <v>0.97399999999999998</v>
      </c>
      <c r="L5442">
        <v>4.3799999999999999E-2</v>
      </c>
      <c r="M5442">
        <v>0.76300000000000001</v>
      </c>
      <c r="S5442" t="str">
        <f t="shared" si="170"/>
        <v/>
      </c>
      <c r="T5442">
        <f t="shared" si="169"/>
        <v>0.97399999999999998</v>
      </c>
    </row>
    <row r="5443" spans="1:20" x14ac:dyDescent="0.3">
      <c r="A5443" t="s">
        <v>75</v>
      </c>
      <c r="B5443">
        <v>367</v>
      </c>
      <c r="C5443" t="s">
        <v>23</v>
      </c>
      <c r="D5443" t="s">
        <v>13</v>
      </c>
      <c r="E5443" t="s">
        <v>14</v>
      </c>
      <c r="F5443" t="s">
        <v>76</v>
      </c>
      <c r="G5443">
        <v>367</v>
      </c>
      <c r="H5443" t="s">
        <v>24</v>
      </c>
      <c r="I5443" t="s">
        <v>17</v>
      </c>
      <c r="J5443" t="s">
        <v>55</v>
      </c>
      <c r="K5443">
        <v>0.76200000000000001</v>
      </c>
      <c r="L5443">
        <v>7.6799999999999993E-2</v>
      </c>
      <c r="M5443">
        <v>0.85099999999999998</v>
      </c>
      <c r="S5443" t="str">
        <f t="shared" si="170"/>
        <v/>
      </c>
      <c r="T5443">
        <f t="shared" ref="T5443:T5506" si="171">IF(S5443="",K5443,"")</f>
        <v>0.76200000000000001</v>
      </c>
    </row>
    <row r="5444" spans="1:20" x14ac:dyDescent="0.3">
      <c r="A5444" t="s">
        <v>75</v>
      </c>
      <c r="B5444">
        <v>367</v>
      </c>
      <c r="C5444" t="s">
        <v>23</v>
      </c>
      <c r="D5444" t="s">
        <v>33</v>
      </c>
      <c r="E5444" t="s">
        <v>14</v>
      </c>
      <c r="F5444" t="s">
        <v>76</v>
      </c>
      <c r="G5444">
        <v>367</v>
      </c>
      <c r="H5444" t="s">
        <v>24</v>
      </c>
      <c r="I5444" t="s">
        <v>34</v>
      </c>
      <c r="J5444" t="s">
        <v>56</v>
      </c>
      <c r="K5444">
        <v>0.311</v>
      </c>
      <c r="L5444">
        <v>0.112</v>
      </c>
      <c r="M5444">
        <v>0.90400000000000003</v>
      </c>
      <c r="S5444" t="str">
        <f t="shared" si="170"/>
        <v/>
      </c>
      <c r="T5444">
        <f t="shared" si="171"/>
        <v>0.311</v>
      </c>
    </row>
    <row r="5445" spans="1:20" x14ac:dyDescent="0.3">
      <c r="A5445" t="s">
        <v>75</v>
      </c>
      <c r="B5445">
        <v>367</v>
      </c>
      <c r="C5445" t="s">
        <v>23</v>
      </c>
      <c r="D5445" t="s">
        <v>35</v>
      </c>
      <c r="E5445" t="s">
        <v>14</v>
      </c>
      <c r="F5445" t="s">
        <v>76</v>
      </c>
      <c r="G5445">
        <v>367</v>
      </c>
      <c r="H5445" t="s">
        <v>24</v>
      </c>
      <c r="I5445" t="s">
        <v>36</v>
      </c>
      <c r="J5445" t="s">
        <v>56</v>
      </c>
      <c r="K5445">
        <v>0.311</v>
      </c>
      <c r="L5445">
        <v>0.112</v>
      </c>
      <c r="M5445">
        <v>0.90400000000000003</v>
      </c>
      <c r="S5445" t="str">
        <f t="shared" si="170"/>
        <v/>
      </c>
      <c r="T5445">
        <f t="shared" si="171"/>
        <v>0.311</v>
      </c>
    </row>
    <row r="5446" spans="1:20" x14ac:dyDescent="0.3">
      <c r="A5446" t="s">
        <v>75</v>
      </c>
      <c r="B5446">
        <v>367</v>
      </c>
      <c r="C5446" t="s">
        <v>23</v>
      </c>
      <c r="D5446" t="s">
        <v>37</v>
      </c>
      <c r="E5446" t="s">
        <v>14</v>
      </c>
      <c r="F5446" t="s">
        <v>76</v>
      </c>
      <c r="G5446">
        <v>367</v>
      </c>
      <c r="H5446" t="s">
        <v>24</v>
      </c>
      <c r="I5446" t="s">
        <v>38</v>
      </c>
      <c r="J5446" t="s">
        <v>56</v>
      </c>
      <c r="K5446">
        <v>0.03</v>
      </c>
      <c r="L5446">
        <v>0.182</v>
      </c>
      <c r="M5446">
        <v>0.94699999999999995</v>
      </c>
      <c r="S5446" t="str">
        <f t="shared" si="170"/>
        <v/>
      </c>
      <c r="T5446">
        <f t="shared" si="171"/>
        <v>0.03</v>
      </c>
    </row>
    <row r="5447" spans="1:20" x14ac:dyDescent="0.3">
      <c r="A5447" t="s">
        <v>75</v>
      </c>
      <c r="B5447">
        <v>367</v>
      </c>
      <c r="C5447" t="s">
        <v>23</v>
      </c>
      <c r="D5447" t="s">
        <v>39</v>
      </c>
      <c r="E5447" t="s">
        <v>14</v>
      </c>
      <c r="F5447" t="s">
        <v>76</v>
      </c>
      <c r="G5447">
        <v>367</v>
      </c>
      <c r="H5447" t="s">
        <v>24</v>
      </c>
      <c r="I5447" t="s">
        <v>40</v>
      </c>
      <c r="J5447" t="s">
        <v>55</v>
      </c>
      <c r="K5447">
        <v>0.76200000000000001</v>
      </c>
      <c r="L5447">
        <v>7.6799999999999993E-2</v>
      </c>
      <c r="M5447">
        <v>0.85099999999999998</v>
      </c>
      <c r="S5447" t="str">
        <f t="shared" si="170"/>
        <v/>
      </c>
      <c r="T5447">
        <f t="shared" si="171"/>
        <v>0.76200000000000001</v>
      </c>
    </row>
    <row r="5448" spans="1:20" x14ac:dyDescent="0.3">
      <c r="A5448" t="s">
        <v>75</v>
      </c>
      <c r="B5448">
        <v>367</v>
      </c>
      <c r="C5448" t="s">
        <v>23</v>
      </c>
      <c r="D5448" t="s">
        <v>41</v>
      </c>
      <c r="E5448" t="s">
        <v>14</v>
      </c>
      <c r="F5448" t="s">
        <v>76</v>
      </c>
      <c r="G5448">
        <v>367</v>
      </c>
      <c r="H5448" t="s">
        <v>24</v>
      </c>
      <c r="I5448" t="s">
        <v>42</v>
      </c>
      <c r="J5448" t="s">
        <v>56</v>
      </c>
      <c r="K5448">
        <v>0</v>
      </c>
      <c r="L5448">
        <v>1</v>
      </c>
      <c r="M5448">
        <v>1</v>
      </c>
      <c r="S5448" t="str">
        <f t="shared" si="170"/>
        <v/>
      </c>
      <c r="T5448">
        <f t="shared" si="171"/>
        <v>0</v>
      </c>
    </row>
    <row r="5449" spans="1:20" x14ac:dyDescent="0.3">
      <c r="A5449" t="s">
        <v>75</v>
      </c>
      <c r="B5449">
        <v>367</v>
      </c>
      <c r="C5449" t="s">
        <v>23</v>
      </c>
      <c r="D5449" t="s">
        <v>43</v>
      </c>
      <c r="E5449" t="s">
        <v>14</v>
      </c>
      <c r="F5449" t="s">
        <v>76</v>
      </c>
      <c r="G5449">
        <v>367</v>
      </c>
      <c r="H5449" t="s">
        <v>24</v>
      </c>
      <c r="I5449" t="s">
        <v>44</v>
      </c>
      <c r="J5449" t="s">
        <v>55</v>
      </c>
      <c r="K5449">
        <v>0.92400000000000004</v>
      </c>
      <c r="L5449">
        <v>5.8400000000000001E-2</v>
      </c>
      <c r="M5449">
        <v>0.80800000000000005</v>
      </c>
      <c r="S5449" t="str">
        <f t="shared" si="170"/>
        <v/>
      </c>
      <c r="T5449">
        <f t="shared" si="171"/>
        <v>0.92400000000000004</v>
      </c>
    </row>
    <row r="5450" spans="1:20" x14ac:dyDescent="0.3">
      <c r="A5450" t="s">
        <v>75</v>
      </c>
      <c r="B5450">
        <v>367</v>
      </c>
      <c r="C5450" t="s">
        <v>23</v>
      </c>
      <c r="D5450" t="s">
        <v>45</v>
      </c>
      <c r="E5450" t="s">
        <v>14</v>
      </c>
      <c r="F5450" t="s">
        <v>76</v>
      </c>
      <c r="G5450">
        <v>367</v>
      </c>
      <c r="H5450" t="s">
        <v>24</v>
      </c>
      <c r="I5450" t="s">
        <v>46</v>
      </c>
      <c r="J5450" t="s">
        <v>55</v>
      </c>
      <c r="K5450">
        <v>0.76200000000000001</v>
      </c>
      <c r="L5450">
        <v>7.6799999999999993E-2</v>
      </c>
      <c r="M5450">
        <v>0.85099999999999998</v>
      </c>
      <c r="S5450" t="str">
        <f t="shared" si="170"/>
        <v/>
      </c>
      <c r="T5450">
        <f t="shared" si="171"/>
        <v>0.76200000000000001</v>
      </c>
    </row>
    <row r="5451" spans="1:20" x14ac:dyDescent="0.3">
      <c r="A5451" t="s">
        <v>75</v>
      </c>
      <c r="B5451">
        <v>367</v>
      </c>
      <c r="C5451" t="s">
        <v>23</v>
      </c>
      <c r="D5451" t="s">
        <v>47</v>
      </c>
      <c r="E5451" t="s">
        <v>14</v>
      </c>
      <c r="F5451" t="s">
        <v>76</v>
      </c>
      <c r="G5451">
        <v>367</v>
      </c>
      <c r="H5451" t="s">
        <v>24</v>
      </c>
      <c r="I5451" t="s">
        <v>48</v>
      </c>
      <c r="J5451" t="s">
        <v>18</v>
      </c>
      <c r="K5451">
        <v>0.97399999999999998</v>
      </c>
      <c r="L5451">
        <v>4.3799999999999999E-2</v>
      </c>
      <c r="M5451">
        <v>0.76300000000000001</v>
      </c>
      <c r="S5451" t="str">
        <f t="shared" si="170"/>
        <v/>
      </c>
      <c r="T5451">
        <f t="shared" si="171"/>
        <v>0.97399999999999998</v>
      </c>
    </row>
    <row r="5452" spans="1:20" x14ac:dyDescent="0.3">
      <c r="A5452" t="s">
        <v>75</v>
      </c>
      <c r="B5452">
        <v>367</v>
      </c>
      <c r="C5452" t="s">
        <v>23</v>
      </c>
      <c r="D5452" t="s">
        <v>49</v>
      </c>
      <c r="E5452" t="s">
        <v>14</v>
      </c>
      <c r="F5452" t="s">
        <v>76</v>
      </c>
      <c r="G5452">
        <v>367</v>
      </c>
      <c r="H5452" t="s">
        <v>24</v>
      </c>
      <c r="I5452" t="s">
        <v>50</v>
      </c>
      <c r="J5452" t="s">
        <v>55</v>
      </c>
      <c r="K5452">
        <v>0.76200000000000001</v>
      </c>
      <c r="L5452">
        <v>7.6799999999999993E-2</v>
      </c>
      <c r="M5452">
        <v>0.85099999999999998</v>
      </c>
      <c r="S5452" t="str">
        <f t="shared" si="170"/>
        <v/>
      </c>
      <c r="T5452">
        <f t="shared" si="171"/>
        <v>0.76200000000000001</v>
      </c>
    </row>
    <row r="5453" spans="1:20" x14ac:dyDescent="0.3">
      <c r="A5453" t="s">
        <v>75</v>
      </c>
      <c r="B5453">
        <v>367</v>
      </c>
      <c r="C5453" t="s">
        <v>23</v>
      </c>
      <c r="D5453" t="s">
        <v>51</v>
      </c>
      <c r="E5453" t="s">
        <v>14</v>
      </c>
      <c r="F5453" t="s">
        <v>76</v>
      </c>
      <c r="G5453">
        <v>367</v>
      </c>
      <c r="H5453" t="s">
        <v>24</v>
      </c>
      <c r="I5453" t="s">
        <v>52</v>
      </c>
      <c r="J5453" t="s">
        <v>56</v>
      </c>
      <c r="K5453">
        <v>6.6000000000000003E-2</v>
      </c>
      <c r="L5453">
        <v>0.158</v>
      </c>
      <c r="M5453">
        <v>0.93600000000000005</v>
      </c>
      <c r="S5453" t="str">
        <f t="shared" si="170"/>
        <v/>
      </c>
      <c r="T5453">
        <f t="shared" si="171"/>
        <v>6.6000000000000003E-2</v>
      </c>
    </row>
    <row r="5454" spans="1:20" x14ac:dyDescent="0.3">
      <c r="A5454" t="s">
        <v>75</v>
      </c>
      <c r="B5454">
        <v>367</v>
      </c>
      <c r="C5454" t="s">
        <v>23</v>
      </c>
      <c r="D5454" t="s">
        <v>53</v>
      </c>
      <c r="E5454" t="s">
        <v>14</v>
      </c>
      <c r="F5454" t="s">
        <v>76</v>
      </c>
      <c r="G5454">
        <v>367</v>
      </c>
      <c r="H5454" t="s">
        <v>24</v>
      </c>
      <c r="I5454" t="s">
        <v>54</v>
      </c>
      <c r="J5454" t="s">
        <v>55</v>
      </c>
      <c r="K5454">
        <v>0.61299999999999999</v>
      </c>
      <c r="L5454">
        <v>9.0899999999999995E-2</v>
      </c>
      <c r="M5454">
        <v>0.872</v>
      </c>
      <c r="S5454" t="str">
        <f t="shared" si="170"/>
        <v/>
      </c>
      <c r="T5454">
        <f t="shared" si="171"/>
        <v>0.61299999999999999</v>
      </c>
    </row>
    <row r="5455" spans="1:20" x14ac:dyDescent="0.3">
      <c r="A5455" t="s">
        <v>75</v>
      </c>
      <c r="B5455">
        <v>372</v>
      </c>
      <c r="C5455" t="s">
        <v>23</v>
      </c>
      <c r="D5455" t="s">
        <v>31</v>
      </c>
      <c r="E5455" t="s">
        <v>14</v>
      </c>
      <c r="F5455" t="s">
        <v>76</v>
      </c>
      <c r="G5455">
        <v>372</v>
      </c>
      <c r="H5455" t="s">
        <v>24</v>
      </c>
      <c r="I5455" t="s">
        <v>32</v>
      </c>
      <c r="J5455" t="s">
        <v>56</v>
      </c>
      <c r="K5455">
        <v>0.254</v>
      </c>
      <c r="L5455">
        <v>0.11799999999999999</v>
      </c>
      <c r="M5455">
        <v>0.91100000000000003</v>
      </c>
      <c r="S5455">
        <f t="shared" si="170"/>
        <v>0.254</v>
      </c>
      <c r="T5455" t="str">
        <f t="shared" si="171"/>
        <v/>
      </c>
    </row>
    <row r="5456" spans="1:20" x14ac:dyDescent="0.3">
      <c r="A5456" t="s">
        <v>75</v>
      </c>
      <c r="B5456">
        <v>372</v>
      </c>
      <c r="C5456" t="s">
        <v>23</v>
      </c>
      <c r="D5456" t="s">
        <v>19</v>
      </c>
      <c r="E5456" t="s">
        <v>14</v>
      </c>
      <c r="F5456" t="s">
        <v>76</v>
      </c>
      <c r="G5456">
        <v>372</v>
      </c>
      <c r="H5456" t="s">
        <v>24</v>
      </c>
      <c r="I5456" t="s">
        <v>20</v>
      </c>
      <c r="J5456" t="s">
        <v>56</v>
      </c>
      <c r="K5456">
        <v>0.311</v>
      </c>
      <c r="L5456">
        <v>0.112</v>
      </c>
      <c r="M5456">
        <v>0.90400000000000003</v>
      </c>
      <c r="S5456" t="str">
        <f t="shared" si="170"/>
        <v/>
      </c>
      <c r="T5456">
        <f t="shared" si="171"/>
        <v>0.311</v>
      </c>
    </row>
    <row r="5457" spans="1:20" x14ac:dyDescent="0.3">
      <c r="A5457" t="s">
        <v>75</v>
      </c>
      <c r="B5457">
        <v>372</v>
      </c>
      <c r="C5457" t="s">
        <v>23</v>
      </c>
      <c r="D5457" t="s">
        <v>21</v>
      </c>
      <c r="E5457" t="s">
        <v>14</v>
      </c>
      <c r="F5457" t="s">
        <v>76</v>
      </c>
      <c r="G5457">
        <v>372</v>
      </c>
      <c r="H5457" t="s">
        <v>24</v>
      </c>
      <c r="I5457" t="s">
        <v>22</v>
      </c>
      <c r="J5457" t="s">
        <v>56</v>
      </c>
      <c r="K5457">
        <v>8.5000000000000006E-2</v>
      </c>
      <c r="L5457">
        <v>0.151</v>
      </c>
      <c r="M5457">
        <v>0.93200000000000005</v>
      </c>
      <c r="S5457" t="str">
        <f t="shared" si="170"/>
        <v/>
      </c>
      <c r="T5457">
        <f t="shared" si="171"/>
        <v>8.5000000000000006E-2</v>
      </c>
    </row>
    <row r="5458" spans="1:20" x14ac:dyDescent="0.3">
      <c r="A5458" t="s">
        <v>75</v>
      </c>
      <c r="B5458">
        <v>372</v>
      </c>
      <c r="C5458" t="s">
        <v>23</v>
      </c>
      <c r="D5458" t="s">
        <v>12</v>
      </c>
      <c r="E5458" t="s">
        <v>14</v>
      </c>
      <c r="F5458" t="s">
        <v>76</v>
      </c>
      <c r="G5458">
        <v>372</v>
      </c>
      <c r="H5458" t="s">
        <v>24</v>
      </c>
      <c r="I5458" t="s">
        <v>16</v>
      </c>
      <c r="J5458" t="s">
        <v>56</v>
      </c>
      <c r="K5458">
        <v>0</v>
      </c>
      <c r="L5458">
        <v>1</v>
      </c>
      <c r="M5458">
        <v>1</v>
      </c>
      <c r="S5458" t="str">
        <f t="shared" si="170"/>
        <v/>
      </c>
      <c r="T5458">
        <f t="shared" si="171"/>
        <v>0</v>
      </c>
    </row>
    <row r="5459" spans="1:20" x14ac:dyDescent="0.3">
      <c r="A5459" t="s">
        <v>75</v>
      </c>
      <c r="B5459">
        <v>372</v>
      </c>
      <c r="C5459" t="s">
        <v>23</v>
      </c>
      <c r="D5459" t="s">
        <v>25</v>
      </c>
      <c r="E5459" t="s">
        <v>14</v>
      </c>
      <c r="F5459" t="s">
        <v>76</v>
      </c>
      <c r="G5459">
        <v>372</v>
      </c>
      <c r="H5459" t="s">
        <v>24</v>
      </c>
      <c r="I5459" t="s">
        <v>26</v>
      </c>
      <c r="J5459" t="s">
        <v>55</v>
      </c>
      <c r="K5459">
        <v>0.54400000000000004</v>
      </c>
      <c r="L5459">
        <v>9.4799999999999995E-2</v>
      </c>
      <c r="M5459">
        <v>0.879</v>
      </c>
      <c r="S5459" t="str">
        <f t="shared" si="170"/>
        <v/>
      </c>
      <c r="T5459">
        <f t="shared" si="171"/>
        <v>0.54400000000000004</v>
      </c>
    </row>
    <row r="5460" spans="1:20" x14ac:dyDescent="0.3">
      <c r="A5460" t="s">
        <v>75</v>
      </c>
      <c r="B5460">
        <v>372</v>
      </c>
      <c r="C5460" t="s">
        <v>23</v>
      </c>
      <c r="D5460" t="s">
        <v>27</v>
      </c>
      <c r="E5460" t="s">
        <v>14</v>
      </c>
      <c r="F5460" t="s">
        <v>76</v>
      </c>
      <c r="G5460">
        <v>372</v>
      </c>
      <c r="H5460" t="s">
        <v>24</v>
      </c>
      <c r="I5460" t="s">
        <v>28</v>
      </c>
      <c r="J5460" t="s">
        <v>56</v>
      </c>
      <c r="K5460">
        <v>0.01</v>
      </c>
      <c r="L5460">
        <v>0.22600000000000001</v>
      </c>
      <c r="M5460">
        <v>0.96</v>
      </c>
      <c r="S5460" t="str">
        <f t="shared" si="170"/>
        <v/>
      </c>
      <c r="T5460">
        <f t="shared" si="171"/>
        <v>0.01</v>
      </c>
    </row>
    <row r="5461" spans="1:20" x14ac:dyDescent="0.3">
      <c r="A5461" t="s">
        <v>75</v>
      </c>
      <c r="B5461">
        <v>372</v>
      </c>
      <c r="C5461" t="s">
        <v>23</v>
      </c>
      <c r="D5461" t="s">
        <v>29</v>
      </c>
      <c r="E5461" t="s">
        <v>14</v>
      </c>
      <c r="F5461" t="s">
        <v>76</v>
      </c>
      <c r="G5461">
        <v>372</v>
      </c>
      <c r="H5461" t="s">
        <v>24</v>
      </c>
      <c r="I5461" t="s">
        <v>30</v>
      </c>
      <c r="J5461" t="s">
        <v>18</v>
      </c>
      <c r="K5461">
        <v>0.97399999999999998</v>
      </c>
      <c r="L5461">
        <v>4.3799999999999999E-2</v>
      </c>
      <c r="M5461">
        <v>0.76300000000000001</v>
      </c>
      <c r="S5461" t="str">
        <f t="shared" si="170"/>
        <v/>
      </c>
      <c r="T5461">
        <f t="shared" si="171"/>
        <v>0.97399999999999998</v>
      </c>
    </row>
    <row r="5462" spans="1:20" x14ac:dyDescent="0.3">
      <c r="A5462" t="s">
        <v>75</v>
      </c>
      <c r="B5462">
        <v>372</v>
      </c>
      <c r="C5462" t="s">
        <v>23</v>
      </c>
      <c r="D5462" t="s">
        <v>13</v>
      </c>
      <c r="E5462" t="s">
        <v>14</v>
      </c>
      <c r="F5462" t="s">
        <v>76</v>
      </c>
      <c r="G5462">
        <v>372</v>
      </c>
      <c r="H5462" t="s">
        <v>24</v>
      </c>
      <c r="I5462" t="s">
        <v>17</v>
      </c>
      <c r="J5462" t="s">
        <v>55</v>
      </c>
      <c r="K5462">
        <v>0.90700000000000003</v>
      </c>
      <c r="L5462">
        <v>6.1499999999999999E-2</v>
      </c>
      <c r="M5462">
        <v>0.81499999999999995</v>
      </c>
      <c r="S5462" t="str">
        <f t="shared" si="170"/>
        <v/>
      </c>
      <c r="T5462">
        <f t="shared" si="171"/>
        <v>0.90700000000000003</v>
      </c>
    </row>
    <row r="5463" spans="1:20" x14ac:dyDescent="0.3">
      <c r="A5463" t="s">
        <v>75</v>
      </c>
      <c r="B5463">
        <v>372</v>
      </c>
      <c r="C5463" t="s">
        <v>23</v>
      </c>
      <c r="D5463" t="s">
        <v>33</v>
      </c>
      <c r="E5463" t="s">
        <v>14</v>
      </c>
      <c r="F5463" t="s">
        <v>76</v>
      </c>
      <c r="G5463">
        <v>372</v>
      </c>
      <c r="H5463" t="s">
        <v>24</v>
      </c>
      <c r="I5463" t="s">
        <v>34</v>
      </c>
      <c r="J5463" t="s">
        <v>55</v>
      </c>
      <c r="K5463">
        <v>0.47799999999999998</v>
      </c>
      <c r="L5463">
        <v>9.8599999999999993E-2</v>
      </c>
      <c r="M5463">
        <v>0.88600000000000001</v>
      </c>
      <c r="S5463" t="str">
        <f t="shared" si="170"/>
        <v/>
      </c>
      <c r="T5463">
        <f t="shared" si="171"/>
        <v>0.47799999999999998</v>
      </c>
    </row>
    <row r="5464" spans="1:20" x14ac:dyDescent="0.3">
      <c r="A5464" t="s">
        <v>75</v>
      </c>
      <c r="B5464">
        <v>372</v>
      </c>
      <c r="C5464" t="s">
        <v>23</v>
      </c>
      <c r="D5464" t="s">
        <v>35</v>
      </c>
      <c r="E5464" t="s">
        <v>14</v>
      </c>
      <c r="F5464" t="s">
        <v>76</v>
      </c>
      <c r="G5464">
        <v>372</v>
      </c>
      <c r="H5464" t="s">
        <v>24</v>
      </c>
      <c r="I5464" t="s">
        <v>36</v>
      </c>
      <c r="J5464" t="s">
        <v>55</v>
      </c>
      <c r="K5464">
        <v>0.47799999999999998</v>
      </c>
      <c r="L5464">
        <v>9.8599999999999993E-2</v>
      </c>
      <c r="M5464">
        <v>0.88600000000000001</v>
      </c>
      <c r="S5464" t="str">
        <f t="shared" si="170"/>
        <v/>
      </c>
      <c r="T5464">
        <f t="shared" si="171"/>
        <v>0.47799999999999998</v>
      </c>
    </row>
    <row r="5465" spans="1:20" x14ac:dyDescent="0.3">
      <c r="A5465" t="s">
        <v>75</v>
      </c>
      <c r="B5465">
        <v>372</v>
      </c>
      <c r="C5465" t="s">
        <v>23</v>
      </c>
      <c r="D5465" t="s">
        <v>37</v>
      </c>
      <c r="E5465" t="s">
        <v>14</v>
      </c>
      <c r="F5465" t="s">
        <v>76</v>
      </c>
      <c r="G5465">
        <v>372</v>
      </c>
      <c r="H5465" t="s">
        <v>24</v>
      </c>
      <c r="I5465" t="s">
        <v>38</v>
      </c>
      <c r="J5465" t="s">
        <v>56</v>
      </c>
      <c r="K5465">
        <v>1.2999999999999999E-2</v>
      </c>
      <c r="L5465">
        <v>0.216</v>
      </c>
      <c r="M5465">
        <v>0.95699999999999996</v>
      </c>
      <c r="S5465" t="str">
        <f t="shared" si="170"/>
        <v/>
      </c>
      <c r="T5465">
        <f t="shared" si="171"/>
        <v>1.2999999999999999E-2</v>
      </c>
    </row>
    <row r="5466" spans="1:20" x14ac:dyDescent="0.3">
      <c r="A5466" t="s">
        <v>75</v>
      </c>
      <c r="B5466">
        <v>372</v>
      </c>
      <c r="C5466" t="s">
        <v>23</v>
      </c>
      <c r="D5466" t="s">
        <v>39</v>
      </c>
      <c r="E5466" t="s">
        <v>14</v>
      </c>
      <c r="F5466" t="s">
        <v>76</v>
      </c>
      <c r="G5466">
        <v>372</v>
      </c>
      <c r="H5466" t="s">
        <v>24</v>
      </c>
      <c r="I5466" t="s">
        <v>40</v>
      </c>
      <c r="J5466" t="s">
        <v>55</v>
      </c>
      <c r="K5466">
        <v>0.90700000000000003</v>
      </c>
      <c r="L5466">
        <v>6.1499999999999999E-2</v>
      </c>
      <c r="M5466">
        <v>0.81499999999999995</v>
      </c>
      <c r="S5466" t="str">
        <f t="shared" si="170"/>
        <v/>
      </c>
      <c r="T5466">
        <f t="shared" si="171"/>
        <v>0.90700000000000003</v>
      </c>
    </row>
    <row r="5467" spans="1:20" x14ac:dyDescent="0.3">
      <c r="A5467" t="s">
        <v>75</v>
      </c>
      <c r="B5467">
        <v>372</v>
      </c>
      <c r="C5467" t="s">
        <v>23</v>
      </c>
      <c r="D5467" t="s">
        <v>41</v>
      </c>
      <c r="E5467" t="s">
        <v>14</v>
      </c>
      <c r="F5467" t="s">
        <v>76</v>
      </c>
      <c r="G5467">
        <v>372</v>
      </c>
      <c r="H5467" t="s">
        <v>24</v>
      </c>
      <c r="I5467" t="s">
        <v>42</v>
      </c>
      <c r="J5467" t="s">
        <v>56</v>
      </c>
      <c r="K5467">
        <v>0</v>
      </c>
      <c r="L5467">
        <v>1</v>
      </c>
      <c r="M5467">
        <v>1</v>
      </c>
      <c r="S5467" t="str">
        <f t="shared" si="170"/>
        <v/>
      </c>
      <c r="T5467">
        <f t="shared" si="171"/>
        <v>0</v>
      </c>
    </row>
    <row r="5468" spans="1:20" x14ac:dyDescent="0.3">
      <c r="A5468" t="s">
        <v>75</v>
      </c>
      <c r="B5468">
        <v>372</v>
      </c>
      <c r="C5468" t="s">
        <v>23</v>
      </c>
      <c r="D5468" t="s">
        <v>43</v>
      </c>
      <c r="E5468" t="s">
        <v>14</v>
      </c>
      <c r="F5468" t="s">
        <v>76</v>
      </c>
      <c r="G5468">
        <v>372</v>
      </c>
      <c r="H5468" t="s">
        <v>24</v>
      </c>
      <c r="I5468" t="s">
        <v>44</v>
      </c>
      <c r="J5468" t="s">
        <v>55</v>
      </c>
      <c r="K5468">
        <v>0.92400000000000004</v>
      </c>
      <c r="L5468">
        <v>5.8400000000000001E-2</v>
      </c>
      <c r="M5468">
        <v>0.80800000000000005</v>
      </c>
      <c r="S5468" t="str">
        <f t="shared" si="170"/>
        <v/>
      </c>
      <c r="T5468">
        <f t="shared" si="171"/>
        <v>0.92400000000000004</v>
      </c>
    </row>
    <row r="5469" spans="1:20" x14ac:dyDescent="0.3">
      <c r="A5469" t="s">
        <v>75</v>
      </c>
      <c r="B5469">
        <v>372</v>
      </c>
      <c r="C5469" t="s">
        <v>23</v>
      </c>
      <c r="D5469" t="s">
        <v>45</v>
      </c>
      <c r="E5469" t="s">
        <v>14</v>
      </c>
      <c r="F5469" t="s">
        <v>76</v>
      </c>
      <c r="G5469">
        <v>372</v>
      </c>
      <c r="H5469" t="s">
        <v>24</v>
      </c>
      <c r="I5469" t="s">
        <v>46</v>
      </c>
      <c r="J5469" t="s">
        <v>55</v>
      </c>
      <c r="K5469">
        <v>0.61299999999999999</v>
      </c>
      <c r="L5469">
        <v>9.0899999999999995E-2</v>
      </c>
      <c r="M5469">
        <v>0.872</v>
      </c>
      <c r="S5469" t="str">
        <f t="shared" si="170"/>
        <v/>
      </c>
      <c r="T5469">
        <f t="shared" si="171"/>
        <v>0.61299999999999999</v>
      </c>
    </row>
    <row r="5470" spans="1:20" x14ac:dyDescent="0.3">
      <c r="A5470" t="s">
        <v>75</v>
      </c>
      <c r="B5470">
        <v>372</v>
      </c>
      <c r="C5470" t="s">
        <v>23</v>
      </c>
      <c r="D5470" t="s">
        <v>47</v>
      </c>
      <c r="E5470" t="s">
        <v>14</v>
      </c>
      <c r="F5470" t="s">
        <v>76</v>
      </c>
      <c r="G5470">
        <v>372</v>
      </c>
      <c r="H5470" t="s">
        <v>24</v>
      </c>
      <c r="I5470" t="s">
        <v>48</v>
      </c>
      <c r="J5470" t="s">
        <v>18</v>
      </c>
      <c r="K5470">
        <v>0.97399999999999998</v>
      </c>
      <c r="L5470">
        <v>4.3799999999999999E-2</v>
      </c>
      <c r="M5470">
        <v>0.76300000000000001</v>
      </c>
      <c r="S5470" t="str">
        <f t="shared" si="170"/>
        <v/>
      </c>
      <c r="T5470">
        <f t="shared" si="171"/>
        <v>0.97399999999999998</v>
      </c>
    </row>
    <row r="5471" spans="1:20" x14ac:dyDescent="0.3">
      <c r="A5471" t="s">
        <v>75</v>
      </c>
      <c r="B5471">
        <v>372</v>
      </c>
      <c r="C5471" t="s">
        <v>23</v>
      </c>
      <c r="D5471" t="s">
        <v>49</v>
      </c>
      <c r="E5471" t="s">
        <v>14</v>
      </c>
      <c r="F5471" t="s">
        <v>76</v>
      </c>
      <c r="G5471">
        <v>372</v>
      </c>
      <c r="H5471" t="s">
        <v>24</v>
      </c>
      <c r="I5471" t="s">
        <v>50</v>
      </c>
      <c r="J5471" t="s">
        <v>55</v>
      </c>
      <c r="K5471">
        <v>0.76200000000000001</v>
      </c>
      <c r="L5471">
        <v>7.6799999999999993E-2</v>
      </c>
      <c r="M5471">
        <v>0.85099999999999998</v>
      </c>
      <c r="S5471" t="str">
        <f t="shared" si="170"/>
        <v/>
      </c>
      <c r="T5471">
        <f t="shared" si="171"/>
        <v>0.76200000000000001</v>
      </c>
    </row>
    <row r="5472" spans="1:20" x14ac:dyDescent="0.3">
      <c r="A5472" t="s">
        <v>75</v>
      </c>
      <c r="B5472">
        <v>372</v>
      </c>
      <c r="C5472" t="s">
        <v>23</v>
      </c>
      <c r="D5472" t="s">
        <v>51</v>
      </c>
      <c r="E5472" t="s">
        <v>14</v>
      </c>
      <c r="F5472" t="s">
        <v>76</v>
      </c>
      <c r="G5472">
        <v>372</v>
      </c>
      <c r="H5472" t="s">
        <v>24</v>
      </c>
      <c r="I5472" t="s">
        <v>52</v>
      </c>
      <c r="J5472" t="s">
        <v>55</v>
      </c>
      <c r="K5472">
        <v>0.70799999999999996</v>
      </c>
      <c r="L5472">
        <v>8.1600000000000006E-2</v>
      </c>
      <c r="M5472">
        <v>0.85899999999999999</v>
      </c>
      <c r="S5472" t="str">
        <f t="shared" si="170"/>
        <v/>
      </c>
      <c r="T5472">
        <f t="shared" si="171"/>
        <v>0.70799999999999996</v>
      </c>
    </row>
    <row r="5473" spans="1:20" x14ac:dyDescent="0.3">
      <c r="A5473" t="s">
        <v>75</v>
      </c>
      <c r="B5473">
        <v>372</v>
      </c>
      <c r="C5473" t="s">
        <v>23</v>
      </c>
      <c r="D5473" t="s">
        <v>53</v>
      </c>
      <c r="E5473" t="s">
        <v>14</v>
      </c>
      <c r="F5473" t="s">
        <v>76</v>
      </c>
      <c r="G5473">
        <v>372</v>
      </c>
      <c r="H5473" t="s">
        <v>24</v>
      </c>
      <c r="I5473" t="s">
        <v>54</v>
      </c>
      <c r="J5473" t="s">
        <v>55</v>
      </c>
      <c r="K5473">
        <v>0.76200000000000001</v>
      </c>
      <c r="L5473">
        <v>7.6799999999999993E-2</v>
      </c>
      <c r="M5473">
        <v>0.85099999999999998</v>
      </c>
      <c r="S5473" t="str">
        <f t="shared" si="170"/>
        <v/>
      </c>
      <c r="T5473">
        <f t="shared" si="171"/>
        <v>0.76200000000000001</v>
      </c>
    </row>
    <row r="5474" spans="1:20" x14ac:dyDescent="0.3">
      <c r="A5474" t="s">
        <v>75</v>
      </c>
      <c r="B5474">
        <v>375</v>
      </c>
      <c r="C5474" t="s">
        <v>23</v>
      </c>
      <c r="D5474" t="s">
        <v>31</v>
      </c>
      <c r="E5474" t="s">
        <v>14</v>
      </c>
      <c r="F5474" t="s">
        <v>76</v>
      </c>
      <c r="G5474">
        <v>375</v>
      </c>
      <c r="H5474" t="s">
        <v>24</v>
      </c>
      <c r="I5474" t="s">
        <v>32</v>
      </c>
      <c r="J5474" t="s">
        <v>56</v>
      </c>
      <c r="K5474">
        <v>0.26300000000000001</v>
      </c>
      <c r="L5474">
        <v>0.11700000000000001</v>
      </c>
      <c r="M5474">
        <v>0.91</v>
      </c>
      <c r="S5474">
        <f t="shared" si="170"/>
        <v>0.26300000000000001</v>
      </c>
      <c r="T5474" t="str">
        <f t="shared" si="171"/>
        <v/>
      </c>
    </row>
    <row r="5475" spans="1:20" x14ac:dyDescent="0.3">
      <c r="A5475" t="s">
        <v>75</v>
      </c>
      <c r="B5475">
        <v>375</v>
      </c>
      <c r="C5475" t="s">
        <v>23</v>
      </c>
      <c r="D5475" t="s">
        <v>19</v>
      </c>
      <c r="E5475" t="s">
        <v>14</v>
      </c>
      <c r="F5475" t="s">
        <v>76</v>
      </c>
      <c r="G5475">
        <v>375</v>
      </c>
      <c r="H5475" t="s">
        <v>24</v>
      </c>
      <c r="I5475" t="s">
        <v>20</v>
      </c>
      <c r="J5475" t="s">
        <v>55</v>
      </c>
      <c r="K5475">
        <v>0.69899999999999995</v>
      </c>
      <c r="L5475">
        <v>8.2400000000000001E-2</v>
      </c>
      <c r="M5475">
        <v>0.85899999999999999</v>
      </c>
      <c r="S5475" t="str">
        <f t="shared" si="170"/>
        <v/>
      </c>
      <c r="T5475">
        <f t="shared" si="171"/>
        <v>0.69899999999999995</v>
      </c>
    </row>
    <row r="5476" spans="1:20" x14ac:dyDescent="0.3">
      <c r="A5476" t="s">
        <v>75</v>
      </c>
      <c r="B5476">
        <v>375</v>
      </c>
      <c r="C5476" t="s">
        <v>23</v>
      </c>
      <c r="D5476" t="s">
        <v>21</v>
      </c>
      <c r="E5476" t="s">
        <v>14</v>
      </c>
      <c r="F5476" t="s">
        <v>76</v>
      </c>
      <c r="G5476">
        <v>375</v>
      </c>
      <c r="H5476" t="s">
        <v>24</v>
      </c>
      <c r="I5476" t="s">
        <v>22</v>
      </c>
      <c r="J5476" t="s">
        <v>56</v>
      </c>
      <c r="K5476">
        <v>9.4E-2</v>
      </c>
      <c r="L5476">
        <v>0.14699999999999999</v>
      </c>
      <c r="M5476">
        <v>0.93100000000000005</v>
      </c>
      <c r="S5476" t="str">
        <f t="shared" si="170"/>
        <v/>
      </c>
      <c r="T5476">
        <f t="shared" si="171"/>
        <v>9.4E-2</v>
      </c>
    </row>
    <row r="5477" spans="1:20" x14ac:dyDescent="0.3">
      <c r="A5477" t="s">
        <v>75</v>
      </c>
      <c r="B5477">
        <v>375</v>
      </c>
      <c r="C5477" t="s">
        <v>23</v>
      </c>
      <c r="D5477" t="s">
        <v>12</v>
      </c>
      <c r="E5477" t="s">
        <v>14</v>
      </c>
      <c r="F5477" t="s">
        <v>76</v>
      </c>
      <c r="G5477">
        <v>375</v>
      </c>
      <c r="H5477" t="s">
        <v>24</v>
      </c>
      <c r="I5477" t="s">
        <v>16</v>
      </c>
      <c r="J5477" t="s">
        <v>56</v>
      </c>
      <c r="K5477">
        <v>2E-3</v>
      </c>
      <c r="L5477">
        <v>0.70399999999999996</v>
      </c>
      <c r="M5477">
        <v>0.98699999999999999</v>
      </c>
      <c r="S5477" t="str">
        <f t="shared" si="170"/>
        <v/>
      </c>
      <c r="T5477">
        <f t="shared" si="171"/>
        <v>2E-3</v>
      </c>
    </row>
    <row r="5478" spans="1:20" x14ac:dyDescent="0.3">
      <c r="A5478" t="s">
        <v>75</v>
      </c>
      <c r="B5478">
        <v>375</v>
      </c>
      <c r="C5478" t="s">
        <v>23</v>
      </c>
      <c r="D5478" t="s">
        <v>25</v>
      </c>
      <c r="E5478" t="s">
        <v>14</v>
      </c>
      <c r="F5478" t="s">
        <v>76</v>
      </c>
      <c r="G5478">
        <v>375</v>
      </c>
      <c r="H5478" t="s">
        <v>24</v>
      </c>
      <c r="I5478" t="s">
        <v>26</v>
      </c>
      <c r="J5478" t="s">
        <v>56</v>
      </c>
      <c r="K5478">
        <v>3.3000000000000002E-2</v>
      </c>
      <c r="L5478">
        <v>0.17899999999999999</v>
      </c>
      <c r="M5478">
        <v>0.94599999999999995</v>
      </c>
      <c r="S5478" t="str">
        <f t="shared" si="170"/>
        <v/>
      </c>
      <c r="T5478">
        <f t="shared" si="171"/>
        <v>3.3000000000000002E-2</v>
      </c>
    </row>
    <row r="5479" spans="1:20" x14ac:dyDescent="0.3">
      <c r="A5479" t="s">
        <v>75</v>
      </c>
      <c r="B5479">
        <v>375</v>
      </c>
      <c r="C5479" t="s">
        <v>23</v>
      </c>
      <c r="D5479" t="s">
        <v>27</v>
      </c>
      <c r="E5479" t="s">
        <v>14</v>
      </c>
      <c r="F5479" t="s">
        <v>76</v>
      </c>
      <c r="G5479">
        <v>375</v>
      </c>
      <c r="H5479" t="s">
        <v>24</v>
      </c>
      <c r="I5479" t="s">
        <v>28</v>
      </c>
      <c r="J5479" t="s">
        <v>56</v>
      </c>
      <c r="K5479">
        <v>3.3000000000000002E-2</v>
      </c>
      <c r="L5479">
        <v>0.17899999999999999</v>
      </c>
      <c r="M5479">
        <v>0.94599999999999995</v>
      </c>
      <c r="S5479" t="str">
        <f t="shared" si="170"/>
        <v/>
      </c>
      <c r="T5479">
        <f t="shared" si="171"/>
        <v>3.3000000000000002E-2</v>
      </c>
    </row>
    <row r="5480" spans="1:20" x14ac:dyDescent="0.3">
      <c r="A5480" t="s">
        <v>75</v>
      </c>
      <c r="B5480">
        <v>375</v>
      </c>
      <c r="C5480" t="s">
        <v>23</v>
      </c>
      <c r="D5480" t="s">
        <v>29</v>
      </c>
      <c r="E5480" t="s">
        <v>14</v>
      </c>
      <c r="F5480" t="s">
        <v>76</v>
      </c>
      <c r="G5480">
        <v>375</v>
      </c>
      <c r="H5480" t="s">
        <v>24</v>
      </c>
      <c r="I5480" t="s">
        <v>30</v>
      </c>
      <c r="J5480" t="s">
        <v>18</v>
      </c>
      <c r="K5480">
        <v>0.98899999999999999</v>
      </c>
      <c r="L5480">
        <v>3.4599999999999999E-2</v>
      </c>
      <c r="M5480">
        <v>0.72299999999999998</v>
      </c>
      <c r="S5480" t="str">
        <f t="shared" ref="S5480:S5543" si="172">IF(I5480="  T",K5480,"")</f>
        <v/>
      </c>
      <c r="T5480">
        <f t="shared" si="171"/>
        <v>0.98899999999999999</v>
      </c>
    </row>
    <row r="5481" spans="1:20" x14ac:dyDescent="0.3">
      <c r="A5481" t="s">
        <v>75</v>
      </c>
      <c r="B5481">
        <v>375</v>
      </c>
      <c r="C5481" t="s">
        <v>23</v>
      </c>
      <c r="D5481" t="s">
        <v>13</v>
      </c>
      <c r="E5481" t="s">
        <v>14</v>
      </c>
      <c r="F5481" t="s">
        <v>76</v>
      </c>
      <c r="G5481">
        <v>375</v>
      </c>
      <c r="H5481" t="s">
        <v>24</v>
      </c>
      <c r="I5481" t="s">
        <v>17</v>
      </c>
      <c r="J5481" t="s">
        <v>18</v>
      </c>
      <c r="K5481">
        <v>0.96099999999999997</v>
      </c>
      <c r="L5481">
        <v>4.8000000000000001E-2</v>
      </c>
      <c r="M5481">
        <v>0.78</v>
      </c>
      <c r="S5481" t="str">
        <f t="shared" si="172"/>
        <v/>
      </c>
      <c r="T5481">
        <f t="shared" si="171"/>
        <v>0.96099999999999997</v>
      </c>
    </row>
    <row r="5482" spans="1:20" x14ac:dyDescent="0.3">
      <c r="A5482" t="s">
        <v>75</v>
      </c>
      <c r="B5482">
        <v>375</v>
      </c>
      <c r="C5482" t="s">
        <v>23</v>
      </c>
      <c r="D5482" t="s">
        <v>33</v>
      </c>
      <c r="E5482" t="s">
        <v>14</v>
      </c>
      <c r="F5482" t="s">
        <v>76</v>
      </c>
      <c r="G5482">
        <v>375</v>
      </c>
      <c r="H5482" t="s">
        <v>24</v>
      </c>
      <c r="I5482" t="s">
        <v>34</v>
      </c>
      <c r="J5482" t="s">
        <v>55</v>
      </c>
      <c r="K5482">
        <v>0.69899999999999995</v>
      </c>
      <c r="L5482">
        <v>8.2400000000000001E-2</v>
      </c>
      <c r="M5482">
        <v>0.85899999999999999</v>
      </c>
      <c r="S5482" t="str">
        <f t="shared" si="172"/>
        <v/>
      </c>
      <c r="T5482">
        <f t="shared" si="171"/>
        <v>0.69899999999999995</v>
      </c>
    </row>
    <row r="5483" spans="1:20" x14ac:dyDescent="0.3">
      <c r="A5483" t="s">
        <v>75</v>
      </c>
      <c r="B5483">
        <v>375</v>
      </c>
      <c r="C5483" t="s">
        <v>23</v>
      </c>
      <c r="D5483" t="s">
        <v>35</v>
      </c>
      <c r="E5483" t="s">
        <v>14</v>
      </c>
      <c r="F5483" t="s">
        <v>76</v>
      </c>
      <c r="G5483">
        <v>375</v>
      </c>
      <c r="H5483" t="s">
        <v>24</v>
      </c>
      <c r="I5483" t="s">
        <v>36</v>
      </c>
      <c r="J5483" t="s">
        <v>55</v>
      </c>
      <c r="K5483">
        <v>0.69899999999999995</v>
      </c>
      <c r="L5483">
        <v>8.2400000000000001E-2</v>
      </c>
      <c r="M5483">
        <v>0.85899999999999999</v>
      </c>
      <c r="S5483" t="str">
        <f t="shared" si="172"/>
        <v/>
      </c>
      <c r="T5483">
        <f t="shared" si="171"/>
        <v>0.69899999999999995</v>
      </c>
    </row>
    <row r="5484" spans="1:20" x14ac:dyDescent="0.3">
      <c r="A5484" t="s">
        <v>75</v>
      </c>
      <c r="B5484">
        <v>375</v>
      </c>
      <c r="C5484" t="s">
        <v>23</v>
      </c>
      <c r="D5484" t="s">
        <v>37</v>
      </c>
      <c r="E5484" t="s">
        <v>14</v>
      </c>
      <c r="F5484" t="s">
        <v>76</v>
      </c>
      <c r="G5484">
        <v>375</v>
      </c>
      <c r="H5484" t="s">
        <v>24</v>
      </c>
      <c r="I5484" t="s">
        <v>38</v>
      </c>
      <c r="J5484" t="s">
        <v>55</v>
      </c>
      <c r="K5484">
        <v>0.46400000000000002</v>
      </c>
      <c r="L5484">
        <v>9.9400000000000002E-2</v>
      </c>
      <c r="M5484">
        <v>0.88800000000000001</v>
      </c>
      <c r="S5484" t="str">
        <f t="shared" si="172"/>
        <v/>
      </c>
      <c r="T5484">
        <f t="shared" si="171"/>
        <v>0.46400000000000002</v>
      </c>
    </row>
    <row r="5485" spans="1:20" x14ac:dyDescent="0.3">
      <c r="A5485" t="s">
        <v>75</v>
      </c>
      <c r="B5485">
        <v>375</v>
      </c>
      <c r="C5485" t="s">
        <v>23</v>
      </c>
      <c r="D5485" t="s">
        <v>39</v>
      </c>
      <c r="E5485" t="s">
        <v>14</v>
      </c>
      <c r="F5485" t="s">
        <v>76</v>
      </c>
      <c r="G5485">
        <v>375</v>
      </c>
      <c r="H5485" t="s">
        <v>24</v>
      </c>
      <c r="I5485" t="s">
        <v>40</v>
      </c>
      <c r="J5485" t="s">
        <v>18</v>
      </c>
      <c r="K5485">
        <v>0.96099999999999997</v>
      </c>
      <c r="L5485">
        <v>4.8000000000000001E-2</v>
      </c>
      <c r="M5485">
        <v>0.78</v>
      </c>
      <c r="S5485" t="str">
        <f t="shared" si="172"/>
        <v/>
      </c>
      <c r="T5485">
        <f t="shared" si="171"/>
        <v>0.96099999999999997</v>
      </c>
    </row>
    <row r="5486" spans="1:20" x14ac:dyDescent="0.3">
      <c r="A5486" t="s">
        <v>75</v>
      </c>
      <c r="B5486">
        <v>375</v>
      </c>
      <c r="C5486" t="s">
        <v>23</v>
      </c>
      <c r="D5486" t="s">
        <v>41</v>
      </c>
      <c r="E5486" t="s">
        <v>14</v>
      </c>
      <c r="F5486" t="s">
        <v>76</v>
      </c>
      <c r="G5486">
        <v>375</v>
      </c>
      <c r="H5486" t="s">
        <v>24</v>
      </c>
      <c r="I5486" t="s">
        <v>42</v>
      </c>
      <c r="J5486" t="s">
        <v>56</v>
      </c>
      <c r="K5486">
        <v>0</v>
      </c>
      <c r="L5486">
        <v>1</v>
      </c>
      <c r="M5486">
        <v>1</v>
      </c>
      <c r="S5486" t="str">
        <f t="shared" si="172"/>
        <v/>
      </c>
      <c r="T5486">
        <f t="shared" si="171"/>
        <v>0</v>
      </c>
    </row>
    <row r="5487" spans="1:20" x14ac:dyDescent="0.3">
      <c r="A5487" t="s">
        <v>75</v>
      </c>
      <c r="B5487">
        <v>375</v>
      </c>
      <c r="C5487" t="s">
        <v>23</v>
      </c>
      <c r="D5487" t="s">
        <v>43</v>
      </c>
      <c r="E5487" t="s">
        <v>14</v>
      </c>
      <c r="F5487" t="s">
        <v>76</v>
      </c>
      <c r="G5487">
        <v>375</v>
      </c>
      <c r="H5487" t="s">
        <v>24</v>
      </c>
      <c r="I5487" t="s">
        <v>44</v>
      </c>
      <c r="J5487" t="s">
        <v>56</v>
      </c>
      <c r="K5487">
        <v>8.0000000000000002E-3</v>
      </c>
      <c r="L5487">
        <v>0.23899999999999999</v>
      </c>
      <c r="M5487">
        <v>0.96299999999999997</v>
      </c>
      <c r="S5487" t="str">
        <f t="shared" si="172"/>
        <v/>
      </c>
      <c r="T5487">
        <f t="shared" si="171"/>
        <v>8.0000000000000002E-3</v>
      </c>
    </row>
    <row r="5488" spans="1:20" x14ac:dyDescent="0.3">
      <c r="A5488" t="s">
        <v>75</v>
      </c>
      <c r="B5488">
        <v>375</v>
      </c>
      <c r="C5488" t="s">
        <v>23</v>
      </c>
      <c r="D5488" t="s">
        <v>45</v>
      </c>
      <c r="E5488" t="s">
        <v>14</v>
      </c>
      <c r="F5488" t="s">
        <v>76</v>
      </c>
      <c r="G5488">
        <v>375</v>
      </c>
      <c r="H5488" t="s">
        <v>24</v>
      </c>
      <c r="I5488" t="s">
        <v>46</v>
      </c>
      <c r="J5488" t="s">
        <v>55</v>
      </c>
      <c r="K5488">
        <v>0.53400000000000003</v>
      </c>
      <c r="L5488">
        <v>9.5200000000000007E-2</v>
      </c>
      <c r="M5488">
        <v>0.88100000000000001</v>
      </c>
      <c r="S5488" t="str">
        <f t="shared" si="172"/>
        <v/>
      </c>
      <c r="T5488">
        <f t="shared" si="171"/>
        <v>0.53400000000000003</v>
      </c>
    </row>
    <row r="5489" spans="1:20" x14ac:dyDescent="0.3">
      <c r="A5489" t="s">
        <v>75</v>
      </c>
      <c r="B5489">
        <v>375</v>
      </c>
      <c r="C5489" t="s">
        <v>23</v>
      </c>
      <c r="D5489" t="s">
        <v>47</v>
      </c>
      <c r="E5489" t="s">
        <v>14</v>
      </c>
      <c r="F5489" t="s">
        <v>76</v>
      </c>
      <c r="G5489">
        <v>375</v>
      </c>
      <c r="H5489" t="s">
        <v>24</v>
      </c>
      <c r="I5489" t="s">
        <v>48</v>
      </c>
      <c r="J5489" t="s">
        <v>18</v>
      </c>
      <c r="K5489">
        <v>0.98899999999999999</v>
      </c>
      <c r="L5489">
        <v>3.4599999999999999E-2</v>
      </c>
      <c r="M5489">
        <v>0.72299999999999998</v>
      </c>
      <c r="S5489" t="str">
        <f t="shared" si="172"/>
        <v/>
      </c>
      <c r="T5489">
        <f t="shared" si="171"/>
        <v>0.98899999999999999</v>
      </c>
    </row>
    <row r="5490" spans="1:20" x14ac:dyDescent="0.3">
      <c r="A5490" t="s">
        <v>75</v>
      </c>
      <c r="B5490">
        <v>375</v>
      </c>
      <c r="C5490" t="s">
        <v>23</v>
      </c>
      <c r="D5490" t="s">
        <v>49</v>
      </c>
      <c r="E5490" t="s">
        <v>14</v>
      </c>
      <c r="F5490" t="s">
        <v>76</v>
      </c>
      <c r="G5490">
        <v>375</v>
      </c>
      <c r="H5490" t="s">
        <v>24</v>
      </c>
      <c r="I5490" t="s">
        <v>50</v>
      </c>
      <c r="J5490" t="s">
        <v>55</v>
      </c>
      <c r="K5490">
        <v>0.89100000000000001</v>
      </c>
      <c r="L5490">
        <v>6.3700000000000007E-2</v>
      </c>
      <c r="M5490">
        <v>0.82099999999999995</v>
      </c>
      <c r="S5490" t="str">
        <f t="shared" si="172"/>
        <v/>
      </c>
      <c r="T5490">
        <f t="shared" si="171"/>
        <v>0.89100000000000001</v>
      </c>
    </row>
    <row r="5491" spans="1:20" x14ac:dyDescent="0.3">
      <c r="A5491" t="s">
        <v>75</v>
      </c>
      <c r="B5491">
        <v>375</v>
      </c>
      <c r="C5491" t="s">
        <v>23</v>
      </c>
      <c r="D5491" t="s">
        <v>51</v>
      </c>
      <c r="E5491" t="s">
        <v>14</v>
      </c>
      <c r="F5491" t="s">
        <v>76</v>
      </c>
      <c r="G5491">
        <v>375</v>
      </c>
      <c r="H5491" t="s">
        <v>24</v>
      </c>
      <c r="I5491" t="s">
        <v>52</v>
      </c>
      <c r="J5491" t="s">
        <v>55</v>
      </c>
      <c r="K5491">
        <v>0.94899999999999995</v>
      </c>
      <c r="L5491">
        <v>5.2900000000000003E-2</v>
      </c>
      <c r="M5491">
        <v>0.79200000000000004</v>
      </c>
      <c r="S5491" t="str">
        <f t="shared" si="172"/>
        <v/>
      </c>
      <c r="T5491">
        <f t="shared" si="171"/>
        <v>0.94899999999999995</v>
      </c>
    </row>
    <row r="5492" spans="1:20" x14ac:dyDescent="0.3">
      <c r="A5492" t="s">
        <v>75</v>
      </c>
      <c r="B5492">
        <v>375</v>
      </c>
      <c r="C5492" t="s">
        <v>23</v>
      </c>
      <c r="D5492" t="s">
        <v>53</v>
      </c>
      <c r="E5492" t="s">
        <v>14</v>
      </c>
      <c r="F5492" t="s">
        <v>76</v>
      </c>
      <c r="G5492">
        <v>375</v>
      </c>
      <c r="H5492" t="s">
        <v>24</v>
      </c>
      <c r="I5492" t="s">
        <v>54</v>
      </c>
      <c r="J5492" t="s">
        <v>18</v>
      </c>
      <c r="K5492">
        <v>0.96099999999999997</v>
      </c>
      <c r="L5492">
        <v>4.8000000000000001E-2</v>
      </c>
      <c r="M5492">
        <v>0.78</v>
      </c>
      <c r="S5492" t="str">
        <f t="shared" si="172"/>
        <v/>
      </c>
      <c r="T5492">
        <f t="shared" si="171"/>
        <v>0.96099999999999997</v>
      </c>
    </row>
    <row r="5493" spans="1:20" x14ac:dyDescent="0.3">
      <c r="A5493" t="s">
        <v>75</v>
      </c>
      <c r="B5493">
        <v>395</v>
      </c>
      <c r="C5493" t="s">
        <v>23</v>
      </c>
      <c r="D5493" t="s">
        <v>31</v>
      </c>
      <c r="E5493" t="s">
        <v>14</v>
      </c>
      <c r="F5493" t="s">
        <v>76</v>
      </c>
      <c r="G5493">
        <v>395</v>
      </c>
      <c r="H5493" t="s">
        <v>24</v>
      </c>
      <c r="I5493" t="s">
        <v>32</v>
      </c>
      <c r="J5493" t="s">
        <v>55</v>
      </c>
      <c r="K5493">
        <v>0.89</v>
      </c>
      <c r="L5493">
        <v>6.3899999999999998E-2</v>
      </c>
      <c r="M5493">
        <v>0.82099999999999995</v>
      </c>
      <c r="S5493">
        <f t="shared" si="172"/>
        <v>0.89</v>
      </c>
      <c r="T5493" t="str">
        <f t="shared" si="171"/>
        <v/>
      </c>
    </row>
    <row r="5494" spans="1:20" x14ac:dyDescent="0.3">
      <c r="A5494" t="s">
        <v>75</v>
      </c>
      <c r="B5494">
        <v>395</v>
      </c>
      <c r="C5494" t="s">
        <v>23</v>
      </c>
      <c r="D5494" t="s">
        <v>19</v>
      </c>
      <c r="E5494" t="s">
        <v>14</v>
      </c>
      <c r="F5494" t="s">
        <v>76</v>
      </c>
      <c r="G5494">
        <v>395</v>
      </c>
      <c r="H5494" t="s">
        <v>24</v>
      </c>
      <c r="I5494" t="s">
        <v>20</v>
      </c>
      <c r="J5494" t="s">
        <v>18</v>
      </c>
      <c r="K5494">
        <v>0.999</v>
      </c>
      <c r="L5494">
        <v>5.7400000000000003E-3</v>
      </c>
      <c r="M5494">
        <v>0.13600000000000001</v>
      </c>
      <c r="S5494" t="str">
        <f t="shared" si="172"/>
        <v/>
      </c>
      <c r="T5494">
        <f t="shared" si="171"/>
        <v>0.999</v>
      </c>
    </row>
    <row r="5495" spans="1:20" x14ac:dyDescent="0.3">
      <c r="A5495" t="s">
        <v>75</v>
      </c>
      <c r="B5495">
        <v>395</v>
      </c>
      <c r="C5495" t="s">
        <v>23</v>
      </c>
      <c r="D5495" t="s">
        <v>21</v>
      </c>
      <c r="E5495" t="s">
        <v>14</v>
      </c>
      <c r="F5495" t="s">
        <v>76</v>
      </c>
      <c r="G5495">
        <v>395</v>
      </c>
      <c r="H5495" t="s">
        <v>24</v>
      </c>
      <c r="I5495" t="s">
        <v>22</v>
      </c>
      <c r="J5495" t="s">
        <v>18</v>
      </c>
      <c r="K5495">
        <v>0.98099999999999998</v>
      </c>
      <c r="L5495">
        <v>3.9899999999999998E-2</v>
      </c>
      <c r="M5495">
        <v>0.75</v>
      </c>
      <c r="S5495" t="str">
        <f t="shared" si="172"/>
        <v/>
      </c>
      <c r="T5495">
        <f t="shared" si="171"/>
        <v>0.98099999999999998</v>
      </c>
    </row>
    <row r="5496" spans="1:20" x14ac:dyDescent="0.3">
      <c r="A5496" t="s">
        <v>75</v>
      </c>
      <c r="B5496">
        <v>395</v>
      </c>
      <c r="C5496" t="s">
        <v>23</v>
      </c>
      <c r="D5496" t="s">
        <v>12</v>
      </c>
      <c r="E5496" t="s">
        <v>14</v>
      </c>
      <c r="F5496" t="s">
        <v>76</v>
      </c>
      <c r="G5496">
        <v>395</v>
      </c>
      <c r="H5496" t="s">
        <v>24</v>
      </c>
      <c r="I5496" t="s">
        <v>16</v>
      </c>
      <c r="J5496" t="s">
        <v>56</v>
      </c>
      <c r="K5496">
        <v>4.9000000000000002E-2</v>
      </c>
      <c r="L5496">
        <v>0.16700000000000001</v>
      </c>
      <c r="M5496">
        <v>0.94099999999999995</v>
      </c>
      <c r="S5496" t="str">
        <f t="shared" si="172"/>
        <v/>
      </c>
      <c r="T5496">
        <f t="shared" si="171"/>
        <v>4.9000000000000002E-2</v>
      </c>
    </row>
    <row r="5497" spans="1:20" x14ac:dyDescent="0.3">
      <c r="A5497" t="s">
        <v>75</v>
      </c>
      <c r="B5497">
        <v>395</v>
      </c>
      <c r="C5497" t="s">
        <v>23</v>
      </c>
      <c r="D5497" t="s">
        <v>25</v>
      </c>
      <c r="E5497" t="s">
        <v>14</v>
      </c>
      <c r="F5497" t="s">
        <v>76</v>
      </c>
      <c r="G5497">
        <v>395</v>
      </c>
      <c r="H5497" t="s">
        <v>24</v>
      </c>
      <c r="I5497" t="s">
        <v>26</v>
      </c>
      <c r="J5497" t="s">
        <v>18</v>
      </c>
      <c r="K5497">
        <v>0.99299999999999999</v>
      </c>
      <c r="L5497">
        <v>3.0099999999999998E-2</v>
      </c>
      <c r="M5497">
        <v>0.69599999999999995</v>
      </c>
      <c r="S5497" t="str">
        <f t="shared" si="172"/>
        <v/>
      </c>
      <c r="T5497">
        <f t="shared" si="171"/>
        <v>0.99299999999999999</v>
      </c>
    </row>
    <row r="5498" spans="1:20" x14ac:dyDescent="0.3">
      <c r="A5498" t="s">
        <v>75</v>
      </c>
      <c r="B5498">
        <v>395</v>
      </c>
      <c r="C5498" t="s">
        <v>23</v>
      </c>
      <c r="D5498" t="s">
        <v>27</v>
      </c>
      <c r="E5498" t="s">
        <v>14</v>
      </c>
      <c r="F5498" t="s">
        <v>76</v>
      </c>
      <c r="G5498">
        <v>395</v>
      </c>
      <c r="H5498" t="s">
        <v>24</v>
      </c>
      <c r="I5498" t="s">
        <v>28</v>
      </c>
      <c r="J5498" t="s">
        <v>55</v>
      </c>
      <c r="K5498">
        <v>0.54900000000000004</v>
      </c>
      <c r="L5498">
        <v>9.4700000000000006E-2</v>
      </c>
      <c r="M5498">
        <v>0.879</v>
      </c>
      <c r="S5498" t="str">
        <f t="shared" si="172"/>
        <v/>
      </c>
      <c r="T5498">
        <f t="shared" si="171"/>
        <v>0.54900000000000004</v>
      </c>
    </row>
    <row r="5499" spans="1:20" x14ac:dyDescent="0.3">
      <c r="A5499" t="s">
        <v>75</v>
      </c>
      <c r="B5499">
        <v>395</v>
      </c>
      <c r="C5499" t="s">
        <v>23</v>
      </c>
      <c r="D5499" t="s">
        <v>29</v>
      </c>
      <c r="E5499" t="s">
        <v>14</v>
      </c>
      <c r="F5499" t="s">
        <v>76</v>
      </c>
      <c r="G5499">
        <v>395</v>
      </c>
      <c r="H5499" t="s">
        <v>24</v>
      </c>
      <c r="I5499" t="s">
        <v>30</v>
      </c>
      <c r="J5499" t="s">
        <v>18</v>
      </c>
      <c r="K5499">
        <v>1</v>
      </c>
      <c r="L5499">
        <v>2.5999999999999998E-4</v>
      </c>
      <c r="M5499">
        <v>1.8000000000000001E-4</v>
      </c>
      <c r="S5499" t="str">
        <f t="shared" si="172"/>
        <v/>
      </c>
      <c r="T5499">
        <f t="shared" si="171"/>
        <v>1</v>
      </c>
    </row>
    <row r="5500" spans="1:20" x14ac:dyDescent="0.3">
      <c r="A5500" t="s">
        <v>75</v>
      </c>
      <c r="B5500">
        <v>395</v>
      </c>
      <c r="C5500" t="s">
        <v>23</v>
      </c>
      <c r="D5500" t="s">
        <v>13</v>
      </c>
      <c r="E5500" t="s">
        <v>14</v>
      </c>
      <c r="F5500" t="s">
        <v>76</v>
      </c>
      <c r="G5500">
        <v>395</v>
      </c>
      <c r="H5500" t="s">
        <v>24</v>
      </c>
      <c r="I5500" t="s">
        <v>17</v>
      </c>
      <c r="J5500" t="s">
        <v>18</v>
      </c>
      <c r="K5500">
        <v>0.999</v>
      </c>
      <c r="L5500">
        <v>5.7400000000000003E-3</v>
      </c>
      <c r="M5500">
        <v>0.13600000000000001</v>
      </c>
      <c r="S5500" t="str">
        <f t="shared" si="172"/>
        <v/>
      </c>
      <c r="T5500">
        <f t="shared" si="171"/>
        <v>0.999</v>
      </c>
    </row>
    <row r="5501" spans="1:20" x14ac:dyDescent="0.3">
      <c r="A5501" t="s">
        <v>75</v>
      </c>
      <c r="B5501">
        <v>395</v>
      </c>
      <c r="C5501" t="s">
        <v>23</v>
      </c>
      <c r="D5501" t="s">
        <v>33</v>
      </c>
      <c r="E5501" t="s">
        <v>14</v>
      </c>
      <c r="F5501" t="s">
        <v>76</v>
      </c>
      <c r="G5501">
        <v>395</v>
      </c>
      <c r="H5501" t="s">
        <v>24</v>
      </c>
      <c r="I5501" t="s">
        <v>34</v>
      </c>
      <c r="J5501" t="s">
        <v>18</v>
      </c>
      <c r="K5501">
        <v>0.997</v>
      </c>
      <c r="L5501">
        <v>1.67E-2</v>
      </c>
      <c r="M5501">
        <v>0.40899999999999997</v>
      </c>
      <c r="S5501" t="str">
        <f t="shared" si="172"/>
        <v/>
      </c>
      <c r="T5501">
        <f t="shared" si="171"/>
        <v>0.997</v>
      </c>
    </row>
    <row r="5502" spans="1:20" x14ac:dyDescent="0.3">
      <c r="A5502" t="s">
        <v>75</v>
      </c>
      <c r="B5502">
        <v>395</v>
      </c>
      <c r="C5502" t="s">
        <v>23</v>
      </c>
      <c r="D5502" t="s">
        <v>35</v>
      </c>
      <c r="E5502" t="s">
        <v>14</v>
      </c>
      <c r="F5502" t="s">
        <v>76</v>
      </c>
      <c r="G5502">
        <v>395</v>
      </c>
      <c r="H5502" t="s">
        <v>24</v>
      </c>
      <c r="I5502" t="s">
        <v>36</v>
      </c>
      <c r="J5502" t="s">
        <v>18</v>
      </c>
      <c r="K5502">
        <v>0.999</v>
      </c>
      <c r="L5502">
        <v>5.7400000000000003E-3</v>
      </c>
      <c r="M5502">
        <v>0.13600000000000001</v>
      </c>
      <c r="S5502" t="str">
        <f t="shared" si="172"/>
        <v/>
      </c>
      <c r="T5502">
        <f t="shared" si="171"/>
        <v>0.999</v>
      </c>
    </row>
    <row r="5503" spans="1:20" x14ac:dyDescent="0.3">
      <c r="A5503" t="s">
        <v>75</v>
      </c>
      <c r="B5503">
        <v>395</v>
      </c>
      <c r="C5503" t="s">
        <v>23</v>
      </c>
      <c r="D5503" t="s">
        <v>37</v>
      </c>
      <c r="E5503" t="s">
        <v>14</v>
      </c>
      <c r="F5503" t="s">
        <v>76</v>
      </c>
      <c r="G5503">
        <v>395</v>
      </c>
      <c r="H5503" t="s">
        <v>24</v>
      </c>
      <c r="I5503" t="s">
        <v>38</v>
      </c>
      <c r="J5503" t="s">
        <v>18</v>
      </c>
      <c r="K5503">
        <v>0.99299999999999999</v>
      </c>
      <c r="L5503">
        <v>3.0099999999999998E-2</v>
      </c>
      <c r="M5503">
        <v>0.69599999999999995</v>
      </c>
      <c r="S5503" t="str">
        <f t="shared" si="172"/>
        <v/>
      </c>
      <c r="T5503">
        <f t="shared" si="171"/>
        <v>0.99299999999999999</v>
      </c>
    </row>
    <row r="5504" spans="1:20" x14ac:dyDescent="0.3">
      <c r="A5504" t="s">
        <v>75</v>
      </c>
      <c r="B5504">
        <v>395</v>
      </c>
      <c r="C5504" t="s">
        <v>23</v>
      </c>
      <c r="D5504" t="s">
        <v>39</v>
      </c>
      <c r="E5504" t="s">
        <v>14</v>
      </c>
      <c r="F5504" t="s">
        <v>76</v>
      </c>
      <c r="G5504">
        <v>395</v>
      </c>
      <c r="H5504" t="s">
        <v>24</v>
      </c>
      <c r="I5504" t="s">
        <v>40</v>
      </c>
      <c r="J5504" t="s">
        <v>18</v>
      </c>
      <c r="K5504">
        <v>0.999</v>
      </c>
      <c r="L5504">
        <v>5.7400000000000003E-3</v>
      </c>
      <c r="M5504">
        <v>0.13600000000000001</v>
      </c>
      <c r="S5504" t="str">
        <f t="shared" si="172"/>
        <v/>
      </c>
      <c r="T5504">
        <f t="shared" si="171"/>
        <v>0.999</v>
      </c>
    </row>
    <row r="5505" spans="1:20" x14ac:dyDescent="0.3">
      <c r="A5505" t="s">
        <v>75</v>
      </c>
      <c r="B5505">
        <v>395</v>
      </c>
      <c r="C5505" t="s">
        <v>23</v>
      </c>
      <c r="D5505" t="s">
        <v>41</v>
      </c>
      <c r="E5505" t="s">
        <v>14</v>
      </c>
      <c r="F5505" t="s">
        <v>76</v>
      </c>
      <c r="G5505">
        <v>395</v>
      </c>
      <c r="H5505" t="s">
        <v>24</v>
      </c>
      <c r="I5505" t="s">
        <v>42</v>
      </c>
      <c r="J5505" t="s">
        <v>56</v>
      </c>
      <c r="K5505">
        <v>0.34499999999999997</v>
      </c>
      <c r="L5505">
        <v>0.109</v>
      </c>
      <c r="M5505">
        <v>0.9</v>
      </c>
      <c r="S5505" t="str">
        <f t="shared" si="172"/>
        <v/>
      </c>
      <c r="T5505">
        <f t="shared" si="171"/>
        <v>0.34499999999999997</v>
      </c>
    </row>
    <row r="5506" spans="1:20" x14ac:dyDescent="0.3">
      <c r="A5506" t="s">
        <v>75</v>
      </c>
      <c r="B5506">
        <v>395</v>
      </c>
      <c r="C5506" t="s">
        <v>23</v>
      </c>
      <c r="D5506" t="s">
        <v>43</v>
      </c>
      <c r="E5506" t="s">
        <v>14</v>
      </c>
      <c r="F5506" t="s">
        <v>76</v>
      </c>
      <c r="G5506">
        <v>395</v>
      </c>
      <c r="H5506" t="s">
        <v>24</v>
      </c>
      <c r="I5506" t="s">
        <v>44</v>
      </c>
      <c r="J5506" t="s">
        <v>18</v>
      </c>
      <c r="K5506">
        <v>1</v>
      </c>
      <c r="L5506">
        <v>2.5999999999999998E-4</v>
      </c>
      <c r="M5506">
        <v>1.8000000000000001E-4</v>
      </c>
      <c r="S5506" t="str">
        <f t="shared" si="172"/>
        <v/>
      </c>
      <c r="T5506">
        <f t="shared" si="171"/>
        <v>1</v>
      </c>
    </row>
    <row r="5507" spans="1:20" x14ac:dyDescent="0.3">
      <c r="A5507" t="s">
        <v>75</v>
      </c>
      <c r="B5507">
        <v>395</v>
      </c>
      <c r="C5507" t="s">
        <v>23</v>
      </c>
      <c r="D5507" t="s">
        <v>45</v>
      </c>
      <c r="E5507" t="s">
        <v>14</v>
      </c>
      <c r="F5507" t="s">
        <v>76</v>
      </c>
      <c r="G5507">
        <v>395</v>
      </c>
      <c r="H5507" t="s">
        <v>24</v>
      </c>
      <c r="I5507" t="s">
        <v>46</v>
      </c>
      <c r="J5507" t="s">
        <v>18</v>
      </c>
      <c r="K5507">
        <v>0.995</v>
      </c>
      <c r="L5507">
        <v>2.7699999999999999E-2</v>
      </c>
      <c r="M5507">
        <v>0.68100000000000005</v>
      </c>
      <c r="S5507" t="str">
        <f t="shared" si="172"/>
        <v/>
      </c>
      <c r="T5507">
        <f t="shared" ref="T5507:T5570" si="173">IF(S5507="",K5507,"")</f>
        <v>0.995</v>
      </c>
    </row>
    <row r="5508" spans="1:20" x14ac:dyDescent="0.3">
      <c r="A5508" t="s">
        <v>75</v>
      </c>
      <c r="B5508">
        <v>395</v>
      </c>
      <c r="C5508" t="s">
        <v>23</v>
      </c>
      <c r="D5508" t="s">
        <v>47</v>
      </c>
      <c r="E5508" t="s">
        <v>14</v>
      </c>
      <c r="F5508" t="s">
        <v>76</v>
      </c>
      <c r="G5508">
        <v>395</v>
      </c>
      <c r="H5508" t="s">
        <v>24</v>
      </c>
      <c r="I5508" t="s">
        <v>48</v>
      </c>
      <c r="J5508" t="s">
        <v>18</v>
      </c>
      <c r="K5508">
        <v>1</v>
      </c>
      <c r="L5508">
        <v>2.5999999999999998E-4</v>
      </c>
      <c r="M5508">
        <v>1.8000000000000001E-4</v>
      </c>
      <c r="S5508" t="str">
        <f t="shared" si="172"/>
        <v/>
      </c>
      <c r="T5508">
        <f t="shared" si="173"/>
        <v>1</v>
      </c>
    </row>
    <row r="5509" spans="1:20" x14ac:dyDescent="0.3">
      <c r="A5509" t="s">
        <v>75</v>
      </c>
      <c r="B5509">
        <v>395</v>
      </c>
      <c r="C5509" t="s">
        <v>23</v>
      </c>
      <c r="D5509" t="s">
        <v>49</v>
      </c>
      <c r="E5509" t="s">
        <v>14</v>
      </c>
      <c r="F5509" t="s">
        <v>76</v>
      </c>
      <c r="G5509">
        <v>395</v>
      </c>
      <c r="H5509" t="s">
        <v>24</v>
      </c>
      <c r="I5509" t="s">
        <v>50</v>
      </c>
      <c r="J5509" t="s">
        <v>18</v>
      </c>
      <c r="K5509">
        <v>0.999</v>
      </c>
      <c r="L5509">
        <v>5.7400000000000003E-3</v>
      </c>
      <c r="M5509">
        <v>0.13600000000000001</v>
      </c>
      <c r="S5509" t="str">
        <f t="shared" si="172"/>
        <v/>
      </c>
      <c r="T5509">
        <f t="shared" si="173"/>
        <v>0.999</v>
      </c>
    </row>
    <row r="5510" spans="1:20" x14ac:dyDescent="0.3">
      <c r="A5510" t="s">
        <v>75</v>
      </c>
      <c r="B5510">
        <v>395</v>
      </c>
      <c r="C5510" t="s">
        <v>23</v>
      </c>
      <c r="D5510" t="s">
        <v>51</v>
      </c>
      <c r="E5510" t="s">
        <v>14</v>
      </c>
      <c r="F5510" t="s">
        <v>76</v>
      </c>
      <c r="G5510">
        <v>395</v>
      </c>
      <c r="H5510" t="s">
        <v>24</v>
      </c>
      <c r="I5510" t="s">
        <v>52</v>
      </c>
      <c r="J5510" t="s">
        <v>55</v>
      </c>
      <c r="K5510">
        <v>0.94199999999999995</v>
      </c>
      <c r="L5510">
        <v>5.5199999999999999E-2</v>
      </c>
      <c r="M5510">
        <v>0.79800000000000004</v>
      </c>
      <c r="S5510" t="str">
        <f t="shared" si="172"/>
        <v/>
      </c>
      <c r="T5510">
        <f t="shared" si="173"/>
        <v>0.94199999999999995</v>
      </c>
    </row>
    <row r="5511" spans="1:20" x14ac:dyDescent="0.3">
      <c r="A5511" t="s">
        <v>75</v>
      </c>
      <c r="B5511">
        <v>395</v>
      </c>
      <c r="C5511" t="s">
        <v>23</v>
      </c>
      <c r="D5511" t="s">
        <v>53</v>
      </c>
      <c r="E5511" t="s">
        <v>14</v>
      </c>
      <c r="F5511" t="s">
        <v>76</v>
      </c>
      <c r="G5511">
        <v>395</v>
      </c>
      <c r="H5511" t="s">
        <v>24</v>
      </c>
      <c r="I5511" t="s">
        <v>54</v>
      </c>
      <c r="J5511" t="s">
        <v>18</v>
      </c>
      <c r="K5511">
        <v>0.999</v>
      </c>
      <c r="L5511">
        <v>5.7400000000000003E-3</v>
      </c>
      <c r="M5511">
        <v>0.13600000000000001</v>
      </c>
      <c r="S5511" t="str">
        <f t="shared" si="172"/>
        <v/>
      </c>
      <c r="T5511">
        <f t="shared" si="173"/>
        <v>0.999</v>
      </c>
    </row>
    <row r="5512" spans="1:20" x14ac:dyDescent="0.3">
      <c r="A5512" t="s">
        <v>75</v>
      </c>
      <c r="B5512">
        <v>405</v>
      </c>
      <c r="C5512" t="s">
        <v>23</v>
      </c>
      <c r="D5512" t="s">
        <v>31</v>
      </c>
      <c r="E5512" t="s">
        <v>14</v>
      </c>
      <c r="F5512" t="s">
        <v>76</v>
      </c>
      <c r="G5512">
        <v>405</v>
      </c>
      <c r="H5512" t="s">
        <v>24</v>
      </c>
      <c r="I5512" t="s">
        <v>32</v>
      </c>
      <c r="J5512" t="s">
        <v>18</v>
      </c>
      <c r="K5512">
        <v>0.999</v>
      </c>
      <c r="L5512">
        <v>5.7400000000000003E-3</v>
      </c>
      <c r="M5512">
        <v>0.13600000000000001</v>
      </c>
      <c r="S5512">
        <f t="shared" si="172"/>
        <v>0.999</v>
      </c>
      <c r="T5512" t="str">
        <f t="shared" si="173"/>
        <v/>
      </c>
    </row>
    <row r="5513" spans="1:20" x14ac:dyDescent="0.3">
      <c r="A5513" t="s">
        <v>75</v>
      </c>
      <c r="B5513">
        <v>405</v>
      </c>
      <c r="C5513" t="s">
        <v>23</v>
      </c>
      <c r="D5513" t="s">
        <v>19</v>
      </c>
      <c r="E5513" t="s">
        <v>14</v>
      </c>
      <c r="F5513" t="s">
        <v>76</v>
      </c>
      <c r="G5513">
        <v>405</v>
      </c>
      <c r="H5513" t="s">
        <v>24</v>
      </c>
      <c r="I5513" t="s">
        <v>20</v>
      </c>
      <c r="J5513" t="s">
        <v>18</v>
      </c>
      <c r="K5513">
        <v>1</v>
      </c>
      <c r="L5513">
        <v>2.5999999999999998E-4</v>
      </c>
      <c r="M5513">
        <v>1.8000000000000001E-4</v>
      </c>
      <c r="S5513" t="str">
        <f t="shared" si="172"/>
        <v/>
      </c>
      <c r="T5513">
        <f t="shared" si="173"/>
        <v>1</v>
      </c>
    </row>
    <row r="5514" spans="1:20" x14ac:dyDescent="0.3">
      <c r="A5514" t="s">
        <v>75</v>
      </c>
      <c r="B5514">
        <v>405</v>
      </c>
      <c r="C5514" t="s">
        <v>23</v>
      </c>
      <c r="D5514" t="s">
        <v>21</v>
      </c>
      <c r="E5514" t="s">
        <v>14</v>
      </c>
      <c r="F5514" t="s">
        <v>76</v>
      </c>
      <c r="G5514">
        <v>405</v>
      </c>
      <c r="H5514" t="s">
        <v>24</v>
      </c>
      <c r="I5514" t="s">
        <v>22</v>
      </c>
      <c r="J5514" t="s">
        <v>18</v>
      </c>
      <c r="K5514">
        <v>0.997</v>
      </c>
      <c r="L5514">
        <v>1.67E-2</v>
      </c>
      <c r="M5514">
        <v>0.40899999999999997</v>
      </c>
      <c r="S5514" t="str">
        <f t="shared" si="172"/>
        <v/>
      </c>
      <c r="T5514">
        <f t="shared" si="173"/>
        <v>0.997</v>
      </c>
    </row>
    <row r="5515" spans="1:20" x14ac:dyDescent="0.3">
      <c r="A5515" t="s">
        <v>75</v>
      </c>
      <c r="B5515">
        <v>405</v>
      </c>
      <c r="C5515" t="s">
        <v>23</v>
      </c>
      <c r="D5515" t="s">
        <v>12</v>
      </c>
      <c r="E5515" t="s">
        <v>14</v>
      </c>
      <c r="F5515" t="s">
        <v>76</v>
      </c>
      <c r="G5515">
        <v>405</v>
      </c>
      <c r="H5515" t="s">
        <v>24</v>
      </c>
      <c r="I5515" t="s">
        <v>16</v>
      </c>
      <c r="J5515" t="s">
        <v>55</v>
      </c>
      <c r="K5515">
        <v>0.65500000000000003</v>
      </c>
      <c r="L5515">
        <v>8.6999999999999994E-2</v>
      </c>
      <c r="M5515">
        <v>0.86499999999999999</v>
      </c>
      <c r="S5515" t="str">
        <f t="shared" si="172"/>
        <v/>
      </c>
      <c r="T5515">
        <f t="shared" si="173"/>
        <v>0.65500000000000003</v>
      </c>
    </row>
    <row r="5516" spans="1:20" x14ac:dyDescent="0.3">
      <c r="A5516" t="s">
        <v>75</v>
      </c>
      <c r="B5516">
        <v>405</v>
      </c>
      <c r="C5516" t="s">
        <v>23</v>
      </c>
      <c r="D5516" t="s">
        <v>25</v>
      </c>
      <c r="E5516" t="s">
        <v>14</v>
      </c>
      <c r="F5516" t="s">
        <v>76</v>
      </c>
      <c r="G5516">
        <v>405</v>
      </c>
      <c r="H5516" t="s">
        <v>24</v>
      </c>
      <c r="I5516" t="s">
        <v>26</v>
      </c>
      <c r="J5516" t="s">
        <v>18</v>
      </c>
      <c r="K5516">
        <v>0.96699999999999997</v>
      </c>
      <c r="L5516">
        <v>4.5999999999999999E-2</v>
      </c>
      <c r="M5516">
        <v>0.77300000000000002</v>
      </c>
      <c r="S5516" t="str">
        <f t="shared" si="172"/>
        <v/>
      </c>
      <c r="T5516">
        <f t="shared" si="173"/>
        <v>0.96699999999999997</v>
      </c>
    </row>
    <row r="5517" spans="1:20" x14ac:dyDescent="0.3">
      <c r="A5517" t="s">
        <v>75</v>
      </c>
      <c r="B5517">
        <v>405</v>
      </c>
      <c r="C5517" t="s">
        <v>23</v>
      </c>
      <c r="D5517" t="s">
        <v>27</v>
      </c>
      <c r="E5517" t="s">
        <v>14</v>
      </c>
      <c r="F5517" t="s">
        <v>76</v>
      </c>
      <c r="G5517">
        <v>405</v>
      </c>
      <c r="H5517" t="s">
        <v>24</v>
      </c>
      <c r="I5517" t="s">
        <v>28</v>
      </c>
      <c r="J5517" t="s">
        <v>18</v>
      </c>
      <c r="K5517">
        <v>0.999</v>
      </c>
      <c r="L5517">
        <v>5.7400000000000003E-3</v>
      </c>
      <c r="M5517">
        <v>0.13600000000000001</v>
      </c>
      <c r="S5517" t="str">
        <f t="shared" si="172"/>
        <v/>
      </c>
      <c r="T5517">
        <f t="shared" si="173"/>
        <v>0.999</v>
      </c>
    </row>
    <row r="5518" spans="1:20" x14ac:dyDescent="0.3">
      <c r="A5518" t="s">
        <v>75</v>
      </c>
      <c r="B5518">
        <v>405</v>
      </c>
      <c r="C5518" t="s">
        <v>23</v>
      </c>
      <c r="D5518" t="s">
        <v>29</v>
      </c>
      <c r="E5518" t="s">
        <v>14</v>
      </c>
      <c r="F5518" t="s">
        <v>76</v>
      </c>
      <c r="G5518">
        <v>405</v>
      </c>
      <c r="H5518" t="s">
        <v>24</v>
      </c>
      <c r="I5518" t="s">
        <v>30</v>
      </c>
      <c r="J5518" t="s">
        <v>18</v>
      </c>
      <c r="K5518">
        <v>1</v>
      </c>
      <c r="L5518">
        <v>2.5999999999999998E-4</v>
      </c>
      <c r="M5518">
        <v>1.8000000000000001E-4</v>
      </c>
      <c r="S5518" t="str">
        <f t="shared" si="172"/>
        <v/>
      </c>
      <c r="T5518">
        <f t="shared" si="173"/>
        <v>1</v>
      </c>
    </row>
    <row r="5519" spans="1:20" x14ac:dyDescent="0.3">
      <c r="A5519" t="s">
        <v>75</v>
      </c>
      <c r="B5519">
        <v>405</v>
      </c>
      <c r="C5519" t="s">
        <v>23</v>
      </c>
      <c r="D5519" t="s">
        <v>13</v>
      </c>
      <c r="E5519" t="s">
        <v>14</v>
      </c>
      <c r="F5519" t="s">
        <v>76</v>
      </c>
      <c r="G5519">
        <v>405</v>
      </c>
      <c r="H5519" t="s">
        <v>24</v>
      </c>
      <c r="I5519" t="s">
        <v>17</v>
      </c>
      <c r="J5519" t="s">
        <v>18</v>
      </c>
      <c r="K5519">
        <v>1</v>
      </c>
      <c r="L5519">
        <v>2.5999999999999998E-4</v>
      </c>
      <c r="M5519">
        <v>1.8000000000000001E-4</v>
      </c>
      <c r="S5519" t="str">
        <f t="shared" si="172"/>
        <v/>
      </c>
      <c r="T5519">
        <f t="shared" si="173"/>
        <v>1</v>
      </c>
    </row>
    <row r="5520" spans="1:20" x14ac:dyDescent="0.3">
      <c r="A5520" t="s">
        <v>75</v>
      </c>
      <c r="B5520">
        <v>405</v>
      </c>
      <c r="C5520" t="s">
        <v>23</v>
      </c>
      <c r="D5520" t="s">
        <v>33</v>
      </c>
      <c r="E5520" t="s">
        <v>14</v>
      </c>
      <c r="F5520" t="s">
        <v>76</v>
      </c>
      <c r="G5520">
        <v>405</v>
      </c>
      <c r="H5520" t="s">
        <v>24</v>
      </c>
      <c r="I5520" t="s">
        <v>34</v>
      </c>
      <c r="J5520" t="s">
        <v>18</v>
      </c>
      <c r="K5520">
        <v>1</v>
      </c>
      <c r="L5520">
        <v>2.5999999999999998E-4</v>
      </c>
      <c r="M5520">
        <v>1.8000000000000001E-4</v>
      </c>
      <c r="S5520" t="str">
        <f t="shared" si="172"/>
        <v/>
      </c>
      <c r="T5520">
        <f t="shared" si="173"/>
        <v>1</v>
      </c>
    </row>
    <row r="5521" spans="1:20" x14ac:dyDescent="0.3">
      <c r="A5521" t="s">
        <v>75</v>
      </c>
      <c r="B5521">
        <v>405</v>
      </c>
      <c r="C5521" t="s">
        <v>23</v>
      </c>
      <c r="D5521" t="s">
        <v>35</v>
      </c>
      <c r="E5521" t="s">
        <v>14</v>
      </c>
      <c r="F5521" t="s">
        <v>76</v>
      </c>
      <c r="G5521">
        <v>405</v>
      </c>
      <c r="H5521" t="s">
        <v>24</v>
      </c>
      <c r="I5521" t="s">
        <v>36</v>
      </c>
      <c r="J5521" t="s">
        <v>18</v>
      </c>
      <c r="K5521">
        <v>0.98699999999999999</v>
      </c>
      <c r="L5521">
        <v>3.5999999999999997E-2</v>
      </c>
      <c r="M5521">
        <v>0.73099999999999998</v>
      </c>
      <c r="S5521" t="str">
        <f t="shared" si="172"/>
        <v/>
      </c>
      <c r="T5521">
        <f t="shared" si="173"/>
        <v>0.98699999999999999</v>
      </c>
    </row>
    <row r="5522" spans="1:20" x14ac:dyDescent="0.3">
      <c r="A5522" t="s">
        <v>75</v>
      </c>
      <c r="B5522">
        <v>405</v>
      </c>
      <c r="C5522" t="s">
        <v>23</v>
      </c>
      <c r="D5522" t="s">
        <v>37</v>
      </c>
      <c r="E5522" t="s">
        <v>14</v>
      </c>
      <c r="F5522" t="s">
        <v>76</v>
      </c>
      <c r="G5522">
        <v>405</v>
      </c>
      <c r="H5522" t="s">
        <v>24</v>
      </c>
      <c r="I5522" t="s">
        <v>38</v>
      </c>
      <c r="J5522" t="s">
        <v>18</v>
      </c>
      <c r="K5522">
        <v>1</v>
      </c>
      <c r="L5522">
        <v>2.5999999999999998E-4</v>
      </c>
      <c r="M5522">
        <v>1.8000000000000001E-4</v>
      </c>
      <c r="S5522" t="str">
        <f t="shared" si="172"/>
        <v/>
      </c>
      <c r="T5522">
        <f t="shared" si="173"/>
        <v>1</v>
      </c>
    </row>
    <row r="5523" spans="1:20" x14ac:dyDescent="0.3">
      <c r="A5523" t="s">
        <v>75</v>
      </c>
      <c r="B5523">
        <v>405</v>
      </c>
      <c r="C5523" t="s">
        <v>23</v>
      </c>
      <c r="D5523" t="s">
        <v>39</v>
      </c>
      <c r="E5523" t="s">
        <v>14</v>
      </c>
      <c r="F5523" t="s">
        <v>76</v>
      </c>
      <c r="G5523">
        <v>405</v>
      </c>
      <c r="H5523" t="s">
        <v>24</v>
      </c>
      <c r="I5523" t="s">
        <v>40</v>
      </c>
      <c r="J5523" t="s">
        <v>18</v>
      </c>
      <c r="K5523">
        <v>1</v>
      </c>
      <c r="L5523">
        <v>2.5999999999999998E-4</v>
      </c>
      <c r="M5523">
        <v>1.8000000000000001E-4</v>
      </c>
      <c r="S5523" t="str">
        <f t="shared" si="172"/>
        <v/>
      </c>
      <c r="T5523">
        <f t="shared" si="173"/>
        <v>1</v>
      </c>
    </row>
    <row r="5524" spans="1:20" x14ac:dyDescent="0.3">
      <c r="A5524" t="s">
        <v>75</v>
      </c>
      <c r="B5524">
        <v>405</v>
      </c>
      <c r="C5524" t="s">
        <v>23</v>
      </c>
      <c r="D5524" t="s">
        <v>41</v>
      </c>
      <c r="E5524" t="s">
        <v>14</v>
      </c>
      <c r="F5524" t="s">
        <v>76</v>
      </c>
      <c r="G5524">
        <v>405</v>
      </c>
      <c r="H5524" t="s">
        <v>24</v>
      </c>
      <c r="I5524" t="s">
        <v>42</v>
      </c>
      <c r="J5524" t="s">
        <v>18</v>
      </c>
      <c r="K5524">
        <v>0.98299999999999998</v>
      </c>
      <c r="L5524">
        <v>3.8699999999999998E-2</v>
      </c>
      <c r="M5524">
        <v>0.745</v>
      </c>
      <c r="S5524" t="str">
        <f t="shared" si="172"/>
        <v/>
      </c>
      <c r="T5524">
        <f t="shared" si="173"/>
        <v>0.98299999999999998</v>
      </c>
    </row>
    <row r="5525" spans="1:20" x14ac:dyDescent="0.3">
      <c r="A5525" t="s">
        <v>75</v>
      </c>
      <c r="B5525">
        <v>405</v>
      </c>
      <c r="C5525" t="s">
        <v>23</v>
      </c>
      <c r="D5525" t="s">
        <v>43</v>
      </c>
      <c r="E5525" t="s">
        <v>14</v>
      </c>
      <c r="F5525" t="s">
        <v>76</v>
      </c>
      <c r="G5525">
        <v>405</v>
      </c>
      <c r="H5525" t="s">
        <v>24</v>
      </c>
      <c r="I5525" t="s">
        <v>44</v>
      </c>
      <c r="J5525" t="s">
        <v>18</v>
      </c>
      <c r="K5525">
        <v>1</v>
      </c>
      <c r="L5525">
        <v>2.5999999999999998E-4</v>
      </c>
      <c r="M5525">
        <v>1.8000000000000001E-4</v>
      </c>
      <c r="S5525" t="str">
        <f t="shared" si="172"/>
        <v/>
      </c>
      <c r="T5525">
        <f t="shared" si="173"/>
        <v>1</v>
      </c>
    </row>
    <row r="5526" spans="1:20" x14ac:dyDescent="0.3">
      <c r="A5526" t="s">
        <v>75</v>
      </c>
      <c r="B5526">
        <v>405</v>
      </c>
      <c r="C5526" t="s">
        <v>23</v>
      </c>
      <c r="D5526" t="s">
        <v>45</v>
      </c>
      <c r="E5526" t="s">
        <v>14</v>
      </c>
      <c r="F5526" t="s">
        <v>76</v>
      </c>
      <c r="G5526">
        <v>405</v>
      </c>
      <c r="H5526" t="s">
        <v>24</v>
      </c>
      <c r="I5526" t="s">
        <v>46</v>
      </c>
      <c r="J5526" t="s">
        <v>18</v>
      </c>
      <c r="K5526">
        <v>1</v>
      </c>
      <c r="L5526">
        <v>2.5999999999999998E-4</v>
      </c>
      <c r="M5526">
        <v>1.8000000000000001E-4</v>
      </c>
      <c r="S5526" t="str">
        <f t="shared" si="172"/>
        <v/>
      </c>
      <c r="T5526">
        <f t="shared" si="173"/>
        <v>1</v>
      </c>
    </row>
    <row r="5527" spans="1:20" x14ac:dyDescent="0.3">
      <c r="A5527" t="s">
        <v>75</v>
      </c>
      <c r="B5527">
        <v>405</v>
      </c>
      <c r="C5527" t="s">
        <v>23</v>
      </c>
      <c r="D5527" t="s">
        <v>47</v>
      </c>
      <c r="E5527" t="s">
        <v>14</v>
      </c>
      <c r="F5527" t="s">
        <v>76</v>
      </c>
      <c r="G5527">
        <v>405</v>
      </c>
      <c r="H5527" t="s">
        <v>24</v>
      </c>
      <c r="I5527" t="s">
        <v>48</v>
      </c>
      <c r="J5527" t="s">
        <v>18</v>
      </c>
      <c r="K5527">
        <v>1</v>
      </c>
      <c r="L5527">
        <v>2.5999999999999998E-4</v>
      </c>
      <c r="M5527">
        <v>1.8000000000000001E-4</v>
      </c>
      <c r="S5527" t="str">
        <f t="shared" si="172"/>
        <v/>
      </c>
      <c r="T5527">
        <f t="shared" si="173"/>
        <v>1</v>
      </c>
    </row>
    <row r="5528" spans="1:20" x14ac:dyDescent="0.3">
      <c r="A5528" t="s">
        <v>75</v>
      </c>
      <c r="B5528">
        <v>405</v>
      </c>
      <c r="C5528" t="s">
        <v>23</v>
      </c>
      <c r="D5528" t="s">
        <v>49</v>
      </c>
      <c r="E5528" t="s">
        <v>14</v>
      </c>
      <c r="F5528" t="s">
        <v>76</v>
      </c>
      <c r="G5528">
        <v>405</v>
      </c>
      <c r="H5528" t="s">
        <v>24</v>
      </c>
      <c r="I5528" t="s">
        <v>50</v>
      </c>
      <c r="J5528" t="s">
        <v>18</v>
      </c>
      <c r="K5528">
        <v>1</v>
      </c>
      <c r="L5528">
        <v>2.5999999999999998E-4</v>
      </c>
      <c r="M5528">
        <v>1.8000000000000001E-4</v>
      </c>
      <c r="S5528" t="str">
        <f t="shared" si="172"/>
        <v/>
      </c>
      <c r="T5528">
        <f t="shared" si="173"/>
        <v>1</v>
      </c>
    </row>
    <row r="5529" spans="1:20" x14ac:dyDescent="0.3">
      <c r="A5529" t="s">
        <v>75</v>
      </c>
      <c r="B5529">
        <v>405</v>
      </c>
      <c r="C5529" t="s">
        <v>23</v>
      </c>
      <c r="D5529" t="s">
        <v>51</v>
      </c>
      <c r="E5529" t="s">
        <v>14</v>
      </c>
      <c r="F5529" t="s">
        <v>76</v>
      </c>
      <c r="G5529">
        <v>405</v>
      </c>
      <c r="H5529" t="s">
        <v>24</v>
      </c>
      <c r="I5529" t="s">
        <v>52</v>
      </c>
      <c r="J5529" t="s">
        <v>18</v>
      </c>
      <c r="K5529">
        <v>1</v>
      </c>
      <c r="L5529">
        <v>2.5999999999999998E-4</v>
      </c>
      <c r="M5529">
        <v>1.8000000000000001E-4</v>
      </c>
      <c r="S5529" t="str">
        <f t="shared" si="172"/>
        <v/>
      </c>
      <c r="T5529">
        <f t="shared" si="173"/>
        <v>1</v>
      </c>
    </row>
    <row r="5530" spans="1:20" x14ac:dyDescent="0.3">
      <c r="A5530" t="s">
        <v>75</v>
      </c>
      <c r="B5530">
        <v>405</v>
      </c>
      <c r="C5530" t="s">
        <v>23</v>
      </c>
      <c r="D5530" t="s">
        <v>53</v>
      </c>
      <c r="E5530" t="s">
        <v>14</v>
      </c>
      <c r="F5530" t="s">
        <v>76</v>
      </c>
      <c r="G5530">
        <v>405</v>
      </c>
      <c r="H5530" t="s">
        <v>24</v>
      </c>
      <c r="I5530" t="s">
        <v>54</v>
      </c>
      <c r="J5530" t="s">
        <v>18</v>
      </c>
      <c r="K5530">
        <v>1</v>
      </c>
      <c r="L5530">
        <v>2.5999999999999998E-4</v>
      </c>
      <c r="M5530">
        <v>1.8000000000000001E-4</v>
      </c>
      <c r="S5530" t="str">
        <f t="shared" si="172"/>
        <v/>
      </c>
      <c r="T5530">
        <f t="shared" si="173"/>
        <v>1</v>
      </c>
    </row>
    <row r="5531" spans="1:20" x14ac:dyDescent="0.3">
      <c r="A5531" t="s">
        <v>75</v>
      </c>
      <c r="B5531">
        <v>424</v>
      </c>
      <c r="C5531" t="s">
        <v>23</v>
      </c>
      <c r="D5531" t="s">
        <v>31</v>
      </c>
      <c r="E5531" t="s">
        <v>14</v>
      </c>
      <c r="F5531" t="s">
        <v>76</v>
      </c>
      <c r="G5531">
        <v>424</v>
      </c>
      <c r="H5531" t="s">
        <v>24</v>
      </c>
      <c r="I5531" t="s">
        <v>32</v>
      </c>
      <c r="J5531" t="s">
        <v>18</v>
      </c>
      <c r="K5531">
        <v>1</v>
      </c>
      <c r="L5531">
        <v>2.5999999999999998E-4</v>
      </c>
      <c r="M5531">
        <v>1.8000000000000001E-4</v>
      </c>
      <c r="S5531">
        <f t="shared" si="172"/>
        <v>1</v>
      </c>
      <c r="T5531" t="str">
        <f t="shared" si="173"/>
        <v/>
      </c>
    </row>
    <row r="5532" spans="1:20" x14ac:dyDescent="0.3">
      <c r="A5532" t="s">
        <v>75</v>
      </c>
      <c r="B5532">
        <v>424</v>
      </c>
      <c r="C5532" t="s">
        <v>23</v>
      </c>
      <c r="D5532" t="s">
        <v>19</v>
      </c>
      <c r="E5532" t="s">
        <v>14</v>
      </c>
      <c r="F5532" t="s">
        <v>76</v>
      </c>
      <c r="G5532">
        <v>424</v>
      </c>
      <c r="H5532" t="s">
        <v>24</v>
      </c>
      <c r="I5532" t="s">
        <v>20</v>
      </c>
      <c r="J5532" t="s">
        <v>18</v>
      </c>
      <c r="K5532">
        <v>1</v>
      </c>
      <c r="L5532">
        <v>2.5999999999999998E-4</v>
      </c>
      <c r="M5532">
        <v>1.8000000000000001E-4</v>
      </c>
      <c r="S5532" t="str">
        <f t="shared" si="172"/>
        <v/>
      </c>
      <c r="T5532">
        <f t="shared" si="173"/>
        <v>1</v>
      </c>
    </row>
    <row r="5533" spans="1:20" x14ac:dyDescent="0.3">
      <c r="A5533" t="s">
        <v>75</v>
      </c>
      <c r="B5533">
        <v>424</v>
      </c>
      <c r="C5533" t="s">
        <v>23</v>
      </c>
      <c r="D5533" t="s">
        <v>21</v>
      </c>
      <c r="E5533" t="s">
        <v>14</v>
      </c>
      <c r="F5533" t="s">
        <v>76</v>
      </c>
      <c r="G5533">
        <v>424</v>
      </c>
      <c r="H5533" t="s">
        <v>24</v>
      </c>
      <c r="I5533" t="s">
        <v>22</v>
      </c>
      <c r="J5533" t="s">
        <v>18</v>
      </c>
      <c r="K5533">
        <v>1</v>
      </c>
      <c r="L5533">
        <v>2.5999999999999998E-4</v>
      </c>
      <c r="M5533">
        <v>1.8000000000000001E-4</v>
      </c>
      <c r="S5533" t="str">
        <f t="shared" si="172"/>
        <v/>
      </c>
      <c r="T5533">
        <f t="shared" si="173"/>
        <v>1</v>
      </c>
    </row>
    <row r="5534" spans="1:20" x14ac:dyDescent="0.3">
      <c r="A5534" t="s">
        <v>75</v>
      </c>
      <c r="B5534">
        <v>424</v>
      </c>
      <c r="C5534" t="s">
        <v>23</v>
      </c>
      <c r="D5534" t="s">
        <v>12</v>
      </c>
      <c r="E5534" t="s">
        <v>14</v>
      </c>
      <c r="F5534" t="s">
        <v>76</v>
      </c>
      <c r="G5534">
        <v>424</v>
      </c>
      <c r="H5534" t="s">
        <v>24</v>
      </c>
      <c r="I5534" t="s">
        <v>16</v>
      </c>
      <c r="J5534" t="s">
        <v>18</v>
      </c>
      <c r="K5534">
        <v>0.99399999999999999</v>
      </c>
      <c r="L5534">
        <v>2.8899999999999999E-2</v>
      </c>
      <c r="M5534">
        <v>0.68899999999999995</v>
      </c>
      <c r="S5534" t="str">
        <f t="shared" si="172"/>
        <v/>
      </c>
      <c r="T5534">
        <f t="shared" si="173"/>
        <v>0.99399999999999999</v>
      </c>
    </row>
    <row r="5535" spans="1:20" x14ac:dyDescent="0.3">
      <c r="A5535" t="s">
        <v>75</v>
      </c>
      <c r="B5535">
        <v>424</v>
      </c>
      <c r="C5535" t="s">
        <v>23</v>
      </c>
      <c r="D5535" t="s">
        <v>25</v>
      </c>
      <c r="E5535" t="s">
        <v>14</v>
      </c>
      <c r="F5535" t="s">
        <v>76</v>
      </c>
      <c r="G5535">
        <v>424</v>
      </c>
      <c r="H5535" t="s">
        <v>24</v>
      </c>
      <c r="I5535" t="s">
        <v>26</v>
      </c>
      <c r="J5535" t="s">
        <v>18</v>
      </c>
      <c r="K5535">
        <v>1</v>
      </c>
      <c r="L5535">
        <v>2.5999999999999998E-4</v>
      </c>
      <c r="M5535">
        <v>1.8000000000000001E-4</v>
      </c>
      <c r="S5535" t="str">
        <f t="shared" si="172"/>
        <v/>
      </c>
      <c r="T5535">
        <f t="shared" si="173"/>
        <v>1</v>
      </c>
    </row>
    <row r="5536" spans="1:20" x14ac:dyDescent="0.3">
      <c r="A5536" t="s">
        <v>75</v>
      </c>
      <c r="B5536">
        <v>424</v>
      </c>
      <c r="C5536" t="s">
        <v>23</v>
      </c>
      <c r="D5536" t="s">
        <v>27</v>
      </c>
      <c r="E5536" t="s">
        <v>14</v>
      </c>
      <c r="F5536" t="s">
        <v>76</v>
      </c>
      <c r="G5536">
        <v>424</v>
      </c>
      <c r="H5536" t="s">
        <v>24</v>
      </c>
      <c r="I5536" t="s">
        <v>28</v>
      </c>
      <c r="J5536" t="s">
        <v>18</v>
      </c>
      <c r="K5536">
        <v>1</v>
      </c>
      <c r="L5536">
        <v>2.5999999999999998E-4</v>
      </c>
      <c r="M5536">
        <v>1.8000000000000001E-4</v>
      </c>
      <c r="S5536" t="str">
        <f t="shared" si="172"/>
        <v/>
      </c>
      <c r="T5536">
        <f t="shared" si="173"/>
        <v>1</v>
      </c>
    </row>
    <row r="5537" spans="1:20" x14ac:dyDescent="0.3">
      <c r="A5537" t="s">
        <v>75</v>
      </c>
      <c r="B5537">
        <v>424</v>
      </c>
      <c r="C5537" t="s">
        <v>23</v>
      </c>
      <c r="D5537" t="s">
        <v>29</v>
      </c>
      <c r="E5537" t="s">
        <v>14</v>
      </c>
      <c r="F5537" t="s">
        <v>76</v>
      </c>
      <c r="G5537">
        <v>424</v>
      </c>
      <c r="H5537" t="s">
        <v>24</v>
      </c>
      <c r="I5537" t="s">
        <v>30</v>
      </c>
      <c r="J5537" t="s">
        <v>18</v>
      </c>
      <c r="K5537">
        <v>1</v>
      </c>
      <c r="L5537">
        <v>2.5999999999999998E-4</v>
      </c>
      <c r="M5537">
        <v>1.8000000000000001E-4</v>
      </c>
      <c r="S5537" t="str">
        <f t="shared" si="172"/>
        <v/>
      </c>
      <c r="T5537">
        <f t="shared" si="173"/>
        <v>1</v>
      </c>
    </row>
    <row r="5538" spans="1:20" x14ac:dyDescent="0.3">
      <c r="A5538" t="s">
        <v>75</v>
      </c>
      <c r="B5538">
        <v>424</v>
      </c>
      <c r="C5538" t="s">
        <v>23</v>
      </c>
      <c r="D5538" t="s">
        <v>13</v>
      </c>
      <c r="E5538" t="s">
        <v>14</v>
      </c>
      <c r="F5538" t="s">
        <v>76</v>
      </c>
      <c r="G5538">
        <v>424</v>
      </c>
      <c r="H5538" t="s">
        <v>24</v>
      </c>
      <c r="I5538" t="s">
        <v>17</v>
      </c>
      <c r="J5538" t="s">
        <v>18</v>
      </c>
      <c r="K5538">
        <v>1</v>
      </c>
      <c r="L5538">
        <v>2.5999999999999998E-4</v>
      </c>
      <c r="M5538">
        <v>1.8000000000000001E-4</v>
      </c>
      <c r="S5538" t="str">
        <f t="shared" si="172"/>
        <v/>
      </c>
      <c r="T5538">
        <f t="shared" si="173"/>
        <v>1</v>
      </c>
    </row>
    <row r="5539" spans="1:20" x14ac:dyDescent="0.3">
      <c r="A5539" t="s">
        <v>75</v>
      </c>
      <c r="B5539">
        <v>424</v>
      </c>
      <c r="C5539" t="s">
        <v>23</v>
      </c>
      <c r="D5539" t="s">
        <v>33</v>
      </c>
      <c r="E5539" t="s">
        <v>14</v>
      </c>
      <c r="F5539" t="s">
        <v>76</v>
      </c>
      <c r="G5539">
        <v>424</v>
      </c>
      <c r="H5539" t="s">
        <v>24</v>
      </c>
      <c r="I5539" t="s">
        <v>34</v>
      </c>
      <c r="J5539" t="s">
        <v>18</v>
      </c>
      <c r="K5539">
        <v>1</v>
      </c>
      <c r="L5539">
        <v>2.5999999999999998E-4</v>
      </c>
      <c r="M5539">
        <v>1.8000000000000001E-4</v>
      </c>
      <c r="S5539" t="str">
        <f t="shared" si="172"/>
        <v/>
      </c>
      <c r="T5539">
        <f t="shared" si="173"/>
        <v>1</v>
      </c>
    </row>
    <row r="5540" spans="1:20" x14ac:dyDescent="0.3">
      <c r="A5540" t="s">
        <v>75</v>
      </c>
      <c r="B5540">
        <v>424</v>
      </c>
      <c r="C5540" t="s">
        <v>23</v>
      </c>
      <c r="D5540" t="s">
        <v>35</v>
      </c>
      <c r="E5540" t="s">
        <v>14</v>
      </c>
      <c r="F5540" t="s">
        <v>76</v>
      </c>
      <c r="G5540">
        <v>424</v>
      </c>
      <c r="H5540" t="s">
        <v>24</v>
      </c>
      <c r="I5540" t="s">
        <v>36</v>
      </c>
      <c r="J5540" t="s">
        <v>18</v>
      </c>
      <c r="K5540">
        <v>1</v>
      </c>
      <c r="L5540">
        <v>2.5999999999999998E-4</v>
      </c>
      <c r="M5540">
        <v>1.8000000000000001E-4</v>
      </c>
      <c r="S5540" t="str">
        <f t="shared" si="172"/>
        <v/>
      </c>
      <c r="T5540">
        <f t="shared" si="173"/>
        <v>1</v>
      </c>
    </row>
    <row r="5541" spans="1:20" x14ac:dyDescent="0.3">
      <c r="A5541" t="s">
        <v>75</v>
      </c>
      <c r="B5541">
        <v>424</v>
      </c>
      <c r="C5541" t="s">
        <v>23</v>
      </c>
      <c r="D5541" t="s">
        <v>37</v>
      </c>
      <c r="E5541" t="s">
        <v>14</v>
      </c>
      <c r="F5541" t="s">
        <v>76</v>
      </c>
      <c r="G5541">
        <v>424</v>
      </c>
      <c r="H5541" t="s">
        <v>24</v>
      </c>
      <c r="I5541" t="s">
        <v>38</v>
      </c>
      <c r="J5541" t="s">
        <v>18</v>
      </c>
      <c r="K5541">
        <v>1</v>
      </c>
      <c r="L5541">
        <v>2.5999999999999998E-4</v>
      </c>
      <c r="M5541">
        <v>1.8000000000000001E-4</v>
      </c>
      <c r="S5541" t="str">
        <f t="shared" si="172"/>
        <v/>
      </c>
      <c r="T5541">
        <f t="shared" si="173"/>
        <v>1</v>
      </c>
    </row>
    <row r="5542" spans="1:20" x14ac:dyDescent="0.3">
      <c r="A5542" t="s">
        <v>75</v>
      </c>
      <c r="B5542">
        <v>424</v>
      </c>
      <c r="C5542" t="s">
        <v>23</v>
      </c>
      <c r="D5542" t="s">
        <v>39</v>
      </c>
      <c r="E5542" t="s">
        <v>14</v>
      </c>
      <c r="F5542" t="s">
        <v>76</v>
      </c>
      <c r="G5542">
        <v>424</v>
      </c>
      <c r="H5542" t="s">
        <v>24</v>
      </c>
      <c r="I5542" t="s">
        <v>40</v>
      </c>
      <c r="J5542" t="s">
        <v>18</v>
      </c>
      <c r="K5542">
        <v>1</v>
      </c>
      <c r="L5542">
        <v>2.5999999999999998E-4</v>
      </c>
      <c r="M5542">
        <v>1.8000000000000001E-4</v>
      </c>
      <c r="S5542" t="str">
        <f t="shared" si="172"/>
        <v/>
      </c>
      <c r="T5542">
        <f t="shared" si="173"/>
        <v>1</v>
      </c>
    </row>
    <row r="5543" spans="1:20" x14ac:dyDescent="0.3">
      <c r="A5543" t="s">
        <v>75</v>
      </c>
      <c r="B5543">
        <v>424</v>
      </c>
      <c r="C5543" t="s">
        <v>23</v>
      </c>
      <c r="D5543" t="s">
        <v>41</v>
      </c>
      <c r="E5543" t="s">
        <v>14</v>
      </c>
      <c r="F5543" t="s">
        <v>76</v>
      </c>
      <c r="G5543">
        <v>424</v>
      </c>
      <c r="H5543" t="s">
        <v>24</v>
      </c>
      <c r="I5543" t="s">
        <v>42</v>
      </c>
      <c r="J5543" t="s">
        <v>18</v>
      </c>
      <c r="K5543">
        <v>1</v>
      </c>
      <c r="L5543">
        <v>2.5999999999999998E-4</v>
      </c>
      <c r="M5543">
        <v>1.8000000000000001E-4</v>
      </c>
      <c r="S5543" t="str">
        <f t="shared" si="172"/>
        <v/>
      </c>
      <c r="T5543">
        <f t="shared" si="173"/>
        <v>1</v>
      </c>
    </row>
    <row r="5544" spans="1:20" x14ac:dyDescent="0.3">
      <c r="A5544" t="s">
        <v>75</v>
      </c>
      <c r="B5544">
        <v>424</v>
      </c>
      <c r="C5544" t="s">
        <v>23</v>
      </c>
      <c r="D5544" t="s">
        <v>43</v>
      </c>
      <c r="E5544" t="s">
        <v>14</v>
      </c>
      <c r="F5544" t="s">
        <v>76</v>
      </c>
      <c r="G5544">
        <v>424</v>
      </c>
      <c r="H5544" t="s">
        <v>24</v>
      </c>
      <c r="I5544" t="s">
        <v>44</v>
      </c>
      <c r="J5544" t="s">
        <v>18</v>
      </c>
      <c r="K5544">
        <v>1</v>
      </c>
      <c r="L5544">
        <v>2.5999999999999998E-4</v>
      </c>
      <c r="M5544">
        <v>1.8000000000000001E-4</v>
      </c>
      <c r="S5544" t="str">
        <f t="shared" ref="S5544:S5607" si="174">IF(I5544="  T",K5544,"")</f>
        <v/>
      </c>
      <c r="T5544">
        <f t="shared" si="173"/>
        <v>1</v>
      </c>
    </row>
    <row r="5545" spans="1:20" x14ac:dyDescent="0.3">
      <c r="A5545" t="s">
        <v>75</v>
      </c>
      <c r="B5545">
        <v>424</v>
      </c>
      <c r="C5545" t="s">
        <v>23</v>
      </c>
      <c r="D5545" t="s">
        <v>45</v>
      </c>
      <c r="E5545" t="s">
        <v>14</v>
      </c>
      <c r="F5545" t="s">
        <v>76</v>
      </c>
      <c r="G5545">
        <v>424</v>
      </c>
      <c r="H5545" t="s">
        <v>24</v>
      </c>
      <c r="I5545" t="s">
        <v>46</v>
      </c>
      <c r="J5545" t="s">
        <v>18</v>
      </c>
      <c r="K5545">
        <v>1</v>
      </c>
      <c r="L5545">
        <v>2.5999999999999998E-4</v>
      </c>
      <c r="M5545">
        <v>1.8000000000000001E-4</v>
      </c>
      <c r="S5545" t="str">
        <f t="shared" si="174"/>
        <v/>
      </c>
      <c r="T5545">
        <f t="shared" si="173"/>
        <v>1</v>
      </c>
    </row>
    <row r="5546" spans="1:20" x14ac:dyDescent="0.3">
      <c r="A5546" t="s">
        <v>75</v>
      </c>
      <c r="B5546">
        <v>424</v>
      </c>
      <c r="C5546" t="s">
        <v>23</v>
      </c>
      <c r="D5546" t="s">
        <v>47</v>
      </c>
      <c r="E5546" t="s">
        <v>14</v>
      </c>
      <c r="F5546" t="s">
        <v>76</v>
      </c>
      <c r="G5546">
        <v>424</v>
      </c>
      <c r="H5546" t="s">
        <v>24</v>
      </c>
      <c r="I5546" t="s">
        <v>48</v>
      </c>
      <c r="J5546" t="s">
        <v>18</v>
      </c>
      <c r="K5546">
        <v>1</v>
      </c>
      <c r="L5546">
        <v>2.5999999999999998E-4</v>
      </c>
      <c r="M5546">
        <v>1.8000000000000001E-4</v>
      </c>
      <c r="S5546" t="str">
        <f t="shared" si="174"/>
        <v/>
      </c>
      <c r="T5546">
        <f t="shared" si="173"/>
        <v>1</v>
      </c>
    </row>
    <row r="5547" spans="1:20" x14ac:dyDescent="0.3">
      <c r="A5547" t="s">
        <v>75</v>
      </c>
      <c r="B5547">
        <v>424</v>
      </c>
      <c r="C5547" t="s">
        <v>23</v>
      </c>
      <c r="D5547" t="s">
        <v>49</v>
      </c>
      <c r="E5547" t="s">
        <v>14</v>
      </c>
      <c r="F5547" t="s">
        <v>76</v>
      </c>
      <c r="G5547">
        <v>424</v>
      </c>
      <c r="H5547" t="s">
        <v>24</v>
      </c>
      <c r="I5547" t="s">
        <v>50</v>
      </c>
      <c r="J5547" t="s">
        <v>18</v>
      </c>
      <c r="K5547">
        <v>1</v>
      </c>
      <c r="L5547">
        <v>2.5999999999999998E-4</v>
      </c>
      <c r="M5547">
        <v>1.8000000000000001E-4</v>
      </c>
      <c r="S5547" t="str">
        <f t="shared" si="174"/>
        <v/>
      </c>
      <c r="T5547">
        <f t="shared" si="173"/>
        <v>1</v>
      </c>
    </row>
    <row r="5548" spans="1:20" x14ac:dyDescent="0.3">
      <c r="A5548" t="s">
        <v>75</v>
      </c>
      <c r="B5548">
        <v>424</v>
      </c>
      <c r="C5548" t="s">
        <v>23</v>
      </c>
      <c r="D5548" t="s">
        <v>51</v>
      </c>
      <c r="E5548" t="s">
        <v>14</v>
      </c>
      <c r="F5548" t="s">
        <v>76</v>
      </c>
      <c r="G5548">
        <v>424</v>
      </c>
      <c r="H5548" t="s">
        <v>24</v>
      </c>
      <c r="I5548" t="s">
        <v>52</v>
      </c>
      <c r="J5548" t="s">
        <v>18</v>
      </c>
      <c r="K5548">
        <v>1</v>
      </c>
      <c r="L5548">
        <v>2.5999999999999998E-4</v>
      </c>
      <c r="M5548">
        <v>1.8000000000000001E-4</v>
      </c>
      <c r="S5548" t="str">
        <f t="shared" si="174"/>
        <v/>
      </c>
      <c r="T5548">
        <f t="shared" si="173"/>
        <v>1</v>
      </c>
    </row>
    <row r="5549" spans="1:20" x14ac:dyDescent="0.3">
      <c r="A5549" t="s">
        <v>75</v>
      </c>
      <c r="B5549">
        <v>424</v>
      </c>
      <c r="C5549" t="s">
        <v>23</v>
      </c>
      <c r="D5549" t="s">
        <v>53</v>
      </c>
      <c r="E5549" t="s">
        <v>14</v>
      </c>
      <c r="F5549" t="s">
        <v>76</v>
      </c>
      <c r="G5549">
        <v>424</v>
      </c>
      <c r="H5549" t="s">
        <v>24</v>
      </c>
      <c r="I5549" t="s">
        <v>54</v>
      </c>
      <c r="J5549" t="s">
        <v>18</v>
      </c>
      <c r="K5549">
        <v>1</v>
      </c>
      <c r="L5549">
        <v>2.5999999999999998E-4</v>
      </c>
      <c r="M5549">
        <v>1.8000000000000001E-4</v>
      </c>
      <c r="S5549" t="str">
        <f t="shared" si="174"/>
        <v/>
      </c>
      <c r="T5549">
        <f t="shared" si="173"/>
        <v>1</v>
      </c>
    </row>
    <row r="5550" spans="1:20" x14ac:dyDescent="0.3">
      <c r="A5550" t="s">
        <v>75</v>
      </c>
      <c r="B5550">
        <v>435</v>
      </c>
      <c r="C5550" t="s">
        <v>23</v>
      </c>
      <c r="D5550" t="s">
        <v>31</v>
      </c>
      <c r="E5550" t="s">
        <v>14</v>
      </c>
      <c r="F5550" t="s">
        <v>76</v>
      </c>
      <c r="G5550">
        <v>435</v>
      </c>
      <c r="H5550" t="s">
        <v>24</v>
      </c>
      <c r="I5550" t="s">
        <v>32</v>
      </c>
      <c r="J5550" t="s">
        <v>56</v>
      </c>
      <c r="K5550">
        <v>0.26800000000000002</v>
      </c>
      <c r="L5550">
        <v>0.11700000000000001</v>
      </c>
      <c r="M5550">
        <v>0.90900000000000003</v>
      </c>
      <c r="S5550">
        <f t="shared" si="174"/>
        <v>0.26800000000000002</v>
      </c>
      <c r="T5550" t="str">
        <f t="shared" si="173"/>
        <v/>
      </c>
    </row>
    <row r="5551" spans="1:20" x14ac:dyDescent="0.3">
      <c r="A5551" t="s">
        <v>75</v>
      </c>
      <c r="B5551">
        <v>435</v>
      </c>
      <c r="C5551" t="s">
        <v>23</v>
      </c>
      <c r="D5551" t="s">
        <v>19</v>
      </c>
      <c r="E5551" t="s">
        <v>14</v>
      </c>
      <c r="F5551" t="s">
        <v>76</v>
      </c>
      <c r="G5551">
        <v>435</v>
      </c>
      <c r="H5551" t="s">
        <v>24</v>
      </c>
      <c r="I5551" t="s">
        <v>20</v>
      </c>
      <c r="J5551" t="s">
        <v>55</v>
      </c>
      <c r="K5551">
        <v>0.66300000000000003</v>
      </c>
      <c r="L5551">
        <v>8.6099999999999996E-2</v>
      </c>
      <c r="M5551">
        <v>0.86399999999999999</v>
      </c>
      <c r="S5551" t="str">
        <f t="shared" si="174"/>
        <v/>
      </c>
      <c r="T5551">
        <f t="shared" si="173"/>
        <v>0.66300000000000003</v>
      </c>
    </row>
    <row r="5552" spans="1:20" x14ac:dyDescent="0.3">
      <c r="A5552" t="s">
        <v>75</v>
      </c>
      <c r="B5552">
        <v>435</v>
      </c>
      <c r="C5552" t="s">
        <v>23</v>
      </c>
      <c r="D5552" t="s">
        <v>21</v>
      </c>
      <c r="E5552" t="s">
        <v>14</v>
      </c>
      <c r="F5552" t="s">
        <v>76</v>
      </c>
      <c r="G5552">
        <v>435</v>
      </c>
      <c r="H5552" t="s">
        <v>24</v>
      </c>
      <c r="I5552" t="s">
        <v>22</v>
      </c>
      <c r="J5552" t="s">
        <v>56</v>
      </c>
      <c r="K5552">
        <v>2.4E-2</v>
      </c>
      <c r="L5552">
        <v>0.191</v>
      </c>
      <c r="M5552">
        <v>0.95</v>
      </c>
      <c r="S5552" t="str">
        <f t="shared" si="174"/>
        <v/>
      </c>
      <c r="T5552">
        <f t="shared" si="173"/>
        <v>2.4E-2</v>
      </c>
    </row>
    <row r="5553" spans="1:20" x14ac:dyDescent="0.3">
      <c r="A5553" t="s">
        <v>75</v>
      </c>
      <c r="B5553">
        <v>435</v>
      </c>
      <c r="C5553" t="s">
        <v>23</v>
      </c>
      <c r="D5553" t="s">
        <v>12</v>
      </c>
      <c r="E5553" t="s">
        <v>14</v>
      </c>
      <c r="F5553" t="s">
        <v>76</v>
      </c>
      <c r="G5553">
        <v>435</v>
      </c>
      <c r="H5553" t="s">
        <v>24</v>
      </c>
      <c r="I5553" t="s">
        <v>16</v>
      </c>
      <c r="J5553" t="s">
        <v>56</v>
      </c>
      <c r="K5553">
        <v>0</v>
      </c>
      <c r="L5553">
        <v>1</v>
      </c>
      <c r="M5553">
        <v>1</v>
      </c>
      <c r="S5553" t="str">
        <f t="shared" si="174"/>
        <v/>
      </c>
      <c r="T5553">
        <f t="shared" si="173"/>
        <v>0</v>
      </c>
    </row>
    <row r="5554" spans="1:20" x14ac:dyDescent="0.3">
      <c r="A5554" t="s">
        <v>75</v>
      </c>
      <c r="B5554">
        <v>435</v>
      </c>
      <c r="C5554" t="s">
        <v>23</v>
      </c>
      <c r="D5554" t="s">
        <v>25</v>
      </c>
      <c r="E5554" t="s">
        <v>14</v>
      </c>
      <c r="F5554" t="s">
        <v>76</v>
      </c>
      <c r="G5554">
        <v>435</v>
      </c>
      <c r="H5554" t="s">
        <v>24</v>
      </c>
      <c r="I5554" t="s">
        <v>26</v>
      </c>
      <c r="J5554" t="s">
        <v>56</v>
      </c>
      <c r="K5554">
        <v>0.42299999999999999</v>
      </c>
      <c r="L5554">
        <v>0.10299999999999999</v>
      </c>
      <c r="M5554">
        <v>0.89200000000000002</v>
      </c>
      <c r="S5554" t="str">
        <f t="shared" si="174"/>
        <v/>
      </c>
      <c r="T5554">
        <f t="shared" si="173"/>
        <v>0.42299999999999999</v>
      </c>
    </row>
    <row r="5555" spans="1:20" x14ac:dyDescent="0.3">
      <c r="A5555" t="s">
        <v>75</v>
      </c>
      <c r="B5555">
        <v>435</v>
      </c>
      <c r="C5555" t="s">
        <v>23</v>
      </c>
      <c r="D5555" t="s">
        <v>27</v>
      </c>
      <c r="E5555" t="s">
        <v>14</v>
      </c>
      <c r="F5555" t="s">
        <v>76</v>
      </c>
      <c r="G5555">
        <v>435</v>
      </c>
      <c r="H5555" t="s">
        <v>24</v>
      </c>
      <c r="I5555" t="s">
        <v>28</v>
      </c>
      <c r="J5555" t="s">
        <v>56</v>
      </c>
      <c r="K5555">
        <v>0.32700000000000001</v>
      </c>
      <c r="L5555">
        <v>0.111</v>
      </c>
      <c r="M5555">
        <v>0.90200000000000002</v>
      </c>
      <c r="S5555" t="str">
        <f t="shared" si="174"/>
        <v/>
      </c>
      <c r="T5555">
        <f t="shared" si="173"/>
        <v>0.32700000000000001</v>
      </c>
    </row>
    <row r="5556" spans="1:20" x14ac:dyDescent="0.3">
      <c r="A5556" t="s">
        <v>75</v>
      </c>
      <c r="B5556">
        <v>435</v>
      </c>
      <c r="C5556" t="s">
        <v>23</v>
      </c>
      <c r="D5556" t="s">
        <v>29</v>
      </c>
      <c r="E5556" t="s">
        <v>14</v>
      </c>
      <c r="F5556" t="s">
        <v>76</v>
      </c>
      <c r="G5556">
        <v>435</v>
      </c>
      <c r="H5556" t="s">
        <v>24</v>
      </c>
      <c r="I5556" t="s">
        <v>30</v>
      </c>
      <c r="J5556" t="s">
        <v>18</v>
      </c>
      <c r="K5556">
        <v>0.95799999999999996</v>
      </c>
      <c r="L5556">
        <v>4.9200000000000001E-2</v>
      </c>
      <c r="M5556">
        <v>0.78300000000000003</v>
      </c>
      <c r="S5556" t="str">
        <f t="shared" si="174"/>
        <v/>
      </c>
      <c r="T5556">
        <f t="shared" si="173"/>
        <v>0.95799999999999996</v>
      </c>
    </row>
    <row r="5557" spans="1:20" x14ac:dyDescent="0.3">
      <c r="A5557" t="s">
        <v>75</v>
      </c>
      <c r="B5557">
        <v>435</v>
      </c>
      <c r="C5557" t="s">
        <v>23</v>
      </c>
      <c r="D5557" t="s">
        <v>13</v>
      </c>
      <c r="E5557" t="s">
        <v>14</v>
      </c>
      <c r="F5557" t="s">
        <v>76</v>
      </c>
      <c r="G5557">
        <v>435</v>
      </c>
      <c r="H5557" t="s">
        <v>24</v>
      </c>
      <c r="I5557" t="s">
        <v>17</v>
      </c>
      <c r="J5557" t="s">
        <v>55</v>
      </c>
      <c r="K5557">
        <v>0.85699999999999998</v>
      </c>
      <c r="L5557">
        <v>6.6900000000000001E-2</v>
      </c>
      <c r="M5557">
        <v>0.83099999999999996</v>
      </c>
      <c r="S5557" t="str">
        <f t="shared" si="174"/>
        <v/>
      </c>
      <c r="T5557">
        <f t="shared" si="173"/>
        <v>0.85699999999999998</v>
      </c>
    </row>
    <row r="5558" spans="1:20" x14ac:dyDescent="0.3">
      <c r="A5558" t="s">
        <v>75</v>
      </c>
      <c r="B5558">
        <v>435</v>
      </c>
      <c r="C5558" t="s">
        <v>23</v>
      </c>
      <c r="D5558" t="s">
        <v>33</v>
      </c>
      <c r="E5558" t="s">
        <v>14</v>
      </c>
      <c r="F5558" t="s">
        <v>76</v>
      </c>
      <c r="G5558">
        <v>435</v>
      </c>
      <c r="H5558" t="s">
        <v>24</v>
      </c>
      <c r="I5558" t="s">
        <v>34</v>
      </c>
      <c r="J5558" t="s">
        <v>55</v>
      </c>
      <c r="K5558">
        <v>0.59699999999999998</v>
      </c>
      <c r="L5558">
        <v>9.1899999999999996E-2</v>
      </c>
      <c r="M5558">
        <v>0.874</v>
      </c>
      <c r="S5558" t="str">
        <f t="shared" si="174"/>
        <v/>
      </c>
      <c r="T5558">
        <f t="shared" si="173"/>
        <v>0.59699999999999998</v>
      </c>
    </row>
    <row r="5559" spans="1:20" x14ac:dyDescent="0.3">
      <c r="A5559" t="s">
        <v>75</v>
      </c>
      <c r="B5559">
        <v>435</v>
      </c>
      <c r="C5559" t="s">
        <v>23</v>
      </c>
      <c r="D5559" t="s">
        <v>35</v>
      </c>
      <c r="E5559" t="s">
        <v>14</v>
      </c>
      <c r="F5559" t="s">
        <v>76</v>
      </c>
      <c r="G5559">
        <v>435</v>
      </c>
      <c r="H5559" t="s">
        <v>24</v>
      </c>
      <c r="I5559" t="s">
        <v>36</v>
      </c>
      <c r="J5559" t="s">
        <v>55</v>
      </c>
      <c r="K5559">
        <v>0.66300000000000003</v>
      </c>
      <c r="L5559">
        <v>8.6099999999999996E-2</v>
      </c>
      <c r="M5559">
        <v>0.86399999999999999</v>
      </c>
      <c r="S5559" t="str">
        <f t="shared" si="174"/>
        <v/>
      </c>
      <c r="T5559">
        <f t="shared" si="173"/>
        <v>0.66300000000000003</v>
      </c>
    </row>
    <row r="5560" spans="1:20" x14ac:dyDescent="0.3">
      <c r="A5560" t="s">
        <v>75</v>
      </c>
      <c r="B5560">
        <v>435</v>
      </c>
      <c r="C5560" t="s">
        <v>23</v>
      </c>
      <c r="D5560" t="s">
        <v>37</v>
      </c>
      <c r="E5560" t="s">
        <v>14</v>
      </c>
      <c r="F5560" t="s">
        <v>76</v>
      </c>
      <c r="G5560">
        <v>435</v>
      </c>
      <c r="H5560" t="s">
        <v>24</v>
      </c>
      <c r="I5560" t="s">
        <v>38</v>
      </c>
      <c r="J5560" t="s">
        <v>55</v>
      </c>
      <c r="K5560">
        <v>0.49199999999999999</v>
      </c>
      <c r="L5560">
        <v>9.7500000000000003E-2</v>
      </c>
      <c r="M5560">
        <v>0.88500000000000001</v>
      </c>
      <c r="S5560" t="str">
        <f t="shared" si="174"/>
        <v/>
      </c>
      <c r="T5560">
        <f t="shared" si="173"/>
        <v>0.49199999999999999</v>
      </c>
    </row>
    <row r="5561" spans="1:20" x14ac:dyDescent="0.3">
      <c r="A5561" t="s">
        <v>75</v>
      </c>
      <c r="B5561">
        <v>435</v>
      </c>
      <c r="C5561" t="s">
        <v>23</v>
      </c>
      <c r="D5561" t="s">
        <v>39</v>
      </c>
      <c r="E5561" t="s">
        <v>14</v>
      </c>
      <c r="F5561" t="s">
        <v>76</v>
      </c>
      <c r="G5561">
        <v>435</v>
      </c>
      <c r="H5561" t="s">
        <v>24</v>
      </c>
      <c r="I5561" t="s">
        <v>40</v>
      </c>
      <c r="J5561" t="s">
        <v>55</v>
      </c>
      <c r="K5561">
        <v>0.85699999999999998</v>
      </c>
      <c r="L5561">
        <v>6.6900000000000001E-2</v>
      </c>
      <c r="M5561">
        <v>0.83099999999999996</v>
      </c>
      <c r="S5561" t="str">
        <f t="shared" si="174"/>
        <v/>
      </c>
      <c r="T5561">
        <f t="shared" si="173"/>
        <v>0.85699999999999998</v>
      </c>
    </row>
    <row r="5562" spans="1:20" x14ac:dyDescent="0.3">
      <c r="A5562" t="s">
        <v>75</v>
      </c>
      <c r="B5562">
        <v>435</v>
      </c>
      <c r="C5562" t="s">
        <v>23</v>
      </c>
      <c r="D5562" t="s">
        <v>41</v>
      </c>
      <c r="E5562" t="s">
        <v>14</v>
      </c>
      <c r="F5562" t="s">
        <v>76</v>
      </c>
      <c r="G5562">
        <v>435</v>
      </c>
      <c r="H5562" t="s">
        <v>24</v>
      </c>
      <c r="I5562" t="s">
        <v>42</v>
      </c>
      <c r="J5562" t="s">
        <v>56</v>
      </c>
      <c r="K5562">
        <v>0</v>
      </c>
      <c r="L5562">
        <v>1</v>
      </c>
      <c r="M5562">
        <v>1</v>
      </c>
      <c r="S5562" t="str">
        <f t="shared" si="174"/>
        <v/>
      </c>
      <c r="T5562">
        <f t="shared" si="173"/>
        <v>0</v>
      </c>
    </row>
    <row r="5563" spans="1:20" x14ac:dyDescent="0.3">
      <c r="A5563" t="s">
        <v>75</v>
      </c>
      <c r="B5563">
        <v>435</v>
      </c>
      <c r="C5563" t="s">
        <v>23</v>
      </c>
      <c r="D5563" t="s">
        <v>43</v>
      </c>
      <c r="E5563" t="s">
        <v>14</v>
      </c>
      <c r="F5563" t="s">
        <v>76</v>
      </c>
      <c r="G5563">
        <v>435</v>
      </c>
      <c r="H5563" t="s">
        <v>24</v>
      </c>
      <c r="I5563" t="s">
        <v>44</v>
      </c>
      <c r="J5563" t="s">
        <v>55</v>
      </c>
      <c r="K5563">
        <v>0.88100000000000001</v>
      </c>
      <c r="L5563">
        <v>6.4600000000000005E-2</v>
      </c>
      <c r="M5563">
        <v>0.82399999999999995</v>
      </c>
      <c r="S5563" t="str">
        <f t="shared" si="174"/>
        <v/>
      </c>
      <c r="T5563">
        <f t="shared" si="173"/>
        <v>0.88100000000000001</v>
      </c>
    </row>
    <row r="5564" spans="1:20" x14ac:dyDescent="0.3">
      <c r="A5564" t="s">
        <v>75</v>
      </c>
      <c r="B5564">
        <v>435</v>
      </c>
      <c r="C5564" t="s">
        <v>23</v>
      </c>
      <c r="D5564" t="s">
        <v>45</v>
      </c>
      <c r="E5564" t="s">
        <v>14</v>
      </c>
      <c r="F5564" t="s">
        <v>76</v>
      </c>
      <c r="G5564">
        <v>435</v>
      </c>
      <c r="H5564" t="s">
        <v>24</v>
      </c>
      <c r="I5564" t="s">
        <v>46</v>
      </c>
      <c r="J5564" t="s">
        <v>55</v>
      </c>
      <c r="K5564">
        <v>0.66300000000000003</v>
      </c>
      <c r="L5564">
        <v>8.6099999999999996E-2</v>
      </c>
      <c r="M5564">
        <v>0.86399999999999999</v>
      </c>
      <c r="S5564" t="str">
        <f t="shared" si="174"/>
        <v/>
      </c>
      <c r="T5564">
        <f t="shared" si="173"/>
        <v>0.66300000000000003</v>
      </c>
    </row>
    <row r="5565" spans="1:20" x14ac:dyDescent="0.3">
      <c r="A5565" t="s">
        <v>75</v>
      </c>
      <c r="B5565">
        <v>435</v>
      </c>
      <c r="C5565" t="s">
        <v>23</v>
      </c>
      <c r="D5565" t="s">
        <v>47</v>
      </c>
      <c r="E5565" t="s">
        <v>14</v>
      </c>
      <c r="F5565" t="s">
        <v>76</v>
      </c>
      <c r="G5565">
        <v>435</v>
      </c>
      <c r="H5565" t="s">
        <v>24</v>
      </c>
      <c r="I5565" t="s">
        <v>48</v>
      </c>
      <c r="J5565" t="s">
        <v>18</v>
      </c>
      <c r="K5565">
        <v>0.95799999999999996</v>
      </c>
      <c r="L5565">
        <v>4.9200000000000001E-2</v>
      </c>
      <c r="M5565">
        <v>0.78300000000000003</v>
      </c>
      <c r="S5565" t="str">
        <f t="shared" si="174"/>
        <v/>
      </c>
      <c r="T5565">
        <f t="shared" si="173"/>
        <v>0.95799999999999996</v>
      </c>
    </row>
    <row r="5566" spans="1:20" x14ac:dyDescent="0.3">
      <c r="A5566" t="s">
        <v>75</v>
      </c>
      <c r="B5566">
        <v>435</v>
      </c>
      <c r="C5566" t="s">
        <v>23</v>
      </c>
      <c r="D5566" t="s">
        <v>49</v>
      </c>
      <c r="E5566" t="s">
        <v>14</v>
      </c>
      <c r="F5566" t="s">
        <v>76</v>
      </c>
      <c r="G5566">
        <v>435</v>
      </c>
      <c r="H5566" t="s">
        <v>24</v>
      </c>
      <c r="I5566" t="s">
        <v>50</v>
      </c>
      <c r="J5566" t="s">
        <v>55</v>
      </c>
      <c r="K5566">
        <v>0.59699999999999998</v>
      </c>
      <c r="L5566">
        <v>9.1899999999999996E-2</v>
      </c>
      <c r="M5566">
        <v>0.874</v>
      </c>
      <c r="S5566" t="str">
        <f t="shared" si="174"/>
        <v/>
      </c>
      <c r="T5566">
        <f t="shared" si="173"/>
        <v>0.59699999999999998</v>
      </c>
    </row>
    <row r="5567" spans="1:20" x14ac:dyDescent="0.3">
      <c r="A5567" t="s">
        <v>75</v>
      </c>
      <c r="B5567">
        <v>435</v>
      </c>
      <c r="C5567" t="s">
        <v>23</v>
      </c>
      <c r="D5567" t="s">
        <v>51</v>
      </c>
      <c r="E5567" t="s">
        <v>14</v>
      </c>
      <c r="F5567" t="s">
        <v>76</v>
      </c>
      <c r="G5567">
        <v>435</v>
      </c>
      <c r="H5567" t="s">
        <v>24</v>
      </c>
      <c r="I5567" t="s">
        <v>52</v>
      </c>
      <c r="J5567" t="s">
        <v>55</v>
      </c>
      <c r="K5567">
        <v>0.85699999999999998</v>
      </c>
      <c r="L5567">
        <v>6.6900000000000001E-2</v>
      </c>
      <c r="M5567">
        <v>0.83099999999999996</v>
      </c>
      <c r="S5567" t="str">
        <f t="shared" si="174"/>
        <v/>
      </c>
      <c r="T5567">
        <f t="shared" si="173"/>
        <v>0.85699999999999998</v>
      </c>
    </row>
    <row r="5568" spans="1:20" x14ac:dyDescent="0.3">
      <c r="A5568" t="s">
        <v>75</v>
      </c>
      <c r="B5568">
        <v>435</v>
      </c>
      <c r="C5568" t="s">
        <v>23</v>
      </c>
      <c r="D5568" t="s">
        <v>53</v>
      </c>
      <c r="E5568" t="s">
        <v>14</v>
      </c>
      <c r="F5568" t="s">
        <v>76</v>
      </c>
      <c r="G5568">
        <v>435</v>
      </c>
      <c r="H5568" t="s">
        <v>24</v>
      </c>
      <c r="I5568" t="s">
        <v>54</v>
      </c>
      <c r="J5568" t="s">
        <v>55</v>
      </c>
      <c r="K5568">
        <v>0.66300000000000003</v>
      </c>
      <c r="L5568">
        <v>8.6099999999999996E-2</v>
      </c>
      <c r="M5568">
        <v>0.86399999999999999</v>
      </c>
      <c r="S5568" t="str">
        <f t="shared" si="174"/>
        <v/>
      </c>
      <c r="T5568">
        <f t="shared" si="173"/>
        <v>0.66300000000000003</v>
      </c>
    </row>
    <row r="5569" spans="1:20" x14ac:dyDescent="0.3">
      <c r="A5569" t="s">
        <v>75</v>
      </c>
      <c r="B5569">
        <v>443</v>
      </c>
      <c r="C5569" t="s">
        <v>23</v>
      </c>
      <c r="D5569" t="s">
        <v>31</v>
      </c>
      <c r="E5569" t="s">
        <v>14</v>
      </c>
      <c r="F5569" t="s">
        <v>76</v>
      </c>
      <c r="G5569">
        <v>443</v>
      </c>
      <c r="H5569" t="s">
        <v>24</v>
      </c>
      <c r="I5569" t="s">
        <v>32</v>
      </c>
      <c r="J5569" t="s">
        <v>55</v>
      </c>
      <c r="K5569">
        <v>0.87</v>
      </c>
      <c r="L5569">
        <v>6.5699999999999995E-2</v>
      </c>
      <c r="M5569">
        <v>0.82799999999999996</v>
      </c>
      <c r="S5569">
        <f t="shared" si="174"/>
        <v>0.87</v>
      </c>
      <c r="T5569" t="str">
        <f t="shared" si="173"/>
        <v/>
      </c>
    </row>
    <row r="5570" spans="1:20" x14ac:dyDescent="0.3">
      <c r="A5570" t="s">
        <v>75</v>
      </c>
      <c r="B5570">
        <v>443</v>
      </c>
      <c r="C5570" t="s">
        <v>23</v>
      </c>
      <c r="D5570" t="s">
        <v>19</v>
      </c>
      <c r="E5570" t="s">
        <v>14</v>
      </c>
      <c r="F5570" t="s">
        <v>76</v>
      </c>
      <c r="G5570">
        <v>443</v>
      </c>
      <c r="H5570" t="s">
        <v>24</v>
      </c>
      <c r="I5570" t="s">
        <v>20</v>
      </c>
      <c r="J5570" t="s">
        <v>18</v>
      </c>
      <c r="K5570">
        <v>0.98699999999999999</v>
      </c>
      <c r="L5570">
        <v>3.5999999999999997E-2</v>
      </c>
      <c r="M5570">
        <v>0.73099999999999998</v>
      </c>
      <c r="S5570" t="str">
        <f t="shared" si="174"/>
        <v/>
      </c>
      <c r="T5570">
        <f t="shared" si="173"/>
        <v>0.98699999999999999</v>
      </c>
    </row>
    <row r="5571" spans="1:20" x14ac:dyDescent="0.3">
      <c r="A5571" t="s">
        <v>75</v>
      </c>
      <c r="B5571">
        <v>443</v>
      </c>
      <c r="C5571" t="s">
        <v>23</v>
      </c>
      <c r="D5571" t="s">
        <v>21</v>
      </c>
      <c r="E5571" t="s">
        <v>14</v>
      </c>
      <c r="F5571" t="s">
        <v>76</v>
      </c>
      <c r="G5571">
        <v>443</v>
      </c>
      <c r="H5571" t="s">
        <v>24</v>
      </c>
      <c r="I5571" t="s">
        <v>22</v>
      </c>
      <c r="J5571" t="s">
        <v>55</v>
      </c>
      <c r="K5571">
        <v>0.57199999999999995</v>
      </c>
      <c r="L5571">
        <v>9.3799999999999994E-2</v>
      </c>
      <c r="M5571">
        <v>0.876</v>
      </c>
      <c r="S5571" t="str">
        <f t="shared" si="174"/>
        <v/>
      </c>
      <c r="T5571">
        <f t="shared" ref="T5571:T5634" si="175">IF(S5571="",K5571,"")</f>
        <v>0.57199999999999995</v>
      </c>
    </row>
    <row r="5572" spans="1:20" x14ac:dyDescent="0.3">
      <c r="A5572" t="s">
        <v>75</v>
      </c>
      <c r="B5572">
        <v>443</v>
      </c>
      <c r="C5572" t="s">
        <v>23</v>
      </c>
      <c r="D5572" t="s">
        <v>12</v>
      </c>
      <c r="E5572" t="s">
        <v>14</v>
      </c>
      <c r="F5572" t="s">
        <v>76</v>
      </c>
      <c r="G5572">
        <v>443</v>
      </c>
      <c r="H5572" t="s">
        <v>24</v>
      </c>
      <c r="I5572" t="s">
        <v>16</v>
      </c>
      <c r="J5572" t="s">
        <v>56</v>
      </c>
      <c r="K5572">
        <v>9.1999999999999998E-2</v>
      </c>
      <c r="L5572">
        <v>0.14799999999999999</v>
      </c>
      <c r="M5572">
        <v>0.93100000000000005</v>
      </c>
      <c r="S5572" t="str">
        <f t="shared" si="174"/>
        <v/>
      </c>
      <c r="T5572">
        <f t="shared" si="175"/>
        <v>9.1999999999999998E-2</v>
      </c>
    </row>
    <row r="5573" spans="1:20" x14ac:dyDescent="0.3">
      <c r="A5573" t="s">
        <v>75</v>
      </c>
      <c r="B5573">
        <v>443</v>
      </c>
      <c r="C5573" t="s">
        <v>23</v>
      </c>
      <c r="D5573" t="s">
        <v>25</v>
      </c>
      <c r="E5573" t="s">
        <v>14</v>
      </c>
      <c r="F5573" t="s">
        <v>76</v>
      </c>
      <c r="G5573">
        <v>443</v>
      </c>
      <c r="H5573" t="s">
        <v>24</v>
      </c>
      <c r="I5573" t="s">
        <v>26</v>
      </c>
      <c r="J5573" t="s">
        <v>18</v>
      </c>
      <c r="K5573">
        <v>0.99099999999999999</v>
      </c>
      <c r="L5573">
        <v>3.2599999999999997E-2</v>
      </c>
      <c r="M5573">
        <v>0.71099999999999997</v>
      </c>
      <c r="S5573" t="str">
        <f t="shared" si="174"/>
        <v/>
      </c>
      <c r="T5573">
        <f t="shared" si="175"/>
        <v>0.99099999999999999</v>
      </c>
    </row>
    <row r="5574" spans="1:20" x14ac:dyDescent="0.3">
      <c r="A5574" t="s">
        <v>75</v>
      </c>
      <c r="B5574">
        <v>443</v>
      </c>
      <c r="C5574" t="s">
        <v>23</v>
      </c>
      <c r="D5574" t="s">
        <v>27</v>
      </c>
      <c r="E5574" t="s">
        <v>14</v>
      </c>
      <c r="F5574" t="s">
        <v>76</v>
      </c>
      <c r="G5574">
        <v>443</v>
      </c>
      <c r="H5574" t="s">
        <v>24</v>
      </c>
      <c r="I5574" t="s">
        <v>28</v>
      </c>
      <c r="J5574" t="s">
        <v>18</v>
      </c>
      <c r="K5574">
        <v>0.99099999999999999</v>
      </c>
      <c r="L5574">
        <v>3.2599999999999997E-2</v>
      </c>
      <c r="M5574">
        <v>0.71099999999999997</v>
      </c>
      <c r="S5574" t="str">
        <f t="shared" si="174"/>
        <v/>
      </c>
      <c r="T5574">
        <f t="shared" si="175"/>
        <v>0.99099999999999999</v>
      </c>
    </row>
    <row r="5575" spans="1:20" x14ac:dyDescent="0.3">
      <c r="A5575" t="s">
        <v>75</v>
      </c>
      <c r="B5575">
        <v>443</v>
      </c>
      <c r="C5575" t="s">
        <v>23</v>
      </c>
      <c r="D5575" t="s">
        <v>29</v>
      </c>
      <c r="E5575" t="s">
        <v>14</v>
      </c>
      <c r="F5575" t="s">
        <v>76</v>
      </c>
      <c r="G5575">
        <v>443</v>
      </c>
      <c r="H5575" t="s">
        <v>24</v>
      </c>
      <c r="I5575" t="s">
        <v>30</v>
      </c>
      <c r="J5575" t="s">
        <v>18</v>
      </c>
      <c r="K5575">
        <v>1</v>
      </c>
      <c r="L5575">
        <v>2.5999999999999998E-4</v>
      </c>
      <c r="M5575">
        <v>1.8000000000000001E-4</v>
      </c>
      <c r="S5575" t="str">
        <f t="shared" si="174"/>
        <v/>
      </c>
      <c r="T5575">
        <f t="shared" si="175"/>
        <v>1</v>
      </c>
    </row>
    <row r="5576" spans="1:20" x14ac:dyDescent="0.3">
      <c r="A5576" t="s">
        <v>75</v>
      </c>
      <c r="B5576">
        <v>443</v>
      </c>
      <c r="C5576" t="s">
        <v>23</v>
      </c>
      <c r="D5576" t="s">
        <v>13</v>
      </c>
      <c r="E5576" t="s">
        <v>14</v>
      </c>
      <c r="F5576" t="s">
        <v>76</v>
      </c>
      <c r="G5576">
        <v>443</v>
      </c>
      <c r="H5576" t="s">
        <v>24</v>
      </c>
      <c r="I5576" t="s">
        <v>17</v>
      </c>
      <c r="J5576" t="s">
        <v>18</v>
      </c>
      <c r="K5576">
        <v>1</v>
      </c>
      <c r="L5576">
        <v>2.5999999999999998E-4</v>
      </c>
      <c r="M5576">
        <v>1.8000000000000001E-4</v>
      </c>
      <c r="S5576" t="str">
        <f t="shared" si="174"/>
        <v/>
      </c>
      <c r="T5576">
        <f t="shared" si="175"/>
        <v>1</v>
      </c>
    </row>
    <row r="5577" spans="1:20" x14ac:dyDescent="0.3">
      <c r="A5577" t="s">
        <v>75</v>
      </c>
      <c r="B5577">
        <v>443</v>
      </c>
      <c r="C5577" t="s">
        <v>23</v>
      </c>
      <c r="D5577" t="s">
        <v>33</v>
      </c>
      <c r="E5577" t="s">
        <v>14</v>
      </c>
      <c r="F5577" t="s">
        <v>76</v>
      </c>
      <c r="G5577">
        <v>443</v>
      </c>
      <c r="H5577" t="s">
        <v>24</v>
      </c>
      <c r="I5577" t="s">
        <v>34</v>
      </c>
      <c r="J5577" t="s">
        <v>18</v>
      </c>
      <c r="K5577">
        <v>0.99299999999999999</v>
      </c>
      <c r="L5577">
        <v>3.0099999999999998E-2</v>
      </c>
      <c r="M5577">
        <v>0.69599999999999995</v>
      </c>
      <c r="S5577" t="str">
        <f t="shared" si="174"/>
        <v/>
      </c>
      <c r="T5577">
        <f t="shared" si="175"/>
        <v>0.99299999999999999</v>
      </c>
    </row>
    <row r="5578" spans="1:20" x14ac:dyDescent="0.3">
      <c r="A5578" t="s">
        <v>75</v>
      </c>
      <c r="B5578">
        <v>443</v>
      </c>
      <c r="C5578" t="s">
        <v>23</v>
      </c>
      <c r="D5578" t="s">
        <v>35</v>
      </c>
      <c r="E5578" t="s">
        <v>14</v>
      </c>
      <c r="F5578" t="s">
        <v>76</v>
      </c>
      <c r="G5578">
        <v>443</v>
      </c>
      <c r="H5578" t="s">
        <v>24</v>
      </c>
      <c r="I5578" t="s">
        <v>36</v>
      </c>
      <c r="J5578" t="s">
        <v>18</v>
      </c>
      <c r="K5578">
        <v>0.997</v>
      </c>
      <c r="L5578">
        <v>1.67E-2</v>
      </c>
      <c r="M5578">
        <v>0.40899999999999997</v>
      </c>
      <c r="S5578" t="str">
        <f t="shared" si="174"/>
        <v/>
      </c>
      <c r="T5578">
        <f t="shared" si="175"/>
        <v>0.997</v>
      </c>
    </row>
    <row r="5579" spans="1:20" x14ac:dyDescent="0.3">
      <c r="A5579" t="s">
        <v>75</v>
      </c>
      <c r="B5579">
        <v>443</v>
      </c>
      <c r="C5579" t="s">
        <v>23</v>
      </c>
      <c r="D5579" t="s">
        <v>37</v>
      </c>
      <c r="E5579" t="s">
        <v>14</v>
      </c>
      <c r="F5579" t="s">
        <v>76</v>
      </c>
      <c r="G5579">
        <v>443</v>
      </c>
      <c r="H5579" t="s">
        <v>24</v>
      </c>
      <c r="I5579" t="s">
        <v>38</v>
      </c>
      <c r="J5579" t="s">
        <v>18</v>
      </c>
      <c r="K5579">
        <v>0.98299999999999998</v>
      </c>
      <c r="L5579">
        <v>3.8699999999999998E-2</v>
      </c>
      <c r="M5579">
        <v>0.745</v>
      </c>
      <c r="S5579" t="str">
        <f t="shared" si="174"/>
        <v/>
      </c>
      <c r="T5579">
        <f t="shared" si="175"/>
        <v>0.98299999999999998</v>
      </c>
    </row>
    <row r="5580" spans="1:20" x14ac:dyDescent="0.3">
      <c r="A5580" t="s">
        <v>75</v>
      </c>
      <c r="B5580">
        <v>443</v>
      </c>
      <c r="C5580" t="s">
        <v>23</v>
      </c>
      <c r="D5580" t="s">
        <v>39</v>
      </c>
      <c r="E5580" t="s">
        <v>14</v>
      </c>
      <c r="F5580" t="s">
        <v>76</v>
      </c>
      <c r="G5580">
        <v>443</v>
      </c>
      <c r="H5580" t="s">
        <v>24</v>
      </c>
      <c r="I5580" t="s">
        <v>40</v>
      </c>
      <c r="J5580" t="s">
        <v>18</v>
      </c>
      <c r="K5580">
        <v>0.997</v>
      </c>
      <c r="L5580">
        <v>1.67E-2</v>
      </c>
      <c r="M5580">
        <v>0.40899999999999997</v>
      </c>
      <c r="S5580" t="str">
        <f t="shared" si="174"/>
        <v/>
      </c>
      <c r="T5580">
        <f t="shared" si="175"/>
        <v>0.997</v>
      </c>
    </row>
    <row r="5581" spans="1:20" x14ac:dyDescent="0.3">
      <c r="A5581" t="s">
        <v>75</v>
      </c>
      <c r="B5581">
        <v>443</v>
      </c>
      <c r="C5581" t="s">
        <v>23</v>
      </c>
      <c r="D5581" t="s">
        <v>41</v>
      </c>
      <c r="E5581" t="s">
        <v>14</v>
      </c>
      <c r="F5581" t="s">
        <v>76</v>
      </c>
      <c r="G5581">
        <v>443</v>
      </c>
      <c r="H5581" t="s">
        <v>24</v>
      </c>
      <c r="I5581" t="s">
        <v>42</v>
      </c>
      <c r="J5581" t="s">
        <v>55</v>
      </c>
      <c r="K5581">
        <v>0.502</v>
      </c>
      <c r="L5581">
        <v>9.6600000000000005E-2</v>
      </c>
      <c r="M5581">
        <v>0.88300000000000001</v>
      </c>
      <c r="S5581" t="str">
        <f t="shared" si="174"/>
        <v/>
      </c>
      <c r="T5581">
        <f t="shared" si="175"/>
        <v>0.502</v>
      </c>
    </row>
    <row r="5582" spans="1:20" x14ac:dyDescent="0.3">
      <c r="A5582" t="s">
        <v>75</v>
      </c>
      <c r="B5582">
        <v>443</v>
      </c>
      <c r="C5582" t="s">
        <v>23</v>
      </c>
      <c r="D5582" t="s">
        <v>43</v>
      </c>
      <c r="E5582" t="s">
        <v>14</v>
      </c>
      <c r="F5582" t="s">
        <v>76</v>
      </c>
      <c r="G5582">
        <v>443</v>
      </c>
      <c r="H5582" t="s">
        <v>24</v>
      </c>
      <c r="I5582" t="s">
        <v>44</v>
      </c>
      <c r="J5582" t="s">
        <v>18</v>
      </c>
      <c r="K5582">
        <v>1</v>
      </c>
      <c r="L5582">
        <v>2.5999999999999998E-4</v>
      </c>
      <c r="M5582">
        <v>1.8000000000000001E-4</v>
      </c>
      <c r="S5582" t="str">
        <f t="shared" si="174"/>
        <v/>
      </c>
      <c r="T5582">
        <f t="shared" si="175"/>
        <v>1</v>
      </c>
    </row>
    <row r="5583" spans="1:20" x14ac:dyDescent="0.3">
      <c r="A5583" t="s">
        <v>75</v>
      </c>
      <c r="B5583">
        <v>443</v>
      </c>
      <c r="C5583" t="s">
        <v>23</v>
      </c>
      <c r="D5583" t="s">
        <v>45</v>
      </c>
      <c r="E5583" t="s">
        <v>14</v>
      </c>
      <c r="F5583" t="s">
        <v>76</v>
      </c>
      <c r="G5583">
        <v>443</v>
      </c>
      <c r="H5583" t="s">
        <v>24</v>
      </c>
      <c r="I5583" t="s">
        <v>46</v>
      </c>
      <c r="J5583" t="s">
        <v>18</v>
      </c>
      <c r="K5583">
        <v>0.999</v>
      </c>
      <c r="L5583">
        <v>5.7400000000000003E-3</v>
      </c>
      <c r="M5583">
        <v>0.13600000000000001</v>
      </c>
      <c r="S5583" t="str">
        <f t="shared" si="174"/>
        <v/>
      </c>
      <c r="T5583">
        <f t="shared" si="175"/>
        <v>0.999</v>
      </c>
    </row>
    <row r="5584" spans="1:20" x14ac:dyDescent="0.3">
      <c r="A5584" t="s">
        <v>75</v>
      </c>
      <c r="B5584">
        <v>443</v>
      </c>
      <c r="C5584" t="s">
        <v>23</v>
      </c>
      <c r="D5584" t="s">
        <v>47</v>
      </c>
      <c r="E5584" t="s">
        <v>14</v>
      </c>
      <c r="F5584" t="s">
        <v>76</v>
      </c>
      <c r="G5584">
        <v>443</v>
      </c>
      <c r="H5584" t="s">
        <v>24</v>
      </c>
      <c r="I5584" t="s">
        <v>48</v>
      </c>
      <c r="J5584" t="s">
        <v>18</v>
      </c>
      <c r="K5584">
        <v>1</v>
      </c>
      <c r="L5584">
        <v>2.5999999999999998E-4</v>
      </c>
      <c r="M5584">
        <v>1.8000000000000001E-4</v>
      </c>
      <c r="S5584" t="str">
        <f t="shared" si="174"/>
        <v/>
      </c>
      <c r="T5584">
        <f t="shared" si="175"/>
        <v>1</v>
      </c>
    </row>
    <row r="5585" spans="1:20" x14ac:dyDescent="0.3">
      <c r="A5585" t="s">
        <v>75</v>
      </c>
      <c r="B5585">
        <v>443</v>
      </c>
      <c r="C5585" t="s">
        <v>23</v>
      </c>
      <c r="D5585" t="s">
        <v>49</v>
      </c>
      <c r="E5585" t="s">
        <v>14</v>
      </c>
      <c r="F5585" t="s">
        <v>76</v>
      </c>
      <c r="G5585">
        <v>443</v>
      </c>
      <c r="H5585" t="s">
        <v>24</v>
      </c>
      <c r="I5585" t="s">
        <v>50</v>
      </c>
      <c r="J5585" t="s">
        <v>18</v>
      </c>
      <c r="K5585">
        <v>0.997</v>
      </c>
      <c r="L5585">
        <v>1.67E-2</v>
      </c>
      <c r="M5585">
        <v>0.40899999999999997</v>
      </c>
      <c r="S5585" t="str">
        <f t="shared" si="174"/>
        <v/>
      </c>
      <c r="T5585">
        <f t="shared" si="175"/>
        <v>0.997</v>
      </c>
    </row>
    <row r="5586" spans="1:20" x14ac:dyDescent="0.3">
      <c r="A5586" t="s">
        <v>75</v>
      </c>
      <c r="B5586">
        <v>443</v>
      </c>
      <c r="C5586" t="s">
        <v>23</v>
      </c>
      <c r="D5586" t="s">
        <v>51</v>
      </c>
      <c r="E5586" t="s">
        <v>14</v>
      </c>
      <c r="F5586" t="s">
        <v>76</v>
      </c>
      <c r="G5586">
        <v>443</v>
      </c>
      <c r="H5586" t="s">
        <v>24</v>
      </c>
      <c r="I5586" t="s">
        <v>52</v>
      </c>
      <c r="J5586" t="s">
        <v>18</v>
      </c>
      <c r="K5586">
        <v>0.996</v>
      </c>
      <c r="L5586">
        <v>2.2200000000000001E-2</v>
      </c>
      <c r="M5586">
        <v>0.54500000000000004</v>
      </c>
      <c r="S5586" t="str">
        <f t="shared" si="174"/>
        <v/>
      </c>
      <c r="T5586">
        <f t="shared" si="175"/>
        <v>0.996</v>
      </c>
    </row>
    <row r="5587" spans="1:20" x14ac:dyDescent="0.3">
      <c r="A5587" t="s">
        <v>75</v>
      </c>
      <c r="B5587">
        <v>443</v>
      </c>
      <c r="C5587" t="s">
        <v>23</v>
      </c>
      <c r="D5587" t="s">
        <v>53</v>
      </c>
      <c r="E5587" t="s">
        <v>14</v>
      </c>
      <c r="F5587" t="s">
        <v>76</v>
      </c>
      <c r="G5587">
        <v>443</v>
      </c>
      <c r="H5587" t="s">
        <v>24</v>
      </c>
      <c r="I5587" t="s">
        <v>54</v>
      </c>
      <c r="J5587" t="s">
        <v>18</v>
      </c>
      <c r="K5587">
        <v>0.997</v>
      </c>
      <c r="L5587">
        <v>1.67E-2</v>
      </c>
      <c r="M5587">
        <v>0.40899999999999997</v>
      </c>
      <c r="S5587" t="str">
        <f t="shared" si="174"/>
        <v/>
      </c>
      <c r="T5587">
        <f t="shared" si="175"/>
        <v>0.997</v>
      </c>
    </row>
    <row r="5588" spans="1:20" x14ac:dyDescent="0.3">
      <c r="A5588" t="s">
        <v>75</v>
      </c>
      <c r="B5588">
        <v>447</v>
      </c>
      <c r="C5588" t="s">
        <v>23</v>
      </c>
      <c r="D5588" t="s">
        <v>31</v>
      </c>
      <c r="E5588" t="s">
        <v>14</v>
      </c>
      <c r="F5588" t="s">
        <v>76</v>
      </c>
      <c r="G5588">
        <v>447</v>
      </c>
      <c r="H5588" t="s">
        <v>24</v>
      </c>
      <c r="I5588" t="s">
        <v>32</v>
      </c>
      <c r="J5588" t="s">
        <v>55</v>
      </c>
      <c r="K5588">
        <v>0.871</v>
      </c>
      <c r="L5588">
        <v>6.5600000000000006E-2</v>
      </c>
      <c r="M5588">
        <v>0.82699999999999996</v>
      </c>
      <c r="S5588">
        <f t="shared" si="174"/>
        <v>0.871</v>
      </c>
      <c r="T5588" t="str">
        <f t="shared" si="175"/>
        <v/>
      </c>
    </row>
    <row r="5589" spans="1:20" x14ac:dyDescent="0.3">
      <c r="A5589" t="s">
        <v>75</v>
      </c>
      <c r="B5589">
        <v>447</v>
      </c>
      <c r="C5589" t="s">
        <v>23</v>
      </c>
      <c r="D5589" t="s">
        <v>19</v>
      </c>
      <c r="E5589" t="s">
        <v>14</v>
      </c>
      <c r="F5589" t="s">
        <v>76</v>
      </c>
      <c r="G5589">
        <v>447</v>
      </c>
      <c r="H5589" t="s">
        <v>24</v>
      </c>
      <c r="I5589" t="s">
        <v>20</v>
      </c>
      <c r="J5589" t="s">
        <v>55</v>
      </c>
      <c r="K5589">
        <v>0.94799999999999995</v>
      </c>
      <c r="L5589">
        <v>5.3199999999999997E-2</v>
      </c>
      <c r="M5589">
        <v>0.79300000000000004</v>
      </c>
      <c r="S5589" t="str">
        <f t="shared" si="174"/>
        <v/>
      </c>
      <c r="T5589">
        <f t="shared" si="175"/>
        <v>0.94799999999999995</v>
      </c>
    </row>
    <row r="5590" spans="1:20" x14ac:dyDescent="0.3">
      <c r="A5590" t="s">
        <v>75</v>
      </c>
      <c r="B5590">
        <v>447</v>
      </c>
      <c r="C5590" t="s">
        <v>23</v>
      </c>
      <c r="D5590" t="s">
        <v>21</v>
      </c>
      <c r="E5590" t="s">
        <v>14</v>
      </c>
      <c r="F5590" t="s">
        <v>76</v>
      </c>
      <c r="G5590">
        <v>447</v>
      </c>
      <c r="H5590" t="s">
        <v>24</v>
      </c>
      <c r="I5590" t="s">
        <v>22</v>
      </c>
      <c r="J5590" t="s">
        <v>56</v>
      </c>
      <c r="K5590">
        <v>0.187</v>
      </c>
      <c r="L5590">
        <v>0.127</v>
      </c>
      <c r="M5590">
        <v>0.91700000000000004</v>
      </c>
      <c r="S5590" t="str">
        <f t="shared" si="174"/>
        <v/>
      </c>
      <c r="T5590">
        <f t="shared" si="175"/>
        <v>0.187</v>
      </c>
    </row>
    <row r="5591" spans="1:20" x14ac:dyDescent="0.3">
      <c r="A5591" t="s">
        <v>75</v>
      </c>
      <c r="B5591">
        <v>447</v>
      </c>
      <c r="C5591" t="s">
        <v>23</v>
      </c>
      <c r="D5591" t="s">
        <v>12</v>
      </c>
      <c r="E5591" t="s">
        <v>14</v>
      </c>
      <c r="F5591" t="s">
        <v>76</v>
      </c>
      <c r="G5591">
        <v>447</v>
      </c>
      <c r="H5591" t="s">
        <v>24</v>
      </c>
      <c r="I5591" t="s">
        <v>16</v>
      </c>
      <c r="J5591" t="s">
        <v>56</v>
      </c>
      <c r="K5591">
        <v>5.6000000000000001E-2</v>
      </c>
      <c r="L5591">
        <v>0.16300000000000001</v>
      </c>
      <c r="M5591">
        <v>0.93899999999999995</v>
      </c>
      <c r="S5591" t="str">
        <f t="shared" si="174"/>
        <v/>
      </c>
      <c r="T5591">
        <f t="shared" si="175"/>
        <v>5.6000000000000001E-2</v>
      </c>
    </row>
    <row r="5592" spans="1:20" x14ac:dyDescent="0.3">
      <c r="A5592" t="s">
        <v>75</v>
      </c>
      <c r="B5592">
        <v>447</v>
      </c>
      <c r="C5592" t="s">
        <v>23</v>
      </c>
      <c r="D5592" t="s">
        <v>25</v>
      </c>
      <c r="E5592" t="s">
        <v>14</v>
      </c>
      <c r="F5592" t="s">
        <v>76</v>
      </c>
      <c r="G5592">
        <v>447</v>
      </c>
      <c r="H5592" t="s">
        <v>24</v>
      </c>
      <c r="I5592" t="s">
        <v>26</v>
      </c>
      <c r="J5592" t="s">
        <v>55</v>
      </c>
      <c r="K5592">
        <v>0.871</v>
      </c>
      <c r="L5592">
        <v>6.5600000000000006E-2</v>
      </c>
      <c r="M5592">
        <v>0.82699999999999996</v>
      </c>
      <c r="S5592" t="str">
        <f t="shared" si="174"/>
        <v/>
      </c>
      <c r="T5592">
        <f t="shared" si="175"/>
        <v>0.871</v>
      </c>
    </row>
    <row r="5593" spans="1:20" x14ac:dyDescent="0.3">
      <c r="A5593" t="s">
        <v>75</v>
      </c>
      <c r="B5593">
        <v>447</v>
      </c>
      <c r="C5593" t="s">
        <v>23</v>
      </c>
      <c r="D5593" t="s">
        <v>27</v>
      </c>
      <c r="E5593" t="s">
        <v>14</v>
      </c>
      <c r="F5593" t="s">
        <v>76</v>
      </c>
      <c r="G5593">
        <v>447</v>
      </c>
      <c r="H5593" t="s">
        <v>24</v>
      </c>
      <c r="I5593" t="s">
        <v>28</v>
      </c>
      <c r="J5593" t="s">
        <v>56</v>
      </c>
      <c r="K5593">
        <v>0.443</v>
      </c>
      <c r="L5593">
        <v>0.1</v>
      </c>
      <c r="M5593">
        <v>0.89</v>
      </c>
      <c r="S5593" t="str">
        <f t="shared" si="174"/>
        <v/>
      </c>
      <c r="T5593">
        <f t="shared" si="175"/>
        <v>0.443</v>
      </c>
    </row>
    <row r="5594" spans="1:20" x14ac:dyDescent="0.3">
      <c r="A5594" t="s">
        <v>75</v>
      </c>
      <c r="B5594">
        <v>447</v>
      </c>
      <c r="C5594" t="s">
        <v>23</v>
      </c>
      <c r="D5594" t="s">
        <v>29</v>
      </c>
      <c r="E5594" t="s">
        <v>14</v>
      </c>
      <c r="F5594" t="s">
        <v>76</v>
      </c>
      <c r="G5594">
        <v>447</v>
      </c>
      <c r="H5594" t="s">
        <v>24</v>
      </c>
      <c r="I5594" t="s">
        <v>30</v>
      </c>
      <c r="J5594" t="s">
        <v>18</v>
      </c>
      <c r="K5594">
        <v>0.995</v>
      </c>
      <c r="L5594">
        <v>2.7699999999999999E-2</v>
      </c>
      <c r="M5594">
        <v>0.68100000000000005</v>
      </c>
      <c r="S5594" t="str">
        <f t="shared" si="174"/>
        <v/>
      </c>
      <c r="T5594">
        <f t="shared" si="175"/>
        <v>0.995</v>
      </c>
    </row>
    <row r="5595" spans="1:20" x14ac:dyDescent="0.3">
      <c r="A5595" t="s">
        <v>75</v>
      </c>
      <c r="B5595">
        <v>447</v>
      </c>
      <c r="C5595" t="s">
        <v>23</v>
      </c>
      <c r="D5595" t="s">
        <v>13</v>
      </c>
      <c r="E5595" t="s">
        <v>14</v>
      </c>
      <c r="F5595" t="s">
        <v>76</v>
      </c>
      <c r="G5595">
        <v>447</v>
      </c>
      <c r="H5595" t="s">
        <v>24</v>
      </c>
      <c r="I5595" t="s">
        <v>17</v>
      </c>
      <c r="J5595" t="s">
        <v>55</v>
      </c>
      <c r="K5595">
        <v>0.89900000000000002</v>
      </c>
      <c r="L5595">
        <v>6.2799999999999995E-2</v>
      </c>
      <c r="M5595">
        <v>0.81899999999999995</v>
      </c>
      <c r="S5595" t="str">
        <f t="shared" si="174"/>
        <v/>
      </c>
      <c r="T5595">
        <f t="shared" si="175"/>
        <v>0.89900000000000002</v>
      </c>
    </row>
    <row r="5596" spans="1:20" x14ac:dyDescent="0.3">
      <c r="A5596" t="s">
        <v>75</v>
      </c>
      <c r="B5596">
        <v>447</v>
      </c>
      <c r="C5596" t="s">
        <v>23</v>
      </c>
      <c r="D5596" t="s">
        <v>33</v>
      </c>
      <c r="E5596" t="s">
        <v>14</v>
      </c>
      <c r="F5596" t="s">
        <v>76</v>
      </c>
      <c r="G5596">
        <v>447</v>
      </c>
      <c r="H5596" t="s">
        <v>24</v>
      </c>
      <c r="I5596" t="s">
        <v>34</v>
      </c>
      <c r="J5596" t="s">
        <v>55</v>
      </c>
      <c r="K5596">
        <v>0.81699999999999995</v>
      </c>
      <c r="L5596">
        <v>7.0499999999999993E-2</v>
      </c>
      <c r="M5596">
        <v>0.84</v>
      </c>
      <c r="S5596" t="str">
        <f t="shared" si="174"/>
        <v/>
      </c>
      <c r="T5596">
        <f t="shared" si="175"/>
        <v>0.81699999999999995</v>
      </c>
    </row>
    <row r="5597" spans="1:20" x14ac:dyDescent="0.3">
      <c r="A5597" t="s">
        <v>75</v>
      </c>
      <c r="B5597">
        <v>447</v>
      </c>
      <c r="C5597" t="s">
        <v>23</v>
      </c>
      <c r="D5597" t="s">
        <v>35</v>
      </c>
      <c r="E5597" t="s">
        <v>14</v>
      </c>
      <c r="F5597" t="s">
        <v>76</v>
      </c>
      <c r="G5597">
        <v>447</v>
      </c>
      <c r="H5597" t="s">
        <v>24</v>
      </c>
      <c r="I5597" t="s">
        <v>36</v>
      </c>
      <c r="J5597" t="s">
        <v>55</v>
      </c>
      <c r="K5597">
        <v>0.89900000000000002</v>
      </c>
      <c r="L5597">
        <v>6.2799999999999995E-2</v>
      </c>
      <c r="M5597">
        <v>0.81899999999999995</v>
      </c>
      <c r="S5597" t="str">
        <f t="shared" si="174"/>
        <v/>
      </c>
      <c r="T5597">
        <f t="shared" si="175"/>
        <v>0.89900000000000002</v>
      </c>
    </row>
    <row r="5598" spans="1:20" x14ac:dyDescent="0.3">
      <c r="A5598" t="s">
        <v>75</v>
      </c>
      <c r="B5598">
        <v>447</v>
      </c>
      <c r="C5598" t="s">
        <v>23</v>
      </c>
      <c r="D5598" t="s">
        <v>37</v>
      </c>
      <c r="E5598" t="s">
        <v>14</v>
      </c>
      <c r="F5598" t="s">
        <v>76</v>
      </c>
      <c r="G5598">
        <v>447</v>
      </c>
      <c r="H5598" t="s">
        <v>24</v>
      </c>
      <c r="I5598" t="s">
        <v>38</v>
      </c>
      <c r="J5598" t="s">
        <v>55</v>
      </c>
      <c r="K5598">
        <v>0.871</v>
      </c>
      <c r="L5598">
        <v>6.5600000000000006E-2</v>
      </c>
      <c r="M5598">
        <v>0.82699999999999996</v>
      </c>
      <c r="S5598" t="str">
        <f t="shared" si="174"/>
        <v/>
      </c>
      <c r="T5598">
        <f t="shared" si="175"/>
        <v>0.871</v>
      </c>
    </row>
    <row r="5599" spans="1:20" x14ac:dyDescent="0.3">
      <c r="A5599" t="s">
        <v>75</v>
      </c>
      <c r="B5599">
        <v>447</v>
      </c>
      <c r="C5599" t="s">
        <v>23</v>
      </c>
      <c r="D5599" t="s">
        <v>39</v>
      </c>
      <c r="E5599" t="s">
        <v>14</v>
      </c>
      <c r="F5599" t="s">
        <v>76</v>
      </c>
      <c r="G5599">
        <v>447</v>
      </c>
      <c r="H5599" t="s">
        <v>24</v>
      </c>
      <c r="I5599" t="s">
        <v>40</v>
      </c>
      <c r="J5599" t="s">
        <v>18</v>
      </c>
      <c r="K5599">
        <v>0.98199999999999998</v>
      </c>
      <c r="L5599">
        <v>3.9300000000000002E-2</v>
      </c>
      <c r="M5599">
        <v>0.748</v>
      </c>
      <c r="S5599" t="str">
        <f t="shared" si="174"/>
        <v/>
      </c>
      <c r="T5599">
        <f t="shared" si="175"/>
        <v>0.98199999999999998</v>
      </c>
    </row>
    <row r="5600" spans="1:20" x14ac:dyDescent="0.3">
      <c r="A5600" t="s">
        <v>75</v>
      </c>
      <c r="B5600">
        <v>447</v>
      </c>
      <c r="C5600" t="s">
        <v>23</v>
      </c>
      <c r="D5600" t="s">
        <v>41</v>
      </c>
      <c r="E5600" t="s">
        <v>14</v>
      </c>
      <c r="F5600" t="s">
        <v>76</v>
      </c>
      <c r="G5600">
        <v>447</v>
      </c>
      <c r="H5600" t="s">
        <v>24</v>
      </c>
      <c r="I5600" t="s">
        <v>42</v>
      </c>
      <c r="J5600" t="s">
        <v>56</v>
      </c>
      <c r="K5600">
        <v>6.0000000000000001E-3</v>
      </c>
      <c r="L5600">
        <v>0.253</v>
      </c>
      <c r="M5600">
        <v>0.96699999999999997</v>
      </c>
      <c r="S5600" t="str">
        <f t="shared" si="174"/>
        <v/>
      </c>
      <c r="T5600">
        <f t="shared" si="175"/>
        <v>6.0000000000000001E-3</v>
      </c>
    </row>
    <row r="5601" spans="1:20" x14ac:dyDescent="0.3">
      <c r="A5601" t="s">
        <v>75</v>
      </c>
      <c r="B5601">
        <v>447</v>
      </c>
      <c r="C5601" t="s">
        <v>23</v>
      </c>
      <c r="D5601" t="s">
        <v>43</v>
      </c>
      <c r="E5601" t="s">
        <v>14</v>
      </c>
      <c r="F5601" t="s">
        <v>76</v>
      </c>
      <c r="G5601">
        <v>447</v>
      </c>
      <c r="H5601" t="s">
        <v>24</v>
      </c>
      <c r="I5601" t="s">
        <v>44</v>
      </c>
      <c r="J5601" t="s">
        <v>18</v>
      </c>
      <c r="K5601">
        <v>0.995</v>
      </c>
      <c r="L5601">
        <v>2.7699999999999999E-2</v>
      </c>
      <c r="M5601">
        <v>0.68100000000000005</v>
      </c>
      <c r="S5601" t="str">
        <f t="shared" si="174"/>
        <v/>
      </c>
      <c r="T5601">
        <f t="shared" si="175"/>
        <v>0.995</v>
      </c>
    </row>
    <row r="5602" spans="1:20" x14ac:dyDescent="0.3">
      <c r="A5602" t="s">
        <v>75</v>
      </c>
      <c r="B5602">
        <v>447</v>
      </c>
      <c r="C5602" t="s">
        <v>23</v>
      </c>
      <c r="D5602" t="s">
        <v>45</v>
      </c>
      <c r="E5602" t="s">
        <v>14</v>
      </c>
      <c r="F5602" t="s">
        <v>76</v>
      </c>
      <c r="G5602">
        <v>447</v>
      </c>
      <c r="H5602" t="s">
        <v>24</v>
      </c>
      <c r="I5602" t="s">
        <v>46</v>
      </c>
      <c r="J5602" t="s">
        <v>55</v>
      </c>
      <c r="K5602">
        <v>0.94799999999999995</v>
      </c>
      <c r="L5602">
        <v>5.3199999999999997E-2</v>
      </c>
      <c r="M5602">
        <v>0.79300000000000004</v>
      </c>
      <c r="S5602" t="str">
        <f t="shared" si="174"/>
        <v/>
      </c>
      <c r="T5602">
        <f t="shared" si="175"/>
        <v>0.94799999999999995</v>
      </c>
    </row>
    <row r="5603" spans="1:20" x14ac:dyDescent="0.3">
      <c r="A5603" t="s">
        <v>75</v>
      </c>
      <c r="B5603">
        <v>447</v>
      </c>
      <c r="C5603" t="s">
        <v>23</v>
      </c>
      <c r="D5603" t="s">
        <v>47</v>
      </c>
      <c r="E5603" t="s">
        <v>14</v>
      </c>
      <c r="F5603" t="s">
        <v>76</v>
      </c>
      <c r="G5603">
        <v>447</v>
      </c>
      <c r="H5603" t="s">
        <v>24</v>
      </c>
      <c r="I5603" t="s">
        <v>48</v>
      </c>
      <c r="J5603" t="s">
        <v>18</v>
      </c>
      <c r="K5603">
        <v>0.995</v>
      </c>
      <c r="L5603">
        <v>2.7699999999999999E-2</v>
      </c>
      <c r="M5603">
        <v>0.68100000000000005</v>
      </c>
      <c r="S5603" t="str">
        <f t="shared" si="174"/>
        <v/>
      </c>
      <c r="T5603">
        <f t="shared" si="175"/>
        <v>0.995</v>
      </c>
    </row>
    <row r="5604" spans="1:20" x14ac:dyDescent="0.3">
      <c r="A5604" t="s">
        <v>75</v>
      </c>
      <c r="B5604">
        <v>447</v>
      </c>
      <c r="C5604" t="s">
        <v>23</v>
      </c>
      <c r="D5604" t="s">
        <v>49</v>
      </c>
      <c r="E5604" t="s">
        <v>14</v>
      </c>
      <c r="F5604" t="s">
        <v>76</v>
      </c>
      <c r="G5604">
        <v>447</v>
      </c>
      <c r="H5604" t="s">
        <v>24</v>
      </c>
      <c r="I5604" t="s">
        <v>50</v>
      </c>
      <c r="J5604" t="s">
        <v>56</v>
      </c>
      <c r="K5604">
        <v>9.2999999999999999E-2</v>
      </c>
      <c r="L5604">
        <v>0.14799999999999999</v>
      </c>
      <c r="M5604">
        <v>0.93100000000000005</v>
      </c>
      <c r="S5604" t="str">
        <f t="shared" si="174"/>
        <v/>
      </c>
      <c r="T5604">
        <f t="shared" si="175"/>
        <v>9.2999999999999999E-2</v>
      </c>
    </row>
    <row r="5605" spans="1:20" x14ac:dyDescent="0.3">
      <c r="A5605" t="s">
        <v>75</v>
      </c>
      <c r="B5605">
        <v>447</v>
      </c>
      <c r="C5605" t="s">
        <v>23</v>
      </c>
      <c r="D5605" t="s">
        <v>51</v>
      </c>
      <c r="E5605" t="s">
        <v>14</v>
      </c>
      <c r="F5605" t="s">
        <v>76</v>
      </c>
      <c r="G5605">
        <v>447</v>
      </c>
      <c r="H5605" t="s">
        <v>24</v>
      </c>
      <c r="I5605" t="s">
        <v>52</v>
      </c>
      <c r="J5605" t="s">
        <v>55</v>
      </c>
      <c r="K5605">
        <v>0.93200000000000005</v>
      </c>
      <c r="L5605">
        <v>5.7500000000000002E-2</v>
      </c>
      <c r="M5605">
        <v>0.80400000000000005</v>
      </c>
      <c r="S5605" t="str">
        <f t="shared" si="174"/>
        <v/>
      </c>
      <c r="T5605">
        <f t="shared" si="175"/>
        <v>0.93200000000000005</v>
      </c>
    </row>
    <row r="5606" spans="1:20" x14ac:dyDescent="0.3">
      <c r="A5606" t="s">
        <v>75</v>
      </c>
      <c r="B5606">
        <v>447</v>
      </c>
      <c r="C5606" t="s">
        <v>23</v>
      </c>
      <c r="D5606" t="s">
        <v>53</v>
      </c>
      <c r="E5606" t="s">
        <v>14</v>
      </c>
      <c r="F5606" t="s">
        <v>76</v>
      </c>
      <c r="G5606">
        <v>447</v>
      </c>
      <c r="H5606" t="s">
        <v>24</v>
      </c>
      <c r="I5606" t="s">
        <v>54</v>
      </c>
      <c r="J5606" t="s">
        <v>55</v>
      </c>
      <c r="K5606">
        <v>0.94799999999999995</v>
      </c>
      <c r="L5606">
        <v>5.3199999999999997E-2</v>
      </c>
      <c r="M5606">
        <v>0.79300000000000004</v>
      </c>
      <c r="S5606" t="str">
        <f t="shared" si="174"/>
        <v/>
      </c>
      <c r="T5606">
        <f t="shared" si="175"/>
        <v>0.94799999999999995</v>
      </c>
    </row>
    <row r="5607" spans="1:20" x14ac:dyDescent="0.3">
      <c r="A5607" t="s">
        <v>75</v>
      </c>
      <c r="B5607">
        <v>455</v>
      </c>
      <c r="C5607" t="s">
        <v>23</v>
      </c>
      <c r="D5607" t="s">
        <v>31</v>
      </c>
      <c r="E5607" t="s">
        <v>14</v>
      </c>
      <c r="F5607" t="s">
        <v>76</v>
      </c>
      <c r="G5607">
        <v>455</v>
      </c>
      <c r="H5607" t="s">
        <v>24</v>
      </c>
      <c r="I5607" t="s">
        <v>32</v>
      </c>
      <c r="J5607" t="s">
        <v>18</v>
      </c>
      <c r="K5607">
        <v>0.99099999999999999</v>
      </c>
      <c r="L5607">
        <v>3.2599999999999997E-2</v>
      </c>
      <c r="M5607">
        <v>0.71099999999999997</v>
      </c>
      <c r="S5607">
        <f t="shared" si="174"/>
        <v>0.99099999999999999</v>
      </c>
      <c r="T5607" t="str">
        <f t="shared" si="175"/>
        <v/>
      </c>
    </row>
    <row r="5608" spans="1:20" x14ac:dyDescent="0.3">
      <c r="A5608" t="s">
        <v>75</v>
      </c>
      <c r="B5608">
        <v>455</v>
      </c>
      <c r="C5608" t="s">
        <v>23</v>
      </c>
      <c r="D5608" t="s">
        <v>19</v>
      </c>
      <c r="E5608" t="s">
        <v>14</v>
      </c>
      <c r="F5608" t="s">
        <v>76</v>
      </c>
      <c r="G5608">
        <v>455</v>
      </c>
      <c r="H5608" t="s">
        <v>24</v>
      </c>
      <c r="I5608" t="s">
        <v>20</v>
      </c>
      <c r="J5608" t="s">
        <v>18</v>
      </c>
      <c r="K5608">
        <v>0.98699999999999999</v>
      </c>
      <c r="L5608">
        <v>3.5999999999999997E-2</v>
      </c>
      <c r="M5608">
        <v>0.73099999999999998</v>
      </c>
      <c r="S5608" t="str">
        <f t="shared" ref="S5608:S5671" si="176">IF(I5608="  T",K5608,"")</f>
        <v/>
      </c>
      <c r="T5608">
        <f t="shared" si="175"/>
        <v>0.98699999999999999</v>
      </c>
    </row>
    <row r="5609" spans="1:20" x14ac:dyDescent="0.3">
      <c r="A5609" t="s">
        <v>75</v>
      </c>
      <c r="B5609">
        <v>455</v>
      </c>
      <c r="C5609" t="s">
        <v>23</v>
      </c>
      <c r="D5609" t="s">
        <v>21</v>
      </c>
      <c r="E5609" t="s">
        <v>14</v>
      </c>
      <c r="F5609" t="s">
        <v>76</v>
      </c>
      <c r="G5609">
        <v>455</v>
      </c>
      <c r="H5609" t="s">
        <v>24</v>
      </c>
      <c r="I5609" t="s">
        <v>22</v>
      </c>
      <c r="J5609" t="s">
        <v>55</v>
      </c>
      <c r="K5609">
        <v>0.57199999999999995</v>
      </c>
      <c r="L5609">
        <v>9.3799999999999994E-2</v>
      </c>
      <c r="M5609">
        <v>0.876</v>
      </c>
      <c r="S5609" t="str">
        <f t="shared" si="176"/>
        <v/>
      </c>
      <c r="T5609">
        <f t="shared" si="175"/>
        <v>0.57199999999999995</v>
      </c>
    </row>
    <row r="5610" spans="1:20" x14ac:dyDescent="0.3">
      <c r="A5610" t="s">
        <v>75</v>
      </c>
      <c r="B5610">
        <v>455</v>
      </c>
      <c r="C5610" t="s">
        <v>23</v>
      </c>
      <c r="D5610" t="s">
        <v>12</v>
      </c>
      <c r="E5610" t="s">
        <v>14</v>
      </c>
      <c r="F5610" t="s">
        <v>76</v>
      </c>
      <c r="G5610">
        <v>455</v>
      </c>
      <c r="H5610" t="s">
        <v>24</v>
      </c>
      <c r="I5610" t="s">
        <v>16</v>
      </c>
      <c r="J5610" t="s">
        <v>55</v>
      </c>
      <c r="K5610">
        <v>0.502</v>
      </c>
      <c r="L5610">
        <v>9.6600000000000005E-2</v>
      </c>
      <c r="M5610">
        <v>0.88300000000000001</v>
      </c>
      <c r="S5610" t="str">
        <f t="shared" si="176"/>
        <v/>
      </c>
      <c r="T5610">
        <f t="shared" si="175"/>
        <v>0.502</v>
      </c>
    </row>
    <row r="5611" spans="1:20" x14ac:dyDescent="0.3">
      <c r="A5611" t="s">
        <v>75</v>
      </c>
      <c r="B5611">
        <v>455</v>
      </c>
      <c r="C5611" t="s">
        <v>23</v>
      </c>
      <c r="D5611" t="s">
        <v>25</v>
      </c>
      <c r="E5611" t="s">
        <v>14</v>
      </c>
      <c r="F5611" t="s">
        <v>76</v>
      </c>
      <c r="G5611">
        <v>455</v>
      </c>
      <c r="H5611" t="s">
        <v>24</v>
      </c>
      <c r="I5611" t="s">
        <v>26</v>
      </c>
      <c r="J5611" t="s">
        <v>18</v>
      </c>
      <c r="K5611">
        <v>0.996</v>
      </c>
      <c r="L5611">
        <v>2.2200000000000001E-2</v>
      </c>
      <c r="M5611">
        <v>0.54500000000000004</v>
      </c>
      <c r="S5611" t="str">
        <f t="shared" si="176"/>
        <v/>
      </c>
      <c r="T5611">
        <f t="shared" si="175"/>
        <v>0.996</v>
      </c>
    </row>
    <row r="5612" spans="1:20" x14ac:dyDescent="0.3">
      <c r="A5612" t="s">
        <v>75</v>
      </c>
      <c r="B5612">
        <v>455</v>
      </c>
      <c r="C5612" t="s">
        <v>23</v>
      </c>
      <c r="D5612" t="s">
        <v>27</v>
      </c>
      <c r="E5612" t="s">
        <v>14</v>
      </c>
      <c r="F5612" t="s">
        <v>76</v>
      </c>
      <c r="G5612">
        <v>455</v>
      </c>
      <c r="H5612" t="s">
        <v>24</v>
      </c>
      <c r="I5612" t="s">
        <v>28</v>
      </c>
      <c r="J5612" t="s">
        <v>56</v>
      </c>
      <c r="K5612">
        <v>0.35</v>
      </c>
      <c r="L5612">
        <v>0.109</v>
      </c>
      <c r="M5612">
        <v>0.89900000000000002</v>
      </c>
      <c r="S5612" t="str">
        <f t="shared" si="176"/>
        <v/>
      </c>
      <c r="T5612">
        <f t="shared" si="175"/>
        <v>0.35</v>
      </c>
    </row>
    <row r="5613" spans="1:20" x14ac:dyDescent="0.3">
      <c r="A5613" t="s">
        <v>75</v>
      </c>
      <c r="B5613">
        <v>455</v>
      </c>
      <c r="C5613" t="s">
        <v>23</v>
      </c>
      <c r="D5613" t="s">
        <v>29</v>
      </c>
      <c r="E5613" t="s">
        <v>14</v>
      </c>
      <c r="F5613" t="s">
        <v>76</v>
      </c>
      <c r="G5613">
        <v>455</v>
      </c>
      <c r="H5613" t="s">
        <v>24</v>
      </c>
      <c r="I5613" t="s">
        <v>30</v>
      </c>
      <c r="J5613" t="s">
        <v>18</v>
      </c>
      <c r="K5613">
        <v>1</v>
      </c>
      <c r="L5613">
        <v>2.5999999999999998E-4</v>
      </c>
      <c r="M5613">
        <v>1.8000000000000001E-4</v>
      </c>
      <c r="S5613" t="str">
        <f t="shared" si="176"/>
        <v/>
      </c>
      <c r="T5613">
        <f t="shared" si="175"/>
        <v>1</v>
      </c>
    </row>
    <row r="5614" spans="1:20" x14ac:dyDescent="0.3">
      <c r="A5614" t="s">
        <v>75</v>
      </c>
      <c r="B5614">
        <v>455</v>
      </c>
      <c r="C5614" t="s">
        <v>23</v>
      </c>
      <c r="D5614" t="s">
        <v>13</v>
      </c>
      <c r="E5614" t="s">
        <v>14</v>
      </c>
      <c r="F5614" t="s">
        <v>76</v>
      </c>
      <c r="G5614">
        <v>455</v>
      </c>
      <c r="H5614" t="s">
        <v>24</v>
      </c>
      <c r="I5614" t="s">
        <v>17</v>
      </c>
      <c r="J5614" t="s">
        <v>18</v>
      </c>
      <c r="K5614">
        <v>1</v>
      </c>
      <c r="L5614">
        <v>2.5999999999999998E-4</v>
      </c>
      <c r="M5614">
        <v>1.8000000000000001E-4</v>
      </c>
      <c r="S5614" t="str">
        <f t="shared" si="176"/>
        <v/>
      </c>
      <c r="T5614">
        <f t="shared" si="175"/>
        <v>1</v>
      </c>
    </row>
    <row r="5615" spans="1:20" x14ac:dyDescent="0.3">
      <c r="A5615" t="s">
        <v>75</v>
      </c>
      <c r="B5615">
        <v>455</v>
      </c>
      <c r="C5615" t="s">
        <v>23</v>
      </c>
      <c r="D5615" t="s">
        <v>33</v>
      </c>
      <c r="E5615" t="s">
        <v>14</v>
      </c>
      <c r="F5615" t="s">
        <v>76</v>
      </c>
      <c r="G5615">
        <v>455</v>
      </c>
      <c r="H5615" t="s">
        <v>24</v>
      </c>
      <c r="I5615" t="s">
        <v>34</v>
      </c>
      <c r="J5615" t="s">
        <v>18</v>
      </c>
      <c r="K5615">
        <v>0.99299999999999999</v>
      </c>
      <c r="L5615">
        <v>3.0099999999999998E-2</v>
      </c>
      <c r="M5615">
        <v>0.69599999999999995</v>
      </c>
      <c r="S5615" t="str">
        <f t="shared" si="176"/>
        <v/>
      </c>
      <c r="T5615">
        <f t="shared" si="175"/>
        <v>0.99299999999999999</v>
      </c>
    </row>
    <row r="5616" spans="1:20" x14ac:dyDescent="0.3">
      <c r="A5616" t="s">
        <v>75</v>
      </c>
      <c r="B5616">
        <v>455</v>
      </c>
      <c r="C5616" t="s">
        <v>23</v>
      </c>
      <c r="D5616" t="s">
        <v>35</v>
      </c>
      <c r="E5616" t="s">
        <v>14</v>
      </c>
      <c r="F5616" t="s">
        <v>76</v>
      </c>
      <c r="G5616">
        <v>455</v>
      </c>
      <c r="H5616" t="s">
        <v>24</v>
      </c>
      <c r="I5616" t="s">
        <v>36</v>
      </c>
      <c r="J5616" t="s">
        <v>18</v>
      </c>
      <c r="K5616">
        <v>0.997</v>
      </c>
      <c r="L5616">
        <v>1.67E-2</v>
      </c>
      <c r="M5616">
        <v>0.40899999999999997</v>
      </c>
      <c r="S5616" t="str">
        <f t="shared" si="176"/>
        <v/>
      </c>
      <c r="T5616">
        <f t="shared" si="175"/>
        <v>0.997</v>
      </c>
    </row>
    <row r="5617" spans="1:20" x14ac:dyDescent="0.3">
      <c r="A5617" t="s">
        <v>75</v>
      </c>
      <c r="B5617">
        <v>455</v>
      </c>
      <c r="C5617" t="s">
        <v>23</v>
      </c>
      <c r="D5617" t="s">
        <v>37</v>
      </c>
      <c r="E5617" t="s">
        <v>14</v>
      </c>
      <c r="F5617" t="s">
        <v>76</v>
      </c>
      <c r="G5617">
        <v>455</v>
      </c>
      <c r="H5617" t="s">
        <v>24</v>
      </c>
      <c r="I5617" t="s">
        <v>38</v>
      </c>
      <c r="J5617" t="s">
        <v>55</v>
      </c>
      <c r="K5617">
        <v>0.87</v>
      </c>
      <c r="L5617">
        <v>6.5699999999999995E-2</v>
      </c>
      <c r="M5617">
        <v>0.82799999999999996</v>
      </c>
      <c r="S5617" t="str">
        <f t="shared" si="176"/>
        <v/>
      </c>
      <c r="T5617">
        <f t="shared" si="175"/>
        <v>0.87</v>
      </c>
    </row>
    <row r="5618" spans="1:20" x14ac:dyDescent="0.3">
      <c r="A5618" t="s">
        <v>75</v>
      </c>
      <c r="B5618">
        <v>455</v>
      </c>
      <c r="C5618" t="s">
        <v>23</v>
      </c>
      <c r="D5618" t="s">
        <v>39</v>
      </c>
      <c r="E5618" t="s">
        <v>14</v>
      </c>
      <c r="F5618" t="s">
        <v>76</v>
      </c>
      <c r="G5618">
        <v>455</v>
      </c>
      <c r="H5618" t="s">
        <v>24</v>
      </c>
      <c r="I5618" t="s">
        <v>40</v>
      </c>
      <c r="J5618" t="s">
        <v>18</v>
      </c>
      <c r="K5618">
        <v>0.997</v>
      </c>
      <c r="L5618">
        <v>1.67E-2</v>
      </c>
      <c r="M5618">
        <v>0.40899999999999997</v>
      </c>
      <c r="S5618" t="str">
        <f t="shared" si="176"/>
        <v/>
      </c>
      <c r="T5618">
        <f t="shared" si="175"/>
        <v>0.997</v>
      </c>
    </row>
    <row r="5619" spans="1:20" x14ac:dyDescent="0.3">
      <c r="A5619" t="s">
        <v>75</v>
      </c>
      <c r="B5619">
        <v>455</v>
      </c>
      <c r="C5619" t="s">
        <v>23</v>
      </c>
      <c r="D5619" t="s">
        <v>41</v>
      </c>
      <c r="E5619" t="s">
        <v>14</v>
      </c>
      <c r="F5619" t="s">
        <v>76</v>
      </c>
      <c r="G5619">
        <v>455</v>
      </c>
      <c r="H5619" t="s">
        <v>24</v>
      </c>
      <c r="I5619" t="s">
        <v>42</v>
      </c>
      <c r="J5619" t="s">
        <v>56</v>
      </c>
      <c r="K5619">
        <v>0.30299999999999999</v>
      </c>
      <c r="L5619">
        <v>0.113</v>
      </c>
      <c r="M5619">
        <v>0.90500000000000003</v>
      </c>
      <c r="S5619" t="str">
        <f t="shared" si="176"/>
        <v/>
      </c>
      <c r="T5619">
        <f t="shared" si="175"/>
        <v>0.30299999999999999</v>
      </c>
    </row>
    <row r="5620" spans="1:20" x14ac:dyDescent="0.3">
      <c r="A5620" t="s">
        <v>75</v>
      </c>
      <c r="B5620">
        <v>455</v>
      </c>
      <c r="C5620" t="s">
        <v>23</v>
      </c>
      <c r="D5620" t="s">
        <v>43</v>
      </c>
      <c r="E5620" t="s">
        <v>14</v>
      </c>
      <c r="F5620" t="s">
        <v>76</v>
      </c>
      <c r="G5620">
        <v>455</v>
      </c>
      <c r="H5620" t="s">
        <v>24</v>
      </c>
      <c r="I5620" t="s">
        <v>44</v>
      </c>
      <c r="J5620" t="s">
        <v>18</v>
      </c>
      <c r="K5620">
        <v>1</v>
      </c>
      <c r="L5620">
        <v>2.5999999999999998E-4</v>
      </c>
      <c r="M5620">
        <v>1.8000000000000001E-4</v>
      </c>
      <c r="S5620" t="str">
        <f t="shared" si="176"/>
        <v/>
      </c>
      <c r="T5620">
        <f t="shared" si="175"/>
        <v>1</v>
      </c>
    </row>
    <row r="5621" spans="1:20" x14ac:dyDescent="0.3">
      <c r="A5621" t="s">
        <v>75</v>
      </c>
      <c r="B5621">
        <v>455</v>
      </c>
      <c r="C5621" t="s">
        <v>23</v>
      </c>
      <c r="D5621" t="s">
        <v>45</v>
      </c>
      <c r="E5621" t="s">
        <v>14</v>
      </c>
      <c r="F5621" t="s">
        <v>76</v>
      </c>
      <c r="G5621">
        <v>455</v>
      </c>
      <c r="H5621" t="s">
        <v>24</v>
      </c>
      <c r="I5621" t="s">
        <v>46</v>
      </c>
      <c r="J5621" t="s">
        <v>18</v>
      </c>
      <c r="K5621">
        <v>0.98699999999999999</v>
      </c>
      <c r="L5621">
        <v>3.5999999999999997E-2</v>
      </c>
      <c r="M5621">
        <v>0.73099999999999998</v>
      </c>
      <c r="S5621" t="str">
        <f t="shared" si="176"/>
        <v/>
      </c>
      <c r="T5621">
        <f t="shared" si="175"/>
        <v>0.98699999999999999</v>
      </c>
    </row>
    <row r="5622" spans="1:20" x14ac:dyDescent="0.3">
      <c r="A5622" t="s">
        <v>75</v>
      </c>
      <c r="B5622">
        <v>455</v>
      </c>
      <c r="C5622" t="s">
        <v>23</v>
      </c>
      <c r="D5622" t="s">
        <v>47</v>
      </c>
      <c r="E5622" t="s">
        <v>14</v>
      </c>
      <c r="F5622" t="s">
        <v>76</v>
      </c>
      <c r="G5622">
        <v>455</v>
      </c>
      <c r="H5622" t="s">
        <v>24</v>
      </c>
      <c r="I5622" t="s">
        <v>48</v>
      </c>
      <c r="J5622" t="s">
        <v>18</v>
      </c>
      <c r="K5622">
        <v>1</v>
      </c>
      <c r="L5622">
        <v>2.5999999999999998E-4</v>
      </c>
      <c r="M5622">
        <v>1.8000000000000001E-4</v>
      </c>
      <c r="S5622" t="str">
        <f t="shared" si="176"/>
        <v/>
      </c>
      <c r="T5622">
        <f t="shared" si="175"/>
        <v>1</v>
      </c>
    </row>
    <row r="5623" spans="1:20" x14ac:dyDescent="0.3">
      <c r="A5623" t="s">
        <v>75</v>
      </c>
      <c r="B5623">
        <v>455</v>
      </c>
      <c r="C5623" t="s">
        <v>23</v>
      </c>
      <c r="D5623" t="s">
        <v>49</v>
      </c>
      <c r="E5623" t="s">
        <v>14</v>
      </c>
      <c r="F5623" t="s">
        <v>76</v>
      </c>
      <c r="G5623">
        <v>455</v>
      </c>
      <c r="H5623" t="s">
        <v>24</v>
      </c>
      <c r="I5623" t="s">
        <v>50</v>
      </c>
      <c r="J5623" t="s">
        <v>18</v>
      </c>
      <c r="K5623">
        <v>0.997</v>
      </c>
      <c r="L5623">
        <v>1.67E-2</v>
      </c>
      <c r="M5623">
        <v>0.40899999999999997</v>
      </c>
      <c r="S5623" t="str">
        <f t="shared" si="176"/>
        <v/>
      </c>
      <c r="T5623">
        <f t="shared" si="175"/>
        <v>0.997</v>
      </c>
    </row>
    <row r="5624" spans="1:20" x14ac:dyDescent="0.3">
      <c r="A5624" t="s">
        <v>75</v>
      </c>
      <c r="B5624">
        <v>455</v>
      </c>
      <c r="C5624" t="s">
        <v>23</v>
      </c>
      <c r="D5624" t="s">
        <v>51</v>
      </c>
      <c r="E5624" t="s">
        <v>14</v>
      </c>
      <c r="F5624" t="s">
        <v>76</v>
      </c>
      <c r="G5624">
        <v>455</v>
      </c>
      <c r="H5624" t="s">
        <v>24</v>
      </c>
      <c r="I5624" t="s">
        <v>52</v>
      </c>
      <c r="J5624" t="s">
        <v>18</v>
      </c>
      <c r="K5624">
        <v>0.999</v>
      </c>
      <c r="L5624">
        <v>5.7400000000000003E-3</v>
      </c>
      <c r="M5624">
        <v>0.13600000000000001</v>
      </c>
      <c r="S5624" t="str">
        <f t="shared" si="176"/>
        <v/>
      </c>
      <c r="T5624">
        <f t="shared" si="175"/>
        <v>0.999</v>
      </c>
    </row>
    <row r="5625" spans="1:20" x14ac:dyDescent="0.3">
      <c r="A5625" t="s">
        <v>75</v>
      </c>
      <c r="B5625">
        <v>455</v>
      </c>
      <c r="C5625" t="s">
        <v>23</v>
      </c>
      <c r="D5625" t="s">
        <v>53</v>
      </c>
      <c r="E5625" t="s">
        <v>14</v>
      </c>
      <c r="F5625" t="s">
        <v>76</v>
      </c>
      <c r="G5625">
        <v>455</v>
      </c>
      <c r="H5625" t="s">
        <v>24</v>
      </c>
      <c r="I5625" t="s">
        <v>54</v>
      </c>
      <c r="J5625" t="s">
        <v>18</v>
      </c>
      <c r="K5625">
        <v>0.997</v>
      </c>
      <c r="L5625">
        <v>1.67E-2</v>
      </c>
      <c r="M5625">
        <v>0.40899999999999997</v>
      </c>
      <c r="S5625" t="str">
        <f t="shared" si="176"/>
        <v/>
      </c>
      <c r="T5625">
        <f t="shared" si="175"/>
        <v>0.997</v>
      </c>
    </row>
    <row r="5626" spans="1:20" x14ac:dyDescent="0.3">
      <c r="A5626" t="s">
        <v>75</v>
      </c>
      <c r="B5626">
        <v>456</v>
      </c>
      <c r="C5626" t="s">
        <v>23</v>
      </c>
      <c r="D5626" t="s">
        <v>31</v>
      </c>
      <c r="E5626" t="s">
        <v>14</v>
      </c>
      <c r="F5626" t="s">
        <v>76</v>
      </c>
      <c r="G5626">
        <v>456</v>
      </c>
      <c r="H5626" t="s">
        <v>24</v>
      </c>
      <c r="I5626" t="s">
        <v>32</v>
      </c>
      <c r="J5626" t="s">
        <v>55</v>
      </c>
      <c r="K5626">
        <v>0.56399999999999995</v>
      </c>
      <c r="L5626">
        <v>9.4E-2</v>
      </c>
      <c r="M5626">
        <v>0.877</v>
      </c>
      <c r="S5626">
        <f t="shared" si="176"/>
        <v>0.56399999999999995</v>
      </c>
      <c r="T5626" t="str">
        <f t="shared" si="175"/>
        <v/>
      </c>
    </row>
    <row r="5627" spans="1:20" x14ac:dyDescent="0.3">
      <c r="A5627" t="s">
        <v>75</v>
      </c>
      <c r="B5627">
        <v>456</v>
      </c>
      <c r="C5627" t="s">
        <v>23</v>
      </c>
      <c r="D5627" t="s">
        <v>19</v>
      </c>
      <c r="E5627" t="s">
        <v>14</v>
      </c>
      <c r="F5627" t="s">
        <v>76</v>
      </c>
      <c r="G5627">
        <v>456</v>
      </c>
      <c r="H5627" t="s">
        <v>24</v>
      </c>
      <c r="I5627" t="s">
        <v>20</v>
      </c>
      <c r="J5627" t="s">
        <v>18</v>
      </c>
      <c r="K5627">
        <v>0.98799999999999999</v>
      </c>
      <c r="L5627">
        <v>3.5299999999999998E-2</v>
      </c>
      <c r="M5627">
        <v>0.72699999999999998</v>
      </c>
      <c r="S5627" t="str">
        <f t="shared" si="176"/>
        <v/>
      </c>
      <c r="T5627">
        <f t="shared" si="175"/>
        <v>0.98799999999999999</v>
      </c>
    </row>
    <row r="5628" spans="1:20" x14ac:dyDescent="0.3">
      <c r="A5628" t="s">
        <v>75</v>
      </c>
      <c r="B5628">
        <v>456</v>
      </c>
      <c r="C5628" t="s">
        <v>23</v>
      </c>
      <c r="D5628" t="s">
        <v>21</v>
      </c>
      <c r="E5628" t="s">
        <v>14</v>
      </c>
      <c r="F5628" t="s">
        <v>76</v>
      </c>
      <c r="G5628">
        <v>456</v>
      </c>
      <c r="H5628" t="s">
        <v>24</v>
      </c>
      <c r="I5628" t="s">
        <v>22</v>
      </c>
      <c r="J5628" t="s">
        <v>55</v>
      </c>
      <c r="K5628">
        <v>0.92400000000000004</v>
      </c>
      <c r="L5628">
        <v>5.8400000000000001E-2</v>
      </c>
      <c r="M5628">
        <v>0.80800000000000005</v>
      </c>
      <c r="S5628" t="str">
        <f t="shared" si="176"/>
        <v/>
      </c>
      <c r="T5628">
        <f t="shared" si="175"/>
        <v>0.92400000000000004</v>
      </c>
    </row>
    <row r="5629" spans="1:20" x14ac:dyDescent="0.3">
      <c r="A5629" t="s">
        <v>75</v>
      </c>
      <c r="B5629">
        <v>456</v>
      </c>
      <c r="C5629" t="s">
        <v>23</v>
      </c>
      <c r="D5629" t="s">
        <v>12</v>
      </c>
      <c r="E5629" t="s">
        <v>14</v>
      </c>
      <c r="F5629" t="s">
        <v>76</v>
      </c>
      <c r="G5629">
        <v>456</v>
      </c>
      <c r="H5629" t="s">
        <v>24</v>
      </c>
      <c r="I5629" t="s">
        <v>16</v>
      </c>
      <c r="J5629" t="s">
        <v>56</v>
      </c>
      <c r="K5629">
        <v>2.3E-2</v>
      </c>
      <c r="L5629">
        <v>0.193</v>
      </c>
      <c r="M5629">
        <v>0.95</v>
      </c>
      <c r="S5629" t="str">
        <f t="shared" si="176"/>
        <v/>
      </c>
      <c r="T5629">
        <f t="shared" si="175"/>
        <v>2.3E-2</v>
      </c>
    </row>
    <row r="5630" spans="1:20" x14ac:dyDescent="0.3">
      <c r="A5630" t="s">
        <v>75</v>
      </c>
      <c r="B5630">
        <v>456</v>
      </c>
      <c r="C5630" t="s">
        <v>23</v>
      </c>
      <c r="D5630" t="s">
        <v>25</v>
      </c>
      <c r="E5630" t="s">
        <v>14</v>
      </c>
      <c r="F5630" t="s">
        <v>76</v>
      </c>
      <c r="G5630">
        <v>456</v>
      </c>
      <c r="H5630" t="s">
        <v>24</v>
      </c>
      <c r="I5630" t="s">
        <v>26</v>
      </c>
      <c r="J5630" t="s">
        <v>55</v>
      </c>
      <c r="K5630">
        <v>0.88200000000000001</v>
      </c>
      <c r="L5630">
        <v>6.4399999999999999E-2</v>
      </c>
      <c r="M5630">
        <v>0.82399999999999995</v>
      </c>
      <c r="S5630" t="str">
        <f t="shared" si="176"/>
        <v/>
      </c>
      <c r="T5630">
        <f t="shared" si="175"/>
        <v>0.88200000000000001</v>
      </c>
    </row>
    <row r="5631" spans="1:20" x14ac:dyDescent="0.3">
      <c r="A5631" t="s">
        <v>75</v>
      </c>
      <c r="B5631">
        <v>456</v>
      </c>
      <c r="C5631" t="s">
        <v>23</v>
      </c>
      <c r="D5631" t="s">
        <v>27</v>
      </c>
      <c r="E5631" t="s">
        <v>14</v>
      </c>
      <c r="F5631" t="s">
        <v>76</v>
      </c>
      <c r="G5631">
        <v>456</v>
      </c>
      <c r="H5631" t="s">
        <v>24</v>
      </c>
      <c r="I5631" t="s">
        <v>28</v>
      </c>
      <c r="J5631" t="s">
        <v>55</v>
      </c>
      <c r="K5631">
        <v>0.88200000000000001</v>
      </c>
      <c r="L5631">
        <v>6.4399999999999999E-2</v>
      </c>
      <c r="M5631">
        <v>0.82399999999999995</v>
      </c>
      <c r="S5631" t="str">
        <f t="shared" si="176"/>
        <v/>
      </c>
      <c r="T5631">
        <f t="shared" si="175"/>
        <v>0.88200000000000001</v>
      </c>
    </row>
    <row r="5632" spans="1:20" x14ac:dyDescent="0.3">
      <c r="A5632" t="s">
        <v>75</v>
      </c>
      <c r="B5632">
        <v>456</v>
      </c>
      <c r="C5632" t="s">
        <v>23</v>
      </c>
      <c r="D5632" t="s">
        <v>29</v>
      </c>
      <c r="E5632" t="s">
        <v>14</v>
      </c>
      <c r="F5632" t="s">
        <v>76</v>
      </c>
      <c r="G5632">
        <v>456</v>
      </c>
      <c r="H5632" t="s">
        <v>24</v>
      </c>
      <c r="I5632" t="s">
        <v>30</v>
      </c>
      <c r="J5632" t="s">
        <v>18</v>
      </c>
      <c r="K5632">
        <v>0.999</v>
      </c>
      <c r="L5632">
        <v>5.7400000000000003E-3</v>
      </c>
      <c r="M5632">
        <v>0.13600000000000001</v>
      </c>
      <c r="S5632" t="str">
        <f t="shared" si="176"/>
        <v/>
      </c>
      <c r="T5632">
        <f t="shared" si="175"/>
        <v>0.999</v>
      </c>
    </row>
    <row r="5633" spans="1:20" x14ac:dyDescent="0.3">
      <c r="A5633" t="s">
        <v>75</v>
      </c>
      <c r="B5633">
        <v>456</v>
      </c>
      <c r="C5633" t="s">
        <v>23</v>
      </c>
      <c r="D5633" t="s">
        <v>13</v>
      </c>
      <c r="E5633" t="s">
        <v>14</v>
      </c>
      <c r="F5633" t="s">
        <v>76</v>
      </c>
      <c r="G5633">
        <v>456</v>
      </c>
      <c r="H5633" t="s">
        <v>24</v>
      </c>
      <c r="I5633" t="s">
        <v>17</v>
      </c>
      <c r="J5633" t="s">
        <v>18</v>
      </c>
      <c r="K5633">
        <v>0.99399999999999999</v>
      </c>
      <c r="L5633">
        <v>2.8899999999999999E-2</v>
      </c>
      <c r="M5633">
        <v>0.68899999999999995</v>
      </c>
      <c r="S5633" t="str">
        <f t="shared" si="176"/>
        <v/>
      </c>
      <c r="T5633">
        <f t="shared" si="175"/>
        <v>0.99399999999999999</v>
      </c>
    </row>
    <row r="5634" spans="1:20" x14ac:dyDescent="0.3">
      <c r="A5634" t="s">
        <v>75</v>
      </c>
      <c r="B5634">
        <v>456</v>
      </c>
      <c r="C5634" t="s">
        <v>23</v>
      </c>
      <c r="D5634" t="s">
        <v>33</v>
      </c>
      <c r="E5634" t="s">
        <v>14</v>
      </c>
      <c r="F5634" t="s">
        <v>76</v>
      </c>
      <c r="G5634">
        <v>456</v>
      </c>
      <c r="H5634" t="s">
        <v>24</v>
      </c>
      <c r="I5634" t="s">
        <v>34</v>
      </c>
      <c r="J5634" t="s">
        <v>18</v>
      </c>
      <c r="K5634">
        <v>0.98799999999999999</v>
      </c>
      <c r="L5634">
        <v>3.5299999999999998E-2</v>
      </c>
      <c r="M5634">
        <v>0.72699999999999998</v>
      </c>
      <c r="S5634" t="str">
        <f t="shared" si="176"/>
        <v/>
      </c>
      <c r="T5634">
        <f t="shared" si="175"/>
        <v>0.98799999999999999</v>
      </c>
    </row>
    <row r="5635" spans="1:20" x14ac:dyDescent="0.3">
      <c r="A5635" t="s">
        <v>75</v>
      </c>
      <c r="B5635">
        <v>456</v>
      </c>
      <c r="C5635" t="s">
        <v>23</v>
      </c>
      <c r="D5635" t="s">
        <v>35</v>
      </c>
      <c r="E5635" t="s">
        <v>14</v>
      </c>
      <c r="F5635" t="s">
        <v>76</v>
      </c>
      <c r="G5635">
        <v>456</v>
      </c>
      <c r="H5635" t="s">
        <v>24</v>
      </c>
      <c r="I5635" t="s">
        <v>36</v>
      </c>
      <c r="J5635" t="s">
        <v>18</v>
      </c>
      <c r="K5635">
        <v>0.99399999999999999</v>
      </c>
      <c r="L5635">
        <v>2.8899999999999999E-2</v>
      </c>
      <c r="M5635">
        <v>0.68899999999999995</v>
      </c>
      <c r="S5635" t="str">
        <f t="shared" si="176"/>
        <v/>
      </c>
      <c r="T5635">
        <f t="shared" ref="T5635:T5698" si="177">IF(S5635="",K5635,"")</f>
        <v>0.99399999999999999</v>
      </c>
    </row>
    <row r="5636" spans="1:20" x14ac:dyDescent="0.3">
      <c r="A5636" t="s">
        <v>75</v>
      </c>
      <c r="B5636">
        <v>456</v>
      </c>
      <c r="C5636" t="s">
        <v>23</v>
      </c>
      <c r="D5636" t="s">
        <v>37</v>
      </c>
      <c r="E5636" t="s">
        <v>14</v>
      </c>
      <c r="F5636" t="s">
        <v>76</v>
      </c>
      <c r="G5636">
        <v>456</v>
      </c>
      <c r="H5636" t="s">
        <v>24</v>
      </c>
      <c r="I5636" t="s">
        <v>38</v>
      </c>
      <c r="J5636" t="s">
        <v>18</v>
      </c>
      <c r="K5636">
        <v>0.97</v>
      </c>
      <c r="L5636">
        <v>4.4600000000000001E-2</v>
      </c>
      <c r="M5636">
        <v>0.76900000000000002</v>
      </c>
      <c r="S5636" t="str">
        <f t="shared" si="176"/>
        <v/>
      </c>
      <c r="T5636">
        <f t="shared" si="177"/>
        <v>0.97</v>
      </c>
    </row>
    <row r="5637" spans="1:20" x14ac:dyDescent="0.3">
      <c r="A5637" t="s">
        <v>75</v>
      </c>
      <c r="B5637">
        <v>456</v>
      </c>
      <c r="C5637" t="s">
        <v>23</v>
      </c>
      <c r="D5637" t="s">
        <v>39</v>
      </c>
      <c r="E5637" t="s">
        <v>14</v>
      </c>
      <c r="F5637" t="s">
        <v>76</v>
      </c>
      <c r="G5637">
        <v>456</v>
      </c>
      <c r="H5637" t="s">
        <v>24</v>
      </c>
      <c r="I5637" t="s">
        <v>40</v>
      </c>
      <c r="J5637" t="s">
        <v>18</v>
      </c>
      <c r="K5637">
        <v>0.99399999999999999</v>
      </c>
      <c r="L5637">
        <v>2.8899999999999999E-2</v>
      </c>
      <c r="M5637">
        <v>0.68899999999999995</v>
      </c>
      <c r="S5637" t="str">
        <f t="shared" si="176"/>
        <v/>
      </c>
      <c r="T5637">
        <f t="shared" si="177"/>
        <v>0.99399999999999999</v>
      </c>
    </row>
    <row r="5638" spans="1:20" x14ac:dyDescent="0.3">
      <c r="A5638" t="s">
        <v>75</v>
      </c>
      <c r="B5638">
        <v>456</v>
      </c>
      <c r="C5638" t="s">
        <v>23</v>
      </c>
      <c r="D5638" t="s">
        <v>41</v>
      </c>
      <c r="E5638" t="s">
        <v>14</v>
      </c>
      <c r="F5638" t="s">
        <v>76</v>
      </c>
      <c r="G5638">
        <v>456</v>
      </c>
      <c r="H5638" t="s">
        <v>24</v>
      </c>
      <c r="I5638" t="s">
        <v>42</v>
      </c>
      <c r="J5638" t="s">
        <v>55</v>
      </c>
      <c r="K5638">
        <v>0.79</v>
      </c>
      <c r="L5638">
        <v>7.3499999999999996E-2</v>
      </c>
      <c r="M5638">
        <v>0.84599999999999997</v>
      </c>
      <c r="S5638" t="str">
        <f t="shared" si="176"/>
        <v/>
      </c>
      <c r="T5638">
        <f t="shared" si="177"/>
        <v>0.79</v>
      </c>
    </row>
    <row r="5639" spans="1:20" x14ac:dyDescent="0.3">
      <c r="A5639" t="s">
        <v>75</v>
      </c>
      <c r="B5639">
        <v>456</v>
      </c>
      <c r="C5639" t="s">
        <v>23</v>
      </c>
      <c r="D5639" t="s">
        <v>43</v>
      </c>
      <c r="E5639" t="s">
        <v>14</v>
      </c>
      <c r="F5639" t="s">
        <v>76</v>
      </c>
      <c r="G5639">
        <v>456</v>
      </c>
      <c r="H5639" t="s">
        <v>24</v>
      </c>
      <c r="I5639" t="s">
        <v>44</v>
      </c>
      <c r="J5639" t="s">
        <v>18</v>
      </c>
      <c r="K5639">
        <v>0.999</v>
      </c>
      <c r="L5639">
        <v>5.7400000000000003E-3</v>
      </c>
      <c r="M5639">
        <v>0.13600000000000001</v>
      </c>
      <c r="S5639" t="str">
        <f t="shared" si="176"/>
        <v/>
      </c>
      <c r="T5639">
        <f t="shared" si="177"/>
        <v>0.999</v>
      </c>
    </row>
    <row r="5640" spans="1:20" x14ac:dyDescent="0.3">
      <c r="A5640" t="s">
        <v>75</v>
      </c>
      <c r="B5640">
        <v>456</v>
      </c>
      <c r="C5640" t="s">
        <v>23</v>
      </c>
      <c r="D5640" t="s">
        <v>45</v>
      </c>
      <c r="E5640" t="s">
        <v>14</v>
      </c>
      <c r="F5640" t="s">
        <v>76</v>
      </c>
      <c r="G5640">
        <v>456</v>
      </c>
      <c r="H5640" t="s">
        <v>24</v>
      </c>
      <c r="I5640" t="s">
        <v>46</v>
      </c>
      <c r="J5640" t="s">
        <v>18</v>
      </c>
      <c r="K5640">
        <v>0.998</v>
      </c>
      <c r="L5640">
        <v>1.12E-2</v>
      </c>
      <c r="M5640">
        <v>0.27300000000000002</v>
      </c>
      <c r="S5640" t="str">
        <f t="shared" si="176"/>
        <v/>
      </c>
      <c r="T5640">
        <f t="shared" si="177"/>
        <v>0.998</v>
      </c>
    </row>
    <row r="5641" spans="1:20" x14ac:dyDescent="0.3">
      <c r="A5641" t="s">
        <v>75</v>
      </c>
      <c r="B5641">
        <v>456</v>
      </c>
      <c r="C5641" t="s">
        <v>23</v>
      </c>
      <c r="D5641" t="s">
        <v>47</v>
      </c>
      <c r="E5641" t="s">
        <v>14</v>
      </c>
      <c r="F5641" t="s">
        <v>76</v>
      </c>
      <c r="G5641">
        <v>456</v>
      </c>
      <c r="H5641" t="s">
        <v>24</v>
      </c>
      <c r="I5641" t="s">
        <v>48</v>
      </c>
      <c r="J5641" t="s">
        <v>18</v>
      </c>
      <c r="K5641">
        <v>0.999</v>
      </c>
      <c r="L5641">
        <v>5.7400000000000003E-3</v>
      </c>
      <c r="M5641">
        <v>0.13600000000000001</v>
      </c>
      <c r="S5641" t="str">
        <f t="shared" si="176"/>
        <v/>
      </c>
      <c r="T5641">
        <f t="shared" si="177"/>
        <v>0.999</v>
      </c>
    </row>
    <row r="5642" spans="1:20" x14ac:dyDescent="0.3">
      <c r="A5642" t="s">
        <v>75</v>
      </c>
      <c r="B5642">
        <v>456</v>
      </c>
      <c r="C5642" t="s">
        <v>23</v>
      </c>
      <c r="D5642" t="s">
        <v>49</v>
      </c>
      <c r="E5642" t="s">
        <v>14</v>
      </c>
      <c r="F5642" t="s">
        <v>76</v>
      </c>
      <c r="G5642">
        <v>456</v>
      </c>
      <c r="H5642" t="s">
        <v>24</v>
      </c>
      <c r="I5642" t="s">
        <v>50</v>
      </c>
      <c r="J5642" t="s">
        <v>18</v>
      </c>
      <c r="K5642">
        <v>0.99399999999999999</v>
      </c>
      <c r="L5642">
        <v>2.8899999999999999E-2</v>
      </c>
      <c r="M5642">
        <v>0.68899999999999995</v>
      </c>
      <c r="S5642" t="str">
        <f t="shared" si="176"/>
        <v/>
      </c>
      <c r="T5642">
        <f t="shared" si="177"/>
        <v>0.99399999999999999</v>
      </c>
    </row>
    <row r="5643" spans="1:20" x14ac:dyDescent="0.3">
      <c r="A5643" t="s">
        <v>75</v>
      </c>
      <c r="B5643">
        <v>456</v>
      </c>
      <c r="C5643" t="s">
        <v>23</v>
      </c>
      <c r="D5643" t="s">
        <v>51</v>
      </c>
      <c r="E5643" t="s">
        <v>14</v>
      </c>
      <c r="F5643" t="s">
        <v>76</v>
      </c>
      <c r="G5643">
        <v>456</v>
      </c>
      <c r="H5643" t="s">
        <v>24</v>
      </c>
      <c r="I5643" t="s">
        <v>52</v>
      </c>
      <c r="J5643" t="s">
        <v>18</v>
      </c>
      <c r="K5643">
        <v>0.98499999999999999</v>
      </c>
      <c r="L5643">
        <v>3.7499999999999999E-2</v>
      </c>
      <c r="M5643">
        <v>0.74</v>
      </c>
      <c r="S5643" t="str">
        <f t="shared" si="176"/>
        <v/>
      </c>
      <c r="T5643">
        <f t="shared" si="177"/>
        <v>0.98499999999999999</v>
      </c>
    </row>
    <row r="5644" spans="1:20" x14ac:dyDescent="0.3">
      <c r="A5644" t="s">
        <v>75</v>
      </c>
      <c r="B5644">
        <v>456</v>
      </c>
      <c r="C5644" t="s">
        <v>23</v>
      </c>
      <c r="D5644" t="s">
        <v>53</v>
      </c>
      <c r="E5644" t="s">
        <v>14</v>
      </c>
      <c r="F5644" t="s">
        <v>76</v>
      </c>
      <c r="G5644">
        <v>456</v>
      </c>
      <c r="H5644" t="s">
        <v>24</v>
      </c>
      <c r="I5644" t="s">
        <v>54</v>
      </c>
      <c r="J5644" t="s">
        <v>18</v>
      </c>
      <c r="K5644">
        <v>0.99399999999999999</v>
      </c>
      <c r="L5644">
        <v>2.8899999999999999E-2</v>
      </c>
      <c r="M5644">
        <v>0.68899999999999995</v>
      </c>
      <c r="S5644" t="str">
        <f t="shared" si="176"/>
        <v/>
      </c>
      <c r="T5644">
        <f t="shared" si="177"/>
        <v>0.99399999999999999</v>
      </c>
    </row>
    <row r="5645" spans="1:20" x14ac:dyDescent="0.3">
      <c r="A5645" t="s">
        <v>75</v>
      </c>
      <c r="B5645">
        <v>458</v>
      </c>
      <c r="C5645" t="s">
        <v>23</v>
      </c>
      <c r="D5645" t="s">
        <v>31</v>
      </c>
      <c r="E5645" t="s">
        <v>14</v>
      </c>
      <c r="F5645" t="s">
        <v>76</v>
      </c>
      <c r="G5645">
        <v>458</v>
      </c>
      <c r="H5645" t="s">
        <v>24</v>
      </c>
      <c r="I5645" t="s">
        <v>32</v>
      </c>
      <c r="J5645" t="s">
        <v>56</v>
      </c>
      <c r="K5645">
        <v>2.7E-2</v>
      </c>
      <c r="L5645">
        <v>0.186</v>
      </c>
      <c r="M5645">
        <v>0.94799999999999995</v>
      </c>
      <c r="S5645">
        <f t="shared" si="176"/>
        <v>2.7E-2</v>
      </c>
      <c r="T5645" t="str">
        <f t="shared" si="177"/>
        <v/>
      </c>
    </row>
    <row r="5646" spans="1:20" x14ac:dyDescent="0.3">
      <c r="A5646" t="s">
        <v>75</v>
      </c>
      <c r="B5646">
        <v>458</v>
      </c>
      <c r="C5646" t="s">
        <v>23</v>
      </c>
      <c r="D5646" t="s">
        <v>19</v>
      </c>
      <c r="E5646" t="s">
        <v>14</v>
      </c>
      <c r="F5646" t="s">
        <v>76</v>
      </c>
      <c r="G5646">
        <v>458</v>
      </c>
      <c r="H5646" t="s">
        <v>24</v>
      </c>
      <c r="I5646" t="s">
        <v>20</v>
      </c>
      <c r="J5646" t="s">
        <v>56</v>
      </c>
      <c r="K5646">
        <v>8.9999999999999993E-3</v>
      </c>
      <c r="L5646">
        <v>0.23300000000000001</v>
      </c>
      <c r="M5646">
        <v>0.96099999999999997</v>
      </c>
      <c r="S5646" t="str">
        <f t="shared" si="176"/>
        <v/>
      </c>
      <c r="T5646">
        <f t="shared" si="177"/>
        <v>8.9999999999999993E-3</v>
      </c>
    </row>
    <row r="5647" spans="1:20" x14ac:dyDescent="0.3">
      <c r="A5647" t="s">
        <v>75</v>
      </c>
      <c r="B5647">
        <v>458</v>
      </c>
      <c r="C5647" t="s">
        <v>23</v>
      </c>
      <c r="D5647" t="s">
        <v>21</v>
      </c>
      <c r="E5647" t="s">
        <v>14</v>
      </c>
      <c r="F5647" t="s">
        <v>76</v>
      </c>
      <c r="G5647">
        <v>458</v>
      </c>
      <c r="H5647" t="s">
        <v>24</v>
      </c>
      <c r="I5647" t="s">
        <v>22</v>
      </c>
      <c r="J5647" t="s">
        <v>56</v>
      </c>
      <c r="K5647">
        <v>0.19800000000000001</v>
      </c>
      <c r="L5647">
        <v>0.125</v>
      </c>
      <c r="M5647">
        <v>0.91600000000000004</v>
      </c>
      <c r="S5647" t="str">
        <f t="shared" si="176"/>
        <v/>
      </c>
      <c r="T5647">
        <f t="shared" si="177"/>
        <v>0.19800000000000001</v>
      </c>
    </row>
    <row r="5648" spans="1:20" x14ac:dyDescent="0.3">
      <c r="A5648" t="s">
        <v>75</v>
      </c>
      <c r="B5648">
        <v>458</v>
      </c>
      <c r="C5648" t="s">
        <v>23</v>
      </c>
      <c r="D5648" t="s">
        <v>12</v>
      </c>
      <c r="E5648" t="s">
        <v>14</v>
      </c>
      <c r="F5648" t="s">
        <v>76</v>
      </c>
      <c r="G5648">
        <v>458</v>
      </c>
      <c r="H5648" t="s">
        <v>24</v>
      </c>
      <c r="I5648" t="s">
        <v>16</v>
      </c>
      <c r="J5648" t="s">
        <v>56</v>
      </c>
      <c r="K5648">
        <v>1E-3</v>
      </c>
      <c r="L5648">
        <v>0.85199999999999998</v>
      </c>
      <c r="M5648">
        <v>0.99399999999999999</v>
      </c>
      <c r="S5648" t="str">
        <f t="shared" si="176"/>
        <v/>
      </c>
      <c r="T5648">
        <f t="shared" si="177"/>
        <v>1E-3</v>
      </c>
    </row>
    <row r="5649" spans="1:20" x14ac:dyDescent="0.3">
      <c r="A5649" t="s">
        <v>75</v>
      </c>
      <c r="B5649">
        <v>458</v>
      </c>
      <c r="C5649" t="s">
        <v>23</v>
      </c>
      <c r="D5649" t="s">
        <v>25</v>
      </c>
      <c r="E5649" t="s">
        <v>14</v>
      </c>
      <c r="F5649" t="s">
        <v>76</v>
      </c>
      <c r="G5649">
        <v>458</v>
      </c>
      <c r="H5649" t="s">
        <v>24</v>
      </c>
      <c r="I5649" t="s">
        <v>26</v>
      </c>
      <c r="J5649" t="s">
        <v>55</v>
      </c>
      <c r="K5649">
        <v>0.76</v>
      </c>
      <c r="L5649">
        <v>7.6899999999999996E-2</v>
      </c>
      <c r="M5649">
        <v>0.85199999999999998</v>
      </c>
      <c r="S5649" t="str">
        <f t="shared" si="176"/>
        <v/>
      </c>
      <c r="T5649">
        <f t="shared" si="177"/>
        <v>0.76</v>
      </c>
    </row>
    <row r="5650" spans="1:20" x14ac:dyDescent="0.3">
      <c r="A5650" t="s">
        <v>75</v>
      </c>
      <c r="B5650">
        <v>458</v>
      </c>
      <c r="C5650" t="s">
        <v>23</v>
      </c>
      <c r="D5650" t="s">
        <v>27</v>
      </c>
      <c r="E5650" t="s">
        <v>14</v>
      </c>
      <c r="F5650" t="s">
        <v>76</v>
      </c>
      <c r="G5650">
        <v>458</v>
      </c>
      <c r="H5650" t="s">
        <v>24</v>
      </c>
      <c r="I5650" t="s">
        <v>28</v>
      </c>
      <c r="J5650" t="s">
        <v>55</v>
      </c>
      <c r="K5650">
        <v>0.80700000000000005</v>
      </c>
      <c r="L5650">
        <v>7.1800000000000003E-2</v>
      </c>
      <c r="M5650">
        <v>0.84099999999999997</v>
      </c>
      <c r="S5650" t="str">
        <f t="shared" si="176"/>
        <v/>
      </c>
      <c r="T5650">
        <f t="shared" si="177"/>
        <v>0.80700000000000005</v>
      </c>
    </row>
    <row r="5651" spans="1:20" x14ac:dyDescent="0.3">
      <c r="A5651" t="s">
        <v>75</v>
      </c>
      <c r="B5651">
        <v>458</v>
      </c>
      <c r="C5651" t="s">
        <v>23</v>
      </c>
      <c r="D5651" t="s">
        <v>29</v>
      </c>
      <c r="E5651" t="s">
        <v>14</v>
      </c>
      <c r="F5651" t="s">
        <v>76</v>
      </c>
      <c r="G5651">
        <v>458</v>
      </c>
      <c r="H5651" t="s">
        <v>24</v>
      </c>
      <c r="I5651" t="s">
        <v>30</v>
      </c>
      <c r="J5651" t="s">
        <v>18</v>
      </c>
      <c r="K5651">
        <v>0.99</v>
      </c>
      <c r="L5651">
        <v>3.3799999999999997E-2</v>
      </c>
      <c r="M5651">
        <v>0.71899999999999997</v>
      </c>
      <c r="S5651" t="str">
        <f t="shared" si="176"/>
        <v/>
      </c>
      <c r="T5651">
        <f t="shared" si="177"/>
        <v>0.99</v>
      </c>
    </row>
    <row r="5652" spans="1:20" x14ac:dyDescent="0.3">
      <c r="A5652" t="s">
        <v>75</v>
      </c>
      <c r="B5652">
        <v>458</v>
      </c>
      <c r="C5652" t="s">
        <v>23</v>
      </c>
      <c r="D5652" t="s">
        <v>13</v>
      </c>
      <c r="E5652" t="s">
        <v>14</v>
      </c>
      <c r="F5652" t="s">
        <v>76</v>
      </c>
      <c r="G5652">
        <v>458</v>
      </c>
      <c r="H5652" t="s">
        <v>24</v>
      </c>
      <c r="I5652" t="s">
        <v>17</v>
      </c>
      <c r="J5652" t="s">
        <v>55</v>
      </c>
      <c r="K5652">
        <v>0.89500000000000002</v>
      </c>
      <c r="L5652">
        <v>6.3100000000000003E-2</v>
      </c>
      <c r="M5652">
        <v>0.82</v>
      </c>
      <c r="S5652" t="str">
        <f t="shared" si="176"/>
        <v/>
      </c>
      <c r="T5652">
        <f t="shared" si="177"/>
        <v>0.89500000000000002</v>
      </c>
    </row>
    <row r="5653" spans="1:20" x14ac:dyDescent="0.3">
      <c r="A5653" t="s">
        <v>75</v>
      </c>
      <c r="B5653">
        <v>458</v>
      </c>
      <c r="C5653" t="s">
        <v>23</v>
      </c>
      <c r="D5653" t="s">
        <v>33</v>
      </c>
      <c r="E5653" t="s">
        <v>14</v>
      </c>
      <c r="F5653" t="s">
        <v>76</v>
      </c>
      <c r="G5653">
        <v>458</v>
      </c>
      <c r="H5653" t="s">
        <v>24</v>
      </c>
      <c r="I5653" t="s">
        <v>34</v>
      </c>
      <c r="J5653" t="s">
        <v>55</v>
      </c>
      <c r="K5653">
        <v>0.76</v>
      </c>
      <c r="L5653">
        <v>7.6899999999999996E-2</v>
      </c>
      <c r="M5653">
        <v>0.85199999999999998</v>
      </c>
      <c r="S5653" t="str">
        <f t="shared" si="176"/>
        <v/>
      </c>
      <c r="T5653">
        <f t="shared" si="177"/>
        <v>0.76</v>
      </c>
    </row>
    <row r="5654" spans="1:20" x14ac:dyDescent="0.3">
      <c r="A5654" t="s">
        <v>75</v>
      </c>
      <c r="B5654">
        <v>458</v>
      </c>
      <c r="C5654" t="s">
        <v>23</v>
      </c>
      <c r="D5654" t="s">
        <v>35</v>
      </c>
      <c r="E5654" t="s">
        <v>14</v>
      </c>
      <c r="F5654" t="s">
        <v>76</v>
      </c>
      <c r="G5654">
        <v>458</v>
      </c>
      <c r="H5654" t="s">
        <v>24</v>
      </c>
      <c r="I5654" t="s">
        <v>36</v>
      </c>
      <c r="J5654" t="s">
        <v>55</v>
      </c>
      <c r="K5654">
        <v>0.89500000000000002</v>
      </c>
      <c r="L5654">
        <v>6.3100000000000003E-2</v>
      </c>
      <c r="M5654">
        <v>0.82</v>
      </c>
      <c r="S5654" t="str">
        <f t="shared" si="176"/>
        <v/>
      </c>
      <c r="T5654">
        <f t="shared" si="177"/>
        <v>0.89500000000000002</v>
      </c>
    </row>
    <row r="5655" spans="1:20" x14ac:dyDescent="0.3">
      <c r="A5655" t="s">
        <v>75</v>
      </c>
      <c r="B5655">
        <v>458</v>
      </c>
      <c r="C5655" t="s">
        <v>23</v>
      </c>
      <c r="D5655" t="s">
        <v>37</v>
      </c>
      <c r="E5655" t="s">
        <v>14</v>
      </c>
      <c r="F5655" t="s">
        <v>76</v>
      </c>
      <c r="G5655">
        <v>458</v>
      </c>
      <c r="H5655" t="s">
        <v>24</v>
      </c>
      <c r="I5655" t="s">
        <v>38</v>
      </c>
      <c r="J5655" t="s">
        <v>56</v>
      </c>
      <c r="K5655">
        <v>0.374</v>
      </c>
      <c r="L5655">
        <v>0.107</v>
      </c>
      <c r="M5655">
        <v>0.89700000000000002</v>
      </c>
      <c r="S5655" t="str">
        <f t="shared" si="176"/>
        <v/>
      </c>
      <c r="T5655">
        <f t="shared" si="177"/>
        <v>0.374</v>
      </c>
    </row>
    <row r="5656" spans="1:20" x14ac:dyDescent="0.3">
      <c r="A5656" t="s">
        <v>75</v>
      </c>
      <c r="B5656">
        <v>458</v>
      </c>
      <c r="C5656" t="s">
        <v>23</v>
      </c>
      <c r="D5656" t="s">
        <v>39</v>
      </c>
      <c r="E5656" t="s">
        <v>14</v>
      </c>
      <c r="F5656" t="s">
        <v>76</v>
      </c>
      <c r="G5656">
        <v>458</v>
      </c>
      <c r="H5656" t="s">
        <v>24</v>
      </c>
      <c r="I5656" t="s">
        <v>40</v>
      </c>
      <c r="J5656" t="s">
        <v>55</v>
      </c>
      <c r="K5656">
        <v>0.89500000000000002</v>
      </c>
      <c r="L5656">
        <v>6.3100000000000003E-2</v>
      </c>
      <c r="M5656">
        <v>0.82</v>
      </c>
      <c r="S5656" t="str">
        <f t="shared" si="176"/>
        <v/>
      </c>
      <c r="T5656">
        <f t="shared" si="177"/>
        <v>0.89500000000000002</v>
      </c>
    </row>
    <row r="5657" spans="1:20" x14ac:dyDescent="0.3">
      <c r="A5657" t="s">
        <v>75</v>
      </c>
      <c r="B5657">
        <v>458</v>
      </c>
      <c r="C5657" t="s">
        <v>23</v>
      </c>
      <c r="D5657" t="s">
        <v>41</v>
      </c>
      <c r="E5657" t="s">
        <v>14</v>
      </c>
      <c r="F5657" t="s">
        <v>76</v>
      </c>
      <c r="G5657">
        <v>458</v>
      </c>
      <c r="H5657" t="s">
        <v>24</v>
      </c>
      <c r="I5657" t="s">
        <v>42</v>
      </c>
      <c r="J5657" t="s">
        <v>56</v>
      </c>
      <c r="K5657">
        <v>0</v>
      </c>
      <c r="L5657">
        <v>1</v>
      </c>
      <c r="M5657">
        <v>1</v>
      </c>
      <c r="S5657" t="str">
        <f t="shared" si="176"/>
        <v/>
      </c>
      <c r="T5657">
        <f t="shared" si="177"/>
        <v>0</v>
      </c>
    </row>
    <row r="5658" spans="1:20" x14ac:dyDescent="0.3">
      <c r="A5658" t="s">
        <v>75</v>
      </c>
      <c r="B5658">
        <v>458</v>
      </c>
      <c r="C5658" t="s">
        <v>23</v>
      </c>
      <c r="D5658" t="s">
        <v>43</v>
      </c>
      <c r="E5658" t="s">
        <v>14</v>
      </c>
      <c r="F5658" t="s">
        <v>76</v>
      </c>
      <c r="G5658">
        <v>458</v>
      </c>
      <c r="H5658" t="s">
        <v>24</v>
      </c>
      <c r="I5658" t="s">
        <v>44</v>
      </c>
      <c r="J5658" t="s">
        <v>18</v>
      </c>
      <c r="K5658">
        <v>0.99</v>
      </c>
      <c r="L5658">
        <v>3.3799999999999997E-2</v>
      </c>
      <c r="M5658">
        <v>0.71899999999999997</v>
      </c>
      <c r="S5658" t="str">
        <f t="shared" si="176"/>
        <v/>
      </c>
      <c r="T5658">
        <f t="shared" si="177"/>
        <v>0.99</v>
      </c>
    </row>
    <row r="5659" spans="1:20" x14ac:dyDescent="0.3">
      <c r="A5659" t="s">
        <v>75</v>
      </c>
      <c r="B5659">
        <v>458</v>
      </c>
      <c r="C5659" t="s">
        <v>23</v>
      </c>
      <c r="D5659" t="s">
        <v>45</v>
      </c>
      <c r="E5659" t="s">
        <v>14</v>
      </c>
      <c r="F5659" t="s">
        <v>76</v>
      </c>
      <c r="G5659">
        <v>458</v>
      </c>
      <c r="H5659" t="s">
        <v>24</v>
      </c>
      <c r="I5659" t="s">
        <v>46</v>
      </c>
      <c r="J5659" t="s">
        <v>55</v>
      </c>
      <c r="K5659">
        <v>0.89500000000000002</v>
      </c>
      <c r="L5659">
        <v>6.3100000000000003E-2</v>
      </c>
      <c r="M5659">
        <v>0.82</v>
      </c>
      <c r="S5659" t="str">
        <f t="shared" si="176"/>
        <v/>
      </c>
      <c r="T5659">
        <f t="shared" si="177"/>
        <v>0.89500000000000002</v>
      </c>
    </row>
    <row r="5660" spans="1:20" x14ac:dyDescent="0.3">
      <c r="A5660" t="s">
        <v>75</v>
      </c>
      <c r="B5660">
        <v>458</v>
      </c>
      <c r="C5660" t="s">
        <v>23</v>
      </c>
      <c r="D5660" t="s">
        <v>47</v>
      </c>
      <c r="E5660" t="s">
        <v>14</v>
      </c>
      <c r="F5660" t="s">
        <v>76</v>
      </c>
      <c r="G5660">
        <v>458</v>
      </c>
      <c r="H5660" t="s">
        <v>24</v>
      </c>
      <c r="I5660" t="s">
        <v>48</v>
      </c>
      <c r="J5660" t="s">
        <v>18</v>
      </c>
      <c r="K5660">
        <v>0.99</v>
      </c>
      <c r="L5660">
        <v>3.3799999999999997E-2</v>
      </c>
      <c r="M5660">
        <v>0.71899999999999997</v>
      </c>
      <c r="S5660" t="str">
        <f t="shared" si="176"/>
        <v/>
      </c>
      <c r="T5660">
        <f t="shared" si="177"/>
        <v>0.99</v>
      </c>
    </row>
    <row r="5661" spans="1:20" x14ac:dyDescent="0.3">
      <c r="A5661" t="s">
        <v>75</v>
      </c>
      <c r="B5661">
        <v>458</v>
      </c>
      <c r="C5661" t="s">
        <v>23</v>
      </c>
      <c r="D5661" t="s">
        <v>49</v>
      </c>
      <c r="E5661" t="s">
        <v>14</v>
      </c>
      <c r="F5661" t="s">
        <v>76</v>
      </c>
      <c r="G5661">
        <v>458</v>
      </c>
      <c r="H5661" t="s">
        <v>24</v>
      </c>
      <c r="I5661" t="s">
        <v>50</v>
      </c>
      <c r="J5661" t="s">
        <v>55</v>
      </c>
      <c r="K5661">
        <v>0.86499999999999999</v>
      </c>
      <c r="L5661">
        <v>6.6199999999999995E-2</v>
      </c>
      <c r="M5661">
        <v>0.82899999999999996</v>
      </c>
      <c r="S5661" t="str">
        <f t="shared" si="176"/>
        <v/>
      </c>
      <c r="T5661">
        <f t="shared" si="177"/>
        <v>0.86499999999999999</v>
      </c>
    </row>
    <row r="5662" spans="1:20" x14ac:dyDescent="0.3">
      <c r="A5662" t="s">
        <v>75</v>
      </c>
      <c r="B5662">
        <v>458</v>
      </c>
      <c r="C5662" t="s">
        <v>23</v>
      </c>
      <c r="D5662" t="s">
        <v>51</v>
      </c>
      <c r="E5662" t="s">
        <v>14</v>
      </c>
      <c r="F5662" t="s">
        <v>76</v>
      </c>
      <c r="G5662">
        <v>458</v>
      </c>
      <c r="H5662" t="s">
        <v>24</v>
      </c>
      <c r="I5662" t="s">
        <v>52</v>
      </c>
      <c r="J5662" t="s">
        <v>55</v>
      </c>
      <c r="K5662">
        <v>0.80700000000000005</v>
      </c>
      <c r="L5662">
        <v>7.1800000000000003E-2</v>
      </c>
      <c r="M5662">
        <v>0.84099999999999997</v>
      </c>
      <c r="S5662" t="str">
        <f t="shared" si="176"/>
        <v/>
      </c>
      <c r="T5662">
        <f t="shared" si="177"/>
        <v>0.80700000000000005</v>
      </c>
    </row>
    <row r="5663" spans="1:20" x14ac:dyDescent="0.3">
      <c r="A5663" t="s">
        <v>75</v>
      </c>
      <c r="B5663">
        <v>458</v>
      </c>
      <c r="C5663" t="s">
        <v>23</v>
      </c>
      <c r="D5663" t="s">
        <v>53</v>
      </c>
      <c r="E5663" t="s">
        <v>14</v>
      </c>
      <c r="F5663" t="s">
        <v>76</v>
      </c>
      <c r="G5663">
        <v>458</v>
      </c>
      <c r="H5663" t="s">
        <v>24</v>
      </c>
      <c r="I5663" t="s">
        <v>54</v>
      </c>
      <c r="J5663" t="s">
        <v>55</v>
      </c>
      <c r="K5663">
        <v>0.89500000000000002</v>
      </c>
      <c r="L5663">
        <v>6.3100000000000003E-2</v>
      </c>
      <c r="M5663">
        <v>0.82</v>
      </c>
      <c r="S5663" t="str">
        <f t="shared" si="176"/>
        <v/>
      </c>
      <c r="T5663">
        <f t="shared" si="177"/>
        <v>0.89500000000000002</v>
      </c>
    </row>
    <row r="5664" spans="1:20" x14ac:dyDescent="0.3">
      <c r="A5664" t="s">
        <v>75</v>
      </c>
      <c r="B5664">
        <v>459</v>
      </c>
      <c r="C5664" t="s">
        <v>23</v>
      </c>
      <c r="D5664" t="s">
        <v>31</v>
      </c>
      <c r="E5664" t="s">
        <v>14</v>
      </c>
      <c r="F5664" t="s">
        <v>76</v>
      </c>
      <c r="G5664">
        <v>459</v>
      </c>
      <c r="H5664" t="s">
        <v>24</v>
      </c>
      <c r="I5664" t="s">
        <v>32</v>
      </c>
      <c r="J5664" t="s">
        <v>56</v>
      </c>
      <c r="K5664">
        <v>1.2E-2</v>
      </c>
      <c r="L5664">
        <v>0.219</v>
      </c>
      <c r="M5664">
        <v>0.95799999999999996</v>
      </c>
      <c r="S5664">
        <f t="shared" si="176"/>
        <v>1.2E-2</v>
      </c>
      <c r="T5664" t="str">
        <f t="shared" si="177"/>
        <v/>
      </c>
    </row>
    <row r="5665" spans="1:20" x14ac:dyDescent="0.3">
      <c r="A5665" t="s">
        <v>75</v>
      </c>
      <c r="B5665">
        <v>459</v>
      </c>
      <c r="C5665" t="s">
        <v>23</v>
      </c>
      <c r="D5665" t="s">
        <v>19</v>
      </c>
      <c r="E5665" t="s">
        <v>14</v>
      </c>
      <c r="F5665" t="s">
        <v>76</v>
      </c>
      <c r="G5665">
        <v>459</v>
      </c>
      <c r="H5665" t="s">
        <v>24</v>
      </c>
      <c r="I5665" t="s">
        <v>20</v>
      </c>
      <c r="J5665" t="s">
        <v>55</v>
      </c>
      <c r="K5665">
        <v>0.80700000000000005</v>
      </c>
      <c r="L5665">
        <v>7.1800000000000003E-2</v>
      </c>
      <c r="M5665">
        <v>0.84099999999999997</v>
      </c>
      <c r="S5665" t="str">
        <f t="shared" si="176"/>
        <v/>
      </c>
      <c r="T5665">
        <f t="shared" si="177"/>
        <v>0.80700000000000005</v>
      </c>
    </row>
    <row r="5666" spans="1:20" x14ac:dyDescent="0.3">
      <c r="A5666" t="s">
        <v>75</v>
      </c>
      <c r="B5666">
        <v>459</v>
      </c>
      <c r="C5666" t="s">
        <v>23</v>
      </c>
      <c r="D5666" t="s">
        <v>21</v>
      </c>
      <c r="E5666" t="s">
        <v>14</v>
      </c>
      <c r="F5666" t="s">
        <v>76</v>
      </c>
      <c r="G5666">
        <v>459</v>
      </c>
      <c r="H5666" t="s">
        <v>24</v>
      </c>
      <c r="I5666" t="s">
        <v>22</v>
      </c>
      <c r="J5666" t="s">
        <v>56</v>
      </c>
      <c r="K5666">
        <v>9.7000000000000003E-2</v>
      </c>
      <c r="L5666">
        <v>0.14599999999999999</v>
      </c>
      <c r="M5666">
        <v>0.93</v>
      </c>
      <c r="S5666" t="str">
        <f t="shared" si="176"/>
        <v/>
      </c>
      <c r="T5666">
        <f t="shared" si="177"/>
        <v>9.7000000000000003E-2</v>
      </c>
    </row>
    <row r="5667" spans="1:20" x14ac:dyDescent="0.3">
      <c r="A5667" t="s">
        <v>75</v>
      </c>
      <c r="B5667">
        <v>459</v>
      </c>
      <c r="C5667" t="s">
        <v>23</v>
      </c>
      <c r="D5667" t="s">
        <v>12</v>
      </c>
      <c r="E5667" t="s">
        <v>14</v>
      </c>
      <c r="F5667" t="s">
        <v>76</v>
      </c>
      <c r="G5667">
        <v>459</v>
      </c>
      <c r="H5667" t="s">
        <v>24</v>
      </c>
      <c r="I5667" t="s">
        <v>16</v>
      </c>
      <c r="J5667" t="s">
        <v>56</v>
      </c>
      <c r="K5667">
        <v>1E-3</v>
      </c>
      <c r="L5667">
        <v>0.85199999999999998</v>
      </c>
      <c r="M5667">
        <v>0.99399999999999999</v>
      </c>
      <c r="S5667" t="str">
        <f t="shared" si="176"/>
        <v/>
      </c>
      <c r="T5667">
        <f t="shared" si="177"/>
        <v>1E-3</v>
      </c>
    </row>
    <row r="5668" spans="1:20" x14ac:dyDescent="0.3">
      <c r="A5668" t="s">
        <v>75</v>
      </c>
      <c r="B5668">
        <v>459</v>
      </c>
      <c r="C5668" t="s">
        <v>23</v>
      </c>
      <c r="D5668" t="s">
        <v>25</v>
      </c>
      <c r="E5668" t="s">
        <v>14</v>
      </c>
      <c r="F5668" t="s">
        <v>76</v>
      </c>
      <c r="G5668">
        <v>459</v>
      </c>
      <c r="H5668" t="s">
        <v>24</v>
      </c>
      <c r="I5668" t="s">
        <v>26</v>
      </c>
      <c r="J5668" t="s">
        <v>55</v>
      </c>
      <c r="K5668">
        <v>0.76</v>
      </c>
      <c r="L5668">
        <v>7.6899999999999996E-2</v>
      </c>
      <c r="M5668">
        <v>0.85199999999999998</v>
      </c>
      <c r="S5668" t="str">
        <f t="shared" si="176"/>
        <v/>
      </c>
      <c r="T5668">
        <f t="shared" si="177"/>
        <v>0.76</v>
      </c>
    </row>
    <row r="5669" spans="1:20" x14ac:dyDescent="0.3">
      <c r="A5669" t="s">
        <v>75</v>
      </c>
      <c r="B5669">
        <v>459</v>
      </c>
      <c r="C5669" t="s">
        <v>23</v>
      </c>
      <c r="D5669" t="s">
        <v>27</v>
      </c>
      <c r="E5669" t="s">
        <v>14</v>
      </c>
      <c r="F5669" t="s">
        <v>76</v>
      </c>
      <c r="G5669">
        <v>459</v>
      </c>
      <c r="H5669" t="s">
        <v>24</v>
      </c>
      <c r="I5669" t="s">
        <v>28</v>
      </c>
      <c r="J5669" t="s">
        <v>55</v>
      </c>
      <c r="K5669">
        <v>0.76</v>
      </c>
      <c r="L5669">
        <v>7.6899999999999996E-2</v>
      </c>
      <c r="M5669">
        <v>0.85199999999999998</v>
      </c>
      <c r="S5669" t="str">
        <f t="shared" si="176"/>
        <v/>
      </c>
      <c r="T5669">
        <f t="shared" si="177"/>
        <v>0.76</v>
      </c>
    </row>
    <row r="5670" spans="1:20" x14ac:dyDescent="0.3">
      <c r="A5670" t="s">
        <v>75</v>
      </c>
      <c r="B5670">
        <v>459</v>
      </c>
      <c r="C5670" t="s">
        <v>23</v>
      </c>
      <c r="D5670" t="s">
        <v>29</v>
      </c>
      <c r="E5670" t="s">
        <v>14</v>
      </c>
      <c r="F5670" t="s">
        <v>76</v>
      </c>
      <c r="G5670">
        <v>459</v>
      </c>
      <c r="H5670" t="s">
        <v>24</v>
      </c>
      <c r="I5670" t="s">
        <v>30</v>
      </c>
      <c r="J5670" t="s">
        <v>18</v>
      </c>
      <c r="K5670">
        <v>0.99</v>
      </c>
      <c r="L5670">
        <v>3.3799999999999997E-2</v>
      </c>
      <c r="M5670">
        <v>0.71899999999999997</v>
      </c>
      <c r="S5670" t="str">
        <f t="shared" si="176"/>
        <v/>
      </c>
      <c r="T5670">
        <f t="shared" si="177"/>
        <v>0.99</v>
      </c>
    </row>
    <row r="5671" spans="1:20" x14ac:dyDescent="0.3">
      <c r="A5671" t="s">
        <v>75</v>
      </c>
      <c r="B5671">
        <v>459</v>
      </c>
      <c r="C5671" t="s">
        <v>23</v>
      </c>
      <c r="D5671" t="s">
        <v>13</v>
      </c>
      <c r="E5671" t="s">
        <v>14</v>
      </c>
      <c r="F5671" t="s">
        <v>76</v>
      </c>
      <c r="G5671">
        <v>459</v>
      </c>
      <c r="H5671" t="s">
        <v>24</v>
      </c>
      <c r="I5671" t="s">
        <v>17</v>
      </c>
      <c r="J5671" t="s">
        <v>55</v>
      </c>
      <c r="K5671">
        <v>0.89500000000000002</v>
      </c>
      <c r="L5671">
        <v>6.3100000000000003E-2</v>
      </c>
      <c r="M5671">
        <v>0.82</v>
      </c>
      <c r="S5671" t="str">
        <f t="shared" si="176"/>
        <v/>
      </c>
      <c r="T5671">
        <f t="shared" si="177"/>
        <v>0.89500000000000002</v>
      </c>
    </row>
    <row r="5672" spans="1:20" x14ac:dyDescent="0.3">
      <c r="A5672" t="s">
        <v>75</v>
      </c>
      <c r="B5672">
        <v>459</v>
      </c>
      <c r="C5672" t="s">
        <v>23</v>
      </c>
      <c r="D5672" t="s">
        <v>33</v>
      </c>
      <c r="E5672" t="s">
        <v>14</v>
      </c>
      <c r="F5672" t="s">
        <v>76</v>
      </c>
      <c r="G5672">
        <v>459</v>
      </c>
      <c r="H5672" t="s">
        <v>24</v>
      </c>
      <c r="I5672" t="s">
        <v>34</v>
      </c>
      <c r="J5672" t="s">
        <v>55</v>
      </c>
      <c r="K5672">
        <v>0.80700000000000005</v>
      </c>
      <c r="L5672">
        <v>7.1800000000000003E-2</v>
      </c>
      <c r="M5672">
        <v>0.84099999999999997</v>
      </c>
      <c r="S5672" t="str">
        <f t="shared" ref="S5672:S5735" si="178">IF(I5672="  T",K5672,"")</f>
        <v/>
      </c>
      <c r="T5672">
        <f t="shared" si="177"/>
        <v>0.80700000000000005</v>
      </c>
    </row>
    <row r="5673" spans="1:20" x14ac:dyDescent="0.3">
      <c r="A5673" t="s">
        <v>75</v>
      </c>
      <c r="B5673">
        <v>459</v>
      </c>
      <c r="C5673" t="s">
        <v>23</v>
      </c>
      <c r="D5673" t="s">
        <v>35</v>
      </c>
      <c r="E5673" t="s">
        <v>14</v>
      </c>
      <c r="F5673" t="s">
        <v>76</v>
      </c>
      <c r="G5673">
        <v>459</v>
      </c>
      <c r="H5673" t="s">
        <v>24</v>
      </c>
      <c r="I5673" t="s">
        <v>36</v>
      </c>
      <c r="J5673" t="s">
        <v>55</v>
      </c>
      <c r="K5673">
        <v>0.89500000000000002</v>
      </c>
      <c r="L5673">
        <v>6.3100000000000003E-2</v>
      </c>
      <c r="M5673">
        <v>0.82</v>
      </c>
      <c r="S5673" t="str">
        <f t="shared" si="178"/>
        <v/>
      </c>
      <c r="T5673">
        <f t="shared" si="177"/>
        <v>0.89500000000000002</v>
      </c>
    </row>
    <row r="5674" spans="1:20" x14ac:dyDescent="0.3">
      <c r="A5674" t="s">
        <v>75</v>
      </c>
      <c r="B5674">
        <v>459</v>
      </c>
      <c r="C5674" t="s">
        <v>23</v>
      </c>
      <c r="D5674" t="s">
        <v>37</v>
      </c>
      <c r="E5674" t="s">
        <v>14</v>
      </c>
      <c r="F5674" t="s">
        <v>76</v>
      </c>
      <c r="G5674">
        <v>459</v>
      </c>
      <c r="H5674" t="s">
        <v>24</v>
      </c>
      <c r="I5674" t="s">
        <v>38</v>
      </c>
      <c r="J5674" t="s">
        <v>56</v>
      </c>
      <c r="K5674">
        <v>0.311</v>
      </c>
      <c r="L5674">
        <v>0.112</v>
      </c>
      <c r="M5674">
        <v>0.90400000000000003</v>
      </c>
      <c r="S5674" t="str">
        <f t="shared" si="178"/>
        <v/>
      </c>
      <c r="T5674">
        <f t="shared" si="177"/>
        <v>0.311</v>
      </c>
    </row>
    <row r="5675" spans="1:20" x14ac:dyDescent="0.3">
      <c r="A5675" t="s">
        <v>75</v>
      </c>
      <c r="B5675">
        <v>459</v>
      </c>
      <c r="C5675" t="s">
        <v>23</v>
      </c>
      <c r="D5675" t="s">
        <v>39</v>
      </c>
      <c r="E5675" t="s">
        <v>14</v>
      </c>
      <c r="F5675" t="s">
        <v>76</v>
      </c>
      <c r="G5675">
        <v>459</v>
      </c>
      <c r="H5675" t="s">
        <v>24</v>
      </c>
      <c r="I5675" t="s">
        <v>40</v>
      </c>
      <c r="J5675" t="s">
        <v>55</v>
      </c>
      <c r="K5675">
        <v>0.89500000000000002</v>
      </c>
      <c r="L5675">
        <v>6.3100000000000003E-2</v>
      </c>
      <c r="M5675">
        <v>0.82</v>
      </c>
      <c r="S5675" t="str">
        <f t="shared" si="178"/>
        <v/>
      </c>
      <c r="T5675">
        <f t="shared" si="177"/>
        <v>0.89500000000000002</v>
      </c>
    </row>
    <row r="5676" spans="1:20" x14ac:dyDescent="0.3">
      <c r="A5676" t="s">
        <v>75</v>
      </c>
      <c r="B5676">
        <v>459</v>
      </c>
      <c r="C5676" t="s">
        <v>23</v>
      </c>
      <c r="D5676" t="s">
        <v>41</v>
      </c>
      <c r="E5676" t="s">
        <v>14</v>
      </c>
      <c r="F5676" t="s">
        <v>76</v>
      </c>
      <c r="G5676">
        <v>459</v>
      </c>
      <c r="H5676" t="s">
        <v>24</v>
      </c>
      <c r="I5676" t="s">
        <v>42</v>
      </c>
      <c r="J5676" t="s">
        <v>56</v>
      </c>
      <c r="K5676">
        <v>1E-3</v>
      </c>
      <c r="L5676">
        <v>0.85199999999999998</v>
      </c>
      <c r="M5676">
        <v>0.99399999999999999</v>
      </c>
      <c r="S5676" t="str">
        <f t="shared" si="178"/>
        <v/>
      </c>
      <c r="T5676">
        <f t="shared" si="177"/>
        <v>1E-3</v>
      </c>
    </row>
    <row r="5677" spans="1:20" x14ac:dyDescent="0.3">
      <c r="A5677" t="s">
        <v>75</v>
      </c>
      <c r="B5677">
        <v>459</v>
      </c>
      <c r="C5677" t="s">
        <v>23</v>
      </c>
      <c r="D5677" t="s">
        <v>43</v>
      </c>
      <c r="E5677" t="s">
        <v>14</v>
      </c>
      <c r="F5677" t="s">
        <v>76</v>
      </c>
      <c r="G5677">
        <v>459</v>
      </c>
      <c r="H5677" t="s">
        <v>24</v>
      </c>
      <c r="I5677" t="s">
        <v>44</v>
      </c>
      <c r="J5677" t="s">
        <v>18</v>
      </c>
      <c r="K5677">
        <v>0.99</v>
      </c>
      <c r="L5677">
        <v>3.3799999999999997E-2</v>
      </c>
      <c r="M5677">
        <v>0.71899999999999997</v>
      </c>
      <c r="S5677" t="str">
        <f t="shared" si="178"/>
        <v/>
      </c>
      <c r="T5677">
        <f t="shared" si="177"/>
        <v>0.99</v>
      </c>
    </row>
    <row r="5678" spans="1:20" x14ac:dyDescent="0.3">
      <c r="A5678" t="s">
        <v>75</v>
      </c>
      <c r="B5678">
        <v>459</v>
      </c>
      <c r="C5678" t="s">
        <v>23</v>
      </c>
      <c r="D5678" t="s">
        <v>45</v>
      </c>
      <c r="E5678" t="s">
        <v>14</v>
      </c>
      <c r="F5678" t="s">
        <v>76</v>
      </c>
      <c r="G5678">
        <v>459</v>
      </c>
      <c r="H5678" t="s">
        <v>24</v>
      </c>
      <c r="I5678" t="s">
        <v>46</v>
      </c>
      <c r="J5678" t="s">
        <v>55</v>
      </c>
      <c r="K5678">
        <v>0.89500000000000002</v>
      </c>
      <c r="L5678">
        <v>6.3100000000000003E-2</v>
      </c>
      <c r="M5678">
        <v>0.82</v>
      </c>
      <c r="S5678" t="str">
        <f t="shared" si="178"/>
        <v/>
      </c>
      <c r="T5678">
        <f t="shared" si="177"/>
        <v>0.89500000000000002</v>
      </c>
    </row>
    <row r="5679" spans="1:20" x14ac:dyDescent="0.3">
      <c r="A5679" t="s">
        <v>75</v>
      </c>
      <c r="B5679">
        <v>459</v>
      </c>
      <c r="C5679" t="s">
        <v>23</v>
      </c>
      <c r="D5679" t="s">
        <v>47</v>
      </c>
      <c r="E5679" t="s">
        <v>14</v>
      </c>
      <c r="F5679" t="s">
        <v>76</v>
      </c>
      <c r="G5679">
        <v>459</v>
      </c>
      <c r="H5679" t="s">
        <v>24</v>
      </c>
      <c r="I5679" t="s">
        <v>48</v>
      </c>
      <c r="J5679" t="s">
        <v>18</v>
      </c>
      <c r="K5679">
        <v>0.99</v>
      </c>
      <c r="L5679">
        <v>3.3799999999999997E-2</v>
      </c>
      <c r="M5679">
        <v>0.71899999999999997</v>
      </c>
      <c r="S5679" t="str">
        <f t="shared" si="178"/>
        <v/>
      </c>
      <c r="T5679">
        <f t="shared" si="177"/>
        <v>0.99</v>
      </c>
    </row>
    <row r="5680" spans="1:20" x14ac:dyDescent="0.3">
      <c r="A5680" t="s">
        <v>75</v>
      </c>
      <c r="B5680">
        <v>459</v>
      </c>
      <c r="C5680" t="s">
        <v>23</v>
      </c>
      <c r="D5680" t="s">
        <v>49</v>
      </c>
      <c r="E5680" t="s">
        <v>14</v>
      </c>
      <c r="F5680" t="s">
        <v>76</v>
      </c>
      <c r="G5680">
        <v>459</v>
      </c>
      <c r="H5680" t="s">
        <v>24</v>
      </c>
      <c r="I5680" t="s">
        <v>50</v>
      </c>
      <c r="J5680" t="s">
        <v>55</v>
      </c>
      <c r="K5680">
        <v>0.89500000000000002</v>
      </c>
      <c r="L5680">
        <v>6.3100000000000003E-2</v>
      </c>
      <c r="M5680">
        <v>0.82</v>
      </c>
      <c r="S5680" t="str">
        <f t="shared" si="178"/>
        <v/>
      </c>
      <c r="T5680">
        <f t="shared" si="177"/>
        <v>0.89500000000000002</v>
      </c>
    </row>
    <row r="5681" spans="1:20" x14ac:dyDescent="0.3">
      <c r="A5681" t="s">
        <v>75</v>
      </c>
      <c r="B5681">
        <v>459</v>
      </c>
      <c r="C5681" t="s">
        <v>23</v>
      </c>
      <c r="D5681" t="s">
        <v>51</v>
      </c>
      <c r="E5681" t="s">
        <v>14</v>
      </c>
      <c r="F5681" t="s">
        <v>76</v>
      </c>
      <c r="G5681">
        <v>459</v>
      </c>
      <c r="H5681" t="s">
        <v>24</v>
      </c>
      <c r="I5681" t="s">
        <v>52</v>
      </c>
      <c r="J5681" t="s">
        <v>55</v>
      </c>
      <c r="K5681">
        <v>0.76</v>
      </c>
      <c r="L5681">
        <v>7.6899999999999996E-2</v>
      </c>
      <c r="M5681">
        <v>0.85199999999999998</v>
      </c>
      <c r="S5681" t="str">
        <f t="shared" si="178"/>
        <v/>
      </c>
      <c r="T5681">
        <f t="shared" si="177"/>
        <v>0.76</v>
      </c>
    </row>
    <row r="5682" spans="1:20" x14ac:dyDescent="0.3">
      <c r="A5682" t="s">
        <v>75</v>
      </c>
      <c r="B5682">
        <v>459</v>
      </c>
      <c r="C5682" t="s">
        <v>23</v>
      </c>
      <c r="D5682" t="s">
        <v>53</v>
      </c>
      <c r="E5682" t="s">
        <v>14</v>
      </c>
      <c r="F5682" t="s">
        <v>76</v>
      </c>
      <c r="G5682">
        <v>459</v>
      </c>
      <c r="H5682" t="s">
        <v>24</v>
      </c>
      <c r="I5682" t="s">
        <v>54</v>
      </c>
      <c r="J5682" t="s">
        <v>55</v>
      </c>
      <c r="K5682">
        <v>0.89500000000000002</v>
      </c>
      <c r="L5682">
        <v>6.3100000000000003E-2</v>
      </c>
      <c r="M5682">
        <v>0.82</v>
      </c>
      <c r="S5682" t="str">
        <f t="shared" si="178"/>
        <v/>
      </c>
      <c r="T5682">
        <f t="shared" si="177"/>
        <v>0.89500000000000002</v>
      </c>
    </row>
    <row r="5683" spans="1:20" x14ac:dyDescent="0.3">
      <c r="A5683" t="s">
        <v>75</v>
      </c>
      <c r="B5683">
        <v>461</v>
      </c>
      <c r="C5683" t="s">
        <v>23</v>
      </c>
      <c r="D5683" t="s">
        <v>31</v>
      </c>
      <c r="E5683" t="s">
        <v>14</v>
      </c>
      <c r="F5683" t="s">
        <v>76</v>
      </c>
      <c r="G5683">
        <v>461</v>
      </c>
      <c r="H5683" t="s">
        <v>24</v>
      </c>
      <c r="I5683" t="s">
        <v>32</v>
      </c>
      <c r="J5683" t="s">
        <v>18</v>
      </c>
      <c r="K5683">
        <v>0.998</v>
      </c>
      <c r="L5683">
        <v>1.12E-2</v>
      </c>
      <c r="M5683">
        <v>0.27300000000000002</v>
      </c>
      <c r="S5683">
        <f t="shared" si="178"/>
        <v>0.998</v>
      </c>
      <c r="T5683" t="str">
        <f t="shared" si="177"/>
        <v/>
      </c>
    </row>
    <row r="5684" spans="1:20" x14ac:dyDescent="0.3">
      <c r="A5684" t="s">
        <v>75</v>
      </c>
      <c r="B5684">
        <v>461</v>
      </c>
      <c r="C5684" t="s">
        <v>23</v>
      </c>
      <c r="D5684" t="s">
        <v>19</v>
      </c>
      <c r="E5684" t="s">
        <v>14</v>
      </c>
      <c r="F5684" t="s">
        <v>76</v>
      </c>
      <c r="G5684">
        <v>461</v>
      </c>
      <c r="H5684" t="s">
        <v>24</v>
      </c>
      <c r="I5684" t="s">
        <v>20</v>
      </c>
      <c r="J5684" t="s">
        <v>18</v>
      </c>
      <c r="K5684">
        <v>1</v>
      </c>
      <c r="L5684">
        <v>2.5999999999999998E-4</v>
      </c>
      <c r="M5684">
        <v>1.8000000000000001E-4</v>
      </c>
      <c r="S5684" t="str">
        <f t="shared" si="178"/>
        <v/>
      </c>
      <c r="T5684">
        <f t="shared" si="177"/>
        <v>1</v>
      </c>
    </row>
    <row r="5685" spans="1:20" x14ac:dyDescent="0.3">
      <c r="A5685" t="s">
        <v>75</v>
      </c>
      <c r="B5685">
        <v>461</v>
      </c>
      <c r="C5685" t="s">
        <v>23</v>
      </c>
      <c r="D5685" t="s">
        <v>21</v>
      </c>
      <c r="E5685" t="s">
        <v>14</v>
      </c>
      <c r="F5685" t="s">
        <v>76</v>
      </c>
      <c r="G5685">
        <v>461</v>
      </c>
      <c r="H5685" t="s">
        <v>24</v>
      </c>
      <c r="I5685" t="s">
        <v>22</v>
      </c>
      <c r="J5685" t="s">
        <v>18</v>
      </c>
      <c r="K5685">
        <v>0.998</v>
      </c>
      <c r="L5685">
        <v>1.12E-2</v>
      </c>
      <c r="M5685">
        <v>0.27300000000000002</v>
      </c>
      <c r="S5685" t="str">
        <f t="shared" si="178"/>
        <v/>
      </c>
      <c r="T5685">
        <f t="shared" si="177"/>
        <v>0.998</v>
      </c>
    </row>
    <row r="5686" spans="1:20" x14ac:dyDescent="0.3">
      <c r="A5686" t="s">
        <v>75</v>
      </c>
      <c r="B5686">
        <v>461</v>
      </c>
      <c r="C5686" t="s">
        <v>23</v>
      </c>
      <c r="D5686" t="s">
        <v>12</v>
      </c>
      <c r="E5686" t="s">
        <v>14</v>
      </c>
      <c r="F5686" t="s">
        <v>76</v>
      </c>
      <c r="G5686">
        <v>461</v>
      </c>
      <c r="H5686" t="s">
        <v>24</v>
      </c>
      <c r="I5686" t="s">
        <v>16</v>
      </c>
      <c r="J5686" t="s">
        <v>56</v>
      </c>
      <c r="K5686">
        <v>0.219</v>
      </c>
      <c r="L5686">
        <v>0.122</v>
      </c>
      <c r="M5686">
        <v>0.91400000000000003</v>
      </c>
      <c r="S5686" t="str">
        <f t="shared" si="178"/>
        <v/>
      </c>
      <c r="T5686">
        <f t="shared" si="177"/>
        <v>0.219</v>
      </c>
    </row>
    <row r="5687" spans="1:20" x14ac:dyDescent="0.3">
      <c r="A5687" t="s">
        <v>75</v>
      </c>
      <c r="B5687">
        <v>461</v>
      </c>
      <c r="C5687" t="s">
        <v>23</v>
      </c>
      <c r="D5687" t="s">
        <v>25</v>
      </c>
      <c r="E5687" t="s">
        <v>14</v>
      </c>
      <c r="F5687" t="s">
        <v>76</v>
      </c>
      <c r="G5687">
        <v>461</v>
      </c>
      <c r="H5687" t="s">
        <v>24</v>
      </c>
      <c r="I5687" t="s">
        <v>26</v>
      </c>
      <c r="J5687" t="s">
        <v>18</v>
      </c>
      <c r="K5687">
        <v>0.999</v>
      </c>
      <c r="L5687">
        <v>5.7400000000000003E-3</v>
      </c>
      <c r="M5687">
        <v>0.13600000000000001</v>
      </c>
      <c r="S5687" t="str">
        <f t="shared" si="178"/>
        <v/>
      </c>
      <c r="T5687">
        <f t="shared" si="177"/>
        <v>0.999</v>
      </c>
    </row>
    <row r="5688" spans="1:20" x14ac:dyDescent="0.3">
      <c r="A5688" t="s">
        <v>75</v>
      </c>
      <c r="B5688">
        <v>461</v>
      </c>
      <c r="C5688" t="s">
        <v>23</v>
      </c>
      <c r="D5688" t="s">
        <v>27</v>
      </c>
      <c r="E5688" t="s">
        <v>14</v>
      </c>
      <c r="F5688" t="s">
        <v>76</v>
      </c>
      <c r="G5688">
        <v>461</v>
      </c>
      <c r="H5688" t="s">
        <v>24</v>
      </c>
      <c r="I5688" t="s">
        <v>28</v>
      </c>
      <c r="J5688" t="s">
        <v>18</v>
      </c>
      <c r="K5688">
        <v>0.997</v>
      </c>
      <c r="L5688">
        <v>1.67E-2</v>
      </c>
      <c r="M5688">
        <v>0.40899999999999997</v>
      </c>
      <c r="S5688" t="str">
        <f t="shared" si="178"/>
        <v/>
      </c>
      <c r="T5688">
        <f t="shared" si="177"/>
        <v>0.997</v>
      </c>
    </row>
    <row r="5689" spans="1:20" x14ac:dyDescent="0.3">
      <c r="A5689" t="s">
        <v>75</v>
      </c>
      <c r="B5689">
        <v>461</v>
      </c>
      <c r="C5689" t="s">
        <v>23</v>
      </c>
      <c r="D5689" t="s">
        <v>29</v>
      </c>
      <c r="E5689" t="s">
        <v>14</v>
      </c>
      <c r="F5689" t="s">
        <v>76</v>
      </c>
      <c r="G5689">
        <v>461</v>
      </c>
      <c r="H5689" t="s">
        <v>24</v>
      </c>
      <c r="I5689" t="s">
        <v>30</v>
      </c>
      <c r="J5689" t="s">
        <v>18</v>
      </c>
      <c r="K5689">
        <v>1</v>
      </c>
      <c r="L5689">
        <v>2.5999999999999998E-4</v>
      </c>
      <c r="M5689">
        <v>1.8000000000000001E-4</v>
      </c>
      <c r="S5689" t="str">
        <f t="shared" si="178"/>
        <v/>
      </c>
      <c r="T5689">
        <f t="shared" si="177"/>
        <v>1</v>
      </c>
    </row>
    <row r="5690" spans="1:20" x14ac:dyDescent="0.3">
      <c r="A5690" t="s">
        <v>75</v>
      </c>
      <c r="B5690">
        <v>461</v>
      </c>
      <c r="C5690" t="s">
        <v>23</v>
      </c>
      <c r="D5690" t="s">
        <v>13</v>
      </c>
      <c r="E5690" t="s">
        <v>14</v>
      </c>
      <c r="F5690" t="s">
        <v>76</v>
      </c>
      <c r="G5690">
        <v>461</v>
      </c>
      <c r="H5690" t="s">
        <v>24</v>
      </c>
      <c r="I5690" t="s">
        <v>17</v>
      </c>
      <c r="J5690" t="s">
        <v>18</v>
      </c>
      <c r="K5690">
        <v>1</v>
      </c>
      <c r="L5690">
        <v>2.5999999999999998E-4</v>
      </c>
      <c r="M5690">
        <v>1.8000000000000001E-4</v>
      </c>
      <c r="S5690" t="str">
        <f t="shared" si="178"/>
        <v/>
      </c>
      <c r="T5690">
        <f t="shared" si="177"/>
        <v>1</v>
      </c>
    </row>
    <row r="5691" spans="1:20" x14ac:dyDescent="0.3">
      <c r="A5691" t="s">
        <v>75</v>
      </c>
      <c r="B5691">
        <v>461</v>
      </c>
      <c r="C5691" t="s">
        <v>23</v>
      </c>
      <c r="D5691" t="s">
        <v>33</v>
      </c>
      <c r="E5691" t="s">
        <v>14</v>
      </c>
      <c r="F5691" t="s">
        <v>76</v>
      </c>
      <c r="G5691">
        <v>461</v>
      </c>
      <c r="H5691" t="s">
        <v>24</v>
      </c>
      <c r="I5691" t="s">
        <v>34</v>
      </c>
      <c r="J5691" t="s">
        <v>18</v>
      </c>
      <c r="K5691">
        <v>1</v>
      </c>
      <c r="L5691">
        <v>2.5999999999999998E-4</v>
      </c>
      <c r="M5691">
        <v>1.8000000000000001E-4</v>
      </c>
      <c r="S5691" t="str">
        <f t="shared" si="178"/>
        <v/>
      </c>
      <c r="T5691">
        <f t="shared" si="177"/>
        <v>1</v>
      </c>
    </row>
    <row r="5692" spans="1:20" x14ac:dyDescent="0.3">
      <c r="A5692" t="s">
        <v>75</v>
      </c>
      <c r="B5692">
        <v>461</v>
      </c>
      <c r="C5692" t="s">
        <v>23</v>
      </c>
      <c r="D5692" t="s">
        <v>35</v>
      </c>
      <c r="E5692" t="s">
        <v>14</v>
      </c>
      <c r="F5692" t="s">
        <v>76</v>
      </c>
      <c r="G5692">
        <v>461</v>
      </c>
      <c r="H5692" t="s">
        <v>24</v>
      </c>
      <c r="I5692" t="s">
        <v>36</v>
      </c>
      <c r="J5692" t="s">
        <v>18</v>
      </c>
      <c r="K5692">
        <v>1</v>
      </c>
      <c r="L5692">
        <v>2.5999999999999998E-4</v>
      </c>
      <c r="M5692">
        <v>1.8000000000000001E-4</v>
      </c>
      <c r="S5692" t="str">
        <f t="shared" si="178"/>
        <v/>
      </c>
      <c r="T5692">
        <f t="shared" si="177"/>
        <v>1</v>
      </c>
    </row>
    <row r="5693" spans="1:20" x14ac:dyDescent="0.3">
      <c r="A5693" t="s">
        <v>75</v>
      </c>
      <c r="B5693">
        <v>461</v>
      </c>
      <c r="C5693" t="s">
        <v>23</v>
      </c>
      <c r="D5693" t="s">
        <v>37</v>
      </c>
      <c r="E5693" t="s">
        <v>14</v>
      </c>
      <c r="F5693" t="s">
        <v>76</v>
      </c>
      <c r="G5693">
        <v>461</v>
      </c>
      <c r="H5693" t="s">
        <v>24</v>
      </c>
      <c r="I5693" t="s">
        <v>38</v>
      </c>
      <c r="J5693" t="s">
        <v>18</v>
      </c>
      <c r="K5693">
        <v>0.999</v>
      </c>
      <c r="L5693">
        <v>5.7400000000000003E-3</v>
      </c>
      <c r="M5693">
        <v>0.13600000000000001</v>
      </c>
      <c r="S5693" t="str">
        <f t="shared" si="178"/>
        <v/>
      </c>
      <c r="T5693">
        <f t="shared" si="177"/>
        <v>0.999</v>
      </c>
    </row>
    <row r="5694" spans="1:20" x14ac:dyDescent="0.3">
      <c r="A5694" t="s">
        <v>75</v>
      </c>
      <c r="B5694">
        <v>461</v>
      </c>
      <c r="C5694" t="s">
        <v>23</v>
      </c>
      <c r="D5694" t="s">
        <v>39</v>
      </c>
      <c r="E5694" t="s">
        <v>14</v>
      </c>
      <c r="F5694" t="s">
        <v>76</v>
      </c>
      <c r="G5694">
        <v>461</v>
      </c>
      <c r="H5694" t="s">
        <v>24</v>
      </c>
      <c r="I5694" t="s">
        <v>40</v>
      </c>
      <c r="J5694" t="s">
        <v>18</v>
      </c>
      <c r="K5694">
        <v>1</v>
      </c>
      <c r="L5694">
        <v>2.5999999999999998E-4</v>
      </c>
      <c r="M5694">
        <v>1.8000000000000001E-4</v>
      </c>
      <c r="S5694" t="str">
        <f t="shared" si="178"/>
        <v/>
      </c>
      <c r="T5694">
        <f t="shared" si="177"/>
        <v>1</v>
      </c>
    </row>
    <row r="5695" spans="1:20" x14ac:dyDescent="0.3">
      <c r="A5695" t="s">
        <v>75</v>
      </c>
      <c r="B5695">
        <v>461</v>
      </c>
      <c r="C5695" t="s">
        <v>23</v>
      </c>
      <c r="D5695" t="s">
        <v>41</v>
      </c>
      <c r="E5695" t="s">
        <v>14</v>
      </c>
      <c r="F5695" t="s">
        <v>76</v>
      </c>
      <c r="G5695">
        <v>461</v>
      </c>
      <c r="H5695" t="s">
        <v>24</v>
      </c>
      <c r="I5695" t="s">
        <v>42</v>
      </c>
      <c r="J5695" t="s">
        <v>55</v>
      </c>
      <c r="K5695">
        <v>0.94899999999999995</v>
      </c>
      <c r="L5695">
        <v>5.2900000000000003E-2</v>
      </c>
      <c r="M5695">
        <v>0.79200000000000004</v>
      </c>
      <c r="S5695" t="str">
        <f t="shared" si="178"/>
        <v/>
      </c>
      <c r="T5695">
        <f t="shared" si="177"/>
        <v>0.94899999999999995</v>
      </c>
    </row>
    <row r="5696" spans="1:20" x14ac:dyDescent="0.3">
      <c r="A5696" t="s">
        <v>75</v>
      </c>
      <c r="B5696">
        <v>461</v>
      </c>
      <c r="C5696" t="s">
        <v>23</v>
      </c>
      <c r="D5696" t="s">
        <v>43</v>
      </c>
      <c r="E5696" t="s">
        <v>14</v>
      </c>
      <c r="F5696" t="s">
        <v>76</v>
      </c>
      <c r="G5696">
        <v>461</v>
      </c>
      <c r="H5696" t="s">
        <v>24</v>
      </c>
      <c r="I5696" t="s">
        <v>44</v>
      </c>
      <c r="J5696" t="s">
        <v>18</v>
      </c>
      <c r="K5696">
        <v>1</v>
      </c>
      <c r="L5696">
        <v>2.5999999999999998E-4</v>
      </c>
      <c r="M5696">
        <v>1.8000000000000001E-4</v>
      </c>
      <c r="S5696" t="str">
        <f t="shared" si="178"/>
        <v/>
      </c>
      <c r="T5696">
        <f t="shared" si="177"/>
        <v>1</v>
      </c>
    </row>
    <row r="5697" spans="1:20" x14ac:dyDescent="0.3">
      <c r="A5697" t="s">
        <v>75</v>
      </c>
      <c r="B5697">
        <v>461</v>
      </c>
      <c r="C5697" t="s">
        <v>23</v>
      </c>
      <c r="D5697" t="s">
        <v>45</v>
      </c>
      <c r="E5697" t="s">
        <v>14</v>
      </c>
      <c r="F5697" t="s">
        <v>76</v>
      </c>
      <c r="G5697">
        <v>461</v>
      </c>
      <c r="H5697" t="s">
        <v>24</v>
      </c>
      <c r="I5697" t="s">
        <v>46</v>
      </c>
      <c r="J5697" t="s">
        <v>18</v>
      </c>
      <c r="K5697">
        <v>1</v>
      </c>
      <c r="L5697">
        <v>2.5999999999999998E-4</v>
      </c>
      <c r="M5697">
        <v>1.8000000000000001E-4</v>
      </c>
      <c r="S5697" t="str">
        <f t="shared" si="178"/>
        <v/>
      </c>
      <c r="T5697">
        <f t="shared" si="177"/>
        <v>1</v>
      </c>
    </row>
    <row r="5698" spans="1:20" x14ac:dyDescent="0.3">
      <c r="A5698" t="s">
        <v>75</v>
      </c>
      <c r="B5698">
        <v>461</v>
      </c>
      <c r="C5698" t="s">
        <v>23</v>
      </c>
      <c r="D5698" t="s">
        <v>47</v>
      </c>
      <c r="E5698" t="s">
        <v>14</v>
      </c>
      <c r="F5698" t="s">
        <v>76</v>
      </c>
      <c r="G5698">
        <v>461</v>
      </c>
      <c r="H5698" t="s">
        <v>24</v>
      </c>
      <c r="I5698" t="s">
        <v>48</v>
      </c>
      <c r="J5698" t="s">
        <v>18</v>
      </c>
      <c r="K5698">
        <v>1</v>
      </c>
      <c r="L5698">
        <v>2.5999999999999998E-4</v>
      </c>
      <c r="M5698">
        <v>1.8000000000000001E-4</v>
      </c>
      <c r="S5698" t="str">
        <f t="shared" si="178"/>
        <v/>
      </c>
      <c r="T5698">
        <f t="shared" si="177"/>
        <v>1</v>
      </c>
    </row>
    <row r="5699" spans="1:20" x14ac:dyDescent="0.3">
      <c r="A5699" t="s">
        <v>75</v>
      </c>
      <c r="B5699">
        <v>461</v>
      </c>
      <c r="C5699" t="s">
        <v>23</v>
      </c>
      <c r="D5699" t="s">
        <v>49</v>
      </c>
      <c r="E5699" t="s">
        <v>14</v>
      </c>
      <c r="F5699" t="s">
        <v>76</v>
      </c>
      <c r="G5699">
        <v>461</v>
      </c>
      <c r="H5699" t="s">
        <v>24</v>
      </c>
      <c r="I5699" t="s">
        <v>50</v>
      </c>
      <c r="J5699" t="s">
        <v>18</v>
      </c>
      <c r="K5699">
        <v>1</v>
      </c>
      <c r="L5699">
        <v>2.5999999999999998E-4</v>
      </c>
      <c r="M5699">
        <v>1.8000000000000001E-4</v>
      </c>
      <c r="S5699" t="str">
        <f t="shared" si="178"/>
        <v/>
      </c>
      <c r="T5699">
        <f t="shared" ref="T5699:T5762" si="179">IF(S5699="",K5699,"")</f>
        <v>1</v>
      </c>
    </row>
    <row r="5700" spans="1:20" x14ac:dyDescent="0.3">
      <c r="A5700" t="s">
        <v>75</v>
      </c>
      <c r="B5700">
        <v>461</v>
      </c>
      <c r="C5700" t="s">
        <v>23</v>
      </c>
      <c r="D5700" t="s">
        <v>51</v>
      </c>
      <c r="E5700" t="s">
        <v>14</v>
      </c>
      <c r="F5700" t="s">
        <v>76</v>
      </c>
      <c r="G5700">
        <v>461</v>
      </c>
      <c r="H5700" t="s">
        <v>24</v>
      </c>
      <c r="I5700" t="s">
        <v>52</v>
      </c>
      <c r="J5700" t="s">
        <v>18</v>
      </c>
      <c r="K5700">
        <v>1</v>
      </c>
      <c r="L5700">
        <v>2.5999999999999998E-4</v>
      </c>
      <c r="M5700">
        <v>1.8000000000000001E-4</v>
      </c>
      <c r="S5700" t="str">
        <f t="shared" si="178"/>
        <v/>
      </c>
      <c r="T5700">
        <f t="shared" si="179"/>
        <v>1</v>
      </c>
    </row>
    <row r="5701" spans="1:20" x14ac:dyDescent="0.3">
      <c r="A5701" t="s">
        <v>75</v>
      </c>
      <c r="B5701">
        <v>461</v>
      </c>
      <c r="C5701" t="s">
        <v>23</v>
      </c>
      <c r="D5701" t="s">
        <v>53</v>
      </c>
      <c r="E5701" t="s">
        <v>14</v>
      </c>
      <c r="F5701" t="s">
        <v>76</v>
      </c>
      <c r="G5701">
        <v>461</v>
      </c>
      <c r="H5701" t="s">
        <v>24</v>
      </c>
      <c r="I5701" t="s">
        <v>54</v>
      </c>
      <c r="J5701" t="s">
        <v>18</v>
      </c>
      <c r="K5701">
        <v>1</v>
      </c>
      <c r="L5701">
        <v>2.5999999999999998E-4</v>
      </c>
      <c r="M5701">
        <v>1.8000000000000001E-4</v>
      </c>
      <c r="S5701" t="str">
        <f t="shared" si="178"/>
        <v/>
      </c>
      <c r="T5701">
        <f t="shared" si="179"/>
        <v>1</v>
      </c>
    </row>
    <row r="5702" spans="1:20" x14ac:dyDescent="0.3">
      <c r="A5702" t="s">
        <v>77</v>
      </c>
      <c r="B5702">
        <v>38</v>
      </c>
      <c r="C5702" t="s">
        <v>23</v>
      </c>
      <c r="D5702" t="s">
        <v>31</v>
      </c>
      <c r="E5702" t="s">
        <v>14</v>
      </c>
      <c r="F5702" t="s">
        <v>78</v>
      </c>
      <c r="G5702">
        <v>38</v>
      </c>
      <c r="H5702" t="s">
        <v>24</v>
      </c>
      <c r="I5702" t="s">
        <v>32</v>
      </c>
      <c r="J5702" t="s">
        <v>18</v>
      </c>
      <c r="K5702">
        <v>0.997</v>
      </c>
      <c r="L5702">
        <v>1.67E-2</v>
      </c>
      <c r="M5702">
        <v>0.40899999999999997</v>
      </c>
      <c r="S5702">
        <f t="shared" si="178"/>
        <v>0.997</v>
      </c>
      <c r="T5702" t="str">
        <f t="shared" si="179"/>
        <v/>
      </c>
    </row>
    <row r="5703" spans="1:20" x14ac:dyDescent="0.3">
      <c r="A5703" t="s">
        <v>77</v>
      </c>
      <c r="B5703">
        <v>38</v>
      </c>
      <c r="C5703" t="s">
        <v>23</v>
      </c>
      <c r="D5703" t="s">
        <v>19</v>
      </c>
      <c r="E5703" t="s">
        <v>14</v>
      </c>
      <c r="F5703" t="s">
        <v>78</v>
      </c>
      <c r="G5703">
        <v>38</v>
      </c>
      <c r="H5703" t="s">
        <v>24</v>
      </c>
      <c r="I5703" t="s">
        <v>20</v>
      </c>
      <c r="J5703" t="s">
        <v>18</v>
      </c>
      <c r="K5703">
        <v>0.999</v>
      </c>
      <c r="L5703">
        <v>5.7400000000000003E-3</v>
      </c>
      <c r="M5703">
        <v>0.13600000000000001</v>
      </c>
      <c r="S5703" t="str">
        <f t="shared" si="178"/>
        <v/>
      </c>
      <c r="T5703">
        <f t="shared" si="179"/>
        <v>0.999</v>
      </c>
    </row>
    <row r="5704" spans="1:20" x14ac:dyDescent="0.3">
      <c r="A5704" t="s">
        <v>77</v>
      </c>
      <c r="B5704">
        <v>38</v>
      </c>
      <c r="C5704" t="s">
        <v>23</v>
      </c>
      <c r="D5704" t="s">
        <v>21</v>
      </c>
      <c r="E5704" t="s">
        <v>14</v>
      </c>
      <c r="F5704" t="s">
        <v>78</v>
      </c>
      <c r="G5704">
        <v>38</v>
      </c>
      <c r="H5704" t="s">
        <v>24</v>
      </c>
      <c r="I5704" t="s">
        <v>22</v>
      </c>
      <c r="J5704" t="s">
        <v>18</v>
      </c>
      <c r="K5704">
        <v>0.99299999999999999</v>
      </c>
      <c r="L5704">
        <v>3.0099999999999998E-2</v>
      </c>
      <c r="M5704">
        <v>0.69599999999999995</v>
      </c>
      <c r="S5704" t="str">
        <f t="shared" si="178"/>
        <v/>
      </c>
      <c r="T5704">
        <f t="shared" si="179"/>
        <v>0.99299999999999999</v>
      </c>
    </row>
    <row r="5705" spans="1:20" x14ac:dyDescent="0.3">
      <c r="A5705" t="s">
        <v>77</v>
      </c>
      <c r="B5705">
        <v>38</v>
      </c>
      <c r="C5705" t="s">
        <v>23</v>
      </c>
      <c r="D5705" t="s">
        <v>12</v>
      </c>
      <c r="E5705" t="s">
        <v>14</v>
      </c>
      <c r="F5705" t="s">
        <v>78</v>
      </c>
      <c r="G5705">
        <v>38</v>
      </c>
      <c r="H5705" t="s">
        <v>24</v>
      </c>
      <c r="I5705" t="s">
        <v>16</v>
      </c>
      <c r="J5705" t="s">
        <v>55</v>
      </c>
      <c r="K5705">
        <v>0.90300000000000002</v>
      </c>
      <c r="L5705">
        <v>6.2199999999999998E-2</v>
      </c>
      <c r="M5705">
        <v>0.81699999999999995</v>
      </c>
      <c r="S5705" t="str">
        <f t="shared" si="178"/>
        <v/>
      </c>
      <c r="T5705">
        <f t="shared" si="179"/>
        <v>0.90300000000000002</v>
      </c>
    </row>
    <row r="5706" spans="1:20" x14ac:dyDescent="0.3">
      <c r="A5706" t="s">
        <v>77</v>
      </c>
      <c r="B5706">
        <v>38</v>
      </c>
      <c r="C5706" t="s">
        <v>23</v>
      </c>
      <c r="D5706" t="s">
        <v>25</v>
      </c>
      <c r="E5706" t="s">
        <v>14</v>
      </c>
      <c r="F5706" t="s">
        <v>78</v>
      </c>
      <c r="G5706">
        <v>38</v>
      </c>
      <c r="H5706" t="s">
        <v>24</v>
      </c>
      <c r="I5706" t="s">
        <v>26</v>
      </c>
      <c r="J5706" t="s">
        <v>18</v>
      </c>
      <c r="K5706">
        <v>1</v>
      </c>
      <c r="L5706">
        <v>2.5999999999999998E-4</v>
      </c>
      <c r="M5706">
        <v>1.8000000000000001E-4</v>
      </c>
      <c r="S5706" t="str">
        <f t="shared" si="178"/>
        <v/>
      </c>
      <c r="T5706">
        <f t="shared" si="179"/>
        <v>1</v>
      </c>
    </row>
    <row r="5707" spans="1:20" x14ac:dyDescent="0.3">
      <c r="A5707" t="s">
        <v>77</v>
      </c>
      <c r="B5707">
        <v>38</v>
      </c>
      <c r="C5707" t="s">
        <v>23</v>
      </c>
      <c r="D5707" t="s">
        <v>27</v>
      </c>
      <c r="E5707" t="s">
        <v>14</v>
      </c>
      <c r="F5707" t="s">
        <v>78</v>
      </c>
      <c r="G5707">
        <v>38</v>
      </c>
      <c r="H5707" t="s">
        <v>24</v>
      </c>
      <c r="I5707" t="s">
        <v>28</v>
      </c>
      <c r="J5707" t="s">
        <v>18</v>
      </c>
      <c r="K5707">
        <v>0.999</v>
      </c>
      <c r="L5707">
        <v>5.7400000000000003E-3</v>
      </c>
      <c r="M5707">
        <v>0.13600000000000001</v>
      </c>
      <c r="S5707" t="str">
        <f t="shared" si="178"/>
        <v/>
      </c>
      <c r="T5707">
        <f t="shared" si="179"/>
        <v>0.999</v>
      </c>
    </row>
    <row r="5708" spans="1:20" x14ac:dyDescent="0.3">
      <c r="A5708" t="s">
        <v>77</v>
      </c>
      <c r="B5708">
        <v>38</v>
      </c>
      <c r="C5708" t="s">
        <v>23</v>
      </c>
      <c r="D5708" t="s">
        <v>29</v>
      </c>
      <c r="E5708" t="s">
        <v>14</v>
      </c>
      <c r="F5708" t="s">
        <v>78</v>
      </c>
      <c r="G5708">
        <v>38</v>
      </c>
      <c r="H5708" t="s">
        <v>24</v>
      </c>
      <c r="I5708" t="s">
        <v>30</v>
      </c>
      <c r="J5708" t="s">
        <v>18</v>
      </c>
      <c r="K5708">
        <v>1</v>
      </c>
      <c r="L5708">
        <v>2.5999999999999998E-4</v>
      </c>
      <c r="M5708">
        <v>1.8000000000000001E-4</v>
      </c>
      <c r="S5708" t="str">
        <f t="shared" si="178"/>
        <v/>
      </c>
      <c r="T5708">
        <f t="shared" si="179"/>
        <v>1</v>
      </c>
    </row>
    <row r="5709" spans="1:20" x14ac:dyDescent="0.3">
      <c r="A5709" t="s">
        <v>77</v>
      </c>
      <c r="B5709">
        <v>38</v>
      </c>
      <c r="C5709" t="s">
        <v>23</v>
      </c>
      <c r="D5709" t="s">
        <v>13</v>
      </c>
      <c r="E5709" t="s">
        <v>14</v>
      </c>
      <c r="F5709" t="s">
        <v>78</v>
      </c>
      <c r="G5709">
        <v>38</v>
      </c>
      <c r="H5709" t="s">
        <v>24</v>
      </c>
      <c r="I5709" t="s">
        <v>17</v>
      </c>
      <c r="J5709" t="s">
        <v>18</v>
      </c>
      <c r="K5709">
        <v>1</v>
      </c>
      <c r="L5709">
        <v>2.5999999999999998E-4</v>
      </c>
      <c r="M5709">
        <v>1.8000000000000001E-4</v>
      </c>
      <c r="S5709" t="str">
        <f t="shared" si="178"/>
        <v/>
      </c>
      <c r="T5709">
        <f t="shared" si="179"/>
        <v>1</v>
      </c>
    </row>
    <row r="5710" spans="1:20" x14ac:dyDescent="0.3">
      <c r="A5710" t="s">
        <v>77</v>
      </c>
      <c r="B5710">
        <v>38</v>
      </c>
      <c r="C5710" t="s">
        <v>23</v>
      </c>
      <c r="D5710" t="s">
        <v>33</v>
      </c>
      <c r="E5710" t="s">
        <v>14</v>
      </c>
      <c r="F5710" t="s">
        <v>78</v>
      </c>
      <c r="G5710">
        <v>38</v>
      </c>
      <c r="H5710" t="s">
        <v>24</v>
      </c>
      <c r="I5710" t="s">
        <v>34</v>
      </c>
      <c r="J5710" t="s">
        <v>18</v>
      </c>
      <c r="K5710">
        <v>0.999</v>
      </c>
      <c r="L5710">
        <v>5.7400000000000003E-3</v>
      </c>
      <c r="M5710">
        <v>0.13600000000000001</v>
      </c>
      <c r="S5710" t="str">
        <f t="shared" si="178"/>
        <v/>
      </c>
      <c r="T5710">
        <f t="shared" si="179"/>
        <v>0.999</v>
      </c>
    </row>
    <row r="5711" spans="1:20" x14ac:dyDescent="0.3">
      <c r="A5711" t="s">
        <v>77</v>
      </c>
      <c r="B5711">
        <v>38</v>
      </c>
      <c r="C5711" t="s">
        <v>23</v>
      </c>
      <c r="D5711" t="s">
        <v>35</v>
      </c>
      <c r="E5711" t="s">
        <v>14</v>
      </c>
      <c r="F5711" t="s">
        <v>78</v>
      </c>
      <c r="G5711">
        <v>38</v>
      </c>
      <c r="H5711" t="s">
        <v>24</v>
      </c>
      <c r="I5711" t="s">
        <v>36</v>
      </c>
      <c r="J5711" t="s">
        <v>18</v>
      </c>
      <c r="K5711">
        <v>1</v>
      </c>
      <c r="L5711">
        <v>2.5999999999999998E-4</v>
      </c>
      <c r="M5711">
        <v>1.8000000000000001E-4</v>
      </c>
      <c r="S5711" t="str">
        <f t="shared" si="178"/>
        <v/>
      </c>
      <c r="T5711">
        <f t="shared" si="179"/>
        <v>1</v>
      </c>
    </row>
    <row r="5712" spans="1:20" x14ac:dyDescent="0.3">
      <c r="A5712" t="s">
        <v>77</v>
      </c>
      <c r="B5712">
        <v>38</v>
      </c>
      <c r="C5712" t="s">
        <v>23</v>
      </c>
      <c r="D5712" t="s">
        <v>37</v>
      </c>
      <c r="E5712" t="s">
        <v>14</v>
      </c>
      <c r="F5712" t="s">
        <v>78</v>
      </c>
      <c r="G5712">
        <v>38</v>
      </c>
      <c r="H5712" t="s">
        <v>24</v>
      </c>
      <c r="I5712" t="s">
        <v>38</v>
      </c>
      <c r="J5712" t="s">
        <v>18</v>
      </c>
      <c r="K5712">
        <v>0.999</v>
      </c>
      <c r="L5712">
        <v>5.7400000000000003E-3</v>
      </c>
      <c r="M5712">
        <v>0.13600000000000001</v>
      </c>
      <c r="S5712" t="str">
        <f t="shared" si="178"/>
        <v/>
      </c>
      <c r="T5712">
        <f t="shared" si="179"/>
        <v>0.999</v>
      </c>
    </row>
    <row r="5713" spans="1:20" x14ac:dyDescent="0.3">
      <c r="A5713" t="s">
        <v>77</v>
      </c>
      <c r="B5713">
        <v>38</v>
      </c>
      <c r="C5713" t="s">
        <v>23</v>
      </c>
      <c r="D5713" t="s">
        <v>39</v>
      </c>
      <c r="E5713" t="s">
        <v>14</v>
      </c>
      <c r="F5713" t="s">
        <v>78</v>
      </c>
      <c r="G5713">
        <v>38</v>
      </c>
      <c r="H5713" t="s">
        <v>24</v>
      </c>
      <c r="I5713" t="s">
        <v>40</v>
      </c>
      <c r="J5713" t="s">
        <v>18</v>
      </c>
      <c r="K5713">
        <v>1</v>
      </c>
      <c r="L5713">
        <v>2.5999999999999998E-4</v>
      </c>
      <c r="M5713">
        <v>1.8000000000000001E-4</v>
      </c>
      <c r="S5713" t="str">
        <f t="shared" si="178"/>
        <v/>
      </c>
      <c r="T5713">
        <f t="shared" si="179"/>
        <v>1</v>
      </c>
    </row>
    <row r="5714" spans="1:20" x14ac:dyDescent="0.3">
      <c r="A5714" t="s">
        <v>77</v>
      </c>
      <c r="B5714">
        <v>38</v>
      </c>
      <c r="C5714" t="s">
        <v>23</v>
      </c>
      <c r="D5714" t="s">
        <v>41</v>
      </c>
      <c r="E5714" t="s">
        <v>14</v>
      </c>
      <c r="F5714" t="s">
        <v>78</v>
      </c>
      <c r="G5714">
        <v>38</v>
      </c>
      <c r="H5714" t="s">
        <v>24</v>
      </c>
      <c r="I5714" t="s">
        <v>42</v>
      </c>
      <c r="J5714" t="s">
        <v>55</v>
      </c>
      <c r="K5714">
        <v>0.58099999999999996</v>
      </c>
      <c r="L5714">
        <v>9.3399999999999997E-2</v>
      </c>
      <c r="M5714">
        <v>0.875</v>
      </c>
      <c r="S5714" t="str">
        <f t="shared" si="178"/>
        <v/>
      </c>
      <c r="T5714">
        <f t="shared" si="179"/>
        <v>0.58099999999999996</v>
      </c>
    </row>
    <row r="5715" spans="1:20" x14ac:dyDescent="0.3">
      <c r="A5715" t="s">
        <v>77</v>
      </c>
      <c r="B5715">
        <v>38</v>
      </c>
      <c r="C5715" t="s">
        <v>23</v>
      </c>
      <c r="D5715" t="s">
        <v>43</v>
      </c>
      <c r="E5715" t="s">
        <v>14</v>
      </c>
      <c r="F5715" t="s">
        <v>78</v>
      </c>
      <c r="G5715">
        <v>38</v>
      </c>
      <c r="H5715" t="s">
        <v>24</v>
      </c>
      <c r="I5715" t="s">
        <v>44</v>
      </c>
      <c r="J5715" t="s">
        <v>18</v>
      </c>
      <c r="K5715">
        <v>1</v>
      </c>
      <c r="L5715">
        <v>2.5999999999999998E-4</v>
      </c>
      <c r="M5715">
        <v>1.8000000000000001E-4</v>
      </c>
      <c r="S5715" t="str">
        <f t="shared" si="178"/>
        <v/>
      </c>
      <c r="T5715">
        <f t="shared" si="179"/>
        <v>1</v>
      </c>
    </row>
    <row r="5716" spans="1:20" x14ac:dyDescent="0.3">
      <c r="A5716" t="s">
        <v>77</v>
      </c>
      <c r="B5716">
        <v>38</v>
      </c>
      <c r="C5716" t="s">
        <v>23</v>
      </c>
      <c r="D5716" t="s">
        <v>45</v>
      </c>
      <c r="E5716" t="s">
        <v>14</v>
      </c>
      <c r="F5716" t="s">
        <v>78</v>
      </c>
      <c r="G5716">
        <v>38</v>
      </c>
      <c r="H5716" t="s">
        <v>24</v>
      </c>
      <c r="I5716" t="s">
        <v>46</v>
      </c>
      <c r="J5716" t="s">
        <v>18</v>
      </c>
      <c r="K5716">
        <v>1</v>
      </c>
      <c r="L5716">
        <v>2.5999999999999998E-4</v>
      </c>
      <c r="M5716">
        <v>1.8000000000000001E-4</v>
      </c>
      <c r="S5716" t="str">
        <f t="shared" si="178"/>
        <v/>
      </c>
      <c r="T5716">
        <f t="shared" si="179"/>
        <v>1</v>
      </c>
    </row>
    <row r="5717" spans="1:20" x14ac:dyDescent="0.3">
      <c r="A5717" t="s">
        <v>77</v>
      </c>
      <c r="B5717">
        <v>38</v>
      </c>
      <c r="C5717" t="s">
        <v>23</v>
      </c>
      <c r="D5717" t="s">
        <v>47</v>
      </c>
      <c r="E5717" t="s">
        <v>14</v>
      </c>
      <c r="F5717" t="s">
        <v>78</v>
      </c>
      <c r="G5717">
        <v>38</v>
      </c>
      <c r="H5717" t="s">
        <v>24</v>
      </c>
      <c r="I5717" t="s">
        <v>48</v>
      </c>
      <c r="J5717" t="s">
        <v>18</v>
      </c>
      <c r="K5717">
        <v>1</v>
      </c>
      <c r="L5717">
        <v>2.5999999999999998E-4</v>
      </c>
      <c r="M5717">
        <v>1.8000000000000001E-4</v>
      </c>
      <c r="S5717" t="str">
        <f t="shared" si="178"/>
        <v/>
      </c>
      <c r="T5717">
        <f t="shared" si="179"/>
        <v>1</v>
      </c>
    </row>
    <row r="5718" spans="1:20" x14ac:dyDescent="0.3">
      <c r="A5718" t="s">
        <v>77</v>
      </c>
      <c r="B5718">
        <v>38</v>
      </c>
      <c r="C5718" t="s">
        <v>23</v>
      </c>
      <c r="D5718" t="s">
        <v>49</v>
      </c>
      <c r="E5718" t="s">
        <v>14</v>
      </c>
      <c r="F5718" t="s">
        <v>78</v>
      </c>
      <c r="G5718">
        <v>38</v>
      </c>
      <c r="H5718" t="s">
        <v>24</v>
      </c>
      <c r="I5718" t="s">
        <v>50</v>
      </c>
      <c r="J5718" t="s">
        <v>18</v>
      </c>
      <c r="K5718">
        <v>1</v>
      </c>
      <c r="L5718">
        <v>2.5999999999999998E-4</v>
      </c>
      <c r="M5718">
        <v>1.8000000000000001E-4</v>
      </c>
      <c r="S5718" t="str">
        <f t="shared" si="178"/>
        <v/>
      </c>
      <c r="T5718">
        <f t="shared" si="179"/>
        <v>1</v>
      </c>
    </row>
    <row r="5719" spans="1:20" x14ac:dyDescent="0.3">
      <c r="A5719" t="s">
        <v>77</v>
      </c>
      <c r="B5719">
        <v>38</v>
      </c>
      <c r="C5719" t="s">
        <v>23</v>
      </c>
      <c r="D5719" t="s">
        <v>51</v>
      </c>
      <c r="E5719" t="s">
        <v>14</v>
      </c>
      <c r="F5719" t="s">
        <v>78</v>
      </c>
      <c r="G5719">
        <v>38</v>
      </c>
      <c r="H5719" t="s">
        <v>24</v>
      </c>
      <c r="I5719" t="s">
        <v>52</v>
      </c>
      <c r="J5719" t="s">
        <v>18</v>
      </c>
      <c r="K5719">
        <v>1</v>
      </c>
      <c r="L5719">
        <v>2.5999999999999998E-4</v>
      </c>
      <c r="M5719">
        <v>1.8000000000000001E-4</v>
      </c>
      <c r="S5719" t="str">
        <f t="shared" si="178"/>
        <v/>
      </c>
      <c r="T5719">
        <f t="shared" si="179"/>
        <v>1</v>
      </c>
    </row>
    <row r="5720" spans="1:20" x14ac:dyDescent="0.3">
      <c r="A5720" t="s">
        <v>77</v>
      </c>
      <c r="B5720">
        <v>38</v>
      </c>
      <c r="C5720" t="s">
        <v>23</v>
      </c>
      <c r="D5720" t="s">
        <v>53</v>
      </c>
      <c r="E5720" t="s">
        <v>14</v>
      </c>
      <c r="F5720" t="s">
        <v>78</v>
      </c>
      <c r="G5720">
        <v>38</v>
      </c>
      <c r="H5720" t="s">
        <v>24</v>
      </c>
      <c r="I5720" t="s">
        <v>54</v>
      </c>
      <c r="J5720" t="s">
        <v>18</v>
      </c>
      <c r="K5720">
        <v>1</v>
      </c>
      <c r="L5720">
        <v>2.5999999999999998E-4</v>
      </c>
      <c r="M5720">
        <v>1.8000000000000001E-4</v>
      </c>
      <c r="S5720" t="str">
        <f t="shared" si="178"/>
        <v/>
      </c>
      <c r="T5720">
        <f t="shared" si="179"/>
        <v>1</v>
      </c>
    </row>
    <row r="5721" spans="1:20" x14ac:dyDescent="0.3">
      <c r="A5721" t="s">
        <v>77</v>
      </c>
      <c r="B5721">
        <v>53</v>
      </c>
      <c r="C5721" t="s">
        <v>23</v>
      </c>
      <c r="D5721" t="s">
        <v>31</v>
      </c>
      <c r="E5721" t="s">
        <v>14</v>
      </c>
      <c r="F5721" t="s">
        <v>78</v>
      </c>
      <c r="G5721">
        <v>53</v>
      </c>
      <c r="H5721" t="s">
        <v>24</v>
      </c>
      <c r="I5721" t="s">
        <v>32</v>
      </c>
      <c r="J5721" t="s">
        <v>18</v>
      </c>
      <c r="K5721">
        <v>1</v>
      </c>
      <c r="L5721">
        <v>2.5999999999999998E-4</v>
      </c>
      <c r="M5721">
        <v>1.8000000000000001E-4</v>
      </c>
      <c r="S5721">
        <f t="shared" si="178"/>
        <v>1</v>
      </c>
      <c r="T5721" t="str">
        <f t="shared" si="179"/>
        <v/>
      </c>
    </row>
    <row r="5722" spans="1:20" x14ac:dyDescent="0.3">
      <c r="A5722" t="s">
        <v>77</v>
      </c>
      <c r="B5722">
        <v>53</v>
      </c>
      <c r="C5722" t="s">
        <v>23</v>
      </c>
      <c r="D5722" t="s">
        <v>19</v>
      </c>
      <c r="E5722" t="s">
        <v>14</v>
      </c>
      <c r="F5722" t="s">
        <v>78</v>
      </c>
      <c r="G5722">
        <v>53</v>
      </c>
      <c r="H5722" t="s">
        <v>24</v>
      </c>
      <c r="I5722" t="s">
        <v>20</v>
      </c>
      <c r="J5722" t="s">
        <v>18</v>
      </c>
      <c r="K5722">
        <v>1</v>
      </c>
      <c r="L5722">
        <v>2.5999999999999998E-4</v>
      </c>
      <c r="M5722">
        <v>1.8000000000000001E-4</v>
      </c>
      <c r="S5722" t="str">
        <f t="shared" si="178"/>
        <v/>
      </c>
      <c r="T5722">
        <f t="shared" si="179"/>
        <v>1</v>
      </c>
    </row>
    <row r="5723" spans="1:20" x14ac:dyDescent="0.3">
      <c r="A5723" t="s">
        <v>77</v>
      </c>
      <c r="B5723">
        <v>53</v>
      </c>
      <c r="C5723" t="s">
        <v>23</v>
      </c>
      <c r="D5723" t="s">
        <v>21</v>
      </c>
      <c r="E5723" t="s">
        <v>14</v>
      </c>
      <c r="F5723" t="s">
        <v>78</v>
      </c>
      <c r="G5723">
        <v>53</v>
      </c>
      <c r="H5723" t="s">
        <v>24</v>
      </c>
      <c r="I5723" t="s">
        <v>22</v>
      </c>
      <c r="J5723" t="s">
        <v>18</v>
      </c>
      <c r="K5723">
        <v>1</v>
      </c>
      <c r="L5723">
        <v>2.5999999999999998E-4</v>
      </c>
      <c r="M5723">
        <v>1.8000000000000001E-4</v>
      </c>
      <c r="S5723" t="str">
        <f t="shared" si="178"/>
        <v/>
      </c>
      <c r="T5723">
        <f t="shared" si="179"/>
        <v>1</v>
      </c>
    </row>
    <row r="5724" spans="1:20" x14ac:dyDescent="0.3">
      <c r="A5724" t="s">
        <v>77</v>
      </c>
      <c r="B5724">
        <v>53</v>
      </c>
      <c r="C5724" t="s">
        <v>23</v>
      </c>
      <c r="D5724" t="s">
        <v>12</v>
      </c>
      <c r="E5724" t="s">
        <v>14</v>
      </c>
      <c r="F5724" t="s">
        <v>78</v>
      </c>
      <c r="G5724">
        <v>53</v>
      </c>
      <c r="H5724" t="s">
        <v>24</v>
      </c>
      <c r="I5724" t="s">
        <v>16</v>
      </c>
      <c r="J5724" t="s">
        <v>18</v>
      </c>
      <c r="K5724">
        <v>0.999</v>
      </c>
      <c r="L5724">
        <v>5.7400000000000003E-3</v>
      </c>
      <c r="M5724">
        <v>0.13600000000000001</v>
      </c>
      <c r="S5724" t="str">
        <f t="shared" si="178"/>
        <v/>
      </c>
      <c r="T5724">
        <f t="shared" si="179"/>
        <v>0.999</v>
      </c>
    </row>
    <row r="5725" spans="1:20" x14ac:dyDescent="0.3">
      <c r="A5725" t="s">
        <v>77</v>
      </c>
      <c r="B5725">
        <v>53</v>
      </c>
      <c r="C5725" t="s">
        <v>23</v>
      </c>
      <c r="D5725" t="s">
        <v>25</v>
      </c>
      <c r="E5725" t="s">
        <v>14</v>
      </c>
      <c r="F5725" t="s">
        <v>78</v>
      </c>
      <c r="G5725">
        <v>53</v>
      </c>
      <c r="H5725" t="s">
        <v>24</v>
      </c>
      <c r="I5725" t="s">
        <v>26</v>
      </c>
      <c r="J5725" t="s">
        <v>18</v>
      </c>
      <c r="K5725">
        <v>1</v>
      </c>
      <c r="L5725">
        <v>2.5999999999999998E-4</v>
      </c>
      <c r="M5725">
        <v>1.8000000000000001E-4</v>
      </c>
      <c r="S5725" t="str">
        <f t="shared" si="178"/>
        <v/>
      </c>
      <c r="T5725">
        <f t="shared" si="179"/>
        <v>1</v>
      </c>
    </row>
    <row r="5726" spans="1:20" x14ac:dyDescent="0.3">
      <c r="A5726" t="s">
        <v>77</v>
      </c>
      <c r="B5726">
        <v>53</v>
      </c>
      <c r="C5726" t="s">
        <v>23</v>
      </c>
      <c r="D5726" t="s">
        <v>27</v>
      </c>
      <c r="E5726" t="s">
        <v>14</v>
      </c>
      <c r="F5726" t="s">
        <v>78</v>
      </c>
      <c r="G5726">
        <v>53</v>
      </c>
      <c r="H5726" t="s">
        <v>24</v>
      </c>
      <c r="I5726" t="s">
        <v>28</v>
      </c>
      <c r="J5726" t="s">
        <v>18</v>
      </c>
      <c r="K5726">
        <v>1</v>
      </c>
      <c r="L5726">
        <v>2.5999999999999998E-4</v>
      </c>
      <c r="M5726">
        <v>1.8000000000000001E-4</v>
      </c>
      <c r="S5726" t="str">
        <f t="shared" si="178"/>
        <v/>
      </c>
      <c r="T5726">
        <f t="shared" si="179"/>
        <v>1</v>
      </c>
    </row>
    <row r="5727" spans="1:20" x14ac:dyDescent="0.3">
      <c r="A5727" t="s">
        <v>77</v>
      </c>
      <c r="B5727">
        <v>53</v>
      </c>
      <c r="C5727" t="s">
        <v>23</v>
      </c>
      <c r="D5727" t="s">
        <v>29</v>
      </c>
      <c r="E5727" t="s">
        <v>14</v>
      </c>
      <c r="F5727" t="s">
        <v>78</v>
      </c>
      <c r="G5727">
        <v>53</v>
      </c>
      <c r="H5727" t="s">
        <v>24</v>
      </c>
      <c r="I5727" t="s">
        <v>30</v>
      </c>
      <c r="J5727" t="s">
        <v>18</v>
      </c>
      <c r="K5727">
        <v>1</v>
      </c>
      <c r="L5727">
        <v>2.5999999999999998E-4</v>
      </c>
      <c r="M5727">
        <v>1.8000000000000001E-4</v>
      </c>
      <c r="S5727" t="str">
        <f t="shared" si="178"/>
        <v/>
      </c>
      <c r="T5727">
        <f t="shared" si="179"/>
        <v>1</v>
      </c>
    </row>
    <row r="5728" spans="1:20" x14ac:dyDescent="0.3">
      <c r="A5728" t="s">
        <v>77</v>
      </c>
      <c r="B5728">
        <v>53</v>
      </c>
      <c r="C5728" t="s">
        <v>23</v>
      </c>
      <c r="D5728" t="s">
        <v>13</v>
      </c>
      <c r="E5728" t="s">
        <v>14</v>
      </c>
      <c r="F5728" t="s">
        <v>78</v>
      </c>
      <c r="G5728">
        <v>53</v>
      </c>
      <c r="H5728" t="s">
        <v>24</v>
      </c>
      <c r="I5728" t="s">
        <v>17</v>
      </c>
      <c r="J5728" t="s">
        <v>18</v>
      </c>
      <c r="K5728">
        <v>1</v>
      </c>
      <c r="L5728">
        <v>2.5999999999999998E-4</v>
      </c>
      <c r="M5728">
        <v>1.8000000000000001E-4</v>
      </c>
      <c r="S5728" t="str">
        <f t="shared" si="178"/>
        <v/>
      </c>
      <c r="T5728">
        <f t="shared" si="179"/>
        <v>1</v>
      </c>
    </row>
    <row r="5729" spans="1:20" x14ac:dyDescent="0.3">
      <c r="A5729" t="s">
        <v>77</v>
      </c>
      <c r="B5729">
        <v>53</v>
      </c>
      <c r="C5729" t="s">
        <v>23</v>
      </c>
      <c r="D5729" t="s">
        <v>33</v>
      </c>
      <c r="E5729" t="s">
        <v>14</v>
      </c>
      <c r="F5729" t="s">
        <v>78</v>
      </c>
      <c r="G5729">
        <v>53</v>
      </c>
      <c r="H5729" t="s">
        <v>24</v>
      </c>
      <c r="I5729" t="s">
        <v>34</v>
      </c>
      <c r="J5729" t="s">
        <v>18</v>
      </c>
      <c r="K5729">
        <v>1</v>
      </c>
      <c r="L5729">
        <v>2.5999999999999998E-4</v>
      </c>
      <c r="M5729">
        <v>1.8000000000000001E-4</v>
      </c>
      <c r="S5729" t="str">
        <f t="shared" si="178"/>
        <v/>
      </c>
      <c r="T5729">
        <f t="shared" si="179"/>
        <v>1</v>
      </c>
    </row>
    <row r="5730" spans="1:20" x14ac:dyDescent="0.3">
      <c r="A5730" t="s">
        <v>77</v>
      </c>
      <c r="B5730">
        <v>53</v>
      </c>
      <c r="C5730" t="s">
        <v>23</v>
      </c>
      <c r="D5730" t="s">
        <v>35</v>
      </c>
      <c r="E5730" t="s">
        <v>14</v>
      </c>
      <c r="F5730" t="s">
        <v>78</v>
      </c>
      <c r="G5730">
        <v>53</v>
      </c>
      <c r="H5730" t="s">
        <v>24</v>
      </c>
      <c r="I5730" t="s">
        <v>36</v>
      </c>
      <c r="J5730" t="s">
        <v>18</v>
      </c>
      <c r="K5730">
        <v>1</v>
      </c>
      <c r="L5730">
        <v>2.5999999999999998E-4</v>
      </c>
      <c r="M5730">
        <v>1.8000000000000001E-4</v>
      </c>
      <c r="S5730" t="str">
        <f t="shared" si="178"/>
        <v/>
      </c>
      <c r="T5730">
        <f t="shared" si="179"/>
        <v>1</v>
      </c>
    </row>
    <row r="5731" spans="1:20" x14ac:dyDescent="0.3">
      <c r="A5731" t="s">
        <v>77</v>
      </c>
      <c r="B5731">
        <v>53</v>
      </c>
      <c r="C5731" t="s">
        <v>23</v>
      </c>
      <c r="D5731" t="s">
        <v>37</v>
      </c>
      <c r="E5731" t="s">
        <v>14</v>
      </c>
      <c r="F5731" t="s">
        <v>78</v>
      </c>
      <c r="G5731">
        <v>53</v>
      </c>
      <c r="H5731" t="s">
        <v>24</v>
      </c>
      <c r="I5731" t="s">
        <v>38</v>
      </c>
      <c r="J5731" t="s">
        <v>18</v>
      </c>
      <c r="K5731">
        <v>1</v>
      </c>
      <c r="L5731">
        <v>2.5999999999999998E-4</v>
      </c>
      <c r="M5731">
        <v>1.8000000000000001E-4</v>
      </c>
      <c r="S5731" t="str">
        <f t="shared" si="178"/>
        <v/>
      </c>
      <c r="T5731">
        <f t="shared" si="179"/>
        <v>1</v>
      </c>
    </row>
    <row r="5732" spans="1:20" x14ac:dyDescent="0.3">
      <c r="A5732" t="s">
        <v>77</v>
      </c>
      <c r="B5732">
        <v>53</v>
      </c>
      <c r="C5732" t="s">
        <v>23</v>
      </c>
      <c r="D5732" t="s">
        <v>39</v>
      </c>
      <c r="E5732" t="s">
        <v>14</v>
      </c>
      <c r="F5732" t="s">
        <v>78</v>
      </c>
      <c r="G5732">
        <v>53</v>
      </c>
      <c r="H5732" t="s">
        <v>24</v>
      </c>
      <c r="I5732" t="s">
        <v>40</v>
      </c>
      <c r="J5732" t="s">
        <v>18</v>
      </c>
      <c r="K5732">
        <v>1</v>
      </c>
      <c r="L5732">
        <v>2.5999999999999998E-4</v>
      </c>
      <c r="M5732">
        <v>1.8000000000000001E-4</v>
      </c>
      <c r="S5732" t="str">
        <f t="shared" si="178"/>
        <v/>
      </c>
      <c r="T5732">
        <f t="shared" si="179"/>
        <v>1</v>
      </c>
    </row>
    <row r="5733" spans="1:20" x14ac:dyDescent="0.3">
      <c r="A5733" t="s">
        <v>77</v>
      </c>
      <c r="B5733">
        <v>53</v>
      </c>
      <c r="C5733" t="s">
        <v>23</v>
      </c>
      <c r="D5733" t="s">
        <v>41</v>
      </c>
      <c r="E5733" t="s">
        <v>14</v>
      </c>
      <c r="F5733" t="s">
        <v>78</v>
      </c>
      <c r="G5733">
        <v>53</v>
      </c>
      <c r="H5733" t="s">
        <v>24</v>
      </c>
      <c r="I5733" t="s">
        <v>42</v>
      </c>
      <c r="J5733" t="s">
        <v>18</v>
      </c>
      <c r="K5733">
        <v>0.999</v>
      </c>
      <c r="L5733">
        <v>5.7400000000000003E-3</v>
      </c>
      <c r="M5733">
        <v>0.13600000000000001</v>
      </c>
      <c r="S5733" t="str">
        <f t="shared" si="178"/>
        <v/>
      </c>
      <c r="T5733">
        <f t="shared" si="179"/>
        <v>0.999</v>
      </c>
    </row>
    <row r="5734" spans="1:20" x14ac:dyDescent="0.3">
      <c r="A5734" t="s">
        <v>77</v>
      </c>
      <c r="B5734">
        <v>53</v>
      </c>
      <c r="C5734" t="s">
        <v>23</v>
      </c>
      <c r="D5734" t="s">
        <v>43</v>
      </c>
      <c r="E5734" t="s">
        <v>14</v>
      </c>
      <c r="F5734" t="s">
        <v>78</v>
      </c>
      <c r="G5734">
        <v>53</v>
      </c>
      <c r="H5734" t="s">
        <v>24</v>
      </c>
      <c r="I5734" t="s">
        <v>44</v>
      </c>
      <c r="J5734" t="s">
        <v>18</v>
      </c>
      <c r="K5734">
        <v>1</v>
      </c>
      <c r="L5734">
        <v>2.5999999999999998E-4</v>
      </c>
      <c r="M5734">
        <v>1.8000000000000001E-4</v>
      </c>
      <c r="S5734" t="str">
        <f t="shared" si="178"/>
        <v/>
      </c>
      <c r="T5734">
        <f t="shared" si="179"/>
        <v>1</v>
      </c>
    </row>
    <row r="5735" spans="1:20" x14ac:dyDescent="0.3">
      <c r="A5735" t="s">
        <v>77</v>
      </c>
      <c r="B5735">
        <v>53</v>
      </c>
      <c r="C5735" t="s">
        <v>23</v>
      </c>
      <c r="D5735" t="s">
        <v>45</v>
      </c>
      <c r="E5735" t="s">
        <v>14</v>
      </c>
      <c r="F5735" t="s">
        <v>78</v>
      </c>
      <c r="G5735">
        <v>53</v>
      </c>
      <c r="H5735" t="s">
        <v>24</v>
      </c>
      <c r="I5735" t="s">
        <v>46</v>
      </c>
      <c r="J5735" t="s">
        <v>18</v>
      </c>
      <c r="K5735">
        <v>1</v>
      </c>
      <c r="L5735">
        <v>2.5999999999999998E-4</v>
      </c>
      <c r="M5735">
        <v>1.8000000000000001E-4</v>
      </c>
      <c r="S5735" t="str">
        <f t="shared" si="178"/>
        <v/>
      </c>
      <c r="T5735">
        <f t="shared" si="179"/>
        <v>1</v>
      </c>
    </row>
    <row r="5736" spans="1:20" x14ac:dyDescent="0.3">
      <c r="A5736" t="s">
        <v>77</v>
      </c>
      <c r="B5736">
        <v>53</v>
      </c>
      <c r="C5736" t="s">
        <v>23</v>
      </c>
      <c r="D5736" t="s">
        <v>47</v>
      </c>
      <c r="E5736" t="s">
        <v>14</v>
      </c>
      <c r="F5736" t="s">
        <v>78</v>
      </c>
      <c r="G5736">
        <v>53</v>
      </c>
      <c r="H5736" t="s">
        <v>24</v>
      </c>
      <c r="I5736" t="s">
        <v>48</v>
      </c>
      <c r="J5736" t="s">
        <v>18</v>
      </c>
      <c r="K5736">
        <v>1</v>
      </c>
      <c r="L5736">
        <v>2.5999999999999998E-4</v>
      </c>
      <c r="M5736">
        <v>1.8000000000000001E-4</v>
      </c>
      <c r="S5736" t="str">
        <f t="shared" ref="S5736:S5799" si="180">IF(I5736="  T",K5736,"")</f>
        <v/>
      </c>
      <c r="T5736">
        <f t="shared" si="179"/>
        <v>1</v>
      </c>
    </row>
    <row r="5737" spans="1:20" x14ac:dyDescent="0.3">
      <c r="A5737" t="s">
        <v>77</v>
      </c>
      <c r="B5737">
        <v>53</v>
      </c>
      <c r="C5737" t="s">
        <v>23</v>
      </c>
      <c r="D5737" t="s">
        <v>49</v>
      </c>
      <c r="E5737" t="s">
        <v>14</v>
      </c>
      <c r="F5737" t="s">
        <v>78</v>
      </c>
      <c r="G5737">
        <v>53</v>
      </c>
      <c r="H5737" t="s">
        <v>24</v>
      </c>
      <c r="I5737" t="s">
        <v>50</v>
      </c>
      <c r="J5737" t="s">
        <v>18</v>
      </c>
      <c r="K5737">
        <v>1</v>
      </c>
      <c r="L5737">
        <v>2.5999999999999998E-4</v>
      </c>
      <c r="M5737">
        <v>1.8000000000000001E-4</v>
      </c>
      <c r="S5737" t="str">
        <f t="shared" si="180"/>
        <v/>
      </c>
      <c r="T5737">
        <f t="shared" si="179"/>
        <v>1</v>
      </c>
    </row>
    <row r="5738" spans="1:20" x14ac:dyDescent="0.3">
      <c r="A5738" t="s">
        <v>77</v>
      </c>
      <c r="B5738">
        <v>53</v>
      </c>
      <c r="C5738" t="s">
        <v>23</v>
      </c>
      <c r="D5738" t="s">
        <v>51</v>
      </c>
      <c r="E5738" t="s">
        <v>14</v>
      </c>
      <c r="F5738" t="s">
        <v>78</v>
      </c>
      <c r="G5738">
        <v>53</v>
      </c>
      <c r="H5738" t="s">
        <v>24</v>
      </c>
      <c r="I5738" t="s">
        <v>52</v>
      </c>
      <c r="J5738" t="s">
        <v>18</v>
      </c>
      <c r="K5738">
        <v>1</v>
      </c>
      <c r="L5738">
        <v>2.5999999999999998E-4</v>
      </c>
      <c r="M5738">
        <v>1.8000000000000001E-4</v>
      </c>
      <c r="S5738" t="str">
        <f t="shared" si="180"/>
        <v/>
      </c>
      <c r="T5738">
        <f t="shared" si="179"/>
        <v>1</v>
      </c>
    </row>
    <row r="5739" spans="1:20" x14ac:dyDescent="0.3">
      <c r="A5739" t="s">
        <v>77</v>
      </c>
      <c r="B5739">
        <v>53</v>
      </c>
      <c r="C5739" t="s">
        <v>23</v>
      </c>
      <c r="D5739" t="s">
        <v>53</v>
      </c>
      <c r="E5739" t="s">
        <v>14</v>
      </c>
      <c r="F5739" t="s">
        <v>78</v>
      </c>
      <c r="G5739">
        <v>53</v>
      </c>
      <c r="H5739" t="s">
        <v>24</v>
      </c>
      <c r="I5739" t="s">
        <v>54</v>
      </c>
      <c r="J5739" t="s">
        <v>18</v>
      </c>
      <c r="K5739">
        <v>1</v>
      </c>
      <c r="L5739">
        <v>2.5999999999999998E-4</v>
      </c>
      <c r="M5739">
        <v>1.8000000000000001E-4</v>
      </c>
      <c r="S5739" t="str">
        <f t="shared" si="180"/>
        <v/>
      </c>
      <c r="T5739">
        <f t="shared" si="179"/>
        <v>1</v>
      </c>
    </row>
    <row r="5740" spans="1:20" x14ac:dyDescent="0.3">
      <c r="A5740" t="s">
        <v>77</v>
      </c>
      <c r="B5740">
        <v>133</v>
      </c>
      <c r="C5740" t="s">
        <v>23</v>
      </c>
      <c r="D5740" t="s">
        <v>31</v>
      </c>
      <c r="E5740" t="s">
        <v>14</v>
      </c>
      <c r="F5740" t="s">
        <v>78</v>
      </c>
      <c r="G5740">
        <v>133</v>
      </c>
      <c r="H5740" t="s">
        <v>24</v>
      </c>
      <c r="I5740" t="s">
        <v>32</v>
      </c>
      <c r="J5740" t="s">
        <v>18</v>
      </c>
      <c r="K5740">
        <v>0.99299999999999999</v>
      </c>
      <c r="L5740">
        <v>3.0099999999999998E-2</v>
      </c>
      <c r="M5740">
        <v>0.69599999999999995</v>
      </c>
      <c r="S5740">
        <f t="shared" si="180"/>
        <v>0.99299999999999999</v>
      </c>
      <c r="T5740" t="str">
        <f t="shared" si="179"/>
        <v/>
      </c>
    </row>
    <row r="5741" spans="1:20" x14ac:dyDescent="0.3">
      <c r="A5741" t="s">
        <v>77</v>
      </c>
      <c r="B5741">
        <v>133</v>
      </c>
      <c r="C5741" t="s">
        <v>23</v>
      </c>
      <c r="D5741" t="s">
        <v>19</v>
      </c>
      <c r="E5741" t="s">
        <v>14</v>
      </c>
      <c r="F5741" t="s">
        <v>78</v>
      </c>
      <c r="G5741">
        <v>133</v>
      </c>
      <c r="H5741" t="s">
        <v>24</v>
      </c>
      <c r="I5741" t="s">
        <v>20</v>
      </c>
      <c r="J5741" t="s">
        <v>55</v>
      </c>
      <c r="K5741">
        <v>0.92</v>
      </c>
      <c r="L5741">
        <v>5.9200000000000003E-2</v>
      </c>
      <c r="M5741">
        <v>0.81</v>
      </c>
      <c r="S5741" t="str">
        <f t="shared" si="180"/>
        <v/>
      </c>
      <c r="T5741">
        <f t="shared" si="179"/>
        <v>0.92</v>
      </c>
    </row>
    <row r="5742" spans="1:20" x14ac:dyDescent="0.3">
      <c r="A5742" t="s">
        <v>77</v>
      </c>
      <c r="B5742">
        <v>133</v>
      </c>
      <c r="C5742" t="s">
        <v>23</v>
      </c>
      <c r="D5742" t="s">
        <v>21</v>
      </c>
      <c r="E5742" t="s">
        <v>14</v>
      </c>
      <c r="F5742" t="s">
        <v>78</v>
      </c>
      <c r="G5742">
        <v>133</v>
      </c>
      <c r="H5742" t="s">
        <v>24</v>
      </c>
      <c r="I5742" t="s">
        <v>22</v>
      </c>
      <c r="J5742" t="s">
        <v>55</v>
      </c>
      <c r="K5742">
        <v>0.68400000000000005</v>
      </c>
      <c r="L5742">
        <v>8.3799999999999999E-2</v>
      </c>
      <c r="M5742">
        <v>0.86199999999999999</v>
      </c>
      <c r="S5742" t="str">
        <f t="shared" si="180"/>
        <v/>
      </c>
      <c r="T5742">
        <f t="shared" si="179"/>
        <v>0.68400000000000005</v>
      </c>
    </row>
    <row r="5743" spans="1:20" x14ac:dyDescent="0.3">
      <c r="A5743" t="s">
        <v>77</v>
      </c>
      <c r="B5743">
        <v>133</v>
      </c>
      <c r="C5743" t="s">
        <v>23</v>
      </c>
      <c r="D5743" t="s">
        <v>12</v>
      </c>
      <c r="E5743" t="s">
        <v>14</v>
      </c>
      <c r="F5743" t="s">
        <v>78</v>
      </c>
      <c r="G5743">
        <v>133</v>
      </c>
      <c r="H5743" t="s">
        <v>24</v>
      </c>
      <c r="I5743" t="s">
        <v>16</v>
      </c>
      <c r="J5743" t="s">
        <v>56</v>
      </c>
      <c r="K5743">
        <v>6.2E-2</v>
      </c>
      <c r="L5743">
        <v>0.16</v>
      </c>
      <c r="M5743">
        <v>0.93700000000000006</v>
      </c>
      <c r="S5743" t="str">
        <f t="shared" si="180"/>
        <v/>
      </c>
      <c r="T5743">
        <f t="shared" si="179"/>
        <v>6.2E-2</v>
      </c>
    </row>
    <row r="5744" spans="1:20" x14ac:dyDescent="0.3">
      <c r="A5744" t="s">
        <v>77</v>
      </c>
      <c r="B5744">
        <v>133</v>
      </c>
      <c r="C5744" t="s">
        <v>23</v>
      </c>
      <c r="D5744" t="s">
        <v>25</v>
      </c>
      <c r="E5744" t="s">
        <v>14</v>
      </c>
      <c r="F5744" t="s">
        <v>78</v>
      </c>
      <c r="G5744">
        <v>133</v>
      </c>
      <c r="H5744" t="s">
        <v>24</v>
      </c>
      <c r="I5744" t="s">
        <v>26</v>
      </c>
      <c r="J5744" t="s">
        <v>55</v>
      </c>
      <c r="K5744">
        <v>0.91300000000000003</v>
      </c>
      <c r="L5744">
        <v>6.0400000000000002E-2</v>
      </c>
      <c r="M5744">
        <v>0.81299999999999994</v>
      </c>
      <c r="S5744" t="str">
        <f t="shared" si="180"/>
        <v/>
      </c>
      <c r="T5744">
        <f t="shared" si="179"/>
        <v>0.91300000000000003</v>
      </c>
    </row>
    <row r="5745" spans="1:20" x14ac:dyDescent="0.3">
      <c r="A5745" t="s">
        <v>77</v>
      </c>
      <c r="B5745">
        <v>133</v>
      </c>
      <c r="C5745" t="s">
        <v>23</v>
      </c>
      <c r="D5745" t="s">
        <v>27</v>
      </c>
      <c r="E5745" t="s">
        <v>14</v>
      </c>
      <c r="F5745" t="s">
        <v>78</v>
      </c>
      <c r="G5745">
        <v>133</v>
      </c>
      <c r="H5745" t="s">
        <v>24</v>
      </c>
      <c r="I5745" t="s">
        <v>28</v>
      </c>
      <c r="J5745" t="s">
        <v>18</v>
      </c>
      <c r="K5745">
        <v>0.98699999999999999</v>
      </c>
      <c r="L5745">
        <v>3.5999999999999997E-2</v>
      </c>
      <c r="M5745">
        <v>0.73099999999999998</v>
      </c>
      <c r="S5745" t="str">
        <f t="shared" si="180"/>
        <v/>
      </c>
      <c r="T5745">
        <f t="shared" si="179"/>
        <v>0.98699999999999999</v>
      </c>
    </row>
    <row r="5746" spans="1:20" x14ac:dyDescent="0.3">
      <c r="A5746" t="s">
        <v>77</v>
      </c>
      <c r="B5746">
        <v>133</v>
      </c>
      <c r="C5746" t="s">
        <v>23</v>
      </c>
      <c r="D5746" t="s">
        <v>29</v>
      </c>
      <c r="E5746" t="s">
        <v>14</v>
      </c>
      <c r="F5746" t="s">
        <v>78</v>
      </c>
      <c r="G5746">
        <v>133</v>
      </c>
      <c r="H5746" t="s">
        <v>24</v>
      </c>
      <c r="I5746" t="s">
        <v>30</v>
      </c>
      <c r="J5746" t="s">
        <v>18</v>
      </c>
      <c r="K5746">
        <v>1</v>
      </c>
      <c r="L5746">
        <v>2.5999999999999998E-4</v>
      </c>
      <c r="M5746">
        <v>1.8000000000000001E-4</v>
      </c>
      <c r="S5746" t="str">
        <f t="shared" si="180"/>
        <v/>
      </c>
      <c r="T5746">
        <f t="shared" si="179"/>
        <v>1</v>
      </c>
    </row>
    <row r="5747" spans="1:20" x14ac:dyDescent="0.3">
      <c r="A5747" t="s">
        <v>77</v>
      </c>
      <c r="B5747">
        <v>133</v>
      </c>
      <c r="C5747" t="s">
        <v>23</v>
      </c>
      <c r="D5747" t="s">
        <v>13</v>
      </c>
      <c r="E5747" t="s">
        <v>14</v>
      </c>
      <c r="F5747" t="s">
        <v>78</v>
      </c>
      <c r="G5747">
        <v>133</v>
      </c>
      <c r="H5747" t="s">
        <v>24</v>
      </c>
      <c r="I5747" t="s">
        <v>17</v>
      </c>
      <c r="J5747" t="s">
        <v>18</v>
      </c>
      <c r="K5747">
        <v>0.995</v>
      </c>
      <c r="L5747">
        <v>2.7699999999999999E-2</v>
      </c>
      <c r="M5747">
        <v>0.68100000000000005</v>
      </c>
      <c r="S5747" t="str">
        <f t="shared" si="180"/>
        <v/>
      </c>
      <c r="T5747">
        <f t="shared" si="179"/>
        <v>0.995</v>
      </c>
    </row>
    <row r="5748" spans="1:20" x14ac:dyDescent="0.3">
      <c r="A5748" t="s">
        <v>77</v>
      </c>
      <c r="B5748">
        <v>133</v>
      </c>
      <c r="C5748" t="s">
        <v>23</v>
      </c>
      <c r="D5748" t="s">
        <v>33</v>
      </c>
      <c r="E5748" t="s">
        <v>14</v>
      </c>
      <c r="F5748" t="s">
        <v>78</v>
      </c>
      <c r="G5748">
        <v>133</v>
      </c>
      <c r="H5748" t="s">
        <v>24</v>
      </c>
      <c r="I5748" t="s">
        <v>34</v>
      </c>
      <c r="J5748" t="s">
        <v>18</v>
      </c>
      <c r="K5748">
        <v>0.995</v>
      </c>
      <c r="L5748">
        <v>2.7699999999999999E-2</v>
      </c>
      <c r="M5748">
        <v>0.68100000000000005</v>
      </c>
      <c r="S5748" t="str">
        <f t="shared" si="180"/>
        <v/>
      </c>
      <c r="T5748">
        <f t="shared" si="179"/>
        <v>0.995</v>
      </c>
    </row>
    <row r="5749" spans="1:20" x14ac:dyDescent="0.3">
      <c r="A5749" t="s">
        <v>77</v>
      </c>
      <c r="B5749">
        <v>133</v>
      </c>
      <c r="C5749" t="s">
        <v>23</v>
      </c>
      <c r="D5749" t="s">
        <v>35</v>
      </c>
      <c r="E5749" t="s">
        <v>14</v>
      </c>
      <c r="F5749" t="s">
        <v>78</v>
      </c>
      <c r="G5749">
        <v>133</v>
      </c>
      <c r="H5749" t="s">
        <v>24</v>
      </c>
      <c r="I5749" t="s">
        <v>36</v>
      </c>
      <c r="J5749" t="s">
        <v>18</v>
      </c>
      <c r="K5749">
        <v>0.995</v>
      </c>
      <c r="L5749">
        <v>2.7699999999999999E-2</v>
      </c>
      <c r="M5749">
        <v>0.68100000000000005</v>
      </c>
      <c r="S5749" t="str">
        <f t="shared" si="180"/>
        <v/>
      </c>
      <c r="T5749">
        <f t="shared" si="179"/>
        <v>0.995</v>
      </c>
    </row>
    <row r="5750" spans="1:20" x14ac:dyDescent="0.3">
      <c r="A5750" t="s">
        <v>77</v>
      </c>
      <c r="B5750">
        <v>133</v>
      </c>
      <c r="C5750" t="s">
        <v>23</v>
      </c>
      <c r="D5750" t="s">
        <v>37</v>
      </c>
      <c r="E5750" t="s">
        <v>14</v>
      </c>
      <c r="F5750" t="s">
        <v>78</v>
      </c>
      <c r="G5750">
        <v>133</v>
      </c>
      <c r="H5750" t="s">
        <v>24</v>
      </c>
      <c r="I5750" t="s">
        <v>38</v>
      </c>
      <c r="J5750" t="s">
        <v>18</v>
      </c>
      <c r="K5750">
        <v>0.99299999999999999</v>
      </c>
      <c r="L5750">
        <v>3.0099999999999998E-2</v>
      </c>
      <c r="M5750">
        <v>0.69599999999999995</v>
      </c>
      <c r="S5750" t="str">
        <f t="shared" si="180"/>
        <v/>
      </c>
      <c r="T5750">
        <f t="shared" si="179"/>
        <v>0.99299999999999999</v>
      </c>
    </row>
    <row r="5751" spans="1:20" x14ac:dyDescent="0.3">
      <c r="A5751" t="s">
        <v>77</v>
      </c>
      <c r="B5751">
        <v>133</v>
      </c>
      <c r="C5751" t="s">
        <v>23</v>
      </c>
      <c r="D5751" t="s">
        <v>39</v>
      </c>
      <c r="E5751" t="s">
        <v>14</v>
      </c>
      <c r="F5751" t="s">
        <v>78</v>
      </c>
      <c r="G5751">
        <v>133</v>
      </c>
      <c r="H5751" t="s">
        <v>24</v>
      </c>
      <c r="I5751" t="s">
        <v>40</v>
      </c>
      <c r="J5751" t="s">
        <v>18</v>
      </c>
      <c r="K5751">
        <v>0.998</v>
      </c>
      <c r="L5751">
        <v>1.12E-2</v>
      </c>
      <c r="M5751">
        <v>0.27300000000000002</v>
      </c>
      <c r="S5751" t="str">
        <f t="shared" si="180"/>
        <v/>
      </c>
      <c r="T5751">
        <f t="shared" si="179"/>
        <v>0.998</v>
      </c>
    </row>
    <row r="5752" spans="1:20" x14ac:dyDescent="0.3">
      <c r="A5752" t="s">
        <v>77</v>
      </c>
      <c r="B5752">
        <v>133</v>
      </c>
      <c r="C5752" t="s">
        <v>23</v>
      </c>
      <c r="D5752" t="s">
        <v>41</v>
      </c>
      <c r="E5752" t="s">
        <v>14</v>
      </c>
      <c r="F5752" t="s">
        <v>78</v>
      </c>
      <c r="G5752">
        <v>133</v>
      </c>
      <c r="H5752" t="s">
        <v>24</v>
      </c>
      <c r="I5752" t="s">
        <v>42</v>
      </c>
      <c r="J5752" t="s">
        <v>55</v>
      </c>
      <c r="K5752">
        <v>0.81299999999999994</v>
      </c>
      <c r="L5752">
        <v>7.0900000000000005E-2</v>
      </c>
      <c r="M5752">
        <v>0.84</v>
      </c>
      <c r="S5752" t="str">
        <f t="shared" si="180"/>
        <v/>
      </c>
      <c r="T5752">
        <f t="shared" si="179"/>
        <v>0.81299999999999994</v>
      </c>
    </row>
    <row r="5753" spans="1:20" x14ac:dyDescent="0.3">
      <c r="A5753" t="s">
        <v>77</v>
      </c>
      <c r="B5753">
        <v>133</v>
      </c>
      <c r="C5753" t="s">
        <v>23</v>
      </c>
      <c r="D5753" t="s">
        <v>43</v>
      </c>
      <c r="E5753" t="s">
        <v>14</v>
      </c>
      <c r="F5753" t="s">
        <v>78</v>
      </c>
      <c r="G5753">
        <v>133</v>
      </c>
      <c r="H5753" t="s">
        <v>24</v>
      </c>
      <c r="I5753" t="s">
        <v>44</v>
      </c>
      <c r="J5753" t="s">
        <v>18</v>
      </c>
      <c r="K5753">
        <v>1</v>
      </c>
      <c r="L5753">
        <v>2.5999999999999998E-4</v>
      </c>
      <c r="M5753">
        <v>1.8000000000000001E-4</v>
      </c>
      <c r="S5753" t="str">
        <f t="shared" si="180"/>
        <v/>
      </c>
      <c r="T5753">
        <f t="shared" si="179"/>
        <v>1</v>
      </c>
    </row>
    <row r="5754" spans="1:20" x14ac:dyDescent="0.3">
      <c r="A5754" t="s">
        <v>77</v>
      </c>
      <c r="B5754">
        <v>133</v>
      </c>
      <c r="C5754" t="s">
        <v>23</v>
      </c>
      <c r="D5754" t="s">
        <v>45</v>
      </c>
      <c r="E5754" t="s">
        <v>14</v>
      </c>
      <c r="F5754" t="s">
        <v>78</v>
      </c>
      <c r="G5754">
        <v>133</v>
      </c>
      <c r="H5754" t="s">
        <v>24</v>
      </c>
      <c r="I5754" t="s">
        <v>46</v>
      </c>
      <c r="J5754" t="s">
        <v>18</v>
      </c>
      <c r="K5754">
        <v>0.998</v>
      </c>
      <c r="L5754">
        <v>1.12E-2</v>
      </c>
      <c r="M5754">
        <v>0.27300000000000002</v>
      </c>
      <c r="S5754" t="str">
        <f t="shared" si="180"/>
        <v/>
      </c>
      <c r="T5754">
        <f t="shared" si="179"/>
        <v>0.998</v>
      </c>
    </row>
    <row r="5755" spans="1:20" x14ac:dyDescent="0.3">
      <c r="A5755" t="s">
        <v>77</v>
      </c>
      <c r="B5755">
        <v>133</v>
      </c>
      <c r="C5755" t="s">
        <v>23</v>
      </c>
      <c r="D5755" t="s">
        <v>47</v>
      </c>
      <c r="E5755" t="s">
        <v>14</v>
      </c>
      <c r="F5755" t="s">
        <v>78</v>
      </c>
      <c r="G5755">
        <v>133</v>
      </c>
      <c r="H5755" t="s">
        <v>24</v>
      </c>
      <c r="I5755" t="s">
        <v>48</v>
      </c>
      <c r="J5755" t="s">
        <v>18</v>
      </c>
      <c r="K5755">
        <v>1</v>
      </c>
      <c r="L5755">
        <v>2.5999999999999998E-4</v>
      </c>
      <c r="M5755">
        <v>1.8000000000000001E-4</v>
      </c>
      <c r="S5755" t="str">
        <f t="shared" si="180"/>
        <v/>
      </c>
      <c r="T5755">
        <f t="shared" si="179"/>
        <v>1</v>
      </c>
    </row>
    <row r="5756" spans="1:20" x14ac:dyDescent="0.3">
      <c r="A5756" t="s">
        <v>77</v>
      </c>
      <c r="B5756">
        <v>133</v>
      </c>
      <c r="C5756" t="s">
        <v>23</v>
      </c>
      <c r="D5756" t="s">
        <v>49</v>
      </c>
      <c r="E5756" t="s">
        <v>14</v>
      </c>
      <c r="F5756" t="s">
        <v>78</v>
      </c>
      <c r="G5756">
        <v>133</v>
      </c>
      <c r="H5756" t="s">
        <v>24</v>
      </c>
      <c r="I5756" t="s">
        <v>50</v>
      </c>
      <c r="J5756" t="s">
        <v>18</v>
      </c>
      <c r="K5756">
        <v>0.995</v>
      </c>
      <c r="L5756">
        <v>2.7699999999999999E-2</v>
      </c>
      <c r="M5756">
        <v>0.68100000000000005</v>
      </c>
      <c r="S5756" t="str">
        <f t="shared" si="180"/>
        <v/>
      </c>
      <c r="T5756">
        <f t="shared" si="179"/>
        <v>0.995</v>
      </c>
    </row>
    <row r="5757" spans="1:20" x14ac:dyDescent="0.3">
      <c r="A5757" t="s">
        <v>77</v>
      </c>
      <c r="B5757">
        <v>133</v>
      </c>
      <c r="C5757" t="s">
        <v>23</v>
      </c>
      <c r="D5757" t="s">
        <v>51</v>
      </c>
      <c r="E5757" t="s">
        <v>14</v>
      </c>
      <c r="F5757" t="s">
        <v>78</v>
      </c>
      <c r="G5757">
        <v>133</v>
      </c>
      <c r="H5757" t="s">
        <v>24</v>
      </c>
      <c r="I5757" t="s">
        <v>52</v>
      </c>
      <c r="J5757" t="s">
        <v>18</v>
      </c>
      <c r="K5757">
        <v>0.998</v>
      </c>
      <c r="L5757">
        <v>1.12E-2</v>
      </c>
      <c r="M5757">
        <v>0.27300000000000002</v>
      </c>
      <c r="S5757" t="str">
        <f t="shared" si="180"/>
        <v/>
      </c>
      <c r="T5757">
        <f t="shared" si="179"/>
        <v>0.998</v>
      </c>
    </row>
    <row r="5758" spans="1:20" x14ac:dyDescent="0.3">
      <c r="A5758" t="s">
        <v>77</v>
      </c>
      <c r="B5758">
        <v>133</v>
      </c>
      <c r="C5758" t="s">
        <v>23</v>
      </c>
      <c r="D5758" t="s">
        <v>53</v>
      </c>
      <c r="E5758" t="s">
        <v>14</v>
      </c>
      <c r="F5758" t="s">
        <v>78</v>
      </c>
      <c r="G5758">
        <v>133</v>
      </c>
      <c r="H5758" t="s">
        <v>24</v>
      </c>
      <c r="I5758" t="s">
        <v>54</v>
      </c>
      <c r="J5758" t="s">
        <v>18</v>
      </c>
      <c r="K5758">
        <v>0.998</v>
      </c>
      <c r="L5758">
        <v>1.12E-2</v>
      </c>
      <c r="M5758">
        <v>0.27300000000000002</v>
      </c>
      <c r="S5758" t="str">
        <f t="shared" si="180"/>
        <v/>
      </c>
      <c r="T5758">
        <f t="shared" si="179"/>
        <v>0.998</v>
      </c>
    </row>
    <row r="5759" spans="1:20" x14ac:dyDescent="0.3">
      <c r="A5759" t="s">
        <v>77</v>
      </c>
      <c r="B5759">
        <v>146</v>
      </c>
      <c r="C5759" t="s">
        <v>23</v>
      </c>
      <c r="D5759" t="s">
        <v>31</v>
      </c>
      <c r="E5759" t="s">
        <v>14</v>
      </c>
      <c r="F5759" t="s">
        <v>78</v>
      </c>
      <c r="G5759">
        <v>146</v>
      </c>
      <c r="H5759" t="s">
        <v>24</v>
      </c>
      <c r="I5759" t="s">
        <v>32</v>
      </c>
      <c r="J5759" t="s">
        <v>18</v>
      </c>
      <c r="K5759">
        <v>0.999</v>
      </c>
      <c r="L5759">
        <v>5.7400000000000003E-3</v>
      </c>
      <c r="M5759">
        <v>0.13600000000000001</v>
      </c>
      <c r="S5759">
        <f t="shared" si="180"/>
        <v>0.999</v>
      </c>
      <c r="T5759" t="str">
        <f t="shared" si="179"/>
        <v/>
      </c>
    </row>
    <row r="5760" spans="1:20" x14ac:dyDescent="0.3">
      <c r="A5760" t="s">
        <v>77</v>
      </c>
      <c r="B5760">
        <v>146</v>
      </c>
      <c r="C5760" t="s">
        <v>23</v>
      </c>
      <c r="D5760" t="s">
        <v>19</v>
      </c>
      <c r="E5760" t="s">
        <v>14</v>
      </c>
      <c r="F5760" t="s">
        <v>78</v>
      </c>
      <c r="G5760">
        <v>146</v>
      </c>
      <c r="H5760" t="s">
        <v>24</v>
      </c>
      <c r="I5760" t="s">
        <v>20</v>
      </c>
      <c r="J5760" t="s">
        <v>55</v>
      </c>
      <c r="K5760">
        <v>0.91</v>
      </c>
      <c r="L5760">
        <v>6.0900000000000003E-2</v>
      </c>
      <c r="M5760">
        <v>0.81399999999999995</v>
      </c>
      <c r="S5760" t="str">
        <f t="shared" si="180"/>
        <v/>
      </c>
      <c r="T5760">
        <f t="shared" si="179"/>
        <v>0.91</v>
      </c>
    </row>
    <row r="5761" spans="1:20" x14ac:dyDescent="0.3">
      <c r="A5761" t="s">
        <v>77</v>
      </c>
      <c r="B5761">
        <v>146</v>
      </c>
      <c r="C5761" t="s">
        <v>23</v>
      </c>
      <c r="D5761" t="s">
        <v>21</v>
      </c>
      <c r="E5761" t="s">
        <v>14</v>
      </c>
      <c r="F5761" t="s">
        <v>78</v>
      </c>
      <c r="G5761">
        <v>146</v>
      </c>
      <c r="H5761" t="s">
        <v>24</v>
      </c>
      <c r="I5761" t="s">
        <v>22</v>
      </c>
      <c r="J5761" t="s">
        <v>55</v>
      </c>
      <c r="K5761">
        <v>0.89900000000000002</v>
      </c>
      <c r="L5761">
        <v>6.2799999999999995E-2</v>
      </c>
      <c r="M5761">
        <v>0.81899999999999995</v>
      </c>
      <c r="S5761" t="str">
        <f t="shared" si="180"/>
        <v/>
      </c>
      <c r="T5761">
        <f t="shared" si="179"/>
        <v>0.89900000000000002</v>
      </c>
    </row>
    <row r="5762" spans="1:20" x14ac:dyDescent="0.3">
      <c r="A5762" t="s">
        <v>77</v>
      </c>
      <c r="B5762">
        <v>146</v>
      </c>
      <c r="C5762" t="s">
        <v>23</v>
      </c>
      <c r="D5762" t="s">
        <v>12</v>
      </c>
      <c r="E5762" t="s">
        <v>14</v>
      </c>
      <c r="F5762" t="s">
        <v>78</v>
      </c>
      <c r="G5762">
        <v>146</v>
      </c>
      <c r="H5762" t="s">
        <v>24</v>
      </c>
      <c r="I5762" t="s">
        <v>16</v>
      </c>
      <c r="J5762" t="s">
        <v>18</v>
      </c>
      <c r="K5762">
        <v>0.99099999999999999</v>
      </c>
      <c r="L5762">
        <v>3.2599999999999997E-2</v>
      </c>
      <c r="M5762">
        <v>0.71099999999999997</v>
      </c>
      <c r="S5762" t="str">
        <f t="shared" si="180"/>
        <v/>
      </c>
      <c r="T5762">
        <f t="shared" si="179"/>
        <v>0.99099999999999999</v>
      </c>
    </row>
    <row r="5763" spans="1:20" x14ac:dyDescent="0.3">
      <c r="A5763" t="s">
        <v>77</v>
      </c>
      <c r="B5763">
        <v>146</v>
      </c>
      <c r="C5763" t="s">
        <v>23</v>
      </c>
      <c r="D5763" t="s">
        <v>25</v>
      </c>
      <c r="E5763" t="s">
        <v>14</v>
      </c>
      <c r="F5763" t="s">
        <v>78</v>
      </c>
      <c r="G5763">
        <v>146</v>
      </c>
      <c r="H5763" t="s">
        <v>24</v>
      </c>
      <c r="I5763" t="s">
        <v>26</v>
      </c>
      <c r="J5763" t="s">
        <v>18</v>
      </c>
      <c r="K5763">
        <v>1</v>
      </c>
      <c r="L5763">
        <v>2.5999999999999998E-4</v>
      </c>
      <c r="M5763">
        <v>1.8000000000000001E-4</v>
      </c>
      <c r="S5763" t="str">
        <f t="shared" si="180"/>
        <v/>
      </c>
      <c r="T5763">
        <f t="shared" ref="T5763:T5826" si="181">IF(S5763="",K5763,"")</f>
        <v>1</v>
      </c>
    </row>
    <row r="5764" spans="1:20" x14ac:dyDescent="0.3">
      <c r="A5764" t="s">
        <v>77</v>
      </c>
      <c r="B5764">
        <v>146</v>
      </c>
      <c r="C5764" t="s">
        <v>23</v>
      </c>
      <c r="D5764" t="s">
        <v>27</v>
      </c>
      <c r="E5764" t="s">
        <v>14</v>
      </c>
      <c r="F5764" t="s">
        <v>78</v>
      </c>
      <c r="G5764">
        <v>146</v>
      </c>
      <c r="H5764" t="s">
        <v>24</v>
      </c>
      <c r="I5764" t="s">
        <v>28</v>
      </c>
      <c r="J5764" t="s">
        <v>18</v>
      </c>
      <c r="K5764">
        <v>0.999</v>
      </c>
      <c r="L5764">
        <v>5.7400000000000003E-3</v>
      </c>
      <c r="M5764">
        <v>0.13600000000000001</v>
      </c>
      <c r="S5764" t="str">
        <f t="shared" si="180"/>
        <v/>
      </c>
      <c r="T5764">
        <f t="shared" si="181"/>
        <v>0.999</v>
      </c>
    </row>
    <row r="5765" spans="1:20" x14ac:dyDescent="0.3">
      <c r="A5765" t="s">
        <v>77</v>
      </c>
      <c r="B5765">
        <v>146</v>
      </c>
      <c r="C5765" t="s">
        <v>23</v>
      </c>
      <c r="D5765" t="s">
        <v>29</v>
      </c>
      <c r="E5765" t="s">
        <v>14</v>
      </c>
      <c r="F5765" t="s">
        <v>78</v>
      </c>
      <c r="G5765">
        <v>146</v>
      </c>
      <c r="H5765" t="s">
        <v>24</v>
      </c>
      <c r="I5765" t="s">
        <v>30</v>
      </c>
      <c r="J5765" t="s">
        <v>18</v>
      </c>
      <c r="K5765">
        <v>1</v>
      </c>
      <c r="L5765">
        <v>2.5999999999999998E-4</v>
      </c>
      <c r="M5765">
        <v>1.8000000000000001E-4</v>
      </c>
      <c r="S5765" t="str">
        <f t="shared" si="180"/>
        <v/>
      </c>
      <c r="T5765">
        <f t="shared" si="181"/>
        <v>1</v>
      </c>
    </row>
    <row r="5766" spans="1:20" x14ac:dyDescent="0.3">
      <c r="A5766" t="s">
        <v>77</v>
      </c>
      <c r="B5766">
        <v>146</v>
      </c>
      <c r="C5766" t="s">
        <v>23</v>
      </c>
      <c r="D5766" t="s">
        <v>13</v>
      </c>
      <c r="E5766" t="s">
        <v>14</v>
      </c>
      <c r="F5766" t="s">
        <v>78</v>
      </c>
      <c r="G5766">
        <v>146</v>
      </c>
      <c r="H5766" t="s">
        <v>24</v>
      </c>
      <c r="I5766" t="s">
        <v>17</v>
      </c>
      <c r="J5766" t="s">
        <v>18</v>
      </c>
      <c r="K5766">
        <v>0.999</v>
      </c>
      <c r="L5766">
        <v>5.7400000000000003E-3</v>
      </c>
      <c r="M5766">
        <v>0.13600000000000001</v>
      </c>
      <c r="S5766" t="str">
        <f t="shared" si="180"/>
        <v/>
      </c>
      <c r="T5766">
        <f t="shared" si="181"/>
        <v>0.999</v>
      </c>
    </row>
    <row r="5767" spans="1:20" x14ac:dyDescent="0.3">
      <c r="A5767" t="s">
        <v>77</v>
      </c>
      <c r="B5767">
        <v>146</v>
      </c>
      <c r="C5767" t="s">
        <v>23</v>
      </c>
      <c r="D5767" t="s">
        <v>33</v>
      </c>
      <c r="E5767" t="s">
        <v>14</v>
      </c>
      <c r="F5767" t="s">
        <v>78</v>
      </c>
      <c r="G5767">
        <v>146</v>
      </c>
      <c r="H5767" t="s">
        <v>24</v>
      </c>
      <c r="I5767" t="s">
        <v>34</v>
      </c>
      <c r="J5767" t="s">
        <v>18</v>
      </c>
      <c r="K5767">
        <v>0.999</v>
      </c>
      <c r="L5767">
        <v>5.7400000000000003E-3</v>
      </c>
      <c r="M5767">
        <v>0.13600000000000001</v>
      </c>
      <c r="S5767" t="str">
        <f t="shared" si="180"/>
        <v/>
      </c>
      <c r="T5767">
        <f t="shared" si="181"/>
        <v>0.999</v>
      </c>
    </row>
    <row r="5768" spans="1:20" x14ac:dyDescent="0.3">
      <c r="A5768" t="s">
        <v>77</v>
      </c>
      <c r="B5768">
        <v>146</v>
      </c>
      <c r="C5768" t="s">
        <v>23</v>
      </c>
      <c r="D5768" t="s">
        <v>35</v>
      </c>
      <c r="E5768" t="s">
        <v>14</v>
      </c>
      <c r="F5768" t="s">
        <v>78</v>
      </c>
      <c r="G5768">
        <v>146</v>
      </c>
      <c r="H5768" t="s">
        <v>24</v>
      </c>
      <c r="I5768" t="s">
        <v>36</v>
      </c>
      <c r="J5768" t="s">
        <v>18</v>
      </c>
      <c r="K5768">
        <v>0.999</v>
      </c>
      <c r="L5768">
        <v>5.7400000000000003E-3</v>
      </c>
      <c r="M5768">
        <v>0.13600000000000001</v>
      </c>
      <c r="S5768" t="str">
        <f t="shared" si="180"/>
        <v/>
      </c>
      <c r="T5768">
        <f t="shared" si="181"/>
        <v>0.999</v>
      </c>
    </row>
    <row r="5769" spans="1:20" x14ac:dyDescent="0.3">
      <c r="A5769" t="s">
        <v>77</v>
      </c>
      <c r="B5769">
        <v>146</v>
      </c>
      <c r="C5769" t="s">
        <v>23</v>
      </c>
      <c r="D5769" t="s">
        <v>37</v>
      </c>
      <c r="E5769" t="s">
        <v>14</v>
      </c>
      <c r="F5769" t="s">
        <v>78</v>
      </c>
      <c r="G5769">
        <v>146</v>
      </c>
      <c r="H5769" t="s">
        <v>24</v>
      </c>
      <c r="I5769" t="s">
        <v>38</v>
      </c>
      <c r="J5769" t="s">
        <v>18</v>
      </c>
      <c r="K5769">
        <v>0.97299999999999998</v>
      </c>
      <c r="L5769">
        <v>4.3999999999999997E-2</v>
      </c>
      <c r="M5769">
        <v>0.76500000000000001</v>
      </c>
      <c r="S5769" t="str">
        <f t="shared" si="180"/>
        <v/>
      </c>
      <c r="T5769">
        <f t="shared" si="181"/>
        <v>0.97299999999999998</v>
      </c>
    </row>
    <row r="5770" spans="1:20" x14ac:dyDescent="0.3">
      <c r="A5770" t="s">
        <v>77</v>
      </c>
      <c r="B5770">
        <v>146</v>
      </c>
      <c r="C5770" t="s">
        <v>23</v>
      </c>
      <c r="D5770" t="s">
        <v>39</v>
      </c>
      <c r="E5770" t="s">
        <v>14</v>
      </c>
      <c r="F5770" t="s">
        <v>78</v>
      </c>
      <c r="G5770">
        <v>146</v>
      </c>
      <c r="H5770" t="s">
        <v>24</v>
      </c>
      <c r="I5770" t="s">
        <v>40</v>
      </c>
      <c r="J5770" t="s">
        <v>18</v>
      </c>
      <c r="K5770">
        <v>0.999</v>
      </c>
      <c r="L5770">
        <v>5.7400000000000003E-3</v>
      </c>
      <c r="M5770">
        <v>0.13600000000000001</v>
      </c>
      <c r="S5770" t="str">
        <f t="shared" si="180"/>
        <v/>
      </c>
      <c r="T5770">
        <f t="shared" si="181"/>
        <v>0.999</v>
      </c>
    </row>
    <row r="5771" spans="1:20" x14ac:dyDescent="0.3">
      <c r="A5771" t="s">
        <v>77</v>
      </c>
      <c r="B5771">
        <v>146</v>
      </c>
      <c r="C5771" t="s">
        <v>23</v>
      </c>
      <c r="D5771" t="s">
        <v>41</v>
      </c>
      <c r="E5771" t="s">
        <v>14</v>
      </c>
      <c r="F5771" t="s">
        <v>78</v>
      </c>
      <c r="G5771">
        <v>146</v>
      </c>
      <c r="H5771" t="s">
        <v>24</v>
      </c>
      <c r="I5771" t="s">
        <v>42</v>
      </c>
      <c r="J5771" t="s">
        <v>55</v>
      </c>
      <c r="K5771">
        <v>0.93899999999999995</v>
      </c>
      <c r="L5771">
        <v>5.62E-2</v>
      </c>
      <c r="M5771">
        <v>0.8</v>
      </c>
      <c r="S5771" t="str">
        <f t="shared" si="180"/>
        <v/>
      </c>
      <c r="T5771">
        <f t="shared" si="181"/>
        <v>0.93899999999999995</v>
      </c>
    </row>
    <row r="5772" spans="1:20" x14ac:dyDescent="0.3">
      <c r="A5772" t="s">
        <v>77</v>
      </c>
      <c r="B5772">
        <v>146</v>
      </c>
      <c r="C5772" t="s">
        <v>23</v>
      </c>
      <c r="D5772" t="s">
        <v>43</v>
      </c>
      <c r="E5772" t="s">
        <v>14</v>
      </c>
      <c r="F5772" t="s">
        <v>78</v>
      </c>
      <c r="G5772">
        <v>146</v>
      </c>
      <c r="H5772" t="s">
        <v>24</v>
      </c>
      <c r="I5772" t="s">
        <v>44</v>
      </c>
      <c r="J5772" t="s">
        <v>18</v>
      </c>
      <c r="K5772">
        <v>1</v>
      </c>
      <c r="L5772">
        <v>2.5999999999999998E-4</v>
      </c>
      <c r="M5772">
        <v>1.8000000000000001E-4</v>
      </c>
      <c r="S5772" t="str">
        <f t="shared" si="180"/>
        <v/>
      </c>
      <c r="T5772">
        <f t="shared" si="181"/>
        <v>1</v>
      </c>
    </row>
    <row r="5773" spans="1:20" x14ac:dyDescent="0.3">
      <c r="A5773" t="s">
        <v>77</v>
      </c>
      <c r="B5773">
        <v>146</v>
      </c>
      <c r="C5773" t="s">
        <v>23</v>
      </c>
      <c r="D5773" t="s">
        <v>45</v>
      </c>
      <c r="E5773" t="s">
        <v>14</v>
      </c>
      <c r="F5773" t="s">
        <v>78</v>
      </c>
      <c r="G5773">
        <v>146</v>
      </c>
      <c r="H5773" t="s">
        <v>24</v>
      </c>
      <c r="I5773" t="s">
        <v>46</v>
      </c>
      <c r="J5773" t="s">
        <v>18</v>
      </c>
      <c r="K5773">
        <v>0.999</v>
      </c>
      <c r="L5773">
        <v>5.7400000000000003E-3</v>
      </c>
      <c r="M5773">
        <v>0.13600000000000001</v>
      </c>
      <c r="S5773" t="str">
        <f t="shared" si="180"/>
        <v/>
      </c>
      <c r="T5773">
        <f t="shared" si="181"/>
        <v>0.999</v>
      </c>
    </row>
    <row r="5774" spans="1:20" x14ac:dyDescent="0.3">
      <c r="A5774" t="s">
        <v>77</v>
      </c>
      <c r="B5774">
        <v>146</v>
      </c>
      <c r="C5774" t="s">
        <v>23</v>
      </c>
      <c r="D5774" t="s">
        <v>47</v>
      </c>
      <c r="E5774" t="s">
        <v>14</v>
      </c>
      <c r="F5774" t="s">
        <v>78</v>
      </c>
      <c r="G5774">
        <v>146</v>
      </c>
      <c r="H5774" t="s">
        <v>24</v>
      </c>
      <c r="I5774" t="s">
        <v>48</v>
      </c>
      <c r="J5774" t="s">
        <v>18</v>
      </c>
      <c r="K5774">
        <v>1</v>
      </c>
      <c r="L5774">
        <v>2.5999999999999998E-4</v>
      </c>
      <c r="M5774">
        <v>1.8000000000000001E-4</v>
      </c>
      <c r="S5774" t="str">
        <f t="shared" si="180"/>
        <v/>
      </c>
      <c r="T5774">
        <f t="shared" si="181"/>
        <v>1</v>
      </c>
    </row>
    <row r="5775" spans="1:20" x14ac:dyDescent="0.3">
      <c r="A5775" t="s">
        <v>77</v>
      </c>
      <c r="B5775">
        <v>146</v>
      </c>
      <c r="C5775" t="s">
        <v>23</v>
      </c>
      <c r="D5775" t="s">
        <v>49</v>
      </c>
      <c r="E5775" t="s">
        <v>14</v>
      </c>
      <c r="F5775" t="s">
        <v>78</v>
      </c>
      <c r="G5775">
        <v>146</v>
      </c>
      <c r="H5775" t="s">
        <v>24</v>
      </c>
      <c r="I5775" t="s">
        <v>50</v>
      </c>
      <c r="J5775" t="s">
        <v>18</v>
      </c>
      <c r="K5775">
        <v>0.999</v>
      </c>
      <c r="L5775">
        <v>5.7400000000000003E-3</v>
      </c>
      <c r="M5775">
        <v>0.13600000000000001</v>
      </c>
      <c r="S5775" t="str">
        <f t="shared" si="180"/>
        <v/>
      </c>
      <c r="T5775">
        <f t="shared" si="181"/>
        <v>0.999</v>
      </c>
    </row>
    <row r="5776" spans="1:20" x14ac:dyDescent="0.3">
      <c r="A5776" t="s">
        <v>77</v>
      </c>
      <c r="B5776">
        <v>146</v>
      </c>
      <c r="C5776" t="s">
        <v>23</v>
      </c>
      <c r="D5776" t="s">
        <v>51</v>
      </c>
      <c r="E5776" t="s">
        <v>14</v>
      </c>
      <c r="F5776" t="s">
        <v>78</v>
      </c>
      <c r="G5776">
        <v>146</v>
      </c>
      <c r="H5776" t="s">
        <v>24</v>
      </c>
      <c r="I5776" t="s">
        <v>52</v>
      </c>
      <c r="J5776" t="s">
        <v>18</v>
      </c>
      <c r="K5776">
        <v>0.999</v>
      </c>
      <c r="L5776">
        <v>5.7400000000000003E-3</v>
      </c>
      <c r="M5776">
        <v>0.13600000000000001</v>
      </c>
      <c r="S5776" t="str">
        <f t="shared" si="180"/>
        <v/>
      </c>
      <c r="T5776">
        <f t="shared" si="181"/>
        <v>0.999</v>
      </c>
    </row>
    <row r="5777" spans="1:20" x14ac:dyDescent="0.3">
      <c r="A5777" t="s">
        <v>77</v>
      </c>
      <c r="B5777">
        <v>146</v>
      </c>
      <c r="C5777" t="s">
        <v>23</v>
      </c>
      <c r="D5777" t="s">
        <v>53</v>
      </c>
      <c r="E5777" t="s">
        <v>14</v>
      </c>
      <c r="F5777" t="s">
        <v>78</v>
      </c>
      <c r="G5777">
        <v>146</v>
      </c>
      <c r="H5777" t="s">
        <v>24</v>
      </c>
      <c r="I5777" t="s">
        <v>54</v>
      </c>
      <c r="J5777" t="s">
        <v>18</v>
      </c>
      <c r="K5777">
        <v>0.999</v>
      </c>
      <c r="L5777">
        <v>5.7400000000000003E-3</v>
      </c>
      <c r="M5777">
        <v>0.13600000000000001</v>
      </c>
      <c r="S5777" t="str">
        <f t="shared" si="180"/>
        <v/>
      </c>
      <c r="T5777">
        <f t="shared" si="181"/>
        <v>0.999</v>
      </c>
    </row>
    <row r="5778" spans="1:20" x14ac:dyDescent="0.3">
      <c r="A5778" t="s">
        <v>77</v>
      </c>
      <c r="B5778">
        <v>157</v>
      </c>
      <c r="C5778" t="s">
        <v>23</v>
      </c>
      <c r="D5778" t="s">
        <v>31</v>
      </c>
      <c r="E5778" t="s">
        <v>14</v>
      </c>
      <c r="F5778" t="s">
        <v>78</v>
      </c>
      <c r="G5778">
        <v>157</v>
      </c>
      <c r="H5778" t="s">
        <v>24</v>
      </c>
      <c r="I5778" t="s">
        <v>32</v>
      </c>
      <c r="J5778" t="s">
        <v>55</v>
      </c>
      <c r="K5778">
        <v>0.66100000000000003</v>
      </c>
      <c r="L5778">
        <v>8.6400000000000005E-2</v>
      </c>
      <c r="M5778">
        <v>0.86399999999999999</v>
      </c>
      <c r="S5778">
        <f t="shared" si="180"/>
        <v>0.66100000000000003</v>
      </c>
      <c r="T5778" t="str">
        <f t="shared" si="181"/>
        <v/>
      </c>
    </row>
    <row r="5779" spans="1:20" x14ac:dyDescent="0.3">
      <c r="A5779" t="s">
        <v>77</v>
      </c>
      <c r="B5779">
        <v>157</v>
      </c>
      <c r="C5779" t="s">
        <v>23</v>
      </c>
      <c r="D5779" t="s">
        <v>19</v>
      </c>
      <c r="E5779" t="s">
        <v>14</v>
      </c>
      <c r="F5779" t="s">
        <v>78</v>
      </c>
      <c r="G5779">
        <v>157</v>
      </c>
      <c r="H5779" t="s">
        <v>24</v>
      </c>
      <c r="I5779" t="s">
        <v>20</v>
      </c>
      <c r="J5779" t="s">
        <v>56</v>
      </c>
      <c r="K5779">
        <v>9.0999999999999998E-2</v>
      </c>
      <c r="L5779">
        <v>0.14899999999999999</v>
      </c>
      <c r="M5779">
        <v>0.93100000000000005</v>
      </c>
      <c r="S5779" t="str">
        <f t="shared" si="180"/>
        <v/>
      </c>
      <c r="T5779">
        <f t="shared" si="181"/>
        <v>9.0999999999999998E-2</v>
      </c>
    </row>
    <row r="5780" spans="1:20" x14ac:dyDescent="0.3">
      <c r="A5780" t="s">
        <v>77</v>
      </c>
      <c r="B5780">
        <v>157</v>
      </c>
      <c r="C5780" t="s">
        <v>23</v>
      </c>
      <c r="D5780" t="s">
        <v>21</v>
      </c>
      <c r="E5780" t="s">
        <v>14</v>
      </c>
      <c r="F5780" t="s">
        <v>78</v>
      </c>
      <c r="G5780">
        <v>157</v>
      </c>
      <c r="H5780" t="s">
        <v>24</v>
      </c>
      <c r="I5780" t="s">
        <v>22</v>
      </c>
      <c r="J5780" t="s">
        <v>56</v>
      </c>
      <c r="K5780">
        <v>7.3999999999999996E-2</v>
      </c>
      <c r="L5780">
        <v>0.155</v>
      </c>
      <c r="M5780">
        <v>0.93400000000000005</v>
      </c>
      <c r="S5780" t="str">
        <f t="shared" si="180"/>
        <v/>
      </c>
      <c r="T5780">
        <f t="shared" si="181"/>
        <v>7.3999999999999996E-2</v>
      </c>
    </row>
    <row r="5781" spans="1:20" x14ac:dyDescent="0.3">
      <c r="A5781" t="s">
        <v>77</v>
      </c>
      <c r="B5781">
        <v>157</v>
      </c>
      <c r="C5781" t="s">
        <v>23</v>
      </c>
      <c r="D5781" t="s">
        <v>12</v>
      </c>
      <c r="E5781" t="s">
        <v>14</v>
      </c>
      <c r="F5781" t="s">
        <v>78</v>
      </c>
      <c r="G5781">
        <v>157</v>
      </c>
      <c r="H5781" t="s">
        <v>24</v>
      </c>
      <c r="I5781" t="s">
        <v>16</v>
      </c>
      <c r="J5781" t="s">
        <v>56</v>
      </c>
      <c r="K5781">
        <v>3.0000000000000001E-3</v>
      </c>
      <c r="L5781">
        <v>0.55600000000000005</v>
      </c>
      <c r="M5781">
        <v>0.98099999999999998</v>
      </c>
      <c r="S5781" t="str">
        <f t="shared" si="180"/>
        <v/>
      </c>
      <c r="T5781">
        <f t="shared" si="181"/>
        <v>3.0000000000000001E-3</v>
      </c>
    </row>
    <row r="5782" spans="1:20" x14ac:dyDescent="0.3">
      <c r="A5782" t="s">
        <v>77</v>
      </c>
      <c r="B5782">
        <v>157</v>
      </c>
      <c r="C5782" t="s">
        <v>23</v>
      </c>
      <c r="D5782" t="s">
        <v>25</v>
      </c>
      <c r="E5782" t="s">
        <v>14</v>
      </c>
      <c r="F5782" t="s">
        <v>78</v>
      </c>
      <c r="G5782">
        <v>157</v>
      </c>
      <c r="H5782" t="s">
        <v>24</v>
      </c>
      <c r="I5782" t="s">
        <v>26</v>
      </c>
      <c r="J5782" t="s">
        <v>55</v>
      </c>
      <c r="K5782">
        <v>0.505</v>
      </c>
      <c r="L5782">
        <v>9.6600000000000005E-2</v>
      </c>
      <c r="M5782">
        <v>0.88300000000000001</v>
      </c>
      <c r="S5782" t="str">
        <f t="shared" si="180"/>
        <v/>
      </c>
      <c r="T5782">
        <f t="shared" si="181"/>
        <v>0.505</v>
      </c>
    </row>
    <row r="5783" spans="1:20" x14ac:dyDescent="0.3">
      <c r="A5783" t="s">
        <v>77</v>
      </c>
      <c r="B5783">
        <v>157</v>
      </c>
      <c r="C5783" t="s">
        <v>23</v>
      </c>
      <c r="D5783" t="s">
        <v>27</v>
      </c>
      <c r="E5783" t="s">
        <v>14</v>
      </c>
      <c r="F5783" t="s">
        <v>78</v>
      </c>
      <c r="G5783">
        <v>157</v>
      </c>
      <c r="H5783" t="s">
        <v>24</v>
      </c>
      <c r="I5783" t="s">
        <v>28</v>
      </c>
      <c r="J5783" t="s">
        <v>56</v>
      </c>
      <c r="K5783">
        <v>0.122</v>
      </c>
      <c r="L5783">
        <v>0.14099999999999999</v>
      </c>
      <c r="M5783">
        <v>0.92600000000000005</v>
      </c>
      <c r="S5783" t="str">
        <f t="shared" si="180"/>
        <v/>
      </c>
      <c r="T5783">
        <f t="shared" si="181"/>
        <v>0.122</v>
      </c>
    </row>
    <row r="5784" spans="1:20" x14ac:dyDescent="0.3">
      <c r="A5784" t="s">
        <v>77</v>
      </c>
      <c r="B5784">
        <v>157</v>
      </c>
      <c r="C5784" t="s">
        <v>23</v>
      </c>
      <c r="D5784" t="s">
        <v>29</v>
      </c>
      <c r="E5784" t="s">
        <v>14</v>
      </c>
      <c r="F5784" t="s">
        <v>78</v>
      </c>
      <c r="G5784">
        <v>157</v>
      </c>
      <c r="H5784" t="s">
        <v>24</v>
      </c>
      <c r="I5784" t="s">
        <v>30</v>
      </c>
      <c r="J5784" t="s">
        <v>18</v>
      </c>
      <c r="K5784">
        <v>0.995</v>
      </c>
      <c r="L5784">
        <v>2.7699999999999999E-2</v>
      </c>
      <c r="M5784">
        <v>0.68100000000000005</v>
      </c>
      <c r="S5784" t="str">
        <f t="shared" si="180"/>
        <v/>
      </c>
      <c r="T5784">
        <f t="shared" si="181"/>
        <v>0.995</v>
      </c>
    </row>
    <row r="5785" spans="1:20" x14ac:dyDescent="0.3">
      <c r="A5785" t="s">
        <v>77</v>
      </c>
      <c r="B5785">
        <v>157</v>
      </c>
      <c r="C5785" t="s">
        <v>23</v>
      </c>
      <c r="D5785" t="s">
        <v>13</v>
      </c>
      <c r="E5785" t="s">
        <v>14</v>
      </c>
      <c r="F5785" t="s">
        <v>78</v>
      </c>
      <c r="G5785">
        <v>157</v>
      </c>
      <c r="H5785" t="s">
        <v>24</v>
      </c>
      <c r="I5785" t="s">
        <v>17</v>
      </c>
      <c r="J5785" t="s">
        <v>55</v>
      </c>
      <c r="K5785">
        <v>0.94799999999999995</v>
      </c>
      <c r="L5785">
        <v>5.3199999999999997E-2</v>
      </c>
      <c r="M5785">
        <v>0.79300000000000004</v>
      </c>
      <c r="S5785" t="str">
        <f t="shared" si="180"/>
        <v/>
      </c>
      <c r="T5785">
        <f t="shared" si="181"/>
        <v>0.94799999999999995</v>
      </c>
    </row>
    <row r="5786" spans="1:20" x14ac:dyDescent="0.3">
      <c r="A5786" t="s">
        <v>77</v>
      </c>
      <c r="B5786">
        <v>157</v>
      </c>
      <c r="C5786" t="s">
        <v>23</v>
      </c>
      <c r="D5786" t="s">
        <v>33</v>
      </c>
      <c r="E5786" t="s">
        <v>14</v>
      </c>
      <c r="F5786" t="s">
        <v>78</v>
      </c>
      <c r="G5786">
        <v>157</v>
      </c>
      <c r="H5786" t="s">
        <v>24</v>
      </c>
      <c r="I5786" t="s">
        <v>34</v>
      </c>
      <c r="J5786" t="s">
        <v>55</v>
      </c>
      <c r="K5786">
        <v>0.9</v>
      </c>
      <c r="L5786">
        <v>6.2700000000000006E-2</v>
      </c>
      <c r="M5786">
        <v>0.81799999999999995</v>
      </c>
      <c r="S5786" t="str">
        <f t="shared" si="180"/>
        <v/>
      </c>
      <c r="T5786">
        <f t="shared" si="181"/>
        <v>0.9</v>
      </c>
    </row>
    <row r="5787" spans="1:20" x14ac:dyDescent="0.3">
      <c r="A5787" t="s">
        <v>77</v>
      </c>
      <c r="B5787">
        <v>157</v>
      </c>
      <c r="C5787" t="s">
        <v>23</v>
      </c>
      <c r="D5787" t="s">
        <v>35</v>
      </c>
      <c r="E5787" t="s">
        <v>14</v>
      </c>
      <c r="F5787" t="s">
        <v>78</v>
      </c>
      <c r="G5787">
        <v>157</v>
      </c>
      <c r="H5787" t="s">
        <v>24</v>
      </c>
      <c r="I5787" t="s">
        <v>36</v>
      </c>
      <c r="J5787" t="s">
        <v>55</v>
      </c>
      <c r="K5787">
        <v>0.94799999999999995</v>
      </c>
      <c r="L5787">
        <v>5.3199999999999997E-2</v>
      </c>
      <c r="M5787">
        <v>0.79300000000000004</v>
      </c>
      <c r="S5787" t="str">
        <f t="shared" si="180"/>
        <v/>
      </c>
      <c r="T5787">
        <f t="shared" si="181"/>
        <v>0.94799999999999995</v>
      </c>
    </row>
    <row r="5788" spans="1:20" x14ac:dyDescent="0.3">
      <c r="A5788" t="s">
        <v>77</v>
      </c>
      <c r="B5788">
        <v>157</v>
      </c>
      <c r="C5788" t="s">
        <v>23</v>
      </c>
      <c r="D5788" t="s">
        <v>37</v>
      </c>
      <c r="E5788" t="s">
        <v>14</v>
      </c>
      <c r="F5788" t="s">
        <v>78</v>
      </c>
      <c r="G5788">
        <v>157</v>
      </c>
      <c r="H5788" t="s">
        <v>24</v>
      </c>
      <c r="I5788" t="s">
        <v>38</v>
      </c>
      <c r="J5788" t="s">
        <v>55</v>
      </c>
      <c r="K5788">
        <v>0.77400000000000002</v>
      </c>
      <c r="L5788">
        <v>7.5499999999999998E-2</v>
      </c>
      <c r="M5788">
        <v>0.84899999999999998</v>
      </c>
      <c r="S5788" t="str">
        <f t="shared" si="180"/>
        <v/>
      </c>
      <c r="T5788">
        <f t="shared" si="181"/>
        <v>0.77400000000000002</v>
      </c>
    </row>
    <row r="5789" spans="1:20" x14ac:dyDescent="0.3">
      <c r="A5789" t="s">
        <v>77</v>
      </c>
      <c r="B5789">
        <v>157</v>
      </c>
      <c r="C5789" t="s">
        <v>23</v>
      </c>
      <c r="D5789" t="s">
        <v>39</v>
      </c>
      <c r="E5789" t="s">
        <v>14</v>
      </c>
      <c r="F5789" t="s">
        <v>78</v>
      </c>
      <c r="G5789">
        <v>157</v>
      </c>
      <c r="H5789" t="s">
        <v>24</v>
      </c>
      <c r="I5789" t="s">
        <v>40</v>
      </c>
      <c r="J5789" t="s">
        <v>55</v>
      </c>
      <c r="K5789">
        <v>0.94799999999999995</v>
      </c>
      <c r="L5789">
        <v>5.3199999999999997E-2</v>
      </c>
      <c r="M5789">
        <v>0.79300000000000004</v>
      </c>
      <c r="S5789" t="str">
        <f t="shared" si="180"/>
        <v/>
      </c>
      <c r="T5789">
        <f t="shared" si="181"/>
        <v>0.94799999999999995</v>
      </c>
    </row>
    <row r="5790" spans="1:20" x14ac:dyDescent="0.3">
      <c r="A5790" t="s">
        <v>77</v>
      </c>
      <c r="B5790">
        <v>157</v>
      </c>
      <c r="C5790" t="s">
        <v>23</v>
      </c>
      <c r="D5790" t="s">
        <v>41</v>
      </c>
      <c r="E5790" t="s">
        <v>14</v>
      </c>
      <c r="F5790" t="s">
        <v>78</v>
      </c>
      <c r="G5790">
        <v>157</v>
      </c>
      <c r="H5790" t="s">
        <v>24</v>
      </c>
      <c r="I5790" t="s">
        <v>42</v>
      </c>
      <c r="J5790" t="s">
        <v>56</v>
      </c>
      <c r="K5790">
        <v>7.0000000000000007E-2</v>
      </c>
      <c r="L5790">
        <v>0.157</v>
      </c>
      <c r="M5790">
        <v>0.93500000000000005</v>
      </c>
      <c r="S5790" t="str">
        <f t="shared" si="180"/>
        <v/>
      </c>
      <c r="T5790">
        <f t="shared" si="181"/>
        <v>7.0000000000000007E-2</v>
      </c>
    </row>
    <row r="5791" spans="1:20" x14ac:dyDescent="0.3">
      <c r="A5791" t="s">
        <v>77</v>
      </c>
      <c r="B5791">
        <v>157</v>
      </c>
      <c r="C5791" t="s">
        <v>23</v>
      </c>
      <c r="D5791" t="s">
        <v>43</v>
      </c>
      <c r="E5791" t="s">
        <v>14</v>
      </c>
      <c r="F5791" t="s">
        <v>78</v>
      </c>
      <c r="G5791">
        <v>157</v>
      </c>
      <c r="H5791" t="s">
        <v>24</v>
      </c>
      <c r="I5791" t="s">
        <v>44</v>
      </c>
      <c r="J5791" t="s">
        <v>18</v>
      </c>
      <c r="K5791">
        <v>0.995</v>
      </c>
      <c r="L5791">
        <v>2.7699999999999999E-2</v>
      </c>
      <c r="M5791">
        <v>0.68100000000000005</v>
      </c>
      <c r="S5791" t="str">
        <f t="shared" si="180"/>
        <v/>
      </c>
      <c r="T5791">
        <f t="shared" si="181"/>
        <v>0.995</v>
      </c>
    </row>
    <row r="5792" spans="1:20" x14ac:dyDescent="0.3">
      <c r="A5792" t="s">
        <v>77</v>
      </c>
      <c r="B5792">
        <v>157</v>
      </c>
      <c r="C5792" t="s">
        <v>23</v>
      </c>
      <c r="D5792" t="s">
        <v>45</v>
      </c>
      <c r="E5792" t="s">
        <v>14</v>
      </c>
      <c r="F5792" t="s">
        <v>78</v>
      </c>
      <c r="G5792">
        <v>157</v>
      </c>
      <c r="H5792" t="s">
        <v>24</v>
      </c>
      <c r="I5792" t="s">
        <v>46</v>
      </c>
      <c r="J5792" t="s">
        <v>55</v>
      </c>
      <c r="K5792">
        <v>0.9</v>
      </c>
      <c r="L5792">
        <v>6.2700000000000006E-2</v>
      </c>
      <c r="M5792">
        <v>0.81799999999999995</v>
      </c>
      <c r="S5792" t="str">
        <f t="shared" si="180"/>
        <v/>
      </c>
      <c r="T5792">
        <f t="shared" si="181"/>
        <v>0.9</v>
      </c>
    </row>
    <row r="5793" spans="1:20" x14ac:dyDescent="0.3">
      <c r="A5793" t="s">
        <v>77</v>
      </c>
      <c r="B5793">
        <v>157</v>
      </c>
      <c r="C5793" t="s">
        <v>23</v>
      </c>
      <c r="D5793" t="s">
        <v>47</v>
      </c>
      <c r="E5793" t="s">
        <v>14</v>
      </c>
      <c r="F5793" t="s">
        <v>78</v>
      </c>
      <c r="G5793">
        <v>157</v>
      </c>
      <c r="H5793" t="s">
        <v>24</v>
      </c>
      <c r="I5793" t="s">
        <v>48</v>
      </c>
      <c r="J5793" t="s">
        <v>18</v>
      </c>
      <c r="K5793">
        <v>0.995</v>
      </c>
      <c r="L5793">
        <v>2.7699999999999999E-2</v>
      </c>
      <c r="M5793">
        <v>0.68100000000000005</v>
      </c>
      <c r="S5793" t="str">
        <f t="shared" si="180"/>
        <v/>
      </c>
      <c r="T5793">
        <f t="shared" si="181"/>
        <v>0.995</v>
      </c>
    </row>
    <row r="5794" spans="1:20" x14ac:dyDescent="0.3">
      <c r="A5794" t="s">
        <v>77</v>
      </c>
      <c r="B5794">
        <v>157</v>
      </c>
      <c r="C5794" t="s">
        <v>23</v>
      </c>
      <c r="D5794" t="s">
        <v>49</v>
      </c>
      <c r="E5794" t="s">
        <v>14</v>
      </c>
      <c r="F5794" t="s">
        <v>78</v>
      </c>
      <c r="G5794">
        <v>157</v>
      </c>
      <c r="H5794" t="s">
        <v>24</v>
      </c>
      <c r="I5794" t="s">
        <v>50</v>
      </c>
      <c r="J5794" t="s">
        <v>55</v>
      </c>
      <c r="K5794">
        <v>0.94799999999999995</v>
      </c>
      <c r="L5794">
        <v>5.3199999999999997E-2</v>
      </c>
      <c r="M5794">
        <v>0.79300000000000004</v>
      </c>
      <c r="S5794" t="str">
        <f t="shared" si="180"/>
        <v/>
      </c>
      <c r="T5794">
        <f t="shared" si="181"/>
        <v>0.94799999999999995</v>
      </c>
    </row>
    <row r="5795" spans="1:20" x14ac:dyDescent="0.3">
      <c r="A5795" t="s">
        <v>77</v>
      </c>
      <c r="B5795">
        <v>157</v>
      </c>
      <c r="C5795" t="s">
        <v>23</v>
      </c>
      <c r="D5795" t="s">
        <v>51</v>
      </c>
      <c r="E5795" t="s">
        <v>14</v>
      </c>
      <c r="F5795" t="s">
        <v>78</v>
      </c>
      <c r="G5795">
        <v>157</v>
      </c>
      <c r="H5795" t="s">
        <v>24</v>
      </c>
      <c r="I5795" t="s">
        <v>52</v>
      </c>
      <c r="J5795" t="s">
        <v>55</v>
      </c>
      <c r="K5795">
        <v>0.93300000000000005</v>
      </c>
      <c r="L5795">
        <v>5.7299999999999997E-2</v>
      </c>
      <c r="M5795">
        <v>0.80400000000000005</v>
      </c>
      <c r="S5795" t="str">
        <f t="shared" si="180"/>
        <v/>
      </c>
      <c r="T5795">
        <f t="shared" si="181"/>
        <v>0.93300000000000005</v>
      </c>
    </row>
    <row r="5796" spans="1:20" x14ac:dyDescent="0.3">
      <c r="A5796" t="s">
        <v>77</v>
      </c>
      <c r="B5796">
        <v>157</v>
      </c>
      <c r="C5796" t="s">
        <v>23</v>
      </c>
      <c r="D5796" t="s">
        <v>53</v>
      </c>
      <c r="E5796" t="s">
        <v>14</v>
      </c>
      <c r="F5796" t="s">
        <v>78</v>
      </c>
      <c r="G5796">
        <v>157</v>
      </c>
      <c r="H5796" t="s">
        <v>24</v>
      </c>
      <c r="I5796" t="s">
        <v>54</v>
      </c>
      <c r="J5796" t="s">
        <v>55</v>
      </c>
      <c r="K5796">
        <v>0.94799999999999995</v>
      </c>
      <c r="L5796">
        <v>5.3199999999999997E-2</v>
      </c>
      <c r="M5796">
        <v>0.79300000000000004</v>
      </c>
      <c r="S5796" t="str">
        <f t="shared" si="180"/>
        <v/>
      </c>
      <c r="T5796">
        <f t="shared" si="181"/>
        <v>0.94799999999999995</v>
      </c>
    </row>
    <row r="5797" spans="1:20" x14ac:dyDescent="0.3">
      <c r="A5797" t="s">
        <v>77</v>
      </c>
      <c r="B5797">
        <v>197</v>
      </c>
      <c r="C5797" t="s">
        <v>23</v>
      </c>
      <c r="D5797" t="s">
        <v>31</v>
      </c>
      <c r="E5797" t="s">
        <v>14</v>
      </c>
      <c r="F5797" t="s">
        <v>78</v>
      </c>
      <c r="G5797">
        <v>197</v>
      </c>
      <c r="H5797" t="s">
        <v>24</v>
      </c>
      <c r="I5797" t="s">
        <v>32</v>
      </c>
      <c r="J5797" t="s">
        <v>55</v>
      </c>
      <c r="K5797">
        <v>0.89100000000000001</v>
      </c>
      <c r="L5797">
        <v>6.3700000000000007E-2</v>
      </c>
      <c r="M5797">
        <v>0.82099999999999995</v>
      </c>
      <c r="S5797">
        <f t="shared" si="180"/>
        <v>0.89100000000000001</v>
      </c>
      <c r="T5797" t="str">
        <f t="shared" si="181"/>
        <v/>
      </c>
    </row>
    <row r="5798" spans="1:20" x14ac:dyDescent="0.3">
      <c r="A5798" t="s">
        <v>77</v>
      </c>
      <c r="B5798">
        <v>197</v>
      </c>
      <c r="C5798" t="s">
        <v>23</v>
      </c>
      <c r="D5798" t="s">
        <v>19</v>
      </c>
      <c r="E5798" t="s">
        <v>14</v>
      </c>
      <c r="F5798" t="s">
        <v>78</v>
      </c>
      <c r="G5798">
        <v>197</v>
      </c>
      <c r="H5798" t="s">
        <v>24</v>
      </c>
      <c r="I5798" t="s">
        <v>20</v>
      </c>
      <c r="J5798" t="s">
        <v>18</v>
      </c>
      <c r="K5798">
        <v>0.996</v>
      </c>
      <c r="L5798">
        <v>2.2200000000000001E-2</v>
      </c>
      <c r="M5798">
        <v>0.54500000000000004</v>
      </c>
      <c r="S5798" t="str">
        <f t="shared" si="180"/>
        <v/>
      </c>
      <c r="T5798">
        <f t="shared" si="181"/>
        <v>0.996</v>
      </c>
    </row>
    <row r="5799" spans="1:20" x14ac:dyDescent="0.3">
      <c r="A5799" t="s">
        <v>77</v>
      </c>
      <c r="B5799">
        <v>197</v>
      </c>
      <c r="C5799" t="s">
        <v>23</v>
      </c>
      <c r="D5799" t="s">
        <v>21</v>
      </c>
      <c r="E5799" t="s">
        <v>14</v>
      </c>
      <c r="F5799" t="s">
        <v>78</v>
      </c>
      <c r="G5799">
        <v>197</v>
      </c>
      <c r="H5799" t="s">
        <v>24</v>
      </c>
      <c r="I5799" t="s">
        <v>22</v>
      </c>
      <c r="J5799" t="s">
        <v>55</v>
      </c>
      <c r="K5799">
        <v>0.81699999999999995</v>
      </c>
      <c r="L5799">
        <v>7.0499999999999993E-2</v>
      </c>
      <c r="M5799">
        <v>0.84</v>
      </c>
      <c r="S5799" t="str">
        <f t="shared" si="180"/>
        <v/>
      </c>
      <c r="T5799">
        <f t="shared" si="181"/>
        <v>0.81699999999999995</v>
      </c>
    </row>
    <row r="5800" spans="1:20" x14ac:dyDescent="0.3">
      <c r="A5800" t="s">
        <v>77</v>
      </c>
      <c r="B5800">
        <v>197</v>
      </c>
      <c r="C5800" t="s">
        <v>23</v>
      </c>
      <c r="D5800" t="s">
        <v>12</v>
      </c>
      <c r="E5800" t="s">
        <v>14</v>
      </c>
      <c r="F5800" t="s">
        <v>78</v>
      </c>
      <c r="G5800">
        <v>197</v>
      </c>
      <c r="H5800" t="s">
        <v>24</v>
      </c>
      <c r="I5800" t="s">
        <v>16</v>
      </c>
      <c r="J5800" t="s">
        <v>56</v>
      </c>
      <c r="K5800">
        <v>4.0000000000000001E-3</v>
      </c>
      <c r="L5800">
        <v>0.40799999999999997</v>
      </c>
      <c r="M5800">
        <v>0.97499999999999998</v>
      </c>
      <c r="S5800" t="str">
        <f t="shared" ref="S5800:S5863" si="182">IF(I5800="  T",K5800,"")</f>
        <v/>
      </c>
      <c r="T5800">
        <f t="shared" si="181"/>
        <v>4.0000000000000001E-3</v>
      </c>
    </row>
    <row r="5801" spans="1:20" x14ac:dyDescent="0.3">
      <c r="A5801" t="s">
        <v>77</v>
      </c>
      <c r="B5801">
        <v>197</v>
      </c>
      <c r="C5801" t="s">
        <v>23</v>
      </c>
      <c r="D5801" t="s">
        <v>25</v>
      </c>
      <c r="E5801" t="s">
        <v>14</v>
      </c>
      <c r="F5801" t="s">
        <v>78</v>
      </c>
      <c r="G5801">
        <v>197</v>
      </c>
      <c r="H5801" t="s">
        <v>24</v>
      </c>
      <c r="I5801" t="s">
        <v>26</v>
      </c>
      <c r="J5801" t="s">
        <v>56</v>
      </c>
      <c r="K5801">
        <v>0.42499999999999999</v>
      </c>
      <c r="L5801">
        <v>0.10299999999999999</v>
      </c>
      <c r="M5801">
        <v>0.89200000000000002</v>
      </c>
      <c r="S5801" t="str">
        <f t="shared" si="182"/>
        <v/>
      </c>
      <c r="T5801">
        <f t="shared" si="181"/>
        <v>0.42499999999999999</v>
      </c>
    </row>
    <row r="5802" spans="1:20" x14ac:dyDescent="0.3">
      <c r="A5802" t="s">
        <v>77</v>
      </c>
      <c r="B5802">
        <v>197</v>
      </c>
      <c r="C5802" t="s">
        <v>23</v>
      </c>
      <c r="D5802" t="s">
        <v>27</v>
      </c>
      <c r="E5802" t="s">
        <v>14</v>
      </c>
      <c r="F5802" t="s">
        <v>78</v>
      </c>
      <c r="G5802">
        <v>197</v>
      </c>
      <c r="H5802" t="s">
        <v>24</v>
      </c>
      <c r="I5802" t="s">
        <v>28</v>
      </c>
      <c r="J5802" t="s">
        <v>56</v>
      </c>
      <c r="K5802">
        <v>3.3000000000000002E-2</v>
      </c>
      <c r="L5802">
        <v>0.17899999999999999</v>
      </c>
      <c r="M5802">
        <v>0.94599999999999995</v>
      </c>
      <c r="S5802" t="str">
        <f t="shared" si="182"/>
        <v/>
      </c>
      <c r="T5802">
        <f t="shared" si="181"/>
        <v>3.3000000000000002E-2</v>
      </c>
    </row>
    <row r="5803" spans="1:20" x14ac:dyDescent="0.3">
      <c r="A5803" t="s">
        <v>77</v>
      </c>
      <c r="B5803">
        <v>197</v>
      </c>
      <c r="C5803" t="s">
        <v>23</v>
      </c>
      <c r="D5803" t="s">
        <v>29</v>
      </c>
      <c r="E5803" t="s">
        <v>14</v>
      </c>
      <c r="F5803" t="s">
        <v>78</v>
      </c>
      <c r="G5803">
        <v>197</v>
      </c>
      <c r="H5803" t="s">
        <v>24</v>
      </c>
      <c r="I5803" t="s">
        <v>30</v>
      </c>
      <c r="J5803" t="s">
        <v>18</v>
      </c>
      <c r="K5803">
        <v>0.999</v>
      </c>
      <c r="L5803">
        <v>5.7400000000000003E-3</v>
      </c>
      <c r="M5803">
        <v>0.13600000000000001</v>
      </c>
      <c r="S5803" t="str">
        <f t="shared" si="182"/>
        <v/>
      </c>
      <c r="T5803">
        <f t="shared" si="181"/>
        <v>0.999</v>
      </c>
    </row>
    <row r="5804" spans="1:20" x14ac:dyDescent="0.3">
      <c r="A5804" t="s">
        <v>77</v>
      </c>
      <c r="B5804">
        <v>197</v>
      </c>
      <c r="C5804" t="s">
        <v>23</v>
      </c>
      <c r="D5804" t="s">
        <v>13</v>
      </c>
      <c r="E5804" t="s">
        <v>14</v>
      </c>
      <c r="F5804" t="s">
        <v>78</v>
      </c>
      <c r="G5804">
        <v>197</v>
      </c>
      <c r="H5804" t="s">
        <v>24</v>
      </c>
      <c r="I5804" t="s">
        <v>17</v>
      </c>
      <c r="J5804" t="s">
        <v>18</v>
      </c>
      <c r="K5804">
        <v>0.996</v>
      </c>
      <c r="L5804">
        <v>2.2200000000000001E-2</v>
      </c>
      <c r="M5804">
        <v>0.54500000000000004</v>
      </c>
      <c r="S5804" t="str">
        <f t="shared" si="182"/>
        <v/>
      </c>
      <c r="T5804">
        <f t="shared" si="181"/>
        <v>0.996</v>
      </c>
    </row>
    <row r="5805" spans="1:20" x14ac:dyDescent="0.3">
      <c r="A5805" t="s">
        <v>77</v>
      </c>
      <c r="B5805">
        <v>197</v>
      </c>
      <c r="C5805" t="s">
        <v>23</v>
      </c>
      <c r="D5805" t="s">
        <v>33</v>
      </c>
      <c r="E5805" t="s">
        <v>14</v>
      </c>
      <c r="F5805" t="s">
        <v>78</v>
      </c>
      <c r="G5805">
        <v>197</v>
      </c>
      <c r="H5805" t="s">
        <v>24</v>
      </c>
      <c r="I5805" t="s">
        <v>34</v>
      </c>
      <c r="J5805" t="s">
        <v>18</v>
      </c>
      <c r="K5805">
        <v>0.98299999999999998</v>
      </c>
      <c r="L5805">
        <v>3.8699999999999998E-2</v>
      </c>
      <c r="M5805">
        <v>0.745</v>
      </c>
      <c r="S5805" t="str">
        <f t="shared" si="182"/>
        <v/>
      </c>
      <c r="T5805">
        <f t="shared" si="181"/>
        <v>0.98299999999999998</v>
      </c>
    </row>
    <row r="5806" spans="1:20" x14ac:dyDescent="0.3">
      <c r="A5806" t="s">
        <v>77</v>
      </c>
      <c r="B5806">
        <v>197</v>
      </c>
      <c r="C5806" t="s">
        <v>23</v>
      </c>
      <c r="D5806" t="s">
        <v>35</v>
      </c>
      <c r="E5806" t="s">
        <v>14</v>
      </c>
      <c r="F5806" t="s">
        <v>78</v>
      </c>
      <c r="G5806">
        <v>197</v>
      </c>
      <c r="H5806" t="s">
        <v>24</v>
      </c>
      <c r="I5806" t="s">
        <v>36</v>
      </c>
      <c r="J5806" t="s">
        <v>18</v>
      </c>
      <c r="K5806">
        <v>0.996</v>
      </c>
      <c r="L5806">
        <v>2.2200000000000001E-2</v>
      </c>
      <c r="M5806">
        <v>0.54500000000000004</v>
      </c>
      <c r="S5806" t="str">
        <f t="shared" si="182"/>
        <v/>
      </c>
      <c r="T5806">
        <f t="shared" si="181"/>
        <v>0.996</v>
      </c>
    </row>
    <row r="5807" spans="1:20" x14ac:dyDescent="0.3">
      <c r="A5807" t="s">
        <v>77</v>
      </c>
      <c r="B5807">
        <v>197</v>
      </c>
      <c r="C5807" t="s">
        <v>23</v>
      </c>
      <c r="D5807" t="s">
        <v>37</v>
      </c>
      <c r="E5807" t="s">
        <v>14</v>
      </c>
      <c r="F5807" t="s">
        <v>78</v>
      </c>
      <c r="G5807">
        <v>197</v>
      </c>
      <c r="H5807" t="s">
        <v>24</v>
      </c>
      <c r="I5807" t="s">
        <v>38</v>
      </c>
      <c r="J5807" t="s">
        <v>18</v>
      </c>
      <c r="K5807">
        <v>0.95699999999999996</v>
      </c>
      <c r="L5807">
        <v>4.9599999999999998E-2</v>
      </c>
      <c r="M5807">
        <v>0.78400000000000003</v>
      </c>
      <c r="S5807" t="str">
        <f t="shared" si="182"/>
        <v/>
      </c>
      <c r="T5807">
        <f t="shared" si="181"/>
        <v>0.95699999999999996</v>
      </c>
    </row>
    <row r="5808" spans="1:20" x14ac:dyDescent="0.3">
      <c r="A5808" t="s">
        <v>77</v>
      </c>
      <c r="B5808">
        <v>197</v>
      </c>
      <c r="C5808" t="s">
        <v>23</v>
      </c>
      <c r="D5808" t="s">
        <v>39</v>
      </c>
      <c r="E5808" t="s">
        <v>14</v>
      </c>
      <c r="F5808" t="s">
        <v>78</v>
      </c>
      <c r="G5808">
        <v>197</v>
      </c>
      <c r="H5808" t="s">
        <v>24</v>
      </c>
      <c r="I5808" t="s">
        <v>40</v>
      </c>
      <c r="J5808" t="s">
        <v>18</v>
      </c>
      <c r="K5808">
        <v>0.996</v>
      </c>
      <c r="L5808">
        <v>2.2200000000000001E-2</v>
      </c>
      <c r="M5808">
        <v>0.54500000000000004</v>
      </c>
      <c r="S5808" t="str">
        <f t="shared" si="182"/>
        <v/>
      </c>
      <c r="T5808">
        <f t="shared" si="181"/>
        <v>0.996</v>
      </c>
    </row>
    <row r="5809" spans="1:20" x14ac:dyDescent="0.3">
      <c r="A5809" t="s">
        <v>77</v>
      </c>
      <c r="B5809">
        <v>197</v>
      </c>
      <c r="C5809" t="s">
        <v>23</v>
      </c>
      <c r="D5809" t="s">
        <v>41</v>
      </c>
      <c r="E5809" t="s">
        <v>14</v>
      </c>
      <c r="F5809" t="s">
        <v>78</v>
      </c>
      <c r="G5809">
        <v>197</v>
      </c>
      <c r="H5809" t="s">
        <v>24</v>
      </c>
      <c r="I5809" t="s">
        <v>42</v>
      </c>
      <c r="J5809" t="s">
        <v>56</v>
      </c>
      <c r="K5809">
        <v>9.9000000000000005E-2</v>
      </c>
      <c r="L5809">
        <v>0.14599999999999999</v>
      </c>
      <c r="M5809">
        <v>0.93</v>
      </c>
      <c r="S5809" t="str">
        <f t="shared" si="182"/>
        <v/>
      </c>
      <c r="T5809">
        <f t="shared" si="181"/>
        <v>9.9000000000000005E-2</v>
      </c>
    </row>
    <row r="5810" spans="1:20" x14ac:dyDescent="0.3">
      <c r="A5810" t="s">
        <v>77</v>
      </c>
      <c r="B5810">
        <v>197</v>
      </c>
      <c r="C5810" t="s">
        <v>23</v>
      </c>
      <c r="D5810" t="s">
        <v>43</v>
      </c>
      <c r="E5810" t="s">
        <v>14</v>
      </c>
      <c r="F5810" t="s">
        <v>78</v>
      </c>
      <c r="G5810">
        <v>197</v>
      </c>
      <c r="H5810" t="s">
        <v>24</v>
      </c>
      <c r="I5810" t="s">
        <v>44</v>
      </c>
      <c r="J5810" t="s">
        <v>18</v>
      </c>
      <c r="K5810">
        <v>0.999</v>
      </c>
      <c r="L5810">
        <v>5.7400000000000003E-3</v>
      </c>
      <c r="M5810">
        <v>0.13600000000000001</v>
      </c>
      <c r="S5810" t="str">
        <f t="shared" si="182"/>
        <v/>
      </c>
      <c r="T5810">
        <f t="shared" si="181"/>
        <v>0.999</v>
      </c>
    </row>
    <row r="5811" spans="1:20" x14ac:dyDescent="0.3">
      <c r="A5811" t="s">
        <v>77</v>
      </c>
      <c r="B5811">
        <v>197</v>
      </c>
      <c r="C5811" t="s">
        <v>23</v>
      </c>
      <c r="D5811" t="s">
        <v>45</v>
      </c>
      <c r="E5811" t="s">
        <v>14</v>
      </c>
      <c r="F5811" t="s">
        <v>78</v>
      </c>
      <c r="G5811">
        <v>197</v>
      </c>
      <c r="H5811" t="s">
        <v>24</v>
      </c>
      <c r="I5811" t="s">
        <v>46</v>
      </c>
      <c r="J5811" t="s">
        <v>18</v>
      </c>
      <c r="K5811">
        <v>0.97399999999999998</v>
      </c>
      <c r="L5811">
        <v>4.3799999999999999E-2</v>
      </c>
      <c r="M5811">
        <v>0.76300000000000001</v>
      </c>
      <c r="S5811" t="str">
        <f t="shared" si="182"/>
        <v/>
      </c>
      <c r="T5811">
        <f t="shared" si="181"/>
        <v>0.97399999999999998</v>
      </c>
    </row>
    <row r="5812" spans="1:20" x14ac:dyDescent="0.3">
      <c r="A5812" t="s">
        <v>77</v>
      </c>
      <c r="B5812">
        <v>197</v>
      </c>
      <c r="C5812" t="s">
        <v>23</v>
      </c>
      <c r="D5812" t="s">
        <v>47</v>
      </c>
      <c r="E5812" t="s">
        <v>14</v>
      </c>
      <c r="F5812" t="s">
        <v>78</v>
      </c>
      <c r="G5812">
        <v>197</v>
      </c>
      <c r="H5812" t="s">
        <v>24</v>
      </c>
      <c r="I5812" t="s">
        <v>48</v>
      </c>
      <c r="J5812" t="s">
        <v>18</v>
      </c>
      <c r="K5812">
        <v>0.999</v>
      </c>
      <c r="L5812">
        <v>5.7400000000000003E-3</v>
      </c>
      <c r="M5812">
        <v>0.13600000000000001</v>
      </c>
      <c r="S5812" t="str">
        <f t="shared" si="182"/>
        <v/>
      </c>
      <c r="T5812">
        <f t="shared" si="181"/>
        <v>0.999</v>
      </c>
    </row>
    <row r="5813" spans="1:20" x14ac:dyDescent="0.3">
      <c r="A5813" t="s">
        <v>77</v>
      </c>
      <c r="B5813">
        <v>197</v>
      </c>
      <c r="C5813" t="s">
        <v>23</v>
      </c>
      <c r="D5813" t="s">
        <v>49</v>
      </c>
      <c r="E5813" t="s">
        <v>14</v>
      </c>
      <c r="F5813" t="s">
        <v>78</v>
      </c>
      <c r="G5813">
        <v>197</v>
      </c>
      <c r="H5813" t="s">
        <v>24</v>
      </c>
      <c r="I5813" t="s">
        <v>50</v>
      </c>
      <c r="J5813" t="s">
        <v>18</v>
      </c>
      <c r="K5813">
        <v>0.99399999999999999</v>
      </c>
      <c r="L5813">
        <v>2.8899999999999999E-2</v>
      </c>
      <c r="M5813">
        <v>0.68899999999999995</v>
      </c>
      <c r="S5813" t="str">
        <f t="shared" si="182"/>
        <v/>
      </c>
      <c r="T5813">
        <f t="shared" si="181"/>
        <v>0.99399999999999999</v>
      </c>
    </row>
    <row r="5814" spans="1:20" x14ac:dyDescent="0.3">
      <c r="A5814" t="s">
        <v>77</v>
      </c>
      <c r="B5814">
        <v>197</v>
      </c>
      <c r="C5814" t="s">
        <v>23</v>
      </c>
      <c r="D5814" t="s">
        <v>51</v>
      </c>
      <c r="E5814" t="s">
        <v>14</v>
      </c>
      <c r="F5814" t="s">
        <v>78</v>
      </c>
      <c r="G5814">
        <v>197</v>
      </c>
      <c r="H5814" t="s">
        <v>24</v>
      </c>
      <c r="I5814" t="s">
        <v>52</v>
      </c>
      <c r="J5814" t="s">
        <v>18</v>
      </c>
      <c r="K5814">
        <v>0.996</v>
      </c>
      <c r="L5814">
        <v>2.2200000000000001E-2</v>
      </c>
      <c r="M5814">
        <v>0.54500000000000004</v>
      </c>
      <c r="S5814" t="str">
        <f t="shared" si="182"/>
        <v/>
      </c>
      <c r="T5814">
        <f t="shared" si="181"/>
        <v>0.996</v>
      </c>
    </row>
    <row r="5815" spans="1:20" x14ac:dyDescent="0.3">
      <c r="A5815" t="s">
        <v>77</v>
      </c>
      <c r="B5815">
        <v>197</v>
      </c>
      <c r="C5815" t="s">
        <v>23</v>
      </c>
      <c r="D5815" t="s">
        <v>53</v>
      </c>
      <c r="E5815" t="s">
        <v>14</v>
      </c>
      <c r="F5815" t="s">
        <v>78</v>
      </c>
      <c r="G5815">
        <v>197</v>
      </c>
      <c r="H5815" t="s">
        <v>24</v>
      </c>
      <c r="I5815" t="s">
        <v>54</v>
      </c>
      <c r="J5815" t="s">
        <v>18</v>
      </c>
      <c r="K5815">
        <v>0.996</v>
      </c>
      <c r="L5815">
        <v>2.2200000000000001E-2</v>
      </c>
      <c r="M5815">
        <v>0.54500000000000004</v>
      </c>
      <c r="S5815" t="str">
        <f t="shared" si="182"/>
        <v/>
      </c>
      <c r="T5815">
        <f t="shared" si="181"/>
        <v>0.996</v>
      </c>
    </row>
    <row r="5816" spans="1:20" x14ac:dyDescent="0.3">
      <c r="A5816" t="s">
        <v>77</v>
      </c>
      <c r="B5816">
        <v>200</v>
      </c>
      <c r="C5816" t="s">
        <v>23</v>
      </c>
      <c r="D5816" t="s">
        <v>31</v>
      </c>
      <c r="E5816" t="s">
        <v>14</v>
      </c>
      <c r="F5816" t="s">
        <v>78</v>
      </c>
      <c r="G5816">
        <v>200</v>
      </c>
      <c r="H5816" t="s">
        <v>24</v>
      </c>
      <c r="I5816" t="s">
        <v>32</v>
      </c>
      <c r="J5816" t="s">
        <v>18</v>
      </c>
      <c r="K5816">
        <v>0.999</v>
      </c>
      <c r="L5816">
        <v>5.7400000000000003E-3</v>
      </c>
      <c r="M5816">
        <v>0.13600000000000001</v>
      </c>
      <c r="S5816">
        <f t="shared" si="182"/>
        <v>0.999</v>
      </c>
      <c r="T5816" t="str">
        <f t="shared" si="181"/>
        <v/>
      </c>
    </row>
    <row r="5817" spans="1:20" x14ac:dyDescent="0.3">
      <c r="A5817" t="s">
        <v>77</v>
      </c>
      <c r="B5817">
        <v>200</v>
      </c>
      <c r="C5817" t="s">
        <v>23</v>
      </c>
      <c r="D5817" t="s">
        <v>19</v>
      </c>
      <c r="E5817" t="s">
        <v>14</v>
      </c>
      <c r="F5817" t="s">
        <v>78</v>
      </c>
      <c r="G5817">
        <v>200</v>
      </c>
      <c r="H5817" t="s">
        <v>24</v>
      </c>
      <c r="I5817" t="s">
        <v>20</v>
      </c>
      <c r="J5817" t="s">
        <v>18</v>
      </c>
      <c r="K5817">
        <v>1</v>
      </c>
      <c r="L5817">
        <v>2.5999999999999998E-4</v>
      </c>
      <c r="M5817">
        <v>1.8000000000000001E-4</v>
      </c>
      <c r="S5817" t="str">
        <f t="shared" si="182"/>
        <v/>
      </c>
      <c r="T5817">
        <f t="shared" si="181"/>
        <v>1</v>
      </c>
    </row>
    <row r="5818" spans="1:20" x14ac:dyDescent="0.3">
      <c r="A5818" t="s">
        <v>77</v>
      </c>
      <c r="B5818">
        <v>200</v>
      </c>
      <c r="C5818" t="s">
        <v>23</v>
      </c>
      <c r="D5818" t="s">
        <v>21</v>
      </c>
      <c r="E5818" t="s">
        <v>14</v>
      </c>
      <c r="F5818" t="s">
        <v>78</v>
      </c>
      <c r="G5818">
        <v>200</v>
      </c>
      <c r="H5818" t="s">
        <v>24</v>
      </c>
      <c r="I5818" t="s">
        <v>22</v>
      </c>
      <c r="J5818" t="s">
        <v>18</v>
      </c>
      <c r="K5818">
        <v>0.995</v>
      </c>
      <c r="L5818">
        <v>2.7699999999999999E-2</v>
      </c>
      <c r="M5818">
        <v>0.68100000000000005</v>
      </c>
      <c r="S5818" t="str">
        <f t="shared" si="182"/>
        <v/>
      </c>
      <c r="T5818">
        <f t="shared" si="181"/>
        <v>0.995</v>
      </c>
    </row>
    <row r="5819" spans="1:20" x14ac:dyDescent="0.3">
      <c r="A5819" t="s">
        <v>77</v>
      </c>
      <c r="B5819">
        <v>200</v>
      </c>
      <c r="C5819" t="s">
        <v>23</v>
      </c>
      <c r="D5819" t="s">
        <v>12</v>
      </c>
      <c r="E5819" t="s">
        <v>14</v>
      </c>
      <c r="F5819" t="s">
        <v>78</v>
      </c>
      <c r="G5819">
        <v>200</v>
      </c>
      <c r="H5819" t="s">
        <v>24</v>
      </c>
      <c r="I5819" t="s">
        <v>16</v>
      </c>
      <c r="J5819" t="s">
        <v>55</v>
      </c>
      <c r="K5819">
        <v>0.69899999999999995</v>
      </c>
      <c r="L5819">
        <v>8.2400000000000001E-2</v>
      </c>
      <c r="M5819">
        <v>0.85899999999999999</v>
      </c>
      <c r="S5819" t="str">
        <f t="shared" si="182"/>
        <v/>
      </c>
      <c r="T5819">
        <f t="shared" si="181"/>
        <v>0.69899999999999995</v>
      </c>
    </row>
    <row r="5820" spans="1:20" x14ac:dyDescent="0.3">
      <c r="A5820" t="s">
        <v>77</v>
      </c>
      <c r="B5820">
        <v>200</v>
      </c>
      <c r="C5820" t="s">
        <v>23</v>
      </c>
      <c r="D5820" t="s">
        <v>25</v>
      </c>
      <c r="E5820" t="s">
        <v>14</v>
      </c>
      <c r="F5820" t="s">
        <v>78</v>
      </c>
      <c r="G5820">
        <v>200</v>
      </c>
      <c r="H5820" t="s">
        <v>24</v>
      </c>
      <c r="I5820" t="s">
        <v>26</v>
      </c>
      <c r="J5820" t="s">
        <v>18</v>
      </c>
      <c r="K5820">
        <v>0.999</v>
      </c>
      <c r="L5820">
        <v>5.7400000000000003E-3</v>
      </c>
      <c r="M5820">
        <v>0.13600000000000001</v>
      </c>
      <c r="S5820" t="str">
        <f t="shared" si="182"/>
        <v/>
      </c>
      <c r="T5820">
        <f t="shared" si="181"/>
        <v>0.999</v>
      </c>
    </row>
    <row r="5821" spans="1:20" x14ac:dyDescent="0.3">
      <c r="A5821" t="s">
        <v>77</v>
      </c>
      <c r="B5821">
        <v>200</v>
      </c>
      <c r="C5821" t="s">
        <v>23</v>
      </c>
      <c r="D5821" t="s">
        <v>27</v>
      </c>
      <c r="E5821" t="s">
        <v>14</v>
      </c>
      <c r="F5821" t="s">
        <v>78</v>
      </c>
      <c r="G5821">
        <v>200</v>
      </c>
      <c r="H5821" t="s">
        <v>24</v>
      </c>
      <c r="I5821" t="s">
        <v>28</v>
      </c>
      <c r="J5821" t="s">
        <v>18</v>
      </c>
      <c r="K5821">
        <v>1</v>
      </c>
      <c r="L5821">
        <v>2.5999999999999998E-4</v>
      </c>
      <c r="M5821">
        <v>1.8000000000000001E-4</v>
      </c>
      <c r="S5821" t="str">
        <f t="shared" si="182"/>
        <v/>
      </c>
      <c r="T5821">
        <f t="shared" si="181"/>
        <v>1</v>
      </c>
    </row>
    <row r="5822" spans="1:20" x14ac:dyDescent="0.3">
      <c r="A5822" t="s">
        <v>77</v>
      </c>
      <c r="B5822">
        <v>200</v>
      </c>
      <c r="C5822" t="s">
        <v>23</v>
      </c>
      <c r="D5822" t="s">
        <v>29</v>
      </c>
      <c r="E5822" t="s">
        <v>14</v>
      </c>
      <c r="F5822" t="s">
        <v>78</v>
      </c>
      <c r="G5822">
        <v>200</v>
      </c>
      <c r="H5822" t="s">
        <v>24</v>
      </c>
      <c r="I5822" t="s">
        <v>30</v>
      </c>
      <c r="J5822" t="s">
        <v>18</v>
      </c>
      <c r="K5822">
        <v>1</v>
      </c>
      <c r="L5822">
        <v>2.5999999999999998E-4</v>
      </c>
      <c r="M5822">
        <v>1.8000000000000001E-4</v>
      </c>
      <c r="S5822" t="str">
        <f t="shared" si="182"/>
        <v/>
      </c>
      <c r="T5822">
        <f t="shared" si="181"/>
        <v>1</v>
      </c>
    </row>
    <row r="5823" spans="1:20" x14ac:dyDescent="0.3">
      <c r="A5823" t="s">
        <v>77</v>
      </c>
      <c r="B5823">
        <v>200</v>
      </c>
      <c r="C5823" t="s">
        <v>23</v>
      </c>
      <c r="D5823" t="s">
        <v>13</v>
      </c>
      <c r="E5823" t="s">
        <v>14</v>
      </c>
      <c r="F5823" t="s">
        <v>78</v>
      </c>
      <c r="G5823">
        <v>200</v>
      </c>
      <c r="H5823" t="s">
        <v>24</v>
      </c>
      <c r="I5823" t="s">
        <v>17</v>
      </c>
      <c r="J5823" t="s">
        <v>18</v>
      </c>
      <c r="K5823">
        <v>1</v>
      </c>
      <c r="L5823">
        <v>2.5999999999999998E-4</v>
      </c>
      <c r="M5823">
        <v>1.8000000000000001E-4</v>
      </c>
      <c r="S5823" t="str">
        <f t="shared" si="182"/>
        <v/>
      </c>
      <c r="T5823">
        <f t="shared" si="181"/>
        <v>1</v>
      </c>
    </row>
    <row r="5824" spans="1:20" x14ac:dyDescent="0.3">
      <c r="A5824" t="s">
        <v>77</v>
      </c>
      <c r="B5824">
        <v>200</v>
      </c>
      <c r="C5824" t="s">
        <v>23</v>
      </c>
      <c r="D5824" t="s">
        <v>33</v>
      </c>
      <c r="E5824" t="s">
        <v>14</v>
      </c>
      <c r="F5824" t="s">
        <v>78</v>
      </c>
      <c r="G5824">
        <v>200</v>
      </c>
      <c r="H5824" t="s">
        <v>24</v>
      </c>
      <c r="I5824" t="s">
        <v>34</v>
      </c>
      <c r="J5824" t="s">
        <v>18</v>
      </c>
      <c r="K5824">
        <v>1</v>
      </c>
      <c r="L5824">
        <v>2.5999999999999998E-4</v>
      </c>
      <c r="M5824">
        <v>1.8000000000000001E-4</v>
      </c>
      <c r="S5824" t="str">
        <f t="shared" si="182"/>
        <v/>
      </c>
      <c r="T5824">
        <f t="shared" si="181"/>
        <v>1</v>
      </c>
    </row>
    <row r="5825" spans="1:20" x14ac:dyDescent="0.3">
      <c r="A5825" t="s">
        <v>77</v>
      </c>
      <c r="B5825">
        <v>200</v>
      </c>
      <c r="C5825" t="s">
        <v>23</v>
      </c>
      <c r="D5825" t="s">
        <v>35</v>
      </c>
      <c r="E5825" t="s">
        <v>14</v>
      </c>
      <c r="F5825" t="s">
        <v>78</v>
      </c>
      <c r="G5825">
        <v>200</v>
      </c>
      <c r="H5825" t="s">
        <v>24</v>
      </c>
      <c r="I5825" t="s">
        <v>36</v>
      </c>
      <c r="J5825" t="s">
        <v>18</v>
      </c>
      <c r="K5825">
        <v>1</v>
      </c>
      <c r="L5825">
        <v>2.5999999999999998E-4</v>
      </c>
      <c r="M5825">
        <v>1.8000000000000001E-4</v>
      </c>
      <c r="S5825" t="str">
        <f t="shared" si="182"/>
        <v/>
      </c>
      <c r="T5825">
        <f t="shared" si="181"/>
        <v>1</v>
      </c>
    </row>
    <row r="5826" spans="1:20" x14ac:dyDescent="0.3">
      <c r="A5826" t="s">
        <v>77</v>
      </c>
      <c r="B5826">
        <v>200</v>
      </c>
      <c r="C5826" t="s">
        <v>23</v>
      </c>
      <c r="D5826" t="s">
        <v>37</v>
      </c>
      <c r="E5826" t="s">
        <v>14</v>
      </c>
      <c r="F5826" t="s">
        <v>78</v>
      </c>
      <c r="G5826">
        <v>200</v>
      </c>
      <c r="H5826" t="s">
        <v>24</v>
      </c>
      <c r="I5826" t="s">
        <v>38</v>
      </c>
      <c r="J5826" t="s">
        <v>18</v>
      </c>
      <c r="K5826">
        <v>1</v>
      </c>
      <c r="L5826">
        <v>2.5999999999999998E-4</v>
      </c>
      <c r="M5826">
        <v>1.8000000000000001E-4</v>
      </c>
      <c r="S5826" t="str">
        <f t="shared" si="182"/>
        <v/>
      </c>
      <c r="T5826">
        <f t="shared" si="181"/>
        <v>1</v>
      </c>
    </row>
    <row r="5827" spans="1:20" x14ac:dyDescent="0.3">
      <c r="A5827" t="s">
        <v>77</v>
      </c>
      <c r="B5827">
        <v>200</v>
      </c>
      <c r="C5827" t="s">
        <v>23</v>
      </c>
      <c r="D5827" t="s">
        <v>39</v>
      </c>
      <c r="E5827" t="s">
        <v>14</v>
      </c>
      <c r="F5827" t="s">
        <v>78</v>
      </c>
      <c r="G5827">
        <v>200</v>
      </c>
      <c r="H5827" t="s">
        <v>24</v>
      </c>
      <c r="I5827" t="s">
        <v>40</v>
      </c>
      <c r="J5827" t="s">
        <v>18</v>
      </c>
      <c r="K5827">
        <v>1</v>
      </c>
      <c r="L5827">
        <v>2.5999999999999998E-4</v>
      </c>
      <c r="M5827">
        <v>1.8000000000000001E-4</v>
      </c>
      <c r="S5827" t="str">
        <f t="shared" si="182"/>
        <v/>
      </c>
      <c r="T5827">
        <f t="shared" ref="T5827:T5890" si="183">IF(S5827="",K5827,"")</f>
        <v>1</v>
      </c>
    </row>
    <row r="5828" spans="1:20" x14ac:dyDescent="0.3">
      <c r="A5828" t="s">
        <v>77</v>
      </c>
      <c r="B5828">
        <v>200</v>
      </c>
      <c r="C5828" t="s">
        <v>23</v>
      </c>
      <c r="D5828" t="s">
        <v>41</v>
      </c>
      <c r="E5828" t="s">
        <v>14</v>
      </c>
      <c r="F5828" t="s">
        <v>78</v>
      </c>
      <c r="G5828">
        <v>200</v>
      </c>
      <c r="H5828" t="s">
        <v>24</v>
      </c>
      <c r="I5828" t="s">
        <v>42</v>
      </c>
      <c r="J5828" t="s">
        <v>55</v>
      </c>
      <c r="K5828">
        <v>0.84599999999999997</v>
      </c>
      <c r="L5828">
        <v>6.7500000000000004E-2</v>
      </c>
      <c r="M5828">
        <v>0.83399999999999996</v>
      </c>
      <c r="S5828" t="str">
        <f t="shared" si="182"/>
        <v/>
      </c>
      <c r="T5828">
        <f t="shared" si="183"/>
        <v>0.84599999999999997</v>
      </c>
    </row>
    <row r="5829" spans="1:20" x14ac:dyDescent="0.3">
      <c r="A5829" t="s">
        <v>77</v>
      </c>
      <c r="B5829">
        <v>200</v>
      </c>
      <c r="C5829" t="s">
        <v>23</v>
      </c>
      <c r="D5829" t="s">
        <v>43</v>
      </c>
      <c r="E5829" t="s">
        <v>14</v>
      </c>
      <c r="F5829" t="s">
        <v>78</v>
      </c>
      <c r="G5829">
        <v>200</v>
      </c>
      <c r="H5829" t="s">
        <v>24</v>
      </c>
      <c r="I5829" t="s">
        <v>44</v>
      </c>
      <c r="J5829" t="s">
        <v>18</v>
      </c>
      <c r="K5829">
        <v>1</v>
      </c>
      <c r="L5829">
        <v>2.5999999999999998E-4</v>
      </c>
      <c r="M5829">
        <v>1.8000000000000001E-4</v>
      </c>
      <c r="S5829" t="str">
        <f t="shared" si="182"/>
        <v/>
      </c>
      <c r="T5829">
        <f t="shared" si="183"/>
        <v>1</v>
      </c>
    </row>
    <row r="5830" spans="1:20" x14ac:dyDescent="0.3">
      <c r="A5830" t="s">
        <v>77</v>
      </c>
      <c r="B5830">
        <v>200</v>
      </c>
      <c r="C5830" t="s">
        <v>23</v>
      </c>
      <c r="D5830" t="s">
        <v>45</v>
      </c>
      <c r="E5830" t="s">
        <v>14</v>
      </c>
      <c r="F5830" t="s">
        <v>78</v>
      </c>
      <c r="G5830">
        <v>200</v>
      </c>
      <c r="H5830" t="s">
        <v>24</v>
      </c>
      <c r="I5830" t="s">
        <v>46</v>
      </c>
      <c r="J5830" t="s">
        <v>18</v>
      </c>
      <c r="K5830">
        <v>1</v>
      </c>
      <c r="L5830">
        <v>2.5999999999999998E-4</v>
      </c>
      <c r="M5830">
        <v>1.8000000000000001E-4</v>
      </c>
      <c r="S5830" t="str">
        <f t="shared" si="182"/>
        <v/>
      </c>
      <c r="T5830">
        <f t="shared" si="183"/>
        <v>1</v>
      </c>
    </row>
    <row r="5831" spans="1:20" x14ac:dyDescent="0.3">
      <c r="A5831" t="s">
        <v>77</v>
      </c>
      <c r="B5831">
        <v>200</v>
      </c>
      <c r="C5831" t="s">
        <v>23</v>
      </c>
      <c r="D5831" t="s">
        <v>47</v>
      </c>
      <c r="E5831" t="s">
        <v>14</v>
      </c>
      <c r="F5831" t="s">
        <v>78</v>
      </c>
      <c r="G5831">
        <v>200</v>
      </c>
      <c r="H5831" t="s">
        <v>24</v>
      </c>
      <c r="I5831" t="s">
        <v>48</v>
      </c>
      <c r="J5831" t="s">
        <v>18</v>
      </c>
      <c r="K5831">
        <v>1</v>
      </c>
      <c r="L5831">
        <v>2.5999999999999998E-4</v>
      </c>
      <c r="M5831">
        <v>1.8000000000000001E-4</v>
      </c>
      <c r="S5831" t="str">
        <f t="shared" si="182"/>
        <v/>
      </c>
      <c r="T5831">
        <f t="shared" si="183"/>
        <v>1</v>
      </c>
    </row>
    <row r="5832" spans="1:20" x14ac:dyDescent="0.3">
      <c r="A5832" t="s">
        <v>77</v>
      </c>
      <c r="B5832">
        <v>200</v>
      </c>
      <c r="C5832" t="s">
        <v>23</v>
      </c>
      <c r="D5832" t="s">
        <v>49</v>
      </c>
      <c r="E5832" t="s">
        <v>14</v>
      </c>
      <c r="F5832" t="s">
        <v>78</v>
      </c>
      <c r="G5832">
        <v>200</v>
      </c>
      <c r="H5832" t="s">
        <v>24</v>
      </c>
      <c r="I5832" t="s">
        <v>50</v>
      </c>
      <c r="J5832" t="s">
        <v>18</v>
      </c>
      <c r="K5832">
        <v>1</v>
      </c>
      <c r="L5832">
        <v>2.5999999999999998E-4</v>
      </c>
      <c r="M5832">
        <v>1.8000000000000001E-4</v>
      </c>
      <c r="S5832" t="str">
        <f t="shared" si="182"/>
        <v/>
      </c>
      <c r="T5832">
        <f t="shared" si="183"/>
        <v>1</v>
      </c>
    </row>
    <row r="5833" spans="1:20" x14ac:dyDescent="0.3">
      <c r="A5833" t="s">
        <v>77</v>
      </c>
      <c r="B5833">
        <v>200</v>
      </c>
      <c r="C5833" t="s">
        <v>23</v>
      </c>
      <c r="D5833" t="s">
        <v>51</v>
      </c>
      <c r="E5833" t="s">
        <v>14</v>
      </c>
      <c r="F5833" t="s">
        <v>78</v>
      </c>
      <c r="G5833">
        <v>200</v>
      </c>
      <c r="H5833" t="s">
        <v>24</v>
      </c>
      <c r="I5833" t="s">
        <v>52</v>
      </c>
      <c r="J5833" t="s">
        <v>18</v>
      </c>
      <c r="K5833">
        <v>1</v>
      </c>
      <c r="L5833">
        <v>2.5999999999999998E-4</v>
      </c>
      <c r="M5833">
        <v>1.8000000000000001E-4</v>
      </c>
      <c r="S5833" t="str">
        <f t="shared" si="182"/>
        <v/>
      </c>
      <c r="T5833">
        <f t="shared" si="183"/>
        <v>1</v>
      </c>
    </row>
    <row r="5834" spans="1:20" x14ac:dyDescent="0.3">
      <c r="A5834" t="s">
        <v>77</v>
      </c>
      <c r="B5834">
        <v>200</v>
      </c>
      <c r="C5834" t="s">
        <v>23</v>
      </c>
      <c r="D5834" t="s">
        <v>53</v>
      </c>
      <c r="E5834" t="s">
        <v>14</v>
      </c>
      <c r="F5834" t="s">
        <v>78</v>
      </c>
      <c r="G5834">
        <v>200</v>
      </c>
      <c r="H5834" t="s">
        <v>24</v>
      </c>
      <c r="I5834" t="s">
        <v>54</v>
      </c>
      <c r="J5834" t="s">
        <v>18</v>
      </c>
      <c r="K5834">
        <v>1</v>
      </c>
      <c r="L5834">
        <v>2.5999999999999998E-4</v>
      </c>
      <c r="M5834">
        <v>1.8000000000000001E-4</v>
      </c>
      <c r="S5834" t="str">
        <f t="shared" si="182"/>
        <v/>
      </c>
      <c r="T5834">
        <f t="shared" si="183"/>
        <v>1</v>
      </c>
    </row>
    <row r="5835" spans="1:20" x14ac:dyDescent="0.3">
      <c r="A5835" t="s">
        <v>77</v>
      </c>
      <c r="B5835">
        <v>221</v>
      </c>
      <c r="C5835" t="s">
        <v>23</v>
      </c>
      <c r="D5835" t="s">
        <v>31</v>
      </c>
      <c r="E5835" t="s">
        <v>14</v>
      </c>
      <c r="F5835" t="s">
        <v>78</v>
      </c>
      <c r="G5835">
        <v>221</v>
      </c>
      <c r="H5835" t="s">
        <v>24</v>
      </c>
      <c r="I5835" t="s">
        <v>32</v>
      </c>
      <c r="J5835" t="s">
        <v>18</v>
      </c>
      <c r="K5835">
        <v>0.999</v>
      </c>
      <c r="L5835">
        <v>5.7400000000000003E-3</v>
      </c>
      <c r="M5835">
        <v>0.13600000000000001</v>
      </c>
      <c r="S5835">
        <f t="shared" si="182"/>
        <v>0.999</v>
      </c>
      <c r="T5835" t="str">
        <f t="shared" si="183"/>
        <v/>
      </c>
    </row>
    <row r="5836" spans="1:20" x14ac:dyDescent="0.3">
      <c r="A5836" t="s">
        <v>77</v>
      </c>
      <c r="B5836">
        <v>221</v>
      </c>
      <c r="C5836" t="s">
        <v>23</v>
      </c>
      <c r="D5836" t="s">
        <v>19</v>
      </c>
      <c r="E5836" t="s">
        <v>14</v>
      </c>
      <c r="F5836" t="s">
        <v>78</v>
      </c>
      <c r="G5836">
        <v>221</v>
      </c>
      <c r="H5836" t="s">
        <v>24</v>
      </c>
      <c r="I5836" t="s">
        <v>20</v>
      </c>
      <c r="J5836" t="s">
        <v>18</v>
      </c>
      <c r="K5836">
        <v>1</v>
      </c>
      <c r="L5836">
        <v>2.5999999999999998E-4</v>
      </c>
      <c r="M5836">
        <v>1.8000000000000001E-4</v>
      </c>
      <c r="S5836" t="str">
        <f t="shared" si="182"/>
        <v/>
      </c>
      <c r="T5836">
        <f t="shared" si="183"/>
        <v>1</v>
      </c>
    </row>
    <row r="5837" spans="1:20" x14ac:dyDescent="0.3">
      <c r="A5837" t="s">
        <v>77</v>
      </c>
      <c r="B5837">
        <v>221</v>
      </c>
      <c r="C5837" t="s">
        <v>23</v>
      </c>
      <c r="D5837" t="s">
        <v>21</v>
      </c>
      <c r="E5837" t="s">
        <v>14</v>
      </c>
      <c r="F5837" t="s">
        <v>78</v>
      </c>
      <c r="G5837">
        <v>221</v>
      </c>
      <c r="H5837" t="s">
        <v>24</v>
      </c>
      <c r="I5837" t="s">
        <v>22</v>
      </c>
      <c r="J5837" t="s">
        <v>18</v>
      </c>
      <c r="K5837">
        <v>0.998</v>
      </c>
      <c r="L5837">
        <v>1.12E-2</v>
      </c>
      <c r="M5837">
        <v>0.27300000000000002</v>
      </c>
      <c r="S5837" t="str">
        <f t="shared" si="182"/>
        <v/>
      </c>
      <c r="T5837">
        <f t="shared" si="183"/>
        <v>0.998</v>
      </c>
    </row>
    <row r="5838" spans="1:20" x14ac:dyDescent="0.3">
      <c r="A5838" t="s">
        <v>77</v>
      </c>
      <c r="B5838">
        <v>221</v>
      </c>
      <c r="C5838" t="s">
        <v>23</v>
      </c>
      <c r="D5838" t="s">
        <v>12</v>
      </c>
      <c r="E5838" t="s">
        <v>14</v>
      </c>
      <c r="F5838" t="s">
        <v>78</v>
      </c>
      <c r="G5838">
        <v>221</v>
      </c>
      <c r="H5838" t="s">
        <v>24</v>
      </c>
      <c r="I5838" t="s">
        <v>16</v>
      </c>
      <c r="J5838" t="s">
        <v>55</v>
      </c>
      <c r="K5838">
        <v>0.85499999999999998</v>
      </c>
      <c r="L5838">
        <v>6.7100000000000007E-2</v>
      </c>
      <c r="M5838">
        <v>0.83199999999999996</v>
      </c>
      <c r="S5838" t="str">
        <f t="shared" si="182"/>
        <v/>
      </c>
      <c r="T5838">
        <f t="shared" si="183"/>
        <v>0.85499999999999998</v>
      </c>
    </row>
    <row r="5839" spans="1:20" x14ac:dyDescent="0.3">
      <c r="A5839" t="s">
        <v>77</v>
      </c>
      <c r="B5839">
        <v>221</v>
      </c>
      <c r="C5839" t="s">
        <v>23</v>
      </c>
      <c r="D5839" t="s">
        <v>25</v>
      </c>
      <c r="E5839" t="s">
        <v>14</v>
      </c>
      <c r="F5839" t="s">
        <v>78</v>
      </c>
      <c r="G5839">
        <v>221</v>
      </c>
      <c r="H5839" t="s">
        <v>24</v>
      </c>
      <c r="I5839" t="s">
        <v>26</v>
      </c>
      <c r="J5839" t="s">
        <v>18</v>
      </c>
      <c r="K5839">
        <v>0.995</v>
      </c>
      <c r="L5839">
        <v>2.7699999999999999E-2</v>
      </c>
      <c r="M5839">
        <v>0.68100000000000005</v>
      </c>
      <c r="S5839" t="str">
        <f t="shared" si="182"/>
        <v/>
      </c>
      <c r="T5839">
        <f t="shared" si="183"/>
        <v>0.995</v>
      </c>
    </row>
    <row r="5840" spans="1:20" x14ac:dyDescent="0.3">
      <c r="A5840" t="s">
        <v>77</v>
      </c>
      <c r="B5840">
        <v>221</v>
      </c>
      <c r="C5840" t="s">
        <v>23</v>
      </c>
      <c r="D5840" t="s">
        <v>27</v>
      </c>
      <c r="E5840" t="s">
        <v>14</v>
      </c>
      <c r="F5840" t="s">
        <v>78</v>
      </c>
      <c r="G5840">
        <v>221</v>
      </c>
      <c r="H5840" t="s">
        <v>24</v>
      </c>
      <c r="I5840" t="s">
        <v>28</v>
      </c>
      <c r="J5840" t="s">
        <v>18</v>
      </c>
      <c r="K5840">
        <v>0.999</v>
      </c>
      <c r="L5840">
        <v>5.7400000000000003E-3</v>
      </c>
      <c r="M5840">
        <v>0.13600000000000001</v>
      </c>
      <c r="S5840" t="str">
        <f t="shared" si="182"/>
        <v/>
      </c>
      <c r="T5840">
        <f t="shared" si="183"/>
        <v>0.999</v>
      </c>
    </row>
    <row r="5841" spans="1:20" x14ac:dyDescent="0.3">
      <c r="A5841" t="s">
        <v>77</v>
      </c>
      <c r="B5841">
        <v>221</v>
      </c>
      <c r="C5841" t="s">
        <v>23</v>
      </c>
      <c r="D5841" t="s">
        <v>29</v>
      </c>
      <c r="E5841" t="s">
        <v>14</v>
      </c>
      <c r="F5841" t="s">
        <v>78</v>
      </c>
      <c r="G5841">
        <v>221</v>
      </c>
      <c r="H5841" t="s">
        <v>24</v>
      </c>
      <c r="I5841" t="s">
        <v>30</v>
      </c>
      <c r="J5841" t="s">
        <v>18</v>
      </c>
      <c r="K5841">
        <v>1</v>
      </c>
      <c r="L5841">
        <v>2.5999999999999998E-4</v>
      </c>
      <c r="M5841">
        <v>1.8000000000000001E-4</v>
      </c>
      <c r="S5841" t="str">
        <f t="shared" si="182"/>
        <v/>
      </c>
      <c r="T5841">
        <f t="shared" si="183"/>
        <v>1</v>
      </c>
    </row>
    <row r="5842" spans="1:20" x14ac:dyDescent="0.3">
      <c r="A5842" t="s">
        <v>77</v>
      </c>
      <c r="B5842">
        <v>221</v>
      </c>
      <c r="C5842" t="s">
        <v>23</v>
      </c>
      <c r="D5842" t="s">
        <v>13</v>
      </c>
      <c r="E5842" t="s">
        <v>14</v>
      </c>
      <c r="F5842" t="s">
        <v>78</v>
      </c>
      <c r="G5842">
        <v>221</v>
      </c>
      <c r="H5842" t="s">
        <v>24</v>
      </c>
      <c r="I5842" t="s">
        <v>17</v>
      </c>
      <c r="J5842" t="s">
        <v>18</v>
      </c>
      <c r="K5842">
        <v>1</v>
      </c>
      <c r="L5842">
        <v>2.5999999999999998E-4</v>
      </c>
      <c r="M5842">
        <v>1.8000000000000001E-4</v>
      </c>
      <c r="S5842" t="str">
        <f t="shared" si="182"/>
        <v/>
      </c>
      <c r="T5842">
        <f t="shared" si="183"/>
        <v>1</v>
      </c>
    </row>
    <row r="5843" spans="1:20" x14ac:dyDescent="0.3">
      <c r="A5843" t="s">
        <v>77</v>
      </c>
      <c r="B5843">
        <v>221</v>
      </c>
      <c r="C5843" t="s">
        <v>23</v>
      </c>
      <c r="D5843" t="s">
        <v>33</v>
      </c>
      <c r="E5843" t="s">
        <v>14</v>
      </c>
      <c r="F5843" t="s">
        <v>78</v>
      </c>
      <c r="G5843">
        <v>221</v>
      </c>
      <c r="H5843" t="s">
        <v>24</v>
      </c>
      <c r="I5843" t="s">
        <v>34</v>
      </c>
      <c r="J5843" t="s">
        <v>18</v>
      </c>
      <c r="K5843">
        <v>1</v>
      </c>
      <c r="L5843">
        <v>2.5999999999999998E-4</v>
      </c>
      <c r="M5843">
        <v>1.8000000000000001E-4</v>
      </c>
      <c r="S5843" t="str">
        <f t="shared" si="182"/>
        <v/>
      </c>
      <c r="T5843">
        <f t="shared" si="183"/>
        <v>1</v>
      </c>
    </row>
    <row r="5844" spans="1:20" x14ac:dyDescent="0.3">
      <c r="A5844" t="s">
        <v>77</v>
      </c>
      <c r="B5844">
        <v>221</v>
      </c>
      <c r="C5844" t="s">
        <v>23</v>
      </c>
      <c r="D5844" t="s">
        <v>35</v>
      </c>
      <c r="E5844" t="s">
        <v>14</v>
      </c>
      <c r="F5844" t="s">
        <v>78</v>
      </c>
      <c r="G5844">
        <v>221</v>
      </c>
      <c r="H5844" t="s">
        <v>24</v>
      </c>
      <c r="I5844" t="s">
        <v>36</v>
      </c>
      <c r="J5844" t="s">
        <v>18</v>
      </c>
      <c r="K5844">
        <v>1</v>
      </c>
      <c r="L5844">
        <v>2.5999999999999998E-4</v>
      </c>
      <c r="M5844">
        <v>1.8000000000000001E-4</v>
      </c>
      <c r="S5844" t="str">
        <f t="shared" si="182"/>
        <v/>
      </c>
      <c r="T5844">
        <f t="shared" si="183"/>
        <v>1</v>
      </c>
    </row>
    <row r="5845" spans="1:20" x14ac:dyDescent="0.3">
      <c r="A5845" t="s">
        <v>77</v>
      </c>
      <c r="B5845">
        <v>221</v>
      </c>
      <c r="C5845" t="s">
        <v>23</v>
      </c>
      <c r="D5845" t="s">
        <v>37</v>
      </c>
      <c r="E5845" t="s">
        <v>14</v>
      </c>
      <c r="F5845" t="s">
        <v>78</v>
      </c>
      <c r="G5845">
        <v>221</v>
      </c>
      <c r="H5845" t="s">
        <v>24</v>
      </c>
      <c r="I5845" t="s">
        <v>38</v>
      </c>
      <c r="J5845" t="s">
        <v>18</v>
      </c>
      <c r="K5845">
        <v>0.995</v>
      </c>
      <c r="L5845">
        <v>2.7699999999999999E-2</v>
      </c>
      <c r="M5845">
        <v>0.68100000000000005</v>
      </c>
      <c r="S5845" t="str">
        <f t="shared" si="182"/>
        <v/>
      </c>
      <c r="T5845">
        <f t="shared" si="183"/>
        <v>0.995</v>
      </c>
    </row>
    <row r="5846" spans="1:20" x14ac:dyDescent="0.3">
      <c r="A5846" t="s">
        <v>77</v>
      </c>
      <c r="B5846">
        <v>221</v>
      </c>
      <c r="C5846" t="s">
        <v>23</v>
      </c>
      <c r="D5846" t="s">
        <v>39</v>
      </c>
      <c r="E5846" t="s">
        <v>14</v>
      </c>
      <c r="F5846" t="s">
        <v>78</v>
      </c>
      <c r="G5846">
        <v>221</v>
      </c>
      <c r="H5846" t="s">
        <v>24</v>
      </c>
      <c r="I5846" t="s">
        <v>40</v>
      </c>
      <c r="J5846" t="s">
        <v>18</v>
      </c>
      <c r="K5846">
        <v>1</v>
      </c>
      <c r="L5846">
        <v>2.5999999999999998E-4</v>
      </c>
      <c r="M5846">
        <v>1.8000000000000001E-4</v>
      </c>
      <c r="S5846" t="str">
        <f t="shared" si="182"/>
        <v/>
      </c>
      <c r="T5846">
        <f t="shared" si="183"/>
        <v>1</v>
      </c>
    </row>
    <row r="5847" spans="1:20" x14ac:dyDescent="0.3">
      <c r="A5847" t="s">
        <v>77</v>
      </c>
      <c r="B5847">
        <v>221</v>
      </c>
      <c r="C5847" t="s">
        <v>23</v>
      </c>
      <c r="D5847" t="s">
        <v>41</v>
      </c>
      <c r="E5847" t="s">
        <v>14</v>
      </c>
      <c r="F5847" t="s">
        <v>78</v>
      </c>
      <c r="G5847">
        <v>221</v>
      </c>
      <c r="H5847" t="s">
        <v>24</v>
      </c>
      <c r="I5847" t="s">
        <v>42</v>
      </c>
      <c r="J5847" t="s">
        <v>18</v>
      </c>
      <c r="K5847">
        <v>0.998</v>
      </c>
      <c r="L5847">
        <v>1.12E-2</v>
      </c>
      <c r="M5847">
        <v>0.27300000000000002</v>
      </c>
      <c r="S5847" t="str">
        <f t="shared" si="182"/>
        <v/>
      </c>
      <c r="T5847">
        <f t="shared" si="183"/>
        <v>0.998</v>
      </c>
    </row>
    <row r="5848" spans="1:20" x14ac:dyDescent="0.3">
      <c r="A5848" t="s">
        <v>77</v>
      </c>
      <c r="B5848">
        <v>221</v>
      </c>
      <c r="C5848" t="s">
        <v>23</v>
      </c>
      <c r="D5848" t="s">
        <v>43</v>
      </c>
      <c r="E5848" t="s">
        <v>14</v>
      </c>
      <c r="F5848" t="s">
        <v>78</v>
      </c>
      <c r="G5848">
        <v>221</v>
      </c>
      <c r="H5848" t="s">
        <v>24</v>
      </c>
      <c r="I5848" t="s">
        <v>44</v>
      </c>
      <c r="J5848" t="s">
        <v>18</v>
      </c>
      <c r="K5848">
        <v>1</v>
      </c>
      <c r="L5848">
        <v>2.5999999999999998E-4</v>
      </c>
      <c r="M5848">
        <v>1.8000000000000001E-4</v>
      </c>
      <c r="S5848" t="str">
        <f t="shared" si="182"/>
        <v/>
      </c>
      <c r="T5848">
        <f t="shared" si="183"/>
        <v>1</v>
      </c>
    </row>
    <row r="5849" spans="1:20" x14ac:dyDescent="0.3">
      <c r="A5849" t="s">
        <v>77</v>
      </c>
      <c r="B5849">
        <v>221</v>
      </c>
      <c r="C5849" t="s">
        <v>23</v>
      </c>
      <c r="D5849" t="s">
        <v>45</v>
      </c>
      <c r="E5849" t="s">
        <v>14</v>
      </c>
      <c r="F5849" t="s">
        <v>78</v>
      </c>
      <c r="G5849">
        <v>221</v>
      </c>
      <c r="H5849" t="s">
        <v>24</v>
      </c>
      <c r="I5849" t="s">
        <v>46</v>
      </c>
      <c r="J5849" t="s">
        <v>18</v>
      </c>
      <c r="K5849">
        <v>1</v>
      </c>
      <c r="L5849">
        <v>2.5999999999999998E-4</v>
      </c>
      <c r="M5849">
        <v>1.8000000000000001E-4</v>
      </c>
      <c r="S5849" t="str">
        <f t="shared" si="182"/>
        <v/>
      </c>
      <c r="T5849">
        <f t="shared" si="183"/>
        <v>1</v>
      </c>
    </row>
    <row r="5850" spans="1:20" x14ac:dyDescent="0.3">
      <c r="A5850" t="s">
        <v>77</v>
      </c>
      <c r="B5850">
        <v>221</v>
      </c>
      <c r="C5850" t="s">
        <v>23</v>
      </c>
      <c r="D5850" t="s">
        <v>47</v>
      </c>
      <c r="E5850" t="s">
        <v>14</v>
      </c>
      <c r="F5850" t="s">
        <v>78</v>
      </c>
      <c r="G5850">
        <v>221</v>
      </c>
      <c r="H5850" t="s">
        <v>24</v>
      </c>
      <c r="I5850" t="s">
        <v>48</v>
      </c>
      <c r="J5850" t="s">
        <v>18</v>
      </c>
      <c r="K5850">
        <v>1</v>
      </c>
      <c r="L5850">
        <v>2.5999999999999998E-4</v>
      </c>
      <c r="M5850">
        <v>1.8000000000000001E-4</v>
      </c>
      <c r="S5850" t="str">
        <f t="shared" si="182"/>
        <v/>
      </c>
      <c r="T5850">
        <f t="shared" si="183"/>
        <v>1</v>
      </c>
    </row>
    <row r="5851" spans="1:20" x14ac:dyDescent="0.3">
      <c r="A5851" t="s">
        <v>77</v>
      </c>
      <c r="B5851">
        <v>221</v>
      </c>
      <c r="C5851" t="s">
        <v>23</v>
      </c>
      <c r="D5851" t="s">
        <v>49</v>
      </c>
      <c r="E5851" t="s">
        <v>14</v>
      </c>
      <c r="F5851" t="s">
        <v>78</v>
      </c>
      <c r="G5851">
        <v>221</v>
      </c>
      <c r="H5851" t="s">
        <v>24</v>
      </c>
      <c r="I5851" t="s">
        <v>50</v>
      </c>
      <c r="J5851" t="s">
        <v>18</v>
      </c>
      <c r="K5851">
        <v>0.995</v>
      </c>
      <c r="L5851">
        <v>2.7699999999999999E-2</v>
      </c>
      <c r="M5851">
        <v>0.68100000000000005</v>
      </c>
      <c r="S5851" t="str">
        <f t="shared" si="182"/>
        <v/>
      </c>
      <c r="T5851">
        <f t="shared" si="183"/>
        <v>0.995</v>
      </c>
    </row>
    <row r="5852" spans="1:20" x14ac:dyDescent="0.3">
      <c r="A5852" t="s">
        <v>77</v>
      </c>
      <c r="B5852">
        <v>221</v>
      </c>
      <c r="C5852" t="s">
        <v>23</v>
      </c>
      <c r="D5852" t="s">
        <v>51</v>
      </c>
      <c r="E5852" t="s">
        <v>14</v>
      </c>
      <c r="F5852" t="s">
        <v>78</v>
      </c>
      <c r="G5852">
        <v>221</v>
      </c>
      <c r="H5852" t="s">
        <v>24</v>
      </c>
      <c r="I5852" t="s">
        <v>52</v>
      </c>
      <c r="J5852" t="s">
        <v>18</v>
      </c>
      <c r="K5852">
        <v>0.999</v>
      </c>
      <c r="L5852">
        <v>5.7400000000000003E-3</v>
      </c>
      <c r="M5852">
        <v>0.13600000000000001</v>
      </c>
      <c r="S5852" t="str">
        <f t="shared" si="182"/>
        <v/>
      </c>
      <c r="T5852">
        <f t="shared" si="183"/>
        <v>0.999</v>
      </c>
    </row>
    <row r="5853" spans="1:20" x14ac:dyDescent="0.3">
      <c r="A5853" t="s">
        <v>77</v>
      </c>
      <c r="B5853">
        <v>221</v>
      </c>
      <c r="C5853" t="s">
        <v>23</v>
      </c>
      <c r="D5853" t="s">
        <v>53</v>
      </c>
      <c r="E5853" t="s">
        <v>14</v>
      </c>
      <c r="F5853" t="s">
        <v>78</v>
      </c>
      <c r="G5853">
        <v>221</v>
      </c>
      <c r="H5853" t="s">
        <v>24</v>
      </c>
      <c r="I5853" t="s">
        <v>54</v>
      </c>
      <c r="J5853" t="s">
        <v>18</v>
      </c>
      <c r="K5853">
        <v>1</v>
      </c>
      <c r="L5853">
        <v>2.5999999999999998E-4</v>
      </c>
      <c r="M5853">
        <v>1.8000000000000001E-4</v>
      </c>
      <c r="S5853" t="str">
        <f t="shared" si="182"/>
        <v/>
      </c>
      <c r="T5853">
        <f t="shared" si="183"/>
        <v>1</v>
      </c>
    </row>
    <row r="5854" spans="1:20" x14ac:dyDescent="0.3">
      <c r="A5854" t="s">
        <v>77</v>
      </c>
      <c r="B5854">
        <v>234</v>
      </c>
      <c r="C5854" t="s">
        <v>23</v>
      </c>
      <c r="D5854" t="s">
        <v>31</v>
      </c>
      <c r="E5854" t="s">
        <v>14</v>
      </c>
      <c r="F5854" t="s">
        <v>78</v>
      </c>
      <c r="G5854">
        <v>234</v>
      </c>
      <c r="H5854" t="s">
        <v>24</v>
      </c>
      <c r="I5854" t="s">
        <v>32</v>
      </c>
      <c r="J5854" t="s">
        <v>55</v>
      </c>
      <c r="K5854">
        <v>0.51</v>
      </c>
      <c r="L5854">
        <v>9.6299999999999997E-2</v>
      </c>
      <c r="M5854">
        <v>0.88300000000000001</v>
      </c>
      <c r="S5854">
        <f t="shared" si="182"/>
        <v>0.51</v>
      </c>
      <c r="T5854" t="str">
        <f t="shared" si="183"/>
        <v/>
      </c>
    </row>
    <row r="5855" spans="1:20" x14ac:dyDescent="0.3">
      <c r="A5855" t="s">
        <v>77</v>
      </c>
      <c r="B5855">
        <v>234</v>
      </c>
      <c r="C5855" t="s">
        <v>23</v>
      </c>
      <c r="D5855" t="s">
        <v>19</v>
      </c>
      <c r="E5855" t="s">
        <v>14</v>
      </c>
      <c r="F5855" t="s">
        <v>78</v>
      </c>
      <c r="G5855">
        <v>234</v>
      </c>
      <c r="H5855" t="s">
        <v>24</v>
      </c>
      <c r="I5855" t="s">
        <v>20</v>
      </c>
      <c r="J5855" t="s">
        <v>55</v>
      </c>
      <c r="K5855">
        <v>0.70799999999999996</v>
      </c>
      <c r="L5855">
        <v>8.1600000000000006E-2</v>
      </c>
      <c r="M5855">
        <v>0.85899999999999999</v>
      </c>
      <c r="S5855" t="str">
        <f t="shared" si="182"/>
        <v/>
      </c>
      <c r="T5855">
        <f t="shared" si="183"/>
        <v>0.70799999999999996</v>
      </c>
    </row>
    <row r="5856" spans="1:20" x14ac:dyDescent="0.3">
      <c r="A5856" t="s">
        <v>77</v>
      </c>
      <c r="B5856">
        <v>234</v>
      </c>
      <c r="C5856" t="s">
        <v>23</v>
      </c>
      <c r="D5856" t="s">
        <v>21</v>
      </c>
      <c r="E5856" t="s">
        <v>14</v>
      </c>
      <c r="F5856" t="s">
        <v>78</v>
      </c>
      <c r="G5856">
        <v>234</v>
      </c>
      <c r="H5856" t="s">
        <v>24</v>
      </c>
      <c r="I5856" t="s">
        <v>22</v>
      </c>
      <c r="J5856" t="s">
        <v>56</v>
      </c>
      <c r="K5856">
        <v>4.0000000000000001E-3</v>
      </c>
      <c r="L5856">
        <v>0.40799999999999997</v>
      </c>
      <c r="M5856">
        <v>0.97499999999999998</v>
      </c>
      <c r="S5856" t="str">
        <f t="shared" si="182"/>
        <v/>
      </c>
      <c r="T5856">
        <f t="shared" si="183"/>
        <v>4.0000000000000001E-3</v>
      </c>
    </row>
    <row r="5857" spans="1:20" x14ac:dyDescent="0.3">
      <c r="A5857" t="s">
        <v>77</v>
      </c>
      <c r="B5857">
        <v>234</v>
      </c>
      <c r="C5857" t="s">
        <v>23</v>
      </c>
      <c r="D5857" t="s">
        <v>12</v>
      </c>
      <c r="E5857" t="s">
        <v>14</v>
      </c>
      <c r="F5857" t="s">
        <v>78</v>
      </c>
      <c r="G5857">
        <v>234</v>
      </c>
      <c r="H5857" t="s">
        <v>24</v>
      </c>
      <c r="I5857" t="s">
        <v>16</v>
      </c>
      <c r="J5857" t="s">
        <v>56</v>
      </c>
      <c r="K5857">
        <v>1.4E-2</v>
      </c>
      <c r="L5857">
        <v>0.21199999999999999</v>
      </c>
      <c r="M5857">
        <v>0.95599999999999996</v>
      </c>
      <c r="S5857" t="str">
        <f t="shared" si="182"/>
        <v/>
      </c>
      <c r="T5857">
        <f t="shared" si="183"/>
        <v>1.4E-2</v>
      </c>
    </row>
    <row r="5858" spans="1:20" x14ac:dyDescent="0.3">
      <c r="A5858" t="s">
        <v>77</v>
      </c>
      <c r="B5858">
        <v>234</v>
      </c>
      <c r="C5858" t="s">
        <v>23</v>
      </c>
      <c r="D5858" t="s">
        <v>25</v>
      </c>
      <c r="E5858" t="s">
        <v>14</v>
      </c>
      <c r="F5858" t="s">
        <v>78</v>
      </c>
      <c r="G5858">
        <v>234</v>
      </c>
      <c r="H5858" t="s">
        <v>24</v>
      </c>
      <c r="I5858" t="s">
        <v>26</v>
      </c>
      <c r="J5858" t="s">
        <v>55</v>
      </c>
      <c r="K5858">
        <v>0.88100000000000001</v>
      </c>
      <c r="L5858">
        <v>6.4600000000000005E-2</v>
      </c>
      <c r="M5858">
        <v>0.82399999999999995</v>
      </c>
      <c r="S5858" t="str">
        <f t="shared" si="182"/>
        <v/>
      </c>
      <c r="T5858">
        <f t="shared" si="183"/>
        <v>0.88100000000000001</v>
      </c>
    </row>
    <row r="5859" spans="1:20" x14ac:dyDescent="0.3">
      <c r="A5859" t="s">
        <v>77</v>
      </c>
      <c r="B5859">
        <v>234</v>
      </c>
      <c r="C5859" t="s">
        <v>23</v>
      </c>
      <c r="D5859" t="s">
        <v>27</v>
      </c>
      <c r="E5859" t="s">
        <v>14</v>
      </c>
      <c r="F5859" t="s">
        <v>78</v>
      </c>
      <c r="G5859">
        <v>234</v>
      </c>
      <c r="H5859" t="s">
        <v>24</v>
      </c>
      <c r="I5859" t="s">
        <v>28</v>
      </c>
      <c r="J5859" t="s">
        <v>56</v>
      </c>
      <c r="K5859">
        <v>7.0000000000000001E-3</v>
      </c>
      <c r="L5859">
        <v>0.246</v>
      </c>
      <c r="M5859">
        <v>0.96499999999999997</v>
      </c>
      <c r="S5859" t="str">
        <f t="shared" si="182"/>
        <v/>
      </c>
      <c r="T5859">
        <f t="shared" si="183"/>
        <v>7.0000000000000001E-3</v>
      </c>
    </row>
    <row r="5860" spans="1:20" x14ac:dyDescent="0.3">
      <c r="A5860" t="s">
        <v>77</v>
      </c>
      <c r="B5860">
        <v>234</v>
      </c>
      <c r="C5860" t="s">
        <v>23</v>
      </c>
      <c r="D5860" t="s">
        <v>29</v>
      </c>
      <c r="E5860" t="s">
        <v>14</v>
      </c>
      <c r="F5860" t="s">
        <v>78</v>
      </c>
      <c r="G5860">
        <v>234</v>
      </c>
      <c r="H5860" t="s">
        <v>24</v>
      </c>
      <c r="I5860" t="s">
        <v>30</v>
      </c>
      <c r="J5860" t="s">
        <v>18</v>
      </c>
      <c r="K5860">
        <v>0.99099999999999999</v>
      </c>
      <c r="L5860">
        <v>3.2599999999999997E-2</v>
      </c>
      <c r="M5860">
        <v>0.71099999999999997</v>
      </c>
      <c r="S5860" t="str">
        <f t="shared" si="182"/>
        <v/>
      </c>
      <c r="T5860">
        <f t="shared" si="183"/>
        <v>0.99099999999999999</v>
      </c>
    </row>
    <row r="5861" spans="1:20" x14ac:dyDescent="0.3">
      <c r="A5861" t="s">
        <v>77</v>
      </c>
      <c r="B5861">
        <v>234</v>
      </c>
      <c r="C5861" t="s">
        <v>23</v>
      </c>
      <c r="D5861" t="s">
        <v>13</v>
      </c>
      <c r="E5861" t="s">
        <v>14</v>
      </c>
      <c r="F5861" t="s">
        <v>78</v>
      </c>
      <c r="G5861">
        <v>234</v>
      </c>
      <c r="H5861" t="s">
        <v>24</v>
      </c>
      <c r="I5861" t="s">
        <v>17</v>
      </c>
      <c r="J5861" t="s">
        <v>55</v>
      </c>
      <c r="K5861">
        <v>0.90700000000000003</v>
      </c>
      <c r="L5861">
        <v>6.1499999999999999E-2</v>
      </c>
      <c r="M5861">
        <v>0.81499999999999995</v>
      </c>
      <c r="S5861" t="str">
        <f t="shared" si="182"/>
        <v/>
      </c>
      <c r="T5861">
        <f t="shared" si="183"/>
        <v>0.90700000000000003</v>
      </c>
    </row>
    <row r="5862" spans="1:20" x14ac:dyDescent="0.3">
      <c r="A5862" t="s">
        <v>77</v>
      </c>
      <c r="B5862">
        <v>234</v>
      </c>
      <c r="C5862" t="s">
        <v>23</v>
      </c>
      <c r="D5862" t="s">
        <v>33</v>
      </c>
      <c r="E5862" t="s">
        <v>14</v>
      </c>
      <c r="F5862" t="s">
        <v>78</v>
      </c>
      <c r="G5862">
        <v>234</v>
      </c>
      <c r="H5862" t="s">
        <v>24</v>
      </c>
      <c r="I5862" t="s">
        <v>34</v>
      </c>
      <c r="J5862" t="s">
        <v>55</v>
      </c>
      <c r="K5862">
        <v>0.82899999999999996</v>
      </c>
      <c r="L5862">
        <v>6.93E-2</v>
      </c>
      <c r="M5862">
        <v>0.83699999999999997</v>
      </c>
      <c r="S5862" t="str">
        <f t="shared" si="182"/>
        <v/>
      </c>
      <c r="T5862">
        <f t="shared" si="183"/>
        <v>0.82899999999999996</v>
      </c>
    </row>
    <row r="5863" spans="1:20" x14ac:dyDescent="0.3">
      <c r="A5863" t="s">
        <v>77</v>
      </c>
      <c r="B5863">
        <v>234</v>
      </c>
      <c r="C5863" t="s">
        <v>23</v>
      </c>
      <c r="D5863" t="s">
        <v>35</v>
      </c>
      <c r="E5863" t="s">
        <v>14</v>
      </c>
      <c r="F5863" t="s">
        <v>78</v>
      </c>
      <c r="G5863">
        <v>234</v>
      </c>
      <c r="H5863" t="s">
        <v>24</v>
      </c>
      <c r="I5863" t="s">
        <v>36</v>
      </c>
      <c r="J5863" t="s">
        <v>55</v>
      </c>
      <c r="K5863">
        <v>0.82899999999999996</v>
      </c>
      <c r="L5863">
        <v>6.93E-2</v>
      </c>
      <c r="M5863">
        <v>0.83699999999999997</v>
      </c>
      <c r="S5863" t="str">
        <f t="shared" si="182"/>
        <v/>
      </c>
      <c r="T5863">
        <f t="shared" si="183"/>
        <v>0.82899999999999996</v>
      </c>
    </row>
    <row r="5864" spans="1:20" x14ac:dyDescent="0.3">
      <c r="A5864" t="s">
        <v>77</v>
      </c>
      <c r="B5864">
        <v>234</v>
      </c>
      <c r="C5864" t="s">
        <v>23</v>
      </c>
      <c r="D5864" t="s">
        <v>37</v>
      </c>
      <c r="E5864" t="s">
        <v>14</v>
      </c>
      <c r="F5864" t="s">
        <v>78</v>
      </c>
      <c r="G5864">
        <v>234</v>
      </c>
      <c r="H5864" t="s">
        <v>24</v>
      </c>
      <c r="I5864" t="s">
        <v>38</v>
      </c>
      <c r="J5864" t="s">
        <v>55</v>
      </c>
      <c r="K5864">
        <v>0.64600000000000002</v>
      </c>
      <c r="L5864">
        <v>8.8099999999999998E-2</v>
      </c>
      <c r="M5864">
        <v>0.86599999999999999</v>
      </c>
      <c r="S5864" t="str">
        <f t="shared" ref="S5864:S5927" si="184">IF(I5864="  T",K5864,"")</f>
        <v/>
      </c>
      <c r="T5864">
        <f t="shared" si="183"/>
        <v>0.64600000000000002</v>
      </c>
    </row>
    <row r="5865" spans="1:20" x14ac:dyDescent="0.3">
      <c r="A5865" t="s">
        <v>77</v>
      </c>
      <c r="B5865">
        <v>234</v>
      </c>
      <c r="C5865" t="s">
        <v>23</v>
      </c>
      <c r="D5865" t="s">
        <v>39</v>
      </c>
      <c r="E5865" t="s">
        <v>14</v>
      </c>
      <c r="F5865" t="s">
        <v>78</v>
      </c>
      <c r="G5865">
        <v>234</v>
      </c>
      <c r="H5865" t="s">
        <v>24</v>
      </c>
      <c r="I5865" t="s">
        <v>40</v>
      </c>
      <c r="J5865" t="s">
        <v>55</v>
      </c>
      <c r="K5865">
        <v>0.90700000000000003</v>
      </c>
      <c r="L5865">
        <v>6.1499999999999999E-2</v>
      </c>
      <c r="M5865">
        <v>0.81499999999999995</v>
      </c>
      <c r="S5865" t="str">
        <f t="shared" si="184"/>
        <v/>
      </c>
      <c r="T5865">
        <f t="shared" si="183"/>
        <v>0.90700000000000003</v>
      </c>
    </row>
    <row r="5866" spans="1:20" x14ac:dyDescent="0.3">
      <c r="A5866" t="s">
        <v>77</v>
      </c>
      <c r="B5866">
        <v>234</v>
      </c>
      <c r="C5866" t="s">
        <v>23</v>
      </c>
      <c r="D5866" t="s">
        <v>41</v>
      </c>
      <c r="E5866" t="s">
        <v>14</v>
      </c>
      <c r="F5866" t="s">
        <v>78</v>
      </c>
      <c r="G5866">
        <v>234</v>
      </c>
      <c r="H5866" t="s">
        <v>24</v>
      </c>
      <c r="I5866" t="s">
        <v>42</v>
      </c>
      <c r="J5866" t="s">
        <v>56</v>
      </c>
      <c r="K5866">
        <v>6.0000000000000001E-3</v>
      </c>
      <c r="L5866">
        <v>0.253</v>
      </c>
      <c r="M5866">
        <v>0.96699999999999997</v>
      </c>
      <c r="S5866" t="str">
        <f t="shared" si="184"/>
        <v/>
      </c>
      <c r="T5866">
        <f t="shared" si="183"/>
        <v>6.0000000000000001E-3</v>
      </c>
    </row>
    <row r="5867" spans="1:20" x14ac:dyDescent="0.3">
      <c r="A5867" t="s">
        <v>77</v>
      </c>
      <c r="B5867">
        <v>234</v>
      </c>
      <c r="C5867" t="s">
        <v>23</v>
      </c>
      <c r="D5867" t="s">
        <v>43</v>
      </c>
      <c r="E5867" t="s">
        <v>14</v>
      </c>
      <c r="F5867" t="s">
        <v>78</v>
      </c>
      <c r="G5867">
        <v>234</v>
      </c>
      <c r="H5867" t="s">
        <v>24</v>
      </c>
      <c r="I5867" t="s">
        <v>44</v>
      </c>
      <c r="J5867" t="s">
        <v>18</v>
      </c>
      <c r="K5867">
        <v>0.99099999999999999</v>
      </c>
      <c r="L5867">
        <v>3.2599999999999997E-2</v>
      </c>
      <c r="M5867">
        <v>0.71099999999999997</v>
      </c>
      <c r="S5867" t="str">
        <f t="shared" si="184"/>
        <v/>
      </c>
      <c r="T5867">
        <f t="shared" si="183"/>
        <v>0.99099999999999999</v>
      </c>
    </row>
    <row r="5868" spans="1:20" x14ac:dyDescent="0.3">
      <c r="A5868" t="s">
        <v>77</v>
      </c>
      <c r="B5868">
        <v>234</v>
      </c>
      <c r="C5868" t="s">
        <v>23</v>
      </c>
      <c r="D5868" t="s">
        <v>45</v>
      </c>
      <c r="E5868" t="s">
        <v>14</v>
      </c>
      <c r="F5868" t="s">
        <v>78</v>
      </c>
      <c r="G5868">
        <v>234</v>
      </c>
      <c r="H5868" t="s">
        <v>24</v>
      </c>
      <c r="I5868" t="s">
        <v>46</v>
      </c>
      <c r="J5868" t="s">
        <v>55</v>
      </c>
      <c r="K5868">
        <v>0.70799999999999996</v>
      </c>
      <c r="L5868">
        <v>8.1600000000000006E-2</v>
      </c>
      <c r="M5868">
        <v>0.85899999999999999</v>
      </c>
      <c r="S5868" t="str">
        <f t="shared" si="184"/>
        <v/>
      </c>
      <c r="T5868">
        <f t="shared" si="183"/>
        <v>0.70799999999999996</v>
      </c>
    </row>
    <row r="5869" spans="1:20" x14ac:dyDescent="0.3">
      <c r="A5869" t="s">
        <v>77</v>
      </c>
      <c r="B5869">
        <v>234</v>
      </c>
      <c r="C5869" t="s">
        <v>23</v>
      </c>
      <c r="D5869" t="s">
        <v>47</v>
      </c>
      <c r="E5869" t="s">
        <v>14</v>
      </c>
      <c r="F5869" t="s">
        <v>78</v>
      </c>
      <c r="G5869">
        <v>234</v>
      </c>
      <c r="H5869" t="s">
        <v>24</v>
      </c>
      <c r="I5869" t="s">
        <v>48</v>
      </c>
      <c r="J5869" t="s">
        <v>18</v>
      </c>
      <c r="K5869">
        <v>0.99099999999999999</v>
      </c>
      <c r="L5869">
        <v>3.2599999999999997E-2</v>
      </c>
      <c r="M5869">
        <v>0.71099999999999997</v>
      </c>
      <c r="S5869" t="str">
        <f t="shared" si="184"/>
        <v/>
      </c>
      <c r="T5869">
        <f t="shared" si="183"/>
        <v>0.99099999999999999</v>
      </c>
    </row>
    <row r="5870" spans="1:20" x14ac:dyDescent="0.3">
      <c r="A5870" t="s">
        <v>77</v>
      </c>
      <c r="B5870">
        <v>234</v>
      </c>
      <c r="C5870" t="s">
        <v>23</v>
      </c>
      <c r="D5870" t="s">
        <v>49</v>
      </c>
      <c r="E5870" t="s">
        <v>14</v>
      </c>
      <c r="F5870" t="s">
        <v>78</v>
      </c>
      <c r="G5870">
        <v>234</v>
      </c>
      <c r="H5870" t="s">
        <v>24</v>
      </c>
      <c r="I5870" t="s">
        <v>50</v>
      </c>
      <c r="J5870" t="s">
        <v>55</v>
      </c>
      <c r="K5870">
        <v>0.90700000000000003</v>
      </c>
      <c r="L5870">
        <v>6.1499999999999999E-2</v>
      </c>
      <c r="M5870">
        <v>0.81499999999999995</v>
      </c>
      <c r="S5870" t="str">
        <f t="shared" si="184"/>
        <v/>
      </c>
      <c r="T5870">
        <f t="shared" si="183"/>
        <v>0.90700000000000003</v>
      </c>
    </row>
    <row r="5871" spans="1:20" x14ac:dyDescent="0.3">
      <c r="A5871" t="s">
        <v>77</v>
      </c>
      <c r="B5871">
        <v>234</v>
      </c>
      <c r="C5871" t="s">
        <v>23</v>
      </c>
      <c r="D5871" t="s">
        <v>51</v>
      </c>
      <c r="E5871" t="s">
        <v>14</v>
      </c>
      <c r="F5871" t="s">
        <v>78</v>
      </c>
      <c r="G5871">
        <v>234</v>
      </c>
      <c r="H5871" t="s">
        <v>24</v>
      </c>
      <c r="I5871" t="s">
        <v>52</v>
      </c>
      <c r="J5871" t="s">
        <v>55</v>
      </c>
      <c r="K5871">
        <v>0.88100000000000001</v>
      </c>
      <c r="L5871">
        <v>6.4600000000000005E-2</v>
      </c>
      <c r="M5871">
        <v>0.82399999999999995</v>
      </c>
      <c r="S5871" t="str">
        <f t="shared" si="184"/>
        <v/>
      </c>
      <c r="T5871">
        <f t="shared" si="183"/>
        <v>0.88100000000000001</v>
      </c>
    </row>
    <row r="5872" spans="1:20" x14ac:dyDescent="0.3">
      <c r="A5872" t="s">
        <v>77</v>
      </c>
      <c r="B5872">
        <v>234</v>
      </c>
      <c r="C5872" t="s">
        <v>23</v>
      </c>
      <c r="D5872" t="s">
        <v>53</v>
      </c>
      <c r="E5872" t="s">
        <v>14</v>
      </c>
      <c r="F5872" t="s">
        <v>78</v>
      </c>
      <c r="G5872">
        <v>234</v>
      </c>
      <c r="H5872" t="s">
        <v>24</v>
      </c>
      <c r="I5872" t="s">
        <v>54</v>
      </c>
      <c r="J5872" t="s">
        <v>55</v>
      </c>
      <c r="K5872">
        <v>0.90700000000000003</v>
      </c>
      <c r="L5872">
        <v>6.1499999999999999E-2</v>
      </c>
      <c r="M5872">
        <v>0.81499999999999995</v>
      </c>
      <c r="S5872" t="str">
        <f t="shared" si="184"/>
        <v/>
      </c>
      <c r="T5872">
        <f t="shared" si="183"/>
        <v>0.90700000000000003</v>
      </c>
    </row>
    <row r="5873" spans="1:20" x14ac:dyDescent="0.3">
      <c r="A5873" t="s">
        <v>77</v>
      </c>
      <c r="B5873">
        <v>291</v>
      </c>
      <c r="C5873" t="s">
        <v>23</v>
      </c>
      <c r="D5873" t="s">
        <v>31</v>
      </c>
      <c r="E5873" t="s">
        <v>14</v>
      </c>
      <c r="F5873" t="s">
        <v>78</v>
      </c>
      <c r="G5873">
        <v>291</v>
      </c>
      <c r="H5873" t="s">
        <v>24</v>
      </c>
      <c r="I5873" t="s">
        <v>32</v>
      </c>
      <c r="J5873" t="s">
        <v>18</v>
      </c>
      <c r="K5873">
        <v>0.999</v>
      </c>
      <c r="L5873">
        <v>5.7400000000000003E-3</v>
      </c>
      <c r="M5873">
        <v>0.13600000000000001</v>
      </c>
      <c r="S5873">
        <f t="shared" si="184"/>
        <v>0.999</v>
      </c>
      <c r="T5873" t="str">
        <f t="shared" si="183"/>
        <v/>
      </c>
    </row>
    <row r="5874" spans="1:20" x14ac:dyDescent="0.3">
      <c r="A5874" t="s">
        <v>77</v>
      </c>
      <c r="B5874">
        <v>291</v>
      </c>
      <c r="C5874" t="s">
        <v>23</v>
      </c>
      <c r="D5874" t="s">
        <v>19</v>
      </c>
      <c r="E5874" t="s">
        <v>14</v>
      </c>
      <c r="F5874" t="s">
        <v>78</v>
      </c>
      <c r="G5874">
        <v>291</v>
      </c>
      <c r="H5874" t="s">
        <v>24</v>
      </c>
      <c r="I5874" t="s">
        <v>20</v>
      </c>
      <c r="J5874" t="s">
        <v>18</v>
      </c>
      <c r="K5874">
        <v>1</v>
      </c>
      <c r="L5874">
        <v>2.5999999999999998E-4</v>
      </c>
      <c r="M5874">
        <v>1.8000000000000001E-4</v>
      </c>
      <c r="S5874" t="str">
        <f t="shared" si="184"/>
        <v/>
      </c>
      <c r="T5874">
        <f t="shared" si="183"/>
        <v>1</v>
      </c>
    </row>
    <row r="5875" spans="1:20" x14ac:dyDescent="0.3">
      <c r="A5875" t="s">
        <v>77</v>
      </c>
      <c r="B5875">
        <v>291</v>
      </c>
      <c r="C5875" t="s">
        <v>23</v>
      </c>
      <c r="D5875" t="s">
        <v>21</v>
      </c>
      <c r="E5875" t="s">
        <v>14</v>
      </c>
      <c r="F5875" t="s">
        <v>78</v>
      </c>
      <c r="G5875">
        <v>291</v>
      </c>
      <c r="H5875" t="s">
        <v>24</v>
      </c>
      <c r="I5875" t="s">
        <v>22</v>
      </c>
      <c r="J5875" t="s">
        <v>18</v>
      </c>
      <c r="K5875">
        <v>0.998</v>
      </c>
      <c r="L5875">
        <v>1.12E-2</v>
      </c>
      <c r="M5875">
        <v>0.27300000000000002</v>
      </c>
      <c r="S5875" t="str">
        <f t="shared" si="184"/>
        <v/>
      </c>
      <c r="T5875">
        <f t="shared" si="183"/>
        <v>0.998</v>
      </c>
    </row>
    <row r="5876" spans="1:20" x14ac:dyDescent="0.3">
      <c r="A5876" t="s">
        <v>77</v>
      </c>
      <c r="B5876">
        <v>291</v>
      </c>
      <c r="C5876" t="s">
        <v>23</v>
      </c>
      <c r="D5876" t="s">
        <v>12</v>
      </c>
      <c r="E5876" t="s">
        <v>14</v>
      </c>
      <c r="F5876" t="s">
        <v>78</v>
      </c>
      <c r="G5876">
        <v>291</v>
      </c>
      <c r="H5876" t="s">
        <v>24</v>
      </c>
      <c r="I5876" t="s">
        <v>16</v>
      </c>
      <c r="J5876" t="s">
        <v>18</v>
      </c>
      <c r="K5876">
        <v>0.97699999999999998</v>
      </c>
      <c r="L5876">
        <v>4.24E-2</v>
      </c>
      <c r="M5876">
        <v>0.75800000000000001</v>
      </c>
      <c r="S5876" t="str">
        <f t="shared" si="184"/>
        <v/>
      </c>
      <c r="T5876">
        <f t="shared" si="183"/>
        <v>0.97699999999999998</v>
      </c>
    </row>
    <row r="5877" spans="1:20" x14ac:dyDescent="0.3">
      <c r="A5877" t="s">
        <v>77</v>
      </c>
      <c r="B5877">
        <v>291</v>
      </c>
      <c r="C5877" t="s">
        <v>23</v>
      </c>
      <c r="D5877" t="s">
        <v>25</v>
      </c>
      <c r="E5877" t="s">
        <v>14</v>
      </c>
      <c r="F5877" t="s">
        <v>78</v>
      </c>
      <c r="G5877">
        <v>291</v>
      </c>
      <c r="H5877" t="s">
        <v>24</v>
      </c>
      <c r="I5877" t="s">
        <v>26</v>
      </c>
      <c r="J5877" t="s">
        <v>18</v>
      </c>
      <c r="K5877">
        <v>0.99099999999999999</v>
      </c>
      <c r="L5877">
        <v>3.2599999999999997E-2</v>
      </c>
      <c r="M5877">
        <v>0.71099999999999997</v>
      </c>
      <c r="S5877" t="str">
        <f t="shared" si="184"/>
        <v/>
      </c>
      <c r="T5877">
        <f t="shared" si="183"/>
        <v>0.99099999999999999</v>
      </c>
    </row>
    <row r="5878" spans="1:20" x14ac:dyDescent="0.3">
      <c r="A5878" t="s">
        <v>77</v>
      </c>
      <c r="B5878">
        <v>291</v>
      </c>
      <c r="C5878" t="s">
        <v>23</v>
      </c>
      <c r="D5878" t="s">
        <v>27</v>
      </c>
      <c r="E5878" t="s">
        <v>14</v>
      </c>
      <c r="F5878" t="s">
        <v>78</v>
      </c>
      <c r="G5878">
        <v>291</v>
      </c>
      <c r="H5878" t="s">
        <v>24</v>
      </c>
      <c r="I5878" t="s">
        <v>28</v>
      </c>
      <c r="J5878" t="s">
        <v>18</v>
      </c>
      <c r="K5878">
        <v>1</v>
      </c>
      <c r="L5878">
        <v>2.5999999999999998E-4</v>
      </c>
      <c r="M5878">
        <v>1.8000000000000001E-4</v>
      </c>
      <c r="S5878" t="str">
        <f t="shared" si="184"/>
        <v/>
      </c>
      <c r="T5878">
        <f t="shared" si="183"/>
        <v>1</v>
      </c>
    </row>
    <row r="5879" spans="1:20" x14ac:dyDescent="0.3">
      <c r="A5879" t="s">
        <v>77</v>
      </c>
      <c r="B5879">
        <v>291</v>
      </c>
      <c r="C5879" t="s">
        <v>23</v>
      </c>
      <c r="D5879" t="s">
        <v>29</v>
      </c>
      <c r="E5879" t="s">
        <v>14</v>
      </c>
      <c r="F5879" t="s">
        <v>78</v>
      </c>
      <c r="G5879">
        <v>291</v>
      </c>
      <c r="H5879" t="s">
        <v>24</v>
      </c>
      <c r="I5879" t="s">
        <v>30</v>
      </c>
      <c r="J5879" t="s">
        <v>18</v>
      </c>
      <c r="K5879">
        <v>1</v>
      </c>
      <c r="L5879">
        <v>2.5999999999999998E-4</v>
      </c>
      <c r="M5879">
        <v>1.8000000000000001E-4</v>
      </c>
      <c r="S5879" t="str">
        <f t="shared" si="184"/>
        <v/>
      </c>
      <c r="T5879">
        <f t="shared" si="183"/>
        <v>1</v>
      </c>
    </row>
    <row r="5880" spans="1:20" x14ac:dyDescent="0.3">
      <c r="A5880" t="s">
        <v>77</v>
      </c>
      <c r="B5880">
        <v>291</v>
      </c>
      <c r="C5880" t="s">
        <v>23</v>
      </c>
      <c r="D5880" t="s">
        <v>13</v>
      </c>
      <c r="E5880" t="s">
        <v>14</v>
      </c>
      <c r="F5880" t="s">
        <v>78</v>
      </c>
      <c r="G5880">
        <v>291</v>
      </c>
      <c r="H5880" t="s">
        <v>24</v>
      </c>
      <c r="I5880" t="s">
        <v>17</v>
      </c>
      <c r="J5880" t="s">
        <v>18</v>
      </c>
      <c r="K5880">
        <v>1</v>
      </c>
      <c r="L5880">
        <v>2.5999999999999998E-4</v>
      </c>
      <c r="M5880">
        <v>1.8000000000000001E-4</v>
      </c>
      <c r="S5880" t="str">
        <f t="shared" si="184"/>
        <v/>
      </c>
      <c r="T5880">
        <f t="shared" si="183"/>
        <v>1</v>
      </c>
    </row>
    <row r="5881" spans="1:20" x14ac:dyDescent="0.3">
      <c r="A5881" t="s">
        <v>77</v>
      </c>
      <c r="B5881">
        <v>291</v>
      </c>
      <c r="C5881" t="s">
        <v>23</v>
      </c>
      <c r="D5881" t="s">
        <v>33</v>
      </c>
      <c r="E5881" t="s">
        <v>14</v>
      </c>
      <c r="F5881" t="s">
        <v>78</v>
      </c>
      <c r="G5881">
        <v>291</v>
      </c>
      <c r="H5881" t="s">
        <v>24</v>
      </c>
      <c r="I5881" t="s">
        <v>34</v>
      </c>
      <c r="J5881" t="s">
        <v>18</v>
      </c>
      <c r="K5881">
        <v>1</v>
      </c>
      <c r="L5881">
        <v>2.5999999999999998E-4</v>
      </c>
      <c r="M5881">
        <v>1.8000000000000001E-4</v>
      </c>
      <c r="S5881" t="str">
        <f t="shared" si="184"/>
        <v/>
      </c>
      <c r="T5881">
        <f t="shared" si="183"/>
        <v>1</v>
      </c>
    </row>
    <row r="5882" spans="1:20" x14ac:dyDescent="0.3">
      <c r="A5882" t="s">
        <v>77</v>
      </c>
      <c r="B5882">
        <v>291</v>
      </c>
      <c r="C5882" t="s">
        <v>23</v>
      </c>
      <c r="D5882" t="s">
        <v>35</v>
      </c>
      <c r="E5882" t="s">
        <v>14</v>
      </c>
      <c r="F5882" t="s">
        <v>78</v>
      </c>
      <c r="G5882">
        <v>291</v>
      </c>
      <c r="H5882" t="s">
        <v>24</v>
      </c>
      <c r="I5882" t="s">
        <v>36</v>
      </c>
      <c r="J5882" t="s">
        <v>18</v>
      </c>
      <c r="K5882">
        <v>1</v>
      </c>
      <c r="L5882">
        <v>2.5999999999999998E-4</v>
      </c>
      <c r="M5882">
        <v>1.8000000000000001E-4</v>
      </c>
      <c r="S5882" t="str">
        <f t="shared" si="184"/>
        <v/>
      </c>
      <c r="T5882">
        <f t="shared" si="183"/>
        <v>1</v>
      </c>
    </row>
    <row r="5883" spans="1:20" x14ac:dyDescent="0.3">
      <c r="A5883" t="s">
        <v>77</v>
      </c>
      <c r="B5883">
        <v>291</v>
      </c>
      <c r="C5883" t="s">
        <v>23</v>
      </c>
      <c r="D5883" t="s">
        <v>37</v>
      </c>
      <c r="E5883" t="s">
        <v>14</v>
      </c>
      <c r="F5883" t="s">
        <v>78</v>
      </c>
      <c r="G5883">
        <v>291</v>
      </c>
      <c r="H5883" t="s">
        <v>24</v>
      </c>
      <c r="I5883" t="s">
        <v>38</v>
      </c>
      <c r="J5883" t="s">
        <v>18</v>
      </c>
      <c r="K5883">
        <v>1</v>
      </c>
      <c r="L5883">
        <v>2.5999999999999998E-4</v>
      </c>
      <c r="M5883">
        <v>1.8000000000000001E-4</v>
      </c>
      <c r="S5883" t="str">
        <f t="shared" si="184"/>
        <v/>
      </c>
      <c r="T5883">
        <f t="shared" si="183"/>
        <v>1</v>
      </c>
    </row>
    <row r="5884" spans="1:20" x14ac:dyDescent="0.3">
      <c r="A5884" t="s">
        <v>77</v>
      </c>
      <c r="B5884">
        <v>291</v>
      </c>
      <c r="C5884" t="s">
        <v>23</v>
      </c>
      <c r="D5884" t="s">
        <v>39</v>
      </c>
      <c r="E5884" t="s">
        <v>14</v>
      </c>
      <c r="F5884" t="s">
        <v>78</v>
      </c>
      <c r="G5884">
        <v>291</v>
      </c>
      <c r="H5884" t="s">
        <v>24</v>
      </c>
      <c r="I5884" t="s">
        <v>40</v>
      </c>
      <c r="J5884" t="s">
        <v>18</v>
      </c>
      <c r="K5884">
        <v>1</v>
      </c>
      <c r="L5884">
        <v>2.5999999999999998E-4</v>
      </c>
      <c r="M5884">
        <v>1.8000000000000001E-4</v>
      </c>
      <c r="S5884" t="str">
        <f t="shared" si="184"/>
        <v/>
      </c>
      <c r="T5884">
        <f t="shared" si="183"/>
        <v>1</v>
      </c>
    </row>
    <row r="5885" spans="1:20" x14ac:dyDescent="0.3">
      <c r="A5885" t="s">
        <v>77</v>
      </c>
      <c r="B5885">
        <v>291</v>
      </c>
      <c r="C5885" t="s">
        <v>23</v>
      </c>
      <c r="D5885" t="s">
        <v>41</v>
      </c>
      <c r="E5885" t="s">
        <v>14</v>
      </c>
      <c r="F5885" t="s">
        <v>78</v>
      </c>
      <c r="G5885">
        <v>291</v>
      </c>
      <c r="H5885" t="s">
        <v>24</v>
      </c>
      <c r="I5885" t="s">
        <v>42</v>
      </c>
      <c r="J5885" t="s">
        <v>55</v>
      </c>
      <c r="K5885">
        <v>0.95</v>
      </c>
      <c r="L5885">
        <v>5.2699999999999997E-2</v>
      </c>
      <c r="M5885">
        <v>0.79100000000000004</v>
      </c>
      <c r="S5885" t="str">
        <f t="shared" si="184"/>
        <v/>
      </c>
      <c r="T5885">
        <f t="shared" si="183"/>
        <v>0.95</v>
      </c>
    </row>
    <row r="5886" spans="1:20" x14ac:dyDescent="0.3">
      <c r="A5886" t="s">
        <v>77</v>
      </c>
      <c r="B5886">
        <v>291</v>
      </c>
      <c r="C5886" t="s">
        <v>23</v>
      </c>
      <c r="D5886" t="s">
        <v>43</v>
      </c>
      <c r="E5886" t="s">
        <v>14</v>
      </c>
      <c r="F5886" t="s">
        <v>78</v>
      </c>
      <c r="G5886">
        <v>291</v>
      </c>
      <c r="H5886" t="s">
        <v>24</v>
      </c>
      <c r="I5886" t="s">
        <v>44</v>
      </c>
      <c r="J5886" t="s">
        <v>18</v>
      </c>
      <c r="K5886">
        <v>1</v>
      </c>
      <c r="L5886">
        <v>2.5999999999999998E-4</v>
      </c>
      <c r="M5886">
        <v>1.8000000000000001E-4</v>
      </c>
      <c r="S5886" t="str">
        <f t="shared" si="184"/>
        <v/>
      </c>
      <c r="T5886">
        <f t="shared" si="183"/>
        <v>1</v>
      </c>
    </row>
    <row r="5887" spans="1:20" x14ac:dyDescent="0.3">
      <c r="A5887" t="s">
        <v>77</v>
      </c>
      <c r="B5887">
        <v>291</v>
      </c>
      <c r="C5887" t="s">
        <v>23</v>
      </c>
      <c r="D5887" t="s">
        <v>45</v>
      </c>
      <c r="E5887" t="s">
        <v>14</v>
      </c>
      <c r="F5887" t="s">
        <v>78</v>
      </c>
      <c r="G5887">
        <v>291</v>
      </c>
      <c r="H5887" t="s">
        <v>24</v>
      </c>
      <c r="I5887" t="s">
        <v>46</v>
      </c>
      <c r="J5887" t="s">
        <v>18</v>
      </c>
      <c r="K5887">
        <v>1</v>
      </c>
      <c r="L5887">
        <v>2.5999999999999998E-4</v>
      </c>
      <c r="M5887">
        <v>1.8000000000000001E-4</v>
      </c>
      <c r="S5887" t="str">
        <f t="shared" si="184"/>
        <v/>
      </c>
      <c r="T5887">
        <f t="shared" si="183"/>
        <v>1</v>
      </c>
    </row>
    <row r="5888" spans="1:20" x14ac:dyDescent="0.3">
      <c r="A5888" t="s">
        <v>77</v>
      </c>
      <c r="B5888">
        <v>291</v>
      </c>
      <c r="C5888" t="s">
        <v>23</v>
      </c>
      <c r="D5888" t="s">
        <v>47</v>
      </c>
      <c r="E5888" t="s">
        <v>14</v>
      </c>
      <c r="F5888" t="s">
        <v>78</v>
      </c>
      <c r="G5888">
        <v>291</v>
      </c>
      <c r="H5888" t="s">
        <v>24</v>
      </c>
      <c r="I5888" t="s">
        <v>48</v>
      </c>
      <c r="J5888" t="s">
        <v>18</v>
      </c>
      <c r="K5888">
        <v>1</v>
      </c>
      <c r="L5888">
        <v>2.5999999999999998E-4</v>
      </c>
      <c r="M5888">
        <v>1.8000000000000001E-4</v>
      </c>
      <c r="S5888" t="str">
        <f t="shared" si="184"/>
        <v/>
      </c>
      <c r="T5888">
        <f t="shared" si="183"/>
        <v>1</v>
      </c>
    </row>
    <row r="5889" spans="1:20" x14ac:dyDescent="0.3">
      <c r="A5889" t="s">
        <v>77</v>
      </c>
      <c r="B5889">
        <v>291</v>
      </c>
      <c r="C5889" t="s">
        <v>23</v>
      </c>
      <c r="D5889" t="s">
        <v>49</v>
      </c>
      <c r="E5889" t="s">
        <v>14</v>
      </c>
      <c r="F5889" t="s">
        <v>78</v>
      </c>
      <c r="G5889">
        <v>291</v>
      </c>
      <c r="H5889" t="s">
        <v>24</v>
      </c>
      <c r="I5889" t="s">
        <v>50</v>
      </c>
      <c r="J5889" t="s">
        <v>18</v>
      </c>
      <c r="K5889">
        <v>1</v>
      </c>
      <c r="L5889">
        <v>2.5999999999999998E-4</v>
      </c>
      <c r="M5889">
        <v>1.8000000000000001E-4</v>
      </c>
      <c r="S5889" t="str">
        <f t="shared" si="184"/>
        <v/>
      </c>
      <c r="T5889">
        <f t="shared" si="183"/>
        <v>1</v>
      </c>
    </row>
    <row r="5890" spans="1:20" x14ac:dyDescent="0.3">
      <c r="A5890" t="s">
        <v>77</v>
      </c>
      <c r="B5890">
        <v>291</v>
      </c>
      <c r="C5890" t="s">
        <v>23</v>
      </c>
      <c r="D5890" t="s">
        <v>51</v>
      </c>
      <c r="E5890" t="s">
        <v>14</v>
      </c>
      <c r="F5890" t="s">
        <v>78</v>
      </c>
      <c r="G5890">
        <v>291</v>
      </c>
      <c r="H5890" t="s">
        <v>24</v>
      </c>
      <c r="I5890" t="s">
        <v>52</v>
      </c>
      <c r="J5890" t="s">
        <v>18</v>
      </c>
      <c r="K5890">
        <v>1</v>
      </c>
      <c r="L5890">
        <v>2.5999999999999998E-4</v>
      </c>
      <c r="M5890">
        <v>1.8000000000000001E-4</v>
      </c>
      <c r="S5890" t="str">
        <f t="shared" si="184"/>
        <v/>
      </c>
      <c r="T5890">
        <f t="shared" si="183"/>
        <v>1</v>
      </c>
    </row>
    <row r="5891" spans="1:20" x14ac:dyDescent="0.3">
      <c r="A5891" t="s">
        <v>77</v>
      </c>
      <c r="B5891">
        <v>291</v>
      </c>
      <c r="C5891" t="s">
        <v>23</v>
      </c>
      <c r="D5891" t="s">
        <v>53</v>
      </c>
      <c r="E5891" t="s">
        <v>14</v>
      </c>
      <c r="F5891" t="s">
        <v>78</v>
      </c>
      <c r="G5891">
        <v>291</v>
      </c>
      <c r="H5891" t="s">
        <v>24</v>
      </c>
      <c r="I5891" t="s">
        <v>54</v>
      </c>
      <c r="J5891" t="s">
        <v>18</v>
      </c>
      <c r="K5891">
        <v>1</v>
      </c>
      <c r="L5891">
        <v>2.5999999999999998E-4</v>
      </c>
      <c r="M5891">
        <v>1.8000000000000001E-4</v>
      </c>
      <c r="S5891" t="str">
        <f t="shared" si="184"/>
        <v/>
      </c>
      <c r="T5891">
        <f t="shared" ref="T5891:T5954" si="185">IF(S5891="",K5891,"")</f>
        <v>1</v>
      </c>
    </row>
    <row r="5892" spans="1:20" x14ac:dyDescent="0.3">
      <c r="A5892" t="s">
        <v>77</v>
      </c>
      <c r="B5892">
        <v>303</v>
      </c>
      <c r="C5892" t="s">
        <v>23</v>
      </c>
      <c r="D5892" t="s">
        <v>31</v>
      </c>
      <c r="E5892" t="s">
        <v>14</v>
      </c>
      <c r="F5892" t="s">
        <v>78</v>
      </c>
      <c r="G5892">
        <v>303</v>
      </c>
      <c r="H5892" t="s">
        <v>24</v>
      </c>
      <c r="I5892" t="s">
        <v>32</v>
      </c>
      <c r="J5892" t="s">
        <v>55</v>
      </c>
      <c r="K5892">
        <v>0.754</v>
      </c>
      <c r="L5892">
        <v>7.7299999999999994E-2</v>
      </c>
      <c r="M5892">
        <v>0.85199999999999998</v>
      </c>
      <c r="S5892">
        <f t="shared" si="184"/>
        <v>0.754</v>
      </c>
      <c r="T5892" t="str">
        <f t="shared" si="185"/>
        <v/>
      </c>
    </row>
    <row r="5893" spans="1:20" x14ac:dyDescent="0.3">
      <c r="A5893" t="s">
        <v>77</v>
      </c>
      <c r="B5893">
        <v>303</v>
      </c>
      <c r="C5893" t="s">
        <v>23</v>
      </c>
      <c r="D5893" t="s">
        <v>19</v>
      </c>
      <c r="E5893" t="s">
        <v>14</v>
      </c>
      <c r="F5893" t="s">
        <v>78</v>
      </c>
      <c r="G5893">
        <v>303</v>
      </c>
      <c r="H5893" t="s">
        <v>24</v>
      </c>
      <c r="I5893" t="s">
        <v>20</v>
      </c>
      <c r="J5893" t="s">
        <v>55</v>
      </c>
      <c r="K5893">
        <v>0.89200000000000002</v>
      </c>
      <c r="L5893">
        <v>6.3600000000000004E-2</v>
      </c>
      <c r="M5893">
        <v>0.82099999999999995</v>
      </c>
      <c r="S5893" t="str">
        <f t="shared" si="184"/>
        <v/>
      </c>
      <c r="T5893">
        <f t="shared" si="185"/>
        <v>0.89200000000000002</v>
      </c>
    </row>
    <row r="5894" spans="1:20" x14ac:dyDescent="0.3">
      <c r="A5894" t="s">
        <v>77</v>
      </c>
      <c r="B5894">
        <v>303</v>
      </c>
      <c r="C5894" t="s">
        <v>23</v>
      </c>
      <c r="D5894" t="s">
        <v>21</v>
      </c>
      <c r="E5894" t="s">
        <v>14</v>
      </c>
      <c r="F5894" t="s">
        <v>78</v>
      </c>
      <c r="G5894">
        <v>303</v>
      </c>
      <c r="H5894" t="s">
        <v>24</v>
      </c>
      <c r="I5894" t="s">
        <v>22</v>
      </c>
      <c r="J5894" t="s">
        <v>56</v>
      </c>
      <c r="K5894">
        <v>0.36699999999999999</v>
      </c>
      <c r="L5894">
        <v>0.108</v>
      </c>
      <c r="M5894">
        <v>0.89800000000000002</v>
      </c>
      <c r="S5894" t="str">
        <f t="shared" si="184"/>
        <v/>
      </c>
      <c r="T5894">
        <f t="shared" si="185"/>
        <v>0.36699999999999999</v>
      </c>
    </row>
    <row r="5895" spans="1:20" x14ac:dyDescent="0.3">
      <c r="A5895" t="s">
        <v>77</v>
      </c>
      <c r="B5895">
        <v>303</v>
      </c>
      <c r="C5895" t="s">
        <v>23</v>
      </c>
      <c r="D5895" t="s">
        <v>12</v>
      </c>
      <c r="E5895" t="s">
        <v>14</v>
      </c>
      <c r="F5895" t="s">
        <v>78</v>
      </c>
      <c r="G5895">
        <v>303</v>
      </c>
      <c r="H5895" t="s">
        <v>24</v>
      </c>
      <c r="I5895" t="s">
        <v>16</v>
      </c>
      <c r="J5895" t="s">
        <v>56</v>
      </c>
      <c r="K5895">
        <v>0.153</v>
      </c>
      <c r="L5895">
        <v>0.13300000000000001</v>
      </c>
      <c r="M5895">
        <v>0.92100000000000004</v>
      </c>
      <c r="S5895" t="str">
        <f t="shared" si="184"/>
        <v/>
      </c>
      <c r="T5895">
        <f t="shared" si="185"/>
        <v>0.153</v>
      </c>
    </row>
    <row r="5896" spans="1:20" x14ac:dyDescent="0.3">
      <c r="A5896" t="s">
        <v>77</v>
      </c>
      <c r="B5896">
        <v>303</v>
      </c>
      <c r="C5896" t="s">
        <v>23</v>
      </c>
      <c r="D5896" t="s">
        <v>25</v>
      </c>
      <c r="E5896" t="s">
        <v>14</v>
      </c>
      <c r="F5896" t="s">
        <v>78</v>
      </c>
      <c r="G5896">
        <v>303</v>
      </c>
      <c r="H5896" t="s">
        <v>24</v>
      </c>
      <c r="I5896" t="s">
        <v>26</v>
      </c>
      <c r="J5896" t="s">
        <v>55</v>
      </c>
      <c r="K5896">
        <v>0.754</v>
      </c>
      <c r="L5896">
        <v>7.7299999999999994E-2</v>
      </c>
      <c r="M5896">
        <v>0.85199999999999998</v>
      </c>
      <c r="S5896" t="str">
        <f t="shared" si="184"/>
        <v/>
      </c>
      <c r="T5896">
        <f t="shared" si="185"/>
        <v>0.754</v>
      </c>
    </row>
    <row r="5897" spans="1:20" x14ac:dyDescent="0.3">
      <c r="A5897" t="s">
        <v>77</v>
      </c>
      <c r="B5897">
        <v>303</v>
      </c>
      <c r="C5897" t="s">
        <v>23</v>
      </c>
      <c r="D5897" t="s">
        <v>27</v>
      </c>
      <c r="E5897" t="s">
        <v>14</v>
      </c>
      <c r="F5897" t="s">
        <v>78</v>
      </c>
      <c r="G5897">
        <v>303</v>
      </c>
      <c r="H5897" t="s">
        <v>24</v>
      </c>
      <c r="I5897" t="s">
        <v>28</v>
      </c>
      <c r="J5897" t="s">
        <v>56</v>
      </c>
      <c r="K5897">
        <v>5.8000000000000003E-2</v>
      </c>
      <c r="L5897">
        <v>0.16200000000000001</v>
      </c>
      <c r="M5897">
        <v>0.93899999999999995</v>
      </c>
      <c r="S5897" t="str">
        <f t="shared" si="184"/>
        <v/>
      </c>
      <c r="T5897">
        <f t="shared" si="185"/>
        <v>5.8000000000000003E-2</v>
      </c>
    </row>
    <row r="5898" spans="1:20" x14ac:dyDescent="0.3">
      <c r="A5898" t="s">
        <v>77</v>
      </c>
      <c r="B5898">
        <v>303</v>
      </c>
      <c r="C5898" t="s">
        <v>23</v>
      </c>
      <c r="D5898" t="s">
        <v>29</v>
      </c>
      <c r="E5898" t="s">
        <v>14</v>
      </c>
      <c r="F5898" t="s">
        <v>78</v>
      </c>
      <c r="G5898">
        <v>303</v>
      </c>
      <c r="H5898" t="s">
        <v>24</v>
      </c>
      <c r="I5898" t="s">
        <v>30</v>
      </c>
      <c r="J5898" t="s">
        <v>18</v>
      </c>
      <c r="K5898">
        <v>0.99</v>
      </c>
      <c r="L5898">
        <v>3.3799999999999997E-2</v>
      </c>
      <c r="M5898">
        <v>0.71899999999999997</v>
      </c>
      <c r="S5898" t="str">
        <f t="shared" si="184"/>
        <v/>
      </c>
      <c r="T5898">
        <f t="shared" si="185"/>
        <v>0.99</v>
      </c>
    </row>
    <row r="5899" spans="1:20" x14ac:dyDescent="0.3">
      <c r="A5899" t="s">
        <v>77</v>
      </c>
      <c r="B5899">
        <v>303</v>
      </c>
      <c r="C5899" t="s">
        <v>23</v>
      </c>
      <c r="D5899" t="s">
        <v>13</v>
      </c>
      <c r="E5899" t="s">
        <v>14</v>
      </c>
      <c r="F5899" t="s">
        <v>78</v>
      </c>
      <c r="G5899">
        <v>303</v>
      </c>
      <c r="H5899" t="s">
        <v>24</v>
      </c>
      <c r="I5899" t="s">
        <v>17</v>
      </c>
      <c r="J5899" t="s">
        <v>18</v>
      </c>
      <c r="K5899">
        <v>0.99</v>
      </c>
      <c r="L5899">
        <v>3.3799999999999997E-2</v>
      </c>
      <c r="M5899">
        <v>0.71899999999999997</v>
      </c>
      <c r="S5899" t="str">
        <f t="shared" si="184"/>
        <v/>
      </c>
      <c r="T5899">
        <f t="shared" si="185"/>
        <v>0.99</v>
      </c>
    </row>
    <row r="5900" spans="1:20" x14ac:dyDescent="0.3">
      <c r="A5900" t="s">
        <v>77</v>
      </c>
      <c r="B5900">
        <v>303</v>
      </c>
      <c r="C5900" t="s">
        <v>23</v>
      </c>
      <c r="D5900" t="s">
        <v>33</v>
      </c>
      <c r="E5900" t="s">
        <v>14</v>
      </c>
      <c r="F5900" t="s">
        <v>78</v>
      </c>
      <c r="G5900">
        <v>303</v>
      </c>
      <c r="H5900" t="s">
        <v>24</v>
      </c>
      <c r="I5900" t="s">
        <v>34</v>
      </c>
      <c r="J5900" t="s">
        <v>55</v>
      </c>
      <c r="K5900">
        <v>0.89200000000000002</v>
      </c>
      <c r="L5900">
        <v>6.3600000000000004E-2</v>
      </c>
      <c r="M5900">
        <v>0.82099999999999995</v>
      </c>
      <c r="S5900" t="str">
        <f t="shared" si="184"/>
        <v/>
      </c>
      <c r="T5900">
        <f t="shared" si="185"/>
        <v>0.89200000000000002</v>
      </c>
    </row>
    <row r="5901" spans="1:20" x14ac:dyDescent="0.3">
      <c r="A5901" t="s">
        <v>77</v>
      </c>
      <c r="B5901">
        <v>303</v>
      </c>
      <c r="C5901" t="s">
        <v>23</v>
      </c>
      <c r="D5901" t="s">
        <v>35</v>
      </c>
      <c r="E5901" t="s">
        <v>14</v>
      </c>
      <c r="F5901" t="s">
        <v>78</v>
      </c>
      <c r="G5901">
        <v>303</v>
      </c>
      <c r="H5901" t="s">
        <v>24</v>
      </c>
      <c r="I5901" t="s">
        <v>36</v>
      </c>
      <c r="J5901" t="s">
        <v>55</v>
      </c>
      <c r="K5901">
        <v>0.89200000000000002</v>
      </c>
      <c r="L5901">
        <v>6.3600000000000004E-2</v>
      </c>
      <c r="M5901">
        <v>0.82099999999999995</v>
      </c>
      <c r="S5901" t="str">
        <f t="shared" si="184"/>
        <v/>
      </c>
      <c r="T5901">
        <f t="shared" si="185"/>
        <v>0.89200000000000002</v>
      </c>
    </row>
    <row r="5902" spans="1:20" x14ac:dyDescent="0.3">
      <c r="A5902" t="s">
        <v>77</v>
      </c>
      <c r="B5902">
        <v>303</v>
      </c>
      <c r="C5902" t="s">
        <v>23</v>
      </c>
      <c r="D5902" t="s">
        <v>37</v>
      </c>
      <c r="E5902" t="s">
        <v>14</v>
      </c>
      <c r="F5902" t="s">
        <v>78</v>
      </c>
      <c r="G5902">
        <v>303</v>
      </c>
      <c r="H5902" t="s">
        <v>24</v>
      </c>
      <c r="I5902" t="s">
        <v>38</v>
      </c>
      <c r="J5902" t="s">
        <v>55</v>
      </c>
      <c r="K5902">
        <v>0.754</v>
      </c>
      <c r="L5902">
        <v>7.7299999999999994E-2</v>
      </c>
      <c r="M5902">
        <v>0.85199999999999998</v>
      </c>
      <c r="S5902" t="str">
        <f t="shared" si="184"/>
        <v/>
      </c>
      <c r="T5902">
        <f t="shared" si="185"/>
        <v>0.754</v>
      </c>
    </row>
    <row r="5903" spans="1:20" x14ac:dyDescent="0.3">
      <c r="A5903" t="s">
        <v>77</v>
      </c>
      <c r="B5903">
        <v>303</v>
      </c>
      <c r="C5903" t="s">
        <v>23</v>
      </c>
      <c r="D5903" t="s">
        <v>39</v>
      </c>
      <c r="E5903" t="s">
        <v>14</v>
      </c>
      <c r="F5903" t="s">
        <v>78</v>
      </c>
      <c r="G5903">
        <v>303</v>
      </c>
      <c r="H5903" t="s">
        <v>24</v>
      </c>
      <c r="I5903" t="s">
        <v>40</v>
      </c>
      <c r="J5903" t="s">
        <v>18</v>
      </c>
      <c r="K5903">
        <v>0.96199999999999997</v>
      </c>
      <c r="L5903">
        <v>4.7800000000000002E-2</v>
      </c>
      <c r="M5903">
        <v>0.77900000000000003</v>
      </c>
      <c r="S5903" t="str">
        <f t="shared" si="184"/>
        <v/>
      </c>
      <c r="T5903">
        <f t="shared" si="185"/>
        <v>0.96199999999999997</v>
      </c>
    </row>
    <row r="5904" spans="1:20" x14ac:dyDescent="0.3">
      <c r="A5904" t="s">
        <v>77</v>
      </c>
      <c r="B5904">
        <v>303</v>
      </c>
      <c r="C5904" t="s">
        <v>23</v>
      </c>
      <c r="D5904" t="s">
        <v>41</v>
      </c>
      <c r="E5904" t="s">
        <v>14</v>
      </c>
      <c r="F5904" t="s">
        <v>78</v>
      </c>
      <c r="G5904">
        <v>303</v>
      </c>
      <c r="H5904" t="s">
        <v>24</v>
      </c>
      <c r="I5904" t="s">
        <v>42</v>
      </c>
      <c r="J5904" t="s">
        <v>56</v>
      </c>
      <c r="K5904">
        <v>1E-3</v>
      </c>
      <c r="L5904">
        <v>0.85199999999999998</v>
      </c>
      <c r="M5904">
        <v>0.99399999999999999</v>
      </c>
      <c r="S5904" t="str">
        <f t="shared" si="184"/>
        <v/>
      </c>
      <c r="T5904">
        <f t="shared" si="185"/>
        <v>1E-3</v>
      </c>
    </row>
    <row r="5905" spans="1:20" x14ac:dyDescent="0.3">
      <c r="A5905" t="s">
        <v>77</v>
      </c>
      <c r="B5905">
        <v>303</v>
      </c>
      <c r="C5905" t="s">
        <v>23</v>
      </c>
      <c r="D5905" t="s">
        <v>43</v>
      </c>
      <c r="E5905" t="s">
        <v>14</v>
      </c>
      <c r="F5905" t="s">
        <v>78</v>
      </c>
      <c r="G5905">
        <v>303</v>
      </c>
      <c r="H5905" t="s">
        <v>24</v>
      </c>
      <c r="I5905" t="s">
        <v>44</v>
      </c>
      <c r="J5905" t="s">
        <v>18</v>
      </c>
      <c r="K5905">
        <v>0.96899999999999997</v>
      </c>
      <c r="L5905">
        <v>4.4999999999999998E-2</v>
      </c>
      <c r="M5905">
        <v>0.77</v>
      </c>
      <c r="S5905" t="str">
        <f t="shared" si="184"/>
        <v/>
      </c>
      <c r="T5905">
        <f t="shared" si="185"/>
        <v>0.96899999999999997</v>
      </c>
    </row>
    <row r="5906" spans="1:20" x14ac:dyDescent="0.3">
      <c r="A5906" t="s">
        <v>77</v>
      </c>
      <c r="B5906">
        <v>303</v>
      </c>
      <c r="C5906" t="s">
        <v>23</v>
      </c>
      <c r="D5906" t="s">
        <v>45</v>
      </c>
      <c r="E5906" t="s">
        <v>14</v>
      </c>
      <c r="F5906" t="s">
        <v>78</v>
      </c>
      <c r="G5906">
        <v>303</v>
      </c>
      <c r="H5906" t="s">
        <v>24</v>
      </c>
      <c r="I5906" t="s">
        <v>46</v>
      </c>
      <c r="J5906" t="s">
        <v>55</v>
      </c>
      <c r="K5906">
        <v>0.80200000000000005</v>
      </c>
      <c r="L5906">
        <v>7.2300000000000003E-2</v>
      </c>
      <c r="M5906">
        <v>0.84299999999999997</v>
      </c>
      <c r="S5906" t="str">
        <f t="shared" si="184"/>
        <v/>
      </c>
      <c r="T5906">
        <f t="shared" si="185"/>
        <v>0.80200000000000005</v>
      </c>
    </row>
    <row r="5907" spans="1:20" x14ac:dyDescent="0.3">
      <c r="A5907" t="s">
        <v>77</v>
      </c>
      <c r="B5907">
        <v>303</v>
      </c>
      <c r="C5907" t="s">
        <v>23</v>
      </c>
      <c r="D5907" t="s">
        <v>47</v>
      </c>
      <c r="E5907" t="s">
        <v>14</v>
      </c>
      <c r="F5907" t="s">
        <v>78</v>
      </c>
      <c r="G5907">
        <v>303</v>
      </c>
      <c r="H5907" t="s">
        <v>24</v>
      </c>
      <c r="I5907" t="s">
        <v>48</v>
      </c>
      <c r="J5907" t="s">
        <v>18</v>
      </c>
      <c r="K5907">
        <v>0.99</v>
      </c>
      <c r="L5907">
        <v>3.3799999999999997E-2</v>
      </c>
      <c r="M5907">
        <v>0.71899999999999997</v>
      </c>
      <c r="S5907" t="str">
        <f t="shared" si="184"/>
        <v/>
      </c>
      <c r="T5907">
        <f t="shared" si="185"/>
        <v>0.99</v>
      </c>
    </row>
    <row r="5908" spans="1:20" x14ac:dyDescent="0.3">
      <c r="A5908" t="s">
        <v>77</v>
      </c>
      <c r="B5908">
        <v>303</v>
      </c>
      <c r="C5908" t="s">
        <v>23</v>
      </c>
      <c r="D5908" t="s">
        <v>49</v>
      </c>
      <c r="E5908" t="s">
        <v>14</v>
      </c>
      <c r="F5908" t="s">
        <v>78</v>
      </c>
      <c r="G5908">
        <v>303</v>
      </c>
      <c r="H5908" t="s">
        <v>24</v>
      </c>
      <c r="I5908" t="s">
        <v>50</v>
      </c>
      <c r="J5908" t="s">
        <v>55</v>
      </c>
      <c r="K5908">
        <v>0.89200000000000002</v>
      </c>
      <c r="L5908">
        <v>6.3600000000000004E-2</v>
      </c>
      <c r="M5908">
        <v>0.82099999999999995</v>
      </c>
      <c r="S5908" t="str">
        <f t="shared" si="184"/>
        <v/>
      </c>
      <c r="T5908">
        <f t="shared" si="185"/>
        <v>0.89200000000000002</v>
      </c>
    </row>
    <row r="5909" spans="1:20" x14ac:dyDescent="0.3">
      <c r="A5909" t="s">
        <v>77</v>
      </c>
      <c r="B5909">
        <v>303</v>
      </c>
      <c r="C5909" t="s">
        <v>23</v>
      </c>
      <c r="D5909" t="s">
        <v>51</v>
      </c>
      <c r="E5909" t="s">
        <v>14</v>
      </c>
      <c r="F5909" t="s">
        <v>78</v>
      </c>
      <c r="G5909">
        <v>303</v>
      </c>
      <c r="H5909" t="s">
        <v>24</v>
      </c>
      <c r="I5909" t="s">
        <v>52</v>
      </c>
      <c r="J5909" t="s">
        <v>55</v>
      </c>
      <c r="K5909">
        <v>0.95</v>
      </c>
      <c r="L5909">
        <v>5.2699999999999997E-2</v>
      </c>
      <c r="M5909">
        <v>0.79100000000000004</v>
      </c>
      <c r="S5909" t="str">
        <f t="shared" si="184"/>
        <v/>
      </c>
      <c r="T5909">
        <f t="shared" si="185"/>
        <v>0.95</v>
      </c>
    </row>
    <row r="5910" spans="1:20" x14ac:dyDescent="0.3">
      <c r="A5910" t="s">
        <v>77</v>
      </c>
      <c r="B5910">
        <v>303</v>
      </c>
      <c r="C5910" t="s">
        <v>23</v>
      </c>
      <c r="D5910" t="s">
        <v>53</v>
      </c>
      <c r="E5910" t="s">
        <v>14</v>
      </c>
      <c r="F5910" t="s">
        <v>78</v>
      </c>
      <c r="G5910">
        <v>303</v>
      </c>
      <c r="H5910" t="s">
        <v>24</v>
      </c>
      <c r="I5910" t="s">
        <v>54</v>
      </c>
      <c r="J5910" t="s">
        <v>55</v>
      </c>
      <c r="K5910">
        <v>0.89200000000000002</v>
      </c>
      <c r="L5910">
        <v>6.3600000000000004E-2</v>
      </c>
      <c r="M5910">
        <v>0.82099999999999995</v>
      </c>
      <c r="S5910" t="str">
        <f t="shared" si="184"/>
        <v/>
      </c>
      <c r="T5910">
        <f t="shared" si="185"/>
        <v>0.89200000000000002</v>
      </c>
    </row>
    <row r="5911" spans="1:20" x14ac:dyDescent="0.3">
      <c r="A5911" t="s">
        <v>77</v>
      </c>
      <c r="B5911">
        <v>367</v>
      </c>
      <c r="C5911" t="s">
        <v>23</v>
      </c>
      <c r="D5911" t="s">
        <v>31</v>
      </c>
      <c r="E5911" t="s">
        <v>14</v>
      </c>
      <c r="F5911" t="s">
        <v>78</v>
      </c>
      <c r="G5911">
        <v>367</v>
      </c>
      <c r="H5911" t="s">
        <v>24</v>
      </c>
      <c r="I5911" t="s">
        <v>32</v>
      </c>
      <c r="J5911" t="s">
        <v>18</v>
      </c>
      <c r="K5911">
        <v>0.97599999999999998</v>
      </c>
      <c r="L5911">
        <v>4.2999999999999997E-2</v>
      </c>
      <c r="M5911">
        <v>0.76</v>
      </c>
      <c r="S5911">
        <f t="shared" si="184"/>
        <v>0.97599999999999998</v>
      </c>
      <c r="T5911" t="str">
        <f t="shared" si="185"/>
        <v/>
      </c>
    </row>
    <row r="5912" spans="1:20" x14ac:dyDescent="0.3">
      <c r="A5912" t="s">
        <v>77</v>
      </c>
      <c r="B5912">
        <v>367</v>
      </c>
      <c r="C5912" t="s">
        <v>23</v>
      </c>
      <c r="D5912" t="s">
        <v>19</v>
      </c>
      <c r="E5912" t="s">
        <v>14</v>
      </c>
      <c r="F5912" t="s">
        <v>78</v>
      </c>
      <c r="G5912">
        <v>367</v>
      </c>
      <c r="H5912" t="s">
        <v>24</v>
      </c>
      <c r="I5912" t="s">
        <v>20</v>
      </c>
      <c r="J5912" t="s">
        <v>18</v>
      </c>
      <c r="K5912">
        <v>0.995</v>
      </c>
      <c r="L5912">
        <v>2.7699999999999999E-2</v>
      </c>
      <c r="M5912">
        <v>0.68100000000000005</v>
      </c>
      <c r="S5912" t="str">
        <f t="shared" si="184"/>
        <v/>
      </c>
      <c r="T5912">
        <f t="shared" si="185"/>
        <v>0.995</v>
      </c>
    </row>
    <row r="5913" spans="1:20" x14ac:dyDescent="0.3">
      <c r="A5913" t="s">
        <v>77</v>
      </c>
      <c r="B5913">
        <v>367</v>
      </c>
      <c r="C5913" t="s">
        <v>23</v>
      </c>
      <c r="D5913" t="s">
        <v>21</v>
      </c>
      <c r="E5913" t="s">
        <v>14</v>
      </c>
      <c r="F5913" t="s">
        <v>78</v>
      </c>
      <c r="G5913">
        <v>367</v>
      </c>
      <c r="H5913" t="s">
        <v>24</v>
      </c>
      <c r="I5913" t="s">
        <v>22</v>
      </c>
      <c r="J5913" t="s">
        <v>18</v>
      </c>
      <c r="K5913">
        <v>0.96299999999999997</v>
      </c>
      <c r="L5913">
        <v>4.7500000000000001E-2</v>
      </c>
      <c r="M5913">
        <v>0.77800000000000002</v>
      </c>
      <c r="S5913" t="str">
        <f t="shared" si="184"/>
        <v/>
      </c>
      <c r="T5913">
        <f t="shared" si="185"/>
        <v>0.96299999999999997</v>
      </c>
    </row>
    <row r="5914" spans="1:20" x14ac:dyDescent="0.3">
      <c r="A5914" t="s">
        <v>77</v>
      </c>
      <c r="B5914">
        <v>367</v>
      </c>
      <c r="C5914" t="s">
        <v>23</v>
      </c>
      <c r="D5914" t="s">
        <v>12</v>
      </c>
      <c r="E5914" t="s">
        <v>14</v>
      </c>
      <c r="F5914" t="s">
        <v>78</v>
      </c>
      <c r="G5914">
        <v>367</v>
      </c>
      <c r="H5914" t="s">
        <v>24</v>
      </c>
      <c r="I5914" t="s">
        <v>16</v>
      </c>
      <c r="J5914" t="s">
        <v>55</v>
      </c>
      <c r="K5914">
        <v>0.94299999999999995</v>
      </c>
      <c r="L5914">
        <v>5.4800000000000001E-2</v>
      </c>
      <c r="M5914">
        <v>0.79700000000000004</v>
      </c>
      <c r="S5914" t="str">
        <f t="shared" si="184"/>
        <v/>
      </c>
      <c r="T5914">
        <f t="shared" si="185"/>
        <v>0.94299999999999995</v>
      </c>
    </row>
    <row r="5915" spans="1:20" x14ac:dyDescent="0.3">
      <c r="A5915" t="s">
        <v>77</v>
      </c>
      <c r="B5915">
        <v>367</v>
      </c>
      <c r="C5915" t="s">
        <v>23</v>
      </c>
      <c r="D5915" t="s">
        <v>25</v>
      </c>
      <c r="E5915" t="s">
        <v>14</v>
      </c>
      <c r="F5915" t="s">
        <v>78</v>
      </c>
      <c r="G5915">
        <v>367</v>
      </c>
      <c r="H5915" t="s">
        <v>24</v>
      </c>
      <c r="I5915" t="s">
        <v>26</v>
      </c>
      <c r="J5915" t="s">
        <v>18</v>
      </c>
      <c r="K5915">
        <v>0.999</v>
      </c>
      <c r="L5915">
        <v>5.7400000000000003E-3</v>
      </c>
      <c r="M5915">
        <v>0.13600000000000001</v>
      </c>
      <c r="S5915" t="str">
        <f t="shared" si="184"/>
        <v/>
      </c>
      <c r="T5915">
        <f t="shared" si="185"/>
        <v>0.999</v>
      </c>
    </row>
    <row r="5916" spans="1:20" x14ac:dyDescent="0.3">
      <c r="A5916" t="s">
        <v>77</v>
      </c>
      <c r="B5916">
        <v>367</v>
      </c>
      <c r="C5916" t="s">
        <v>23</v>
      </c>
      <c r="D5916" t="s">
        <v>27</v>
      </c>
      <c r="E5916" t="s">
        <v>14</v>
      </c>
      <c r="F5916" t="s">
        <v>78</v>
      </c>
      <c r="G5916">
        <v>367</v>
      </c>
      <c r="H5916" t="s">
        <v>24</v>
      </c>
      <c r="I5916" t="s">
        <v>28</v>
      </c>
      <c r="J5916" t="s">
        <v>18</v>
      </c>
      <c r="K5916">
        <v>0.998</v>
      </c>
      <c r="L5916">
        <v>1.12E-2</v>
      </c>
      <c r="M5916">
        <v>0.27300000000000002</v>
      </c>
      <c r="S5916" t="str">
        <f t="shared" si="184"/>
        <v/>
      </c>
      <c r="T5916">
        <f t="shared" si="185"/>
        <v>0.998</v>
      </c>
    </row>
    <row r="5917" spans="1:20" x14ac:dyDescent="0.3">
      <c r="A5917" t="s">
        <v>77</v>
      </c>
      <c r="B5917">
        <v>367</v>
      </c>
      <c r="C5917" t="s">
        <v>23</v>
      </c>
      <c r="D5917" t="s">
        <v>29</v>
      </c>
      <c r="E5917" t="s">
        <v>14</v>
      </c>
      <c r="F5917" t="s">
        <v>78</v>
      </c>
      <c r="G5917">
        <v>367</v>
      </c>
      <c r="H5917" t="s">
        <v>24</v>
      </c>
      <c r="I5917" t="s">
        <v>30</v>
      </c>
      <c r="J5917" t="s">
        <v>18</v>
      </c>
      <c r="K5917">
        <v>1</v>
      </c>
      <c r="L5917">
        <v>2.5999999999999998E-4</v>
      </c>
      <c r="M5917">
        <v>1.8000000000000001E-4</v>
      </c>
      <c r="S5917" t="str">
        <f t="shared" si="184"/>
        <v/>
      </c>
      <c r="T5917">
        <f t="shared" si="185"/>
        <v>1</v>
      </c>
    </row>
    <row r="5918" spans="1:20" x14ac:dyDescent="0.3">
      <c r="A5918" t="s">
        <v>77</v>
      </c>
      <c r="B5918">
        <v>367</v>
      </c>
      <c r="C5918" t="s">
        <v>23</v>
      </c>
      <c r="D5918" t="s">
        <v>13</v>
      </c>
      <c r="E5918" t="s">
        <v>14</v>
      </c>
      <c r="F5918" t="s">
        <v>78</v>
      </c>
      <c r="G5918">
        <v>367</v>
      </c>
      <c r="H5918" t="s">
        <v>24</v>
      </c>
      <c r="I5918" t="s">
        <v>17</v>
      </c>
      <c r="J5918" t="s">
        <v>55</v>
      </c>
      <c r="K5918">
        <v>0.84499999999999997</v>
      </c>
      <c r="L5918">
        <v>6.7599999999999993E-2</v>
      </c>
      <c r="M5918">
        <v>0.83499999999999996</v>
      </c>
      <c r="S5918" t="str">
        <f t="shared" si="184"/>
        <v/>
      </c>
      <c r="T5918">
        <f t="shared" si="185"/>
        <v>0.84499999999999997</v>
      </c>
    </row>
    <row r="5919" spans="1:20" x14ac:dyDescent="0.3">
      <c r="A5919" t="s">
        <v>77</v>
      </c>
      <c r="B5919">
        <v>367</v>
      </c>
      <c r="C5919" t="s">
        <v>23</v>
      </c>
      <c r="D5919" t="s">
        <v>33</v>
      </c>
      <c r="E5919" t="s">
        <v>14</v>
      </c>
      <c r="F5919" t="s">
        <v>78</v>
      </c>
      <c r="G5919">
        <v>367</v>
      </c>
      <c r="H5919" t="s">
        <v>24</v>
      </c>
      <c r="I5919" t="s">
        <v>34</v>
      </c>
      <c r="J5919" t="s">
        <v>55</v>
      </c>
      <c r="K5919">
        <v>0.70399999999999996</v>
      </c>
      <c r="L5919">
        <v>8.2000000000000003E-2</v>
      </c>
      <c r="M5919">
        <v>0.85899999999999999</v>
      </c>
      <c r="S5919" t="str">
        <f t="shared" si="184"/>
        <v/>
      </c>
      <c r="T5919">
        <f t="shared" si="185"/>
        <v>0.70399999999999996</v>
      </c>
    </row>
    <row r="5920" spans="1:20" x14ac:dyDescent="0.3">
      <c r="A5920" t="s">
        <v>77</v>
      </c>
      <c r="B5920">
        <v>367</v>
      </c>
      <c r="C5920" t="s">
        <v>23</v>
      </c>
      <c r="D5920" t="s">
        <v>35</v>
      </c>
      <c r="E5920" t="s">
        <v>14</v>
      </c>
      <c r="F5920" t="s">
        <v>78</v>
      </c>
      <c r="G5920">
        <v>367</v>
      </c>
      <c r="H5920" t="s">
        <v>24</v>
      </c>
      <c r="I5920" t="s">
        <v>36</v>
      </c>
      <c r="J5920" t="s">
        <v>56</v>
      </c>
      <c r="K5920">
        <v>0.129</v>
      </c>
      <c r="L5920">
        <v>0.13900000000000001</v>
      </c>
      <c r="M5920">
        <v>0.92500000000000004</v>
      </c>
      <c r="S5920" t="str">
        <f t="shared" si="184"/>
        <v/>
      </c>
      <c r="T5920">
        <f t="shared" si="185"/>
        <v>0.129</v>
      </c>
    </row>
    <row r="5921" spans="1:20" x14ac:dyDescent="0.3">
      <c r="A5921" t="s">
        <v>77</v>
      </c>
      <c r="B5921">
        <v>367</v>
      </c>
      <c r="C5921" t="s">
        <v>23</v>
      </c>
      <c r="D5921" t="s">
        <v>37</v>
      </c>
      <c r="E5921" t="s">
        <v>14</v>
      </c>
      <c r="F5921" t="s">
        <v>78</v>
      </c>
      <c r="G5921">
        <v>367</v>
      </c>
      <c r="H5921" t="s">
        <v>24</v>
      </c>
      <c r="I5921" t="s">
        <v>38</v>
      </c>
      <c r="J5921" t="s">
        <v>55</v>
      </c>
      <c r="K5921">
        <v>0.95199999999999996</v>
      </c>
      <c r="L5921">
        <v>5.1799999999999999E-2</v>
      </c>
      <c r="M5921">
        <v>0.78900000000000003</v>
      </c>
      <c r="S5921" t="str">
        <f t="shared" si="184"/>
        <v/>
      </c>
      <c r="T5921">
        <f t="shared" si="185"/>
        <v>0.95199999999999996</v>
      </c>
    </row>
    <row r="5922" spans="1:20" x14ac:dyDescent="0.3">
      <c r="A5922" t="s">
        <v>77</v>
      </c>
      <c r="B5922">
        <v>367</v>
      </c>
      <c r="C5922" t="s">
        <v>23</v>
      </c>
      <c r="D5922" t="s">
        <v>39</v>
      </c>
      <c r="E5922" t="s">
        <v>14</v>
      </c>
      <c r="F5922" t="s">
        <v>78</v>
      </c>
      <c r="G5922">
        <v>367</v>
      </c>
      <c r="H5922" t="s">
        <v>24</v>
      </c>
      <c r="I5922" t="s">
        <v>40</v>
      </c>
      <c r="J5922" t="s">
        <v>18</v>
      </c>
      <c r="K5922">
        <v>0.998</v>
      </c>
      <c r="L5922">
        <v>1.12E-2</v>
      </c>
      <c r="M5922">
        <v>0.27300000000000002</v>
      </c>
      <c r="S5922" t="str">
        <f t="shared" si="184"/>
        <v/>
      </c>
      <c r="T5922">
        <f t="shared" si="185"/>
        <v>0.998</v>
      </c>
    </row>
    <row r="5923" spans="1:20" x14ac:dyDescent="0.3">
      <c r="A5923" t="s">
        <v>77</v>
      </c>
      <c r="B5923">
        <v>367</v>
      </c>
      <c r="C5923" t="s">
        <v>23</v>
      </c>
      <c r="D5923" t="s">
        <v>41</v>
      </c>
      <c r="E5923" t="s">
        <v>14</v>
      </c>
      <c r="F5923" t="s">
        <v>78</v>
      </c>
      <c r="G5923">
        <v>367</v>
      </c>
      <c r="H5923" t="s">
        <v>24</v>
      </c>
      <c r="I5923" t="s">
        <v>42</v>
      </c>
      <c r="J5923" t="s">
        <v>55</v>
      </c>
      <c r="K5923">
        <v>0.94299999999999995</v>
      </c>
      <c r="L5923">
        <v>5.4800000000000001E-2</v>
      </c>
      <c r="M5923">
        <v>0.79700000000000004</v>
      </c>
      <c r="S5923" t="str">
        <f t="shared" si="184"/>
        <v/>
      </c>
      <c r="T5923">
        <f t="shared" si="185"/>
        <v>0.94299999999999995</v>
      </c>
    </row>
    <row r="5924" spans="1:20" x14ac:dyDescent="0.3">
      <c r="A5924" t="s">
        <v>77</v>
      </c>
      <c r="B5924">
        <v>367</v>
      </c>
      <c r="C5924" t="s">
        <v>23</v>
      </c>
      <c r="D5924" t="s">
        <v>43</v>
      </c>
      <c r="E5924" t="s">
        <v>14</v>
      </c>
      <c r="F5924" t="s">
        <v>78</v>
      </c>
      <c r="G5924">
        <v>367</v>
      </c>
      <c r="H5924" t="s">
        <v>24</v>
      </c>
      <c r="I5924" t="s">
        <v>44</v>
      </c>
      <c r="J5924" t="s">
        <v>18</v>
      </c>
      <c r="K5924">
        <v>1</v>
      </c>
      <c r="L5924">
        <v>2.5999999999999998E-4</v>
      </c>
      <c r="M5924">
        <v>1.8000000000000001E-4</v>
      </c>
      <c r="S5924" t="str">
        <f t="shared" si="184"/>
        <v/>
      </c>
      <c r="T5924">
        <f t="shared" si="185"/>
        <v>1</v>
      </c>
    </row>
    <row r="5925" spans="1:20" x14ac:dyDescent="0.3">
      <c r="A5925" t="s">
        <v>77</v>
      </c>
      <c r="B5925">
        <v>367</v>
      </c>
      <c r="C5925" t="s">
        <v>23</v>
      </c>
      <c r="D5925" t="s">
        <v>45</v>
      </c>
      <c r="E5925" t="s">
        <v>14</v>
      </c>
      <c r="F5925" t="s">
        <v>78</v>
      </c>
      <c r="G5925">
        <v>367</v>
      </c>
      <c r="H5925" t="s">
        <v>24</v>
      </c>
      <c r="I5925" t="s">
        <v>46</v>
      </c>
      <c r="J5925" t="s">
        <v>18</v>
      </c>
      <c r="K5925">
        <v>0.998</v>
      </c>
      <c r="L5925">
        <v>1.12E-2</v>
      </c>
      <c r="M5925">
        <v>0.27300000000000002</v>
      </c>
      <c r="S5925" t="str">
        <f t="shared" si="184"/>
        <v/>
      </c>
      <c r="T5925">
        <f t="shared" si="185"/>
        <v>0.998</v>
      </c>
    </row>
    <row r="5926" spans="1:20" x14ac:dyDescent="0.3">
      <c r="A5926" t="s">
        <v>77</v>
      </c>
      <c r="B5926">
        <v>367</v>
      </c>
      <c r="C5926" t="s">
        <v>23</v>
      </c>
      <c r="D5926" t="s">
        <v>47</v>
      </c>
      <c r="E5926" t="s">
        <v>14</v>
      </c>
      <c r="F5926" t="s">
        <v>78</v>
      </c>
      <c r="G5926">
        <v>367</v>
      </c>
      <c r="H5926" t="s">
        <v>24</v>
      </c>
      <c r="I5926" t="s">
        <v>48</v>
      </c>
      <c r="J5926" t="s">
        <v>18</v>
      </c>
      <c r="K5926">
        <v>1</v>
      </c>
      <c r="L5926">
        <v>2.5999999999999998E-4</v>
      </c>
      <c r="M5926">
        <v>1.8000000000000001E-4</v>
      </c>
      <c r="S5926" t="str">
        <f t="shared" si="184"/>
        <v/>
      </c>
      <c r="T5926">
        <f t="shared" si="185"/>
        <v>1</v>
      </c>
    </row>
    <row r="5927" spans="1:20" x14ac:dyDescent="0.3">
      <c r="A5927" t="s">
        <v>77</v>
      </c>
      <c r="B5927">
        <v>367</v>
      </c>
      <c r="C5927" t="s">
        <v>23</v>
      </c>
      <c r="D5927" t="s">
        <v>49</v>
      </c>
      <c r="E5927" t="s">
        <v>14</v>
      </c>
      <c r="F5927" t="s">
        <v>78</v>
      </c>
      <c r="G5927">
        <v>367</v>
      </c>
      <c r="H5927" t="s">
        <v>24</v>
      </c>
      <c r="I5927" t="s">
        <v>50</v>
      </c>
      <c r="J5927" t="s">
        <v>18</v>
      </c>
      <c r="K5927">
        <v>0.98899999999999999</v>
      </c>
      <c r="L5927">
        <v>3.4599999999999999E-2</v>
      </c>
      <c r="M5927">
        <v>0.72299999999999998</v>
      </c>
      <c r="S5927" t="str">
        <f t="shared" si="184"/>
        <v/>
      </c>
      <c r="T5927">
        <f t="shared" si="185"/>
        <v>0.98899999999999999</v>
      </c>
    </row>
    <row r="5928" spans="1:20" x14ac:dyDescent="0.3">
      <c r="A5928" t="s">
        <v>77</v>
      </c>
      <c r="B5928">
        <v>367</v>
      </c>
      <c r="C5928" t="s">
        <v>23</v>
      </c>
      <c r="D5928" t="s">
        <v>51</v>
      </c>
      <c r="E5928" t="s">
        <v>14</v>
      </c>
      <c r="F5928" t="s">
        <v>78</v>
      </c>
      <c r="G5928">
        <v>367</v>
      </c>
      <c r="H5928" t="s">
        <v>24</v>
      </c>
      <c r="I5928" t="s">
        <v>52</v>
      </c>
      <c r="J5928" t="s">
        <v>18</v>
      </c>
      <c r="K5928">
        <v>0.99299999999999999</v>
      </c>
      <c r="L5928">
        <v>3.0099999999999998E-2</v>
      </c>
      <c r="M5928">
        <v>0.69599999999999995</v>
      </c>
      <c r="S5928" t="str">
        <f t="shared" ref="S5928:S5991" si="186">IF(I5928="  T",K5928,"")</f>
        <v/>
      </c>
      <c r="T5928">
        <f t="shared" si="185"/>
        <v>0.99299999999999999</v>
      </c>
    </row>
    <row r="5929" spans="1:20" x14ac:dyDescent="0.3">
      <c r="A5929" t="s">
        <v>77</v>
      </c>
      <c r="B5929">
        <v>367</v>
      </c>
      <c r="C5929" t="s">
        <v>23</v>
      </c>
      <c r="D5929" t="s">
        <v>53</v>
      </c>
      <c r="E5929" t="s">
        <v>14</v>
      </c>
      <c r="F5929" t="s">
        <v>78</v>
      </c>
      <c r="G5929">
        <v>367</v>
      </c>
      <c r="H5929" t="s">
        <v>24</v>
      </c>
      <c r="I5929" t="s">
        <v>54</v>
      </c>
      <c r="J5929" t="s">
        <v>18</v>
      </c>
      <c r="K5929">
        <v>0.96299999999999997</v>
      </c>
      <c r="L5929">
        <v>4.7500000000000001E-2</v>
      </c>
      <c r="M5929">
        <v>0.77800000000000002</v>
      </c>
      <c r="S5929" t="str">
        <f t="shared" si="186"/>
        <v/>
      </c>
      <c r="T5929">
        <f t="shared" si="185"/>
        <v>0.96299999999999997</v>
      </c>
    </row>
    <row r="5930" spans="1:20" x14ac:dyDescent="0.3">
      <c r="A5930" t="s">
        <v>77</v>
      </c>
      <c r="B5930">
        <v>373</v>
      </c>
      <c r="C5930" t="s">
        <v>23</v>
      </c>
      <c r="D5930" t="s">
        <v>31</v>
      </c>
      <c r="E5930" t="s">
        <v>14</v>
      </c>
      <c r="F5930" t="s">
        <v>78</v>
      </c>
      <c r="G5930">
        <v>373</v>
      </c>
      <c r="H5930" t="s">
        <v>24</v>
      </c>
      <c r="I5930" t="s">
        <v>32</v>
      </c>
      <c r="J5930" t="s">
        <v>56</v>
      </c>
      <c r="K5930">
        <v>1E-3</v>
      </c>
      <c r="L5930">
        <v>0.85199999999999998</v>
      </c>
      <c r="M5930">
        <v>0.99399999999999999</v>
      </c>
      <c r="S5930">
        <f t="shared" si="186"/>
        <v>1E-3</v>
      </c>
      <c r="T5930" t="str">
        <f t="shared" si="185"/>
        <v/>
      </c>
    </row>
    <row r="5931" spans="1:20" x14ac:dyDescent="0.3">
      <c r="A5931" t="s">
        <v>77</v>
      </c>
      <c r="B5931">
        <v>373</v>
      </c>
      <c r="C5931" t="s">
        <v>23</v>
      </c>
      <c r="D5931" t="s">
        <v>19</v>
      </c>
      <c r="E5931" t="s">
        <v>14</v>
      </c>
      <c r="F5931" t="s">
        <v>78</v>
      </c>
      <c r="G5931">
        <v>373</v>
      </c>
      <c r="H5931" t="s">
        <v>24</v>
      </c>
      <c r="I5931" t="s">
        <v>20</v>
      </c>
      <c r="J5931" t="s">
        <v>56</v>
      </c>
      <c r="K5931">
        <v>0.19400000000000001</v>
      </c>
      <c r="L5931">
        <v>0.126</v>
      </c>
      <c r="M5931">
        <v>0.91700000000000004</v>
      </c>
      <c r="S5931" t="str">
        <f t="shared" si="186"/>
        <v/>
      </c>
      <c r="T5931">
        <f t="shared" si="185"/>
        <v>0.19400000000000001</v>
      </c>
    </row>
    <row r="5932" spans="1:20" x14ac:dyDescent="0.3">
      <c r="A5932" t="s">
        <v>77</v>
      </c>
      <c r="B5932">
        <v>373</v>
      </c>
      <c r="C5932" t="s">
        <v>23</v>
      </c>
      <c r="D5932" t="s">
        <v>21</v>
      </c>
      <c r="E5932" t="s">
        <v>14</v>
      </c>
      <c r="F5932" t="s">
        <v>78</v>
      </c>
      <c r="G5932">
        <v>373</v>
      </c>
      <c r="H5932" t="s">
        <v>24</v>
      </c>
      <c r="I5932" t="s">
        <v>22</v>
      </c>
      <c r="J5932" t="s">
        <v>56</v>
      </c>
      <c r="K5932">
        <v>1E-3</v>
      </c>
      <c r="L5932">
        <v>0.85199999999999998</v>
      </c>
      <c r="M5932">
        <v>0.99399999999999999</v>
      </c>
      <c r="S5932" t="str">
        <f t="shared" si="186"/>
        <v/>
      </c>
      <c r="T5932">
        <f t="shared" si="185"/>
        <v>1E-3</v>
      </c>
    </row>
    <row r="5933" spans="1:20" x14ac:dyDescent="0.3">
      <c r="A5933" t="s">
        <v>77</v>
      </c>
      <c r="B5933">
        <v>373</v>
      </c>
      <c r="C5933" t="s">
        <v>23</v>
      </c>
      <c r="D5933" t="s">
        <v>12</v>
      </c>
      <c r="E5933" t="s">
        <v>14</v>
      </c>
      <c r="F5933" t="s">
        <v>78</v>
      </c>
      <c r="G5933">
        <v>373</v>
      </c>
      <c r="H5933" t="s">
        <v>24</v>
      </c>
      <c r="I5933" t="s">
        <v>16</v>
      </c>
      <c r="J5933" t="s">
        <v>56</v>
      </c>
      <c r="K5933">
        <v>0</v>
      </c>
      <c r="L5933">
        <v>1</v>
      </c>
      <c r="M5933">
        <v>1</v>
      </c>
      <c r="S5933" t="str">
        <f t="shared" si="186"/>
        <v/>
      </c>
      <c r="T5933">
        <f t="shared" si="185"/>
        <v>0</v>
      </c>
    </row>
    <row r="5934" spans="1:20" x14ac:dyDescent="0.3">
      <c r="A5934" t="s">
        <v>77</v>
      </c>
      <c r="B5934">
        <v>373</v>
      </c>
      <c r="C5934" t="s">
        <v>23</v>
      </c>
      <c r="D5934" t="s">
        <v>25</v>
      </c>
      <c r="E5934" t="s">
        <v>14</v>
      </c>
      <c r="F5934" t="s">
        <v>78</v>
      </c>
      <c r="G5934">
        <v>373</v>
      </c>
      <c r="H5934" t="s">
        <v>24</v>
      </c>
      <c r="I5934" t="s">
        <v>26</v>
      </c>
      <c r="J5934" t="s">
        <v>56</v>
      </c>
      <c r="K5934">
        <v>0.04</v>
      </c>
      <c r="L5934">
        <v>0.17299999999999999</v>
      </c>
      <c r="M5934">
        <v>0.94399999999999995</v>
      </c>
      <c r="S5934" t="str">
        <f t="shared" si="186"/>
        <v/>
      </c>
      <c r="T5934">
        <f t="shared" si="185"/>
        <v>0.04</v>
      </c>
    </row>
    <row r="5935" spans="1:20" x14ac:dyDescent="0.3">
      <c r="A5935" t="s">
        <v>77</v>
      </c>
      <c r="B5935">
        <v>373</v>
      </c>
      <c r="C5935" t="s">
        <v>23</v>
      </c>
      <c r="D5935" t="s">
        <v>27</v>
      </c>
      <c r="E5935" t="s">
        <v>14</v>
      </c>
      <c r="F5935" t="s">
        <v>78</v>
      </c>
      <c r="G5935">
        <v>373</v>
      </c>
      <c r="H5935" t="s">
        <v>24</v>
      </c>
      <c r="I5935" t="s">
        <v>28</v>
      </c>
      <c r="J5935" t="s">
        <v>56</v>
      </c>
      <c r="K5935">
        <v>2E-3</v>
      </c>
      <c r="L5935">
        <v>0.70399999999999996</v>
      </c>
      <c r="M5935">
        <v>0.98699999999999999</v>
      </c>
      <c r="S5935" t="str">
        <f t="shared" si="186"/>
        <v/>
      </c>
      <c r="T5935">
        <f t="shared" si="185"/>
        <v>2E-3</v>
      </c>
    </row>
    <row r="5936" spans="1:20" x14ac:dyDescent="0.3">
      <c r="A5936" t="s">
        <v>77</v>
      </c>
      <c r="B5936">
        <v>373</v>
      </c>
      <c r="C5936" t="s">
        <v>23</v>
      </c>
      <c r="D5936" t="s">
        <v>29</v>
      </c>
      <c r="E5936" t="s">
        <v>14</v>
      </c>
      <c r="F5936" t="s">
        <v>78</v>
      </c>
      <c r="G5936">
        <v>373</v>
      </c>
      <c r="H5936" t="s">
        <v>24</v>
      </c>
      <c r="I5936" t="s">
        <v>30</v>
      </c>
      <c r="J5936" t="s">
        <v>55</v>
      </c>
      <c r="K5936">
        <v>0.95199999999999996</v>
      </c>
      <c r="L5936">
        <v>5.1799999999999999E-2</v>
      </c>
      <c r="M5936">
        <v>0.78900000000000003</v>
      </c>
      <c r="S5936" t="str">
        <f t="shared" si="186"/>
        <v/>
      </c>
      <c r="T5936">
        <f t="shared" si="185"/>
        <v>0.95199999999999996</v>
      </c>
    </row>
    <row r="5937" spans="1:20" x14ac:dyDescent="0.3">
      <c r="A5937" t="s">
        <v>77</v>
      </c>
      <c r="B5937">
        <v>373</v>
      </c>
      <c r="C5937" t="s">
        <v>23</v>
      </c>
      <c r="D5937" t="s">
        <v>13</v>
      </c>
      <c r="E5937" t="s">
        <v>14</v>
      </c>
      <c r="F5937" t="s">
        <v>78</v>
      </c>
      <c r="G5937">
        <v>373</v>
      </c>
      <c r="H5937" t="s">
        <v>24</v>
      </c>
      <c r="I5937" t="s">
        <v>17</v>
      </c>
      <c r="J5937" t="s">
        <v>55</v>
      </c>
      <c r="K5937">
        <v>0.63200000000000001</v>
      </c>
      <c r="L5937">
        <v>8.9099999999999999E-2</v>
      </c>
      <c r="M5937">
        <v>0.86699999999999999</v>
      </c>
      <c r="S5937" t="str">
        <f t="shared" si="186"/>
        <v/>
      </c>
      <c r="T5937">
        <f t="shared" si="185"/>
        <v>0.63200000000000001</v>
      </c>
    </row>
    <row r="5938" spans="1:20" x14ac:dyDescent="0.3">
      <c r="A5938" t="s">
        <v>77</v>
      </c>
      <c r="B5938">
        <v>373</v>
      </c>
      <c r="C5938" t="s">
        <v>23</v>
      </c>
      <c r="D5938" t="s">
        <v>33</v>
      </c>
      <c r="E5938" t="s">
        <v>14</v>
      </c>
      <c r="F5938" t="s">
        <v>78</v>
      </c>
      <c r="G5938">
        <v>373</v>
      </c>
      <c r="H5938" t="s">
        <v>24</v>
      </c>
      <c r="I5938" t="s">
        <v>34</v>
      </c>
      <c r="J5938" t="s">
        <v>56</v>
      </c>
      <c r="K5938">
        <v>0.19400000000000001</v>
      </c>
      <c r="L5938">
        <v>0.126</v>
      </c>
      <c r="M5938">
        <v>0.91700000000000004</v>
      </c>
      <c r="S5938" t="str">
        <f t="shared" si="186"/>
        <v/>
      </c>
      <c r="T5938">
        <f t="shared" si="185"/>
        <v>0.19400000000000001</v>
      </c>
    </row>
    <row r="5939" spans="1:20" x14ac:dyDescent="0.3">
      <c r="A5939" t="s">
        <v>77</v>
      </c>
      <c r="B5939">
        <v>373</v>
      </c>
      <c r="C5939" t="s">
        <v>23</v>
      </c>
      <c r="D5939" t="s">
        <v>35</v>
      </c>
      <c r="E5939" t="s">
        <v>14</v>
      </c>
      <c r="F5939" t="s">
        <v>78</v>
      </c>
      <c r="G5939">
        <v>373</v>
      </c>
      <c r="H5939" t="s">
        <v>24</v>
      </c>
      <c r="I5939" t="s">
        <v>36</v>
      </c>
      <c r="J5939" t="s">
        <v>56</v>
      </c>
      <c r="K5939">
        <v>4.2000000000000003E-2</v>
      </c>
      <c r="L5939">
        <v>0.17199999999999999</v>
      </c>
      <c r="M5939">
        <v>0.94299999999999995</v>
      </c>
      <c r="S5939" t="str">
        <f t="shared" si="186"/>
        <v/>
      </c>
      <c r="T5939">
        <f t="shared" si="185"/>
        <v>4.2000000000000003E-2</v>
      </c>
    </row>
    <row r="5940" spans="1:20" x14ac:dyDescent="0.3">
      <c r="A5940" t="s">
        <v>77</v>
      </c>
      <c r="B5940">
        <v>373</v>
      </c>
      <c r="C5940" t="s">
        <v>23</v>
      </c>
      <c r="D5940" t="s">
        <v>37</v>
      </c>
      <c r="E5940" t="s">
        <v>14</v>
      </c>
      <c r="F5940" t="s">
        <v>78</v>
      </c>
      <c r="G5940">
        <v>373</v>
      </c>
      <c r="H5940" t="s">
        <v>24</v>
      </c>
      <c r="I5940" t="s">
        <v>38</v>
      </c>
      <c r="J5940" t="s">
        <v>56</v>
      </c>
      <c r="K5940">
        <v>1.6E-2</v>
      </c>
      <c r="L5940">
        <v>0.20699999999999999</v>
      </c>
      <c r="M5940">
        <v>0.95499999999999996</v>
      </c>
      <c r="S5940" t="str">
        <f t="shared" si="186"/>
        <v/>
      </c>
      <c r="T5940">
        <f t="shared" si="185"/>
        <v>1.6E-2</v>
      </c>
    </row>
    <row r="5941" spans="1:20" x14ac:dyDescent="0.3">
      <c r="A5941" t="s">
        <v>77</v>
      </c>
      <c r="B5941">
        <v>373</v>
      </c>
      <c r="C5941" t="s">
        <v>23</v>
      </c>
      <c r="D5941" t="s">
        <v>39</v>
      </c>
      <c r="E5941" t="s">
        <v>14</v>
      </c>
      <c r="F5941" t="s">
        <v>78</v>
      </c>
      <c r="G5941">
        <v>373</v>
      </c>
      <c r="H5941" t="s">
        <v>24</v>
      </c>
      <c r="I5941" t="s">
        <v>40</v>
      </c>
      <c r="J5941" t="s">
        <v>55</v>
      </c>
      <c r="K5941">
        <v>0.63200000000000001</v>
      </c>
      <c r="L5941">
        <v>8.9099999999999999E-2</v>
      </c>
      <c r="M5941">
        <v>0.86699999999999999</v>
      </c>
      <c r="S5941" t="str">
        <f t="shared" si="186"/>
        <v/>
      </c>
      <c r="T5941">
        <f t="shared" si="185"/>
        <v>0.63200000000000001</v>
      </c>
    </row>
    <row r="5942" spans="1:20" x14ac:dyDescent="0.3">
      <c r="A5942" t="s">
        <v>77</v>
      </c>
      <c r="B5942">
        <v>373</v>
      </c>
      <c r="C5942" t="s">
        <v>23</v>
      </c>
      <c r="D5942" t="s">
        <v>41</v>
      </c>
      <c r="E5942" t="s">
        <v>14</v>
      </c>
      <c r="F5942" t="s">
        <v>78</v>
      </c>
      <c r="G5942">
        <v>373</v>
      </c>
      <c r="H5942" t="s">
        <v>24</v>
      </c>
      <c r="I5942" t="s">
        <v>42</v>
      </c>
      <c r="J5942" t="s">
        <v>56</v>
      </c>
      <c r="K5942">
        <v>0</v>
      </c>
      <c r="L5942">
        <v>1</v>
      </c>
      <c r="M5942">
        <v>1</v>
      </c>
      <c r="S5942" t="str">
        <f t="shared" si="186"/>
        <v/>
      </c>
      <c r="T5942">
        <f t="shared" si="185"/>
        <v>0</v>
      </c>
    </row>
    <row r="5943" spans="1:20" x14ac:dyDescent="0.3">
      <c r="A5943" t="s">
        <v>77</v>
      </c>
      <c r="B5943">
        <v>373</v>
      </c>
      <c r="C5943" t="s">
        <v>23</v>
      </c>
      <c r="D5943" t="s">
        <v>43</v>
      </c>
      <c r="E5943" t="s">
        <v>14</v>
      </c>
      <c r="F5943" t="s">
        <v>78</v>
      </c>
      <c r="G5943">
        <v>373</v>
      </c>
      <c r="H5943" t="s">
        <v>24</v>
      </c>
      <c r="I5943" t="s">
        <v>44</v>
      </c>
      <c r="J5943" t="s">
        <v>55</v>
      </c>
      <c r="K5943">
        <v>0.86599999999999999</v>
      </c>
      <c r="L5943">
        <v>6.6100000000000006E-2</v>
      </c>
      <c r="M5943">
        <v>0.82899999999999996</v>
      </c>
      <c r="S5943" t="str">
        <f t="shared" si="186"/>
        <v/>
      </c>
      <c r="T5943">
        <f t="shared" si="185"/>
        <v>0.86599999999999999</v>
      </c>
    </row>
    <row r="5944" spans="1:20" x14ac:dyDescent="0.3">
      <c r="A5944" t="s">
        <v>77</v>
      </c>
      <c r="B5944">
        <v>373</v>
      </c>
      <c r="C5944" t="s">
        <v>23</v>
      </c>
      <c r="D5944" t="s">
        <v>45</v>
      </c>
      <c r="E5944" t="s">
        <v>14</v>
      </c>
      <c r="F5944" t="s">
        <v>78</v>
      </c>
      <c r="G5944">
        <v>373</v>
      </c>
      <c r="H5944" t="s">
        <v>24</v>
      </c>
      <c r="I5944" t="s">
        <v>46</v>
      </c>
      <c r="J5944" t="s">
        <v>55</v>
      </c>
      <c r="K5944">
        <v>0.45800000000000002</v>
      </c>
      <c r="L5944">
        <v>9.9400000000000002E-2</v>
      </c>
      <c r="M5944">
        <v>0.88800000000000001</v>
      </c>
      <c r="S5944" t="str">
        <f t="shared" si="186"/>
        <v/>
      </c>
      <c r="T5944">
        <f t="shared" si="185"/>
        <v>0.45800000000000002</v>
      </c>
    </row>
    <row r="5945" spans="1:20" x14ac:dyDescent="0.3">
      <c r="A5945" t="s">
        <v>77</v>
      </c>
      <c r="B5945">
        <v>373</v>
      </c>
      <c r="C5945" t="s">
        <v>23</v>
      </c>
      <c r="D5945" t="s">
        <v>47</v>
      </c>
      <c r="E5945" t="s">
        <v>14</v>
      </c>
      <c r="F5945" t="s">
        <v>78</v>
      </c>
      <c r="G5945">
        <v>373</v>
      </c>
      <c r="H5945" t="s">
        <v>24</v>
      </c>
      <c r="I5945" t="s">
        <v>48</v>
      </c>
      <c r="J5945" t="s">
        <v>55</v>
      </c>
      <c r="K5945">
        <v>0.95199999999999996</v>
      </c>
      <c r="L5945">
        <v>5.1799999999999999E-2</v>
      </c>
      <c r="M5945">
        <v>0.78900000000000003</v>
      </c>
      <c r="S5945" t="str">
        <f t="shared" si="186"/>
        <v/>
      </c>
      <c r="T5945">
        <f t="shared" si="185"/>
        <v>0.95199999999999996</v>
      </c>
    </row>
    <row r="5946" spans="1:20" x14ac:dyDescent="0.3">
      <c r="A5946" t="s">
        <v>77</v>
      </c>
      <c r="B5946">
        <v>373</v>
      </c>
      <c r="C5946" t="s">
        <v>23</v>
      </c>
      <c r="D5946" t="s">
        <v>49</v>
      </c>
      <c r="E5946" t="s">
        <v>14</v>
      </c>
      <c r="F5946" t="s">
        <v>78</v>
      </c>
      <c r="G5946">
        <v>373</v>
      </c>
      <c r="H5946" t="s">
        <v>24</v>
      </c>
      <c r="I5946" t="s">
        <v>50</v>
      </c>
      <c r="J5946" t="s">
        <v>55</v>
      </c>
      <c r="K5946">
        <v>0.63200000000000001</v>
      </c>
      <c r="L5946">
        <v>8.9099999999999999E-2</v>
      </c>
      <c r="M5946">
        <v>0.86699999999999999</v>
      </c>
      <c r="S5946" t="str">
        <f t="shared" si="186"/>
        <v/>
      </c>
      <c r="T5946">
        <f t="shared" si="185"/>
        <v>0.63200000000000001</v>
      </c>
    </row>
    <row r="5947" spans="1:20" x14ac:dyDescent="0.3">
      <c r="A5947" t="s">
        <v>77</v>
      </c>
      <c r="B5947">
        <v>373</v>
      </c>
      <c r="C5947" t="s">
        <v>23</v>
      </c>
      <c r="D5947" t="s">
        <v>51</v>
      </c>
      <c r="E5947" t="s">
        <v>14</v>
      </c>
      <c r="F5947" t="s">
        <v>78</v>
      </c>
      <c r="G5947">
        <v>373</v>
      </c>
      <c r="H5947" t="s">
        <v>24</v>
      </c>
      <c r="I5947" t="s">
        <v>52</v>
      </c>
      <c r="J5947" t="s">
        <v>56</v>
      </c>
      <c r="K5947">
        <v>0.38900000000000001</v>
      </c>
      <c r="L5947">
        <v>0.106</v>
      </c>
      <c r="M5947">
        <v>0.89600000000000002</v>
      </c>
      <c r="S5947" t="str">
        <f t="shared" si="186"/>
        <v/>
      </c>
      <c r="T5947">
        <f t="shared" si="185"/>
        <v>0.38900000000000001</v>
      </c>
    </row>
    <row r="5948" spans="1:20" x14ac:dyDescent="0.3">
      <c r="A5948" t="s">
        <v>77</v>
      </c>
      <c r="B5948">
        <v>373</v>
      </c>
      <c r="C5948" t="s">
        <v>23</v>
      </c>
      <c r="D5948" t="s">
        <v>53</v>
      </c>
      <c r="E5948" t="s">
        <v>14</v>
      </c>
      <c r="F5948" t="s">
        <v>78</v>
      </c>
      <c r="G5948">
        <v>373</v>
      </c>
      <c r="H5948" t="s">
        <v>24</v>
      </c>
      <c r="I5948" t="s">
        <v>54</v>
      </c>
      <c r="J5948" t="s">
        <v>56</v>
      </c>
      <c r="K5948">
        <v>0.19400000000000001</v>
      </c>
      <c r="L5948">
        <v>0.126</v>
      </c>
      <c r="M5948">
        <v>0.91700000000000004</v>
      </c>
      <c r="S5948" t="str">
        <f t="shared" si="186"/>
        <v/>
      </c>
      <c r="T5948">
        <f t="shared" si="185"/>
        <v>0.19400000000000001</v>
      </c>
    </row>
    <row r="5949" spans="1:20" x14ac:dyDescent="0.3">
      <c r="A5949" t="s">
        <v>77</v>
      </c>
      <c r="B5949">
        <v>394</v>
      </c>
      <c r="C5949" t="s">
        <v>23</v>
      </c>
      <c r="D5949" t="s">
        <v>31</v>
      </c>
      <c r="E5949" t="s">
        <v>14</v>
      </c>
      <c r="F5949" t="s">
        <v>78</v>
      </c>
      <c r="G5949">
        <v>394</v>
      </c>
      <c r="H5949" t="s">
        <v>24</v>
      </c>
      <c r="I5949" t="s">
        <v>32</v>
      </c>
      <c r="J5949" t="s">
        <v>18</v>
      </c>
      <c r="K5949">
        <v>0.999</v>
      </c>
      <c r="L5949">
        <v>5.7400000000000003E-3</v>
      </c>
      <c r="M5949">
        <v>0.13600000000000001</v>
      </c>
      <c r="S5949">
        <f t="shared" si="186"/>
        <v>0.999</v>
      </c>
      <c r="T5949" t="str">
        <f t="shared" si="185"/>
        <v/>
      </c>
    </row>
    <row r="5950" spans="1:20" x14ac:dyDescent="0.3">
      <c r="A5950" t="s">
        <v>77</v>
      </c>
      <c r="B5950">
        <v>394</v>
      </c>
      <c r="C5950" t="s">
        <v>23</v>
      </c>
      <c r="D5950" t="s">
        <v>19</v>
      </c>
      <c r="E5950" t="s">
        <v>14</v>
      </c>
      <c r="F5950" t="s">
        <v>78</v>
      </c>
      <c r="G5950">
        <v>394</v>
      </c>
      <c r="H5950" t="s">
        <v>24</v>
      </c>
      <c r="I5950" t="s">
        <v>20</v>
      </c>
      <c r="J5950" t="s">
        <v>18</v>
      </c>
      <c r="K5950">
        <v>0.999</v>
      </c>
      <c r="L5950">
        <v>5.7400000000000003E-3</v>
      </c>
      <c r="M5950">
        <v>0.13600000000000001</v>
      </c>
      <c r="S5950" t="str">
        <f t="shared" si="186"/>
        <v/>
      </c>
      <c r="T5950">
        <f t="shared" si="185"/>
        <v>0.999</v>
      </c>
    </row>
    <row r="5951" spans="1:20" x14ac:dyDescent="0.3">
      <c r="A5951" t="s">
        <v>77</v>
      </c>
      <c r="B5951">
        <v>394</v>
      </c>
      <c r="C5951" t="s">
        <v>23</v>
      </c>
      <c r="D5951" t="s">
        <v>21</v>
      </c>
      <c r="E5951" t="s">
        <v>14</v>
      </c>
      <c r="F5951" t="s">
        <v>78</v>
      </c>
      <c r="G5951">
        <v>394</v>
      </c>
      <c r="H5951" t="s">
        <v>24</v>
      </c>
      <c r="I5951" t="s">
        <v>22</v>
      </c>
      <c r="J5951" t="s">
        <v>18</v>
      </c>
      <c r="K5951">
        <v>0.996</v>
      </c>
      <c r="L5951">
        <v>2.2200000000000001E-2</v>
      </c>
      <c r="M5951">
        <v>0.54500000000000004</v>
      </c>
      <c r="S5951" t="str">
        <f t="shared" si="186"/>
        <v/>
      </c>
      <c r="T5951">
        <f t="shared" si="185"/>
        <v>0.996</v>
      </c>
    </row>
    <row r="5952" spans="1:20" x14ac:dyDescent="0.3">
      <c r="A5952" t="s">
        <v>77</v>
      </c>
      <c r="B5952">
        <v>394</v>
      </c>
      <c r="C5952" t="s">
        <v>23</v>
      </c>
      <c r="D5952" t="s">
        <v>12</v>
      </c>
      <c r="E5952" t="s">
        <v>14</v>
      </c>
      <c r="F5952" t="s">
        <v>78</v>
      </c>
      <c r="G5952">
        <v>394</v>
      </c>
      <c r="H5952" t="s">
        <v>24</v>
      </c>
      <c r="I5952" t="s">
        <v>16</v>
      </c>
      <c r="J5952" t="s">
        <v>18</v>
      </c>
      <c r="K5952">
        <v>0.97699999999999998</v>
      </c>
      <c r="L5952">
        <v>4.24E-2</v>
      </c>
      <c r="M5952">
        <v>0.75800000000000001</v>
      </c>
      <c r="S5952" t="str">
        <f t="shared" si="186"/>
        <v/>
      </c>
      <c r="T5952">
        <f t="shared" si="185"/>
        <v>0.97699999999999998</v>
      </c>
    </row>
    <row r="5953" spans="1:20" x14ac:dyDescent="0.3">
      <c r="A5953" t="s">
        <v>77</v>
      </c>
      <c r="B5953">
        <v>394</v>
      </c>
      <c r="C5953" t="s">
        <v>23</v>
      </c>
      <c r="D5953" t="s">
        <v>25</v>
      </c>
      <c r="E5953" t="s">
        <v>14</v>
      </c>
      <c r="F5953" t="s">
        <v>78</v>
      </c>
      <c r="G5953">
        <v>394</v>
      </c>
      <c r="H5953" t="s">
        <v>24</v>
      </c>
      <c r="I5953" t="s">
        <v>26</v>
      </c>
      <c r="J5953" t="s">
        <v>18</v>
      </c>
      <c r="K5953">
        <v>1</v>
      </c>
      <c r="L5953">
        <v>2.5999999999999998E-4</v>
      </c>
      <c r="M5953">
        <v>1.8000000000000001E-4</v>
      </c>
      <c r="S5953" t="str">
        <f t="shared" si="186"/>
        <v/>
      </c>
      <c r="T5953">
        <f t="shared" si="185"/>
        <v>1</v>
      </c>
    </row>
    <row r="5954" spans="1:20" x14ac:dyDescent="0.3">
      <c r="A5954" t="s">
        <v>77</v>
      </c>
      <c r="B5954">
        <v>394</v>
      </c>
      <c r="C5954" t="s">
        <v>23</v>
      </c>
      <c r="D5954" t="s">
        <v>27</v>
      </c>
      <c r="E5954" t="s">
        <v>14</v>
      </c>
      <c r="F5954" t="s">
        <v>78</v>
      </c>
      <c r="G5954">
        <v>394</v>
      </c>
      <c r="H5954" t="s">
        <v>24</v>
      </c>
      <c r="I5954" t="s">
        <v>28</v>
      </c>
      <c r="J5954" t="s">
        <v>18</v>
      </c>
      <c r="K5954">
        <v>0.999</v>
      </c>
      <c r="L5954">
        <v>5.7400000000000003E-3</v>
      </c>
      <c r="M5954">
        <v>0.13600000000000001</v>
      </c>
      <c r="S5954" t="str">
        <f t="shared" si="186"/>
        <v/>
      </c>
      <c r="T5954">
        <f t="shared" si="185"/>
        <v>0.999</v>
      </c>
    </row>
    <row r="5955" spans="1:20" x14ac:dyDescent="0.3">
      <c r="A5955" t="s">
        <v>77</v>
      </c>
      <c r="B5955">
        <v>394</v>
      </c>
      <c r="C5955" t="s">
        <v>23</v>
      </c>
      <c r="D5955" t="s">
        <v>29</v>
      </c>
      <c r="E5955" t="s">
        <v>14</v>
      </c>
      <c r="F5955" t="s">
        <v>78</v>
      </c>
      <c r="G5955">
        <v>394</v>
      </c>
      <c r="H5955" t="s">
        <v>24</v>
      </c>
      <c r="I5955" t="s">
        <v>30</v>
      </c>
      <c r="J5955" t="s">
        <v>18</v>
      </c>
      <c r="K5955">
        <v>1</v>
      </c>
      <c r="L5955">
        <v>2.5999999999999998E-4</v>
      </c>
      <c r="M5955">
        <v>1.8000000000000001E-4</v>
      </c>
      <c r="S5955" t="str">
        <f t="shared" si="186"/>
        <v/>
      </c>
      <c r="T5955">
        <f t="shared" ref="T5955:T6018" si="187">IF(S5955="",K5955,"")</f>
        <v>1</v>
      </c>
    </row>
    <row r="5956" spans="1:20" x14ac:dyDescent="0.3">
      <c r="A5956" t="s">
        <v>77</v>
      </c>
      <c r="B5956">
        <v>394</v>
      </c>
      <c r="C5956" t="s">
        <v>23</v>
      </c>
      <c r="D5956" t="s">
        <v>13</v>
      </c>
      <c r="E5956" t="s">
        <v>14</v>
      </c>
      <c r="F5956" t="s">
        <v>78</v>
      </c>
      <c r="G5956">
        <v>394</v>
      </c>
      <c r="H5956" t="s">
        <v>24</v>
      </c>
      <c r="I5956" t="s">
        <v>17</v>
      </c>
      <c r="J5956" t="s">
        <v>18</v>
      </c>
      <c r="K5956">
        <v>1</v>
      </c>
      <c r="L5956">
        <v>2.5999999999999998E-4</v>
      </c>
      <c r="M5956">
        <v>1.8000000000000001E-4</v>
      </c>
      <c r="S5956" t="str">
        <f t="shared" si="186"/>
        <v/>
      </c>
      <c r="T5956">
        <f t="shared" si="187"/>
        <v>1</v>
      </c>
    </row>
    <row r="5957" spans="1:20" x14ac:dyDescent="0.3">
      <c r="A5957" t="s">
        <v>77</v>
      </c>
      <c r="B5957">
        <v>394</v>
      </c>
      <c r="C5957" t="s">
        <v>23</v>
      </c>
      <c r="D5957" t="s">
        <v>33</v>
      </c>
      <c r="E5957" t="s">
        <v>14</v>
      </c>
      <c r="F5957" t="s">
        <v>78</v>
      </c>
      <c r="G5957">
        <v>394</v>
      </c>
      <c r="H5957" t="s">
        <v>24</v>
      </c>
      <c r="I5957" t="s">
        <v>34</v>
      </c>
      <c r="J5957" t="s">
        <v>18</v>
      </c>
      <c r="K5957">
        <v>0.999</v>
      </c>
      <c r="L5957">
        <v>5.7400000000000003E-3</v>
      </c>
      <c r="M5957">
        <v>0.13600000000000001</v>
      </c>
      <c r="S5957" t="str">
        <f t="shared" si="186"/>
        <v/>
      </c>
      <c r="T5957">
        <f t="shared" si="187"/>
        <v>0.999</v>
      </c>
    </row>
    <row r="5958" spans="1:20" x14ac:dyDescent="0.3">
      <c r="A5958" t="s">
        <v>77</v>
      </c>
      <c r="B5958">
        <v>394</v>
      </c>
      <c r="C5958" t="s">
        <v>23</v>
      </c>
      <c r="D5958" t="s">
        <v>35</v>
      </c>
      <c r="E5958" t="s">
        <v>14</v>
      </c>
      <c r="F5958" t="s">
        <v>78</v>
      </c>
      <c r="G5958">
        <v>394</v>
      </c>
      <c r="H5958" t="s">
        <v>24</v>
      </c>
      <c r="I5958" t="s">
        <v>36</v>
      </c>
      <c r="J5958" t="s">
        <v>55</v>
      </c>
      <c r="K5958">
        <v>0.95199999999999996</v>
      </c>
      <c r="L5958">
        <v>5.1799999999999999E-2</v>
      </c>
      <c r="M5958">
        <v>0.78900000000000003</v>
      </c>
      <c r="S5958" t="str">
        <f t="shared" si="186"/>
        <v/>
      </c>
      <c r="T5958">
        <f t="shared" si="187"/>
        <v>0.95199999999999996</v>
      </c>
    </row>
    <row r="5959" spans="1:20" x14ac:dyDescent="0.3">
      <c r="A5959" t="s">
        <v>77</v>
      </c>
      <c r="B5959">
        <v>394</v>
      </c>
      <c r="C5959" t="s">
        <v>23</v>
      </c>
      <c r="D5959" t="s">
        <v>37</v>
      </c>
      <c r="E5959" t="s">
        <v>14</v>
      </c>
      <c r="F5959" t="s">
        <v>78</v>
      </c>
      <c r="G5959">
        <v>394</v>
      </c>
      <c r="H5959" t="s">
        <v>24</v>
      </c>
      <c r="I5959" t="s">
        <v>38</v>
      </c>
      <c r="J5959" t="s">
        <v>18</v>
      </c>
      <c r="K5959">
        <v>0.999</v>
      </c>
      <c r="L5959">
        <v>5.7400000000000003E-3</v>
      </c>
      <c r="M5959">
        <v>0.13600000000000001</v>
      </c>
      <c r="S5959" t="str">
        <f t="shared" si="186"/>
        <v/>
      </c>
      <c r="T5959">
        <f t="shared" si="187"/>
        <v>0.999</v>
      </c>
    </row>
    <row r="5960" spans="1:20" x14ac:dyDescent="0.3">
      <c r="A5960" t="s">
        <v>77</v>
      </c>
      <c r="B5960">
        <v>394</v>
      </c>
      <c r="C5960" t="s">
        <v>23</v>
      </c>
      <c r="D5960" t="s">
        <v>39</v>
      </c>
      <c r="E5960" t="s">
        <v>14</v>
      </c>
      <c r="F5960" t="s">
        <v>78</v>
      </c>
      <c r="G5960">
        <v>394</v>
      </c>
      <c r="H5960" t="s">
        <v>24</v>
      </c>
      <c r="I5960" t="s">
        <v>40</v>
      </c>
      <c r="J5960" t="s">
        <v>18</v>
      </c>
      <c r="K5960">
        <v>1</v>
      </c>
      <c r="L5960">
        <v>2.5999999999999998E-4</v>
      </c>
      <c r="M5960">
        <v>1.8000000000000001E-4</v>
      </c>
      <c r="S5960" t="str">
        <f t="shared" si="186"/>
        <v/>
      </c>
      <c r="T5960">
        <f t="shared" si="187"/>
        <v>1</v>
      </c>
    </row>
    <row r="5961" spans="1:20" x14ac:dyDescent="0.3">
      <c r="A5961" t="s">
        <v>77</v>
      </c>
      <c r="B5961">
        <v>394</v>
      </c>
      <c r="C5961" t="s">
        <v>23</v>
      </c>
      <c r="D5961" t="s">
        <v>41</v>
      </c>
      <c r="E5961" t="s">
        <v>14</v>
      </c>
      <c r="F5961" t="s">
        <v>78</v>
      </c>
      <c r="G5961">
        <v>394</v>
      </c>
      <c r="H5961" t="s">
        <v>24</v>
      </c>
      <c r="I5961" t="s">
        <v>42</v>
      </c>
      <c r="J5961" t="s">
        <v>55</v>
      </c>
      <c r="K5961">
        <v>0.95</v>
      </c>
      <c r="L5961">
        <v>5.2699999999999997E-2</v>
      </c>
      <c r="M5961">
        <v>0.79100000000000004</v>
      </c>
      <c r="S5961" t="str">
        <f t="shared" si="186"/>
        <v/>
      </c>
      <c r="T5961">
        <f t="shared" si="187"/>
        <v>0.95</v>
      </c>
    </row>
    <row r="5962" spans="1:20" x14ac:dyDescent="0.3">
      <c r="A5962" t="s">
        <v>77</v>
      </c>
      <c r="B5962">
        <v>394</v>
      </c>
      <c r="C5962" t="s">
        <v>23</v>
      </c>
      <c r="D5962" t="s">
        <v>43</v>
      </c>
      <c r="E5962" t="s">
        <v>14</v>
      </c>
      <c r="F5962" t="s">
        <v>78</v>
      </c>
      <c r="G5962">
        <v>394</v>
      </c>
      <c r="H5962" t="s">
        <v>24</v>
      </c>
      <c r="I5962" t="s">
        <v>44</v>
      </c>
      <c r="J5962" t="s">
        <v>18</v>
      </c>
      <c r="K5962">
        <v>1</v>
      </c>
      <c r="L5962">
        <v>2.5999999999999998E-4</v>
      </c>
      <c r="M5962">
        <v>1.8000000000000001E-4</v>
      </c>
      <c r="S5962" t="str">
        <f t="shared" si="186"/>
        <v/>
      </c>
      <c r="T5962">
        <f t="shared" si="187"/>
        <v>1</v>
      </c>
    </row>
    <row r="5963" spans="1:20" x14ac:dyDescent="0.3">
      <c r="A5963" t="s">
        <v>77</v>
      </c>
      <c r="B5963">
        <v>394</v>
      </c>
      <c r="C5963" t="s">
        <v>23</v>
      </c>
      <c r="D5963" t="s">
        <v>45</v>
      </c>
      <c r="E5963" t="s">
        <v>14</v>
      </c>
      <c r="F5963" t="s">
        <v>78</v>
      </c>
      <c r="G5963">
        <v>394</v>
      </c>
      <c r="H5963" t="s">
        <v>24</v>
      </c>
      <c r="I5963" t="s">
        <v>46</v>
      </c>
      <c r="J5963" t="s">
        <v>18</v>
      </c>
      <c r="K5963">
        <v>1</v>
      </c>
      <c r="L5963">
        <v>2.5999999999999998E-4</v>
      </c>
      <c r="M5963">
        <v>1.8000000000000001E-4</v>
      </c>
      <c r="S5963" t="str">
        <f t="shared" si="186"/>
        <v/>
      </c>
      <c r="T5963">
        <f t="shared" si="187"/>
        <v>1</v>
      </c>
    </row>
    <row r="5964" spans="1:20" x14ac:dyDescent="0.3">
      <c r="A5964" t="s">
        <v>77</v>
      </c>
      <c r="B5964">
        <v>394</v>
      </c>
      <c r="C5964" t="s">
        <v>23</v>
      </c>
      <c r="D5964" t="s">
        <v>47</v>
      </c>
      <c r="E5964" t="s">
        <v>14</v>
      </c>
      <c r="F5964" t="s">
        <v>78</v>
      </c>
      <c r="G5964">
        <v>394</v>
      </c>
      <c r="H5964" t="s">
        <v>24</v>
      </c>
      <c r="I5964" t="s">
        <v>48</v>
      </c>
      <c r="J5964" t="s">
        <v>18</v>
      </c>
      <c r="K5964">
        <v>1</v>
      </c>
      <c r="L5964">
        <v>2.5999999999999998E-4</v>
      </c>
      <c r="M5964">
        <v>1.8000000000000001E-4</v>
      </c>
      <c r="S5964" t="str">
        <f t="shared" si="186"/>
        <v/>
      </c>
      <c r="T5964">
        <f t="shared" si="187"/>
        <v>1</v>
      </c>
    </row>
    <row r="5965" spans="1:20" x14ac:dyDescent="0.3">
      <c r="A5965" t="s">
        <v>77</v>
      </c>
      <c r="B5965">
        <v>394</v>
      </c>
      <c r="C5965" t="s">
        <v>23</v>
      </c>
      <c r="D5965" t="s">
        <v>49</v>
      </c>
      <c r="E5965" t="s">
        <v>14</v>
      </c>
      <c r="F5965" t="s">
        <v>78</v>
      </c>
      <c r="G5965">
        <v>394</v>
      </c>
      <c r="H5965" t="s">
        <v>24</v>
      </c>
      <c r="I5965" t="s">
        <v>50</v>
      </c>
      <c r="J5965" t="s">
        <v>18</v>
      </c>
      <c r="K5965">
        <v>1</v>
      </c>
      <c r="L5965">
        <v>2.5999999999999998E-4</v>
      </c>
      <c r="M5965">
        <v>1.8000000000000001E-4</v>
      </c>
      <c r="S5965" t="str">
        <f t="shared" si="186"/>
        <v/>
      </c>
      <c r="T5965">
        <f t="shared" si="187"/>
        <v>1</v>
      </c>
    </row>
    <row r="5966" spans="1:20" x14ac:dyDescent="0.3">
      <c r="A5966" t="s">
        <v>77</v>
      </c>
      <c r="B5966">
        <v>394</v>
      </c>
      <c r="C5966" t="s">
        <v>23</v>
      </c>
      <c r="D5966" t="s">
        <v>51</v>
      </c>
      <c r="E5966" t="s">
        <v>14</v>
      </c>
      <c r="F5966" t="s">
        <v>78</v>
      </c>
      <c r="G5966">
        <v>394</v>
      </c>
      <c r="H5966" t="s">
        <v>24</v>
      </c>
      <c r="I5966" t="s">
        <v>52</v>
      </c>
      <c r="J5966" t="s">
        <v>18</v>
      </c>
      <c r="K5966">
        <v>1</v>
      </c>
      <c r="L5966">
        <v>2.5999999999999998E-4</v>
      </c>
      <c r="M5966">
        <v>1.8000000000000001E-4</v>
      </c>
      <c r="S5966" t="str">
        <f t="shared" si="186"/>
        <v/>
      </c>
      <c r="T5966">
        <f t="shared" si="187"/>
        <v>1</v>
      </c>
    </row>
    <row r="5967" spans="1:20" x14ac:dyDescent="0.3">
      <c r="A5967" t="s">
        <v>77</v>
      </c>
      <c r="B5967">
        <v>394</v>
      </c>
      <c r="C5967" t="s">
        <v>23</v>
      </c>
      <c r="D5967" t="s">
        <v>53</v>
      </c>
      <c r="E5967" t="s">
        <v>14</v>
      </c>
      <c r="F5967" t="s">
        <v>78</v>
      </c>
      <c r="G5967">
        <v>394</v>
      </c>
      <c r="H5967" t="s">
        <v>24</v>
      </c>
      <c r="I5967" t="s">
        <v>54</v>
      </c>
      <c r="J5967" t="s">
        <v>18</v>
      </c>
      <c r="K5967">
        <v>0.999</v>
      </c>
      <c r="L5967">
        <v>5.7400000000000003E-3</v>
      </c>
      <c r="M5967">
        <v>0.13600000000000001</v>
      </c>
      <c r="S5967" t="str">
        <f t="shared" si="186"/>
        <v/>
      </c>
      <c r="T5967">
        <f t="shared" si="187"/>
        <v>0.999</v>
      </c>
    </row>
    <row r="5968" spans="1:20" x14ac:dyDescent="0.3">
      <c r="A5968" t="s">
        <v>77</v>
      </c>
      <c r="B5968">
        <v>423</v>
      </c>
      <c r="C5968" t="s">
        <v>23</v>
      </c>
      <c r="D5968" t="s">
        <v>31</v>
      </c>
      <c r="E5968" t="s">
        <v>14</v>
      </c>
      <c r="F5968" t="s">
        <v>78</v>
      </c>
      <c r="G5968">
        <v>423</v>
      </c>
      <c r="H5968" t="s">
        <v>24</v>
      </c>
      <c r="I5968" t="s">
        <v>32</v>
      </c>
      <c r="J5968" t="s">
        <v>18</v>
      </c>
      <c r="K5968">
        <v>1</v>
      </c>
      <c r="L5968">
        <v>2.5999999999999998E-4</v>
      </c>
      <c r="M5968">
        <v>1.8000000000000001E-4</v>
      </c>
      <c r="S5968">
        <f t="shared" si="186"/>
        <v>1</v>
      </c>
      <c r="T5968" t="str">
        <f t="shared" si="187"/>
        <v/>
      </c>
    </row>
    <row r="5969" spans="1:20" x14ac:dyDescent="0.3">
      <c r="A5969" t="s">
        <v>77</v>
      </c>
      <c r="B5969">
        <v>423</v>
      </c>
      <c r="C5969" t="s">
        <v>23</v>
      </c>
      <c r="D5969" t="s">
        <v>19</v>
      </c>
      <c r="E5969" t="s">
        <v>14</v>
      </c>
      <c r="F5969" t="s">
        <v>78</v>
      </c>
      <c r="G5969">
        <v>423</v>
      </c>
      <c r="H5969" t="s">
        <v>24</v>
      </c>
      <c r="I5969" t="s">
        <v>20</v>
      </c>
      <c r="J5969" t="s">
        <v>18</v>
      </c>
      <c r="K5969">
        <v>1</v>
      </c>
      <c r="L5969">
        <v>2.5999999999999998E-4</v>
      </c>
      <c r="M5969">
        <v>1.8000000000000001E-4</v>
      </c>
      <c r="S5969" t="str">
        <f t="shared" si="186"/>
        <v/>
      </c>
      <c r="T5969">
        <f t="shared" si="187"/>
        <v>1</v>
      </c>
    </row>
    <row r="5970" spans="1:20" x14ac:dyDescent="0.3">
      <c r="A5970" t="s">
        <v>77</v>
      </c>
      <c r="B5970">
        <v>423</v>
      </c>
      <c r="C5970" t="s">
        <v>23</v>
      </c>
      <c r="D5970" t="s">
        <v>21</v>
      </c>
      <c r="E5970" t="s">
        <v>14</v>
      </c>
      <c r="F5970" t="s">
        <v>78</v>
      </c>
      <c r="G5970">
        <v>423</v>
      </c>
      <c r="H5970" t="s">
        <v>24</v>
      </c>
      <c r="I5970" t="s">
        <v>22</v>
      </c>
      <c r="J5970" t="s">
        <v>18</v>
      </c>
      <c r="K5970">
        <v>1</v>
      </c>
      <c r="L5970">
        <v>2.5999999999999998E-4</v>
      </c>
      <c r="M5970">
        <v>1.8000000000000001E-4</v>
      </c>
      <c r="S5970" t="str">
        <f t="shared" si="186"/>
        <v/>
      </c>
      <c r="T5970">
        <f t="shared" si="187"/>
        <v>1</v>
      </c>
    </row>
    <row r="5971" spans="1:20" x14ac:dyDescent="0.3">
      <c r="A5971" t="s">
        <v>77</v>
      </c>
      <c r="B5971">
        <v>423</v>
      </c>
      <c r="C5971" t="s">
        <v>23</v>
      </c>
      <c r="D5971" t="s">
        <v>12</v>
      </c>
      <c r="E5971" t="s">
        <v>14</v>
      </c>
      <c r="F5971" t="s">
        <v>78</v>
      </c>
      <c r="G5971">
        <v>423</v>
      </c>
      <c r="H5971" t="s">
        <v>24</v>
      </c>
      <c r="I5971" t="s">
        <v>16</v>
      </c>
      <c r="J5971" t="s">
        <v>18</v>
      </c>
      <c r="K5971">
        <v>0.998</v>
      </c>
      <c r="L5971">
        <v>1.12E-2</v>
      </c>
      <c r="M5971">
        <v>0.27300000000000002</v>
      </c>
      <c r="S5971" t="str">
        <f t="shared" si="186"/>
        <v/>
      </c>
      <c r="T5971">
        <f t="shared" si="187"/>
        <v>0.998</v>
      </c>
    </row>
    <row r="5972" spans="1:20" x14ac:dyDescent="0.3">
      <c r="A5972" t="s">
        <v>77</v>
      </c>
      <c r="B5972">
        <v>423</v>
      </c>
      <c r="C5972" t="s">
        <v>23</v>
      </c>
      <c r="D5972" t="s">
        <v>25</v>
      </c>
      <c r="E5972" t="s">
        <v>14</v>
      </c>
      <c r="F5972" t="s">
        <v>78</v>
      </c>
      <c r="G5972">
        <v>423</v>
      </c>
      <c r="H5972" t="s">
        <v>24</v>
      </c>
      <c r="I5972" t="s">
        <v>26</v>
      </c>
      <c r="J5972" t="s">
        <v>18</v>
      </c>
      <c r="K5972">
        <v>1</v>
      </c>
      <c r="L5972">
        <v>2.5999999999999998E-4</v>
      </c>
      <c r="M5972">
        <v>1.8000000000000001E-4</v>
      </c>
      <c r="S5972" t="str">
        <f t="shared" si="186"/>
        <v/>
      </c>
      <c r="T5972">
        <f t="shared" si="187"/>
        <v>1</v>
      </c>
    </row>
    <row r="5973" spans="1:20" x14ac:dyDescent="0.3">
      <c r="A5973" t="s">
        <v>77</v>
      </c>
      <c r="B5973">
        <v>423</v>
      </c>
      <c r="C5973" t="s">
        <v>23</v>
      </c>
      <c r="D5973" t="s">
        <v>27</v>
      </c>
      <c r="E5973" t="s">
        <v>14</v>
      </c>
      <c r="F5973" t="s">
        <v>78</v>
      </c>
      <c r="G5973">
        <v>423</v>
      </c>
      <c r="H5973" t="s">
        <v>24</v>
      </c>
      <c r="I5973" t="s">
        <v>28</v>
      </c>
      <c r="J5973" t="s">
        <v>18</v>
      </c>
      <c r="K5973">
        <v>1</v>
      </c>
      <c r="L5973">
        <v>2.5999999999999998E-4</v>
      </c>
      <c r="M5973">
        <v>1.8000000000000001E-4</v>
      </c>
      <c r="S5973" t="str">
        <f t="shared" si="186"/>
        <v/>
      </c>
      <c r="T5973">
        <f t="shared" si="187"/>
        <v>1</v>
      </c>
    </row>
    <row r="5974" spans="1:20" x14ac:dyDescent="0.3">
      <c r="A5974" t="s">
        <v>77</v>
      </c>
      <c r="B5974">
        <v>423</v>
      </c>
      <c r="C5974" t="s">
        <v>23</v>
      </c>
      <c r="D5974" t="s">
        <v>29</v>
      </c>
      <c r="E5974" t="s">
        <v>14</v>
      </c>
      <c r="F5974" t="s">
        <v>78</v>
      </c>
      <c r="G5974">
        <v>423</v>
      </c>
      <c r="H5974" t="s">
        <v>24</v>
      </c>
      <c r="I5974" t="s">
        <v>30</v>
      </c>
      <c r="J5974" t="s">
        <v>18</v>
      </c>
      <c r="K5974">
        <v>1</v>
      </c>
      <c r="L5974">
        <v>2.5999999999999998E-4</v>
      </c>
      <c r="M5974">
        <v>1.8000000000000001E-4</v>
      </c>
      <c r="S5974" t="str">
        <f t="shared" si="186"/>
        <v/>
      </c>
      <c r="T5974">
        <f t="shared" si="187"/>
        <v>1</v>
      </c>
    </row>
    <row r="5975" spans="1:20" x14ac:dyDescent="0.3">
      <c r="A5975" t="s">
        <v>77</v>
      </c>
      <c r="B5975">
        <v>423</v>
      </c>
      <c r="C5975" t="s">
        <v>23</v>
      </c>
      <c r="D5975" t="s">
        <v>13</v>
      </c>
      <c r="E5975" t="s">
        <v>14</v>
      </c>
      <c r="F5975" t="s">
        <v>78</v>
      </c>
      <c r="G5975">
        <v>423</v>
      </c>
      <c r="H5975" t="s">
        <v>24</v>
      </c>
      <c r="I5975" t="s">
        <v>17</v>
      </c>
      <c r="J5975" t="s">
        <v>18</v>
      </c>
      <c r="K5975">
        <v>1</v>
      </c>
      <c r="L5975">
        <v>2.5999999999999998E-4</v>
      </c>
      <c r="M5975">
        <v>1.8000000000000001E-4</v>
      </c>
      <c r="S5975" t="str">
        <f t="shared" si="186"/>
        <v/>
      </c>
      <c r="T5975">
        <f t="shared" si="187"/>
        <v>1</v>
      </c>
    </row>
    <row r="5976" spans="1:20" x14ac:dyDescent="0.3">
      <c r="A5976" t="s">
        <v>77</v>
      </c>
      <c r="B5976">
        <v>423</v>
      </c>
      <c r="C5976" t="s">
        <v>23</v>
      </c>
      <c r="D5976" t="s">
        <v>33</v>
      </c>
      <c r="E5976" t="s">
        <v>14</v>
      </c>
      <c r="F5976" t="s">
        <v>78</v>
      </c>
      <c r="G5976">
        <v>423</v>
      </c>
      <c r="H5976" t="s">
        <v>24</v>
      </c>
      <c r="I5976" t="s">
        <v>34</v>
      </c>
      <c r="J5976" t="s">
        <v>18</v>
      </c>
      <c r="K5976">
        <v>1</v>
      </c>
      <c r="L5976">
        <v>2.5999999999999998E-4</v>
      </c>
      <c r="M5976">
        <v>1.8000000000000001E-4</v>
      </c>
      <c r="S5976" t="str">
        <f t="shared" si="186"/>
        <v/>
      </c>
      <c r="T5976">
        <f t="shared" si="187"/>
        <v>1</v>
      </c>
    </row>
    <row r="5977" spans="1:20" x14ac:dyDescent="0.3">
      <c r="A5977" t="s">
        <v>77</v>
      </c>
      <c r="B5977">
        <v>423</v>
      </c>
      <c r="C5977" t="s">
        <v>23</v>
      </c>
      <c r="D5977" t="s">
        <v>35</v>
      </c>
      <c r="E5977" t="s">
        <v>14</v>
      </c>
      <c r="F5977" t="s">
        <v>78</v>
      </c>
      <c r="G5977">
        <v>423</v>
      </c>
      <c r="H5977" t="s">
        <v>24</v>
      </c>
      <c r="I5977" t="s">
        <v>36</v>
      </c>
      <c r="J5977" t="s">
        <v>18</v>
      </c>
      <c r="K5977">
        <v>1</v>
      </c>
      <c r="L5977">
        <v>2.5999999999999998E-4</v>
      </c>
      <c r="M5977">
        <v>1.8000000000000001E-4</v>
      </c>
      <c r="S5977" t="str">
        <f t="shared" si="186"/>
        <v/>
      </c>
      <c r="T5977">
        <f t="shared" si="187"/>
        <v>1</v>
      </c>
    </row>
    <row r="5978" spans="1:20" x14ac:dyDescent="0.3">
      <c r="A5978" t="s">
        <v>77</v>
      </c>
      <c r="B5978">
        <v>423</v>
      </c>
      <c r="C5978" t="s">
        <v>23</v>
      </c>
      <c r="D5978" t="s">
        <v>37</v>
      </c>
      <c r="E5978" t="s">
        <v>14</v>
      </c>
      <c r="F5978" t="s">
        <v>78</v>
      </c>
      <c r="G5978">
        <v>423</v>
      </c>
      <c r="H5978" t="s">
        <v>24</v>
      </c>
      <c r="I5978" t="s">
        <v>38</v>
      </c>
      <c r="J5978" t="s">
        <v>18</v>
      </c>
      <c r="K5978">
        <v>1</v>
      </c>
      <c r="L5978">
        <v>2.5999999999999998E-4</v>
      </c>
      <c r="M5978">
        <v>1.8000000000000001E-4</v>
      </c>
      <c r="S5978" t="str">
        <f t="shared" si="186"/>
        <v/>
      </c>
      <c r="T5978">
        <f t="shared" si="187"/>
        <v>1</v>
      </c>
    </row>
    <row r="5979" spans="1:20" x14ac:dyDescent="0.3">
      <c r="A5979" t="s">
        <v>77</v>
      </c>
      <c r="B5979">
        <v>423</v>
      </c>
      <c r="C5979" t="s">
        <v>23</v>
      </c>
      <c r="D5979" t="s">
        <v>39</v>
      </c>
      <c r="E5979" t="s">
        <v>14</v>
      </c>
      <c r="F5979" t="s">
        <v>78</v>
      </c>
      <c r="G5979">
        <v>423</v>
      </c>
      <c r="H5979" t="s">
        <v>24</v>
      </c>
      <c r="I5979" t="s">
        <v>40</v>
      </c>
      <c r="J5979" t="s">
        <v>18</v>
      </c>
      <c r="K5979">
        <v>1</v>
      </c>
      <c r="L5979">
        <v>2.5999999999999998E-4</v>
      </c>
      <c r="M5979">
        <v>1.8000000000000001E-4</v>
      </c>
      <c r="S5979" t="str">
        <f t="shared" si="186"/>
        <v/>
      </c>
      <c r="T5979">
        <f t="shared" si="187"/>
        <v>1</v>
      </c>
    </row>
    <row r="5980" spans="1:20" x14ac:dyDescent="0.3">
      <c r="A5980" t="s">
        <v>77</v>
      </c>
      <c r="B5980">
        <v>423</v>
      </c>
      <c r="C5980" t="s">
        <v>23</v>
      </c>
      <c r="D5980" t="s">
        <v>41</v>
      </c>
      <c r="E5980" t="s">
        <v>14</v>
      </c>
      <c r="F5980" t="s">
        <v>78</v>
      </c>
      <c r="G5980">
        <v>423</v>
      </c>
      <c r="H5980" t="s">
        <v>24</v>
      </c>
      <c r="I5980" t="s">
        <v>42</v>
      </c>
      <c r="J5980" t="s">
        <v>18</v>
      </c>
      <c r="K5980">
        <v>0.998</v>
      </c>
      <c r="L5980">
        <v>1.12E-2</v>
      </c>
      <c r="M5980">
        <v>0.27300000000000002</v>
      </c>
      <c r="S5980" t="str">
        <f t="shared" si="186"/>
        <v/>
      </c>
      <c r="T5980">
        <f t="shared" si="187"/>
        <v>0.998</v>
      </c>
    </row>
    <row r="5981" spans="1:20" x14ac:dyDescent="0.3">
      <c r="A5981" t="s">
        <v>77</v>
      </c>
      <c r="B5981">
        <v>423</v>
      </c>
      <c r="C5981" t="s">
        <v>23</v>
      </c>
      <c r="D5981" t="s">
        <v>43</v>
      </c>
      <c r="E5981" t="s">
        <v>14</v>
      </c>
      <c r="F5981" t="s">
        <v>78</v>
      </c>
      <c r="G5981">
        <v>423</v>
      </c>
      <c r="H5981" t="s">
        <v>24</v>
      </c>
      <c r="I5981" t="s">
        <v>44</v>
      </c>
      <c r="J5981" t="s">
        <v>18</v>
      </c>
      <c r="K5981">
        <v>1</v>
      </c>
      <c r="L5981">
        <v>2.5999999999999998E-4</v>
      </c>
      <c r="M5981">
        <v>1.8000000000000001E-4</v>
      </c>
      <c r="S5981" t="str">
        <f t="shared" si="186"/>
        <v/>
      </c>
      <c r="T5981">
        <f t="shared" si="187"/>
        <v>1</v>
      </c>
    </row>
    <row r="5982" spans="1:20" x14ac:dyDescent="0.3">
      <c r="A5982" t="s">
        <v>77</v>
      </c>
      <c r="B5982">
        <v>423</v>
      </c>
      <c r="C5982" t="s">
        <v>23</v>
      </c>
      <c r="D5982" t="s">
        <v>45</v>
      </c>
      <c r="E5982" t="s">
        <v>14</v>
      </c>
      <c r="F5982" t="s">
        <v>78</v>
      </c>
      <c r="G5982">
        <v>423</v>
      </c>
      <c r="H5982" t="s">
        <v>24</v>
      </c>
      <c r="I5982" t="s">
        <v>46</v>
      </c>
      <c r="J5982" t="s">
        <v>18</v>
      </c>
      <c r="K5982">
        <v>1</v>
      </c>
      <c r="L5982">
        <v>2.5999999999999998E-4</v>
      </c>
      <c r="M5982">
        <v>1.8000000000000001E-4</v>
      </c>
      <c r="S5982" t="str">
        <f t="shared" si="186"/>
        <v/>
      </c>
      <c r="T5982">
        <f t="shared" si="187"/>
        <v>1</v>
      </c>
    </row>
    <row r="5983" spans="1:20" x14ac:dyDescent="0.3">
      <c r="A5983" t="s">
        <v>77</v>
      </c>
      <c r="B5983">
        <v>423</v>
      </c>
      <c r="C5983" t="s">
        <v>23</v>
      </c>
      <c r="D5983" t="s">
        <v>47</v>
      </c>
      <c r="E5983" t="s">
        <v>14</v>
      </c>
      <c r="F5983" t="s">
        <v>78</v>
      </c>
      <c r="G5983">
        <v>423</v>
      </c>
      <c r="H5983" t="s">
        <v>24</v>
      </c>
      <c r="I5983" t="s">
        <v>48</v>
      </c>
      <c r="J5983" t="s">
        <v>18</v>
      </c>
      <c r="K5983">
        <v>1</v>
      </c>
      <c r="L5983">
        <v>2.5999999999999998E-4</v>
      </c>
      <c r="M5983">
        <v>1.8000000000000001E-4</v>
      </c>
      <c r="S5983" t="str">
        <f t="shared" si="186"/>
        <v/>
      </c>
      <c r="T5983">
        <f t="shared" si="187"/>
        <v>1</v>
      </c>
    </row>
    <row r="5984" spans="1:20" x14ac:dyDescent="0.3">
      <c r="A5984" t="s">
        <v>77</v>
      </c>
      <c r="B5984">
        <v>423</v>
      </c>
      <c r="C5984" t="s">
        <v>23</v>
      </c>
      <c r="D5984" t="s">
        <v>49</v>
      </c>
      <c r="E5984" t="s">
        <v>14</v>
      </c>
      <c r="F5984" t="s">
        <v>78</v>
      </c>
      <c r="G5984">
        <v>423</v>
      </c>
      <c r="H5984" t="s">
        <v>24</v>
      </c>
      <c r="I5984" t="s">
        <v>50</v>
      </c>
      <c r="J5984" t="s">
        <v>18</v>
      </c>
      <c r="K5984">
        <v>1</v>
      </c>
      <c r="L5984">
        <v>2.5999999999999998E-4</v>
      </c>
      <c r="M5984">
        <v>1.8000000000000001E-4</v>
      </c>
      <c r="S5984" t="str">
        <f t="shared" si="186"/>
        <v/>
      </c>
      <c r="T5984">
        <f t="shared" si="187"/>
        <v>1</v>
      </c>
    </row>
    <row r="5985" spans="1:20" x14ac:dyDescent="0.3">
      <c r="A5985" t="s">
        <v>77</v>
      </c>
      <c r="B5985">
        <v>423</v>
      </c>
      <c r="C5985" t="s">
        <v>23</v>
      </c>
      <c r="D5985" t="s">
        <v>51</v>
      </c>
      <c r="E5985" t="s">
        <v>14</v>
      </c>
      <c r="F5985" t="s">
        <v>78</v>
      </c>
      <c r="G5985">
        <v>423</v>
      </c>
      <c r="H5985" t="s">
        <v>24</v>
      </c>
      <c r="I5985" t="s">
        <v>52</v>
      </c>
      <c r="J5985" t="s">
        <v>18</v>
      </c>
      <c r="K5985">
        <v>1</v>
      </c>
      <c r="L5985">
        <v>2.5999999999999998E-4</v>
      </c>
      <c r="M5985">
        <v>1.8000000000000001E-4</v>
      </c>
      <c r="S5985" t="str">
        <f t="shared" si="186"/>
        <v/>
      </c>
      <c r="T5985">
        <f t="shared" si="187"/>
        <v>1</v>
      </c>
    </row>
    <row r="5986" spans="1:20" x14ac:dyDescent="0.3">
      <c r="A5986" t="s">
        <v>77</v>
      </c>
      <c r="B5986">
        <v>423</v>
      </c>
      <c r="C5986" t="s">
        <v>23</v>
      </c>
      <c r="D5986" t="s">
        <v>53</v>
      </c>
      <c r="E5986" t="s">
        <v>14</v>
      </c>
      <c r="F5986" t="s">
        <v>78</v>
      </c>
      <c r="G5986">
        <v>423</v>
      </c>
      <c r="H5986" t="s">
        <v>24</v>
      </c>
      <c r="I5986" t="s">
        <v>54</v>
      </c>
      <c r="J5986" t="s">
        <v>18</v>
      </c>
      <c r="K5986">
        <v>1</v>
      </c>
      <c r="L5986">
        <v>2.5999999999999998E-4</v>
      </c>
      <c r="M5986">
        <v>1.8000000000000001E-4</v>
      </c>
      <c r="S5986" t="str">
        <f t="shared" si="186"/>
        <v/>
      </c>
      <c r="T5986">
        <f t="shared" si="187"/>
        <v>1</v>
      </c>
    </row>
    <row r="5987" spans="1:20" x14ac:dyDescent="0.3">
      <c r="A5987" t="s">
        <v>77</v>
      </c>
      <c r="B5987">
        <v>426</v>
      </c>
      <c r="C5987" t="s">
        <v>23</v>
      </c>
      <c r="D5987" t="s">
        <v>31</v>
      </c>
      <c r="E5987" t="s">
        <v>14</v>
      </c>
      <c r="F5987" t="s">
        <v>78</v>
      </c>
      <c r="G5987">
        <v>426</v>
      </c>
      <c r="H5987" t="s">
        <v>24</v>
      </c>
      <c r="I5987" t="s">
        <v>32</v>
      </c>
      <c r="J5987" t="s">
        <v>18</v>
      </c>
      <c r="K5987">
        <v>1</v>
      </c>
      <c r="L5987">
        <v>2.5999999999999998E-4</v>
      </c>
      <c r="M5987">
        <v>1.8000000000000001E-4</v>
      </c>
      <c r="S5987">
        <f t="shared" si="186"/>
        <v>1</v>
      </c>
      <c r="T5987" t="str">
        <f t="shared" si="187"/>
        <v/>
      </c>
    </row>
    <row r="5988" spans="1:20" x14ac:dyDescent="0.3">
      <c r="A5988" t="s">
        <v>77</v>
      </c>
      <c r="B5988">
        <v>426</v>
      </c>
      <c r="C5988" t="s">
        <v>23</v>
      </c>
      <c r="D5988" t="s">
        <v>19</v>
      </c>
      <c r="E5988" t="s">
        <v>14</v>
      </c>
      <c r="F5988" t="s">
        <v>78</v>
      </c>
      <c r="G5988">
        <v>426</v>
      </c>
      <c r="H5988" t="s">
        <v>24</v>
      </c>
      <c r="I5988" t="s">
        <v>20</v>
      </c>
      <c r="J5988" t="s">
        <v>18</v>
      </c>
      <c r="K5988">
        <v>1</v>
      </c>
      <c r="L5988">
        <v>2.5999999999999998E-4</v>
      </c>
      <c r="M5988">
        <v>1.8000000000000001E-4</v>
      </c>
      <c r="S5988" t="str">
        <f t="shared" si="186"/>
        <v/>
      </c>
      <c r="T5988">
        <f t="shared" si="187"/>
        <v>1</v>
      </c>
    </row>
    <row r="5989" spans="1:20" x14ac:dyDescent="0.3">
      <c r="A5989" t="s">
        <v>77</v>
      </c>
      <c r="B5989">
        <v>426</v>
      </c>
      <c r="C5989" t="s">
        <v>23</v>
      </c>
      <c r="D5989" t="s">
        <v>21</v>
      </c>
      <c r="E5989" t="s">
        <v>14</v>
      </c>
      <c r="F5989" t="s">
        <v>78</v>
      </c>
      <c r="G5989">
        <v>426</v>
      </c>
      <c r="H5989" t="s">
        <v>24</v>
      </c>
      <c r="I5989" t="s">
        <v>22</v>
      </c>
      <c r="J5989" t="s">
        <v>18</v>
      </c>
      <c r="K5989">
        <v>1</v>
      </c>
      <c r="L5989">
        <v>2.5999999999999998E-4</v>
      </c>
      <c r="M5989">
        <v>1.8000000000000001E-4</v>
      </c>
      <c r="S5989" t="str">
        <f t="shared" si="186"/>
        <v/>
      </c>
      <c r="T5989">
        <f t="shared" si="187"/>
        <v>1</v>
      </c>
    </row>
    <row r="5990" spans="1:20" x14ac:dyDescent="0.3">
      <c r="A5990" t="s">
        <v>77</v>
      </c>
      <c r="B5990">
        <v>426</v>
      </c>
      <c r="C5990" t="s">
        <v>23</v>
      </c>
      <c r="D5990" t="s">
        <v>12</v>
      </c>
      <c r="E5990" t="s">
        <v>14</v>
      </c>
      <c r="F5990" t="s">
        <v>78</v>
      </c>
      <c r="G5990">
        <v>426</v>
      </c>
      <c r="H5990" t="s">
        <v>24</v>
      </c>
      <c r="I5990" t="s">
        <v>16</v>
      </c>
      <c r="J5990" t="s">
        <v>18</v>
      </c>
      <c r="K5990">
        <v>0.995</v>
      </c>
      <c r="L5990">
        <v>2.7699999999999999E-2</v>
      </c>
      <c r="M5990">
        <v>0.68100000000000005</v>
      </c>
      <c r="S5990" t="str">
        <f t="shared" si="186"/>
        <v/>
      </c>
      <c r="T5990">
        <f t="shared" si="187"/>
        <v>0.995</v>
      </c>
    </row>
    <row r="5991" spans="1:20" x14ac:dyDescent="0.3">
      <c r="A5991" t="s">
        <v>77</v>
      </c>
      <c r="B5991">
        <v>426</v>
      </c>
      <c r="C5991" t="s">
        <v>23</v>
      </c>
      <c r="D5991" t="s">
        <v>25</v>
      </c>
      <c r="E5991" t="s">
        <v>14</v>
      </c>
      <c r="F5991" t="s">
        <v>78</v>
      </c>
      <c r="G5991">
        <v>426</v>
      </c>
      <c r="H5991" t="s">
        <v>24</v>
      </c>
      <c r="I5991" t="s">
        <v>26</v>
      </c>
      <c r="J5991" t="s">
        <v>18</v>
      </c>
      <c r="K5991">
        <v>1</v>
      </c>
      <c r="L5991">
        <v>2.5999999999999998E-4</v>
      </c>
      <c r="M5991">
        <v>1.8000000000000001E-4</v>
      </c>
      <c r="S5991" t="str">
        <f t="shared" si="186"/>
        <v/>
      </c>
      <c r="T5991">
        <f t="shared" si="187"/>
        <v>1</v>
      </c>
    </row>
    <row r="5992" spans="1:20" x14ac:dyDescent="0.3">
      <c r="A5992" t="s">
        <v>77</v>
      </c>
      <c r="B5992">
        <v>426</v>
      </c>
      <c r="C5992" t="s">
        <v>23</v>
      </c>
      <c r="D5992" t="s">
        <v>27</v>
      </c>
      <c r="E5992" t="s">
        <v>14</v>
      </c>
      <c r="F5992" t="s">
        <v>78</v>
      </c>
      <c r="G5992">
        <v>426</v>
      </c>
      <c r="H5992" t="s">
        <v>24</v>
      </c>
      <c r="I5992" t="s">
        <v>28</v>
      </c>
      <c r="J5992" t="s">
        <v>18</v>
      </c>
      <c r="K5992">
        <v>1</v>
      </c>
      <c r="L5992">
        <v>2.5999999999999998E-4</v>
      </c>
      <c r="M5992">
        <v>1.8000000000000001E-4</v>
      </c>
      <c r="S5992" t="str">
        <f t="shared" ref="S5992:S6055" si="188">IF(I5992="  T",K5992,"")</f>
        <v/>
      </c>
      <c r="T5992">
        <f t="shared" si="187"/>
        <v>1</v>
      </c>
    </row>
    <row r="5993" spans="1:20" x14ac:dyDescent="0.3">
      <c r="A5993" t="s">
        <v>77</v>
      </c>
      <c r="B5993">
        <v>426</v>
      </c>
      <c r="C5993" t="s">
        <v>23</v>
      </c>
      <c r="D5993" t="s">
        <v>29</v>
      </c>
      <c r="E5993" t="s">
        <v>14</v>
      </c>
      <c r="F5993" t="s">
        <v>78</v>
      </c>
      <c r="G5993">
        <v>426</v>
      </c>
      <c r="H5993" t="s">
        <v>24</v>
      </c>
      <c r="I5993" t="s">
        <v>30</v>
      </c>
      <c r="J5993" t="s">
        <v>18</v>
      </c>
      <c r="K5993">
        <v>1</v>
      </c>
      <c r="L5993">
        <v>2.5999999999999998E-4</v>
      </c>
      <c r="M5993">
        <v>1.8000000000000001E-4</v>
      </c>
      <c r="S5993" t="str">
        <f t="shared" si="188"/>
        <v/>
      </c>
      <c r="T5993">
        <f t="shared" si="187"/>
        <v>1</v>
      </c>
    </row>
    <row r="5994" spans="1:20" x14ac:dyDescent="0.3">
      <c r="A5994" t="s">
        <v>77</v>
      </c>
      <c r="B5994">
        <v>426</v>
      </c>
      <c r="C5994" t="s">
        <v>23</v>
      </c>
      <c r="D5994" t="s">
        <v>13</v>
      </c>
      <c r="E5994" t="s">
        <v>14</v>
      </c>
      <c r="F5994" t="s">
        <v>78</v>
      </c>
      <c r="G5994">
        <v>426</v>
      </c>
      <c r="H5994" t="s">
        <v>24</v>
      </c>
      <c r="I5994" t="s">
        <v>17</v>
      </c>
      <c r="J5994" t="s">
        <v>18</v>
      </c>
      <c r="K5994">
        <v>1</v>
      </c>
      <c r="L5994">
        <v>2.5999999999999998E-4</v>
      </c>
      <c r="M5994">
        <v>1.8000000000000001E-4</v>
      </c>
      <c r="S5994" t="str">
        <f t="shared" si="188"/>
        <v/>
      </c>
      <c r="T5994">
        <f t="shared" si="187"/>
        <v>1</v>
      </c>
    </row>
    <row r="5995" spans="1:20" x14ac:dyDescent="0.3">
      <c r="A5995" t="s">
        <v>77</v>
      </c>
      <c r="B5995">
        <v>426</v>
      </c>
      <c r="C5995" t="s">
        <v>23</v>
      </c>
      <c r="D5995" t="s">
        <v>33</v>
      </c>
      <c r="E5995" t="s">
        <v>14</v>
      </c>
      <c r="F5995" t="s">
        <v>78</v>
      </c>
      <c r="G5995">
        <v>426</v>
      </c>
      <c r="H5995" t="s">
        <v>24</v>
      </c>
      <c r="I5995" t="s">
        <v>34</v>
      </c>
      <c r="J5995" t="s">
        <v>18</v>
      </c>
      <c r="K5995">
        <v>1</v>
      </c>
      <c r="L5995">
        <v>2.5999999999999998E-4</v>
      </c>
      <c r="M5995">
        <v>1.8000000000000001E-4</v>
      </c>
      <c r="S5995" t="str">
        <f t="shared" si="188"/>
        <v/>
      </c>
      <c r="T5995">
        <f t="shared" si="187"/>
        <v>1</v>
      </c>
    </row>
    <row r="5996" spans="1:20" x14ac:dyDescent="0.3">
      <c r="A5996" t="s">
        <v>77</v>
      </c>
      <c r="B5996">
        <v>426</v>
      </c>
      <c r="C5996" t="s">
        <v>23</v>
      </c>
      <c r="D5996" t="s">
        <v>35</v>
      </c>
      <c r="E5996" t="s">
        <v>14</v>
      </c>
      <c r="F5996" t="s">
        <v>78</v>
      </c>
      <c r="G5996">
        <v>426</v>
      </c>
      <c r="H5996" t="s">
        <v>24</v>
      </c>
      <c r="I5996" t="s">
        <v>36</v>
      </c>
      <c r="J5996" t="s">
        <v>18</v>
      </c>
      <c r="K5996">
        <v>1</v>
      </c>
      <c r="L5996">
        <v>2.5999999999999998E-4</v>
      </c>
      <c r="M5996">
        <v>1.8000000000000001E-4</v>
      </c>
      <c r="S5996" t="str">
        <f t="shared" si="188"/>
        <v/>
      </c>
      <c r="T5996">
        <f t="shared" si="187"/>
        <v>1</v>
      </c>
    </row>
    <row r="5997" spans="1:20" x14ac:dyDescent="0.3">
      <c r="A5997" t="s">
        <v>77</v>
      </c>
      <c r="B5997">
        <v>426</v>
      </c>
      <c r="C5997" t="s">
        <v>23</v>
      </c>
      <c r="D5997" t="s">
        <v>37</v>
      </c>
      <c r="E5997" t="s">
        <v>14</v>
      </c>
      <c r="F5997" t="s">
        <v>78</v>
      </c>
      <c r="G5997">
        <v>426</v>
      </c>
      <c r="H5997" t="s">
        <v>24</v>
      </c>
      <c r="I5997" t="s">
        <v>38</v>
      </c>
      <c r="J5997" t="s">
        <v>18</v>
      </c>
      <c r="K5997">
        <v>1</v>
      </c>
      <c r="L5997">
        <v>2.5999999999999998E-4</v>
      </c>
      <c r="M5997">
        <v>1.8000000000000001E-4</v>
      </c>
      <c r="S5997" t="str">
        <f t="shared" si="188"/>
        <v/>
      </c>
      <c r="T5997">
        <f t="shared" si="187"/>
        <v>1</v>
      </c>
    </row>
    <row r="5998" spans="1:20" x14ac:dyDescent="0.3">
      <c r="A5998" t="s">
        <v>77</v>
      </c>
      <c r="B5998">
        <v>426</v>
      </c>
      <c r="C5998" t="s">
        <v>23</v>
      </c>
      <c r="D5998" t="s">
        <v>39</v>
      </c>
      <c r="E5998" t="s">
        <v>14</v>
      </c>
      <c r="F5998" t="s">
        <v>78</v>
      </c>
      <c r="G5998">
        <v>426</v>
      </c>
      <c r="H5998" t="s">
        <v>24</v>
      </c>
      <c r="I5998" t="s">
        <v>40</v>
      </c>
      <c r="J5998" t="s">
        <v>18</v>
      </c>
      <c r="K5998">
        <v>1</v>
      </c>
      <c r="L5998">
        <v>2.5999999999999998E-4</v>
      </c>
      <c r="M5998">
        <v>1.8000000000000001E-4</v>
      </c>
      <c r="S5998" t="str">
        <f t="shared" si="188"/>
        <v/>
      </c>
      <c r="T5998">
        <f t="shared" si="187"/>
        <v>1</v>
      </c>
    </row>
    <row r="5999" spans="1:20" x14ac:dyDescent="0.3">
      <c r="A5999" t="s">
        <v>77</v>
      </c>
      <c r="B5999">
        <v>426</v>
      </c>
      <c r="C5999" t="s">
        <v>23</v>
      </c>
      <c r="D5999" t="s">
        <v>41</v>
      </c>
      <c r="E5999" t="s">
        <v>14</v>
      </c>
      <c r="F5999" t="s">
        <v>78</v>
      </c>
      <c r="G5999">
        <v>426</v>
      </c>
      <c r="H5999" t="s">
        <v>24</v>
      </c>
      <c r="I5999" t="s">
        <v>42</v>
      </c>
      <c r="J5999" t="s">
        <v>18</v>
      </c>
      <c r="K5999">
        <v>0.97699999999999998</v>
      </c>
      <c r="L5999">
        <v>4.24E-2</v>
      </c>
      <c r="M5999">
        <v>0.75800000000000001</v>
      </c>
      <c r="S5999" t="str">
        <f t="shared" si="188"/>
        <v/>
      </c>
      <c r="T5999">
        <f t="shared" si="187"/>
        <v>0.97699999999999998</v>
      </c>
    </row>
    <row r="6000" spans="1:20" x14ac:dyDescent="0.3">
      <c r="A6000" t="s">
        <v>77</v>
      </c>
      <c r="B6000">
        <v>426</v>
      </c>
      <c r="C6000" t="s">
        <v>23</v>
      </c>
      <c r="D6000" t="s">
        <v>43</v>
      </c>
      <c r="E6000" t="s">
        <v>14</v>
      </c>
      <c r="F6000" t="s">
        <v>78</v>
      </c>
      <c r="G6000">
        <v>426</v>
      </c>
      <c r="H6000" t="s">
        <v>24</v>
      </c>
      <c r="I6000" t="s">
        <v>44</v>
      </c>
      <c r="J6000" t="s">
        <v>18</v>
      </c>
      <c r="K6000">
        <v>1</v>
      </c>
      <c r="L6000">
        <v>2.5999999999999998E-4</v>
      </c>
      <c r="M6000">
        <v>1.8000000000000001E-4</v>
      </c>
      <c r="S6000" t="str">
        <f t="shared" si="188"/>
        <v/>
      </c>
      <c r="T6000">
        <f t="shared" si="187"/>
        <v>1</v>
      </c>
    </row>
    <row r="6001" spans="1:20" x14ac:dyDescent="0.3">
      <c r="A6001" t="s">
        <v>77</v>
      </c>
      <c r="B6001">
        <v>426</v>
      </c>
      <c r="C6001" t="s">
        <v>23</v>
      </c>
      <c r="D6001" t="s">
        <v>45</v>
      </c>
      <c r="E6001" t="s">
        <v>14</v>
      </c>
      <c r="F6001" t="s">
        <v>78</v>
      </c>
      <c r="G6001">
        <v>426</v>
      </c>
      <c r="H6001" t="s">
        <v>24</v>
      </c>
      <c r="I6001" t="s">
        <v>46</v>
      </c>
      <c r="J6001" t="s">
        <v>18</v>
      </c>
      <c r="K6001">
        <v>1</v>
      </c>
      <c r="L6001">
        <v>2.5999999999999998E-4</v>
      </c>
      <c r="M6001">
        <v>1.8000000000000001E-4</v>
      </c>
      <c r="S6001" t="str">
        <f t="shared" si="188"/>
        <v/>
      </c>
      <c r="T6001">
        <f t="shared" si="187"/>
        <v>1</v>
      </c>
    </row>
    <row r="6002" spans="1:20" x14ac:dyDescent="0.3">
      <c r="A6002" t="s">
        <v>77</v>
      </c>
      <c r="B6002">
        <v>426</v>
      </c>
      <c r="C6002" t="s">
        <v>23</v>
      </c>
      <c r="D6002" t="s">
        <v>47</v>
      </c>
      <c r="E6002" t="s">
        <v>14</v>
      </c>
      <c r="F6002" t="s">
        <v>78</v>
      </c>
      <c r="G6002">
        <v>426</v>
      </c>
      <c r="H6002" t="s">
        <v>24</v>
      </c>
      <c r="I6002" t="s">
        <v>48</v>
      </c>
      <c r="J6002" t="s">
        <v>18</v>
      </c>
      <c r="K6002">
        <v>1</v>
      </c>
      <c r="L6002">
        <v>2.5999999999999998E-4</v>
      </c>
      <c r="M6002">
        <v>1.8000000000000001E-4</v>
      </c>
      <c r="S6002" t="str">
        <f t="shared" si="188"/>
        <v/>
      </c>
      <c r="T6002">
        <f t="shared" si="187"/>
        <v>1</v>
      </c>
    </row>
    <row r="6003" spans="1:20" x14ac:dyDescent="0.3">
      <c r="A6003" t="s">
        <v>77</v>
      </c>
      <c r="B6003">
        <v>426</v>
      </c>
      <c r="C6003" t="s">
        <v>23</v>
      </c>
      <c r="D6003" t="s">
        <v>49</v>
      </c>
      <c r="E6003" t="s">
        <v>14</v>
      </c>
      <c r="F6003" t="s">
        <v>78</v>
      </c>
      <c r="G6003">
        <v>426</v>
      </c>
      <c r="H6003" t="s">
        <v>24</v>
      </c>
      <c r="I6003" t="s">
        <v>50</v>
      </c>
      <c r="J6003" t="s">
        <v>18</v>
      </c>
      <c r="K6003">
        <v>1</v>
      </c>
      <c r="L6003">
        <v>2.5999999999999998E-4</v>
      </c>
      <c r="M6003">
        <v>1.8000000000000001E-4</v>
      </c>
      <c r="S6003" t="str">
        <f t="shared" si="188"/>
        <v/>
      </c>
      <c r="T6003">
        <f t="shared" si="187"/>
        <v>1</v>
      </c>
    </row>
    <row r="6004" spans="1:20" x14ac:dyDescent="0.3">
      <c r="A6004" t="s">
        <v>77</v>
      </c>
      <c r="B6004">
        <v>426</v>
      </c>
      <c r="C6004" t="s">
        <v>23</v>
      </c>
      <c r="D6004" t="s">
        <v>51</v>
      </c>
      <c r="E6004" t="s">
        <v>14</v>
      </c>
      <c r="F6004" t="s">
        <v>78</v>
      </c>
      <c r="G6004">
        <v>426</v>
      </c>
      <c r="H6004" t="s">
        <v>24</v>
      </c>
      <c r="I6004" t="s">
        <v>52</v>
      </c>
      <c r="J6004" t="s">
        <v>18</v>
      </c>
      <c r="K6004">
        <v>1</v>
      </c>
      <c r="L6004">
        <v>2.5999999999999998E-4</v>
      </c>
      <c r="M6004">
        <v>1.8000000000000001E-4</v>
      </c>
      <c r="S6004" t="str">
        <f t="shared" si="188"/>
        <v/>
      </c>
      <c r="T6004">
        <f t="shared" si="187"/>
        <v>1</v>
      </c>
    </row>
    <row r="6005" spans="1:20" x14ac:dyDescent="0.3">
      <c r="A6005" t="s">
        <v>77</v>
      </c>
      <c r="B6005">
        <v>426</v>
      </c>
      <c r="C6005" t="s">
        <v>23</v>
      </c>
      <c r="D6005" t="s">
        <v>53</v>
      </c>
      <c r="E6005" t="s">
        <v>14</v>
      </c>
      <c r="F6005" t="s">
        <v>78</v>
      </c>
      <c r="G6005">
        <v>426</v>
      </c>
      <c r="H6005" t="s">
        <v>24</v>
      </c>
      <c r="I6005" t="s">
        <v>54</v>
      </c>
      <c r="J6005" t="s">
        <v>18</v>
      </c>
      <c r="K6005">
        <v>1</v>
      </c>
      <c r="L6005">
        <v>2.5999999999999998E-4</v>
      </c>
      <c r="M6005">
        <v>1.8000000000000001E-4</v>
      </c>
      <c r="S6005" t="str">
        <f t="shared" si="188"/>
        <v/>
      </c>
      <c r="T6005">
        <f t="shared" si="187"/>
        <v>1</v>
      </c>
    </row>
    <row r="6006" spans="1:20" x14ac:dyDescent="0.3">
      <c r="A6006" t="s">
        <v>77</v>
      </c>
      <c r="B6006">
        <v>437</v>
      </c>
      <c r="C6006" t="s">
        <v>23</v>
      </c>
      <c r="D6006" t="s">
        <v>31</v>
      </c>
      <c r="E6006" t="s">
        <v>14</v>
      </c>
      <c r="F6006" t="s">
        <v>78</v>
      </c>
      <c r="G6006">
        <v>437</v>
      </c>
      <c r="H6006" t="s">
        <v>24</v>
      </c>
      <c r="I6006" t="s">
        <v>32</v>
      </c>
      <c r="J6006" t="s">
        <v>18</v>
      </c>
      <c r="K6006">
        <v>0.99399999999999999</v>
      </c>
      <c r="L6006">
        <v>2.8899999999999999E-2</v>
      </c>
      <c r="M6006">
        <v>0.68899999999999995</v>
      </c>
      <c r="S6006">
        <f t="shared" si="188"/>
        <v>0.99399999999999999</v>
      </c>
      <c r="T6006" t="str">
        <f t="shared" si="187"/>
        <v/>
      </c>
    </row>
    <row r="6007" spans="1:20" x14ac:dyDescent="0.3">
      <c r="A6007" t="s">
        <v>77</v>
      </c>
      <c r="B6007">
        <v>437</v>
      </c>
      <c r="C6007" t="s">
        <v>23</v>
      </c>
      <c r="D6007" t="s">
        <v>19</v>
      </c>
      <c r="E6007" t="s">
        <v>14</v>
      </c>
      <c r="F6007" t="s">
        <v>78</v>
      </c>
      <c r="G6007">
        <v>437</v>
      </c>
      <c r="H6007" t="s">
        <v>24</v>
      </c>
      <c r="I6007" t="s">
        <v>20</v>
      </c>
      <c r="J6007" t="s">
        <v>18</v>
      </c>
      <c r="K6007">
        <v>0.998</v>
      </c>
      <c r="L6007">
        <v>1.12E-2</v>
      </c>
      <c r="M6007">
        <v>0.27300000000000002</v>
      </c>
      <c r="S6007" t="str">
        <f t="shared" si="188"/>
        <v/>
      </c>
      <c r="T6007">
        <f t="shared" si="187"/>
        <v>0.998</v>
      </c>
    </row>
    <row r="6008" spans="1:20" x14ac:dyDescent="0.3">
      <c r="A6008" t="s">
        <v>77</v>
      </c>
      <c r="B6008">
        <v>437</v>
      </c>
      <c r="C6008" t="s">
        <v>23</v>
      </c>
      <c r="D6008" t="s">
        <v>21</v>
      </c>
      <c r="E6008" t="s">
        <v>14</v>
      </c>
      <c r="F6008" t="s">
        <v>78</v>
      </c>
      <c r="G6008">
        <v>437</v>
      </c>
      <c r="H6008" t="s">
        <v>24</v>
      </c>
      <c r="I6008" t="s">
        <v>22</v>
      </c>
      <c r="J6008" t="s">
        <v>18</v>
      </c>
      <c r="K6008">
        <v>0.98499999999999999</v>
      </c>
      <c r="L6008">
        <v>3.7499999999999999E-2</v>
      </c>
      <c r="M6008">
        <v>0.74</v>
      </c>
      <c r="S6008" t="str">
        <f t="shared" si="188"/>
        <v/>
      </c>
      <c r="T6008">
        <f t="shared" si="187"/>
        <v>0.98499999999999999</v>
      </c>
    </row>
    <row r="6009" spans="1:20" x14ac:dyDescent="0.3">
      <c r="A6009" t="s">
        <v>77</v>
      </c>
      <c r="B6009">
        <v>437</v>
      </c>
      <c r="C6009" t="s">
        <v>23</v>
      </c>
      <c r="D6009" t="s">
        <v>12</v>
      </c>
      <c r="E6009" t="s">
        <v>14</v>
      </c>
      <c r="F6009" t="s">
        <v>78</v>
      </c>
      <c r="G6009">
        <v>437</v>
      </c>
      <c r="H6009" t="s">
        <v>24</v>
      </c>
      <c r="I6009" t="s">
        <v>16</v>
      </c>
      <c r="J6009" t="s">
        <v>55</v>
      </c>
      <c r="K6009">
        <v>0.90800000000000003</v>
      </c>
      <c r="L6009">
        <v>6.13E-2</v>
      </c>
      <c r="M6009">
        <v>0.81499999999999995</v>
      </c>
      <c r="S6009" t="str">
        <f t="shared" si="188"/>
        <v/>
      </c>
      <c r="T6009">
        <f t="shared" si="187"/>
        <v>0.90800000000000003</v>
      </c>
    </row>
    <row r="6010" spans="1:20" x14ac:dyDescent="0.3">
      <c r="A6010" t="s">
        <v>77</v>
      </c>
      <c r="B6010">
        <v>437</v>
      </c>
      <c r="C6010" t="s">
        <v>23</v>
      </c>
      <c r="D6010" t="s">
        <v>25</v>
      </c>
      <c r="E6010" t="s">
        <v>14</v>
      </c>
      <c r="F6010" t="s">
        <v>78</v>
      </c>
      <c r="G6010">
        <v>437</v>
      </c>
      <c r="H6010" t="s">
        <v>24</v>
      </c>
      <c r="I6010" t="s">
        <v>26</v>
      </c>
      <c r="J6010" t="s">
        <v>18</v>
      </c>
      <c r="K6010">
        <v>0.96</v>
      </c>
      <c r="L6010">
        <v>4.8300000000000003E-2</v>
      </c>
      <c r="M6010">
        <v>0.78100000000000003</v>
      </c>
      <c r="S6010" t="str">
        <f t="shared" si="188"/>
        <v/>
      </c>
      <c r="T6010">
        <f t="shared" si="187"/>
        <v>0.96</v>
      </c>
    </row>
    <row r="6011" spans="1:20" x14ac:dyDescent="0.3">
      <c r="A6011" t="s">
        <v>77</v>
      </c>
      <c r="B6011">
        <v>437</v>
      </c>
      <c r="C6011" t="s">
        <v>23</v>
      </c>
      <c r="D6011" t="s">
        <v>27</v>
      </c>
      <c r="E6011" t="s">
        <v>14</v>
      </c>
      <c r="F6011" t="s">
        <v>78</v>
      </c>
      <c r="G6011">
        <v>437</v>
      </c>
      <c r="H6011" t="s">
        <v>24</v>
      </c>
      <c r="I6011" t="s">
        <v>28</v>
      </c>
      <c r="J6011" t="s">
        <v>18</v>
      </c>
      <c r="K6011">
        <v>0.998</v>
      </c>
      <c r="L6011">
        <v>1.12E-2</v>
      </c>
      <c r="M6011">
        <v>0.27300000000000002</v>
      </c>
      <c r="S6011" t="str">
        <f t="shared" si="188"/>
        <v/>
      </c>
      <c r="T6011">
        <f t="shared" si="187"/>
        <v>0.998</v>
      </c>
    </row>
    <row r="6012" spans="1:20" x14ac:dyDescent="0.3">
      <c r="A6012" t="s">
        <v>77</v>
      </c>
      <c r="B6012">
        <v>437</v>
      </c>
      <c r="C6012" t="s">
        <v>23</v>
      </c>
      <c r="D6012" t="s">
        <v>29</v>
      </c>
      <c r="E6012" t="s">
        <v>14</v>
      </c>
      <c r="F6012" t="s">
        <v>78</v>
      </c>
      <c r="G6012">
        <v>437</v>
      </c>
      <c r="H6012" t="s">
        <v>24</v>
      </c>
      <c r="I6012" t="s">
        <v>30</v>
      </c>
      <c r="J6012" t="s">
        <v>18</v>
      </c>
      <c r="K6012">
        <v>1</v>
      </c>
      <c r="L6012">
        <v>2.5999999999999998E-4</v>
      </c>
      <c r="M6012">
        <v>1.8000000000000001E-4</v>
      </c>
      <c r="S6012" t="str">
        <f t="shared" si="188"/>
        <v/>
      </c>
      <c r="T6012">
        <f t="shared" si="187"/>
        <v>1</v>
      </c>
    </row>
    <row r="6013" spans="1:20" x14ac:dyDescent="0.3">
      <c r="A6013" t="s">
        <v>77</v>
      </c>
      <c r="B6013">
        <v>437</v>
      </c>
      <c r="C6013" t="s">
        <v>23</v>
      </c>
      <c r="D6013" t="s">
        <v>13</v>
      </c>
      <c r="E6013" t="s">
        <v>14</v>
      </c>
      <c r="F6013" t="s">
        <v>78</v>
      </c>
      <c r="G6013">
        <v>437</v>
      </c>
      <c r="H6013" t="s">
        <v>24</v>
      </c>
      <c r="I6013" t="s">
        <v>17</v>
      </c>
      <c r="J6013" t="s">
        <v>18</v>
      </c>
      <c r="K6013">
        <v>1</v>
      </c>
      <c r="L6013">
        <v>2.5999999999999998E-4</v>
      </c>
      <c r="M6013">
        <v>1.8000000000000001E-4</v>
      </c>
      <c r="S6013" t="str">
        <f t="shared" si="188"/>
        <v/>
      </c>
      <c r="T6013">
        <f t="shared" si="187"/>
        <v>1</v>
      </c>
    </row>
    <row r="6014" spans="1:20" x14ac:dyDescent="0.3">
      <c r="A6014" t="s">
        <v>77</v>
      </c>
      <c r="B6014">
        <v>437</v>
      </c>
      <c r="C6014" t="s">
        <v>23</v>
      </c>
      <c r="D6014" t="s">
        <v>33</v>
      </c>
      <c r="E6014" t="s">
        <v>14</v>
      </c>
      <c r="F6014" t="s">
        <v>78</v>
      </c>
      <c r="G6014">
        <v>437</v>
      </c>
      <c r="H6014" t="s">
        <v>24</v>
      </c>
      <c r="I6014" t="s">
        <v>34</v>
      </c>
      <c r="J6014" t="s">
        <v>18</v>
      </c>
      <c r="K6014">
        <v>0.997</v>
      </c>
      <c r="L6014">
        <v>1.67E-2</v>
      </c>
      <c r="M6014">
        <v>0.40899999999999997</v>
      </c>
      <c r="S6014" t="str">
        <f t="shared" si="188"/>
        <v/>
      </c>
      <c r="T6014">
        <f t="shared" si="187"/>
        <v>0.997</v>
      </c>
    </row>
    <row r="6015" spans="1:20" x14ac:dyDescent="0.3">
      <c r="A6015" t="s">
        <v>77</v>
      </c>
      <c r="B6015">
        <v>437</v>
      </c>
      <c r="C6015" t="s">
        <v>23</v>
      </c>
      <c r="D6015" t="s">
        <v>35</v>
      </c>
      <c r="E6015" t="s">
        <v>14</v>
      </c>
      <c r="F6015" t="s">
        <v>78</v>
      </c>
      <c r="G6015">
        <v>437</v>
      </c>
      <c r="H6015" t="s">
        <v>24</v>
      </c>
      <c r="I6015" t="s">
        <v>36</v>
      </c>
      <c r="J6015" t="s">
        <v>18</v>
      </c>
      <c r="K6015">
        <v>0.999</v>
      </c>
      <c r="L6015">
        <v>5.7400000000000003E-3</v>
      </c>
      <c r="M6015">
        <v>0.13600000000000001</v>
      </c>
      <c r="S6015" t="str">
        <f t="shared" si="188"/>
        <v/>
      </c>
      <c r="T6015">
        <f t="shared" si="187"/>
        <v>0.999</v>
      </c>
    </row>
    <row r="6016" spans="1:20" x14ac:dyDescent="0.3">
      <c r="A6016" t="s">
        <v>77</v>
      </c>
      <c r="B6016">
        <v>437</v>
      </c>
      <c r="C6016" t="s">
        <v>23</v>
      </c>
      <c r="D6016" t="s">
        <v>37</v>
      </c>
      <c r="E6016" t="s">
        <v>14</v>
      </c>
      <c r="F6016" t="s">
        <v>78</v>
      </c>
      <c r="G6016">
        <v>437</v>
      </c>
      <c r="H6016" t="s">
        <v>24</v>
      </c>
      <c r="I6016" t="s">
        <v>38</v>
      </c>
      <c r="J6016" t="s">
        <v>18</v>
      </c>
      <c r="K6016">
        <v>0.998</v>
      </c>
      <c r="L6016">
        <v>1.12E-2</v>
      </c>
      <c r="M6016">
        <v>0.27300000000000002</v>
      </c>
      <c r="S6016" t="str">
        <f t="shared" si="188"/>
        <v/>
      </c>
      <c r="T6016">
        <f t="shared" si="187"/>
        <v>0.998</v>
      </c>
    </row>
    <row r="6017" spans="1:20" x14ac:dyDescent="0.3">
      <c r="A6017" t="s">
        <v>77</v>
      </c>
      <c r="B6017">
        <v>437</v>
      </c>
      <c r="C6017" t="s">
        <v>23</v>
      </c>
      <c r="D6017" t="s">
        <v>39</v>
      </c>
      <c r="E6017" t="s">
        <v>14</v>
      </c>
      <c r="F6017" t="s">
        <v>78</v>
      </c>
      <c r="G6017">
        <v>437</v>
      </c>
      <c r="H6017" t="s">
        <v>24</v>
      </c>
      <c r="I6017" t="s">
        <v>40</v>
      </c>
      <c r="J6017" t="s">
        <v>18</v>
      </c>
      <c r="K6017">
        <v>1</v>
      </c>
      <c r="L6017">
        <v>2.5999999999999998E-4</v>
      </c>
      <c r="M6017">
        <v>1.8000000000000001E-4</v>
      </c>
      <c r="S6017" t="str">
        <f t="shared" si="188"/>
        <v/>
      </c>
      <c r="T6017">
        <f t="shared" si="187"/>
        <v>1</v>
      </c>
    </row>
    <row r="6018" spans="1:20" x14ac:dyDescent="0.3">
      <c r="A6018" t="s">
        <v>77</v>
      </c>
      <c r="B6018">
        <v>437</v>
      </c>
      <c r="C6018" t="s">
        <v>23</v>
      </c>
      <c r="D6018" t="s">
        <v>41</v>
      </c>
      <c r="E6018" t="s">
        <v>14</v>
      </c>
      <c r="F6018" t="s">
        <v>78</v>
      </c>
      <c r="G6018">
        <v>437</v>
      </c>
      <c r="H6018" t="s">
        <v>24</v>
      </c>
      <c r="I6018" t="s">
        <v>42</v>
      </c>
      <c r="J6018" t="s">
        <v>56</v>
      </c>
      <c r="K6018">
        <v>0.39100000000000001</v>
      </c>
      <c r="L6018">
        <v>0.105</v>
      </c>
      <c r="M6018">
        <v>0.89600000000000002</v>
      </c>
      <c r="S6018" t="str">
        <f t="shared" si="188"/>
        <v/>
      </c>
      <c r="T6018">
        <f t="shared" si="187"/>
        <v>0.39100000000000001</v>
      </c>
    </row>
    <row r="6019" spans="1:20" x14ac:dyDescent="0.3">
      <c r="A6019" t="s">
        <v>77</v>
      </c>
      <c r="B6019">
        <v>437</v>
      </c>
      <c r="C6019" t="s">
        <v>23</v>
      </c>
      <c r="D6019" t="s">
        <v>43</v>
      </c>
      <c r="E6019" t="s">
        <v>14</v>
      </c>
      <c r="F6019" t="s">
        <v>78</v>
      </c>
      <c r="G6019">
        <v>437</v>
      </c>
      <c r="H6019" t="s">
        <v>24</v>
      </c>
      <c r="I6019" t="s">
        <v>44</v>
      </c>
      <c r="J6019" t="s">
        <v>18</v>
      </c>
      <c r="K6019">
        <v>1</v>
      </c>
      <c r="L6019">
        <v>2.5999999999999998E-4</v>
      </c>
      <c r="M6019">
        <v>1.8000000000000001E-4</v>
      </c>
      <c r="S6019" t="str">
        <f t="shared" si="188"/>
        <v/>
      </c>
      <c r="T6019">
        <f t="shared" ref="T6019:T6082" si="189">IF(S6019="",K6019,"")</f>
        <v>1</v>
      </c>
    </row>
    <row r="6020" spans="1:20" x14ac:dyDescent="0.3">
      <c r="A6020" t="s">
        <v>77</v>
      </c>
      <c r="B6020">
        <v>437</v>
      </c>
      <c r="C6020" t="s">
        <v>23</v>
      </c>
      <c r="D6020" t="s">
        <v>45</v>
      </c>
      <c r="E6020" t="s">
        <v>14</v>
      </c>
      <c r="F6020" t="s">
        <v>78</v>
      </c>
      <c r="G6020">
        <v>437</v>
      </c>
      <c r="H6020" t="s">
        <v>24</v>
      </c>
      <c r="I6020" t="s">
        <v>46</v>
      </c>
      <c r="J6020" t="s">
        <v>18</v>
      </c>
      <c r="K6020">
        <v>0.999</v>
      </c>
      <c r="L6020">
        <v>5.7400000000000003E-3</v>
      </c>
      <c r="M6020">
        <v>0.13600000000000001</v>
      </c>
      <c r="S6020" t="str">
        <f t="shared" si="188"/>
        <v/>
      </c>
      <c r="T6020">
        <f t="shared" si="189"/>
        <v>0.999</v>
      </c>
    </row>
    <row r="6021" spans="1:20" x14ac:dyDescent="0.3">
      <c r="A6021" t="s">
        <v>77</v>
      </c>
      <c r="B6021">
        <v>437</v>
      </c>
      <c r="C6021" t="s">
        <v>23</v>
      </c>
      <c r="D6021" t="s">
        <v>47</v>
      </c>
      <c r="E6021" t="s">
        <v>14</v>
      </c>
      <c r="F6021" t="s">
        <v>78</v>
      </c>
      <c r="G6021">
        <v>437</v>
      </c>
      <c r="H6021" t="s">
        <v>24</v>
      </c>
      <c r="I6021" t="s">
        <v>48</v>
      </c>
      <c r="J6021" t="s">
        <v>18</v>
      </c>
      <c r="K6021">
        <v>1</v>
      </c>
      <c r="L6021">
        <v>2.5999999999999998E-4</v>
      </c>
      <c r="M6021">
        <v>1.8000000000000001E-4</v>
      </c>
      <c r="S6021" t="str">
        <f t="shared" si="188"/>
        <v/>
      </c>
      <c r="T6021">
        <f t="shared" si="189"/>
        <v>1</v>
      </c>
    </row>
    <row r="6022" spans="1:20" x14ac:dyDescent="0.3">
      <c r="A6022" t="s">
        <v>77</v>
      </c>
      <c r="B6022">
        <v>437</v>
      </c>
      <c r="C6022" t="s">
        <v>23</v>
      </c>
      <c r="D6022" t="s">
        <v>49</v>
      </c>
      <c r="E6022" t="s">
        <v>14</v>
      </c>
      <c r="F6022" t="s">
        <v>78</v>
      </c>
      <c r="G6022">
        <v>437</v>
      </c>
      <c r="H6022" t="s">
        <v>24</v>
      </c>
      <c r="I6022" t="s">
        <v>50</v>
      </c>
      <c r="J6022" t="s">
        <v>18</v>
      </c>
      <c r="K6022">
        <v>1</v>
      </c>
      <c r="L6022">
        <v>2.5999999999999998E-4</v>
      </c>
      <c r="M6022">
        <v>1.8000000000000001E-4</v>
      </c>
      <c r="S6022" t="str">
        <f t="shared" si="188"/>
        <v/>
      </c>
      <c r="T6022">
        <f t="shared" si="189"/>
        <v>1</v>
      </c>
    </row>
    <row r="6023" spans="1:20" x14ac:dyDescent="0.3">
      <c r="A6023" t="s">
        <v>77</v>
      </c>
      <c r="B6023">
        <v>437</v>
      </c>
      <c r="C6023" t="s">
        <v>23</v>
      </c>
      <c r="D6023" t="s">
        <v>51</v>
      </c>
      <c r="E6023" t="s">
        <v>14</v>
      </c>
      <c r="F6023" t="s">
        <v>78</v>
      </c>
      <c r="G6023">
        <v>437</v>
      </c>
      <c r="H6023" t="s">
        <v>24</v>
      </c>
      <c r="I6023" t="s">
        <v>52</v>
      </c>
      <c r="J6023" t="s">
        <v>18</v>
      </c>
      <c r="K6023">
        <v>1</v>
      </c>
      <c r="L6023">
        <v>2.5999999999999998E-4</v>
      </c>
      <c r="M6023">
        <v>1.8000000000000001E-4</v>
      </c>
      <c r="S6023" t="str">
        <f t="shared" si="188"/>
        <v/>
      </c>
      <c r="T6023">
        <f t="shared" si="189"/>
        <v>1</v>
      </c>
    </row>
    <row r="6024" spans="1:20" x14ac:dyDescent="0.3">
      <c r="A6024" t="s">
        <v>77</v>
      </c>
      <c r="B6024">
        <v>437</v>
      </c>
      <c r="C6024" t="s">
        <v>23</v>
      </c>
      <c r="D6024" t="s">
        <v>53</v>
      </c>
      <c r="E6024" t="s">
        <v>14</v>
      </c>
      <c r="F6024" t="s">
        <v>78</v>
      </c>
      <c r="G6024">
        <v>437</v>
      </c>
      <c r="H6024" t="s">
        <v>24</v>
      </c>
      <c r="I6024" t="s">
        <v>54</v>
      </c>
      <c r="J6024" t="s">
        <v>18</v>
      </c>
      <c r="K6024">
        <v>0.999</v>
      </c>
      <c r="L6024">
        <v>5.7400000000000003E-3</v>
      </c>
      <c r="M6024">
        <v>0.13600000000000001</v>
      </c>
      <c r="S6024" t="str">
        <f t="shared" si="188"/>
        <v/>
      </c>
      <c r="T6024">
        <f t="shared" si="189"/>
        <v>0.999</v>
      </c>
    </row>
    <row r="6025" spans="1:20" x14ac:dyDescent="0.3">
      <c r="A6025" t="s">
        <v>77</v>
      </c>
      <c r="B6025">
        <v>442</v>
      </c>
      <c r="C6025" t="s">
        <v>23</v>
      </c>
      <c r="D6025" t="s">
        <v>31</v>
      </c>
      <c r="E6025" t="s">
        <v>14</v>
      </c>
      <c r="F6025" t="s">
        <v>78</v>
      </c>
      <c r="G6025">
        <v>442</v>
      </c>
      <c r="H6025" t="s">
        <v>24</v>
      </c>
      <c r="I6025" t="s">
        <v>32</v>
      </c>
      <c r="J6025" t="s">
        <v>18</v>
      </c>
      <c r="K6025">
        <v>0.99299999999999999</v>
      </c>
      <c r="L6025">
        <v>3.0099999999999998E-2</v>
      </c>
      <c r="M6025">
        <v>0.69599999999999995</v>
      </c>
      <c r="S6025">
        <f t="shared" si="188"/>
        <v>0.99299999999999999</v>
      </c>
      <c r="T6025" t="str">
        <f t="shared" si="189"/>
        <v/>
      </c>
    </row>
    <row r="6026" spans="1:20" x14ac:dyDescent="0.3">
      <c r="A6026" t="s">
        <v>77</v>
      </c>
      <c r="B6026">
        <v>442</v>
      </c>
      <c r="C6026" t="s">
        <v>23</v>
      </c>
      <c r="D6026" t="s">
        <v>19</v>
      </c>
      <c r="E6026" t="s">
        <v>14</v>
      </c>
      <c r="F6026" t="s">
        <v>78</v>
      </c>
      <c r="G6026">
        <v>442</v>
      </c>
      <c r="H6026" t="s">
        <v>24</v>
      </c>
      <c r="I6026" t="s">
        <v>20</v>
      </c>
      <c r="J6026" t="s">
        <v>18</v>
      </c>
      <c r="K6026">
        <v>0.98899999999999999</v>
      </c>
      <c r="L6026">
        <v>3.4599999999999999E-2</v>
      </c>
      <c r="M6026">
        <v>0.72299999999999998</v>
      </c>
      <c r="S6026" t="str">
        <f t="shared" si="188"/>
        <v/>
      </c>
      <c r="T6026">
        <f t="shared" si="189"/>
        <v>0.98899999999999999</v>
      </c>
    </row>
    <row r="6027" spans="1:20" x14ac:dyDescent="0.3">
      <c r="A6027" t="s">
        <v>77</v>
      </c>
      <c r="B6027">
        <v>442</v>
      </c>
      <c r="C6027" t="s">
        <v>23</v>
      </c>
      <c r="D6027" t="s">
        <v>21</v>
      </c>
      <c r="E6027" t="s">
        <v>14</v>
      </c>
      <c r="F6027" t="s">
        <v>78</v>
      </c>
      <c r="G6027">
        <v>442</v>
      </c>
      <c r="H6027" t="s">
        <v>24</v>
      </c>
      <c r="I6027" t="s">
        <v>22</v>
      </c>
      <c r="J6027" t="s">
        <v>56</v>
      </c>
      <c r="K6027">
        <v>0.44700000000000001</v>
      </c>
      <c r="L6027">
        <v>0.1</v>
      </c>
      <c r="M6027">
        <v>0.88900000000000001</v>
      </c>
      <c r="S6027" t="str">
        <f t="shared" si="188"/>
        <v/>
      </c>
      <c r="T6027">
        <f t="shared" si="189"/>
        <v>0.44700000000000001</v>
      </c>
    </row>
    <row r="6028" spans="1:20" x14ac:dyDescent="0.3">
      <c r="A6028" t="s">
        <v>77</v>
      </c>
      <c r="B6028">
        <v>442</v>
      </c>
      <c r="C6028" t="s">
        <v>23</v>
      </c>
      <c r="D6028" t="s">
        <v>12</v>
      </c>
      <c r="E6028" t="s">
        <v>14</v>
      </c>
      <c r="F6028" t="s">
        <v>78</v>
      </c>
      <c r="G6028">
        <v>442</v>
      </c>
      <c r="H6028" t="s">
        <v>24</v>
      </c>
      <c r="I6028" t="s">
        <v>16</v>
      </c>
      <c r="J6028" t="s">
        <v>56</v>
      </c>
      <c r="K6028">
        <v>0.20899999999999999</v>
      </c>
      <c r="L6028">
        <v>0.124</v>
      </c>
      <c r="M6028">
        <v>0.91500000000000004</v>
      </c>
      <c r="S6028" t="str">
        <f t="shared" si="188"/>
        <v/>
      </c>
      <c r="T6028">
        <f t="shared" si="189"/>
        <v>0.20899999999999999</v>
      </c>
    </row>
    <row r="6029" spans="1:20" x14ac:dyDescent="0.3">
      <c r="A6029" t="s">
        <v>77</v>
      </c>
      <c r="B6029">
        <v>442</v>
      </c>
      <c r="C6029" t="s">
        <v>23</v>
      </c>
      <c r="D6029" t="s">
        <v>25</v>
      </c>
      <c r="E6029" t="s">
        <v>14</v>
      </c>
      <c r="F6029" t="s">
        <v>78</v>
      </c>
      <c r="G6029">
        <v>442</v>
      </c>
      <c r="H6029" t="s">
        <v>24</v>
      </c>
      <c r="I6029" t="s">
        <v>26</v>
      </c>
      <c r="J6029" t="s">
        <v>55</v>
      </c>
      <c r="K6029">
        <v>0.94299999999999995</v>
      </c>
      <c r="L6029">
        <v>5.4800000000000001E-2</v>
      </c>
      <c r="M6029">
        <v>0.79700000000000004</v>
      </c>
      <c r="S6029" t="str">
        <f t="shared" si="188"/>
        <v/>
      </c>
      <c r="T6029">
        <f t="shared" si="189"/>
        <v>0.94299999999999995</v>
      </c>
    </row>
    <row r="6030" spans="1:20" x14ac:dyDescent="0.3">
      <c r="A6030" t="s">
        <v>77</v>
      </c>
      <c r="B6030">
        <v>442</v>
      </c>
      <c r="C6030" t="s">
        <v>23</v>
      </c>
      <c r="D6030" t="s">
        <v>27</v>
      </c>
      <c r="E6030" t="s">
        <v>14</v>
      </c>
      <c r="F6030" t="s">
        <v>78</v>
      </c>
      <c r="G6030">
        <v>442</v>
      </c>
      <c r="H6030" t="s">
        <v>24</v>
      </c>
      <c r="I6030" t="s">
        <v>28</v>
      </c>
      <c r="J6030" t="s">
        <v>18</v>
      </c>
      <c r="K6030">
        <v>0.99299999999999999</v>
      </c>
      <c r="L6030">
        <v>3.0099999999999998E-2</v>
      </c>
      <c r="M6030">
        <v>0.69599999999999995</v>
      </c>
      <c r="S6030" t="str">
        <f t="shared" si="188"/>
        <v/>
      </c>
      <c r="T6030">
        <f t="shared" si="189"/>
        <v>0.99299999999999999</v>
      </c>
    </row>
    <row r="6031" spans="1:20" x14ac:dyDescent="0.3">
      <c r="A6031" t="s">
        <v>77</v>
      </c>
      <c r="B6031">
        <v>442</v>
      </c>
      <c r="C6031" t="s">
        <v>23</v>
      </c>
      <c r="D6031" t="s">
        <v>29</v>
      </c>
      <c r="E6031" t="s">
        <v>14</v>
      </c>
      <c r="F6031" t="s">
        <v>78</v>
      </c>
      <c r="G6031">
        <v>442</v>
      </c>
      <c r="H6031" t="s">
        <v>24</v>
      </c>
      <c r="I6031" t="s">
        <v>30</v>
      </c>
      <c r="J6031" t="s">
        <v>18</v>
      </c>
      <c r="K6031">
        <v>1</v>
      </c>
      <c r="L6031">
        <v>2.5999999999999998E-4</v>
      </c>
      <c r="M6031">
        <v>1.8000000000000001E-4</v>
      </c>
      <c r="S6031" t="str">
        <f t="shared" si="188"/>
        <v/>
      </c>
      <c r="T6031">
        <f t="shared" si="189"/>
        <v>1</v>
      </c>
    </row>
    <row r="6032" spans="1:20" x14ac:dyDescent="0.3">
      <c r="A6032" t="s">
        <v>77</v>
      </c>
      <c r="B6032">
        <v>442</v>
      </c>
      <c r="C6032" t="s">
        <v>23</v>
      </c>
      <c r="D6032" t="s">
        <v>13</v>
      </c>
      <c r="E6032" t="s">
        <v>14</v>
      </c>
      <c r="F6032" t="s">
        <v>78</v>
      </c>
      <c r="G6032">
        <v>442</v>
      </c>
      <c r="H6032" t="s">
        <v>24</v>
      </c>
      <c r="I6032" t="s">
        <v>17</v>
      </c>
      <c r="J6032" t="s">
        <v>18</v>
      </c>
      <c r="K6032">
        <v>0.998</v>
      </c>
      <c r="L6032">
        <v>1.12E-2</v>
      </c>
      <c r="M6032">
        <v>0.27300000000000002</v>
      </c>
      <c r="S6032" t="str">
        <f t="shared" si="188"/>
        <v/>
      </c>
      <c r="T6032">
        <f t="shared" si="189"/>
        <v>0.998</v>
      </c>
    </row>
    <row r="6033" spans="1:20" x14ac:dyDescent="0.3">
      <c r="A6033" t="s">
        <v>77</v>
      </c>
      <c r="B6033">
        <v>442</v>
      </c>
      <c r="C6033" t="s">
        <v>23</v>
      </c>
      <c r="D6033" t="s">
        <v>33</v>
      </c>
      <c r="E6033" t="s">
        <v>14</v>
      </c>
      <c r="F6033" t="s">
        <v>78</v>
      </c>
      <c r="G6033">
        <v>442</v>
      </c>
      <c r="H6033" t="s">
        <v>24</v>
      </c>
      <c r="I6033" t="s">
        <v>34</v>
      </c>
      <c r="J6033" t="s">
        <v>18</v>
      </c>
      <c r="K6033">
        <v>0.995</v>
      </c>
      <c r="L6033">
        <v>2.7699999999999999E-2</v>
      </c>
      <c r="M6033">
        <v>0.68100000000000005</v>
      </c>
      <c r="S6033" t="str">
        <f t="shared" si="188"/>
        <v/>
      </c>
      <c r="T6033">
        <f t="shared" si="189"/>
        <v>0.995</v>
      </c>
    </row>
    <row r="6034" spans="1:20" x14ac:dyDescent="0.3">
      <c r="A6034" t="s">
        <v>77</v>
      </c>
      <c r="B6034">
        <v>442</v>
      </c>
      <c r="C6034" t="s">
        <v>23</v>
      </c>
      <c r="D6034" t="s">
        <v>35</v>
      </c>
      <c r="E6034" t="s">
        <v>14</v>
      </c>
      <c r="F6034" t="s">
        <v>78</v>
      </c>
      <c r="G6034">
        <v>442</v>
      </c>
      <c r="H6034" t="s">
        <v>24</v>
      </c>
      <c r="I6034" t="s">
        <v>36</v>
      </c>
      <c r="J6034" t="s">
        <v>18</v>
      </c>
      <c r="K6034">
        <v>0.995</v>
      </c>
      <c r="L6034">
        <v>2.7699999999999999E-2</v>
      </c>
      <c r="M6034">
        <v>0.68100000000000005</v>
      </c>
      <c r="S6034" t="str">
        <f t="shared" si="188"/>
        <v/>
      </c>
      <c r="T6034">
        <f t="shared" si="189"/>
        <v>0.995</v>
      </c>
    </row>
    <row r="6035" spans="1:20" x14ac:dyDescent="0.3">
      <c r="A6035" t="s">
        <v>77</v>
      </c>
      <c r="B6035">
        <v>442</v>
      </c>
      <c r="C6035" t="s">
        <v>23</v>
      </c>
      <c r="D6035" t="s">
        <v>37</v>
      </c>
      <c r="E6035" t="s">
        <v>14</v>
      </c>
      <c r="F6035" t="s">
        <v>78</v>
      </c>
      <c r="G6035">
        <v>442</v>
      </c>
      <c r="H6035" t="s">
        <v>24</v>
      </c>
      <c r="I6035" t="s">
        <v>38</v>
      </c>
      <c r="J6035" t="s">
        <v>18</v>
      </c>
      <c r="K6035">
        <v>0.98599999999999999</v>
      </c>
      <c r="L6035">
        <v>3.6799999999999999E-2</v>
      </c>
      <c r="M6035">
        <v>0.73599999999999999</v>
      </c>
      <c r="S6035" t="str">
        <f t="shared" si="188"/>
        <v/>
      </c>
      <c r="T6035">
        <f t="shared" si="189"/>
        <v>0.98599999999999999</v>
      </c>
    </row>
    <row r="6036" spans="1:20" x14ac:dyDescent="0.3">
      <c r="A6036" t="s">
        <v>77</v>
      </c>
      <c r="B6036">
        <v>442</v>
      </c>
      <c r="C6036" t="s">
        <v>23</v>
      </c>
      <c r="D6036" t="s">
        <v>39</v>
      </c>
      <c r="E6036" t="s">
        <v>14</v>
      </c>
      <c r="F6036" t="s">
        <v>78</v>
      </c>
      <c r="G6036">
        <v>442</v>
      </c>
      <c r="H6036" t="s">
        <v>24</v>
      </c>
      <c r="I6036" t="s">
        <v>40</v>
      </c>
      <c r="J6036" t="s">
        <v>18</v>
      </c>
      <c r="K6036">
        <v>0.998</v>
      </c>
      <c r="L6036">
        <v>1.12E-2</v>
      </c>
      <c r="M6036">
        <v>0.27300000000000002</v>
      </c>
      <c r="S6036" t="str">
        <f t="shared" si="188"/>
        <v/>
      </c>
      <c r="T6036">
        <f t="shared" si="189"/>
        <v>0.998</v>
      </c>
    </row>
    <row r="6037" spans="1:20" x14ac:dyDescent="0.3">
      <c r="A6037" t="s">
        <v>77</v>
      </c>
      <c r="B6037">
        <v>442</v>
      </c>
      <c r="C6037" t="s">
        <v>23</v>
      </c>
      <c r="D6037" t="s">
        <v>41</v>
      </c>
      <c r="E6037" t="s">
        <v>14</v>
      </c>
      <c r="F6037" t="s">
        <v>78</v>
      </c>
      <c r="G6037">
        <v>442</v>
      </c>
      <c r="H6037" t="s">
        <v>24</v>
      </c>
      <c r="I6037" t="s">
        <v>42</v>
      </c>
      <c r="J6037" t="s">
        <v>56</v>
      </c>
      <c r="K6037">
        <v>0.434</v>
      </c>
      <c r="L6037">
        <v>0.10199999999999999</v>
      </c>
      <c r="M6037">
        <v>0.89100000000000001</v>
      </c>
      <c r="S6037" t="str">
        <f t="shared" si="188"/>
        <v/>
      </c>
      <c r="T6037">
        <f t="shared" si="189"/>
        <v>0.434</v>
      </c>
    </row>
    <row r="6038" spans="1:20" x14ac:dyDescent="0.3">
      <c r="A6038" t="s">
        <v>77</v>
      </c>
      <c r="B6038">
        <v>442</v>
      </c>
      <c r="C6038" t="s">
        <v>23</v>
      </c>
      <c r="D6038" t="s">
        <v>43</v>
      </c>
      <c r="E6038" t="s">
        <v>14</v>
      </c>
      <c r="F6038" t="s">
        <v>78</v>
      </c>
      <c r="G6038">
        <v>442</v>
      </c>
      <c r="H6038" t="s">
        <v>24</v>
      </c>
      <c r="I6038" t="s">
        <v>44</v>
      </c>
      <c r="J6038" t="s">
        <v>18</v>
      </c>
      <c r="K6038">
        <v>1</v>
      </c>
      <c r="L6038">
        <v>2.5999999999999998E-4</v>
      </c>
      <c r="M6038">
        <v>1.8000000000000001E-4</v>
      </c>
      <c r="S6038" t="str">
        <f t="shared" si="188"/>
        <v/>
      </c>
      <c r="T6038">
        <f t="shared" si="189"/>
        <v>1</v>
      </c>
    </row>
    <row r="6039" spans="1:20" x14ac:dyDescent="0.3">
      <c r="A6039" t="s">
        <v>77</v>
      </c>
      <c r="B6039">
        <v>442</v>
      </c>
      <c r="C6039" t="s">
        <v>23</v>
      </c>
      <c r="D6039" t="s">
        <v>45</v>
      </c>
      <c r="E6039" t="s">
        <v>14</v>
      </c>
      <c r="F6039" t="s">
        <v>78</v>
      </c>
      <c r="G6039">
        <v>442</v>
      </c>
      <c r="H6039" t="s">
        <v>24</v>
      </c>
      <c r="I6039" t="s">
        <v>46</v>
      </c>
      <c r="J6039" t="s">
        <v>18</v>
      </c>
      <c r="K6039">
        <v>0.998</v>
      </c>
      <c r="L6039">
        <v>1.12E-2</v>
      </c>
      <c r="M6039">
        <v>0.27300000000000002</v>
      </c>
      <c r="S6039" t="str">
        <f t="shared" si="188"/>
        <v/>
      </c>
      <c r="T6039">
        <f t="shared" si="189"/>
        <v>0.998</v>
      </c>
    </row>
    <row r="6040" spans="1:20" x14ac:dyDescent="0.3">
      <c r="A6040" t="s">
        <v>77</v>
      </c>
      <c r="B6040">
        <v>442</v>
      </c>
      <c r="C6040" t="s">
        <v>23</v>
      </c>
      <c r="D6040" t="s">
        <v>47</v>
      </c>
      <c r="E6040" t="s">
        <v>14</v>
      </c>
      <c r="F6040" t="s">
        <v>78</v>
      </c>
      <c r="G6040">
        <v>442</v>
      </c>
      <c r="H6040" t="s">
        <v>24</v>
      </c>
      <c r="I6040" t="s">
        <v>48</v>
      </c>
      <c r="J6040" t="s">
        <v>18</v>
      </c>
      <c r="K6040">
        <v>1</v>
      </c>
      <c r="L6040">
        <v>2.5999999999999998E-4</v>
      </c>
      <c r="M6040">
        <v>1.8000000000000001E-4</v>
      </c>
      <c r="S6040" t="str">
        <f t="shared" si="188"/>
        <v/>
      </c>
      <c r="T6040">
        <f t="shared" si="189"/>
        <v>1</v>
      </c>
    </row>
    <row r="6041" spans="1:20" x14ac:dyDescent="0.3">
      <c r="A6041" t="s">
        <v>77</v>
      </c>
      <c r="B6041">
        <v>442</v>
      </c>
      <c r="C6041" t="s">
        <v>23</v>
      </c>
      <c r="D6041" t="s">
        <v>49</v>
      </c>
      <c r="E6041" t="s">
        <v>14</v>
      </c>
      <c r="F6041" t="s">
        <v>78</v>
      </c>
      <c r="G6041">
        <v>442</v>
      </c>
      <c r="H6041" t="s">
        <v>24</v>
      </c>
      <c r="I6041" t="s">
        <v>50</v>
      </c>
      <c r="J6041" t="s">
        <v>18</v>
      </c>
      <c r="K6041">
        <v>0.998</v>
      </c>
      <c r="L6041">
        <v>1.12E-2</v>
      </c>
      <c r="M6041">
        <v>0.27300000000000002</v>
      </c>
      <c r="S6041" t="str">
        <f t="shared" si="188"/>
        <v/>
      </c>
      <c r="T6041">
        <f t="shared" si="189"/>
        <v>0.998</v>
      </c>
    </row>
    <row r="6042" spans="1:20" x14ac:dyDescent="0.3">
      <c r="A6042" t="s">
        <v>77</v>
      </c>
      <c r="B6042">
        <v>442</v>
      </c>
      <c r="C6042" t="s">
        <v>23</v>
      </c>
      <c r="D6042" t="s">
        <v>51</v>
      </c>
      <c r="E6042" t="s">
        <v>14</v>
      </c>
      <c r="F6042" t="s">
        <v>78</v>
      </c>
      <c r="G6042">
        <v>442</v>
      </c>
      <c r="H6042" t="s">
        <v>24</v>
      </c>
      <c r="I6042" t="s">
        <v>52</v>
      </c>
      <c r="J6042" t="s">
        <v>18</v>
      </c>
      <c r="K6042">
        <v>0.998</v>
      </c>
      <c r="L6042">
        <v>1.12E-2</v>
      </c>
      <c r="M6042">
        <v>0.27300000000000002</v>
      </c>
      <c r="S6042" t="str">
        <f t="shared" si="188"/>
        <v/>
      </c>
      <c r="T6042">
        <f t="shared" si="189"/>
        <v>0.998</v>
      </c>
    </row>
    <row r="6043" spans="1:20" x14ac:dyDescent="0.3">
      <c r="A6043" t="s">
        <v>77</v>
      </c>
      <c r="B6043">
        <v>442</v>
      </c>
      <c r="C6043" t="s">
        <v>23</v>
      </c>
      <c r="D6043" t="s">
        <v>53</v>
      </c>
      <c r="E6043" t="s">
        <v>14</v>
      </c>
      <c r="F6043" t="s">
        <v>78</v>
      </c>
      <c r="G6043">
        <v>442</v>
      </c>
      <c r="H6043" t="s">
        <v>24</v>
      </c>
      <c r="I6043" t="s">
        <v>54</v>
      </c>
      <c r="J6043" t="s">
        <v>18</v>
      </c>
      <c r="K6043">
        <v>0.998</v>
      </c>
      <c r="L6043">
        <v>1.12E-2</v>
      </c>
      <c r="M6043">
        <v>0.27300000000000002</v>
      </c>
      <c r="S6043" t="str">
        <f t="shared" si="188"/>
        <v/>
      </c>
      <c r="T6043">
        <f t="shared" si="189"/>
        <v>0.998</v>
      </c>
    </row>
    <row r="6044" spans="1:20" x14ac:dyDescent="0.3">
      <c r="A6044" t="s">
        <v>79</v>
      </c>
      <c r="B6044">
        <v>38</v>
      </c>
      <c r="C6044" t="s">
        <v>23</v>
      </c>
      <c r="D6044" t="s">
        <v>31</v>
      </c>
      <c r="E6044" t="s">
        <v>14</v>
      </c>
      <c r="F6044" t="s">
        <v>80</v>
      </c>
      <c r="G6044">
        <v>38</v>
      </c>
      <c r="H6044" t="s">
        <v>24</v>
      </c>
      <c r="I6044" t="s">
        <v>32</v>
      </c>
      <c r="J6044" t="s">
        <v>56</v>
      </c>
      <c r="K6044">
        <v>0.249</v>
      </c>
      <c r="L6044">
        <v>0.11899999999999999</v>
      </c>
      <c r="M6044">
        <v>0.91100000000000003</v>
      </c>
      <c r="S6044">
        <f t="shared" si="188"/>
        <v>0.249</v>
      </c>
      <c r="T6044" t="str">
        <f t="shared" si="189"/>
        <v/>
      </c>
    </row>
    <row r="6045" spans="1:20" x14ac:dyDescent="0.3">
      <c r="A6045" t="s">
        <v>79</v>
      </c>
      <c r="B6045">
        <v>38</v>
      </c>
      <c r="C6045" t="s">
        <v>23</v>
      </c>
      <c r="D6045" t="s">
        <v>19</v>
      </c>
      <c r="E6045" t="s">
        <v>14</v>
      </c>
      <c r="F6045" t="s">
        <v>80</v>
      </c>
      <c r="G6045">
        <v>38</v>
      </c>
      <c r="H6045" t="s">
        <v>24</v>
      </c>
      <c r="I6045" t="s">
        <v>20</v>
      </c>
      <c r="J6045" t="s">
        <v>56</v>
      </c>
      <c r="K6045">
        <v>0.13100000000000001</v>
      </c>
      <c r="L6045">
        <v>0.13900000000000001</v>
      </c>
      <c r="M6045">
        <v>0.92500000000000004</v>
      </c>
      <c r="S6045" t="str">
        <f t="shared" si="188"/>
        <v/>
      </c>
      <c r="T6045">
        <f t="shared" si="189"/>
        <v>0.13100000000000001</v>
      </c>
    </row>
    <row r="6046" spans="1:20" x14ac:dyDescent="0.3">
      <c r="A6046" t="s">
        <v>79</v>
      </c>
      <c r="B6046">
        <v>38</v>
      </c>
      <c r="C6046" t="s">
        <v>23</v>
      </c>
      <c r="D6046" t="s">
        <v>21</v>
      </c>
      <c r="E6046" t="s">
        <v>14</v>
      </c>
      <c r="F6046" t="s">
        <v>80</v>
      </c>
      <c r="G6046">
        <v>38</v>
      </c>
      <c r="H6046" t="s">
        <v>24</v>
      </c>
      <c r="I6046" t="s">
        <v>22</v>
      </c>
      <c r="J6046" t="s">
        <v>56</v>
      </c>
      <c r="K6046">
        <v>3.4000000000000002E-2</v>
      </c>
      <c r="L6046">
        <v>0.17799999999999999</v>
      </c>
      <c r="M6046">
        <v>0.94599999999999995</v>
      </c>
      <c r="S6046" t="str">
        <f t="shared" si="188"/>
        <v/>
      </c>
      <c r="T6046">
        <f t="shared" si="189"/>
        <v>3.4000000000000002E-2</v>
      </c>
    </row>
    <row r="6047" spans="1:20" x14ac:dyDescent="0.3">
      <c r="A6047" t="s">
        <v>79</v>
      </c>
      <c r="B6047">
        <v>38</v>
      </c>
      <c r="C6047" t="s">
        <v>23</v>
      </c>
      <c r="D6047" t="s">
        <v>12</v>
      </c>
      <c r="E6047" t="s">
        <v>14</v>
      </c>
      <c r="F6047" t="s">
        <v>80</v>
      </c>
      <c r="G6047">
        <v>38</v>
      </c>
      <c r="H6047" t="s">
        <v>24</v>
      </c>
      <c r="I6047" t="s">
        <v>16</v>
      </c>
      <c r="J6047" t="s">
        <v>56</v>
      </c>
      <c r="K6047">
        <v>5.0000000000000001E-3</v>
      </c>
      <c r="L6047">
        <v>0.26</v>
      </c>
      <c r="M6047">
        <v>0.96799999999999997</v>
      </c>
      <c r="S6047" t="str">
        <f t="shared" si="188"/>
        <v/>
      </c>
      <c r="T6047">
        <f t="shared" si="189"/>
        <v>5.0000000000000001E-3</v>
      </c>
    </row>
    <row r="6048" spans="1:20" x14ac:dyDescent="0.3">
      <c r="A6048" t="s">
        <v>79</v>
      </c>
      <c r="B6048">
        <v>38</v>
      </c>
      <c r="C6048" t="s">
        <v>23</v>
      </c>
      <c r="D6048" t="s">
        <v>25</v>
      </c>
      <c r="E6048" t="s">
        <v>14</v>
      </c>
      <c r="F6048" t="s">
        <v>80</v>
      </c>
      <c r="G6048">
        <v>38</v>
      </c>
      <c r="H6048" t="s">
        <v>24</v>
      </c>
      <c r="I6048" t="s">
        <v>26</v>
      </c>
      <c r="J6048" t="s">
        <v>56</v>
      </c>
      <c r="K6048">
        <v>0.44600000000000001</v>
      </c>
      <c r="L6048">
        <v>0.1</v>
      </c>
      <c r="M6048">
        <v>0.88900000000000001</v>
      </c>
      <c r="S6048" t="str">
        <f t="shared" si="188"/>
        <v/>
      </c>
      <c r="T6048">
        <f t="shared" si="189"/>
        <v>0.44600000000000001</v>
      </c>
    </row>
    <row r="6049" spans="1:20" x14ac:dyDescent="0.3">
      <c r="A6049" t="s">
        <v>79</v>
      </c>
      <c r="B6049">
        <v>38</v>
      </c>
      <c r="C6049" t="s">
        <v>23</v>
      </c>
      <c r="D6049" t="s">
        <v>27</v>
      </c>
      <c r="E6049" t="s">
        <v>14</v>
      </c>
      <c r="F6049" t="s">
        <v>80</v>
      </c>
      <c r="G6049">
        <v>38</v>
      </c>
      <c r="H6049" t="s">
        <v>24</v>
      </c>
      <c r="I6049" t="s">
        <v>28</v>
      </c>
      <c r="J6049" t="s">
        <v>56</v>
      </c>
      <c r="K6049">
        <v>2.8000000000000001E-2</v>
      </c>
      <c r="L6049">
        <v>0.185</v>
      </c>
      <c r="M6049">
        <v>0.94799999999999995</v>
      </c>
      <c r="S6049" t="str">
        <f t="shared" si="188"/>
        <v/>
      </c>
      <c r="T6049">
        <f t="shared" si="189"/>
        <v>2.8000000000000001E-2</v>
      </c>
    </row>
    <row r="6050" spans="1:20" x14ac:dyDescent="0.3">
      <c r="A6050" t="s">
        <v>79</v>
      </c>
      <c r="B6050">
        <v>38</v>
      </c>
      <c r="C6050" t="s">
        <v>23</v>
      </c>
      <c r="D6050" t="s">
        <v>29</v>
      </c>
      <c r="E6050" t="s">
        <v>14</v>
      </c>
      <c r="F6050" t="s">
        <v>80</v>
      </c>
      <c r="G6050">
        <v>38</v>
      </c>
      <c r="H6050" t="s">
        <v>24</v>
      </c>
      <c r="I6050" t="s">
        <v>30</v>
      </c>
      <c r="J6050" t="s">
        <v>18</v>
      </c>
      <c r="K6050">
        <v>0.99399999999999999</v>
      </c>
      <c r="L6050">
        <v>2.8899999999999999E-2</v>
      </c>
      <c r="M6050">
        <v>0.68899999999999995</v>
      </c>
      <c r="S6050" t="str">
        <f t="shared" si="188"/>
        <v/>
      </c>
      <c r="T6050">
        <f t="shared" si="189"/>
        <v>0.99399999999999999</v>
      </c>
    </row>
    <row r="6051" spans="1:20" x14ac:dyDescent="0.3">
      <c r="A6051" t="s">
        <v>79</v>
      </c>
      <c r="B6051">
        <v>38</v>
      </c>
      <c r="C6051" t="s">
        <v>23</v>
      </c>
      <c r="D6051" t="s">
        <v>13</v>
      </c>
      <c r="E6051" t="s">
        <v>14</v>
      </c>
      <c r="F6051" t="s">
        <v>80</v>
      </c>
      <c r="G6051">
        <v>38</v>
      </c>
      <c r="H6051" t="s">
        <v>24</v>
      </c>
      <c r="I6051" t="s">
        <v>17</v>
      </c>
      <c r="J6051" t="s">
        <v>18</v>
      </c>
      <c r="K6051">
        <v>0.97899999999999998</v>
      </c>
      <c r="L6051">
        <v>4.1099999999999998E-2</v>
      </c>
      <c r="M6051">
        <v>0.755</v>
      </c>
      <c r="S6051" t="str">
        <f t="shared" si="188"/>
        <v/>
      </c>
      <c r="T6051">
        <f t="shared" si="189"/>
        <v>0.97899999999999998</v>
      </c>
    </row>
    <row r="6052" spans="1:20" x14ac:dyDescent="0.3">
      <c r="A6052" t="s">
        <v>79</v>
      </c>
      <c r="B6052">
        <v>38</v>
      </c>
      <c r="C6052" t="s">
        <v>23</v>
      </c>
      <c r="D6052" t="s">
        <v>33</v>
      </c>
      <c r="E6052" t="s">
        <v>14</v>
      </c>
      <c r="F6052" t="s">
        <v>80</v>
      </c>
      <c r="G6052">
        <v>38</v>
      </c>
      <c r="H6052" t="s">
        <v>24</v>
      </c>
      <c r="I6052" t="s">
        <v>34</v>
      </c>
      <c r="J6052" t="s">
        <v>55</v>
      </c>
      <c r="K6052">
        <v>0.92</v>
      </c>
      <c r="L6052">
        <v>5.9200000000000003E-2</v>
      </c>
      <c r="M6052">
        <v>0.81</v>
      </c>
      <c r="S6052" t="str">
        <f t="shared" si="188"/>
        <v/>
      </c>
      <c r="T6052">
        <f t="shared" si="189"/>
        <v>0.92</v>
      </c>
    </row>
    <row r="6053" spans="1:20" x14ac:dyDescent="0.3">
      <c r="A6053" t="s">
        <v>79</v>
      </c>
      <c r="B6053">
        <v>38</v>
      </c>
      <c r="C6053" t="s">
        <v>23</v>
      </c>
      <c r="D6053" t="s">
        <v>35</v>
      </c>
      <c r="E6053" t="s">
        <v>14</v>
      </c>
      <c r="F6053" t="s">
        <v>80</v>
      </c>
      <c r="G6053">
        <v>38</v>
      </c>
      <c r="H6053" t="s">
        <v>24</v>
      </c>
      <c r="I6053" t="s">
        <v>36</v>
      </c>
      <c r="J6053" t="s">
        <v>55</v>
      </c>
      <c r="K6053">
        <v>0.93799999999999994</v>
      </c>
      <c r="L6053">
        <v>5.6399999999999999E-2</v>
      </c>
      <c r="M6053">
        <v>0.80100000000000005</v>
      </c>
      <c r="S6053" t="str">
        <f t="shared" si="188"/>
        <v/>
      </c>
      <c r="T6053">
        <f t="shared" si="189"/>
        <v>0.93799999999999994</v>
      </c>
    </row>
    <row r="6054" spans="1:20" x14ac:dyDescent="0.3">
      <c r="A6054" t="s">
        <v>79</v>
      </c>
      <c r="B6054">
        <v>38</v>
      </c>
      <c r="C6054" t="s">
        <v>23</v>
      </c>
      <c r="D6054" t="s">
        <v>37</v>
      </c>
      <c r="E6054" t="s">
        <v>14</v>
      </c>
      <c r="F6054" t="s">
        <v>80</v>
      </c>
      <c r="G6054">
        <v>38</v>
      </c>
      <c r="H6054" t="s">
        <v>24</v>
      </c>
      <c r="I6054" t="s">
        <v>38</v>
      </c>
      <c r="J6054" t="s">
        <v>56</v>
      </c>
      <c r="K6054">
        <v>0.161</v>
      </c>
      <c r="L6054">
        <v>0.13200000000000001</v>
      </c>
      <c r="M6054">
        <v>0.92</v>
      </c>
      <c r="S6054" t="str">
        <f t="shared" si="188"/>
        <v/>
      </c>
      <c r="T6054">
        <f t="shared" si="189"/>
        <v>0.161</v>
      </c>
    </row>
    <row r="6055" spans="1:20" x14ac:dyDescent="0.3">
      <c r="A6055" t="s">
        <v>79</v>
      </c>
      <c r="B6055">
        <v>38</v>
      </c>
      <c r="C6055" t="s">
        <v>23</v>
      </c>
      <c r="D6055" t="s">
        <v>39</v>
      </c>
      <c r="E6055" t="s">
        <v>14</v>
      </c>
      <c r="F6055" t="s">
        <v>80</v>
      </c>
      <c r="G6055">
        <v>38</v>
      </c>
      <c r="H6055" t="s">
        <v>24</v>
      </c>
      <c r="I6055" t="s">
        <v>40</v>
      </c>
      <c r="J6055" t="s">
        <v>18</v>
      </c>
      <c r="K6055">
        <v>0.97899999999999998</v>
      </c>
      <c r="L6055">
        <v>4.1099999999999998E-2</v>
      </c>
      <c r="M6055">
        <v>0.755</v>
      </c>
      <c r="S6055" t="str">
        <f t="shared" si="188"/>
        <v/>
      </c>
      <c r="T6055">
        <f t="shared" si="189"/>
        <v>0.97899999999999998</v>
      </c>
    </row>
    <row r="6056" spans="1:20" x14ac:dyDescent="0.3">
      <c r="A6056" t="s">
        <v>79</v>
      </c>
      <c r="B6056">
        <v>38</v>
      </c>
      <c r="C6056" t="s">
        <v>23</v>
      </c>
      <c r="D6056" t="s">
        <v>41</v>
      </c>
      <c r="E6056" t="s">
        <v>14</v>
      </c>
      <c r="F6056" t="s">
        <v>80</v>
      </c>
      <c r="G6056">
        <v>38</v>
      </c>
      <c r="H6056" t="s">
        <v>24</v>
      </c>
      <c r="I6056" t="s">
        <v>42</v>
      </c>
      <c r="J6056" t="s">
        <v>56</v>
      </c>
      <c r="K6056">
        <v>2E-3</v>
      </c>
      <c r="L6056">
        <v>0.70399999999999996</v>
      </c>
      <c r="M6056">
        <v>0.98699999999999999</v>
      </c>
      <c r="S6056" t="str">
        <f t="shared" ref="S6056:S6119" si="190">IF(I6056="  T",K6056,"")</f>
        <v/>
      </c>
      <c r="T6056">
        <f t="shared" si="189"/>
        <v>2E-3</v>
      </c>
    </row>
    <row r="6057" spans="1:20" x14ac:dyDescent="0.3">
      <c r="A6057" t="s">
        <v>79</v>
      </c>
      <c r="B6057">
        <v>38</v>
      </c>
      <c r="C6057" t="s">
        <v>23</v>
      </c>
      <c r="D6057" t="s">
        <v>43</v>
      </c>
      <c r="E6057" t="s">
        <v>14</v>
      </c>
      <c r="F6057" t="s">
        <v>80</v>
      </c>
      <c r="G6057">
        <v>38</v>
      </c>
      <c r="H6057" t="s">
        <v>24</v>
      </c>
      <c r="I6057" t="s">
        <v>44</v>
      </c>
      <c r="J6057" t="s">
        <v>18</v>
      </c>
      <c r="K6057">
        <v>0.99399999999999999</v>
      </c>
      <c r="L6057">
        <v>2.8899999999999999E-2</v>
      </c>
      <c r="M6057">
        <v>0.68899999999999995</v>
      </c>
      <c r="S6057" t="str">
        <f t="shared" si="190"/>
        <v/>
      </c>
      <c r="T6057">
        <f t="shared" si="189"/>
        <v>0.99399999999999999</v>
      </c>
    </row>
    <row r="6058" spans="1:20" x14ac:dyDescent="0.3">
      <c r="A6058" t="s">
        <v>79</v>
      </c>
      <c r="B6058">
        <v>38</v>
      </c>
      <c r="C6058" t="s">
        <v>23</v>
      </c>
      <c r="D6058" t="s">
        <v>45</v>
      </c>
      <c r="E6058" t="s">
        <v>14</v>
      </c>
      <c r="F6058" t="s">
        <v>80</v>
      </c>
      <c r="G6058">
        <v>38</v>
      </c>
      <c r="H6058" t="s">
        <v>24</v>
      </c>
      <c r="I6058" t="s">
        <v>46</v>
      </c>
      <c r="J6058" t="s">
        <v>55</v>
      </c>
      <c r="K6058">
        <v>0.88200000000000001</v>
      </c>
      <c r="L6058">
        <v>6.4399999999999999E-2</v>
      </c>
      <c r="M6058">
        <v>0.82399999999999995</v>
      </c>
      <c r="S6058" t="str">
        <f t="shared" si="190"/>
        <v/>
      </c>
      <c r="T6058">
        <f t="shared" si="189"/>
        <v>0.88200000000000001</v>
      </c>
    </row>
    <row r="6059" spans="1:20" x14ac:dyDescent="0.3">
      <c r="A6059" t="s">
        <v>79</v>
      </c>
      <c r="B6059">
        <v>38</v>
      </c>
      <c r="C6059" t="s">
        <v>23</v>
      </c>
      <c r="D6059" t="s">
        <v>47</v>
      </c>
      <c r="E6059" t="s">
        <v>14</v>
      </c>
      <c r="F6059" t="s">
        <v>80</v>
      </c>
      <c r="G6059">
        <v>38</v>
      </c>
      <c r="H6059" t="s">
        <v>24</v>
      </c>
      <c r="I6059" t="s">
        <v>48</v>
      </c>
      <c r="J6059" t="s">
        <v>18</v>
      </c>
      <c r="K6059">
        <v>0.99399999999999999</v>
      </c>
      <c r="L6059">
        <v>2.8899999999999999E-2</v>
      </c>
      <c r="M6059">
        <v>0.68899999999999995</v>
      </c>
      <c r="S6059" t="str">
        <f t="shared" si="190"/>
        <v/>
      </c>
      <c r="T6059">
        <f t="shared" si="189"/>
        <v>0.99399999999999999</v>
      </c>
    </row>
    <row r="6060" spans="1:20" x14ac:dyDescent="0.3">
      <c r="A6060" t="s">
        <v>79</v>
      </c>
      <c r="B6060">
        <v>38</v>
      </c>
      <c r="C6060" t="s">
        <v>23</v>
      </c>
      <c r="D6060" t="s">
        <v>49</v>
      </c>
      <c r="E6060" t="s">
        <v>14</v>
      </c>
      <c r="F6060" t="s">
        <v>80</v>
      </c>
      <c r="G6060">
        <v>38</v>
      </c>
      <c r="H6060" t="s">
        <v>24</v>
      </c>
      <c r="I6060" t="s">
        <v>50</v>
      </c>
      <c r="J6060" t="s">
        <v>55</v>
      </c>
      <c r="K6060">
        <v>0.92</v>
      </c>
      <c r="L6060">
        <v>5.9200000000000003E-2</v>
      </c>
      <c r="M6060">
        <v>0.81</v>
      </c>
      <c r="S6060" t="str">
        <f t="shared" si="190"/>
        <v/>
      </c>
      <c r="T6060">
        <f t="shared" si="189"/>
        <v>0.92</v>
      </c>
    </row>
    <row r="6061" spans="1:20" x14ac:dyDescent="0.3">
      <c r="A6061" t="s">
        <v>79</v>
      </c>
      <c r="B6061">
        <v>38</v>
      </c>
      <c r="C6061" t="s">
        <v>23</v>
      </c>
      <c r="D6061" t="s">
        <v>51</v>
      </c>
      <c r="E6061" t="s">
        <v>14</v>
      </c>
      <c r="F6061" t="s">
        <v>80</v>
      </c>
      <c r="G6061">
        <v>38</v>
      </c>
      <c r="H6061" t="s">
        <v>24</v>
      </c>
      <c r="I6061" t="s">
        <v>52</v>
      </c>
      <c r="J6061" t="s">
        <v>55</v>
      </c>
      <c r="K6061">
        <v>0.93799999999999994</v>
      </c>
      <c r="L6061">
        <v>5.6399999999999999E-2</v>
      </c>
      <c r="M6061">
        <v>0.80100000000000005</v>
      </c>
      <c r="S6061" t="str">
        <f t="shared" si="190"/>
        <v/>
      </c>
      <c r="T6061">
        <f t="shared" si="189"/>
        <v>0.93799999999999994</v>
      </c>
    </row>
    <row r="6062" spans="1:20" x14ac:dyDescent="0.3">
      <c r="A6062" t="s">
        <v>79</v>
      </c>
      <c r="B6062">
        <v>38</v>
      </c>
      <c r="C6062" t="s">
        <v>23</v>
      </c>
      <c r="D6062" t="s">
        <v>53</v>
      </c>
      <c r="E6062" t="s">
        <v>14</v>
      </c>
      <c r="F6062" t="s">
        <v>80</v>
      </c>
      <c r="G6062">
        <v>38</v>
      </c>
      <c r="H6062" t="s">
        <v>24</v>
      </c>
      <c r="I6062" t="s">
        <v>54</v>
      </c>
      <c r="J6062" t="s">
        <v>55</v>
      </c>
      <c r="K6062">
        <v>0.93799999999999994</v>
      </c>
      <c r="L6062">
        <v>5.6399999999999999E-2</v>
      </c>
      <c r="M6062">
        <v>0.80100000000000005</v>
      </c>
      <c r="S6062" t="str">
        <f t="shared" si="190"/>
        <v/>
      </c>
      <c r="T6062">
        <f t="shared" si="189"/>
        <v>0.93799999999999994</v>
      </c>
    </row>
    <row r="6063" spans="1:20" x14ac:dyDescent="0.3">
      <c r="A6063" t="s">
        <v>79</v>
      </c>
      <c r="B6063">
        <v>53</v>
      </c>
      <c r="C6063" t="s">
        <v>23</v>
      </c>
      <c r="D6063" t="s">
        <v>31</v>
      </c>
      <c r="E6063" t="s">
        <v>14</v>
      </c>
      <c r="F6063" t="s">
        <v>80</v>
      </c>
      <c r="G6063">
        <v>53</v>
      </c>
      <c r="H6063" t="s">
        <v>24</v>
      </c>
      <c r="I6063" t="s">
        <v>32</v>
      </c>
      <c r="J6063" t="s">
        <v>55</v>
      </c>
      <c r="K6063">
        <v>0.92400000000000004</v>
      </c>
      <c r="L6063">
        <v>5.8400000000000001E-2</v>
      </c>
      <c r="M6063">
        <v>0.80800000000000005</v>
      </c>
      <c r="S6063">
        <f t="shared" si="190"/>
        <v>0.92400000000000004</v>
      </c>
      <c r="T6063" t="str">
        <f t="shared" si="189"/>
        <v/>
      </c>
    </row>
    <row r="6064" spans="1:20" x14ac:dyDescent="0.3">
      <c r="A6064" t="s">
        <v>79</v>
      </c>
      <c r="B6064">
        <v>53</v>
      </c>
      <c r="C6064" t="s">
        <v>23</v>
      </c>
      <c r="D6064" t="s">
        <v>19</v>
      </c>
      <c r="E6064" t="s">
        <v>14</v>
      </c>
      <c r="F6064" t="s">
        <v>80</v>
      </c>
      <c r="G6064">
        <v>53</v>
      </c>
      <c r="H6064" t="s">
        <v>24</v>
      </c>
      <c r="I6064" t="s">
        <v>20</v>
      </c>
      <c r="J6064" t="s">
        <v>18</v>
      </c>
      <c r="K6064">
        <v>0.97</v>
      </c>
      <c r="L6064">
        <v>4.4600000000000001E-2</v>
      </c>
      <c r="M6064">
        <v>0.76900000000000002</v>
      </c>
      <c r="S6064" t="str">
        <f t="shared" si="190"/>
        <v/>
      </c>
      <c r="T6064">
        <f t="shared" si="189"/>
        <v>0.97</v>
      </c>
    </row>
    <row r="6065" spans="1:20" x14ac:dyDescent="0.3">
      <c r="A6065" t="s">
        <v>79</v>
      </c>
      <c r="B6065">
        <v>53</v>
      </c>
      <c r="C6065" t="s">
        <v>23</v>
      </c>
      <c r="D6065" t="s">
        <v>21</v>
      </c>
      <c r="E6065" t="s">
        <v>14</v>
      </c>
      <c r="F6065" t="s">
        <v>80</v>
      </c>
      <c r="G6065">
        <v>53</v>
      </c>
      <c r="H6065" t="s">
        <v>24</v>
      </c>
      <c r="I6065" t="s">
        <v>22</v>
      </c>
      <c r="J6065" t="s">
        <v>55</v>
      </c>
      <c r="K6065">
        <v>0.48699999999999999</v>
      </c>
      <c r="L6065">
        <v>9.7900000000000001E-2</v>
      </c>
      <c r="M6065">
        <v>0.88500000000000001</v>
      </c>
      <c r="S6065" t="str">
        <f t="shared" si="190"/>
        <v/>
      </c>
      <c r="T6065">
        <f t="shared" si="189"/>
        <v>0.48699999999999999</v>
      </c>
    </row>
    <row r="6066" spans="1:20" x14ac:dyDescent="0.3">
      <c r="A6066" t="s">
        <v>79</v>
      </c>
      <c r="B6066">
        <v>53</v>
      </c>
      <c r="C6066" t="s">
        <v>23</v>
      </c>
      <c r="D6066" t="s">
        <v>12</v>
      </c>
      <c r="E6066" t="s">
        <v>14</v>
      </c>
      <c r="F6066" t="s">
        <v>80</v>
      </c>
      <c r="G6066">
        <v>53</v>
      </c>
      <c r="H6066" t="s">
        <v>24</v>
      </c>
      <c r="I6066" t="s">
        <v>16</v>
      </c>
      <c r="J6066" t="s">
        <v>56</v>
      </c>
      <c r="K6066">
        <v>1.9E-2</v>
      </c>
      <c r="L6066">
        <v>0.2</v>
      </c>
      <c r="M6066">
        <v>0.95299999999999996</v>
      </c>
      <c r="S6066" t="str">
        <f t="shared" si="190"/>
        <v/>
      </c>
      <c r="T6066">
        <f t="shared" si="189"/>
        <v>1.9E-2</v>
      </c>
    </row>
    <row r="6067" spans="1:20" x14ac:dyDescent="0.3">
      <c r="A6067" t="s">
        <v>79</v>
      </c>
      <c r="B6067">
        <v>53</v>
      </c>
      <c r="C6067" t="s">
        <v>23</v>
      </c>
      <c r="D6067" t="s">
        <v>25</v>
      </c>
      <c r="E6067" t="s">
        <v>14</v>
      </c>
      <c r="F6067" t="s">
        <v>80</v>
      </c>
      <c r="G6067">
        <v>53</v>
      </c>
      <c r="H6067" t="s">
        <v>24</v>
      </c>
      <c r="I6067" t="s">
        <v>26</v>
      </c>
      <c r="J6067" t="s">
        <v>56</v>
      </c>
      <c r="K6067">
        <v>0.41699999999999998</v>
      </c>
      <c r="L6067">
        <v>0.10299999999999999</v>
      </c>
      <c r="M6067">
        <v>0.89300000000000002</v>
      </c>
      <c r="S6067" t="str">
        <f t="shared" si="190"/>
        <v/>
      </c>
      <c r="T6067">
        <f t="shared" si="189"/>
        <v>0.41699999999999998</v>
      </c>
    </row>
    <row r="6068" spans="1:20" x14ac:dyDescent="0.3">
      <c r="A6068" t="s">
        <v>79</v>
      </c>
      <c r="B6068">
        <v>53</v>
      </c>
      <c r="C6068" t="s">
        <v>23</v>
      </c>
      <c r="D6068" t="s">
        <v>27</v>
      </c>
      <c r="E6068" t="s">
        <v>14</v>
      </c>
      <c r="F6068" t="s">
        <v>80</v>
      </c>
      <c r="G6068">
        <v>53</v>
      </c>
      <c r="H6068" t="s">
        <v>24</v>
      </c>
      <c r="I6068" t="s">
        <v>28</v>
      </c>
      <c r="J6068" t="s">
        <v>55</v>
      </c>
      <c r="K6068">
        <v>0.48699999999999999</v>
      </c>
      <c r="L6068">
        <v>9.7900000000000001E-2</v>
      </c>
      <c r="M6068">
        <v>0.88500000000000001</v>
      </c>
      <c r="S6068" t="str">
        <f t="shared" si="190"/>
        <v/>
      </c>
      <c r="T6068">
        <f t="shared" si="189"/>
        <v>0.48699999999999999</v>
      </c>
    </row>
    <row r="6069" spans="1:20" x14ac:dyDescent="0.3">
      <c r="A6069" t="s">
        <v>79</v>
      </c>
      <c r="B6069">
        <v>53</v>
      </c>
      <c r="C6069" t="s">
        <v>23</v>
      </c>
      <c r="D6069" t="s">
        <v>29</v>
      </c>
      <c r="E6069" t="s">
        <v>14</v>
      </c>
      <c r="F6069" t="s">
        <v>80</v>
      </c>
      <c r="G6069">
        <v>53</v>
      </c>
      <c r="H6069" t="s">
        <v>24</v>
      </c>
      <c r="I6069" t="s">
        <v>30</v>
      </c>
      <c r="J6069" t="s">
        <v>18</v>
      </c>
      <c r="K6069">
        <v>0.997</v>
      </c>
      <c r="L6069">
        <v>1.67E-2</v>
      </c>
      <c r="M6069">
        <v>0.40899999999999997</v>
      </c>
      <c r="S6069" t="str">
        <f t="shared" si="190"/>
        <v/>
      </c>
      <c r="T6069">
        <f t="shared" si="189"/>
        <v>0.997</v>
      </c>
    </row>
    <row r="6070" spans="1:20" x14ac:dyDescent="0.3">
      <c r="A6070" t="s">
        <v>79</v>
      </c>
      <c r="B6070">
        <v>53</v>
      </c>
      <c r="C6070" t="s">
        <v>23</v>
      </c>
      <c r="D6070" t="s">
        <v>13</v>
      </c>
      <c r="E6070" t="s">
        <v>14</v>
      </c>
      <c r="F6070" t="s">
        <v>80</v>
      </c>
      <c r="G6070">
        <v>53</v>
      </c>
      <c r="H6070" t="s">
        <v>24</v>
      </c>
      <c r="I6070" t="s">
        <v>17</v>
      </c>
      <c r="J6070" t="s">
        <v>55</v>
      </c>
      <c r="K6070">
        <v>0.82099999999999995</v>
      </c>
      <c r="L6070">
        <v>7.0000000000000007E-2</v>
      </c>
      <c r="M6070">
        <v>0.83899999999999997</v>
      </c>
      <c r="S6070" t="str">
        <f t="shared" si="190"/>
        <v/>
      </c>
      <c r="T6070">
        <f t="shared" si="189"/>
        <v>0.82099999999999995</v>
      </c>
    </row>
    <row r="6071" spans="1:20" x14ac:dyDescent="0.3">
      <c r="A6071" t="s">
        <v>79</v>
      </c>
      <c r="B6071">
        <v>53</v>
      </c>
      <c r="C6071" t="s">
        <v>23</v>
      </c>
      <c r="D6071" t="s">
        <v>33</v>
      </c>
      <c r="E6071" t="s">
        <v>14</v>
      </c>
      <c r="F6071" t="s">
        <v>80</v>
      </c>
      <c r="G6071">
        <v>53</v>
      </c>
      <c r="H6071" t="s">
        <v>24</v>
      </c>
      <c r="I6071" t="s">
        <v>34</v>
      </c>
      <c r="J6071" t="s">
        <v>18</v>
      </c>
      <c r="K6071">
        <v>0.96099999999999997</v>
      </c>
      <c r="L6071">
        <v>4.8000000000000001E-2</v>
      </c>
      <c r="M6071">
        <v>0.78</v>
      </c>
      <c r="S6071" t="str">
        <f t="shared" si="190"/>
        <v/>
      </c>
      <c r="T6071">
        <f t="shared" si="189"/>
        <v>0.96099999999999997</v>
      </c>
    </row>
    <row r="6072" spans="1:20" x14ac:dyDescent="0.3">
      <c r="A6072" t="s">
        <v>79</v>
      </c>
      <c r="B6072">
        <v>53</v>
      </c>
      <c r="C6072" t="s">
        <v>23</v>
      </c>
      <c r="D6072" t="s">
        <v>35</v>
      </c>
      <c r="E6072" t="s">
        <v>14</v>
      </c>
      <c r="F6072" t="s">
        <v>80</v>
      </c>
      <c r="G6072">
        <v>53</v>
      </c>
      <c r="H6072" t="s">
        <v>24</v>
      </c>
      <c r="I6072" t="s">
        <v>36</v>
      </c>
      <c r="J6072" t="s">
        <v>18</v>
      </c>
      <c r="K6072">
        <v>0.97</v>
      </c>
      <c r="L6072">
        <v>4.4600000000000001E-2</v>
      </c>
      <c r="M6072">
        <v>0.76900000000000002</v>
      </c>
      <c r="S6072" t="str">
        <f t="shared" si="190"/>
        <v/>
      </c>
      <c r="T6072">
        <f t="shared" si="189"/>
        <v>0.97</v>
      </c>
    </row>
    <row r="6073" spans="1:20" x14ac:dyDescent="0.3">
      <c r="A6073" t="s">
        <v>79</v>
      </c>
      <c r="B6073">
        <v>53</v>
      </c>
      <c r="C6073" t="s">
        <v>23</v>
      </c>
      <c r="D6073" t="s">
        <v>37</v>
      </c>
      <c r="E6073" t="s">
        <v>14</v>
      </c>
      <c r="F6073" t="s">
        <v>80</v>
      </c>
      <c r="G6073">
        <v>53</v>
      </c>
      <c r="H6073" t="s">
        <v>24</v>
      </c>
      <c r="I6073" t="s">
        <v>38</v>
      </c>
      <c r="J6073" t="s">
        <v>55</v>
      </c>
      <c r="K6073">
        <v>0.69699999999999995</v>
      </c>
      <c r="L6073">
        <v>8.2600000000000007E-2</v>
      </c>
      <c r="M6073">
        <v>0.86</v>
      </c>
      <c r="S6073" t="str">
        <f t="shared" si="190"/>
        <v/>
      </c>
      <c r="T6073">
        <f t="shared" si="189"/>
        <v>0.69699999999999995</v>
      </c>
    </row>
    <row r="6074" spans="1:20" x14ac:dyDescent="0.3">
      <c r="A6074" t="s">
        <v>79</v>
      </c>
      <c r="B6074">
        <v>53</v>
      </c>
      <c r="C6074" t="s">
        <v>23</v>
      </c>
      <c r="D6074" t="s">
        <v>39</v>
      </c>
      <c r="E6074" t="s">
        <v>14</v>
      </c>
      <c r="F6074" t="s">
        <v>80</v>
      </c>
      <c r="G6074">
        <v>53</v>
      </c>
      <c r="H6074" t="s">
        <v>24</v>
      </c>
      <c r="I6074" t="s">
        <v>40</v>
      </c>
      <c r="J6074" t="s">
        <v>18</v>
      </c>
      <c r="K6074">
        <v>0.99</v>
      </c>
      <c r="L6074">
        <v>3.3799999999999997E-2</v>
      </c>
      <c r="M6074">
        <v>0.71899999999999997</v>
      </c>
      <c r="S6074" t="str">
        <f t="shared" si="190"/>
        <v/>
      </c>
      <c r="T6074">
        <f t="shared" si="189"/>
        <v>0.99</v>
      </c>
    </row>
    <row r="6075" spans="1:20" x14ac:dyDescent="0.3">
      <c r="A6075" t="s">
        <v>79</v>
      </c>
      <c r="B6075">
        <v>53</v>
      </c>
      <c r="C6075" t="s">
        <v>23</v>
      </c>
      <c r="D6075" t="s">
        <v>41</v>
      </c>
      <c r="E6075" t="s">
        <v>14</v>
      </c>
      <c r="F6075" t="s">
        <v>80</v>
      </c>
      <c r="G6075">
        <v>53</v>
      </c>
      <c r="H6075" t="s">
        <v>24</v>
      </c>
      <c r="I6075" t="s">
        <v>42</v>
      </c>
      <c r="J6075" t="s">
        <v>56</v>
      </c>
      <c r="K6075">
        <v>1.0999999999999999E-2</v>
      </c>
      <c r="L6075">
        <v>0.222</v>
      </c>
      <c r="M6075">
        <v>0.95899999999999996</v>
      </c>
      <c r="S6075" t="str">
        <f t="shared" si="190"/>
        <v/>
      </c>
      <c r="T6075">
        <f t="shared" si="189"/>
        <v>1.0999999999999999E-2</v>
      </c>
    </row>
    <row r="6076" spans="1:20" x14ac:dyDescent="0.3">
      <c r="A6076" t="s">
        <v>79</v>
      </c>
      <c r="B6076">
        <v>53</v>
      </c>
      <c r="C6076" t="s">
        <v>23</v>
      </c>
      <c r="D6076" t="s">
        <v>43</v>
      </c>
      <c r="E6076" t="s">
        <v>14</v>
      </c>
      <c r="F6076" t="s">
        <v>80</v>
      </c>
      <c r="G6076">
        <v>53</v>
      </c>
      <c r="H6076" t="s">
        <v>24</v>
      </c>
      <c r="I6076" t="s">
        <v>44</v>
      </c>
      <c r="J6076" t="s">
        <v>56</v>
      </c>
      <c r="K6076">
        <v>0.246</v>
      </c>
      <c r="L6076">
        <v>0.11899999999999999</v>
      </c>
      <c r="M6076">
        <v>0.91100000000000003</v>
      </c>
      <c r="S6076" t="str">
        <f t="shared" si="190"/>
        <v/>
      </c>
      <c r="T6076">
        <f t="shared" si="189"/>
        <v>0.246</v>
      </c>
    </row>
    <row r="6077" spans="1:20" x14ac:dyDescent="0.3">
      <c r="A6077" t="s">
        <v>79</v>
      </c>
      <c r="B6077">
        <v>53</v>
      </c>
      <c r="C6077" t="s">
        <v>23</v>
      </c>
      <c r="D6077" t="s">
        <v>45</v>
      </c>
      <c r="E6077" t="s">
        <v>14</v>
      </c>
      <c r="F6077" t="s">
        <v>80</v>
      </c>
      <c r="G6077">
        <v>53</v>
      </c>
      <c r="H6077" t="s">
        <v>24</v>
      </c>
      <c r="I6077" t="s">
        <v>46</v>
      </c>
      <c r="J6077" t="s">
        <v>18</v>
      </c>
      <c r="K6077">
        <v>0.97</v>
      </c>
      <c r="L6077">
        <v>4.4600000000000001E-2</v>
      </c>
      <c r="M6077">
        <v>0.76900000000000002</v>
      </c>
      <c r="S6077" t="str">
        <f t="shared" si="190"/>
        <v/>
      </c>
      <c r="T6077">
        <f t="shared" si="189"/>
        <v>0.97</v>
      </c>
    </row>
    <row r="6078" spans="1:20" x14ac:dyDescent="0.3">
      <c r="A6078" t="s">
        <v>79</v>
      </c>
      <c r="B6078">
        <v>53</v>
      </c>
      <c r="C6078" t="s">
        <v>23</v>
      </c>
      <c r="D6078" t="s">
        <v>47</v>
      </c>
      <c r="E6078" t="s">
        <v>14</v>
      </c>
      <c r="F6078" t="s">
        <v>80</v>
      </c>
      <c r="G6078">
        <v>53</v>
      </c>
      <c r="H6078" t="s">
        <v>24</v>
      </c>
      <c r="I6078" t="s">
        <v>48</v>
      </c>
      <c r="J6078" t="s">
        <v>18</v>
      </c>
      <c r="K6078">
        <v>0.997</v>
      </c>
      <c r="L6078">
        <v>1.67E-2</v>
      </c>
      <c r="M6078">
        <v>0.40899999999999997</v>
      </c>
      <c r="S6078" t="str">
        <f t="shared" si="190"/>
        <v/>
      </c>
      <c r="T6078">
        <f t="shared" si="189"/>
        <v>0.997</v>
      </c>
    </row>
    <row r="6079" spans="1:20" x14ac:dyDescent="0.3">
      <c r="A6079" t="s">
        <v>79</v>
      </c>
      <c r="B6079">
        <v>53</v>
      </c>
      <c r="C6079" t="s">
        <v>23</v>
      </c>
      <c r="D6079" t="s">
        <v>49</v>
      </c>
      <c r="E6079" t="s">
        <v>14</v>
      </c>
      <c r="F6079" t="s">
        <v>80</v>
      </c>
      <c r="G6079">
        <v>53</v>
      </c>
      <c r="H6079" t="s">
        <v>24</v>
      </c>
      <c r="I6079" t="s">
        <v>50</v>
      </c>
      <c r="J6079" t="s">
        <v>18</v>
      </c>
      <c r="K6079">
        <v>0.96099999999999997</v>
      </c>
      <c r="L6079">
        <v>4.8000000000000001E-2</v>
      </c>
      <c r="M6079">
        <v>0.78</v>
      </c>
      <c r="S6079" t="str">
        <f t="shared" si="190"/>
        <v/>
      </c>
      <c r="T6079">
        <f t="shared" si="189"/>
        <v>0.96099999999999997</v>
      </c>
    </row>
    <row r="6080" spans="1:20" x14ac:dyDescent="0.3">
      <c r="A6080" t="s">
        <v>79</v>
      </c>
      <c r="B6080">
        <v>53</v>
      </c>
      <c r="C6080" t="s">
        <v>23</v>
      </c>
      <c r="D6080" t="s">
        <v>51</v>
      </c>
      <c r="E6080" t="s">
        <v>14</v>
      </c>
      <c r="F6080" t="s">
        <v>80</v>
      </c>
      <c r="G6080">
        <v>53</v>
      </c>
      <c r="H6080" t="s">
        <v>24</v>
      </c>
      <c r="I6080" t="s">
        <v>52</v>
      </c>
      <c r="J6080" t="s">
        <v>18</v>
      </c>
      <c r="K6080">
        <v>0.99</v>
      </c>
      <c r="L6080">
        <v>3.3799999999999997E-2</v>
      </c>
      <c r="M6080">
        <v>0.71899999999999997</v>
      </c>
      <c r="S6080" t="str">
        <f t="shared" si="190"/>
        <v/>
      </c>
      <c r="T6080">
        <f t="shared" si="189"/>
        <v>0.99</v>
      </c>
    </row>
    <row r="6081" spans="1:20" x14ac:dyDescent="0.3">
      <c r="A6081" t="s">
        <v>79</v>
      </c>
      <c r="B6081">
        <v>53</v>
      </c>
      <c r="C6081" t="s">
        <v>23</v>
      </c>
      <c r="D6081" t="s">
        <v>53</v>
      </c>
      <c r="E6081" t="s">
        <v>14</v>
      </c>
      <c r="F6081" t="s">
        <v>80</v>
      </c>
      <c r="G6081">
        <v>53</v>
      </c>
      <c r="H6081" t="s">
        <v>24</v>
      </c>
      <c r="I6081" t="s">
        <v>54</v>
      </c>
      <c r="J6081" t="s">
        <v>18</v>
      </c>
      <c r="K6081">
        <v>0.99</v>
      </c>
      <c r="L6081">
        <v>3.3799999999999997E-2</v>
      </c>
      <c r="M6081">
        <v>0.71899999999999997</v>
      </c>
      <c r="S6081" t="str">
        <f t="shared" si="190"/>
        <v/>
      </c>
      <c r="T6081">
        <f t="shared" si="189"/>
        <v>0.99</v>
      </c>
    </row>
    <row r="6082" spans="1:20" x14ac:dyDescent="0.3">
      <c r="A6082" t="s">
        <v>79</v>
      </c>
      <c r="B6082">
        <v>71</v>
      </c>
      <c r="C6082" t="s">
        <v>23</v>
      </c>
      <c r="D6082" t="s">
        <v>31</v>
      </c>
      <c r="E6082" t="s">
        <v>14</v>
      </c>
      <c r="F6082" t="s">
        <v>80</v>
      </c>
      <c r="G6082">
        <v>71</v>
      </c>
      <c r="H6082" t="s">
        <v>24</v>
      </c>
      <c r="I6082" t="s">
        <v>32</v>
      </c>
      <c r="J6082" t="s">
        <v>56</v>
      </c>
      <c r="K6082">
        <v>5.0000000000000001E-3</v>
      </c>
      <c r="L6082">
        <v>0.26</v>
      </c>
      <c r="M6082">
        <v>0.96799999999999997</v>
      </c>
      <c r="S6082">
        <f t="shared" si="190"/>
        <v>5.0000000000000001E-3</v>
      </c>
      <c r="T6082" t="str">
        <f t="shared" si="189"/>
        <v/>
      </c>
    </row>
    <row r="6083" spans="1:20" x14ac:dyDescent="0.3">
      <c r="A6083" t="s">
        <v>79</v>
      </c>
      <c r="B6083">
        <v>71</v>
      </c>
      <c r="C6083" t="s">
        <v>23</v>
      </c>
      <c r="D6083" t="s">
        <v>19</v>
      </c>
      <c r="E6083" t="s">
        <v>14</v>
      </c>
      <c r="F6083" t="s">
        <v>80</v>
      </c>
      <c r="G6083">
        <v>71</v>
      </c>
      <c r="H6083" t="s">
        <v>24</v>
      </c>
      <c r="I6083" t="s">
        <v>20</v>
      </c>
      <c r="J6083" t="s">
        <v>55</v>
      </c>
      <c r="K6083">
        <v>0.54500000000000004</v>
      </c>
      <c r="L6083">
        <v>9.4799999999999995E-2</v>
      </c>
      <c r="M6083">
        <v>0.879</v>
      </c>
      <c r="S6083" t="str">
        <f t="shared" si="190"/>
        <v/>
      </c>
      <c r="T6083">
        <f t="shared" ref="T6083:T6146" si="191">IF(S6083="",K6083,"")</f>
        <v>0.54500000000000004</v>
      </c>
    </row>
    <row r="6084" spans="1:20" x14ac:dyDescent="0.3">
      <c r="A6084" t="s">
        <v>79</v>
      </c>
      <c r="B6084">
        <v>71</v>
      </c>
      <c r="C6084" t="s">
        <v>23</v>
      </c>
      <c r="D6084" t="s">
        <v>21</v>
      </c>
      <c r="E6084" t="s">
        <v>14</v>
      </c>
      <c r="F6084" t="s">
        <v>80</v>
      </c>
      <c r="G6084">
        <v>71</v>
      </c>
      <c r="H6084" t="s">
        <v>24</v>
      </c>
      <c r="I6084" t="s">
        <v>22</v>
      </c>
      <c r="J6084" t="s">
        <v>56</v>
      </c>
      <c r="K6084">
        <v>4.4999999999999998E-2</v>
      </c>
      <c r="L6084">
        <v>0.16900000000000001</v>
      </c>
      <c r="M6084">
        <v>0.94199999999999995</v>
      </c>
      <c r="S6084" t="str">
        <f t="shared" si="190"/>
        <v/>
      </c>
      <c r="T6084">
        <f t="shared" si="191"/>
        <v>4.4999999999999998E-2</v>
      </c>
    </row>
    <row r="6085" spans="1:20" x14ac:dyDescent="0.3">
      <c r="A6085" t="s">
        <v>79</v>
      </c>
      <c r="B6085">
        <v>71</v>
      </c>
      <c r="C6085" t="s">
        <v>23</v>
      </c>
      <c r="D6085" t="s">
        <v>12</v>
      </c>
      <c r="E6085" t="s">
        <v>14</v>
      </c>
      <c r="F6085" t="s">
        <v>80</v>
      </c>
      <c r="G6085">
        <v>71</v>
      </c>
      <c r="H6085" t="s">
        <v>24</v>
      </c>
      <c r="I6085" t="s">
        <v>16</v>
      </c>
      <c r="J6085" t="s">
        <v>56</v>
      </c>
      <c r="K6085">
        <v>5.0000000000000001E-3</v>
      </c>
      <c r="L6085">
        <v>0.26</v>
      </c>
      <c r="M6085">
        <v>0.96799999999999997</v>
      </c>
      <c r="S6085" t="str">
        <f t="shared" si="190"/>
        <v/>
      </c>
      <c r="T6085">
        <f t="shared" si="191"/>
        <v>5.0000000000000001E-3</v>
      </c>
    </row>
    <row r="6086" spans="1:20" x14ac:dyDescent="0.3">
      <c r="A6086" t="s">
        <v>79</v>
      </c>
      <c r="B6086">
        <v>71</v>
      </c>
      <c r="C6086" t="s">
        <v>23</v>
      </c>
      <c r="D6086" t="s">
        <v>25</v>
      </c>
      <c r="E6086" t="s">
        <v>14</v>
      </c>
      <c r="F6086" t="s">
        <v>80</v>
      </c>
      <c r="G6086">
        <v>71</v>
      </c>
      <c r="H6086" t="s">
        <v>24</v>
      </c>
      <c r="I6086" t="s">
        <v>26</v>
      </c>
      <c r="J6086" t="s">
        <v>56</v>
      </c>
      <c r="K6086">
        <v>1.4999999999999999E-2</v>
      </c>
      <c r="L6086">
        <v>0.20899999999999999</v>
      </c>
      <c r="M6086">
        <v>0.95599999999999996</v>
      </c>
      <c r="S6086" t="str">
        <f t="shared" si="190"/>
        <v/>
      </c>
      <c r="T6086">
        <f t="shared" si="191"/>
        <v>1.4999999999999999E-2</v>
      </c>
    </row>
    <row r="6087" spans="1:20" x14ac:dyDescent="0.3">
      <c r="A6087" t="s">
        <v>79</v>
      </c>
      <c r="B6087">
        <v>71</v>
      </c>
      <c r="C6087" t="s">
        <v>23</v>
      </c>
      <c r="D6087" t="s">
        <v>27</v>
      </c>
      <c r="E6087" t="s">
        <v>14</v>
      </c>
      <c r="F6087" t="s">
        <v>80</v>
      </c>
      <c r="G6087">
        <v>71</v>
      </c>
      <c r="H6087" t="s">
        <v>24</v>
      </c>
      <c r="I6087" t="s">
        <v>28</v>
      </c>
      <c r="J6087" t="s">
        <v>55</v>
      </c>
      <c r="K6087">
        <v>0.76</v>
      </c>
      <c r="L6087">
        <v>7.6899999999999996E-2</v>
      </c>
      <c r="M6087">
        <v>0.85199999999999998</v>
      </c>
      <c r="S6087" t="str">
        <f t="shared" si="190"/>
        <v/>
      </c>
      <c r="T6087">
        <f t="shared" si="191"/>
        <v>0.76</v>
      </c>
    </row>
    <row r="6088" spans="1:20" x14ac:dyDescent="0.3">
      <c r="A6088" t="s">
        <v>79</v>
      </c>
      <c r="B6088">
        <v>71</v>
      </c>
      <c r="C6088" t="s">
        <v>23</v>
      </c>
      <c r="D6088" t="s">
        <v>29</v>
      </c>
      <c r="E6088" t="s">
        <v>14</v>
      </c>
      <c r="F6088" t="s">
        <v>80</v>
      </c>
      <c r="G6088">
        <v>71</v>
      </c>
      <c r="H6088" t="s">
        <v>24</v>
      </c>
      <c r="I6088" t="s">
        <v>30</v>
      </c>
      <c r="J6088" t="s">
        <v>18</v>
      </c>
      <c r="K6088">
        <v>0.99</v>
      </c>
      <c r="L6088">
        <v>3.3799999999999997E-2</v>
      </c>
      <c r="M6088">
        <v>0.71899999999999997</v>
      </c>
      <c r="S6088" t="str">
        <f t="shared" si="190"/>
        <v/>
      </c>
      <c r="T6088">
        <f t="shared" si="191"/>
        <v>0.99</v>
      </c>
    </row>
    <row r="6089" spans="1:20" x14ac:dyDescent="0.3">
      <c r="A6089" t="s">
        <v>79</v>
      </c>
      <c r="B6089">
        <v>71</v>
      </c>
      <c r="C6089" t="s">
        <v>23</v>
      </c>
      <c r="D6089" t="s">
        <v>13</v>
      </c>
      <c r="E6089" t="s">
        <v>14</v>
      </c>
      <c r="F6089" t="s">
        <v>80</v>
      </c>
      <c r="G6089">
        <v>71</v>
      </c>
      <c r="H6089" t="s">
        <v>24</v>
      </c>
      <c r="I6089" t="s">
        <v>17</v>
      </c>
      <c r="J6089" t="s">
        <v>56</v>
      </c>
      <c r="K6089">
        <v>1.9E-2</v>
      </c>
      <c r="L6089">
        <v>0.2</v>
      </c>
      <c r="M6089">
        <v>0.95299999999999996</v>
      </c>
      <c r="S6089" t="str">
        <f t="shared" si="190"/>
        <v/>
      </c>
      <c r="T6089">
        <f t="shared" si="191"/>
        <v>1.9E-2</v>
      </c>
    </row>
    <row r="6090" spans="1:20" x14ac:dyDescent="0.3">
      <c r="A6090" t="s">
        <v>79</v>
      </c>
      <c r="B6090">
        <v>71</v>
      </c>
      <c r="C6090" t="s">
        <v>23</v>
      </c>
      <c r="D6090" t="s">
        <v>33</v>
      </c>
      <c r="E6090" t="s">
        <v>14</v>
      </c>
      <c r="F6090" t="s">
        <v>80</v>
      </c>
      <c r="G6090">
        <v>71</v>
      </c>
      <c r="H6090" t="s">
        <v>24</v>
      </c>
      <c r="I6090" t="s">
        <v>34</v>
      </c>
      <c r="J6090" t="s">
        <v>56</v>
      </c>
      <c r="K6090">
        <v>4.4999999999999998E-2</v>
      </c>
      <c r="L6090">
        <v>0.16900000000000001</v>
      </c>
      <c r="M6090">
        <v>0.94199999999999995</v>
      </c>
      <c r="S6090" t="str">
        <f t="shared" si="190"/>
        <v/>
      </c>
      <c r="T6090">
        <f t="shared" si="191"/>
        <v>4.4999999999999998E-2</v>
      </c>
    </row>
    <row r="6091" spans="1:20" x14ac:dyDescent="0.3">
      <c r="A6091" t="s">
        <v>79</v>
      </c>
      <c r="B6091">
        <v>71</v>
      </c>
      <c r="C6091" t="s">
        <v>23</v>
      </c>
      <c r="D6091" t="s">
        <v>35</v>
      </c>
      <c r="E6091" t="s">
        <v>14</v>
      </c>
      <c r="F6091" t="s">
        <v>80</v>
      </c>
      <c r="G6091">
        <v>71</v>
      </c>
      <c r="H6091" t="s">
        <v>24</v>
      </c>
      <c r="I6091" t="s">
        <v>36</v>
      </c>
      <c r="J6091" t="s">
        <v>56</v>
      </c>
      <c r="K6091">
        <v>6.0000000000000001E-3</v>
      </c>
      <c r="L6091">
        <v>0.253</v>
      </c>
      <c r="M6091">
        <v>0.96699999999999997</v>
      </c>
      <c r="S6091" t="str">
        <f t="shared" si="190"/>
        <v/>
      </c>
      <c r="T6091">
        <f t="shared" si="191"/>
        <v>6.0000000000000001E-3</v>
      </c>
    </row>
    <row r="6092" spans="1:20" x14ac:dyDescent="0.3">
      <c r="A6092" t="s">
        <v>79</v>
      </c>
      <c r="B6092">
        <v>71</v>
      </c>
      <c r="C6092" t="s">
        <v>23</v>
      </c>
      <c r="D6092" t="s">
        <v>37</v>
      </c>
      <c r="E6092" t="s">
        <v>14</v>
      </c>
      <c r="F6092" t="s">
        <v>80</v>
      </c>
      <c r="G6092">
        <v>71</v>
      </c>
      <c r="H6092" t="s">
        <v>24</v>
      </c>
      <c r="I6092" t="s">
        <v>38</v>
      </c>
      <c r="J6092" t="s">
        <v>56</v>
      </c>
      <c r="K6092">
        <v>7.4999999999999997E-2</v>
      </c>
      <c r="L6092">
        <v>0.155</v>
      </c>
      <c r="M6092">
        <v>0.93400000000000005</v>
      </c>
      <c r="S6092" t="str">
        <f t="shared" si="190"/>
        <v/>
      </c>
      <c r="T6092">
        <f t="shared" si="191"/>
        <v>7.4999999999999997E-2</v>
      </c>
    </row>
    <row r="6093" spans="1:20" x14ac:dyDescent="0.3">
      <c r="A6093" t="s">
        <v>79</v>
      </c>
      <c r="B6093">
        <v>71</v>
      </c>
      <c r="C6093" t="s">
        <v>23</v>
      </c>
      <c r="D6093" t="s">
        <v>39</v>
      </c>
      <c r="E6093" t="s">
        <v>14</v>
      </c>
      <c r="F6093" t="s">
        <v>80</v>
      </c>
      <c r="G6093">
        <v>71</v>
      </c>
      <c r="H6093" t="s">
        <v>24</v>
      </c>
      <c r="I6093" t="s">
        <v>40</v>
      </c>
      <c r="J6093" t="s">
        <v>55</v>
      </c>
      <c r="K6093">
        <v>0.70799999999999996</v>
      </c>
      <c r="L6093">
        <v>8.1600000000000006E-2</v>
      </c>
      <c r="M6093">
        <v>0.85899999999999999</v>
      </c>
      <c r="S6093" t="str">
        <f t="shared" si="190"/>
        <v/>
      </c>
      <c r="T6093">
        <f t="shared" si="191"/>
        <v>0.70799999999999996</v>
      </c>
    </row>
    <row r="6094" spans="1:20" x14ac:dyDescent="0.3">
      <c r="A6094" t="s">
        <v>79</v>
      </c>
      <c r="B6094">
        <v>71</v>
      </c>
      <c r="C6094" t="s">
        <v>23</v>
      </c>
      <c r="D6094" t="s">
        <v>41</v>
      </c>
      <c r="E6094" t="s">
        <v>14</v>
      </c>
      <c r="F6094" t="s">
        <v>80</v>
      </c>
      <c r="G6094">
        <v>71</v>
      </c>
      <c r="H6094" t="s">
        <v>24</v>
      </c>
      <c r="I6094" t="s">
        <v>42</v>
      </c>
      <c r="J6094" t="s">
        <v>56</v>
      </c>
      <c r="K6094">
        <v>0</v>
      </c>
      <c r="L6094">
        <v>1</v>
      </c>
      <c r="M6094">
        <v>1</v>
      </c>
      <c r="S6094" t="str">
        <f t="shared" si="190"/>
        <v/>
      </c>
      <c r="T6094">
        <f t="shared" si="191"/>
        <v>0</v>
      </c>
    </row>
    <row r="6095" spans="1:20" x14ac:dyDescent="0.3">
      <c r="A6095" t="s">
        <v>79</v>
      </c>
      <c r="B6095">
        <v>71</v>
      </c>
      <c r="C6095" t="s">
        <v>23</v>
      </c>
      <c r="D6095" t="s">
        <v>43</v>
      </c>
      <c r="E6095" t="s">
        <v>14</v>
      </c>
      <c r="F6095" t="s">
        <v>80</v>
      </c>
      <c r="G6095">
        <v>71</v>
      </c>
      <c r="H6095" t="s">
        <v>24</v>
      </c>
      <c r="I6095" t="s">
        <v>44</v>
      </c>
      <c r="J6095" t="s">
        <v>56</v>
      </c>
      <c r="K6095">
        <v>0.17100000000000001</v>
      </c>
      <c r="L6095">
        <v>0.13</v>
      </c>
      <c r="M6095">
        <v>0.91900000000000004</v>
      </c>
      <c r="S6095" t="str">
        <f t="shared" si="190"/>
        <v/>
      </c>
      <c r="T6095">
        <f t="shared" si="191"/>
        <v>0.17100000000000001</v>
      </c>
    </row>
    <row r="6096" spans="1:20" x14ac:dyDescent="0.3">
      <c r="A6096" t="s">
        <v>79</v>
      </c>
      <c r="B6096">
        <v>71</v>
      </c>
      <c r="C6096" t="s">
        <v>23</v>
      </c>
      <c r="D6096" t="s">
        <v>45</v>
      </c>
      <c r="E6096" t="s">
        <v>14</v>
      </c>
      <c r="F6096" t="s">
        <v>80</v>
      </c>
      <c r="G6096">
        <v>71</v>
      </c>
      <c r="H6096" t="s">
        <v>24</v>
      </c>
      <c r="I6096" t="s">
        <v>46</v>
      </c>
      <c r="J6096" t="s">
        <v>56</v>
      </c>
      <c r="K6096">
        <v>0.19800000000000001</v>
      </c>
      <c r="L6096">
        <v>0.125</v>
      </c>
      <c r="M6096">
        <v>0.91600000000000004</v>
      </c>
      <c r="S6096" t="str">
        <f t="shared" si="190"/>
        <v/>
      </c>
      <c r="T6096">
        <f t="shared" si="191"/>
        <v>0.19800000000000001</v>
      </c>
    </row>
    <row r="6097" spans="1:20" x14ac:dyDescent="0.3">
      <c r="A6097" t="s">
        <v>79</v>
      </c>
      <c r="B6097">
        <v>71</v>
      </c>
      <c r="C6097" t="s">
        <v>23</v>
      </c>
      <c r="D6097" t="s">
        <v>47</v>
      </c>
      <c r="E6097" t="s">
        <v>14</v>
      </c>
      <c r="F6097" t="s">
        <v>80</v>
      </c>
      <c r="G6097">
        <v>71</v>
      </c>
      <c r="H6097" t="s">
        <v>24</v>
      </c>
      <c r="I6097" t="s">
        <v>48</v>
      </c>
      <c r="J6097" t="s">
        <v>18</v>
      </c>
      <c r="K6097">
        <v>0.96299999999999997</v>
      </c>
      <c r="L6097">
        <v>4.7500000000000001E-2</v>
      </c>
      <c r="M6097">
        <v>0.77800000000000002</v>
      </c>
      <c r="S6097" t="str">
        <f t="shared" si="190"/>
        <v/>
      </c>
      <c r="T6097">
        <f t="shared" si="191"/>
        <v>0.96299999999999997</v>
      </c>
    </row>
    <row r="6098" spans="1:20" x14ac:dyDescent="0.3">
      <c r="A6098" t="s">
        <v>79</v>
      </c>
      <c r="B6098">
        <v>71</v>
      </c>
      <c r="C6098" t="s">
        <v>23</v>
      </c>
      <c r="D6098" t="s">
        <v>49</v>
      </c>
      <c r="E6098" t="s">
        <v>14</v>
      </c>
      <c r="F6098" t="s">
        <v>80</v>
      </c>
      <c r="G6098">
        <v>71</v>
      </c>
      <c r="H6098" t="s">
        <v>24</v>
      </c>
      <c r="I6098" t="s">
        <v>50</v>
      </c>
      <c r="J6098" t="s">
        <v>55</v>
      </c>
      <c r="K6098">
        <v>0.54500000000000004</v>
      </c>
      <c r="L6098">
        <v>9.4799999999999995E-2</v>
      </c>
      <c r="M6098">
        <v>0.879</v>
      </c>
      <c r="S6098" t="str">
        <f t="shared" si="190"/>
        <v/>
      </c>
      <c r="T6098">
        <f t="shared" si="191"/>
        <v>0.54500000000000004</v>
      </c>
    </row>
    <row r="6099" spans="1:20" x14ac:dyDescent="0.3">
      <c r="A6099" t="s">
        <v>79</v>
      </c>
      <c r="B6099">
        <v>71</v>
      </c>
      <c r="C6099" t="s">
        <v>23</v>
      </c>
      <c r="D6099" t="s">
        <v>51</v>
      </c>
      <c r="E6099" t="s">
        <v>14</v>
      </c>
      <c r="F6099" t="s">
        <v>80</v>
      </c>
      <c r="G6099">
        <v>71</v>
      </c>
      <c r="H6099" t="s">
        <v>24</v>
      </c>
      <c r="I6099" t="s">
        <v>52</v>
      </c>
      <c r="J6099" t="s">
        <v>55</v>
      </c>
      <c r="K6099">
        <v>0.47499999999999998</v>
      </c>
      <c r="L6099">
        <v>9.8699999999999996E-2</v>
      </c>
      <c r="M6099">
        <v>0.88700000000000001</v>
      </c>
      <c r="S6099" t="str">
        <f t="shared" si="190"/>
        <v/>
      </c>
      <c r="T6099">
        <f t="shared" si="191"/>
        <v>0.47499999999999998</v>
      </c>
    </row>
    <row r="6100" spans="1:20" x14ac:dyDescent="0.3">
      <c r="A6100" t="s">
        <v>79</v>
      </c>
      <c r="B6100">
        <v>71</v>
      </c>
      <c r="C6100" t="s">
        <v>23</v>
      </c>
      <c r="D6100" t="s">
        <v>53</v>
      </c>
      <c r="E6100" t="s">
        <v>14</v>
      </c>
      <c r="F6100" t="s">
        <v>80</v>
      </c>
      <c r="G6100">
        <v>71</v>
      </c>
      <c r="H6100" t="s">
        <v>24</v>
      </c>
      <c r="I6100" t="s">
        <v>54</v>
      </c>
      <c r="J6100" t="s">
        <v>55</v>
      </c>
      <c r="K6100">
        <v>0.54500000000000004</v>
      </c>
      <c r="L6100">
        <v>9.4799999999999995E-2</v>
      </c>
      <c r="M6100">
        <v>0.879</v>
      </c>
      <c r="S6100" t="str">
        <f t="shared" si="190"/>
        <v/>
      </c>
      <c r="T6100">
        <f t="shared" si="191"/>
        <v>0.54500000000000004</v>
      </c>
    </row>
    <row r="6101" spans="1:20" x14ac:dyDescent="0.3">
      <c r="A6101" t="s">
        <v>79</v>
      </c>
      <c r="B6101">
        <v>72</v>
      </c>
      <c r="C6101" t="s">
        <v>23</v>
      </c>
      <c r="D6101" t="s">
        <v>31</v>
      </c>
      <c r="E6101" t="s">
        <v>14</v>
      </c>
      <c r="F6101" t="s">
        <v>80</v>
      </c>
      <c r="G6101">
        <v>72</v>
      </c>
      <c r="H6101" t="s">
        <v>24</v>
      </c>
      <c r="I6101" t="s">
        <v>32</v>
      </c>
      <c r="J6101" t="s">
        <v>56</v>
      </c>
      <c r="K6101">
        <v>1.0999999999999999E-2</v>
      </c>
      <c r="L6101">
        <v>0.222</v>
      </c>
      <c r="M6101">
        <v>0.95899999999999996</v>
      </c>
      <c r="S6101">
        <f t="shared" si="190"/>
        <v>1.0999999999999999E-2</v>
      </c>
      <c r="T6101" t="str">
        <f t="shared" si="191"/>
        <v/>
      </c>
    </row>
    <row r="6102" spans="1:20" x14ac:dyDescent="0.3">
      <c r="A6102" t="s">
        <v>79</v>
      </c>
      <c r="B6102">
        <v>72</v>
      </c>
      <c r="C6102" t="s">
        <v>23</v>
      </c>
      <c r="D6102" t="s">
        <v>19</v>
      </c>
      <c r="E6102" t="s">
        <v>14</v>
      </c>
      <c r="F6102" t="s">
        <v>80</v>
      </c>
      <c r="G6102">
        <v>72</v>
      </c>
      <c r="H6102" t="s">
        <v>24</v>
      </c>
      <c r="I6102" t="s">
        <v>20</v>
      </c>
      <c r="J6102" t="s">
        <v>55</v>
      </c>
      <c r="K6102">
        <v>0.94199999999999995</v>
      </c>
      <c r="L6102">
        <v>5.5199999999999999E-2</v>
      </c>
      <c r="M6102">
        <v>0.79800000000000004</v>
      </c>
      <c r="S6102" t="str">
        <f t="shared" si="190"/>
        <v/>
      </c>
      <c r="T6102">
        <f t="shared" si="191"/>
        <v>0.94199999999999995</v>
      </c>
    </row>
    <row r="6103" spans="1:20" x14ac:dyDescent="0.3">
      <c r="A6103" t="s">
        <v>79</v>
      </c>
      <c r="B6103">
        <v>72</v>
      </c>
      <c r="C6103" t="s">
        <v>23</v>
      </c>
      <c r="D6103" t="s">
        <v>21</v>
      </c>
      <c r="E6103" t="s">
        <v>14</v>
      </c>
      <c r="F6103" t="s">
        <v>80</v>
      </c>
      <c r="G6103">
        <v>72</v>
      </c>
      <c r="H6103" t="s">
        <v>24</v>
      </c>
      <c r="I6103" t="s">
        <v>22</v>
      </c>
      <c r="J6103" t="s">
        <v>56</v>
      </c>
      <c r="K6103">
        <v>0.152</v>
      </c>
      <c r="L6103">
        <v>0.13400000000000001</v>
      </c>
      <c r="M6103">
        <v>0.92100000000000004</v>
      </c>
      <c r="S6103" t="str">
        <f t="shared" si="190"/>
        <v/>
      </c>
      <c r="T6103">
        <f t="shared" si="191"/>
        <v>0.152</v>
      </c>
    </row>
    <row r="6104" spans="1:20" x14ac:dyDescent="0.3">
      <c r="A6104" t="s">
        <v>79</v>
      </c>
      <c r="B6104">
        <v>72</v>
      </c>
      <c r="C6104" t="s">
        <v>23</v>
      </c>
      <c r="D6104" t="s">
        <v>12</v>
      </c>
      <c r="E6104" t="s">
        <v>14</v>
      </c>
      <c r="F6104" t="s">
        <v>80</v>
      </c>
      <c r="G6104">
        <v>72</v>
      </c>
      <c r="H6104" t="s">
        <v>24</v>
      </c>
      <c r="I6104" t="s">
        <v>16</v>
      </c>
      <c r="J6104" t="s">
        <v>56</v>
      </c>
      <c r="K6104">
        <v>0.11899999999999999</v>
      </c>
      <c r="L6104">
        <v>0.14099999999999999</v>
      </c>
      <c r="M6104">
        <v>0.92600000000000005</v>
      </c>
      <c r="S6104" t="str">
        <f t="shared" si="190"/>
        <v/>
      </c>
      <c r="T6104">
        <f t="shared" si="191"/>
        <v>0.11899999999999999</v>
      </c>
    </row>
    <row r="6105" spans="1:20" x14ac:dyDescent="0.3">
      <c r="A6105" t="s">
        <v>79</v>
      </c>
      <c r="B6105">
        <v>72</v>
      </c>
      <c r="C6105" t="s">
        <v>23</v>
      </c>
      <c r="D6105" t="s">
        <v>25</v>
      </c>
      <c r="E6105" t="s">
        <v>14</v>
      </c>
      <c r="F6105" t="s">
        <v>80</v>
      </c>
      <c r="G6105">
        <v>72</v>
      </c>
      <c r="H6105" t="s">
        <v>24</v>
      </c>
      <c r="I6105" t="s">
        <v>26</v>
      </c>
      <c r="J6105" t="s">
        <v>18</v>
      </c>
      <c r="K6105">
        <v>0.98399999999999999</v>
      </c>
      <c r="L6105">
        <v>3.8100000000000002E-2</v>
      </c>
      <c r="M6105">
        <v>0.74299999999999999</v>
      </c>
      <c r="S6105" t="str">
        <f t="shared" si="190"/>
        <v/>
      </c>
      <c r="T6105">
        <f t="shared" si="191"/>
        <v>0.98399999999999999</v>
      </c>
    </row>
    <row r="6106" spans="1:20" x14ac:dyDescent="0.3">
      <c r="A6106" t="s">
        <v>79</v>
      </c>
      <c r="B6106">
        <v>72</v>
      </c>
      <c r="C6106" t="s">
        <v>23</v>
      </c>
      <c r="D6106" t="s">
        <v>27</v>
      </c>
      <c r="E6106" t="s">
        <v>14</v>
      </c>
      <c r="F6106" t="s">
        <v>80</v>
      </c>
      <c r="G6106">
        <v>72</v>
      </c>
      <c r="H6106" t="s">
        <v>24</v>
      </c>
      <c r="I6106" t="s">
        <v>28</v>
      </c>
      <c r="J6106" t="s">
        <v>55</v>
      </c>
      <c r="K6106">
        <v>0.92400000000000004</v>
      </c>
      <c r="L6106">
        <v>5.8400000000000001E-2</v>
      </c>
      <c r="M6106">
        <v>0.80800000000000005</v>
      </c>
      <c r="S6106" t="str">
        <f t="shared" si="190"/>
        <v/>
      </c>
      <c r="T6106">
        <f t="shared" si="191"/>
        <v>0.92400000000000004</v>
      </c>
    </row>
    <row r="6107" spans="1:20" x14ac:dyDescent="0.3">
      <c r="A6107" t="s">
        <v>79</v>
      </c>
      <c r="B6107">
        <v>72</v>
      </c>
      <c r="C6107" t="s">
        <v>23</v>
      </c>
      <c r="D6107" t="s">
        <v>29</v>
      </c>
      <c r="E6107" t="s">
        <v>14</v>
      </c>
      <c r="F6107" t="s">
        <v>80</v>
      </c>
      <c r="G6107">
        <v>72</v>
      </c>
      <c r="H6107" t="s">
        <v>24</v>
      </c>
      <c r="I6107" t="s">
        <v>30</v>
      </c>
      <c r="J6107" t="s">
        <v>18</v>
      </c>
      <c r="K6107">
        <v>0.997</v>
      </c>
      <c r="L6107">
        <v>1.67E-2</v>
      </c>
      <c r="M6107">
        <v>0.40899999999999997</v>
      </c>
      <c r="S6107" t="str">
        <f t="shared" si="190"/>
        <v/>
      </c>
      <c r="T6107">
        <f t="shared" si="191"/>
        <v>0.997</v>
      </c>
    </row>
    <row r="6108" spans="1:20" x14ac:dyDescent="0.3">
      <c r="A6108" t="s">
        <v>79</v>
      </c>
      <c r="B6108">
        <v>72</v>
      </c>
      <c r="C6108" t="s">
        <v>23</v>
      </c>
      <c r="D6108" t="s">
        <v>13</v>
      </c>
      <c r="E6108" t="s">
        <v>14</v>
      </c>
      <c r="F6108" t="s">
        <v>80</v>
      </c>
      <c r="G6108">
        <v>72</v>
      </c>
      <c r="H6108" t="s">
        <v>24</v>
      </c>
      <c r="I6108" t="s">
        <v>17</v>
      </c>
      <c r="J6108" t="s">
        <v>18</v>
      </c>
      <c r="K6108">
        <v>0.97</v>
      </c>
      <c r="L6108">
        <v>4.4600000000000001E-2</v>
      </c>
      <c r="M6108">
        <v>0.76900000000000002</v>
      </c>
      <c r="S6108" t="str">
        <f t="shared" si="190"/>
        <v/>
      </c>
      <c r="T6108">
        <f t="shared" si="191"/>
        <v>0.97</v>
      </c>
    </row>
    <row r="6109" spans="1:20" x14ac:dyDescent="0.3">
      <c r="A6109" t="s">
        <v>79</v>
      </c>
      <c r="B6109">
        <v>72</v>
      </c>
      <c r="C6109" t="s">
        <v>23</v>
      </c>
      <c r="D6109" t="s">
        <v>33</v>
      </c>
      <c r="E6109" t="s">
        <v>14</v>
      </c>
      <c r="F6109" t="s">
        <v>80</v>
      </c>
      <c r="G6109">
        <v>72</v>
      </c>
      <c r="H6109" t="s">
        <v>24</v>
      </c>
      <c r="I6109" t="s">
        <v>34</v>
      </c>
      <c r="J6109" t="s">
        <v>55</v>
      </c>
      <c r="K6109">
        <v>0.82099999999999995</v>
      </c>
      <c r="L6109">
        <v>7.0000000000000007E-2</v>
      </c>
      <c r="M6109">
        <v>0.83899999999999997</v>
      </c>
      <c r="S6109" t="str">
        <f t="shared" si="190"/>
        <v/>
      </c>
      <c r="T6109">
        <f t="shared" si="191"/>
        <v>0.82099999999999995</v>
      </c>
    </row>
    <row r="6110" spans="1:20" x14ac:dyDescent="0.3">
      <c r="A6110" t="s">
        <v>79</v>
      </c>
      <c r="B6110">
        <v>72</v>
      </c>
      <c r="C6110" t="s">
        <v>23</v>
      </c>
      <c r="D6110" t="s">
        <v>35</v>
      </c>
      <c r="E6110" t="s">
        <v>14</v>
      </c>
      <c r="F6110" t="s">
        <v>80</v>
      </c>
      <c r="G6110">
        <v>72</v>
      </c>
      <c r="H6110" t="s">
        <v>24</v>
      </c>
      <c r="I6110" t="s">
        <v>36</v>
      </c>
      <c r="J6110" t="s">
        <v>55</v>
      </c>
      <c r="K6110">
        <v>0.94199999999999995</v>
      </c>
      <c r="L6110">
        <v>5.5199999999999999E-2</v>
      </c>
      <c r="M6110">
        <v>0.79800000000000004</v>
      </c>
      <c r="S6110" t="str">
        <f t="shared" si="190"/>
        <v/>
      </c>
      <c r="T6110">
        <f t="shared" si="191"/>
        <v>0.94199999999999995</v>
      </c>
    </row>
    <row r="6111" spans="1:20" x14ac:dyDescent="0.3">
      <c r="A6111" t="s">
        <v>79</v>
      </c>
      <c r="B6111">
        <v>72</v>
      </c>
      <c r="C6111" t="s">
        <v>23</v>
      </c>
      <c r="D6111" t="s">
        <v>37</v>
      </c>
      <c r="E6111" t="s">
        <v>14</v>
      </c>
      <c r="F6111" t="s">
        <v>80</v>
      </c>
      <c r="G6111">
        <v>72</v>
      </c>
      <c r="H6111" t="s">
        <v>24</v>
      </c>
      <c r="I6111" t="s">
        <v>38</v>
      </c>
      <c r="J6111" t="s">
        <v>56</v>
      </c>
      <c r="K6111">
        <v>0.41699999999999998</v>
      </c>
      <c r="L6111">
        <v>0.10299999999999999</v>
      </c>
      <c r="M6111">
        <v>0.89300000000000002</v>
      </c>
      <c r="S6111" t="str">
        <f t="shared" si="190"/>
        <v/>
      </c>
      <c r="T6111">
        <f t="shared" si="191"/>
        <v>0.41699999999999998</v>
      </c>
    </row>
    <row r="6112" spans="1:20" x14ac:dyDescent="0.3">
      <c r="A6112" t="s">
        <v>79</v>
      </c>
      <c r="B6112">
        <v>72</v>
      </c>
      <c r="C6112" t="s">
        <v>23</v>
      </c>
      <c r="D6112" t="s">
        <v>39</v>
      </c>
      <c r="E6112" t="s">
        <v>14</v>
      </c>
      <c r="F6112" t="s">
        <v>80</v>
      </c>
      <c r="G6112">
        <v>72</v>
      </c>
      <c r="H6112" t="s">
        <v>24</v>
      </c>
      <c r="I6112" t="s">
        <v>40</v>
      </c>
      <c r="J6112" t="s">
        <v>18</v>
      </c>
      <c r="K6112">
        <v>0.97</v>
      </c>
      <c r="L6112">
        <v>4.4600000000000001E-2</v>
      </c>
      <c r="M6112">
        <v>0.76900000000000002</v>
      </c>
      <c r="S6112" t="str">
        <f t="shared" si="190"/>
        <v/>
      </c>
      <c r="T6112">
        <f t="shared" si="191"/>
        <v>0.97</v>
      </c>
    </row>
    <row r="6113" spans="1:20" x14ac:dyDescent="0.3">
      <c r="A6113" t="s">
        <v>79</v>
      </c>
      <c r="B6113">
        <v>72</v>
      </c>
      <c r="C6113" t="s">
        <v>23</v>
      </c>
      <c r="D6113" t="s">
        <v>41</v>
      </c>
      <c r="E6113" t="s">
        <v>14</v>
      </c>
      <c r="F6113" t="s">
        <v>80</v>
      </c>
      <c r="G6113">
        <v>72</v>
      </c>
      <c r="H6113" t="s">
        <v>24</v>
      </c>
      <c r="I6113" t="s">
        <v>42</v>
      </c>
      <c r="J6113" t="s">
        <v>56</v>
      </c>
      <c r="K6113">
        <v>1.9E-2</v>
      </c>
      <c r="L6113">
        <v>0.2</v>
      </c>
      <c r="M6113">
        <v>0.95299999999999996</v>
      </c>
      <c r="S6113" t="str">
        <f t="shared" si="190"/>
        <v/>
      </c>
      <c r="T6113">
        <f t="shared" si="191"/>
        <v>1.9E-2</v>
      </c>
    </row>
    <row r="6114" spans="1:20" x14ac:dyDescent="0.3">
      <c r="A6114" t="s">
        <v>79</v>
      </c>
      <c r="B6114">
        <v>72</v>
      </c>
      <c r="C6114" t="s">
        <v>23</v>
      </c>
      <c r="D6114" t="s">
        <v>43</v>
      </c>
      <c r="E6114" t="s">
        <v>14</v>
      </c>
      <c r="F6114" t="s">
        <v>80</v>
      </c>
      <c r="G6114">
        <v>72</v>
      </c>
      <c r="H6114" t="s">
        <v>24</v>
      </c>
      <c r="I6114" t="s">
        <v>44</v>
      </c>
      <c r="J6114" t="s">
        <v>18</v>
      </c>
      <c r="K6114">
        <v>0.997</v>
      </c>
      <c r="L6114">
        <v>1.67E-2</v>
      </c>
      <c r="M6114">
        <v>0.40899999999999997</v>
      </c>
      <c r="S6114" t="str">
        <f t="shared" si="190"/>
        <v/>
      </c>
      <c r="T6114">
        <f t="shared" si="191"/>
        <v>0.997</v>
      </c>
    </row>
    <row r="6115" spans="1:20" x14ac:dyDescent="0.3">
      <c r="A6115" t="s">
        <v>79</v>
      </c>
      <c r="B6115">
        <v>72</v>
      </c>
      <c r="C6115" t="s">
        <v>23</v>
      </c>
      <c r="D6115" t="s">
        <v>45</v>
      </c>
      <c r="E6115" t="s">
        <v>14</v>
      </c>
      <c r="F6115" t="s">
        <v>80</v>
      </c>
      <c r="G6115">
        <v>72</v>
      </c>
      <c r="H6115" t="s">
        <v>24</v>
      </c>
      <c r="I6115" t="s">
        <v>46</v>
      </c>
      <c r="J6115" t="s">
        <v>56</v>
      </c>
      <c r="K6115">
        <v>0.152</v>
      </c>
      <c r="L6115">
        <v>0.13400000000000001</v>
      </c>
      <c r="M6115">
        <v>0.92100000000000004</v>
      </c>
      <c r="S6115" t="str">
        <f t="shared" si="190"/>
        <v/>
      </c>
      <c r="T6115">
        <f t="shared" si="191"/>
        <v>0.152</v>
      </c>
    </row>
    <row r="6116" spans="1:20" x14ac:dyDescent="0.3">
      <c r="A6116" t="s">
        <v>79</v>
      </c>
      <c r="B6116">
        <v>72</v>
      </c>
      <c r="C6116" t="s">
        <v>23</v>
      </c>
      <c r="D6116" t="s">
        <v>47</v>
      </c>
      <c r="E6116" t="s">
        <v>14</v>
      </c>
      <c r="F6116" t="s">
        <v>80</v>
      </c>
      <c r="G6116">
        <v>72</v>
      </c>
      <c r="H6116" t="s">
        <v>24</v>
      </c>
      <c r="I6116" t="s">
        <v>48</v>
      </c>
      <c r="J6116" t="s">
        <v>18</v>
      </c>
      <c r="K6116">
        <v>0.99199999999999999</v>
      </c>
      <c r="L6116">
        <v>3.1399999999999997E-2</v>
      </c>
      <c r="M6116">
        <v>0.70399999999999996</v>
      </c>
      <c r="S6116" t="str">
        <f t="shared" si="190"/>
        <v/>
      </c>
      <c r="T6116">
        <f t="shared" si="191"/>
        <v>0.99199999999999999</v>
      </c>
    </row>
    <row r="6117" spans="1:20" x14ac:dyDescent="0.3">
      <c r="A6117" t="s">
        <v>79</v>
      </c>
      <c r="B6117">
        <v>72</v>
      </c>
      <c r="C6117" t="s">
        <v>23</v>
      </c>
      <c r="D6117" t="s">
        <v>49</v>
      </c>
      <c r="E6117" t="s">
        <v>14</v>
      </c>
      <c r="F6117" t="s">
        <v>80</v>
      </c>
      <c r="G6117">
        <v>72</v>
      </c>
      <c r="H6117" t="s">
        <v>24</v>
      </c>
      <c r="I6117" t="s">
        <v>50</v>
      </c>
      <c r="J6117" t="s">
        <v>55</v>
      </c>
      <c r="K6117">
        <v>0.94199999999999995</v>
      </c>
      <c r="L6117">
        <v>5.5199999999999999E-2</v>
      </c>
      <c r="M6117">
        <v>0.79800000000000004</v>
      </c>
      <c r="S6117" t="str">
        <f t="shared" si="190"/>
        <v/>
      </c>
      <c r="T6117">
        <f t="shared" si="191"/>
        <v>0.94199999999999995</v>
      </c>
    </row>
    <row r="6118" spans="1:20" x14ac:dyDescent="0.3">
      <c r="A6118" t="s">
        <v>79</v>
      </c>
      <c r="B6118">
        <v>72</v>
      </c>
      <c r="C6118" t="s">
        <v>23</v>
      </c>
      <c r="D6118" t="s">
        <v>51</v>
      </c>
      <c r="E6118" t="s">
        <v>14</v>
      </c>
      <c r="F6118" t="s">
        <v>80</v>
      </c>
      <c r="G6118">
        <v>72</v>
      </c>
      <c r="H6118" t="s">
        <v>24</v>
      </c>
      <c r="I6118" t="s">
        <v>52</v>
      </c>
      <c r="J6118" t="s">
        <v>55</v>
      </c>
      <c r="K6118">
        <v>0.92400000000000004</v>
      </c>
      <c r="L6118">
        <v>5.8400000000000001E-2</v>
      </c>
      <c r="M6118">
        <v>0.80800000000000005</v>
      </c>
      <c r="S6118" t="str">
        <f t="shared" si="190"/>
        <v/>
      </c>
      <c r="T6118">
        <f t="shared" si="191"/>
        <v>0.92400000000000004</v>
      </c>
    </row>
    <row r="6119" spans="1:20" x14ac:dyDescent="0.3">
      <c r="A6119" t="s">
        <v>79</v>
      </c>
      <c r="B6119">
        <v>72</v>
      </c>
      <c r="C6119" t="s">
        <v>23</v>
      </c>
      <c r="D6119" t="s">
        <v>53</v>
      </c>
      <c r="E6119" t="s">
        <v>14</v>
      </c>
      <c r="F6119" t="s">
        <v>80</v>
      </c>
      <c r="G6119">
        <v>72</v>
      </c>
      <c r="H6119" t="s">
        <v>24</v>
      </c>
      <c r="I6119" t="s">
        <v>54</v>
      </c>
      <c r="J6119" t="s">
        <v>55</v>
      </c>
      <c r="K6119">
        <v>0.94199999999999995</v>
      </c>
      <c r="L6119">
        <v>5.5199999999999999E-2</v>
      </c>
      <c r="M6119">
        <v>0.79800000000000004</v>
      </c>
      <c r="S6119" t="str">
        <f t="shared" si="190"/>
        <v/>
      </c>
      <c r="T6119">
        <f t="shared" si="191"/>
        <v>0.94199999999999995</v>
      </c>
    </row>
    <row r="6120" spans="1:20" x14ac:dyDescent="0.3">
      <c r="A6120" t="s">
        <v>79</v>
      </c>
      <c r="B6120">
        <v>75</v>
      </c>
      <c r="C6120" t="s">
        <v>23</v>
      </c>
      <c r="D6120" t="s">
        <v>31</v>
      </c>
      <c r="E6120" t="s">
        <v>14</v>
      </c>
      <c r="F6120" t="s">
        <v>80</v>
      </c>
      <c r="G6120">
        <v>75</v>
      </c>
      <c r="H6120" t="s">
        <v>24</v>
      </c>
      <c r="I6120" t="s">
        <v>32</v>
      </c>
      <c r="J6120" t="s">
        <v>18</v>
      </c>
      <c r="K6120">
        <v>0.999</v>
      </c>
      <c r="L6120">
        <v>5.7400000000000003E-3</v>
      </c>
      <c r="M6120">
        <v>0.13600000000000001</v>
      </c>
      <c r="S6120">
        <f t="shared" ref="S6120:S6183" si="192">IF(I6120="  T",K6120,"")</f>
        <v>0.999</v>
      </c>
      <c r="T6120" t="str">
        <f t="shared" si="191"/>
        <v/>
      </c>
    </row>
    <row r="6121" spans="1:20" x14ac:dyDescent="0.3">
      <c r="A6121" t="s">
        <v>79</v>
      </c>
      <c r="B6121">
        <v>75</v>
      </c>
      <c r="C6121" t="s">
        <v>23</v>
      </c>
      <c r="D6121" t="s">
        <v>19</v>
      </c>
      <c r="E6121" t="s">
        <v>14</v>
      </c>
      <c r="F6121" t="s">
        <v>80</v>
      </c>
      <c r="G6121">
        <v>75</v>
      </c>
      <c r="H6121" t="s">
        <v>24</v>
      </c>
      <c r="I6121" t="s">
        <v>20</v>
      </c>
      <c r="J6121" t="s">
        <v>18</v>
      </c>
      <c r="K6121">
        <v>1</v>
      </c>
      <c r="L6121">
        <v>2.5999999999999998E-4</v>
      </c>
      <c r="M6121">
        <v>1.8000000000000001E-4</v>
      </c>
      <c r="S6121" t="str">
        <f t="shared" si="192"/>
        <v/>
      </c>
      <c r="T6121">
        <f t="shared" si="191"/>
        <v>1</v>
      </c>
    </row>
    <row r="6122" spans="1:20" x14ac:dyDescent="0.3">
      <c r="A6122" t="s">
        <v>79</v>
      </c>
      <c r="B6122">
        <v>75</v>
      </c>
      <c r="C6122" t="s">
        <v>23</v>
      </c>
      <c r="D6122" t="s">
        <v>21</v>
      </c>
      <c r="E6122" t="s">
        <v>14</v>
      </c>
      <c r="F6122" t="s">
        <v>80</v>
      </c>
      <c r="G6122">
        <v>75</v>
      </c>
      <c r="H6122" t="s">
        <v>24</v>
      </c>
      <c r="I6122" t="s">
        <v>22</v>
      </c>
      <c r="J6122" t="s">
        <v>18</v>
      </c>
      <c r="K6122">
        <v>0.999</v>
      </c>
      <c r="L6122">
        <v>5.7400000000000003E-3</v>
      </c>
      <c r="M6122">
        <v>0.13600000000000001</v>
      </c>
      <c r="S6122" t="str">
        <f t="shared" si="192"/>
        <v/>
      </c>
      <c r="T6122">
        <f t="shared" si="191"/>
        <v>0.999</v>
      </c>
    </row>
    <row r="6123" spans="1:20" x14ac:dyDescent="0.3">
      <c r="A6123" t="s">
        <v>79</v>
      </c>
      <c r="B6123">
        <v>75</v>
      </c>
      <c r="C6123" t="s">
        <v>23</v>
      </c>
      <c r="D6123" t="s">
        <v>12</v>
      </c>
      <c r="E6123" t="s">
        <v>14</v>
      </c>
      <c r="F6123" t="s">
        <v>80</v>
      </c>
      <c r="G6123">
        <v>75</v>
      </c>
      <c r="H6123" t="s">
        <v>24</v>
      </c>
      <c r="I6123" t="s">
        <v>16</v>
      </c>
      <c r="J6123" t="s">
        <v>55</v>
      </c>
      <c r="K6123">
        <v>0.76300000000000001</v>
      </c>
      <c r="L6123">
        <v>7.6700000000000004E-2</v>
      </c>
      <c r="M6123">
        <v>0.85099999999999998</v>
      </c>
      <c r="S6123" t="str">
        <f t="shared" si="192"/>
        <v/>
      </c>
      <c r="T6123">
        <f t="shared" si="191"/>
        <v>0.76300000000000001</v>
      </c>
    </row>
    <row r="6124" spans="1:20" x14ac:dyDescent="0.3">
      <c r="A6124" t="s">
        <v>79</v>
      </c>
      <c r="B6124">
        <v>75</v>
      </c>
      <c r="C6124" t="s">
        <v>23</v>
      </c>
      <c r="D6124" t="s">
        <v>25</v>
      </c>
      <c r="E6124" t="s">
        <v>14</v>
      </c>
      <c r="F6124" t="s">
        <v>80</v>
      </c>
      <c r="G6124">
        <v>75</v>
      </c>
      <c r="H6124" t="s">
        <v>24</v>
      </c>
      <c r="I6124" t="s">
        <v>26</v>
      </c>
      <c r="J6124" t="s">
        <v>18</v>
      </c>
      <c r="K6124">
        <v>1</v>
      </c>
      <c r="L6124">
        <v>2.5999999999999998E-4</v>
      </c>
      <c r="M6124">
        <v>1.8000000000000001E-4</v>
      </c>
      <c r="S6124" t="str">
        <f t="shared" si="192"/>
        <v/>
      </c>
      <c r="T6124">
        <f t="shared" si="191"/>
        <v>1</v>
      </c>
    </row>
    <row r="6125" spans="1:20" x14ac:dyDescent="0.3">
      <c r="A6125" t="s">
        <v>79</v>
      </c>
      <c r="B6125">
        <v>75</v>
      </c>
      <c r="C6125" t="s">
        <v>23</v>
      </c>
      <c r="D6125" t="s">
        <v>27</v>
      </c>
      <c r="E6125" t="s">
        <v>14</v>
      </c>
      <c r="F6125" t="s">
        <v>80</v>
      </c>
      <c r="G6125">
        <v>75</v>
      </c>
      <c r="H6125" t="s">
        <v>24</v>
      </c>
      <c r="I6125" t="s">
        <v>28</v>
      </c>
      <c r="J6125" t="s">
        <v>18</v>
      </c>
      <c r="K6125">
        <v>0.99</v>
      </c>
      <c r="L6125">
        <v>3.3799999999999997E-2</v>
      </c>
      <c r="M6125">
        <v>0.71899999999999997</v>
      </c>
      <c r="S6125" t="str">
        <f t="shared" si="192"/>
        <v/>
      </c>
      <c r="T6125">
        <f t="shared" si="191"/>
        <v>0.99</v>
      </c>
    </row>
    <row r="6126" spans="1:20" x14ac:dyDescent="0.3">
      <c r="A6126" t="s">
        <v>79</v>
      </c>
      <c r="B6126">
        <v>75</v>
      </c>
      <c r="C6126" t="s">
        <v>23</v>
      </c>
      <c r="D6126" t="s">
        <v>29</v>
      </c>
      <c r="E6126" t="s">
        <v>14</v>
      </c>
      <c r="F6126" t="s">
        <v>80</v>
      </c>
      <c r="G6126">
        <v>75</v>
      </c>
      <c r="H6126" t="s">
        <v>24</v>
      </c>
      <c r="I6126" t="s">
        <v>30</v>
      </c>
      <c r="J6126" t="s">
        <v>18</v>
      </c>
      <c r="K6126">
        <v>1</v>
      </c>
      <c r="L6126">
        <v>2.5999999999999998E-4</v>
      </c>
      <c r="M6126">
        <v>1.8000000000000001E-4</v>
      </c>
      <c r="S6126" t="str">
        <f t="shared" si="192"/>
        <v/>
      </c>
      <c r="T6126">
        <f t="shared" si="191"/>
        <v>1</v>
      </c>
    </row>
    <row r="6127" spans="1:20" x14ac:dyDescent="0.3">
      <c r="A6127" t="s">
        <v>79</v>
      </c>
      <c r="B6127">
        <v>75</v>
      </c>
      <c r="C6127" t="s">
        <v>23</v>
      </c>
      <c r="D6127" t="s">
        <v>13</v>
      </c>
      <c r="E6127" t="s">
        <v>14</v>
      </c>
      <c r="F6127" t="s">
        <v>80</v>
      </c>
      <c r="G6127">
        <v>75</v>
      </c>
      <c r="H6127" t="s">
        <v>24</v>
      </c>
      <c r="I6127" t="s">
        <v>17</v>
      </c>
      <c r="J6127" t="s">
        <v>18</v>
      </c>
      <c r="K6127">
        <v>1</v>
      </c>
      <c r="L6127">
        <v>2.5999999999999998E-4</v>
      </c>
      <c r="M6127">
        <v>1.8000000000000001E-4</v>
      </c>
      <c r="S6127" t="str">
        <f t="shared" si="192"/>
        <v/>
      </c>
      <c r="T6127">
        <f t="shared" si="191"/>
        <v>1</v>
      </c>
    </row>
    <row r="6128" spans="1:20" x14ac:dyDescent="0.3">
      <c r="A6128" t="s">
        <v>79</v>
      </c>
      <c r="B6128">
        <v>75</v>
      </c>
      <c r="C6128" t="s">
        <v>23</v>
      </c>
      <c r="D6128" t="s">
        <v>33</v>
      </c>
      <c r="E6128" t="s">
        <v>14</v>
      </c>
      <c r="F6128" t="s">
        <v>80</v>
      </c>
      <c r="G6128">
        <v>75</v>
      </c>
      <c r="H6128" t="s">
        <v>24</v>
      </c>
      <c r="I6128" t="s">
        <v>34</v>
      </c>
      <c r="J6128" t="s">
        <v>18</v>
      </c>
      <c r="K6128">
        <v>1</v>
      </c>
      <c r="L6128">
        <v>2.5999999999999998E-4</v>
      </c>
      <c r="M6128">
        <v>1.8000000000000001E-4</v>
      </c>
      <c r="S6128" t="str">
        <f t="shared" si="192"/>
        <v/>
      </c>
      <c r="T6128">
        <f t="shared" si="191"/>
        <v>1</v>
      </c>
    </row>
    <row r="6129" spans="1:20" x14ac:dyDescent="0.3">
      <c r="A6129" t="s">
        <v>79</v>
      </c>
      <c r="B6129">
        <v>75</v>
      </c>
      <c r="C6129" t="s">
        <v>23</v>
      </c>
      <c r="D6129" t="s">
        <v>35</v>
      </c>
      <c r="E6129" t="s">
        <v>14</v>
      </c>
      <c r="F6129" t="s">
        <v>80</v>
      </c>
      <c r="G6129">
        <v>75</v>
      </c>
      <c r="H6129" t="s">
        <v>24</v>
      </c>
      <c r="I6129" t="s">
        <v>36</v>
      </c>
      <c r="J6129" t="s">
        <v>18</v>
      </c>
      <c r="K6129">
        <v>1</v>
      </c>
      <c r="L6129">
        <v>2.5999999999999998E-4</v>
      </c>
      <c r="M6129">
        <v>1.8000000000000001E-4</v>
      </c>
      <c r="S6129" t="str">
        <f t="shared" si="192"/>
        <v/>
      </c>
      <c r="T6129">
        <f t="shared" si="191"/>
        <v>1</v>
      </c>
    </row>
    <row r="6130" spans="1:20" x14ac:dyDescent="0.3">
      <c r="A6130" t="s">
        <v>79</v>
      </c>
      <c r="B6130">
        <v>75</v>
      </c>
      <c r="C6130" t="s">
        <v>23</v>
      </c>
      <c r="D6130" t="s">
        <v>37</v>
      </c>
      <c r="E6130" t="s">
        <v>14</v>
      </c>
      <c r="F6130" t="s">
        <v>80</v>
      </c>
      <c r="G6130">
        <v>75</v>
      </c>
      <c r="H6130" t="s">
        <v>24</v>
      </c>
      <c r="I6130" t="s">
        <v>38</v>
      </c>
      <c r="J6130" t="s">
        <v>18</v>
      </c>
      <c r="K6130">
        <v>0.999</v>
      </c>
      <c r="L6130">
        <v>5.7400000000000003E-3</v>
      </c>
      <c r="M6130">
        <v>0.13600000000000001</v>
      </c>
      <c r="S6130" t="str">
        <f t="shared" si="192"/>
        <v/>
      </c>
      <c r="T6130">
        <f t="shared" si="191"/>
        <v>0.999</v>
      </c>
    </row>
    <row r="6131" spans="1:20" x14ac:dyDescent="0.3">
      <c r="A6131" t="s">
        <v>79</v>
      </c>
      <c r="B6131">
        <v>75</v>
      </c>
      <c r="C6131" t="s">
        <v>23</v>
      </c>
      <c r="D6131" t="s">
        <v>39</v>
      </c>
      <c r="E6131" t="s">
        <v>14</v>
      </c>
      <c r="F6131" t="s">
        <v>80</v>
      </c>
      <c r="G6131">
        <v>75</v>
      </c>
      <c r="H6131" t="s">
        <v>24</v>
      </c>
      <c r="I6131" t="s">
        <v>40</v>
      </c>
      <c r="J6131" t="s">
        <v>18</v>
      </c>
      <c r="K6131">
        <v>1</v>
      </c>
      <c r="L6131">
        <v>2.5999999999999998E-4</v>
      </c>
      <c r="M6131">
        <v>1.8000000000000001E-4</v>
      </c>
      <c r="S6131" t="str">
        <f t="shared" si="192"/>
        <v/>
      </c>
      <c r="T6131">
        <f t="shared" si="191"/>
        <v>1</v>
      </c>
    </row>
    <row r="6132" spans="1:20" x14ac:dyDescent="0.3">
      <c r="A6132" t="s">
        <v>79</v>
      </c>
      <c r="B6132">
        <v>75</v>
      </c>
      <c r="C6132" t="s">
        <v>23</v>
      </c>
      <c r="D6132" t="s">
        <v>41</v>
      </c>
      <c r="E6132" t="s">
        <v>14</v>
      </c>
      <c r="F6132" t="s">
        <v>80</v>
      </c>
      <c r="G6132">
        <v>75</v>
      </c>
      <c r="H6132" t="s">
        <v>24</v>
      </c>
      <c r="I6132" t="s">
        <v>42</v>
      </c>
      <c r="J6132" t="s">
        <v>55</v>
      </c>
      <c r="K6132">
        <v>0.51300000000000001</v>
      </c>
      <c r="L6132">
        <v>9.6199999999999994E-2</v>
      </c>
      <c r="M6132">
        <v>0.88300000000000001</v>
      </c>
      <c r="S6132" t="str">
        <f t="shared" si="192"/>
        <v/>
      </c>
      <c r="T6132">
        <f t="shared" si="191"/>
        <v>0.51300000000000001</v>
      </c>
    </row>
    <row r="6133" spans="1:20" x14ac:dyDescent="0.3">
      <c r="A6133" t="s">
        <v>79</v>
      </c>
      <c r="B6133">
        <v>75</v>
      </c>
      <c r="C6133" t="s">
        <v>23</v>
      </c>
      <c r="D6133" t="s">
        <v>43</v>
      </c>
      <c r="E6133" t="s">
        <v>14</v>
      </c>
      <c r="F6133" t="s">
        <v>80</v>
      </c>
      <c r="G6133">
        <v>75</v>
      </c>
      <c r="H6133" t="s">
        <v>24</v>
      </c>
      <c r="I6133" t="s">
        <v>44</v>
      </c>
      <c r="J6133" t="s">
        <v>18</v>
      </c>
      <c r="K6133">
        <v>1</v>
      </c>
      <c r="L6133">
        <v>2.5999999999999998E-4</v>
      </c>
      <c r="M6133">
        <v>1.8000000000000001E-4</v>
      </c>
      <c r="S6133" t="str">
        <f t="shared" si="192"/>
        <v/>
      </c>
      <c r="T6133">
        <f t="shared" si="191"/>
        <v>1</v>
      </c>
    </row>
    <row r="6134" spans="1:20" x14ac:dyDescent="0.3">
      <c r="A6134" t="s">
        <v>79</v>
      </c>
      <c r="B6134">
        <v>75</v>
      </c>
      <c r="C6134" t="s">
        <v>23</v>
      </c>
      <c r="D6134" t="s">
        <v>45</v>
      </c>
      <c r="E6134" t="s">
        <v>14</v>
      </c>
      <c r="F6134" t="s">
        <v>80</v>
      </c>
      <c r="G6134">
        <v>75</v>
      </c>
      <c r="H6134" t="s">
        <v>24</v>
      </c>
      <c r="I6134" t="s">
        <v>46</v>
      </c>
      <c r="J6134" t="s">
        <v>18</v>
      </c>
      <c r="K6134">
        <v>1</v>
      </c>
      <c r="L6134">
        <v>2.5999999999999998E-4</v>
      </c>
      <c r="M6134">
        <v>1.8000000000000001E-4</v>
      </c>
      <c r="S6134" t="str">
        <f t="shared" si="192"/>
        <v/>
      </c>
      <c r="T6134">
        <f t="shared" si="191"/>
        <v>1</v>
      </c>
    </row>
    <row r="6135" spans="1:20" x14ac:dyDescent="0.3">
      <c r="A6135" t="s">
        <v>79</v>
      </c>
      <c r="B6135">
        <v>75</v>
      </c>
      <c r="C6135" t="s">
        <v>23</v>
      </c>
      <c r="D6135" t="s">
        <v>47</v>
      </c>
      <c r="E6135" t="s">
        <v>14</v>
      </c>
      <c r="F6135" t="s">
        <v>80</v>
      </c>
      <c r="G6135">
        <v>75</v>
      </c>
      <c r="H6135" t="s">
        <v>24</v>
      </c>
      <c r="I6135" t="s">
        <v>48</v>
      </c>
      <c r="J6135" t="s">
        <v>18</v>
      </c>
      <c r="K6135">
        <v>1</v>
      </c>
      <c r="L6135">
        <v>2.5999999999999998E-4</v>
      </c>
      <c r="M6135">
        <v>1.8000000000000001E-4</v>
      </c>
      <c r="S6135" t="str">
        <f t="shared" si="192"/>
        <v/>
      </c>
      <c r="T6135">
        <f t="shared" si="191"/>
        <v>1</v>
      </c>
    </row>
    <row r="6136" spans="1:20" x14ac:dyDescent="0.3">
      <c r="A6136" t="s">
        <v>79</v>
      </c>
      <c r="B6136">
        <v>75</v>
      </c>
      <c r="C6136" t="s">
        <v>23</v>
      </c>
      <c r="D6136" t="s">
        <v>49</v>
      </c>
      <c r="E6136" t="s">
        <v>14</v>
      </c>
      <c r="F6136" t="s">
        <v>80</v>
      </c>
      <c r="G6136">
        <v>75</v>
      </c>
      <c r="H6136" t="s">
        <v>24</v>
      </c>
      <c r="I6136" t="s">
        <v>50</v>
      </c>
      <c r="J6136" t="s">
        <v>18</v>
      </c>
      <c r="K6136">
        <v>1</v>
      </c>
      <c r="L6136">
        <v>2.5999999999999998E-4</v>
      </c>
      <c r="M6136">
        <v>1.8000000000000001E-4</v>
      </c>
      <c r="S6136" t="str">
        <f t="shared" si="192"/>
        <v/>
      </c>
      <c r="T6136">
        <f t="shared" si="191"/>
        <v>1</v>
      </c>
    </row>
    <row r="6137" spans="1:20" x14ac:dyDescent="0.3">
      <c r="A6137" t="s">
        <v>79</v>
      </c>
      <c r="B6137">
        <v>75</v>
      </c>
      <c r="C6137" t="s">
        <v>23</v>
      </c>
      <c r="D6137" t="s">
        <v>51</v>
      </c>
      <c r="E6137" t="s">
        <v>14</v>
      </c>
      <c r="F6137" t="s">
        <v>80</v>
      </c>
      <c r="G6137">
        <v>75</v>
      </c>
      <c r="H6137" t="s">
        <v>24</v>
      </c>
      <c r="I6137" t="s">
        <v>52</v>
      </c>
      <c r="J6137" t="s">
        <v>18</v>
      </c>
      <c r="K6137">
        <v>1</v>
      </c>
      <c r="L6137">
        <v>2.5999999999999998E-4</v>
      </c>
      <c r="M6137">
        <v>1.8000000000000001E-4</v>
      </c>
      <c r="S6137" t="str">
        <f t="shared" si="192"/>
        <v/>
      </c>
      <c r="T6137">
        <f t="shared" si="191"/>
        <v>1</v>
      </c>
    </row>
    <row r="6138" spans="1:20" x14ac:dyDescent="0.3">
      <c r="A6138" t="s">
        <v>79</v>
      </c>
      <c r="B6138">
        <v>75</v>
      </c>
      <c r="C6138" t="s">
        <v>23</v>
      </c>
      <c r="D6138" t="s">
        <v>53</v>
      </c>
      <c r="E6138" t="s">
        <v>14</v>
      </c>
      <c r="F6138" t="s">
        <v>80</v>
      </c>
      <c r="G6138">
        <v>75</v>
      </c>
      <c r="H6138" t="s">
        <v>24</v>
      </c>
      <c r="I6138" t="s">
        <v>54</v>
      </c>
      <c r="J6138" t="s">
        <v>18</v>
      </c>
      <c r="K6138">
        <v>1</v>
      </c>
      <c r="L6138">
        <v>2.5999999999999998E-4</v>
      </c>
      <c r="M6138">
        <v>1.8000000000000001E-4</v>
      </c>
      <c r="S6138" t="str">
        <f t="shared" si="192"/>
        <v/>
      </c>
      <c r="T6138">
        <f t="shared" si="191"/>
        <v>1</v>
      </c>
    </row>
    <row r="6139" spans="1:20" x14ac:dyDescent="0.3">
      <c r="A6139" t="s">
        <v>79</v>
      </c>
      <c r="B6139">
        <v>115</v>
      </c>
      <c r="C6139" t="s">
        <v>23</v>
      </c>
      <c r="D6139" t="s">
        <v>31</v>
      </c>
      <c r="E6139" t="s">
        <v>14</v>
      </c>
      <c r="F6139" t="s">
        <v>80</v>
      </c>
      <c r="G6139">
        <v>115</v>
      </c>
      <c r="H6139" t="s">
        <v>24</v>
      </c>
      <c r="I6139" t="s">
        <v>32</v>
      </c>
      <c r="J6139" t="s">
        <v>55</v>
      </c>
      <c r="K6139">
        <v>0.78700000000000003</v>
      </c>
      <c r="L6139">
        <v>7.3999999999999996E-2</v>
      </c>
      <c r="M6139">
        <v>0.84699999999999998</v>
      </c>
      <c r="S6139">
        <f t="shared" si="192"/>
        <v>0.78700000000000003</v>
      </c>
      <c r="T6139" t="str">
        <f t="shared" si="191"/>
        <v/>
      </c>
    </row>
    <row r="6140" spans="1:20" x14ac:dyDescent="0.3">
      <c r="A6140" t="s">
        <v>79</v>
      </c>
      <c r="B6140">
        <v>115</v>
      </c>
      <c r="C6140" t="s">
        <v>23</v>
      </c>
      <c r="D6140" t="s">
        <v>19</v>
      </c>
      <c r="E6140" t="s">
        <v>14</v>
      </c>
      <c r="F6140" t="s">
        <v>80</v>
      </c>
      <c r="G6140">
        <v>115</v>
      </c>
      <c r="H6140" t="s">
        <v>24</v>
      </c>
      <c r="I6140" t="s">
        <v>20</v>
      </c>
      <c r="J6140" t="s">
        <v>18</v>
      </c>
      <c r="K6140">
        <v>0.98599999999999999</v>
      </c>
      <c r="L6140">
        <v>3.6799999999999999E-2</v>
      </c>
      <c r="M6140">
        <v>0.73599999999999999</v>
      </c>
      <c r="S6140" t="str">
        <f t="shared" si="192"/>
        <v/>
      </c>
      <c r="T6140">
        <f t="shared" si="191"/>
        <v>0.98599999999999999</v>
      </c>
    </row>
    <row r="6141" spans="1:20" x14ac:dyDescent="0.3">
      <c r="A6141" t="s">
        <v>79</v>
      </c>
      <c r="B6141">
        <v>115</v>
      </c>
      <c r="C6141" t="s">
        <v>23</v>
      </c>
      <c r="D6141" t="s">
        <v>21</v>
      </c>
      <c r="E6141" t="s">
        <v>14</v>
      </c>
      <c r="F6141" t="s">
        <v>80</v>
      </c>
      <c r="G6141">
        <v>115</v>
      </c>
      <c r="H6141" t="s">
        <v>24</v>
      </c>
      <c r="I6141" t="s">
        <v>22</v>
      </c>
      <c r="J6141" t="s">
        <v>55</v>
      </c>
      <c r="K6141">
        <v>0.66900000000000004</v>
      </c>
      <c r="L6141">
        <v>8.5300000000000001E-2</v>
      </c>
      <c r="M6141">
        <v>0.86299999999999999</v>
      </c>
      <c r="S6141" t="str">
        <f t="shared" si="192"/>
        <v/>
      </c>
      <c r="T6141">
        <f t="shared" si="191"/>
        <v>0.66900000000000004</v>
      </c>
    </row>
    <row r="6142" spans="1:20" x14ac:dyDescent="0.3">
      <c r="A6142" t="s">
        <v>79</v>
      </c>
      <c r="B6142">
        <v>115</v>
      </c>
      <c r="C6142" t="s">
        <v>23</v>
      </c>
      <c r="D6142" t="s">
        <v>12</v>
      </c>
      <c r="E6142" t="s">
        <v>14</v>
      </c>
      <c r="F6142" t="s">
        <v>80</v>
      </c>
      <c r="G6142">
        <v>115</v>
      </c>
      <c r="H6142" t="s">
        <v>24</v>
      </c>
      <c r="I6142" t="s">
        <v>16</v>
      </c>
      <c r="J6142" t="s">
        <v>56</v>
      </c>
      <c r="K6142">
        <v>0.108</v>
      </c>
      <c r="L6142">
        <v>0.14299999999999999</v>
      </c>
      <c r="M6142">
        <v>0.92800000000000005</v>
      </c>
      <c r="S6142" t="str">
        <f t="shared" si="192"/>
        <v/>
      </c>
      <c r="T6142">
        <f t="shared" si="191"/>
        <v>0.108</v>
      </c>
    </row>
    <row r="6143" spans="1:20" x14ac:dyDescent="0.3">
      <c r="A6143" t="s">
        <v>79</v>
      </c>
      <c r="B6143">
        <v>115</v>
      </c>
      <c r="C6143" t="s">
        <v>23</v>
      </c>
      <c r="D6143" t="s">
        <v>25</v>
      </c>
      <c r="E6143" t="s">
        <v>14</v>
      </c>
      <c r="F6143" t="s">
        <v>80</v>
      </c>
      <c r="G6143">
        <v>115</v>
      </c>
      <c r="H6143" t="s">
        <v>24</v>
      </c>
      <c r="I6143" t="s">
        <v>26</v>
      </c>
      <c r="J6143" t="s">
        <v>55</v>
      </c>
      <c r="K6143">
        <v>0.60399999999999998</v>
      </c>
      <c r="L6143">
        <v>9.1700000000000004E-2</v>
      </c>
      <c r="M6143">
        <v>0.873</v>
      </c>
      <c r="S6143" t="str">
        <f t="shared" si="192"/>
        <v/>
      </c>
      <c r="T6143">
        <f t="shared" si="191"/>
        <v>0.60399999999999998</v>
      </c>
    </row>
    <row r="6144" spans="1:20" x14ac:dyDescent="0.3">
      <c r="A6144" t="s">
        <v>79</v>
      </c>
      <c r="B6144">
        <v>115</v>
      </c>
      <c r="C6144" t="s">
        <v>23</v>
      </c>
      <c r="D6144" t="s">
        <v>27</v>
      </c>
      <c r="E6144" t="s">
        <v>14</v>
      </c>
      <c r="F6144" t="s">
        <v>80</v>
      </c>
      <c r="G6144">
        <v>115</v>
      </c>
      <c r="H6144" t="s">
        <v>24</v>
      </c>
      <c r="I6144" t="s">
        <v>28</v>
      </c>
      <c r="J6144" t="s">
        <v>56</v>
      </c>
      <c r="K6144">
        <v>0.4</v>
      </c>
      <c r="L6144">
        <v>0.105</v>
      </c>
      <c r="M6144">
        <v>0.89500000000000002</v>
      </c>
      <c r="S6144" t="str">
        <f t="shared" si="192"/>
        <v/>
      </c>
      <c r="T6144">
        <f t="shared" si="191"/>
        <v>0.4</v>
      </c>
    </row>
    <row r="6145" spans="1:20" x14ac:dyDescent="0.3">
      <c r="A6145" t="s">
        <v>79</v>
      </c>
      <c r="B6145">
        <v>115</v>
      </c>
      <c r="C6145" t="s">
        <v>23</v>
      </c>
      <c r="D6145" t="s">
        <v>29</v>
      </c>
      <c r="E6145" t="s">
        <v>14</v>
      </c>
      <c r="F6145" t="s">
        <v>80</v>
      </c>
      <c r="G6145">
        <v>115</v>
      </c>
      <c r="H6145" t="s">
        <v>24</v>
      </c>
      <c r="I6145" t="s">
        <v>30</v>
      </c>
      <c r="J6145" t="s">
        <v>18</v>
      </c>
      <c r="K6145">
        <v>0.999</v>
      </c>
      <c r="L6145">
        <v>5.7400000000000003E-3</v>
      </c>
      <c r="M6145">
        <v>0.13600000000000001</v>
      </c>
      <c r="S6145" t="str">
        <f t="shared" si="192"/>
        <v/>
      </c>
      <c r="T6145">
        <f t="shared" si="191"/>
        <v>0.999</v>
      </c>
    </row>
    <row r="6146" spans="1:20" x14ac:dyDescent="0.3">
      <c r="A6146" t="s">
        <v>79</v>
      </c>
      <c r="B6146">
        <v>115</v>
      </c>
      <c r="C6146" t="s">
        <v>23</v>
      </c>
      <c r="D6146" t="s">
        <v>13</v>
      </c>
      <c r="E6146" t="s">
        <v>14</v>
      </c>
      <c r="F6146" t="s">
        <v>80</v>
      </c>
      <c r="G6146">
        <v>115</v>
      </c>
      <c r="H6146" t="s">
        <v>24</v>
      </c>
      <c r="I6146" t="s">
        <v>17</v>
      </c>
      <c r="J6146" t="s">
        <v>18</v>
      </c>
      <c r="K6146">
        <v>0.999</v>
      </c>
      <c r="L6146">
        <v>5.7400000000000003E-3</v>
      </c>
      <c r="M6146">
        <v>0.13600000000000001</v>
      </c>
      <c r="S6146" t="str">
        <f t="shared" si="192"/>
        <v/>
      </c>
      <c r="T6146">
        <f t="shared" si="191"/>
        <v>0.999</v>
      </c>
    </row>
    <row r="6147" spans="1:20" x14ac:dyDescent="0.3">
      <c r="A6147" t="s">
        <v>79</v>
      </c>
      <c r="B6147">
        <v>115</v>
      </c>
      <c r="C6147" t="s">
        <v>23</v>
      </c>
      <c r="D6147" t="s">
        <v>33</v>
      </c>
      <c r="E6147" t="s">
        <v>14</v>
      </c>
      <c r="F6147" t="s">
        <v>80</v>
      </c>
      <c r="G6147">
        <v>115</v>
      </c>
      <c r="H6147" t="s">
        <v>24</v>
      </c>
      <c r="I6147" t="s">
        <v>34</v>
      </c>
      <c r="J6147" t="s">
        <v>18</v>
      </c>
      <c r="K6147">
        <v>0.98599999999999999</v>
      </c>
      <c r="L6147">
        <v>3.6799999999999999E-2</v>
      </c>
      <c r="M6147">
        <v>0.73599999999999999</v>
      </c>
      <c r="S6147" t="str">
        <f t="shared" si="192"/>
        <v/>
      </c>
      <c r="T6147">
        <f t="shared" ref="T6147:T6210" si="193">IF(S6147="",K6147,"")</f>
        <v>0.98599999999999999</v>
      </c>
    </row>
    <row r="6148" spans="1:20" x14ac:dyDescent="0.3">
      <c r="A6148" t="s">
        <v>79</v>
      </c>
      <c r="B6148">
        <v>115</v>
      </c>
      <c r="C6148" t="s">
        <v>23</v>
      </c>
      <c r="D6148" t="s">
        <v>35</v>
      </c>
      <c r="E6148" t="s">
        <v>14</v>
      </c>
      <c r="F6148" t="s">
        <v>80</v>
      </c>
      <c r="G6148">
        <v>115</v>
      </c>
      <c r="H6148" t="s">
        <v>24</v>
      </c>
      <c r="I6148" t="s">
        <v>36</v>
      </c>
      <c r="J6148" t="s">
        <v>18</v>
      </c>
      <c r="K6148">
        <v>0.98599999999999999</v>
      </c>
      <c r="L6148">
        <v>3.6799999999999999E-2</v>
      </c>
      <c r="M6148">
        <v>0.73599999999999999</v>
      </c>
      <c r="S6148" t="str">
        <f t="shared" si="192"/>
        <v/>
      </c>
      <c r="T6148">
        <f t="shared" si="193"/>
        <v>0.98599999999999999</v>
      </c>
    </row>
    <row r="6149" spans="1:20" x14ac:dyDescent="0.3">
      <c r="A6149" t="s">
        <v>79</v>
      </c>
      <c r="B6149">
        <v>115</v>
      </c>
      <c r="C6149" t="s">
        <v>23</v>
      </c>
      <c r="D6149" t="s">
        <v>37</v>
      </c>
      <c r="E6149" t="s">
        <v>14</v>
      </c>
      <c r="F6149" t="s">
        <v>80</v>
      </c>
      <c r="G6149">
        <v>115</v>
      </c>
      <c r="H6149" t="s">
        <v>24</v>
      </c>
      <c r="I6149" t="s">
        <v>38</v>
      </c>
      <c r="J6149" t="s">
        <v>55</v>
      </c>
      <c r="K6149">
        <v>0.88100000000000001</v>
      </c>
      <c r="L6149">
        <v>6.4600000000000005E-2</v>
      </c>
      <c r="M6149">
        <v>0.82399999999999995</v>
      </c>
      <c r="S6149" t="str">
        <f t="shared" si="192"/>
        <v/>
      </c>
      <c r="T6149">
        <f t="shared" si="193"/>
        <v>0.88100000000000001</v>
      </c>
    </row>
    <row r="6150" spans="1:20" x14ac:dyDescent="0.3">
      <c r="A6150" t="s">
        <v>79</v>
      </c>
      <c r="B6150">
        <v>115</v>
      </c>
      <c r="C6150" t="s">
        <v>23</v>
      </c>
      <c r="D6150" t="s">
        <v>39</v>
      </c>
      <c r="E6150" t="s">
        <v>14</v>
      </c>
      <c r="F6150" t="s">
        <v>80</v>
      </c>
      <c r="G6150">
        <v>115</v>
      </c>
      <c r="H6150" t="s">
        <v>24</v>
      </c>
      <c r="I6150" t="s">
        <v>40</v>
      </c>
      <c r="J6150" t="s">
        <v>18</v>
      </c>
      <c r="K6150">
        <v>0.999</v>
      </c>
      <c r="L6150">
        <v>5.7400000000000003E-3</v>
      </c>
      <c r="M6150">
        <v>0.13600000000000001</v>
      </c>
      <c r="S6150" t="str">
        <f t="shared" si="192"/>
        <v/>
      </c>
      <c r="T6150">
        <f t="shared" si="193"/>
        <v>0.999</v>
      </c>
    </row>
    <row r="6151" spans="1:20" x14ac:dyDescent="0.3">
      <c r="A6151" t="s">
        <v>79</v>
      </c>
      <c r="B6151">
        <v>115</v>
      </c>
      <c r="C6151" t="s">
        <v>23</v>
      </c>
      <c r="D6151" t="s">
        <v>41</v>
      </c>
      <c r="E6151" t="s">
        <v>14</v>
      </c>
      <c r="F6151" t="s">
        <v>80</v>
      </c>
      <c r="G6151">
        <v>115</v>
      </c>
      <c r="H6151" t="s">
        <v>24</v>
      </c>
      <c r="I6151" t="s">
        <v>42</v>
      </c>
      <c r="J6151" t="s">
        <v>56</v>
      </c>
      <c r="K6151">
        <v>0.01</v>
      </c>
      <c r="L6151">
        <v>0.22600000000000001</v>
      </c>
      <c r="M6151">
        <v>0.96</v>
      </c>
      <c r="S6151" t="str">
        <f t="shared" si="192"/>
        <v/>
      </c>
      <c r="T6151">
        <f t="shared" si="193"/>
        <v>0.01</v>
      </c>
    </row>
    <row r="6152" spans="1:20" x14ac:dyDescent="0.3">
      <c r="A6152" t="s">
        <v>79</v>
      </c>
      <c r="B6152">
        <v>115</v>
      </c>
      <c r="C6152" t="s">
        <v>23</v>
      </c>
      <c r="D6152" t="s">
        <v>43</v>
      </c>
      <c r="E6152" t="s">
        <v>14</v>
      </c>
      <c r="F6152" t="s">
        <v>80</v>
      </c>
      <c r="G6152">
        <v>115</v>
      </c>
      <c r="H6152" t="s">
        <v>24</v>
      </c>
      <c r="I6152" t="s">
        <v>44</v>
      </c>
      <c r="J6152" t="s">
        <v>18</v>
      </c>
      <c r="K6152">
        <v>0.999</v>
      </c>
      <c r="L6152">
        <v>5.7400000000000003E-3</v>
      </c>
      <c r="M6152">
        <v>0.13600000000000001</v>
      </c>
      <c r="S6152" t="str">
        <f t="shared" si="192"/>
        <v/>
      </c>
      <c r="T6152">
        <f t="shared" si="193"/>
        <v>0.999</v>
      </c>
    </row>
    <row r="6153" spans="1:20" x14ac:dyDescent="0.3">
      <c r="A6153" t="s">
        <v>79</v>
      </c>
      <c r="B6153">
        <v>115</v>
      </c>
      <c r="C6153" t="s">
        <v>23</v>
      </c>
      <c r="D6153" t="s">
        <v>45</v>
      </c>
      <c r="E6153" t="s">
        <v>14</v>
      </c>
      <c r="F6153" t="s">
        <v>80</v>
      </c>
      <c r="G6153">
        <v>115</v>
      </c>
      <c r="H6153" t="s">
        <v>24</v>
      </c>
      <c r="I6153" t="s">
        <v>46</v>
      </c>
      <c r="J6153" t="s">
        <v>18</v>
      </c>
      <c r="K6153">
        <v>0.97199999999999998</v>
      </c>
      <c r="L6153">
        <v>4.4200000000000003E-2</v>
      </c>
      <c r="M6153">
        <v>0.76600000000000001</v>
      </c>
      <c r="S6153" t="str">
        <f t="shared" si="192"/>
        <v/>
      </c>
      <c r="T6153">
        <f t="shared" si="193"/>
        <v>0.97199999999999998</v>
      </c>
    </row>
    <row r="6154" spans="1:20" x14ac:dyDescent="0.3">
      <c r="A6154" t="s">
        <v>79</v>
      </c>
      <c r="B6154">
        <v>115</v>
      </c>
      <c r="C6154" t="s">
        <v>23</v>
      </c>
      <c r="D6154" t="s">
        <v>47</v>
      </c>
      <c r="E6154" t="s">
        <v>14</v>
      </c>
      <c r="F6154" t="s">
        <v>80</v>
      </c>
      <c r="G6154">
        <v>115</v>
      </c>
      <c r="H6154" t="s">
        <v>24</v>
      </c>
      <c r="I6154" t="s">
        <v>48</v>
      </c>
      <c r="J6154" t="s">
        <v>18</v>
      </c>
      <c r="K6154">
        <v>0.999</v>
      </c>
      <c r="L6154">
        <v>5.7400000000000003E-3</v>
      </c>
      <c r="M6154">
        <v>0.13600000000000001</v>
      </c>
      <c r="S6154" t="str">
        <f t="shared" si="192"/>
        <v/>
      </c>
      <c r="T6154">
        <f t="shared" si="193"/>
        <v>0.999</v>
      </c>
    </row>
    <row r="6155" spans="1:20" x14ac:dyDescent="0.3">
      <c r="A6155" t="s">
        <v>79</v>
      </c>
      <c r="B6155">
        <v>115</v>
      </c>
      <c r="C6155" t="s">
        <v>23</v>
      </c>
      <c r="D6155" t="s">
        <v>49</v>
      </c>
      <c r="E6155" t="s">
        <v>14</v>
      </c>
      <c r="F6155" t="s">
        <v>80</v>
      </c>
      <c r="G6155">
        <v>115</v>
      </c>
      <c r="H6155" t="s">
        <v>24</v>
      </c>
      <c r="I6155" t="s">
        <v>50</v>
      </c>
      <c r="J6155" t="s">
        <v>18</v>
      </c>
      <c r="K6155">
        <v>0.996</v>
      </c>
      <c r="L6155">
        <v>2.2200000000000001E-2</v>
      </c>
      <c r="M6155">
        <v>0.54500000000000004</v>
      </c>
      <c r="S6155" t="str">
        <f t="shared" si="192"/>
        <v/>
      </c>
      <c r="T6155">
        <f t="shared" si="193"/>
        <v>0.996</v>
      </c>
    </row>
    <row r="6156" spans="1:20" x14ac:dyDescent="0.3">
      <c r="A6156" t="s">
        <v>79</v>
      </c>
      <c r="B6156">
        <v>115</v>
      </c>
      <c r="C6156" t="s">
        <v>23</v>
      </c>
      <c r="D6156" t="s">
        <v>51</v>
      </c>
      <c r="E6156" t="s">
        <v>14</v>
      </c>
      <c r="F6156" t="s">
        <v>80</v>
      </c>
      <c r="G6156">
        <v>115</v>
      </c>
      <c r="H6156" t="s">
        <v>24</v>
      </c>
      <c r="I6156" t="s">
        <v>52</v>
      </c>
      <c r="J6156" t="s">
        <v>18</v>
      </c>
      <c r="K6156">
        <v>0.998</v>
      </c>
      <c r="L6156">
        <v>1.12E-2</v>
      </c>
      <c r="M6156">
        <v>0.27300000000000002</v>
      </c>
      <c r="S6156" t="str">
        <f t="shared" si="192"/>
        <v/>
      </c>
      <c r="T6156">
        <f t="shared" si="193"/>
        <v>0.998</v>
      </c>
    </row>
    <row r="6157" spans="1:20" x14ac:dyDescent="0.3">
      <c r="A6157" t="s">
        <v>79</v>
      </c>
      <c r="B6157">
        <v>115</v>
      </c>
      <c r="C6157" t="s">
        <v>23</v>
      </c>
      <c r="D6157" t="s">
        <v>53</v>
      </c>
      <c r="E6157" t="s">
        <v>14</v>
      </c>
      <c r="F6157" t="s">
        <v>80</v>
      </c>
      <c r="G6157">
        <v>115</v>
      </c>
      <c r="H6157" t="s">
        <v>24</v>
      </c>
      <c r="I6157" t="s">
        <v>54</v>
      </c>
      <c r="J6157" t="s">
        <v>18</v>
      </c>
      <c r="K6157">
        <v>0.995</v>
      </c>
      <c r="L6157">
        <v>2.7699999999999999E-2</v>
      </c>
      <c r="M6157">
        <v>0.68100000000000005</v>
      </c>
      <c r="S6157" t="str">
        <f t="shared" si="192"/>
        <v/>
      </c>
      <c r="T6157">
        <f t="shared" si="193"/>
        <v>0.995</v>
      </c>
    </row>
    <row r="6158" spans="1:20" x14ac:dyDescent="0.3">
      <c r="A6158" t="s">
        <v>79</v>
      </c>
      <c r="B6158">
        <v>130</v>
      </c>
      <c r="C6158" t="s">
        <v>23</v>
      </c>
      <c r="D6158" t="s">
        <v>31</v>
      </c>
      <c r="E6158" t="s">
        <v>14</v>
      </c>
      <c r="F6158" t="s">
        <v>80</v>
      </c>
      <c r="G6158">
        <v>130</v>
      </c>
      <c r="H6158" t="s">
        <v>24</v>
      </c>
      <c r="I6158" t="s">
        <v>32</v>
      </c>
      <c r="J6158" t="s">
        <v>55</v>
      </c>
      <c r="K6158">
        <v>0.77100000000000002</v>
      </c>
      <c r="L6158">
        <v>7.5800000000000006E-2</v>
      </c>
      <c r="M6158">
        <v>0.85</v>
      </c>
      <c r="S6158">
        <f t="shared" si="192"/>
        <v>0.77100000000000002</v>
      </c>
      <c r="T6158" t="str">
        <f t="shared" si="193"/>
        <v/>
      </c>
    </row>
    <row r="6159" spans="1:20" x14ac:dyDescent="0.3">
      <c r="A6159" t="s">
        <v>79</v>
      </c>
      <c r="B6159">
        <v>130</v>
      </c>
      <c r="C6159" t="s">
        <v>23</v>
      </c>
      <c r="D6159" t="s">
        <v>19</v>
      </c>
      <c r="E6159" t="s">
        <v>14</v>
      </c>
      <c r="F6159" t="s">
        <v>80</v>
      </c>
      <c r="G6159">
        <v>130</v>
      </c>
      <c r="H6159" t="s">
        <v>24</v>
      </c>
      <c r="I6159" t="s">
        <v>20</v>
      </c>
      <c r="J6159" t="s">
        <v>18</v>
      </c>
      <c r="K6159">
        <v>0.999</v>
      </c>
      <c r="L6159">
        <v>5.7400000000000003E-3</v>
      </c>
      <c r="M6159">
        <v>0.13600000000000001</v>
      </c>
      <c r="S6159" t="str">
        <f t="shared" si="192"/>
        <v/>
      </c>
      <c r="T6159">
        <f t="shared" si="193"/>
        <v>0.999</v>
      </c>
    </row>
    <row r="6160" spans="1:20" x14ac:dyDescent="0.3">
      <c r="A6160" t="s">
        <v>79</v>
      </c>
      <c r="B6160">
        <v>130</v>
      </c>
      <c r="C6160" t="s">
        <v>23</v>
      </c>
      <c r="D6160" t="s">
        <v>21</v>
      </c>
      <c r="E6160" t="s">
        <v>14</v>
      </c>
      <c r="F6160" t="s">
        <v>80</v>
      </c>
      <c r="G6160">
        <v>130</v>
      </c>
      <c r="H6160" t="s">
        <v>24</v>
      </c>
      <c r="I6160" t="s">
        <v>22</v>
      </c>
      <c r="J6160" t="s">
        <v>55</v>
      </c>
      <c r="K6160">
        <v>0.91100000000000003</v>
      </c>
      <c r="L6160">
        <v>6.0699999999999997E-2</v>
      </c>
      <c r="M6160">
        <v>0.81399999999999995</v>
      </c>
      <c r="S6160" t="str">
        <f t="shared" si="192"/>
        <v/>
      </c>
      <c r="T6160">
        <f t="shared" si="193"/>
        <v>0.91100000000000003</v>
      </c>
    </row>
    <row r="6161" spans="1:20" x14ac:dyDescent="0.3">
      <c r="A6161" t="s">
        <v>79</v>
      </c>
      <c r="B6161">
        <v>130</v>
      </c>
      <c r="C6161" t="s">
        <v>23</v>
      </c>
      <c r="D6161" t="s">
        <v>12</v>
      </c>
      <c r="E6161" t="s">
        <v>14</v>
      </c>
      <c r="F6161" t="s">
        <v>80</v>
      </c>
      <c r="G6161">
        <v>130</v>
      </c>
      <c r="H6161" t="s">
        <v>24</v>
      </c>
      <c r="I6161" t="s">
        <v>16</v>
      </c>
      <c r="J6161" t="s">
        <v>56</v>
      </c>
      <c r="K6161">
        <v>0.379</v>
      </c>
      <c r="L6161">
        <v>0.107</v>
      </c>
      <c r="M6161">
        <v>0.89700000000000002</v>
      </c>
      <c r="S6161" t="str">
        <f t="shared" si="192"/>
        <v/>
      </c>
      <c r="T6161">
        <f t="shared" si="193"/>
        <v>0.379</v>
      </c>
    </row>
    <row r="6162" spans="1:20" x14ac:dyDescent="0.3">
      <c r="A6162" t="s">
        <v>79</v>
      </c>
      <c r="B6162">
        <v>130</v>
      </c>
      <c r="C6162" t="s">
        <v>23</v>
      </c>
      <c r="D6162" t="s">
        <v>25</v>
      </c>
      <c r="E6162" t="s">
        <v>14</v>
      </c>
      <c r="F6162" t="s">
        <v>80</v>
      </c>
      <c r="G6162">
        <v>130</v>
      </c>
      <c r="H6162" t="s">
        <v>24</v>
      </c>
      <c r="I6162" t="s">
        <v>26</v>
      </c>
      <c r="J6162" t="s">
        <v>18</v>
      </c>
      <c r="K6162">
        <v>0.99199999999999999</v>
      </c>
      <c r="L6162">
        <v>3.1399999999999997E-2</v>
      </c>
      <c r="M6162">
        <v>0.70399999999999996</v>
      </c>
      <c r="S6162" t="str">
        <f t="shared" si="192"/>
        <v/>
      </c>
      <c r="T6162">
        <f t="shared" si="193"/>
        <v>0.99199999999999999</v>
      </c>
    </row>
    <row r="6163" spans="1:20" x14ac:dyDescent="0.3">
      <c r="A6163" t="s">
        <v>79</v>
      </c>
      <c r="B6163">
        <v>130</v>
      </c>
      <c r="C6163" t="s">
        <v>23</v>
      </c>
      <c r="D6163" t="s">
        <v>27</v>
      </c>
      <c r="E6163" t="s">
        <v>14</v>
      </c>
      <c r="F6163" t="s">
        <v>80</v>
      </c>
      <c r="G6163">
        <v>130</v>
      </c>
      <c r="H6163" t="s">
        <v>24</v>
      </c>
      <c r="I6163" t="s">
        <v>28</v>
      </c>
      <c r="J6163" t="s">
        <v>55</v>
      </c>
      <c r="K6163">
        <v>0.77100000000000002</v>
      </c>
      <c r="L6163">
        <v>7.5800000000000006E-2</v>
      </c>
      <c r="M6163">
        <v>0.85</v>
      </c>
      <c r="S6163" t="str">
        <f t="shared" si="192"/>
        <v/>
      </c>
      <c r="T6163">
        <f t="shared" si="193"/>
        <v>0.77100000000000002</v>
      </c>
    </row>
    <row r="6164" spans="1:20" x14ac:dyDescent="0.3">
      <c r="A6164" t="s">
        <v>79</v>
      </c>
      <c r="B6164">
        <v>130</v>
      </c>
      <c r="C6164" t="s">
        <v>23</v>
      </c>
      <c r="D6164" t="s">
        <v>29</v>
      </c>
      <c r="E6164" t="s">
        <v>14</v>
      </c>
      <c r="F6164" t="s">
        <v>80</v>
      </c>
      <c r="G6164">
        <v>130</v>
      </c>
      <c r="H6164" t="s">
        <v>24</v>
      </c>
      <c r="I6164" t="s">
        <v>30</v>
      </c>
      <c r="J6164" t="s">
        <v>18</v>
      </c>
      <c r="K6164">
        <v>1</v>
      </c>
      <c r="L6164">
        <v>2.5999999999999998E-4</v>
      </c>
      <c r="M6164">
        <v>1.8000000000000001E-4</v>
      </c>
      <c r="S6164" t="str">
        <f t="shared" si="192"/>
        <v/>
      </c>
      <c r="T6164">
        <f t="shared" si="193"/>
        <v>1</v>
      </c>
    </row>
    <row r="6165" spans="1:20" x14ac:dyDescent="0.3">
      <c r="A6165" t="s">
        <v>79</v>
      </c>
      <c r="B6165">
        <v>130</v>
      </c>
      <c r="C6165" t="s">
        <v>23</v>
      </c>
      <c r="D6165" t="s">
        <v>13</v>
      </c>
      <c r="E6165" t="s">
        <v>14</v>
      </c>
      <c r="F6165" t="s">
        <v>80</v>
      </c>
      <c r="G6165">
        <v>130</v>
      </c>
      <c r="H6165" t="s">
        <v>24</v>
      </c>
      <c r="I6165" t="s">
        <v>17</v>
      </c>
      <c r="J6165" t="s">
        <v>18</v>
      </c>
      <c r="K6165">
        <v>0.999</v>
      </c>
      <c r="L6165">
        <v>5.7400000000000003E-3</v>
      </c>
      <c r="M6165">
        <v>0.13600000000000001</v>
      </c>
      <c r="S6165" t="str">
        <f t="shared" si="192"/>
        <v/>
      </c>
      <c r="T6165">
        <f t="shared" si="193"/>
        <v>0.999</v>
      </c>
    </row>
    <row r="6166" spans="1:20" x14ac:dyDescent="0.3">
      <c r="A6166" t="s">
        <v>79</v>
      </c>
      <c r="B6166">
        <v>130</v>
      </c>
      <c r="C6166" t="s">
        <v>23</v>
      </c>
      <c r="D6166" t="s">
        <v>33</v>
      </c>
      <c r="E6166" t="s">
        <v>14</v>
      </c>
      <c r="F6166" t="s">
        <v>80</v>
      </c>
      <c r="G6166">
        <v>130</v>
      </c>
      <c r="H6166" t="s">
        <v>24</v>
      </c>
      <c r="I6166" t="s">
        <v>34</v>
      </c>
      <c r="J6166" t="s">
        <v>18</v>
      </c>
      <c r="K6166">
        <v>0.96099999999999997</v>
      </c>
      <c r="L6166">
        <v>4.8000000000000001E-2</v>
      </c>
      <c r="M6166">
        <v>0.78</v>
      </c>
      <c r="S6166" t="str">
        <f t="shared" si="192"/>
        <v/>
      </c>
      <c r="T6166">
        <f t="shared" si="193"/>
        <v>0.96099999999999997</v>
      </c>
    </row>
    <row r="6167" spans="1:20" x14ac:dyDescent="0.3">
      <c r="A6167" t="s">
        <v>79</v>
      </c>
      <c r="B6167">
        <v>130</v>
      </c>
      <c r="C6167" t="s">
        <v>23</v>
      </c>
      <c r="D6167" t="s">
        <v>35</v>
      </c>
      <c r="E6167" t="s">
        <v>14</v>
      </c>
      <c r="F6167" t="s">
        <v>80</v>
      </c>
      <c r="G6167">
        <v>130</v>
      </c>
      <c r="H6167" t="s">
        <v>24</v>
      </c>
      <c r="I6167" t="s">
        <v>36</v>
      </c>
      <c r="J6167" t="s">
        <v>18</v>
      </c>
      <c r="K6167">
        <v>0.997</v>
      </c>
      <c r="L6167">
        <v>1.67E-2</v>
      </c>
      <c r="M6167">
        <v>0.40899999999999997</v>
      </c>
      <c r="S6167" t="str">
        <f t="shared" si="192"/>
        <v/>
      </c>
      <c r="T6167">
        <f t="shared" si="193"/>
        <v>0.997</v>
      </c>
    </row>
    <row r="6168" spans="1:20" x14ac:dyDescent="0.3">
      <c r="A6168" t="s">
        <v>79</v>
      </c>
      <c r="B6168">
        <v>130</v>
      </c>
      <c r="C6168" t="s">
        <v>23</v>
      </c>
      <c r="D6168" t="s">
        <v>37</v>
      </c>
      <c r="E6168" t="s">
        <v>14</v>
      </c>
      <c r="F6168" t="s">
        <v>80</v>
      </c>
      <c r="G6168">
        <v>130</v>
      </c>
      <c r="H6168" t="s">
        <v>24</v>
      </c>
      <c r="I6168" t="s">
        <v>38</v>
      </c>
      <c r="J6168" t="s">
        <v>18</v>
      </c>
      <c r="K6168">
        <v>0.99199999999999999</v>
      </c>
      <c r="L6168">
        <v>3.1399999999999997E-2</v>
      </c>
      <c r="M6168">
        <v>0.70399999999999996</v>
      </c>
      <c r="S6168" t="str">
        <f t="shared" si="192"/>
        <v/>
      </c>
      <c r="T6168">
        <f t="shared" si="193"/>
        <v>0.99199999999999999</v>
      </c>
    </row>
    <row r="6169" spans="1:20" x14ac:dyDescent="0.3">
      <c r="A6169" t="s">
        <v>79</v>
      </c>
      <c r="B6169">
        <v>130</v>
      </c>
      <c r="C6169" t="s">
        <v>23</v>
      </c>
      <c r="D6169" t="s">
        <v>39</v>
      </c>
      <c r="E6169" t="s">
        <v>14</v>
      </c>
      <c r="F6169" t="s">
        <v>80</v>
      </c>
      <c r="G6169">
        <v>130</v>
      </c>
      <c r="H6169" t="s">
        <v>24</v>
      </c>
      <c r="I6169" t="s">
        <v>40</v>
      </c>
      <c r="J6169" t="s">
        <v>18</v>
      </c>
      <c r="K6169">
        <v>0.999</v>
      </c>
      <c r="L6169">
        <v>5.7400000000000003E-3</v>
      </c>
      <c r="M6169">
        <v>0.13600000000000001</v>
      </c>
      <c r="S6169" t="str">
        <f t="shared" si="192"/>
        <v/>
      </c>
      <c r="T6169">
        <f t="shared" si="193"/>
        <v>0.999</v>
      </c>
    </row>
    <row r="6170" spans="1:20" x14ac:dyDescent="0.3">
      <c r="A6170" t="s">
        <v>79</v>
      </c>
      <c r="B6170">
        <v>130</v>
      </c>
      <c r="C6170" t="s">
        <v>23</v>
      </c>
      <c r="D6170" t="s">
        <v>41</v>
      </c>
      <c r="E6170" t="s">
        <v>14</v>
      </c>
      <c r="F6170" t="s">
        <v>80</v>
      </c>
      <c r="G6170">
        <v>130</v>
      </c>
      <c r="H6170" t="s">
        <v>24</v>
      </c>
      <c r="I6170" t="s">
        <v>42</v>
      </c>
      <c r="J6170" t="s">
        <v>56</v>
      </c>
      <c r="K6170">
        <v>0.379</v>
      </c>
      <c r="L6170">
        <v>0.107</v>
      </c>
      <c r="M6170">
        <v>0.89700000000000002</v>
      </c>
      <c r="S6170" t="str">
        <f t="shared" si="192"/>
        <v/>
      </c>
      <c r="T6170">
        <f t="shared" si="193"/>
        <v>0.379</v>
      </c>
    </row>
    <row r="6171" spans="1:20" x14ac:dyDescent="0.3">
      <c r="A6171" t="s">
        <v>79</v>
      </c>
      <c r="B6171">
        <v>130</v>
      </c>
      <c r="C6171" t="s">
        <v>23</v>
      </c>
      <c r="D6171" t="s">
        <v>43</v>
      </c>
      <c r="E6171" t="s">
        <v>14</v>
      </c>
      <c r="F6171" t="s">
        <v>80</v>
      </c>
      <c r="G6171">
        <v>130</v>
      </c>
      <c r="H6171" t="s">
        <v>24</v>
      </c>
      <c r="I6171" t="s">
        <v>44</v>
      </c>
      <c r="J6171" t="s">
        <v>18</v>
      </c>
      <c r="K6171">
        <v>1</v>
      </c>
      <c r="L6171">
        <v>2.5999999999999998E-4</v>
      </c>
      <c r="M6171">
        <v>1.8000000000000001E-4</v>
      </c>
      <c r="S6171" t="str">
        <f t="shared" si="192"/>
        <v/>
      </c>
      <c r="T6171">
        <f t="shared" si="193"/>
        <v>1</v>
      </c>
    </row>
    <row r="6172" spans="1:20" x14ac:dyDescent="0.3">
      <c r="A6172" t="s">
        <v>79</v>
      </c>
      <c r="B6172">
        <v>130</v>
      </c>
      <c r="C6172" t="s">
        <v>23</v>
      </c>
      <c r="D6172" t="s">
        <v>45</v>
      </c>
      <c r="E6172" t="s">
        <v>14</v>
      </c>
      <c r="F6172" t="s">
        <v>80</v>
      </c>
      <c r="G6172">
        <v>130</v>
      </c>
      <c r="H6172" t="s">
        <v>24</v>
      </c>
      <c r="I6172" t="s">
        <v>46</v>
      </c>
      <c r="J6172" t="s">
        <v>18</v>
      </c>
      <c r="K6172">
        <v>0.96099999999999997</v>
      </c>
      <c r="L6172">
        <v>4.8000000000000001E-2</v>
      </c>
      <c r="M6172">
        <v>0.78</v>
      </c>
      <c r="S6172" t="str">
        <f t="shared" si="192"/>
        <v/>
      </c>
      <c r="T6172">
        <f t="shared" si="193"/>
        <v>0.96099999999999997</v>
      </c>
    </row>
    <row r="6173" spans="1:20" x14ac:dyDescent="0.3">
      <c r="A6173" t="s">
        <v>79</v>
      </c>
      <c r="B6173">
        <v>130</v>
      </c>
      <c r="C6173" t="s">
        <v>23</v>
      </c>
      <c r="D6173" t="s">
        <v>47</v>
      </c>
      <c r="E6173" t="s">
        <v>14</v>
      </c>
      <c r="F6173" t="s">
        <v>80</v>
      </c>
      <c r="G6173">
        <v>130</v>
      </c>
      <c r="H6173" t="s">
        <v>24</v>
      </c>
      <c r="I6173" t="s">
        <v>48</v>
      </c>
      <c r="J6173" t="s">
        <v>18</v>
      </c>
      <c r="K6173">
        <v>1</v>
      </c>
      <c r="L6173">
        <v>2.5999999999999998E-4</v>
      </c>
      <c r="M6173">
        <v>1.8000000000000001E-4</v>
      </c>
      <c r="S6173" t="str">
        <f t="shared" si="192"/>
        <v/>
      </c>
      <c r="T6173">
        <f t="shared" si="193"/>
        <v>1</v>
      </c>
    </row>
    <row r="6174" spans="1:20" x14ac:dyDescent="0.3">
      <c r="A6174" t="s">
        <v>79</v>
      </c>
      <c r="B6174">
        <v>130</v>
      </c>
      <c r="C6174" t="s">
        <v>23</v>
      </c>
      <c r="D6174" t="s">
        <v>49</v>
      </c>
      <c r="E6174" t="s">
        <v>14</v>
      </c>
      <c r="F6174" t="s">
        <v>80</v>
      </c>
      <c r="G6174">
        <v>130</v>
      </c>
      <c r="H6174" t="s">
        <v>24</v>
      </c>
      <c r="I6174" t="s">
        <v>50</v>
      </c>
      <c r="J6174" t="s">
        <v>18</v>
      </c>
      <c r="K6174">
        <v>0.99399999999999999</v>
      </c>
      <c r="L6174">
        <v>2.8899999999999999E-2</v>
      </c>
      <c r="M6174">
        <v>0.68899999999999995</v>
      </c>
      <c r="S6174" t="str">
        <f t="shared" si="192"/>
        <v/>
      </c>
      <c r="T6174">
        <f t="shared" si="193"/>
        <v>0.99399999999999999</v>
      </c>
    </row>
    <row r="6175" spans="1:20" x14ac:dyDescent="0.3">
      <c r="A6175" t="s">
        <v>79</v>
      </c>
      <c r="B6175">
        <v>130</v>
      </c>
      <c r="C6175" t="s">
        <v>23</v>
      </c>
      <c r="D6175" t="s">
        <v>51</v>
      </c>
      <c r="E6175" t="s">
        <v>14</v>
      </c>
      <c r="F6175" t="s">
        <v>80</v>
      </c>
      <c r="G6175">
        <v>130</v>
      </c>
      <c r="H6175" t="s">
        <v>24</v>
      </c>
      <c r="I6175" t="s">
        <v>52</v>
      </c>
      <c r="J6175" t="s">
        <v>18</v>
      </c>
      <c r="K6175">
        <v>0.999</v>
      </c>
      <c r="L6175">
        <v>5.7400000000000003E-3</v>
      </c>
      <c r="M6175">
        <v>0.13600000000000001</v>
      </c>
      <c r="S6175" t="str">
        <f t="shared" si="192"/>
        <v/>
      </c>
      <c r="T6175">
        <f t="shared" si="193"/>
        <v>0.999</v>
      </c>
    </row>
    <row r="6176" spans="1:20" x14ac:dyDescent="0.3">
      <c r="A6176" t="s">
        <v>79</v>
      </c>
      <c r="B6176">
        <v>130</v>
      </c>
      <c r="C6176" t="s">
        <v>23</v>
      </c>
      <c r="D6176" t="s">
        <v>53</v>
      </c>
      <c r="E6176" t="s">
        <v>14</v>
      </c>
      <c r="F6176" t="s">
        <v>80</v>
      </c>
      <c r="G6176">
        <v>130</v>
      </c>
      <c r="H6176" t="s">
        <v>24</v>
      </c>
      <c r="I6176" t="s">
        <v>54</v>
      </c>
      <c r="J6176" t="s">
        <v>18</v>
      </c>
      <c r="K6176">
        <v>0.999</v>
      </c>
      <c r="L6176">
        <v>5.7400000000000003E-3</v>
      </c>
      <c r="M6176">
        <v>0.13600000000000001</v>
      </c>
      <c r="S6176" t="str">
        <f t="shared" si="192"/>
        <v/>
      </c>
      <c r="T6176">
        <f t="shared" si="193"/>
        <v>0.999</v>
      </c>
    </row>
    <row r="6177" spans="1:20" x14ac:dyDescent="0.3">
      <c r="A6177" t="s">
        <v>79</v>
      </c>
      <c r="B6177">
        <v>179</v>
      </c>
      <c r="C6177" t="s">
        <v>23</v>
      </c>
      <c r="D6177" t="s">
        <v>31</v>
      </c>
      <c r="E6177" t="s">
        <v>14</v>
      </c>
      <c r="F6177" t="s">
        <v>80</v>
      </c>
      <c r="G6177">
        <v>179</v>
      </c>
      <c r="H6177" t="s">
        <v>24</v>
      </c>
      <c r="I6177" t="s">
        <v>32</v>
      </c>
      <c r="J6177" t="s">
        <v>56</v>
      </c>
      <c r="K6177">
        <v>5.7000000000000002E-2</v>
      </c>
      <c r="L6177">
        <v>0.16200000000000001</v>
      </c>
      <c r="M6177">
        <v>0.93899999999999995</v>
      </c>
      <c r="S6177">
        <f t="shared" si="192"/>
        <v>5.7000000000000002E-2</v>
      </c>
      <c r="T6177" t="str">
        <f t="shared" si="193"/>
        <v/>
      </c>
    </row>
    <row r="6178" spans="1:20" x14ac:dyDescent="0.3">
      <c r="A6178" t="s">
        <v>79</v>
      </c>
      <c r="B6178">
        <v>179</v>
      </c>
      <c r="C6178" t="s">
        <v>23</v>
      </c>
      <c r="D6178" t="s">
        <v>19</v>
      </c>
      <c r="E6178" t="s">
        <v>14</v>
      </c>
      <c r="F6178" t="s">
        <v>80</v>
      </c>
      <c r="G6178">
        <v>179</v>
      </c>
      <c r="H6178" t="s">
        <v>24</v>
      </c>
      <c r="I6178" t="s">
        <v>20</v>
      </c>
      <c r="J6178" t="s">
        <v>55</v>
      </c>
      <c r="K6178">
        <v>0.93600000000000005</v>
      </c>
      <c r="L6178">
        <v>5.6800000000000003E-2</v>
      </c>
      <c r="M6178">
        <v>0.80200000000000005</v>
      </c>
      <c r="S6178" t="str">
        <f t="shared" si="192"/>
        <v/>
      </c>
      <c r="T6178">
        <f t="shared" si="193"/>
        <v>0.93600000000000005</v>
      </c>
    </row>
    <row r="6179" spans="1:20" x14ac:dyDescent="0.3">
      <c r="A6179" t="s">
        <v>79</v>
      </c>
      <c r="B6179">
        <v>179</v>
      </c>
      <c r="C6179" t="s">
        <v>23</v>
      </c>
      <c r="D6179" t="s">
        <v>21</v>
      </c>
      <c r="E6179" t="s">
        <v>14</v>
      </c>
      <c r="F6179" t="s">
        <v>80</v>
      </c>
      <c r="G6179">
        <v>179</v>
      </c>
      <c r="H6179" t="s">
        <v>24</v>
      </c>
      <c r="I6179" t="s">
        <v>22</v>
      </c>
      <c r="J6179" t="s">
        <v>56</v>
      </c>
      <c r="K6179">
        <v>7.3999999999999996E-2</v>
      </c>
      <c r="L6179">
        <v>0.155</v>
      </c>
      <c r="M6179">
        <v>0.93400000000000005</v>
      </c>
      <c r="S6179" t="str">
        <f t="shared" si="192"/>
        <v/>
      </c>
      <c r="T6179">
        <f t="shared" si="193"/>
        <v>7.3999999999999996E-2</v>
      </c>
    </row>
    <row r="6180" spans="1:20" x14ac:dyDescent="0.3">
      <c r="A6180" t="s">
        <v>79</v>
      </c>
      <c r="B6180">
        <v>179</v>
      </c>
      <c r="C6180" t="s">
        <v>23</v>
      </c>
      <c r="D6180" t="s">
        <v>12</v>
      </c>
      <c r="E6180" t="s">
        <v>14</v>
      </c>
      <c r="F6180" t="s">
        <v>80</v>
      </c>
      <c r="G6180">
        <v>179</v>
      </c>
      <c r="H6180" t="s">
        <v>24</v>
      </c>
      <c r="I6180" t="s">
        <v>16</v>
      </c>
      <c r="J6180" t="s">
        <v>56</v>
      </c>
      <c r="K6180">
        <v>2.5000000000000001E-2</v>
      </c>
      <c r="L6180">
        <v>0.189</v>
      </c>
      <c r="M6180">
        <v>0.94899999999999995</v>
      </c>
      <c r="S6180" t="str">
        <f t="shared" si="192"/>
        <v/>
      </c>
      <c r="T6180">
        <f t="shared" si="193"/>
        <v>2.5000000000000001E-2</v>
      </c>
    </row>
    <row r="6181" spans="1:20" x14ac:dyDescent="0.3">
      <c r="A6181" t="s">
        <v>79</v>
      </c>
      <c r="B6181">
        <v>179</v>
      </c>
      <c r="C6181" t="s">
        <v>23</v>
      </c>
      <c r="D6181" t="s">
        <v>25</v>
      </c>
      <c r="E6181" t="s">
        <v>14</v>
      </c>
      <c r="F6181" t="s">
        <v>80</v>
      </c>
      <c r="G6181">
        <v>179</v>
      </c>
      <c r="H6181" t="s">
        <v>24</v>
      </c>
      <c r="I6181" t="s">
        <v>26</v>
      </c>
      <c r="J6181" t="s">
        <v>56</v>
      </c>
      <c r="K6181">
        <v>8.0000000000000002E-3</v>
      </c>
      <c r="L6181">
        <v>0.23899999999999999</v>
      </c>
      <c r="M6181">
        <v>0.96299999999999997</v>
      </c>
      <c r="S6181" t="str">
        <f t="shared" si="192"/>
        <v/>
      </c>
      <c r="T6181">
        <f t="shared" si="193"/>
        <v>8.0000000000000002E-3</v>
      </c>
    </row>
    <row r="6182" spans="1:20" x14ac:dyDescent="0.3">
      <c r="A6182" t="s">
        <v>79</v>
      </c>
      <c r="B6182">
        <v>179</v>
      </c>
      <c r="C6182" t="s">
        <v>23</v>
      </c>
      <c r="D6182" t="s">
        <v>27</v>
      </c>
      <c r="E6182" t="s">
        <v>14</v>
      </c>
      <c r="F6182" t="s">
        <v>80</v>
      </c>
      <c r="G6182">
        <v>179</v>
      </c>
      <c r="H6182" t="s">
        <v>24</v>
      </c>
      <c r="I6182" t="s">
        <v>28</v>
      </c>
      <c r="J6182" t="s">
        <v>55</v>
      </c>
      <c r="K6182">
        <v>0.50600000000000001</v>
      </c>
      <c r="L6182">
        <v>9.6500000000000002E-2</v>
      </c>
      <c r="M6182">
        <v>0.88300000000000001</v>
      </c>
      <c r="S6182" t="str">
        <f t="shared" si="192"/>
        <v/>
      </c>
      <c r="T6182">
        <f t="shared" si="193"/>
        <v>0.50600000000000001</v>
      </c>
    </row>
    <row r="6183" spans="1:20" x14ac:dyDescent="0.3">
      <c r="A6183" t="s">
        <v>79</v>
      </c>
      <c r="B6183">
        <v>179</v>
      </c>
      <c r="C6183" t="s">
        <v>23</v>
      </c>
      <c r="D6183" t="s">
        <v>29</v>
      </c>
      <c r="E6183" t="s">
        <v>14</v>
      </c>
      <c r="F6183" t="s">
        <v>80</v>
      </c>
      <c r="G6183">
        <v>179</v>
      </c>
      <c r="H6183" t="s">
        <v>24</v>
      </c>
      <c r="I6183" t="s">
        <v>30</v>
      </c>
      <c r="J6183" t="s">
        <v>18</v>
      </c>
      <c r="K6183">
        <v>0.99399999999999999</v>
      </c>
      <c r="L6183">
        <v>2.8899999999999999E-2</v>
      </c>
      <c r="M6183">
        <v>0.68899999999999995</v>
      </c>
      <c r="S6183" t="str">
        <f t="shared" si="192"/>
        <v/>
      </c>
      <c r="T6183">
        <f t="shared" si="193"/>
        <v>0.99399999999999999</v>
      </c>
    </row>
    <row r="6184" spans="1:20" x14ac:dyDescent="0.3">
      <c r="A6184" t="s">
        <v>79</v>
      </c>
      <c r="B6184">
        <v>179</v>
      </c>
      <c r="C6184" t="s">
        <v>23</v>
      </c>
      <c r="D6184" t="s">
        <v>13</v>
      </c>
      <c r="E6184" t="s">
        <v>14</v>
      </c>
      <c r="F6184" t="s">
        <v>80</v>
      </c>
      <c r="G6184">
        <v>179</v>
      </c>
      <c r="H6184" t="s">
        <v>24</v>
      </c>
      <c r="I6184" t="s">
        <v>17</v>
      </c>
      <c r="J6184" t="s">
        <v>18</v>
      </c>
      <c r="K6184">
        <v>0.97799999999999998</v>
      </c>
      <c r="L6184">
        <v>4.1700000000000001E-2</v>
      </c>
      <c r="M6184">
        <v>0.75600000000000001</v>
      </c>
      <c r="S6184" t="str">
        <f t="shared" ref="S6184:S6247" si="194">IF(I6184="  T",K6184,"")</f>
        <v/>
      </c>
      <c r="T6184">
        <f t="shared" si="193"/>
        <v>0.97799999999999998</v>
      </c>
    </row>
    <row r="6185" spans="1:20" x14ac:dyDescent="0.3">
      <c r="A6185" t="s">
        <v>79</v>
      </c>
      <c r="B6185">
        <v>179</v>
      </c>
      <c r="C6185" t="s">
        <v>23</v>
      </c>
      <c r="D6185" t="s">
        <v>33</v>
      </c>
      <c r="E6185" t="s">
        <v>14</v>
      </c>
      <c r="F6185" t="s">
        <v>80</v>
      </c>
      <c r="G6185">
        <v>179</v>
      </c>
      <c r="H6185" t="s">
        <v>24</v>
      </c>
      <c r="I6185" t="s">
        <v>34</v>
      </c>
      <c r="J6185" t="s">
        <v>55</v>
      </c>
      <c r="K6185">
        <v>0.91600000000000004</v>
      </c>
      <c r="L6185">
        <v>5.9900000000000002E-2</v>
      </c>
      <c r="M6185">
        <v>0.81200000000000006</v>
      </c>
      <c r="S6185" t="str">
        <f t="shared" si="194"/>
        <v/>
      </c>
      <c r="T6185">
        <f t="shared" si="193"/>
        <v>0.91600000000000004</v>
      </c>
    </row>
    <row r="6186" spans="1:20" x14ac:dyDescent="0.3">
      <c r="A6186" t="s">
        <v>79</v>
      </c>
      <c r="B6186">
        <v>179</v>
      </c>
      <c r="C6186" t="s">
        <v>23</v>
      </c>
      <c r="D6186" t="s">
        <v>35</v>
      </c>
      <c r="E6186" t="s">
        <v>14</v>
      </c>
      <c r="F6186" t="s">
        <v>80</v>
      </c>
      <c r="G6186">
        <v>179</v>
      </c>
      <c r="H6186" t="s">
        <v>24</v>
      </c>
      <c r="I6186" t="s">
        <v>36</v>
      </c>
      <c r="J6186" t="s">
        <v>55</v>
      </c>
      <c r="K6186">
        <v>0.93600000000000005</v>
      </c>
      <c r="L6186">
        <v>5.6800000000000003E-2</v>
      </c>
      <c r="M6186">
        <v>0.80200000000000005</v>
      </c>
      <c r="S6186" t="str">
        <f t="shared" si="194"/>
        <v/>
      </c>
      <c r="T6186">
        <f t="shared" si="193"/>
        <v>0.93600000000000005</v>
      </c>
    </row>
    <row r="6187" spans="1:20" x14ac:dyDescent="0.3">
      <c r="A6187" t="s">
        <v>79</v>
      </c>
      <c r="B6187">
        <v>179</v>
      </c>
      <c r="C6187" t="s">
        <v>23</v>
      </c>
      <c r="D6187" t="s">
        <v>37</v>
      </c>
      <c r="E6187" t="s">
        <v>14</v>
      </c>
      <c r="F6187" t="s">
        <v>80</v>
      </c>
      <c r="G6187">
        <v>179</v>
      </c>
      <c r="H6187" t="s">
        <v>24</v>
      </c>
      <c r="I6187" t="s">
        <v>38</v>
      </c>
      <c r="J6187" t="s">
        <v>56</v>
      </c>
      <c r="K6187">
        <v>0.156</v>
      </c>
      <c r="L6187">
        <v>0.13300000000000001</v>
      </c>
      <c r="M6187">
        <v>0.92100000000000004</v>
      </c>
      <c r="S6187" t="str">
        <f t="shared" si="194"/>
        <v/>
      </c>
      <c r="T6187">
        <f t="shared" si="193"/>
        <v>0.156</v>
      </c>
    </row>
    <row r="6188" spans="1:20" x14ac:dyDescent="0.3">
      <c r="A6188" t="s">
        <v>79</v>
      </c>
      <c r="B6188">
        <v>179</v>
      </c>
      <c r="C6188" t="s">
        <v>23</v>
      </c>
      <c r="D6188" t="s">
        <v>39</v>
      </c>
      <c r="E6188" t="s">
        <v>14</v>
      </c>
      <c r="F6188" t="s">
        <v>80</v>
      </c>
      <c r="G6188">
        <v>179</v>
      </c>
      <c r="H6188" t="s">
        <v>24</v>
      </c>
      <c r="I6188" t="s">
        <v>40</v>
      </c>
      <c r="J6188" t="s">
        <v>18</v>
      </c>
      <c r="K6188">
        <v>0.97799999999999998</v>
      </c>
      <c r="L6188">
        <v>4.1700000000000001E-2</v>
      </c>
      <c r="M6188">
        <v>0.75600000000000001</v>
      </c>
      <c r="S6188" t="str">
        <f t="shared" si="194"/>
        <v/>
      </c>
      <c r="T6188">
        <f t="shared" si="193"/>
        <v>0.97799999999999998</v>
      </c>
    </row>
    <row r="6189" spans="1:20" x14ac:dyDescent="0.3">
      <c r="A6189" t="s">
        <v>79</v>
      </c>
      <c r="B6189">
        <v>179</v>
      </c>
      <c r="C6189" t="s">
        <v>23</v>
      </c>
      <c r="D6189" t="s">
        <v>41</v>
      </c>
      <c r="E6189" t="s">
        <v>14</v>
      </c>
      <c r="F6189" t="s">
        <v>80</v>
      </c>
      <c r="G6189">
        <v>179</v>
      </c>
      <c r="H6189" t="s">
        <v>24</v>
      </c>
      <c r="I6189" t="s">
        <v>42</v>
      </c>
      <c r="J6189" t="s">
        <v>56</v>
      </c>
      <c r="K6189">
        <v>2E-3</v>
      </c>
      <c r="L6189">
        <v>0.70399999999999996</v>
      </c>
      <c r="M6189">
        <v>0.98699999999999999</v>
      </c>
      <c r="S6189" t="str">
        <f t="shared" si="194"/>
        <v/>
      </c>
      <c r="T6189">
        <f t="shared" si="193"/>
        <v>2E-3</v>
      </c>
    </row>
    <row r="6190" spans="1:20" x14ac:dyDescent="0.3">
      <c r="A6190" t="s">
        <v>79</v>
      </c>
      <c r="B6190">
        <v>179</v>
      </c>
      <c r="C6190" t="s">
        <v>23</v>
      </c>
      <c r="D6190" t="s">
        <v>43</v>
      </c>
      <c r="E6190" t="s">
        <v>14</v>
      </c>
      <c r="F6190" t="s">
        <v>80</v>
      </c>
      <c r="G6190">
        <v>179</v>
      </c>
      <c r="H6190" t="s">
        <v>24</v>
      </c>
      <c r="I6190" t="s">
        <v>44</v>
      </c>
      <c r="J6190" t="s">
        <v>55</v>
      </c>
      <c r="K6190">
        <v>0.50600000000000001</v>
      </c>
      <c r="L6190">
        <v>9.6500000000000002E-2</v>
      </c>
      <c r="M6190">
        <v>0.88300000000000001</v>
      </c>
      <c r="S6190" t="str">
        <f t="shared" si="194"/>
        <v/>
      </c>
      <c r="T6190">
        <f t="shared" si="193"/>
        <v>0.50600000000000001</v>
      </c>
    </row>
    <row r="6191" spans="1:20" x14ac:dyDescent="0.3">
      <c r="A6191" t="s">
        <v>79</v>
      </c>
      <c r="B6191">
        <v>179</v>
      </c>
      <c r="C6191" t="s">
        <v>23</v>
      </c>
      <c r="D6191" t="s">
        <v>45</v>
      </c>
      <c r="E6191" t="s">
        <v>14</v>
      </c>
      <c r="F6191" t="s">
        <v>80</v>
      </c>
      <c r="G6191">
        <v>179</v>
      </c>
      <c r="H6191" t="s">
        <v>24</v>
      </c>
      <c r="I6191" t="s">
        <v>46</v>
      </c>
      <c r="J6191" t="s">
        <v>55</v>
      </c>
      <c r="K6191">
        <v>0.93600000000000005</v>
      </c>
      <c r="L6191">
        <v>5.6800000000000003E-2</v>
      </c>
      <c r="M6191">
        <v>0.80200000000000005</v>
      </c>
      <c r="S6191" t="str">
        <f t="shared" si="194"/>
        <v/>
      </c>
      <c r="T6191">
        <f t="shared" si="193"/>
        <v>0.93600000000000005</v>
      </c>
    </row>
    <row r="6192" spans="1:20" x14ac:dyDescent="0.3">
      <c r="A6192" t="s">
        <v>79</v>
      </c>
      <c r="B6192">
        <v>179</v>
      </c>
      <c r="C6192" t="s">
        <v>23</v>
      </c>
      <c r="D6192" t="s">
        <v>47</v>
      </c>
      <c r="E6192" t="s">
        <v>14</v>
      </c>
      <c r="F6192" t="s">
        <v>80</v>
      </c>
      <c r="G6192">
        <v>179</v>
      </c>
      <c r="H6192" t="s">
        <v>24</v>
      </c>
      <c r="I6192" t="s">
        <v>48</v>
      </c>
      <c r="J6192" t="s">
        <v>18</v>
      </c>
      <c r="K6192">
        <v>0.99399999999999999</v>
      </c>
      <c r="L6192">
        <v>2.8899999999999999E-2</v>
      </c>
      <c r="M6192">
        <v>0.68899999999999995</v>
      </c>
      <c r="S6192" t="str">
        <f t="shared" si="194"/>
        <v/>
      </c>
      <c r="T6192">
        <f t="shared" si="193"/>
        <v>0.99399999999999999</v>
      </c>
    </row>
    <row r="6193" spans="1:20" x14ac:dyDescent="0.3">
      <c r="A6193" t="s">
        <v>79</v>
      </c>
      <c r="B6193">
        <v>179</v>
      </c>
      <c r="C6193" t="s">
        <v>23</v>
      </c>
      <c r="D6193" t="s">
        <v>49</v>
      </c>
      <c r="E6193" t="s">
        <v>14</v>
      </c>
      <c r="F6193" t="s">
        <v>80</v>
      </c>
      <c r="G6193">
        <v>179</v>
      </c>
      <c r="H6193" t="s">
        <v>24</v>
      </c>
      <c r="I6193" t="s">
        <v>50</v>
      </c>
      <c r="J6193" t="s">
        <v>55</v>
      </c>
      <c r="K6193">
        <v>0.91600000000000004</v>
      </c>
      <c r="L6193">
        <v>5.9900000000000002E-2</v>
      </c>
      <c r="M6193">
        <v>0.81200000000000006</v>
      </c>
      <c r="S6193" t="str">
        <f t="shared" si="194"/>
        <v/>
      </c>
      <c r="T6193">
        <f t="shared" si="193"/>
        <v>0.91600000000000004</v>
      </c>
    </row>
    <row r="6194" spans="1:20" x14ac:dyDescent="0.3">
      <c r="A6194" t="s">
        <v>79</v>
      </c>
      <c r="B6194">
        <v>179</v>
      </c>
      <c r="C6194" t="s">
        <v>23</v>
      </c>
      <c r="D6194" t="s">
        <v>51</v>
      </c>
      <c r="E6194" t="s">
        <v>14</v>
      </c>
      <c r="F6194" t="s">
        <v>80</v>
      </c>
      <c r="G6194">
        <v>179</v>
      </c>
      <c r="H6194" t="s">
        <v>24</v>
      </c>
      <c r="I6194" t="s">
        <v>52</v>
      </c>
      <c r="J6194" t="s">
        <v>55</v>
      </c>
      <c r="K6194">
        <v>0.93600000000000005</v>
      </c>
      <c r="L6194">
        <v>5.6800000000000003E-2</v>
      </c>
      <c r="M6194">
        <v>0.80200000000000005</v>
      </c>
      <c r="S6194" t="str">
        <f t="shared" si="194"/>
        <v/>
      </c>
      <c r="T6194">
        <f t="shared" si="193"/>
        <v>0.93600000000000005</v>
      </c>
    </row>
    <row r="6195" spans="1:20" x14ac:dyDescent="0.3">
      <c r="A6195" t="s">
        <v>79</v>
      </c>
      <c r="B6195">
        <v>179</v>
      </c>
      <c r="C6195" t="s">
        <v>23</v>
      </c>
      <c r="D6195" t="s">
        <v>53</v>
      </c>
      <c r="E6195" t="s">
        <v>14</v>
      </c>
      <c r="F6195" t="s">
        <v>80</v>
      </c>
      <c r="G6195">
        <v>179</v>
      </c>
      <c r="H6195" t="s">
        <v>24</v>
      </c>
      <c r="I6195" t="s">
        <v>54</v>
      </c>
      <c r="J6195" t="s">
        <v>55</v>
      </c>
      <c r="K6195">
        <v>0.93600000000000005</v>
      </c>
      <c r="L6195">
        <v>5.6800000000000003E-2</v>
      </c>
      <c r="M6195">
        <v>0.80200000000000005</v>
      </c>
      <c r="S6195" t="str">
        <f t="shared" si="194"/>
        <v/>
      </c>
      <c r="T6195">
        <f t="shared" si="193"/>
        <v>0.93600000000000005</v>
      </c>
    </row>
    <row r="6196" spans="1:20" x14ac:dyDescent="0.3">
      <c r="A6196" t="s">
        <v>79</v>
      </c>
      <c r="B6196">
        <v>199</v>
      </c>
      <c r="C6196" t="s">
        <v>23</v>
      </c>
      <c r="D6196" t="s">
        <v>31</v>
      </c>
      <c r="E6196" t="s">
        <v>14</v>
      </c>
      <c r="F6196" t="s">
        <v>80</v>
      </c>
      <c r="G6196">
        <v>199</v>
      </c>
      <c r="H6196" t="s">
        <v>24</v>
      </c>
      <c r="I6196" t="s">
        <v>32</v>
      </c>
      <c r="J6196" t="s">
        <v>56</v>
      </c>
      <c r="K6196">
        <v>0.20499999999999999</v>
      </c>
      <c r="L6196">
        <v>0.124</v>
      </c>
      <c r="M6196">
        <v>0.91500000000000004</v>
      </c>
      <c r="S6196">
        <f t="shared" si="194"/>
        <v>0.20499999999999999</v>
      </c>
      <c r="T6196" t="str">
        <f t="shared" si="193"/>
        <v/>
      </c>
    </row>
    <row r="6197" spans="1:20" x14ac:dyDescent="0.3">
      <c r="A6197" t="s">
        <v>79</v>
      </c>
      <c r="B6197">
        <v>199</v>
      </c>
      <c r="C6197" t="s">
        <v>23</v>
      </c>
      <c r="D6197" t="s">
        <v>19</v>
      </c>
      <c r="E6197" t="s">
        <v>14</v>
      </c>
      <c r="F6197" t="s">
        <v>80</v>
      </c>
      <c r="G6197">
        <v>199</v>
      </c>
      <c r="H6197" t="s">
        <v>24</v>
      </c>
      <c r="I6197" t="s">
        <v>20</v>
      </c>
      <c r="J6197" t="s">
        <v>55</v>
      </c>
      <c r="K6197">
        <v>0.93</v>
      </c>
      <c r="L6197">
        <v>5.7799999999999997E-2</v>
      </c>
      <c r="M6197">
        <v>0.80500000000000005</v>
      </c>
      <c r="S6197" t="str">
        <f t="shared" si="194"/>
        <v/>
      </c>
      <c r="T6197">
        <f t="shared" si="193"/>
        <v>0.93</v>
      </c>
    </row>
    <row r="6198" spans="1:20" x14ac:dyDescent="0.3">
      <c r="A6198" t="s">
        <v>79</v>
      </c>
      <c r="B6198">
        <v>199</v>
      </c>
      <c r="C6198" t="s">
        <v>23</v>
      </c>
      <c r="D6198" t="s">
        <v>21</v>
      </c>
      <c r="E6198" t="s">
        <v>14</v>
      </c>
      <c r="F6198" t="s">
        <v>80</v>
      </c>
      <c r="G6198">
        <v>199</v>
      </c>
      <c r="H6198" t="s">
        <v>24</v>
      </c>
      <c r="I6198" t="s">
        <v>22</v>
      </c>
      <c r="J6198" t="s">
        <v>56</v>
      </c>
      <c r="K6198">
        <v>0.255</v>
      </c>
      <c r="L6198">
        <v>0.11799999999999999</v>
      </c>
      <c r="M6198">
        <v>0.91100000000000003</v>
      </c>
      <c r="S6198" t="str">
        <f t="shared" si="194"/>
        <v/>
      </c>
      <c r="T6198">
        <f t="shared" si="193"/>
        <v>0.255</v>
      </c>
    </row>
    <row r="6199" spans="1:20" x14ac:dyDescent="0.3">
      <c r="A6199" t="s">
        <v>79</v>
      </c>
      <c r="B6199">
        <v>199</v>
      </c>
      <c r="C6199" t="s">
        <v>23</v>
      </c>
      <c r="D6199" t="s">
        <v>12</v>
      </c>
      <c r="E6199" t="s">
        <v>14</v>
      </c>
      <c r="F6199" t="s">
        <v>80</v>
      </c>
      <c r="G6199">
        <v>199</v>
      </c>
      <c r="H6199" t="s">
        <v>24</v>
      </c>
      <c r="I6199" t="s">
        <v>16</v>
      </c>
      <c r="J6199" t="s">
        <v>56</v>
      </c>
      <c r="K6199">
        <v>5.0000000000000001E-3</v>
      </c>
      <c r="L6199">
        <v>0.26</v>
      </c>
      <c r="M6199">
        <v>0.96799999999999997</v>
      </c>
      <c r="S6199" t="str">
        <f t="shared" si="194"/>
        <v/>
      </c>
      <c r="T6199">
        <f t="shared" si="193"/>
        <v>5.0000000000000001E-3</v>
      </c>
    </row>
    <row r="6200" spans="1:20" x14ac:dyDescent="0.3">
      <c r="A6200" t="s">
        <v>79</v>
      </c>
      <c r="B6200">
        <v>199</v>
      </c>
      <c r="C6200" t="s">
        <v>23</v>
      </c>
      <c r="D6200" t="s">
        <v>25</v>
      </c>
      <c r="E6200" t="s">
        <v>14</v>
      </c>
      <c r="F6200" t="s">
        <v>80</v>
      </c>
      <c r="G6200">
        <v>199</v>
      </c>
      <c r="H6200" t="s">
        <v>24</v>
      </c>
      <c r="I6200" t="s">
        <v>26</v>
      </c>
      <c r="J6200" t="s">
        <v>55</v>
      </c>
      <c r="K6200">
        <v>0.58899999999999997</v>
      </c>
      <c r="L6200">
        <v>9.2799999999999994E-2</v>
      </c>
      <c r="M6200">
        <v>0.874</v>
      </c>
      <c r="S6200" t="str">
        <f t="shared" si="194"/>
        <v/>
      </c>
      <c r="T6200">
        <f t="shared" si="193"/>
        <v>0.58899999999999997</v>
      </c>
    </row>
    <row r="6201" spans="1:20" x14ac:dyDescent="0.3">
      <c r="A6201" t="s">
        <v>79</v>
      </c>
      <c r="B6201">
        <v>199</v>
      </c>
      <c r="C6201" t="s">
        <v>23</v>
      </c>
      <c r="D6201" t="s">
        <v>27</v>
      </c>
      <c r="E6201" t="s">
        <v>14</v>
      </c>
      <c r="F6201" t="s">
        <v>80</v>
      </c>
      <c r="G6201">
        <v>199</v>
      </c>
      <c r="H6201" t="s">
        <v>24</v>
      </c>
      <c r="I6201" t="s">
        <v>28</v>
      </c>
      <c r="J6201" t="s">
        <v>56</v>
      </c>
      <c r="K6201">
        <v>4.4999999999999998E-2</v>
      </c>
      <c r="L6201">
        <v>0.16900000000000001</v>
      </c>
      <c r="M6201">
        <v>0.94199999999999995</v>
      </c>
      <c r="S6201" t="str">
        <f t="shared" si="194"/>
        <v/>
      </c>
      <c r="T6201">
        <f t="shared" si="193"/>
        <v>4.4999999999999998E-2</v>
      </c>
    </row>
    <row r="6202" spans="1:20" x14ac:dyDescent="0.3">
      <c r="A6202" t="s">
        <v>79</v>
      </c>
      <c r="B6202">
        <v>199</v>
      </c>
      <c r="C6202" t="s">
        <v>23</v>
      </c>
      <c r="D6202" t="s">
        <v>29</v>
      </c>
      <c r="E6202" t="s">
        <v>14</v>
      </c>
      <c r="F6202" t="s">
        <v>80</v>
      </c>
      <c r="G6202">
        <v>199</v>
      </c>
      <c r="H6202" t="s">
        <v>24</v>
      </c>
      <c r="I6202" t="s">
        <v>30</v>
      </c>
      <c r="J6202" t="s">
        <v>55</v>
      </c>
      <c r="K6202">
        <v>0.87</v>
      </c>
      <c r="L6202">
        <v>6.5699999999999995E-2</v>
      </c>
      <c r="M6202">
        <v>0.82799999999999996</v>
      </c>
      <c r="S6202" t="str">
        <f t="shared" si="194"/>
        <v/>
      </c>
      <c r="T6202">
        <f t="shared" si="193"/>
        <v>0.87</v>
      </c>
    </row>
    <row r="6203" spans="1:20" x14ac:dyDescent="0.3">
      <c r="A6203" t="s">
        <v>79</v>
      </c>
      <c r="B6203">
        <v>199</v>
      </c>
      <c r="C6203" t="s">
        <v>23</v>
      </c>
      <c r="D6203" t="s">
        <v>13</v>
      </c>
      <c r="E6203" t="s">
        <v>14</v>
      </c>
      <c r="F6203" t="s">
        <v>80</v>
      </c>
      <c r="G6203">
        <v>199</v>
      </c>
      <c r="H6203" t="s">
        <v>24</v>
      </c>
      <c r="I6203" t="s">
        <v>17</v>
      </c>
      <c r="J6203" t="s">
        <v>18</v>
      </c>
      <c r="K6203">
        <v>0.98799999999999999</v>
      </c>
      <c r="L6203">
        <v>3.5299999999999998E-2</v>
      </c>
      <c r="M6203">
        <v>0.72699999999999998</v>
      </c>
      <c r="S6203" t="str">
        <f t="shared" si="194"/>
        <v/>
      </c>
      <c r="T6203">
        <f t="shared" si="193"/>
        <v>0.98799999999999999</v>
      </c>
    </row>
    <row r="6204" spans="1:20" x14ac:dyDescent="0.3">
      <c r="A6204" t="s">
        <v>79</v>
      </c>
      <c r="B6204">
        <v>199</v>
      </c>
      <c r="C6204" t="s">
        <v>23</v>
      </c>
      <c r="D6204" t="s">
        <v>33</v>
      </c>
      <c r="E6204" t="s">
        <v>14</v>
      </c>
      <c r="F6204" t="s">
        <v>80</v>
      </c>
      <c r="G6204">
        <v>199</v>
      </c>
      <c r="H6204" t="s">
        <v>24</v>
      </c>
      <c r="I6204" t="s">
        <v>34</v>
      </c>
      <c r="J6204" t="s">
        <v>18</v>
      </c>
      <c r="K6204">
        <v>0.96399999999999997</v>
      </c>
      <c r="L6204">
        <v>4.7199999999999999E-2</v>
      </c>
      <c r="M6204">
        <v>0.77700000000000002</v>
      </c>
      <c r="S6204" t="str">
        <f t="shared" si="194"/>
        <v/>
      </c>
      <c r="T6204">
        <f t="shared" si="193"/>
        <v>0.96399999999999997</v>
      </c>
    </row>
    <row r="6205" spans="1:20" x14ac:dyDescent="0.3">
      <c r="A6205" t="s">
        <v>79</v>
      </c>
      <c r="B6205">
        <v>199</v>
      </c>
      <c r="C6205" t="s">
        <v>23</v>
      </c>
      <c r="D6205" t="s">
        <v>35</v>
      </c>
      <c r="E6205" t="s">
        <v>14</v>
      </c>
      <c r="F6205" t="s">
        <v>80</v>
      </c>
      <c r="G6205">
        <v>199</v>
      </c>
      <c r="H6205" t="s">
        <v>24</v>
      </c>
      <c r="I6205" t="s">
        <v>36</v>
      </c>
      <c r="J6205" t="s">
        <v>18</v>
      </c>
      <c r="K6205">
        <v>0.98799999999999999</v>
      </c>
      <c r="L6205">
        <v>3.5299999999999998E-2</v>
      </c>
      <c r="M6205">
        <v>0.72699999999999998</v>
      </c>
      <c r="S6205" t="str">
        <f t="shared" si="194"/>
        <v/>
      </c>
      <c r="T6205">
        <f t="shared" si="193"/>
        <v>0.98799999999999999</v>
      </c>
    </row>
    <row r="6206" spans="1:20" x14ac:dyDescent="0.3">
      <c r="A6206" t="s">
        <v>79</v>
      </c>
      <c r="B6206">
        <v>199</v>
      </c>
      <c r="C6206" t="s">
        <v>23</v>
      </c>
      <c r="D6206" t="s">
        <v>37</v>
      </c>
      <c r="E6206" t="s">
        <v>14</v>
      </c>
      <c r="F6206" t="s">
        <v>80</v>
      </c>
      <c r="G6206">
        <v>199</v>
      </c>
      <c r="H6206" t="s">
        <v>24</v>
      </c>
      <c r="I6206" t="s">
        <v>38</v>
      </c>
      <c r="J6206" t="s">
        <v>55</v>
      </c>
      <c r="K6206">
        <v>0.91</v>
      </c>
      <c r="L6206">
        <v>6.0900000000000003E-2</v>
      </c>
      <c r="M6206">
        <v>0.81399999999999995</v>
      </c>
      <c r="S6206" t="str">
        <f t="shared" si="194"/>
        <v/>
      </c>
      <c r="T6206">
        <f t="shared" si="193"/>
        <v>0.91</v>
      </c>
    </row>
    <row r="6207" spans="1:20" x14ac:dyDescent="0.3">
      <c r="A6207" t="s">
        <v>79</v>
      </c>
      <c r="B6207">
        <v>199</v>
      </c>
      <c r="C6207" t="s">
        <v>23</v>
      </c>
      <c r="D6207" t="s">
        <v>39</v>
      </c>
      <c r="E6207" t="s">
        <v>14</v>
      </c>
      <c r="F6207" t="s">
        <v>80</v>
      </c>
      <c r="G6207">
        <v>199</v>
      </c>
      <c r="H6207" t="s">
        <v>24</v>
      </c>
      <c r="I6207" t="s">
        <v>40</v>
      </c>
      <c r="J6207" t="s">
        <v>18</v>
      </c>
      <c r="K6207">
        <v>0.98799999999999999</v>
      </c>
      <c r="L6207">
        <v>3.5299999999999998E-2</v>
      </c>
      <c r="M6207">
        <v>0.72699999999999998</v>
      </c>
      <c r="S6207" t="str">
        <f t="shared" si="194"/>
        <v/>
      </c>
      <c r="T6207">
        <f t="shared" si="193"/>
        <v>0.98799999999999999</v>
      </c>
    </row>
    <row r="6208" spans="1:20" x14ac:dyDescent="0.3">
      <c r="A6208" t="s">
        <v>79</v>
      </c>
      <c r="B6208">
        <v>199</v>
      </c>
      <c r="C6208" t="s">
        <v>23</v>
      </c>
      <c r="D6208" t="s">
        <v>41</v>
      </c>
      <c r="E6208" t="s">
        <v>14</v>
      </c>
      <c r="F6208" t="s">
        <v>80</v>
      </c>
      <c r="G6208">
        <v>199</v>
      </c>
      <c r="H6208" t="s">
        <v>24</v>
      </c>
      <c r="I6208" t="s">
        <v>42</v>
      </c>
      <c r="J6208" t="s">
        <v>56</v>
      </c>
      <c r="K6208">
        <v>1.6E-2</v>
      </c>
      <c r="L6208">
        <v>0.20699999999999999</v>
      </c>
      <c r="M6208">
        <v>0.95499999999999996</v>
      </c>
      <c r="S6208" t="str">
        <f t="shared" si="194"/>
        <v/>
      </c>
      <c r="T6208">
        <f t="shared" si="193"/>
        <v>1.6E-2</v>
      </c>
    </row>
    <row r="6209" spans="1:20" x14ac:dyDescent="0.3">
      <c r="A6209" t="s">
        <v>79</v>
      </c>
      <c r="B6209">
        <v>199</v>
      </c>
      <c r="C6209" t="s">
        <v>23</v>
      </c>
      <c r="D6209" t="s">
        <v>43</v>
      </c>
      <c r="E6209" t="s">
        <v>14</v>
      </c>
      <c r="F6209" t="s">
        <v>80</v>
      </c>
      <c r="G6209">
        <v>199</v>
      </c>
      <c r="H6209" t="s">
        <v>24</v>
      </c>
      <c r="I6209" t="s">
        <v>44</v>
      </c>
      <c r="J6209" t="s">
        <v>18</v>
      </c>
      <c r="K6209">
        <v>0.997</v>
      </c>
      <c r="L6209">
        <v>1.67E-2</v>
      </c>
      <c r="M6209">
        <v>0.40899999999999997</v>
      </c>
      <c r="S6209" t="str">
        <f t="shared" si="194"/>
        <v/>
      </c>
      <c r="T6209">
        <f t="shared" si="193"/>
        <v>0.997</v>
      </c>
    </row>
    <row r="6210" spans="1:20" x14ac:dyDescent="0.3">
      <c r="A6210" t="s">
        <v>79</v>
      </c>
      <c r="B6210">
        <v>199</v>
      </c>
      <c r="C6210" t="s">
        <v>23</v>
      </c>
      <c r="D6210" t="s">
        <v>45</v>
      </c>
      <c r="E6210" t="s">
        <v>14</v>
      </c>
      <c r="F6210" t="s">
        <v>80</v>
      </c>
      <c r="G6210">
        <v>199</v>
      </c>
      <c r="H6210" t="s">
        <v>24</v>
      </c>
      <c r="I6210" t="s">
        <v>46</v>
      </c>
      <c r="J6210" t="s">
        <v>56</v>
      </c>
      <c r="K6210">
        <v>0.129</v>
      </c>
      <c r="L6210">
        <v>0.13900000000000001</v>
      </c>
      <c r="M6210">
        <v>0.92500000000000004</v>
      </c>
      <c r="S6210" t="str">
        <f t="shared" si="194"/>
        <v/>
      </c>
      <c r="T6210">
        <f t="shared" si="193"/>
        <v>0.129</v>
      </c>
    </row>
    <row r="6211" spans="1:20" x14ac:dyDescent="0.3">
      <c r="A6211" t="s">
        <v>79</v>
      </c>
      <c r="B6211">
        <v>199</v>
      </c>
      <c r="C6211" t="s">
        <v>23</v>
      </c>
      <c r="D6211" t="s">
        <v>47</v>
      </c>
      <c r="E6211" t="s">
        <v>14</v>
      </c>
      <c r="F6211" t="s">
        <v>80</v>
      </c>
      <c r="G6211">
        <v>199</v>
      </c>
      <c r="H6211" t="s">
        <v>24</v>
      </c>
      <c r="I6211" t="s">
        <v>48</v>
      </c>
      <c r="J6211" t="s">
        <v>18</v>
      </c>
      <c r="K6211">
        <v>0.997</v>
      </c>
      <c r="L6211">
        <v>1.67E-2</v>
      </c>
      <c r="M6211">
        <v>0.40899999999999997</v>
      </c>
      <c r="S6211" t="str">
        <f t="shared" si="194"/>
        <v/>
      </c>
      <c r="T6211">
        <f t="shared" ref="T6211:T6274" si="195">IF(S6211="",K6211,"")</f>
        <v>0.997</v>
      </c>
    </row>
    <row r="6212" spans="1:20" x14ac:dyDescent="0.3">
      <c r="A6212" t="s">
        <v>79</v>
      </c>
      <c r="B6212">
        <v>199</v>
      </c>
      <c r="C6212" t="s">
        <v>23</v>
      </c>
      <c r="D6212" t="s">
        <v>49</v>
      </c>
      <c r="E6212" t="s">
        <v>14</v>
      </c>
      <c r="F6212" t="s">
        <v>80</v>
      </c>
      <c r="G6212">
        <v>199</v>
      </c>
      <c r="H6212" t="s">
        <v>24</v>
      </c>
      <c r="I6212" t="s">
        <v>50</v>
      </c>
      <c r="J6212" t="s">
        <v>18</v>
      </c>
      <c r="K6212">
        <v>0.96399999999999997</v>
      </c>
      <c r="L6212">
        <v>4.7199999999999999E-2</v>
      </c>
      <c r="M6212">
        <v>0.77700000000000002</v>
      </c>
      <c r="S6212" t="str">
        <f t="shared" si="194"/>
        <v/>
      </c>
      <c r="T6212">
        <f t="shared" si="195"/>
        <v>0.96399999999999997</v>
      </c>
    </row>
    <row r="6213" spans="1:20" x14ac:dyDescent="0.3">
      <c r="A6213" t="s">
        <v>79</v>
      </c>
      <c r="B6213">
        <v>199</v>
      </c>
      <c r="C6213" t="s">
        <v>23</v>
      </c>
      <c r="D6213" t="s">
        <v>51</v>
      </c>
      <c r="E6213" t="s">
        <v>14</v>
      </c>
      <c r="F6213" t="s">
        <v>80</v>
      </c>
      <c r="G6213">
        <v>199</v>
      </c>
      <c r="H6213" t="s">
        <v>24</v>
      </c>
      <c r="I6213" t="s">
        <v>52</v>
      </c>
      <c r="J6213" t="s">
        <v>55</v>
      </c>
      <c r="K6213">
        <v>0.58899999999999997</v>
      </c>
      <c r="L6213">
        <v>9.2799999999999994E-2</v>
      </c>
      <c r="M6213">
        <v>0.874</v>
      </c>
      <c r="S6213" t="str">
        <f t="shared" si="194"/>
        <v/>
      </c>
      <c r="T6213">
        <f t="shared" si="195"/>
        <v>0.58899999999999997</v>
      </c>
    </row>
    <row r="6214" spans="1:20" x14ac:dyDescent="0.3">
      <c r="A6214" t="s">
        <v>79</v>
      </c>
      <c r="B6214">
        <v>199</v>
      </c>
      <c r="C6214" t="s">
        <v>23</v>
      </c>
      <c r="D6214" t="s">
        <v>53</v>
      </c>
      <c r="E6214" t="s">
        <v>14</v>
      </c>
      <c r="F6214" t="s">
        <v>80</v>
      </c>
      <c r="G6214">
        <v>199</v>
      </c>
      <c r="H6214" t="s">
        <v>24</v>
      </c>
      <c r="I6214" t="s">
        <v>54</v>
      </c>
      <c r="J6214" t="s">
        <v>18</v>
      </c>
      <c r="K6214">
        <v>0.96399999999999997</v>
      </c>
      <c r="L6214">
        <v>4.7199999999999999E-2</v>
      </c>
      <c r="M6214">
        <v>0.77700000000000002</v>
      </c>
      <c r="S6214" t="str">
        <f t="shared" si="194"/>
        <v/>
      </c>
      <c r="T6214">
        <f t="shared" si="195"/>
        <v>0.96399999999999997</v>
      </c>
    </row>
    <row r="6215" spans="1:20" x14ac:dyDescent="0.3">
      <c r="A6215" t="s">
        <v>79</v>
      </c>
      <c r="B6215">
        <v>215</v>
      </c>
      <c r="C6215" t="s">
        <v>23</v>
      </c>
      <c r="D6215" t="s">
        <v>31</v>
      </c>
      <c r="E6215" t="s">
        <v>14</v>
      </c>
      <c r="F6215" t="s">
        <v>80</v>
      </c>
      <c r="G6215">
        <v>215</v>
      </c>
      <c r="H6215" t="s">
        <v>24</v>
      </c>
      <c r="I6215" t="s">
        <v>32</v>
      </c>
      <c r="J6215" t="s">
        <v>56</v>
      </c>
      <c r="K6215">
        <v>0.20499999999999999</v>
      </c>
      <c r="L6215">
        <v>0.124</v>
      </c>
      <c r="M6215">
        <v>0.91500000000000004</v>
      </c>
      <c r="S6215">
        <f t="shared" si="194"/>
        <v>0.20499999999999999</v>
      </c>
      <c r="T6215" t="str">
        <f t="shared" si="195"/>
        <v/>
      </c>
    </row>
    <row r="6216" spans="1:20" x14ac:dyDescent="0.3">
      <c r="A6216" t="s">
        <v>79</v>
      </c>
      <c r="B6216">
        <v>215</v>
      </c>
      <c r="C6216" t="s">
        <v>23</v>
      </c>
      <c r="D6216" t="s">
        <v>19</v>
      </c>
      <c r="E6216" t="s">
        <v>14</v>
      </c>
      <c r="F6216" t="s">
        <v>80</v>
      </c>
      <c r="G6216">
        <v>215</v>
      </c>
      <c r="H6216" t="s">
        <v>24</v>
      </c>
      <c r="I6216" t="s">
        <v>20</v>
      </c>
      <c r="J6216" t="s">
        <v>56</v>
      </c>
      <c r="K6216">
        <v>0.44</v>
      </c>
      <c r="L6216">
        <v>0.10100000000000001</v>
      </c>
      <c r="M6216">
        <v>0.89100000000000001</v>
      </c>
      <c r="S6216" t="str">
        <f t="shared" si="194"/>
        <v/>
      </c>
      <c r="T6216">
        <f t="shared" si="195"/>
        <v>0.44</v>
      </c>
    </row>
    <row r="6217" spans="1:20" x14ac:dyDescent="0.3">
      <c r="A6217" t="s">
        <v>79</v>
      </c>
      <c r="B6217">
        <v>215</v>
      </c>
      <c r="C6217" t="s">
        <v>23</v>
      </c>
      <c r="D6217" t="s">
        <v>21</v>
      </c>
      <c r="E6217" t="s">
        <v>14</v>
      </c>
      <c r="F6217" t="s">
        <v>80</v>
      </c>
      <c r="G6217">
        <v>215</v>
      </c>
      <c r="H6217" t="s">
        <v>24</v>
      </c>
      <c r="I6217" t="s">
        <v>22</v>
      </c>
      <c r="J6217" t="s">
        <v>56</v>
      </c>
      <c r="K6217">
        <v>0.255</v>
      </c>
      <c r="L6217">
        <v>0.11799999999999999</v>
      </c>
      <c r="M6217">
        <v>0.91100000000000003</v>
      </c>
      <c r="S6217" t="str">
        <f t="shared" si="194"/>
        <v/>
      </c>
      <c r="T6217">
        <f t="shared" si="195"/>
        <v>0.255</v>
      </c>
    </row>
    <row r="6218" spans="1:20" x14ac:dyDescent="0.3">
      <c r="A6218" t="s">
        <v>79</v>
      </c>
      <c r="B6218">
        <v>215</v>
      </c>
      <c r="C6218" t="s">
        <v>23</v>
      </c>
      <c r="D6218" t="s">
        <v>12</v>
      </c>
      <c r="E6218" t="s">
        <v>14</v>
      </c>
      <c r="F6218" t="s">
        <v>80</v>
      </c>
      <c r="G6218">
        <v>215</v>
      </c>
      <c r="H6218" t="s">
        <v>24</v>
      </c>
      <c r="I6218" t="s">
        <v>16</v>
      </c>
      <c r="J6218" t="s">
        <v>56</v>
      </c>
      <c r="K6218">
        <v>1E-3</v>
      </c>
      <c r="L6218">
        <v>0.85199999999999998</v>
      </c>
      <c r="M6218">
        <v>0.99399999999999999</v>
      </c>
      <c r="S6218" t="str">
        <f t="shared" si="194"/>
        <v/>
      </c>
      <c r="T6218">
        <f t="shared" si="195"/>
        <v>1E-3</v>
      </c>
    </row>
    <row r="6219" spans="1:20" x14ac:dyDescent="0.3">
      <c r="A6219" t="s">
        <v>79</v>
      </c>
      <c r="B6219">
        <v>215</v>
      </c>
      <c r="C6219" t="s">
        <v>23</v>
      </c>
      <c r="D6219" t="s">
        <v>25</v>
      </c>
      <c r="E6219" t="s">
        <v>14</v>
      </c>
      <c r="F6219" t="s">
        <v>80</v>
      </c>
      <c r="G6219">
        <v>215</v>
      </c>
      <c r="H6219" t="s">
        <v>24</v>
      </c>
      <c r="I6219" t="s">
        <v>26</v>
      </c>
      <c r="J6219" t="s">
        <v>55</v>
      </c>
      <c r="K6219">
        <v>0.54200000000000004</v>
      </c>
      <c r="L6219">
        <v>9.4899999999999998E-2</v>
      </c>
      <c r="M6219">
        <v>0.88</v>
      </c>
      <c r="S6219" t="str">
        <f t="shared" si="194"/>
        <v/>
      </c>
      <c r="T6219">
        <f t="shared" si="195"/>
        <v>0.54200000000000004</v>
      </c>
    </row>
    <row r="6220" spans="1:20" x14ac:dyDescent="0.3">
      <c r="A6220" t="s">
        <v>79</v>
      </c>
      <c r="B6220">
        <v>215</v>
      </c>
      <c r="C6220" t="s">
        <v>23</v>
      </c>
      <c r="D6220" t="s">
        <v>27</v>
      </c>
      <c r="E6220" t="s">
        <v>14</v>
      </c>
      <c r="F6220" t="s">
        <v>80</v>
      </c>
      <c r="G6220">
        <v>215</v>
      </c>
      <c r="H6220" t="s">
        <v>24</v>
      </c>
      <c r="I6220" t="s">
        <v>28</v>
      </c>
      <c r="J6220" t="s">
        <v>56</v>
      </c>
      <c r="K6220">
        <v>0.1</v>
      </c>
      <c r="L6220">
        <v>0.14499999999999999</v>
      </c>
      <c r="M6220">
        <v>0.92900000000000005</v>
      </c>
      <c r="S6220" t="str">
        <f t="shared" si="194"/>
        <v/>
      </c>
      <c r="T6220">
        <f t="shared" si="195"/>
        <v>0.1</v>
      </c>
    </row>
    <row r="6221" spans="1:20" x14ac:dyDescent="0.3">
      <c r="A6221" t="s">
        <v>79</v>
      </c>
      <c r="B6221">
        <v>215</v>
      </c>
      <c r="C6221" t="s">
        <v>23</v>
      </c>
      <c r="D6221" t="s">
        <v>29</v>
      </c>
      <c r="E6221" t="s">
        <v>14</v>
      </c>
      <c r="F6221" t="s">
        <v>80</v>
      </c>
      <c r="G6221">
        <v>215</v>
      </c>
      <c r="H6221" t="s">
        <v>24</v>
      </c>
      <c r="I6221" t="s">
        <v>30</v>
      </c>
      <c r="J6221" t="s">
        <v>55</v>
      </c>
      <c r="K6221">
        <v>0.65500000000000003</v>
      </c>
      <c r="L6221">
        <v>8.6999999999999994E-2</v>
      </c>
      <c r="M6221">
        <v>0.86499999999999999</v>
      </c>
      <c r="S6221" t="str">
        <f t="shared" si="194"/>
        <v/>
      </c>
      <c r="T6221">
        <f t="shared" si="195"/>
        <v>0.65500000000000003</v>
      </c>
    </row>
    <row r="6222" spans="1:20" x14ac:dyDescent="0.3">
      <c r="A6222" t="s">
        <v>79</v>
      </c>
      <c r="B6222">
        <v>215</v>
      </c>
      <c r="C6222" t="s">
        <v>23</v>
      </c>
      <c r="D6222" t="s">
        <v>13</v>
      </c>
      <c r="E6222" t="s">
        <v>14</v>
      </c>
      <c r="F6222" t="s">
        <v>80</v>
      </c>
      <c r="G6222">
        <v>215</v>
      </c>
      <c r="H6222" t="s">
        <v>24</v>
      </c>
      <c r="I6222" t="s">
        <v>17</v>
      </c>
      <c r="J6222" t="s">
        <v>55</v>
      </c>
      <c r="K6222">
        <v>0.61099999999999999</v>
      </c>
      <c r="L6222">
        <v>9.11E-2</v>
      </c>
      <c r="M6222">
        <v>0.872</v>
      </c>
      <c r="S6222" t="str">
        <f t="shared" si="194"/>
        <v/>
      </c>
      <c r="T6222">
        <f t="shared" si="195"/>
        <v>0.61099999999999999</v>
      </c>
    </row>
    <row r="6223" spans="1:20" x14ac:dyDescent="0.3">
      <c r="A6223" t="s">
        <v>79</v>
      </c>
      <c r="B6223">
        <v>215</v>
      </c>
      <c r="C6223" t="s">
        <v>23</v>
      </c>
      <c r="D6223" t="s">
        <v>33</v>
      </c>
      <c r="E6223" t="s">
        <v>14</v>
      </c>
      <c r="F6223" t="s">
        <v>80</v>
      </c>
      <c r="G6223">
        <v>215</v>
      </c>
      <c r="H6223" t="s">
        <v>24</v>
      </c>
      <c r="I6223" t="s">
        <v>34</v>
      </c>
      <c r="J6223" t="s">
        <v>56</v>
      </c>
      <c r="K6223">
        <v>0.255</v>
      </c>
      <c r="L6223">
        <v>0.11799999999999999</v>
      </c>
      <c r="M6223">
        <v>0.91100000000000003</v>
      </c>
      <c r="S6223" t="str">
        <f t="shared" si="194"/>
        <v/>
      </c>
      <c r="T6223">
        <f t="shared" si="195"/>
        <v>0.255</v>
      </c>
    </row>
    <row r="6224" spans="1:20" x14ac:dyDescent="0.3">
      <c r="A6224" t="s">
        <v>79</v>
      </c>
      <c r="B6224">
        <v>215</v>
      </c>
      <c r="C6224" t="s">
        <v>23</v>
      </c>
      <c r="D6224" t="s">
        <v>35</v>
      </c>
      <c r="E6224" t="s">
        <v>14</v>
      </c>
      <c r="F6224" t="s">
        <v>80</v>
      </c>
      <c r="G6224">
        <v>215</v>
      </c>
      <c r="H6224" t="s">
        <v>24</v>
      </c>
      <c r="I6224" t="s">
        <v>36</v>
      </c>
      <c r="J6224" t="s">
        <v>18</v>
      </c>
      <c r="K6224">
        <v>0.96399999999999997</v>
      </c>
      <c r="L6224">
        <v>4.7199999999999999E-2</v>
      </c>
      <c r="M6224">
        <v>0.77700000000000002</v>
      </c>
      <c r="S6224" t="str">
        <f t="shared" si="194"/>
        <v/>
      </c>
      <c r="T6224">
        <f t="shared" si="195"/>
        <v>0.96399999999999997</v>
      </c>
    </row>
    <row r="6225" spans="1:20" x14ac:dyDescent="0.3">
      <c r="A6225" t="s">
        <v>79</v>
      </c>
      <c r="B6225">
        <v>215</v>
      </c>
      <c r="C6225" t="s">
        <v>23</v>
      </c>
      <c r="D6225" t="s">
        <v>37</v>
      </c>
      <c r="E6225" t="s">
        <v>14</v>
      </c>
      <c r="F6225" t="s">
        <v>80</v>
      </c>
      <c r="G6225">
        <v>215</v>
      </c>
      <c r="H6225" t="s">
        <v>24</v>
      </c>
      <c r="I6225" t="s">
        <v>38</v>
      </c>
      <c r="J6225" t="s">
        <v>55</v>
      </c>
      <c r="K6225">
        <v>0.74099999999999999</v>
      </c>
      <c r="L6225">
        <v>7.8700000000000006E-2</v>
      </c>
      <c r="M6225">
        <v>0.85299999999999998</v>
      </c>
      <c r="S6225" t="str">
        <f t="shared" si="194"/>
        <v/>
      </c>
      <c r="T6225">
        <f t="shared" si="195"/>
        <v>0.74099999999999999</v>
      </c>
    </row>
    <row r="6226" spans="1:20" x14ac:dyDescent="0.3">
      <c r="A6226" t="s">
        <v>79</v>
      </c>
      <c r="B6226">
        <v>215</v>
      </c>
      <c r="C6226" t="s">
        <v>23</v>
      </c>
      <c r="D6226" t="s">
        <v>39</v>
      </c>
      <c r="E6226" t="s">
        <v>14</v>
      </c>
      <c r="F6226" t="s">
        <v>80</v>
      </c>
      <c r="G6226">
        <v>215</v>
      </c>
      <c r="H6226" t="s">
        <v>24</v>
      </c>
      <c r="I6226" t="s">
        <v>40</v>
      </c>
      <c r="J6226" t="s">
        <v>18</v>
      </c>
      <c r="K6226">
        <v>0.98799999999999999</v>
      </c>
      <c r="L6226">
        <v>3.5299999999999998E-2</v>
      </c>
      <c r="M6226">
        <v>0.72699999999999998</v>
      </c>
      <c r="S6226" t="str">
        <f t="shared" si="194"/>
        <v/>
      </c>
      <c r="T6226">
        <f t="shared" si="195"/>
        <v>0.98799999999999999</v>
      </c>
    </row>
    <row r="6227" spans="1:20" x14ac:dyDescent="0.3">
      <c r="A6227" t="s">
        <v>79</v>
      </c>
      <c r="B6227">
        <v>215</v>
      </c>
      <c r="C6227" t="s">
        <v>23</v>
      </c>
      <c r="D6227" t="s">
        <v>41</v>
      </c>
      <c r="E6227" t="s">
        <v>14</v>
      </c>
      <c r="F6227" t="s">
        <v>80</v>
      </c>
      <c r="G6227">
        <v>215</v>
      </c>
      <c r="H6227" t="s">
        <v>24</v>
      </c>
      <c r="I6227" t="s">
        <v>42</v>
      </c>
      <c r="J6227" t="s">
        <v>56</v>
      </c>
      <c r="K6227">
        <v>5.0000000000000001E-3</v>
      </c>
      <c r="L6227">
        <v>0.26</v>
      </c>
      <c r="M6227">
        <v>0.96799999999999997</v>
      </c>
      <c r="S6227" t="str">
        <f t="shared" si="194"/>
        <v/>
      </c>
      <c r="T6227">
        <f t="shared" si="195"/>
        <v>5.0000000000000001E-3</v>
      </c>
    </row>
    <row r="6228" spans="1:20" x14ac:dyDescent="0.3">
      <c r="A6228" t="s">
        <v>79</v>
      </c>
      <c r="B6228">
        <v>215</v>
      </c>
      <c r="C6228" t="s">
        <v>23</v>
      </c>
      <c r="D6228" t="s">
        <v>43</v>
      </c>
      <c r="E6228" t="s">
        <v>14</v>
      </c>
      <c r="F6228" t="s">
        <v>80</v>
      </c>
      <c r="G6228">
        <v>215</v>
      </c>
      <c r="H6228" t="s">
        <v>24</v>
      </c>
      <c r="I6228" t="s">
        <v>44</v>
      </c>
      <c r="J6228" t="s">
        <v>56</v>
      </c>
      <c r="K6228">
        <v>0.21299999999999999</v>
      </c>
      <c r="L6228">
        <v>0.123</v>
      </c>
      <c r="M6228">
        <v>0.91500000000000004</v>
      </c>
      <c r="S6228" t="str">
        <f t="shared" si="194"/>
        <v/>
      </c>
      <c r="T6228">
        <f t="shared" si="195"/>
        <v>0.21299999999999999</v>
      </c>
    </row>
    <row r="6229" spans="1:20" x14ac:dyDescent="0.3">
      <c r="A6229" t="s">
        <v>79</v>
      </c>
      <c r="B6229">
        <v>215</v>
      </c>
      <c r="C6229" t="s">
        <v>23</v>
      </c>
      <c r="D6229" t="s">
        <v>45</v>
      </c>
      <c r="E6229" t="s">
        <v>14</v>
      </c>
      <c r="F6229" t="s">
        <v>80</v>
      </c>
      <c r="G6229">
        <v>215</v>
      </c>
      <c r="H6229" t="s">
        <v>24</v>
      </c>
      <c r="I6229" t="s">
        <v>46</v>
      </c>
      <c r="J6229" t="s">
        <v>56</v>
      </c>
      <c r="K6229">
        <v>0.44</v>
      </c>
      <c r="L6229">
        <v>0.10100000000000001</v>
      </c>
      <c r="M6229">
        <v>0.89100000000000001</v>
      </c>
      <c r="S6229" t="str">
        <f t="shared" si="194"/>
        <v/>
      </c>
      <c r="T6229">
        <f t="shared" si="195"/>
        <v>0.44</v>
      </c>
    </row>
    <row r="6230" spans="1:20" x14ac:dyDescent="0.3">
      <c r="A6230" t="s">
        <v>79</v>
      </c>
      <c r="B6230">
        <v>215</v>
      </c>
      <c r="C6230" t="s">
        <v>23</v>
      </c>
      <c r="D6230" t="s">
        <v>47</v>
      </c>
      <c r="E6230" t="s">
        <v>14</v>
      </c>
      <c r="F6230" t="s">
        <v>80</v>
      </c>
      <c r="G6230">
        <v>215</v>
      </c>
      <c r="H6230" t="s">
        <v>24</v>
      </c>
      <c r="I6230" t="s">
        <v>48</v>
      </c>
      <c r="J6230" t="s">
        <v>18</v>
      </c>
      <c r="K6230">
        <v>0.997</v>
      </c>
      <c r="L6230">
        <v>1.67E-2</v>
      </c>
      <c r="M6230">
        <v>0.40899999999999997</v>
      </c>
      <c r="S6230" t="str">
        <f t="shared" si="194"/>
        <v/>
      </c>
      <c r="T6230">
        <f t="shared" si="195"/>
        <v>0.997</v>
      </c>
    </row>
    <row r="6231" spans="1:20" x14ac:dyDescent="0.3">
      <c r="A6231" t="s">
        <v>79</v>
      </c>
      <c r="B6231">
        <v>215</v>
      </c>
      <c r="C6231" t="s">
        <v>23</v>
      </c>
      <c r="D6231" t="s">
        <v>49</v>
      </c>
      <c r="E6231" t="s">
        <v>14</v>
      </c>
      <c r="F6231" t="s">
        <v>80</v>
      </c>
      <c r="G6231">
        <v>215</v>
      </c>
      <c r="H6231" t="s">
        <v>24</v>
      </c>
      <c r="I6231" t="s">
        <v>50</v>
      </c>
      <c r="J6231" t="s">
        <v>18</v>
      </c>
      <c r="K6231">
        <v>0.96399999999999997</v>
      </c>
      <c r="L6231">
        <v>4.7199999999999999E-2</v>
      </c>
      <c r="M6231">
        <v>0.77700000000000002</v>
      </c>
      <c r="S6231" t="str">
        <f t="shared" si="194"/>
        <v/>
      </c>
      <c r="T6231">
        <f t="shared" si="195"/>
        <v>0.96399999999999997</v>
      </c>
    </row>
    <row r="6232" spans="1:20" x14ac:dyDescent="0.3">
      <c r="A6232" t="s">
        <v>79</v>
      </c>
      <c r="B6232">
        <v>215</v>
      </c>
      <c r="C6232" t="s">
        <v>23</v>
      </c>
      <c r="D6232" t="s">
        <v>51</v>
      </c>
      <c r="E6232" t="s">
        <v>14</v>
      </c>
      <c r="F6232" t="s">
        <v>80</v>
      </c>
      <c r="G6232">
        <v>215</v>
      </c>
      <c r="H6232" t="s">
        <v>24</v>
      </c>
      <c r="I6232" t="s">
        <v>52</v>
      </c>
      <c r="J6232" t="s">
        <v>55</v>
      </c>
      <c r="K6232">
        <v>0.58899999999999997</v>
      </c>
      <c r="L6232">
        <v>9.2799999999999994E-2</v>
      </c>
      <c r="M6232">
        <v>0.874</v>
      </c>
      <c r="S6232" t="str">
        <f t="shared" si="194"/>
        <v/>
      </c>
      <c r="T6232">
        <f t="shared" si="195"/>
        <v>0.58899999999999997</v>
      </c>
    </row>
    <row r="6233" spans="1:20" x14ac:dyDescent="0.3">
      <c r="A6233" t="s">
        <v>79</v>
      </c>
      <c r="B6233">
        <v>215</v>
      </c>
      <c r="C6233" t="s">
        <v>23</v>
      </c>
      <c r="D6233" t="s">
        <v>53</v>
      </c>
      <c r="E6233" t="s">
        <v>14</v>
      </c>
      <c r="F6233" t="s">
        <v>80</v>
      </c>
      <c r="G6233">
        <v>215</v>
      </c>
      <c r="H6233" t="s">
        <v>24</v>
      </c>
      <c r="I6233" t="s">
        <v>54</v>
      </c>
      <c r="J6233" t="s">
        <v>18</v>
      </c>
      <c r="K6233">
        <v>0.96399999999999997</v>
      </c>
      <c r="L6233">
        <v>4.7199999999999999E-2</v>
      </c>
      <c r="M6233">
        <v>0.77700000000000002</v>
      </c>
      <c r="S6233" t="str">
        <f t="shared" si="194"/>
        <v/>
      </c>
      <c r="T6233">
        <f t="shared" si="195"/>
        <v>0.96399999999999997</v>
      </c>
    </row>
    <row r="6234" spans="1:20" x14ac:dyDescent="0.3">
      <c r="A6234" t="s">
        <v>79</v>
      </c>
      <c r="B6234">
        <v>232</v>
      </c>
      <c r="C6234" t="s">
        <v>23</v>
      </c>
      <c r="D6234" t="s">
        <v>31</v>
      </c>
      <c r="E6234" t="s">
        <v>14</v>
      </c>
      <c r="F6234" t="s">
        <v>80</v>
      </c>
      <c r="G6234">
        <v>232</v>
      </c>
      <c r="H6234" t="s">
        <v>24</v>
      </c>
      <c r="I6234" t="s">
        <v>32</v>
      </c>
      <c r="J6234" t="s">
        <v>55</v>
      </c>
      <c r="K6234">
        <v>0.60699999999999998</v>
      </c>
      <c r="L6234">
        <v>9.1399999999999995E-2</v>
      </c>
      <c r="M6234">
        <v>0.873</v>
      </c>
      <c r="S6234">
        <f t="shared" si="194"/>
        <v>0.60699999999999998</v>
      </c>
      <c r="T6234" t="str">
        <f t="shared" si="195"/>
        <v/>
      </c>
    </row>
    <row r="6235" spans="1:20" x14ac:dyDescent="0.3">
      <c r="A6235" t="s">
        <v>79</v>
      </c>
      <c r="B6235">
        <v>232</v>
      </c>
      <c r="C6235" t="s">
        <v>23</v>
      </c>
      <c r="D6235" t="s">
        <v>19</v>
      </c>
      <c r="E6235" t="s">
        <v>14</v>
      </c>
      <c r="F6235" t="s">
        <v>80</v>
      </c>
      <c r="G6235">
        <v>232</v>
      </c>
      <c r="H6235" t="s">
        <v>24</v>
      </c>
      <c r="I6235" t="s">
        <v>20</v>
      </c>
      <c r="J6235" t="s">
        <v>55</v>
      </c>
      <c r="K6235">
        <v>0.50600000000000001</v>
      </c>
      <c r="L6235">
        <v>9.6500000000000002E-2</v>
      </c>
      <c r="M6235">
        <v>0.88300000000000001</v>
      </c>
      <c r="S6235" t="str">
        <f t="shared" si="194"/>
        <v/>
      </c>
      <c r="T6235">
        <f t="shared" si="195"/>
        <v>0.50600000000000001</v>
      </c>
    </row>
    <row r="6236" spans="1:20" x14ac:dyDescent="0.3">
      <c r="A6236" t="s">
        <v>79</v>
      </c>
      <c r="B6236">
        <v>232</v>
      </c>
      <c r="C6236" t="s">
        <v>23</v>
      </c>
      <c r="D6236" t="s">
        <v>21</v>
      </c>
      <c r="E6236" t="s">
        <v>14</v>
      </c>
      <c r="F6236" t="s">
        <v>80</v>
      </c>
      <c r="G6236">
        <v>232</v>
      </c>
      <c r="H6236" t="s">
        <v>24</v>
      </c>
      <c r="I6236" t="s">
        <v>22</v>
      </c>
      <c r="J6236" t="s">
        <v>56</v>
      </c>
      <c r="K6236">
        <v>6.0000000000000001E-3</v>
      </c>
      <c r="L6236">
        <v>0.253</v>
      </c>
      <c r="M6236">
        <v>0.96699999999999997</v>
      </c>
      <c r="S6236" t="str">
        <f t="shared" si="194"/>
        <v/>
      </c>
      <c r="T6236">
        <f t="shared" si="195"/>
        <v>6.0000000000000001E-3</v>
      </c>
    </row>
    <row r="6237" spans="1:20" x14ac:dyDescent="0.3">
      <c r="A6237" t="s">
        <v>79</v>
      </c>
      <c r="B6237">
        <v>232</v>
      </c>
      <c r="C6237" t="s">
        <v>23</v>
      </c>
      <c r="D6237" t="s">
        <v>12</v>
      </c>
      <c r="E6237" t="s">
        <v>14</v>
      </c>
      <c r="F6237" t="s">
        <v>80</v>
      </c>
      <c r="G6237">
        <v>232</v>
      </c>
      <c r="H6237" t="s">
        <v>24</v>
      </c>
      <c r="I6237" t="s">
        <v>16</v>
      </c>
      <c r="J6237" t="s">
        <v>56</v>
      </c>
      <c r="K6237">
        <v>1E-3</v>
      </c>
      <c r="L6237">
        <v>0.85199999999999998</v>
      </c>
      <c r="M6237">
        <v>0.99399999999999999</v>
      </c>
      <c r="S6237" t="str">
        <f t="shared" si="194"/>
        <v/>
      </c>
      <c r="T6237">
        <f t="shared" si="195"/>
        <v>1E-3</v>
      </c>
    </row>
    <row r="6238" spans="1:20" x14ac:dyDescent="0.3">
      <c r="A6238" t="s">
        <v>79</v>
      </c>
      <c r="B6238">
        <v>232</v>
      </c>
      <c r="C6238" t="s">
        <v>23</v>
      </c>
      <c r="D6238" t="s">
        <v>25</v>
      </c>
      <c r="E6238" t="s">
        <v>14</v>
      </c>
      <c r="F6238" t="s">
        <v>80</v>
      </c>
      <c r="G6238">
        <v>232</v>
      </c>
      <c r="H6238" t="s">
        <v>24</v>
      </c>
      <c r="I6238" t="s">
        <v>26</v>
      </c>
      <c r="J6238" t="s">
        <v>56</v>
      </c>
      <c r="K6238">
        <v>0.26100000000000001</v>
      </c>
      <c r="L6238">
        <v>0.11799999999999999</v>
      </c>
      <c r="M6238">
        <v>0.91</v>
      </c>
      <c r="S6238" t="str">
        <f t="shared" si="194"/>
        <v/>
      </c>
      <c r="T6238">
        <f t="shared" si="195"/>
        <v>0.26100000000000001</v>
      </c>
    </row>
    <row r="6239" spans="1:20" x14ac:dyDescent="0.3">
      <c r="A6239" t="s">
        <v>79</v>
      </c>
      <c r="B6239">
        <v>232</v>
      </c>
      <c r="C6239" t="s">
        <v>23</v>
      </c>
      <c r="D6239" t="s">
        <v>27</v>
      </c>
      <c r="E6239" t="s">
        <v>14</v>
      </c>
      <c r="F6239" t="s">
        <v>80</v>
      </c>
      <c r="G6239">
        <v>232</v>
      </c>
      <c r="H6239" t="s">
        <v>24</v>
      </c>
      <c r="I6239" t="s">
        <v>28</v>
      </c>
      <c r="J6239" t="s">
        <v>56</v>
      </c>
      <c r="K6239">
        <v>2E-3</v>
      </c>
      <c r="L6239">
        <v>0.70399999999999996</v>
      </c>
      <c r="M6239">
        <v>0.98699999999999999</v>
      </c>
      <c r="S6239" t="str">
        <f t="shared" si="194"/>
        <v/>
      </c>
      <c r="T6239">
        <f t="shared" si="195"/>
        <v>2E-3</v>
      </c>
    </row>
    <row r="6240" spans="1:20" x14ac:dyDescent="0.3">
      <c r="A6240" t="s">
        <v>79</v>
      </c>
      <c r="B6240">
        <v>232</v>
      </c>
      <c r="C6240" t="s">
        <v>23</v>
      </c>
      <c r="D6240" t="s">
        <v>29</v>
      </c>
      <c r="E6240" t="s">
        <v>14</v>
      </c>
      <c r="F6240" t="s">
        <v>80</v>
      </c>
      <c r="G6240">
        <v>232</v>
      </c>
      <c r="H6240" t="s">
        <v>24</v>
      </c>
      <c r="I6240" t="s">
        <v>30</v>
      </c>
      <c r="J6240" t="s">
        <v>56</v>
      </c>
      <c r="K6240">
        <v>0.127</v>
      </c>
      <c r="L6240">
        <v>0.14000000000000001</v>
      </c>
      <c r="M6240">
        <v>0.92500000000000004</v>
      </c>
      <c r="S6240" t="str">
        <f t="shared" si="194"/>
        <v/>
      </c>
      <c r="T6240">
        <f t="shared" si="195"/>
        <v>0.127</v>
      </c>
    </row>
    <row r="6241" spans="1:20" x14ac:dyDescent="0.3">
      <c r="A6241" t="s">
        <v>79</v>
      </c>
      <c r="B6241">
        <v>232</v>
      </c>
      <c r="C6241" t="s">
        <v>23</v>
      </c>
      <c r="D6241" t="s">
        <v>13</v>
      </c>
      <c r="E6241" t="s">
        <v>14</v>
      </c>
      <c r="F6241" t="s">
        <v>80</v>
      </c>
      <c r="G6241">
        <v>232</v>
      </c>
      <c r="H6241" t="s">
        <v>24</v>
      </c>
      <c r="I6241" t="s">
        <v>17</v>
      </c>
      <c r="J6241" t="s">
        <v>55</v>
      </c>
      <c r="K6241">
        <v>0.93600000000000005</v>
      </c>
      <c r="L6241">
        <v>5.6800000000000003E-2</v>
      </c>
      <c r="M6241">
        <v>0.80200000000000005</v>
      </c>
      <c r="S6241" t="str">
        <f t="shared" si="194"/>
        <v/>
      </c>
      <c r="T6241">
        <f t="shared" si="195"/>
        <v>0.93600000000000005</v>
      </c>
    </row>
    <row r="6242" spans="1:20" x14ac:dyDescent="0.3">
      <c r="A6242" t="s">
        <v>79</v>
      </c>
      <c r="B6242">
        <v>232</v>
      </c>
      <c r="C6242" t="s">
        <v>23</v>
      </c>
      <c r="D6242" t="s">
        <v>33</v>
      </c>
      <c r="E6242" t="s">
        <v>14</v>
      </c>
      <c r="F6242" t="s">
        <v>80</v>
      </c>
      <c r="G6242">
        <v>232</v>
      </c>
      <c r="H6242" t="s">
        <v>24</v>
      </c>
      <c r="I6242" t="s">
        <v>34</v>
      </c>
      <c r="J6242" t="s">
        <v>56</v>
      </c>
      <c r="K6242">
        <v>0.29699999999999999</v>
      </c>
      <c r="L6242">
        <v>0.114</v>
      </c>
      <c r="M6242">
        <v>0.90600000000000003</v>
      </c>
      <c r="S6242" t="str">
        <f t="shared" si="194"/>
        <v/>
      </c>
      <c r="T6242">
        <f t="shared" si="195"/>
        <v>0.29699999999999999</v>
      </c>
    </row>
    <row r="6243" spans="1:20" x14ac:dyDescent="0.3">
      <c r="A6243" t="s">
        <v>79</v>
      </c>
      <c r="B6243">
        <v>232</v>
      </c>
      <c r="C6243" t="s">
        <v>23</v>
      </c>
      <c r="D6243" t="s">
        <v>35</v>
      </c>
      <c r="E6243" t="s">
        <v>14</v>
      </c>
      <c r="F6243" t="s">
        <v>80</v>
      </c>
      <c r="G6243">
        <v>232</v>
      </c>
      <c r="H6243" t="s">
        <v>24</v>
      </c>
      <c r="I6243" t="s">
        <v>36</v>
      </c>
      <c r="J6243" t="s">
        <v>55</v>
      </c>
      <c r="K6243">
        <v>0.78200000000000003</v>
      </c>
      <c r="L6243">
        <v>7.46E-2</v>
      </c>
      <c r="M6243">
        <v>0.84799999999999998</v>
      </c>
      <c r="S6243" t="str">
        <f t="shared" si="194"/>
        <v/>
      </c>
      <c r="T6243">
        <f t="shared" si="195"/>
        <v>0.78200000000000003</v>
      </c>
    </row>
    <row r="6244" spans="1:20" x14ac:dyDescent="0.3">
      <c r="A6244" t="s">
        <v>79</v>
      </c>
      <c r="B6244">
        <v>232</v>
      </c>
      <c r="C6244" t="s">
        <v>23</v>
      </c>
      <c r="D6244" t="s">
        <v>37</v>
      </c>
      <c r="E6244" t="s">
        <v>14</v>
      </c>
      <c r="F6244" t="s">
        <v>80</v>
      </c>
      <c r="G6244">
        <v>232</v>
      </c>
      <c r="H6244" t="s">
        <v>24</v>
      </c>
      <c r="I6244" t="s">
        <v>38</v>
      </c>
      <c r="J6244" t="s">
        <v>56</v>
      </c>
      <c r="K6244">
        <v>0.24199999999999999</v>
      </c>
      <c r="L6244">
        <v>0.12</v>
      </c>
      <c r="M6244">
        <v>0.91200000000000003</v>
      </c>
      <c r="S6244" t="str">
        <f t="shared" si="194"/>
        <v/>
      </c>
      <c r="T6244">
        <f t="shared" si="195"/>
        <v>0.24199999999999999</v>
      </c>
    </row>
    <row r="6245" spans="1:20" x14ac:dyDescent="0.3">
      <c r="A6245" t="s">
        <v>79</v>
      </c>
      <c r="B6245">
        <v>232</v>
      </c>
      <c r="C6245" t="s">
        <v>23</v>
      </c>
      <c r="D6245" t="s">
        <v>39</v>
      </c>
      <c r="E6245" t="s">
        <v>14</v>
      </c>
      <c r="F6245" t="s">
        <v>80</v>
      </c>
      <c r="G6245">
        <v>232</v>
      </c>
      <c r="H6245" t="s">
        <v>24</v>
      </c>
      <c r="I6245" t="s">
        <v>40</v>
      </c>
      <c r="J6245" t="s">
        <v>55</v>
      </c>
      <c r="K6245">
        <v>0.93600000000000005</v>
      </c>
      <c r="L6245">
        <v>5.6800000000000003E-2</v>
      </c>
      <c r="M6245">
        <v>0.80200000000000005</v>
      </c>
      <c r="S6245" t="str">
        <f t="shared" si="194"/>
        <v/>
      </c>
      <c r="T6245">
        <f t="shared" si="195"/>
        <v>0.93600000000000005</v>
      </c>
    </row>
    <row r="6246" spans="1:20" x14ac:dyDescent="0.3">
      <c r="A6246" t="s">
        <v>79</v>
      </c>
      <c r="B6246">
        <v>232</v>
      </c>
      <c r="C6246" t="s">
        <v>23</v>
      </c>
      <c r="D6246" t="s">
        <v>41</v>
      </c>
      <c r="E6246" t="s">
        <v>14</v>
      </c>
      <c r="F6246" t="s">
        <v>80</v>
      </c>
      <c r="G6246">
        <v>232</v>
      </c>
      <c r="H6246" t="s">
        <v>24</v>
      </c>
      <c r="I6246" t="s">
        <v>42</v>
      </c>
      <c r="J6246" t="s">
        <v>56</v>
      </c>
      <c r="K6246">
        <v>2E-3</v>
      </c>
      <c r="L6246">
        <v>0.70399999999999996</v>
      </c>
      <c r="M6246">
        <v>0.98699999999999999</v>
      </c>
      <c r="S6246" t="str">
        <f t="shared" si="194"/>
        <v/>
      </c>
      <c r="T6246">
        <f t="shared" si="195"/>
        <v>2E-3</v>
      </c>
    </row>
    <row r="6247" spans="1:20" x14ac:dyDescent="0.3">
      <c r="A6247" t="s">
        <v>79</v>
      </c>
      <c r="B6247">
        <v>232</v>
      </c>
      <c r="C6247" t="s">
        <v>23</v>
      </c>
      <c r="D6247" t="s">
        <v>43</v>
      </c>
      <c r="E6247" t="s">
        <v>14</v>
      </c>
      <c r="F6247" t="s">
        <v>80</v>
      </c>
      <c r="G6247">
        <v>232</v>
      </c>
      <c r="H6247" t="s">
        <v>24</v>
      </c>
      <c r="I6247" t="s">
        <v>44</v>
      </c>
      <c r="J6247" t="s">
        <v>56</v>
      </c>
      <c r="K6247">
        <v>7.5999999999999998E-2</v>
      </c>
      <c r="L6247">
        <v>0.155</v>
      </c>
      <c r="M6247">
        <v>0.93400000000000005</v>
      </c>
      <c r="S6247" t="str">
        <f t="shared" si="194"/>
        <v/>
      </c>
      <c r="T6247">
        <f t="shared" si="195"/>
        <v>7.5999999999999998E-2</v>
      </c>
    </row>
    <row r="6248" spans="1:20" x14ac:dyDescent="0.3">
      <c r="A6248" t="s">
        <v>79</v>
      </c>
      <c r="B6248">
        <v>232</v>
      </c>
      <c r="C6248" t="s">
        <v>23</v>
      </c>
      <c r="D6248" t="s">
        <v>45</v>
      </c>
      <c r="E6248" t="s">
        <v>14</v>
      </c>
      <c r="F6248" t="s">
        <v>80</v>
      </c>
      <c r="G6248">
        <v>232</v>
      </c>
      <c r="H6248" t="s">
        <v>24</v>
      </c>
      <c r="I6248" t="s">
        <v>46</v>
      </c>
      <c r="J6248" t="s">
        <v>55</v>
      </c>
      <c r="K6248">
        <v>0.78200000000000003</v>
      </c>
      <c r="L6248">
        <v>7.46E-2</v>
      </c>
      <c r="M6248">
        <v>0.84799999999999998</v>
      </c>
      <c r="S6248" t="str">
        <f t="shared" ref="S6248:S6311" si="196">IF(I6248="  T",K6248,"")</f>
        <v/>
      </c>
      <c r="T6248">
        <f t="shared" si="195"/>
        <v>0.78200000000000003</v>
      </c>
    </row>
    <row r="6249" spans="1:20" x14ac:dyDescent="0.3">
      <c r="A6249" t="s">
        <v>79</v>
      </c>
      <c r="B6249">
        <v>232</v>
      </c>
      <c r="C6249" t="s">
        <v>23</v>
      </c>
      <c r="D6249" t="s">
        <v>47</v>
      </c>
      <c r="E6249" t="s">
        <v>14</v>
      </c>
      <c r="F6249" t="s">
        <v>80</v>
      </c>
      <c r="G6249">
        <v>232</v>
      </c>
      <c r="H6249" t="s">
        <v>24</v>
      </c>
      <c r="I6249" t="s">
        <v>48</v>
      </c>
      <c r="J6249" t="s">
        <v>18</v>
      </c>
      <c r="K6249">
        <v>0.99399999999999999</v>
      </c>
      <c r="L6249">
        <v>2.8899999999999999E-2</v>
      </c>
      <c r="M6249">
        <v>0.68899999999999995</v>
      </c>
      <c r="S6249" t="str">
        <f t="shared" si="196"/>
        <v/>
      </c>
      <c r="T6249">
        <f t="shared" si="195"/>
        <v>0.99399999999999999</v>
      </c>
    </row>
    <row r="6250" spans="1:20" x14ac:dyDescent="0.3">
      <c r="A6250" t="s">
        <v>79</v>
      </c>
      <c r="B6250">
        <v>232</v>
      </c>
      <c r="C6250" t="s">
        <v>23</v>
      </c>
      <c r="D6250" t="s">
        <v>49</v>
      </c>
      <c r="E6250" t="s">
        <v>14</v>
      </c>
      <c r="F6250" t="s">
        <v>80</v>
      </c>
      <c r="G6250">
        <v>232</v>
      </c>
      <c r="H6250" t="s">
        <v>24</v>
      </c>
      <c r="I6250" t="s">
        <v>50</v>
      </c>
      <c r="J6250" t="s">
        <v>55</v>
      </c>
      <c r="K6250">
        <v>0.93600000000000005</v>
      </c>
      <c r="L6250">
        <v>5.6800000000000003E-2</v>
      </c>
      <c r="M6250">
        <v>0.80200000000000005</v>
      </c>
      <c r="S6250" t="str">
        <f t="shared" si="196"/>
        <v/>
      </c>
      <c r="T6250">
        <f t="shared" si="195"/>
        <v>0.93600000000000005</v>
      </c>
    </row>
    <row r="6251" spans="1:20" x14ac:dyDescent="0.3">
      <c r="A6251" t="s">
        <v>79</v>
      </c>
      <c r="B6251">
        <v>232</v>
      </c>
      <c r="C6251" t="s">
        <v>23</v>
      </c>
      <c r="D6251" t="s">
        <v>51</v>
      </c>
      <c r="E6251" t="s">
        <v>14</v>
      </c>
      <c r="F6251" t="s">
        <v>80</v>
      </c>
      <c r="G6251">
        <v>232</v>
      </c>
      <c r="H6251" t="s">
        <v>24</v>
      </c>
      <c r="I6251" t="s">
        <v>52</v>
      </c>
      <c r="J6251" t="s">
        <v>55</v>
      </c>
      <c r="K6251">
        <v>0.73</v>
      </c>
      <c r="L6251">
        <v>7.9500000000000001E-2</v>
      </c>
      <c r="M6251">
        <v>0.85499999999999998</v>
      </c>
      <c r="S6251" t="str">
        <f t="shared" si="196"/>
        <v/>
      </c>
      <c r="T6251">
        <f t="shared" si="195"/>
        <v>0.73</v>
      </c>
    </row>
    <row r="6252" spans="1:20" x14ac:dyDescent="0.3">
      <c r="A6252" t="s">
        <v>79</v>
      </c>
      <c r="B6252">
        <v>232</v>
      </c>
      <c r="C6252" t="s">
        <v>23</v>
      </c>
      <c r="D6252" t="s">
        <v>53</v>
      </c>
      <c r="E6252" t="s">
        <v>14</v>
      </c>
      <c r="F6252" t="s">
        <v>80</v>
      </c>
      <c r="G6252">
        <v>232</v>
      </c>
      <c r="H6252" t="s">
        <v>24</v>
      </c>
      <c r="I6252" t="s">
        <v>54</v>
      </c>
      <c r="J6252" t="s">
        <v>56</v>
      </c>
      <c r="K6252">
        <v>3.3000000000000002E-2</v>
      </c>
      <c r="L6252">
        <v>0.17899999999999999</v>
      </c>
      <c r="M6252">
        <v>0.94599999999999995</v>
      </c>
      <c r="S6252" t="str">
        <f t="shared" si="196"/>
        <v/>
      </c>
      <c r="T6252">
        <f t="shared" si="195"/>
        <v>3.3000000000000002E-2</v>
      </c>
    </row>
    <row r="6253" spans="1:20" x14ac:dyDescent="0.3">
      <c r="A6253" t="s">
        <v>79</v>
      </c>
      <c r="B6253">
        <v>240</v>
      </c>
      <c r="C6253" t="s">
        <v>23</v>
      </c>
      <c r="D6253" t="s">
        <v>31</v>
      </c>
      <c r="E6253" t="s">
        <v>14</v>
      </c>
      <c r="F6253" t="s">
        <v>80</v>
      </c>
      <c r="G6253">
        <v>240</v>
      </c>
      <c r="H6253" t="s">
        <v>24</v>
      </c>
      <c r="I6253" t="s">
        <v>32</v>
      </c>
      <c r="J6253" t="s">
        <v>56</v>
      </c>
      <c r="K6253">
        <v>5.0000000000000001E-3</v>
      </c>
      <c r="L6253">
        <v>0.26</v>
      </c>
      <c r="M6253">
        <v>0.96799999999999997</v>
      </c>
      <c r="S6253">
        <f t="shared" si="196"/>
        <v>5.0000000000000001E-3</v>
      </c>
      <c r="T6253" t="str">
        <f t="shared" si="195"/>
        <v/>
      </c>
    </row>
    <row r="6254" spans="1:20" x14ac:dyDescent="0.3">
      <c r="A6254" t="s">
        <v>79</v>
      </c>
      <c r="B6254">
        <v>240</v>
      </c>
      <c r="C6254" t="s">
        <v>23</v>
      </c>
      <c r="D6254" t="s">
        <v>19</v>
      </c>
      <c r="E6254" t="s">
        <v>14</v>
      </c>
      <c r="F6254" t="s">
        <v>80</v>
      </c>
      <c r="G6254">
        <v>240</v>
      </c>
      <c r="H6254" t="s">
        <v>24</v>
      </c>
      <c r="I6254" t="s">
        <v>20</v>
      </c>
      <c r="J6254" t="s">
        <v>56</v>
      </c>
      <c r="K6254">
        <v>4.4999999999999998E-2</v>
      </c>
      <c r="L6254">
        <v>0.16900000000000001</v>
      </c>
      <c r="M6254">
        <v>0.94199999999999995</v>
      </c>
      <c r="S6254" t="str">
        <f t="shared" si="196"/>
        <v/>
      </c>
      <c r="T6254">
        <f t="shared" si="195"/>
        <v>4.4999999999999998E-2</v>
      </c>
    </row>
    <row r="6255" spans="1:20" x14ac:dyDescent="0.3">
      <c r="A6255" t="s">
        <v>79</v>
      </c>
      <c r="B6255">
        <v>240</v>
      </c>
      <c r="C6255" t="s">
        <v>23</v>
      </c>
      <c r="D6255" t="s">
        <v>21</v>
      </c>
      <c r="E6255" t="s">
        <v>14</v>
      </c>
      <c r="F6255" t="s">
        <v>80</v>
      </c>
      <c r="G6255">
        <v>240</v>
      </c>
      <c r="H6255" t="s">
        <v>24</v>
      </c>
      <c r="I6255" t="s">
        <v>22</v>
      </c>
      <c r="J6255" t="s">
        <v>56</v>
      </c>
      <c r="K6255">
        <v>6.0000000000000001E-3</v>
      </c>
      <c r="L6255">
        <v>0.253</v>
      </c>
      <c r="M6255">
        <v>0.96699999999999997</v>
      </c>
      <c r="S6255" t="str">
        <f t="shared" si="196"/>
        <v/>
      </c>
      <c r="T6255">
        <f t="shared" si="195"/>
        <v>6.0000000000000001E-3</v>
      </c>
    </row>
    <row r="6256" spans="1:20" x14ac:dyDescent="0.3">
      <c r="A6256" t="s">
        <v>79</v>
      </c>
      <c r="B6256">
        <v>240</v>
      </c>
      <c r="C6256" t="s">
        <v>23</v>
      </c>
      <c r="D6256" t="s">
        <v>12</v>
      </c>
      <c r="E6256" t="s">
        <v>14</v>
      </c>
      <c r="F6256" t="s">
        <v>80</v>
      </c>
      <c r="G6256">
        <v>240</v>
      </c>
      <c r="H6256" t="s">
        <v>24</v>
      </c>
      <c r="I6256" t="s">
        <v>16</v>
      </c>
      <c r="J6256" t="s">
        <v>56</v>
      </c>
      <c r="K6256">
        <v>0</v>
      </c>
      <c r="L6256">
        <v>1</v>
      </c>
      <c r="M6256">
        <v>1</v>
      </c>
      <c r="S6256" t="str">
        <f t="shared" si="196"/>
        <v/>
      </c>
      <c r="T6256">
        <f t="shared" si="195"/>
        <v>0</v>
      </c>
    </row>
    <row r="6257" spans="1:20" x14ac:dyDescent="0.3">
      <c r="A6257" t="s">
        <v>79</v>
      </c>
      <c r="B6257">
        <v>240</v>
      </c>
      <c r="C6257" t="s">
        <v>23</v>
      </c>
      <c r="D6257" t="s">
        <v>25</v>
      </c>
      <c r="E6257" t="s">
        <v>14</v>
      </c>
      <c r="F6257" t="s">
        <v>80</v>
      </c>
      <c r="G6257">
        <v>240</v>
      </c>
      <c r="H6257" t="s">
        <v>24</v>
      </c>
      <c r="I6257" t="s">
        <v>26</v>
      </c>
      <c r="J6257" t="s">
        <v>56</v>
      </c>
      <c r="K6257">
        <v>3.4000000000000002E-2</v>
      </c>
      <c r="L6257">
        <v>0.17799999999999999</v>
      </c>
      <c r="M6257">
        <v>0.94599999999999995</v>
      </c>
      <c r="S6257" t="str">
        <f t="shared" si="196"/>
        <v/>
      </c>
      <c r="T6257">
        <f t="shared" si="195"/>
        <v>3.4000000000000002E-2</v>
      </c>
    </row>
    <row r="6258" spans="1:20" x14ac:dyDescent="0.3">
      <c r="A6258" t="s">
        <v>79</v>
      </c>
      <c r="B6258">
        <v>240</v>
      </c>
      <c r="C6258" t="s">
        <v>23</v>
      </c>
      <c r="D6258" t="s">
        <v>27</v>
      </c>
      <c r="E6258" t="s">
        <v>14</v>
      </c>
      <c r="F6258" t="s">
        <v>80</v>
      </c>
      <c r="G6258">
        <v>240</v>
      </c>
      <c r="H6258" t="s">
        <v>24</v>
      </c>
      <c r="I6258" t="s">
        <v>28</v>
      </c>
      <c r="J6258" t="s">
        <v>56</v>
      </c>
      <c r="K6258">
        <v>0.375</v>
      </c>
      <c r="L6258">
        <v>0.107</v>
      </c>
      <c r="M6258">
        <v>0.89700000000000002</v>
      </c>
      <c r="S6258" t="str">
        <f t="shared" si="196"/>
        <v/>
      </c>
      <c r="T6258">
        <f t="shared" si="195"/>
        <v>0.375</v>
      </c>
    </row>
    <row r="6259" spans="1:20" x14ac:dyDescent="0.3">
      <c r="A6259" t="s">
        <v>79</v>
      </c>
      <c r="B6259">
        <v>240</v>
      </c>
      <c r="C6259" t="s">
        <v>23</v>
      </c>
      <c r="D6259" t="s">
        <v>29</v>
      </c>
      <c r="E6259" t="s">
        <v>14</v>
      </c>
      <c r="F6259" t="s">
        <v>80</v>
      </c>
      <c r="G6259">
        <v>240</v>
      </c>
      <c r="H6259" t="s">
        <v>24</v>
      </c>
      <c r="I6259" t="s">
        <v>30</v>
      </c>
      <c r="J6259" t="s">
        <v>18</v>
      </c>
      <c r="K6259">
        <v>0.99</v>
      </c>
      <c r="L6259">
        <v>3.3799999999999997E-2</v>
      </c>
      <c r="M6259">
        <v>0.71899999999999997</v>
      </c>
      <c r="S6259" t="str">
        <f t="shared" si="196"/>
        <v/>
      </c>
      <c r="T6259">
        <f t="shared" si="195"/>
        <v>0.99</v>
      </c>
    </row>
    <row r="6260" spans="1:20" x14ac:dyDescent="0.3">
      <c r="A6260" t="s">
        <v>79</v>
      </c>
      <c r="B6260">
        <v>240</v>
      </c>
      <c r="C6260" t="s">
        <v>23</v>
      </c>
      <c r="D6260" t="s">
        <v>13</v>
      </c>
      <c r="E6260" t="s">
        <v>14</v>
      </c>
      <c r="F6260" t="s">
        <v>80</v>
      </c>
      <c r="G6260">
        <v>240</v>
      </c>
      <c r="H6260" t="s">
        <v>24</v>
      </c>
      <c r="I6260" t="s">
        <v>17</v>
      </c>
      <c r="J6260" t="s">
        <v>56</v>
      </c>
      <c r="K6260">
        <v>0.33100000000000002</v>
      </c>
      <c r="L6260">
        <v>0.111</v>
      </c>
      <c r="M6260">
        <v>0.90200000000000002</v>
      </c>
      <c r="S6260" t="str">
        <f t="shared" si="196"/>
        <v/>
      </c>
      <c r="T6260">
        <f t="shared" si="195"/>
        <v>0.33100000000000002</v>
      </c>
    </row>
    <row r="6261" spans="1:20" x14ac:dyDescent="0.3">
      <c r="A6261" t="s">
        <v>79</v>
      </c>
      <c r="B6261">
        <v>240</v>
      </c>
      <c r="C6261" t="s">
        <v>23</v>
      </c>
      <c r="D6261" t="s">
        <v>33</v>
      </c>
      <c r="E6261" t="s">
        <v>14</v>
      </c>
      <c r="F6261" t="s">
        <v>80</v>
      </c>
      <c r="G6261">
        <v>240</v>
      </c>
      <c r="H6261" t="s">
        <v>24</v>
      </c>
      <c r="I6261" t="s">
        <v>34</v>
      </c>
      <c r="J6261" t="s">
        <v>56</v>
      </c>
      <c r="K6261">
        <v>3.4000000000000002E-2</v>
      </c>
      <c r="L6261">
        <v>0.17799999999999999</v>
      </c>
      <c r="M6261">
        <v>0.94599999999999995</v>
      </c>
      <c r="S6261" t="str">
        <f t="shared" si="196"/>
        <v/>
      </c>
      <c r="T6261">
        <f t="shared" si="195"/>
        <v>3.4000000000000002E-2</v>
      </c>
    </row>
    <row r="6262" spans="1:20" x14ac:dyDescent="0.3">
      <c r="A6262" t="s">
        <v>79</v>
      </c>
      <c r="B6262">
        <v>240</v>
      </c>
      <c r="C6262" t="s">
        <v>23</v>
      </c>
      <c r="D6262" t="s">
        <v>35</v>
      </c>
      <c r="E6262" t="s">
        <v>14</v>
      </c>
      <c r="F6262" t="s">
        <v>80</v>
      </c>
      <c r="G6262">
        <v>240</v>
      </c>
      <c r="H6262" t="s">
        <v>24</v>
      </c>
      <c r="I6262" t="s">
        <v>36</v>
      </c>
      <c r="J6262" t="s">
        <v>56</v>
      </c>
      <c r="K6262">
        <v>9.7000000000000003E-2</v>
      </c>
      <c r="L6262">
        <v>0.14599999999999999</v>
      </c>
      <c r="M6262">
        <v>0.93</v>
      </c>
      <c r="S6262" t="str">
        <f t="shared" si="196"/>
        <v/>
      </c>
      <c r="T6262">
        <f t="shared" si="195"/>
        <v>9.7000000000000003E-2</v>
      </c>
    </row>
    <row r="6263" spans="1:20" x14ac:dyDescent="0.3">
      <c r="A6263" t="s">
        <v>79</v>
      </c>
      <c r="B6263">
        <v>240</v>
      </c>
      <c r="C6263" t="s">
        <v>23</v>
      </c>
      <c r="D6263" t="s">
        <v>37</v>
      </c>
      <c r="E6263" t="s">
        <v>14</v>
      </c>
      <c r="F6263" t="s">
        <v>80</v>
      </c>
      <c r="G6263">
        <v>240</v>
      </c>
      <c r="H6263" t="s">
        <v>24</v>
      </c>
      <c r="I6263" t="s">
        <v>38</v>
      </c>
      <c r="J6263" t="s">
        <v>56</v>
      </c>
      <c r="K6263">
        <v>6.0000000000000001E-3</v>
      </c>
      <c r="L6263">
        <v>0.253</v>
      </c>
      <c r="M6263">
        <v>0.96699999999999997</v>
      </c>
      <c r="S6263" t="str">
        <f t="shared" si="196"/>
        <v/>
      </c>
      <c r="T6263">
        <f t="shared" si="195"/>
        <v>6.0000000000000001E-3</v>
      </c>
    </row>
    <row r="6264" spans="1:20" x14ac:dyDescent="0.3">
      <c r="A6264" t="s">
        <v>79</v>
      </c>
      <c r="B6264">
        <v>240</v>
      </c>
      <c r="C6264" t="s">
        <v>23</v>
      </c>
      <c r="D6264" t="s">
        <v>39</v>
      </c>
      <c r="E6264" t="s">
        <v>14</v>
      </c>
      <c r="F6264" t="s">
        <v>80</v>
      </c>
      <c r="G6264">
        <v>240</v>
      </c>
      <c r="H6264" t="s">
        <v>24</v>
      </c>
      <c r="I6264" t="s">
        <v>40</v>
      </c>
      <c r="J6264" t="s">
        <v>56</v>
      </c>
      <c r="K6264">
        <v>7.0000000000000001E-3</v>
      </c>
      <c r="L6264">
        <v>0.246</v>
      </c>
      <c r="M6264">
        <v>0.96499999999999997</v>
      </c>
      <c r="S6264" t="str">
        <f t="shared" si="196"/>
        <v/>
      </c>
      <c r="T6264">
        <f t="shared" si="195"/>
        <v>7.0000000000000001E-3</v>
      </c>
    </row>
    <row r="6265" spans="1:20" x14ac:dyDescent="0.3">
      <c r="A6265" t="s">
        <v>79</v>
      </c>
      <c r="B6265">
        <v>240</v>
      </c>
      <c r="C6265" t="s">
        <v>23</v>
      </c>
      <c r="D6265" t="s">
        <v>41</v>
      </c>
      <c r="E6265" t="s">
        <v>14</v>
      </c>
      <c r="F6265" t="s">
        <v>80</v>
      </c>
      <c r="G6265">
        <v>240</v>
      </c>
      <c r="H6265" t="s">
        <v>24</v>
      </c>
      <c r="I6265" t="s">
        <v>42</v>
      </c>
      <c r="J6265" t="s">
        <v>56</v>
      </c>
      <c r="K6265">
        <v>5.0000000000000001E-3</v>
      </c>
      <c r="L6265">
        <v>0.26</v>
      </c>
      <c r="M6265">
        <v>0.96799999999999997</v>
      </c>
      <c r="S6265" t="str">
        <f t="shared" si="196"/>
        <v/>
      </c>
      <c r="T6265">
        <f t="shared" si="195"/>
        <v>5.0000000000000001E-3</v>
      </c>
    </row>
    <row r="6266" spans="1:20" x14ac:dyDescent="0.3">
      <c r="A6266" t="s">
        <v>79</v>
      </c>
      <c r="B6266">
        <v>240</v>
      </c>
      <c r="C6266" t="s">
        <v>23</v>
      </c>
      <c r="D6266" t="s">
        <v>43</v>
      </c>
      <c r="E6266" t="s">
        <v>14</v>
      </c>
      <c r="F6266" t="s">
        <v>80</v>
      </c>
      <c r="G6266">
        <v>240</v>
      </c>
      <c r="H6266" t="s">
        <v>24</v>
      </c>
      <c r="I6266" t="s">
        <v>44</v>
      </c>
      <c r="J6266" t="s">
        <v>56</v>
      </c>
      <c r="K6266">
        <v>7.8E-2</v>
      </c>
      <c r="L6266">
        <v>0.154</v>
      </c>
      <c r="M6266">
        <v>0.93300000000000005</v>
      </c>
      <c r="S6266" t="str">
        <f t="shared" si="196"/>
        <v/>
      </c>
      <c r="T6266">
        <f t="shared" si="195"/>
        <v>7.8E-2</v>
      </c>
    </row>
    <row r="6267" spans="1:20" x14ac:dyDescent="0.3">
      <c r="A6267" t="s">
        <v>79</v>
      </c>
      <c r="B6267">
        <v>240</v>
      </c>
      <c r="C6267" t="s">
        <v>23</v>
      </c>
      <c r="D6267" t="s">
        <v>45</v>
      </c>
      <c r="E6267" t="s">
        <v>14</v>
      </c>
      <c r="F6267" t="s">
        <v>80</v>
      </c>
      <c r="G6267">
        <v>240</v>
      </c>
      <c r="H6267" t="s">
        <v>24</v>
      </c>
      <c r="I6267" t="s">
        <v>46</v>
      </c>
      <c r="J6267" t="s">
        <v>56</v>
      </c>
      <c r="K6267">
        <v>0.19800000000000001</v>
      </c>
      <c r="L6267">
        <v>0.125</v>
      </c>
      <c r="M6267">
        <v>0.91600000000000004</v>
      </c>
      <c r="S6267" t="str">
        <f t="shared" si="196"/>
        <v/>
      </c>
      <c r="T6267">
        <f t="shared" si="195"/>
        <v>0.19800000000000001</v>
      </c>
    </row>
    <row r="6268" spans="1:20" x14ac:dyDescent="0.3">
      <c r="A6268" t="s">
        <v>79</v>
      </c>
      <c r="B6268">
        <v>240</v>
      </c>
      <c r="C6268" t="s">
        <v>23</v>
      </c>
      <c r="D6268" t="s">
        <v>47</v>
      </c>
      <c r="E6268" t="s">
        <v>14</v>
      </c>
      <c r="F6268" t="s">
        <v>80</v>
      </c>
      <c r="G6268">
        <v>240</v>
      </c>
      <c r="H6268" t="s">
        <v>24</v>
      </c>
      <c r="I6268" t="s">
        <v>48</v>
      </c>
      <c r="J6268" t="s">
        <v>56</v>
      </c>
      <c r="K6268">
        <v>0.19800000000000001</v>
      </c>
      <c r="L6268">
        <v>0.125</v>
      </c>
      <c r="M6268">
        <v>0.91600000000000004</v>
      </c>
      <c r="S6268" t="str">
        <f t="shared" si="196"/>
        <v/>
      </c>
      <c r="T6268">
        <f t="shared" si="195"/>
        <v>0.19800000000000001</v>
      </c>
    </row>
    <row r="6269" spans="1:20" x14ac:dyDescent="0.3">
      <c r="A6269" t="s">
        <v>79</v>
      </c>
      <c r="B6269">
        <v>240</v>
      </c>
      <c r="C6269" t="s">
        <v>23</v>
      </c>
      <c r="D6269" t="s">
        <v>49</v>
      </c>
      <c r="E6269" t="s">
        <v>14</v>
      </c>
      <c r="F6269" t="s">
        <v>80</v>
      </c>
      <c r="G6269">
        <v>240</v>
      </c>
      <c r="H6269" t="s">
        <v>24</v>
      </c>
      <c r="I6269" t="s">
        <v>50</v>
      </c>
      <c r="J6269" t="s">
        <v>55</v>
      </c>
      <c r="K6269">
        <v>0.47499999999999998</v>
      </c>
      <c r="L6269">
        <v>9.8699999999999996E-2</v>
      </c>
      <c r="M6269">
        <v>0.88700000000000001</v>
      </c>
      <c r="S6269" t="str">
        <f t="shared" si="196"/>
        <v/>
      </c>
      <c r="T6269">
        <f t="shared" si="195"/>
        <v>0.47499999999999998</v>
      </c>
    </row>
    <row r="6270" spans="1:20" x14ac:dyDescent="0.3">
      <c r="A6270" t="s">
        <v>79</v>
      </c>
      <c r="B6270">
        <v>240</v>
      </c>
      <c r="C6270" t="s">
        <v>23</v>
      </c>
      <c r="D6270" t="s">
        <v>51</v>
      </c>
      <c r="E6270" t="s">
        <v>14</v>
      </c>
      <c r="F6270" t="s">
        <v>80</v>
      </c>
      <c r="G6270">
        <v>240</v>
      </c>
      <c r="H6270" t="s">
        <v>24</v>
      </c>
      <c r="I6270" t="s">
        <v>52</v>
      </c>
      <c r="J6270" t="s">
        <v>56</v>
      </c>
      <c r="K6270">
        <v>1.9E-2</v>
      </c>
      <c r="L6270">
        <v>0.2</v>
      </c>
      <c r="M6270">
        <v>0.95299999999999996</v>
      </c>
      <c r="S6270" t="str">
        <f t="shared" si="196"/>
        <v/>
      </c>
      <c r="T6270">
        <f t="shared" si="195"/>
        <v>1.9E-2</v>
      </c>
    </row>
    <row r="6271" spans="1:20" x14ac:dyDescent="0.3">
      <c r="A6271" t="s">
        <v>79</v>
      </c>
      <c r="B6271">
        <v>240</v>
      </c>
      <c r="C6271" t="s">
        <v>23</v>
      </c>
      <c r="D6271" t="s">
        <v>53</v>
      </c>
      <c r="E6271" t="s">
        <v>14</v>
      </c>
      <c r="F6271" t="s">
        <v>80</v>
      </c>
      <c r="G6271">
        <v>240</v>
      </c>
      <c r="H6271" t="s">
        <v>24</v>
      </c>
      <c r="I6271" t="s">
        <v>54</v>
      </c>
      <c r="J6271" t="s">
        <v>56</v>
      </c>
      <c r="K6271">
        <v>4.4999999999999998E-2</v>
      </c>
      <c r="L6271">
        <v>0.16900000000000001</v>
      </c>
      <c r="M6271">
        <v>0.94199999999999995</v>
      </c>
      <c r="S6271" t="str">
        <f t="shared" si="196"/>
        <v/>
      </c>
      <c r="T6271">
        <f t="shared" si="195"/>
        <v>4.4999999999999998E-2</v>
      </c>
    </row>
    <row r="6272" spans="1:20" x14ac:dyDescent="0.3">
      <c r="A6272" t="s">
        <v>79</v>
      </c>
      <c r="B6272">
        <v>244</v>
      </c>
      <c r="C6272" t="s">
        <v>23</v>
      </c>
      <c r="D6272" t="s">
        <v>31</v>
      </c>
      <c r="E6272" t="s">
        <v>14</v>
      </c>
      <c r="F6272" t="s">
        <v>80</v>
      </c>
      <c r="G6272">
        <v>244</v>
      </c>
      <c r="H6272" t="s">
        <v>24</v>
      </c>
      <c r="I6272" t="s">
        <v>32</v>
      </c>
      <c r="J6272" t="s">
        <v>56</v>
      </c>
      <c r="K6272">
        <v>0.36799999999999999</v>
      </c>
      <c r="L6272">
        <v>0.108</v>
      </c>
      <c r="M6272">
        <v>0.89800000000000002</v>
      </c>
      <c r="S6272">
        <f t="shared" si="196"/>
        <v>0.36799999999999999</v>
      </c>
      <c r="T6272" t="str">
        <f t="shared" si="195"/>
        <v/>
      </c>
    </row>
    <row r="6273" spans="1:20" x14ac:dyDescent="0.3">
      <c r="A6273" t="s">
        <v>79</v>
      </c>
      <c r="B6273">
        <v>244</v>
      </c>
      <c r="C6273" t="s">
        <v>23</v>
      </c>
      <c r="D6273" t="s">
        <v>19</v>
      </c>
      <c r="E6273" t="s">
        <v>14</v>
      </c>
      <c r="F6273" t="s">
        <v>80</v>
      </c>
      <c r="G6273">
        <v>244</v>
      </c>
      <c r="H6273" t="s">
        <v>24</v>
      </c>
      <c r="I6273" t="s">
        <v>20</v>
      </c>
      <c r="J6273" t="s">
        <v>18</v>
      </c>
      <c r="K6273">
        <v>0.98399999999999999</v>
      </c>
      <c r="L6273">
        <v>3.8100000000000002E-2</v>
      </c>
      <c r="M6273">
        <v>0.74299999999999999</v>
      </c>
      <c r="S6273" t="str">
        <f t="shared" si="196"/>
        <v/>
      </c>
      <c r="T6273">
        <f t="shared" si="195"/>
        <v>0.98399999999999999</v>
      </c>
    </row>
    <row r="6274" spans="1:20" x14ac:dyDescent="0.3">
      <c r="A6274" t="s">
        <v>79</v>
      </c>
      <c r="B6274">
        <v>244</v>
      </c>
      <c r="C6274" t="s">
        <v>23</v>
      </c>
      <c r="D6274" t="s">
        <v>21</v>
      </c>
      <c r="E6274" t="s">
        <v>14</v>
      </c>
      <c r="F6274" t="s">
        <v>80</v>
      </c>
      <c r="G6274">
        <v>244</v>
      </c>
      <c r="H6274" t="s">
        <v>24</v>
      </c>
      <c r="I6274" t="s">
        <v>22</v>
      </c>
      <c r="J6274" t="s">
        <v>55</v>
      </c>
      <c r="K6274">
        <v>0.63800000000000001</v>
      </c>
      <c r="L6274">
        <v>8.8800000000000004E-2</v>
      </c>
      <c r="M6274">
        <v>0.86699999999999999</v>
      </c>
      <c r="S6274" t="str">
        <f t="shared" si="196"/>
        <v/>
      </c>
      <c r="T6274">
        <f t="shared" si="195"/>
        <v>0.63800000000000001</v>
      </c>
    </row>
    <row r="6275" spans="1:20" x14ac:dyDescent="0.3">
      <c r="A6275" t="s">
        <v>79</v>
      </c>
      <c r="B6275">
        <v>244</v>
      </c>
      <c r="C6275" t="s">
        <v>23</v>
      </c>
      <c r="D6275" t="s">
        <v>12</v>
      </c>
      <c r="E6275" t="s">
        <v>14</v>
      </c>
      <c r="F6275" t="s">
        <v>80</v>
      </c>
      <c r="G6275">
        <v>244</v>
      </c>
      <c r="H6275" t="s">
        <v>24</v>
      </c>
      <c r="I6275" t="s">
        <v>16</v>
      </c>
      <c r="J6275" t="s">
        <v>56</v>
      </c>
      <c r="K6275">
        <v>8.0000000000000002E-3</v>
      </c>
      <c r="L6275">
        <v>0.23899999999999999</v>
      </c>
      <c r="M6275">
        <v>0.96299999999999997</v>
      </c>
      <c r="S6275" t="str">
        <f t="shared" si="196"/>
        <v/>
      </c>
      <c r="T6275">
        <f t="shared" ref="T6275:T6338" si="197">IF(S6275="",K6275,"")</f>
        <v>8.0000000000000002E-3</v>
      </c>
    </row>
    <row r="6276" spans="1:20" x14ac:dyDescent="0.3">
      <c r="A6276" t="s">
        <v>79</v>
      </c>
      <c r="B6276">
        <v>244</v>
      </c>
      <c r="C6276" t="s">
        <v>23</v>
      </c>
      <c r="D6276" t="s">
        <v>25</v>
      </c>
      <c r="E6276" t="s">
        <v>14</v>
      </c>
      <c r="F6276" t="s">
        <v>80</v>
      </c>
      <c r="G6276">
        <v>244</v>
      </c>
      <c r="H6276" t="s">
        <v>24</v>
      </c>
      <c r="I6276" t="s">
        <v>26</v>
      </c>
      <c r="J6276" t="s">
        <v>55</v>
      </c>
      <c r="K6276">
        <v>0.57099999999999995</v>
      </c>
      <c r="L6276">
        <v>9.3799999999999994E-2</v>
      </c>
      <c r="M6276">
        <v>0.876</v>
      </c>
      <c r="S6276" t="str">
        <f t="shared" si="196"/>
        <v/>
      </c>
      <c r="T6276">
        <f t="shared" si="197"/>
        <v>0.57099999999999995</v>
      </c>
    </row>
    <row r="6277" spans="1:20" x14ac:dyDescent="0.3">
      <c r="A6277" t="s">
        <v>79</v>
      </c>
      <c r="B6277">
        <v>244</v>
      </c>
      <c r="C6277" t="s">
        <v>23</v>
      </c>
      <c r="D6277" t="s">
        <v>27</v>
      </c>
      <c r="E6277" t="s">
        <v>14</v>
      </c>
      <c r="F6277" t="s">
        <v>80</v>
      </c>
      <c r="G6277">
        <v>244</v>
      </c>
      <c r="H6277" t="s">
        <v>24</v>
      </c>
      <c r="I6277" t="s">
        <v>28</v>
      </c>
      <c r="J6277" t="s">
        <v>55</v>
      </c>
      <c r="K6277">
        <v>0.76300000000000001</v>
      </c>
      <c r="L6277">
        <v>7.6700000000000004E-2</v>
      </c>
      <c r="M6277">
        <v>0.85099999999999998</v>
      </c>
      <c r="S6277" t="str">
        <f t="shared" si="196"/>
        <v/>
      </c>
      <c r="T6277">
        <f t="shared" si="197"/>
        <v>0.76300000000000001</v>
      </c>
    </row>
    <row r="6278" spans="1:20" x14ac:dyDescent="0.3">
      <c r="A6278" t="s">
        <v>79</v>
      </c>
      <c r="B6278">
        <v>244</v>
      </c>
      <c r="C6278" t="s">
        <v>23</v>
      </c>
      <c r="D6278" t="s">
        <v>29</v>
      </c>
      <c r="E6278" t="s">
        <v>14</v>
      </c>
      <c r="F6278" t="s">
        <v>80</v>
      </c>
      <c r="G6278">
        <v>244</v>
      </c>
      <c r="H6278" t="s">
        <v>24</v>
      </c>
      <c r="I6278" t="s">
        <v>30</v>
      </c>
      <c r="J6278" t="s">
        <v>18</v>
      </c>
      <c r="K6278">
        <v>0.999</v>
      </c>
      <c r="L6278">
        <v>5.7400000000000003E-3</v>
      </c>
      <c r="M6278">
        <v>0.13600000000000001</v>
      </c>
      <c r="S6278" t="str">
        <f t="shared" si="196"/>
        <v/>
      </c>
      <c r="T6278">
        <f t="shared" si="197"/>
        <v>0.999</v>
      </c>
    </row>
    <row r="6279" spans="1:20" x14ac:dyDescent="0.3">
      <c r="A6279" t="s">
        <v>79</v>
      </c>
      <c r="B6279">
        <v>244</v>
      </c>
      <c r="C6279" t="s">
        <v>23</v>
      </c>
      <c r="D6279" t="s">
        <v>13</v>
      </c>
      <c r="E6279" t="s">
        <v>14</v>
      </c>
      <c r="F6279" t="s">
        <v>80</v>
      </c>
      <c r="G6279">
        <v>244</v>
      </c>
      <c r="H6279" t="s">
        <v>24</v>
      </c>
      <c r="I6279" t="s">
        <v>17</v>
      </c>
      <c r="J6279" t="s">
        <v>18</v>
      </c>
      <c r="K6279">
        <v>0.98399999999999999</v>
      </c>
      <c r="L6279">
        <v>3.8100000000000002E-2</v>
      </c>
      <c r="M6279">
        <v>0.74299999999999999</v>
      </c>
      <c r="S6279" t="str">
        <f t="shared" si="196"/>
        <v/>
      </c>
      <c r="T6279">
        <f t="shared" si="197"/>
        <v>0.98399999999999999</v>
      </c>
    </row>
    <row r="6280" spans="1:20" x14ac:dyDescent="0.3">
      <c r="A6280" t="s">
        <v>79</v>
      </c>
      <c r="B6280">
        <v>244</v>
      </c>
      <c r="C6280" t="s">
        <v>23</v>
      </c>
      <c r="D6280" t="s">
        <v>33</v>
      </c>
      <c r="E6280" t="s">
        <v>14</v>
      </c>
      <c r="F6280" t="s">
        <v>80</v>
      </c>
      <c r="G6280">
        <v>244</v>
      </c>
      <c r="H6280" t="s">
        <v>24</v>
      </c>
      <c r="I6280" t="s">
        <v>34</v>
      </c>
      <c r="J6280" t="s">
        <v>18</v>
      </c>
      <c r="K6280">
        <v>0.96799999999999997</v>
      </c>
      <c r="L6280">
        <v>4.5499999999999999E-2</v>
      </c>
      <c r="M6280">
        <v>0.77200000000000002</v>
      </c>
      <c r="S6280" t="str">
        <f t="shared" si="196"/>
        <v/>
      </c>
      <c r="T6280">
        <f t="shared" si="197"/>
        <v>0.96799999999999997</v>
      </c>
    </row>
    <row r="6281" spans="1:20" x14ac:dyDescent="0.3">
      <c r="A6281" t="s">
        <v>79</v>
      </c>
      <c r="B6281">
        <v>244</v>
      </c>
      <c r="C6281" t="s">
        <v>23</v>
      </c>
      <c r="D6281" t="s">
        <v>35</v>
      </c>
      <c r="E6281" t="s">
        <v>14</v>
      </c>
      <c r="F6281" t="s">
        <v>80</v>
      </c>
      <c r="G6281">
        <v>244</v>
      </c>
      <c r="H6281" t="s">
        <v>24</v>
      </c>
      <c r="I6281" t="s">
        <v>36</v>
      </c>
      <c r="J6281" t="s">
        <v>18</v>
      </c>
      <c r="K6281">
        <v>0.98399999999999999</v>
      </c>
      <c r="L6281">
        <v>3.8100000000000002E-2</v>
      </c>
      <c r="M6281">
        <v>0.74299999999999999</v>
      </c>
      <c r="S6281" t="str">
        <f t="shared" si="196"/>
        <v/>
      </c>
      <c r="T6281">
        <f t="shared" si="197"/>
        <v>0.98399999999999999</v>
      </c>
    </row>
    <row r="6282" spans="1:20" x14ac:dyDescent="0.3">
      <c r="A6282" t="s">
        <v>79</v>
      </c>
      <c r="B6282">
        <v>244</v>
      </c>
      <c r="C6282" t="s">
        <v>23</v>
      </c>
      <c r="D6282" t="s">
        <v>37</v>
      </c>
      <c r="E6282" t="s">
        <v>14</v>
      </c>
      <c r="F6282" t="s">
        <v>80</v>
      </c>
      <c r="G6282">
        <v>244</v>
      </c>
      <c r="H6282" t="s">
        <v>24</v>
      </c>
      <c r="I6282" t="s">
        <v>38</v>
      </c>
      <c r="J6282" t="s">
        <v>55</v>
      </c>
      <c r="K6282">
        <v>0.76300000000000001</v>
      </c>
      <c r="L6282">
        <v>7.6700000000000004E-2</v>
      </c>
      <c r="M6282">
        <v>0.85099999999999998</v>
      </c>
      <c r="S6282" t="str">
        <f t="shared" si="196"/>
        <v/>
      </c>
      <c r="T6282">
        <f t="shared" si="197"/>
        <v>0.76300000000000001</v>
      </c>
    </row>
    <row r="6283" spans="1:20" x14ac:dyDescent="0.3">
      <c r="A6283" t="s">
        <v>79</v>
      </c>
      <c r="B6283">
        <v>244</v>
      </c>
      <c r="C6283" t="s">
        <v>23</v>
      </c>
      <c r="D6283" t="s">
        <v>39</v>
      </c>
      <c r="E6283" t="s">
        <v>14</v>
      </c>
      <c r="F6283" t="s">
        <v>80</v>
      </c>
      <c r="G6283">
        <v>244</v>
      </c>
      <c r="H6283" t="s">
        <v>24</v>
      </c>
      <c r="I6283" t="s">
        <v>40</v>
      </c>
      <c r="J6283" t="s">
        <v>18</v>
      </c>
      <c r="K6283">
        <v>0.995</v>
      </c>
      <c r="L6283">
        <v>2.7699999999999999E-2</v>
      </c>
      <c r="M6283">
        <v>0.68100000000000005</v>
      </c>
      <c r="S6283" t="str">
        <f t="shared" si="196"/>
        <v/>
      </c>
      <c r="T6283">
        <f t="shared" si="197"/>
        <v>0.995</v>
      </c>
    </row>
    <row r="6284" spans="1:20" x14ac:dyDescent="0.3">
      <c r="A6284" t="s">
        <v>79</v>
      </c>
      <c r="B6284">
        <v>244</v>
      </c>
      <c r="C6284" t="s">
        <v>23</v>
      </c>
      <c r="D6284" t="s">
        <v>41</v>
      </c>
      <c r="E6284" t="s">
        <v>14</v>
      </c>
      <c r="F6284" t="s">
        <v>80</v>
      </c>
      <c r="G6284">
        <v>244</v>
      </c>
      <c r="H6284" t="s">
        <v>24</v>
      </c>
      <c r="I6284" t="s">
        <v>42</v>
      </c>
      <c r="J6284" t="s">
        <v>56</v>
      </c>
      <c r="K6284">
        <v>3.5000000000000003E-2</v>
      </c>
      <c r="L6284">
        <v>0.17699999999999999</v>
      </c>
      <c r="M6284">
        <v>0.94499999999999995</v>
      </c>
      <c r="S6284" t="str">
        <f t="shared" si="196"/>
        <v/>
      </c>
      <c r="T6284">
        <f t="shared" si="197"/>
        <v>3.5000000000000003E-2</v>
      </c>
    </row>
    <row r="6285" spans="1:20" x14ac:dyDescent="0.3">
      <c r="A6285" t="s">
        <v>79</v>
      </c>
      <c r="B6285">
        <v>244</v>
      </c>
      <c r="C6285" t="s">
        <v>23</v>
      </c>
      <c r="D6285" t="s">
        <v>43</v>
      </c>
      <c r="E6285" t="s">
        <v>14</v>
      </c>
      <c r="F6285" t="s">
        <v>80</v>
      </c>
      <c r="G6285">
        <v>244</v>
      </c>
      <c r="H6285" t="s">
        <v>24</v>
      </c>
      <c r="I6285" t="s">
        <v>44</v>
      </c>
      <c r="J6285" t="s">
        <v>55</v>
      </c>
      <c r="K6285">
        <v>0.93700000000000006</v>
      </c>
      <c r="L6285">
        <v>5.6599999999999998E-2</v>
      </c>
      <c r="M6285">
        <v>0.80100000000000005</v>
      </c>
      <c r="S6285" t="str">
        <f t="shared" si="196"/>
        <v/>
      </c>
      <c r="T6285">
        <f t="shared" si="197"/>
        <v>0.93700000000000006</v>
      </c>
    </row>
    <row r="6286" spans="1:20" x14ac:dyDescent="0.3">
      <c r="A6286" t="s">
        <v>79</v>
      </c>
      <c r="B6286">
        <v>244</v>
      </c>
      <c r="C6286" t="s">
        <v>23</v>
      </c>
      <c r="D6286" t="s">
        <v>45</v>
      </c>
      <c r="E6286" t="s">
        <v>14</v>
      </c>
      <c r="F6286" t="s">
        <v>80</v>
      </c>
      <c r="G6286">
        <v>244</v>
      </c>
      <c r="H6286" t="s">
        <v>24</v>
      </c>
      <c r="I6286" t="s">
        <v>46</v>
      </c>
      <c r="J6286" t="s">
        <v>18</v>
      </c>
      <c r="K6286">
        <v>0.98399999999999999</v>
      </c>
      <c r="L6286">
        <v>3.8100000000000002E-2</v>
      </c>
      <c r="M6286">
        <v>0.74299999999999999</v>
      </c>
      <c r="S6286" t="str">
        <f t="shared" si="196"/>
        <v/>
      </c>
      <c r="T6286">
        <f t="shared" si="197"/>
        <v>0.98399999999999999</v>
      </c>
    </row>
    <row r="6287" spans="1:20" x14ac:dyDescent="0.3">
      <c r="A6287" t="s">
        <v>79</v>
      </c>
      <c r="B6287">
        <v>244</v>
      </c>
      <c r="C6287" t="s">
        <v>23</v>
      </c>
      <c r="D6287" t="s">
        <v>47</v>
      </c>
      <c r="E6287" t="s">
        <v>14</v>
      </c>
      <c r="F6287" t="s">
        <v>80</v>
      </c>
      <c r="G6287">
        <v>244</v>
      </c>
      <c r="H6287" t="s">
        <v>24</v>
      </c>
      <c r="I6287" t="s">
        <v>48</v>
      </c>
      <c r="J6287" t="s">
        <v>18</v>
      </c>
      <c r="K6287">
        <v>0.999</v>
      </c>
      <c r="L6287">
        <v>5.7400000000000003E-3</v>
      </c>
      <c r="M6287">
        <v>0.13600000000000001</v>
      </c>
      <c r="S6287" t="str">
        <f t="shared" si="196"/>
        <v/>
      </c>
      <c r="T6287">
        <f t="shared" si="197"/>
        <v>0.999</v>
      </c>
    </row>
    <row r="6288" spans="1:20" x14ac:dyDescent="0.3">
      <c r="A6288" t="s">
        <v>79</v>
      </c>
      <c r="B6288">
        <v>244</v>
      </c>
      <c r="C6288" t="s">
        <v>23</v>
      </c>
      <c r="D6288" t="s">
        <v>49</v>
      </c>
      <c r="E6288" t="s">
        <v>14</v>
      </c>
      <c r="F6288" t="s">
        <v>80</v>
      </c>
      <c r="G6288">
        <v>244</v>
      </c>
      <c r="H6288" t="s">
        <v>24</v>
      </c>
      <c r="I6288" t="s">
        <v>50</v>
      </c>
      <c r="J6288" t="s">
        <v>55</v>
      </c>
      <c r="K6288">
        <v>0.81</v>
      </c>
      <c r="L6288">
        <v>7.1099999999999997E-2</v>
      </c>
      <c r="M6288">
        <v>0.84099999999999997</v>
      </c>
      <c r="S6288" t="str">
        <f t="shared" si="196"/>
        <v/>
      </c>
      <c r="T6288">
        <f t="shared" si="197"/>
        <v>0.81</v>
      </c>
    </row>
    <row r="6289" spans="1:20" x14ac:dyDescent="0.3">
      <c r="A6289" t="s">
        <v>79</v>
      </c>
      <c r="B6289">
        <v>244</v>
      </c>
      <c r="C6289" t="s">
        <v>23</v>
      </c>
      <c r="D6289" t="s">
        <v>51</v>
      </c>
      <c r="E6289" t="s">
        <v>14</v>
      </c>
      <c r="F6289" t="s">
        <v>80</v>
      </c>
      <c r="G6289">
        <v>244</v>
      </c>
      <c r="H6289" t="s">
        <v>24</v>
      </c>
      <c r="I6289" t="s">
        <v>52</v>
      </c>
      <c r="J6289" t="s">
        <v>55</v>
      </c>
      <c r="K6289">
        <v>0.76300000000000001</v>
      </c>
      <c r="L6289">
        <v>7.6700000000000004E-2</v>
      </c>
      <c r="M6289">
        <v>0.85099999999999998</v>
      </c>
      <c r="S6289" t="str">
        <f t="shared" si="196"/>
        <v/>
      </c>
      <c r="T6289">
        <f t="shared" si="197"/>
        <v>0.76300000000000001</v>
      </c>
    </row>
    <row r="6290" spans="1:20" x14ac:dyDescent="0.3">
      <c r="A6290" t="s">
        <v>79</v>
      </c>
      <c r="B6290">
        <v>244</v>
      </c>
      <c r="C6290" t="s">
        <v>23</v>
      </c>
      <c r="D6290" t="s">
        <v>53</v>
      </c>
      <c r="E6290" t="s">
        <v>14</v>
      </c>
      <c r="F6290" t="s">
        <v>80</v>
      </c>
      <c r="G6290">
        <v>244</v>
      </c>
      <c r="H6290" t="s">
        <v>24</v>
      </c>
      <c r="I6290" t="s">
        <v>54</v>
      </c>
      <c r="J6290" t="s">
        <v>18</v>
      </c>
      <c r="K6290">
        <v>0.98399999999999999</v>
      </c>
      <c r="L6290">
        <v>3.8100000000000002E-2</v>
      </c>
      <c r="M6290">
        <v>0.74299999999999999</v>
      </c>
      <c r="S6290" t="str">
        <f t="shared" si="196"/>
        <v/>
      </c>
      <c r="T6290">
        <f t="shared" si="197"/>
        <v>0.98399999999999999</v>
      </c>
    </row>
    <row r="6291" spans="1:20" x14ac:dyDescent="0.3">
      <c r="A6291" t="s">
        <v>79</v>
      </c>
      <c r="B6291">
        <v>286</v>
      </c>
      <c r="C6291" t="s">
        <v>23</v>
      </c>
      <c r="D6291" t="s">
        <v>31</v>
      </c>
      <c r="E6291" t="s">
        <v>14</v>
      </c>
      <c r="F6291" t="s">
        <v>80</v>
      </c>
      <c r="G6291">
        <v>286</v>
      </c>
      <c r="H6291" t="s">
        <v>24</v>
      </c>
      <c r="I6291" t="s">
        <v>32</v>
      </c>
      <c r="J6291" t="s">
        <v>55</v>
      </c>
      <c r="K6291">
        <v>0.76300000000000001</v>
      </c>
      <c r="L6291">
        <v>7.6700000000000004E-2</v>
      </c>
      <c r="M6291">
        <v>0.85099999999999998</v>
      </c>
      <c r="S6291">
        <f t="shared" si="196"/>
        <v>0.76300000000000001</v>
      </c>
      <c r="T6291" t="str">
        <f t="shared" si="197"/>
        <v/>
      </c>
    </row>
    <row r="6292" spans="1:20" x14ac:dyDescent="0.3">
      <c r="A6292" t="s">
        <v>79</v>
      </c>
      <c r="B6292">
        <v>286</v>
      </c>
      <c r="C6292" t="s">
        <v>23</v>
      </c>
      <c r="D6292" t="s">
        <v>19</v>
      </c>
      <c r="E6292" t="s">
        <v>14</v>
      </c>
      <c r="F6292" t="s">
        <v>80</v>
      </c>
      <c r="G6292">
        <v>286</v>
      </c>
      <c r="H6292" t="s">
        <v>24</v>
      </c>
      <c r="I6292" t="s">
        <v>20</v>
      </c>
      <c r="J6292" t="s">
        <v>56</v>
      </c>
      <c r="K6292">
        <v>0.21</v>
      </c>
      <c r="L6292">
        <v>0.123</v>
      </c>
      <c r="M6292">
        <v>0.91500000000000004</v>
      </c>
      <c r="S6292" t="str">
        <f t="shared" si="196"/>
        <v/>
      </c>
      <c r="T6292">
        <f t="shared" si="197"/>
        <v>0.21</v>
      </c>
    </row>
    <row r="6293" spans="1:20" x14ac:dyDescent="0.3">
      <c r="A6293" t="s">
        <v>79</v>
      </c>
      <c r="B6293">
        <v>286</v>
      </c>
      <c r="C6293" t="s">
        <v>23</v>
      </c>
      <c r="D6293" t="s">
        <v>21</v>
      </c>
      <c r="E6293" t="s">
        <v>14</v>
      </c>
      <c r="F6293" t="s">
        <v>80</v>
      </c>
      <c r="G6293">
        <v>286</v>
      </c>
      <c r="H6293" t="s">
        <v>24</v>
      </c>
      <c r="I6293" t="s">
        <v>22</v>
      </c>
      <c r="J6293" t="s">
        <v>56</v>
      </c>
      <c r="K6293">
        <v>0.21</v>
      </c>
      <c r="L6293">
        <v>0.123</v>
      </c>
      <c r="M6293">
        <v>0.91500000000000004</v>
      </c>
      <c r="S6293" t="str">
        <f t="shared" si="196"/>
        <v/>
      </c>
      <c r="T6293">
        <f t="shared" si="197"/>
        <v>0.21</v>
      </c>
    </row>
    <row r="6294" spans="1:20" x14ac:dyDescent="0.3">
      <c r="A6294" t="s">
        <v>79</v>
      </c>
      <c r="B6294">
        <v>286</v>
      </c>
      <c r="C6294" t="s">
        <v>23</v>
      </c>
      <c r="D6294" t="s">
        <v>12</v>
      </c>
      <c r="E6294" t="s">
        <v>14</v>
      </c>
      <c r="F6294" t="s">
        <v>80</v>
      </c>
      <c r="G6294">
        <v>286</v>
      </c>
      <c r="H6294" t="s">
        <v>24</v>
      </c>
      <c r="I6294" t="s">
        <v>16</v>
      </c>
      <c r="J6294" t="s">
        <v>56</v>
      </c>
      <c r="K6294">
        <v>8.0000000000000002E-3</v>
      </c>
      <c r="L6294">
        <v>0.23899999999999999</v>
      </c>
      <c r="M6294">
        <v>0.96299999999999997</v>
      </c>
      <c r="S6294" t="str">
        <f t="shared" si="196"/>
        <v/>
      </c>
      <c r="T6294">
        <f t="shared" si="197"/>
        <v>8.0000000000000002E-3</v>
      </c>
    </row>
    <row r="6295" spans="1:20" x14ac:dyDescent="0.3">
      <c r="A6295" t="s">
        <v>79</v>
      </c>
      <c r="B6295">
        <v>286</v>
      </c>
      <c r="C6295" t="s">
        <v>23</v>
      </c>
      <c r="D6295" t="s">
        <v>25</v>
      </c>
      <c r="E6295" t="s">
        <v>14</v>
      </c>
      <c r="F6295" t="s">
        <v>80</v>
      </c>
      <c r="G6295">
        <v>286</v>
      </c>
      <c r="H6295" t="s">
        <v>24</v>
      </c>
      <c r="I6295" t="s">
        <v>26</v>
      </c>
      <c r="J6295" t="s">
        <v>55</v>
      </c>
      <c r="K6295">
        <v>0.76300000000000001</v>
      </c>
      <c r="L6295">
        <v>7.6700000000000004E-2</v>
      </c>
      <c r="M6295">
        <v>0.85099999999999998</v>
      </c>
      <c r="S6295" t="str">
        <f t="shared" si="196"/>
        <v/>
      </c>
      <c r="T6295">
        <f t="shared" si="197"/>
        <v>0.76300000000000001</v>
      </c>
    </row>
    <row r="6296" spans="1:20" x14ac:dyDescent="0.3">
      <c r="A6296" t="s">
        <v>79</v>
      </c>
      <c r="B6296">
        <v>286</v>
      </c>
      <c r="C6296" t="s">
        <v>23</v>
      </c>
      <c r="D6296" t="s">
        <v>27</v>
      </c>
      <c r="E6296" t="s">
        <v>14</v>
      </c>
      <c r="F6296" t="s">
        <v>80</v>
      </c>
      <c r="G6296">
        <v>286</v>
      </c>
      <c r="H6296" t="s">
        <v>24</v>
      </c>
      <c r="I6296" t="s">
        <v>28</v>
      </c>
      <c r="J6296" t="s">
        <v>55</v>
      </c>
      <c r="K6296">
        <v>0.57099999999999995</v>
      </c>
      <c r="L6296">
        <v>9.3799999999999994E-2</v>
      </c>
      <c r="M6296">
        <v>0.876</v>
      </c>
      <c r="S6296" t="str">
        <f t="shared" si="196"/>
        <v/>
      </c>
      <c r="T6296">
        <f t="shared" si="197"/>
        <v>0.57099999999999995</v>
      </c>
    </row>
    <row r="6297" spans="1:20" x14ac:dyDescent="0.3">
      <c r="A6297" t="s">
        <v>79</v>
      </c>
      <c r="B6297">
        <v>286</v>
      </c>
      <c r="C6297" t="s">
        <v>23</v>
      </c>
      <c r="D6297" t="s">
        <v>29</v>
      </c>
      <c r="E6297" t="s">
        <v>14</v>
      </c>
      <c r="F6297" t="s">
        <v>80</v>
      </c>
      <c r="G6297">
        <v>286</v>
      </c>
      <c r="H6297" t="s">
        <v>24</v>
      </c>
      <c r="I6297" t="s">
        <v>30</v>
      </c>
      <c r="J6297" t="s">
        <v>18</v>
      </c>
      <c r="K6297">
        <v>0.999</v>
      </c>
      <c r="L6297">
        <v>5.7400000000000003E-3</v>
      </c>
      <c r="M6297">
        <v>0.13600000000000001</v>
      </c>
      <c r="S6297" t="str">
        <f t="shared" si="196"/>
        <v/>
      </c>
      <c r="T6297">
        <f t="shared" si="197"/>
        <v>0.999</v>
      </c>
    </row>
    <row r="6298" spans="1:20" x14ac:dyDescent="0.3">
      <c r="A6298" t="s">
        <v>79</v>
      </c>
      <c r="B6298">
        <v>286</v>
      </c>
      <c r="C6298" t="s">
        <v>23</v>
      </c>
      <c r="D6298" t="s">
        <v>13</v>
      </c>
      <c r="E6298" t="s">
        <v>14</v>
      </c>
      <c r="F6298" t="s">
        <v>80</v>
      </c>
      <c r="G6298">
        <v>286</v>
      </c>
      <c r="H6298" t="s">
        <v>24</v>
      </c>
      <c r="I6298" t="s">
        <v>17</v>
      </c>
      <c r="J6298" t="s">
        <v>18</v>
      </c>
      <c r="K6298">
        <v>0.999</v>
      </c>
      <c r="L6298">
        <v>5.7400000000000003E-3</v>
      </c>
      <c r="M6298">
        <v>0.13600000000000001</v>
      </c>
      <c r="S6298" t="str">
        <f t="shared" si="196"/>
        <v/>
      </c>
      <c r="T6298">
        <f t="shared" si="197"/>
        <v>0.999</v>
      </c>
    </row>
    <row r="6299" spans="1:20" x14ac:dyDescent="0.3">
      <c r="A6299" t="s">
        <v>79</v>
      </c>
      <c r="B6299">
        <v>286</v>
      </c>
      <c r="C6299" t="s">
        <v>23</v>
      </c>
      <c r="D6299" t="s">
        <v>33</v>
      </c>
      <c r="E6299" t="s">
        <v>14</v>
      </c>
      <c r="F6299" t="s">
        <v>80</v>
      </c>
      <c r="G6299">
        <v>286</v>
      </c>
      <c r="H6299" t="s">
        <v>24</v>
      </c>
      <c r="I6299" t="s">
        <v>34</v>
      </c>
      <c r="J6299" t="s">
        <v>18</v>
      </c>
      <c r="K6299">
        <v>0.98399999999999999</v>
      </c>
      <c r="L6299">
        <v>3.8100000000000002E-2</v>
      </c>
      <c r="M6299">
        <v>0.74299999999999999</v>
      </c>
      <c r="S6299" t="str">
        <f t="shared" si="196"/>
        <v/>
      </c>
      <c r="T6299">
        <f t="shared" si="197"/>
        <v>0.98399999999999999</v>
      </c>
    </row>
    <row r="6300" spans="1:20" x14ac:dyDescent="0.3">
      <c r="A6300" t="s">
        <v>79</v>
      </c>
      <c r="B6300">
        <v>286</v>
      </c>
      <c r="C6300" t="s">
        <v>23</v>
      </c>
      <c r="D6300" t="s">
        <v>35</v>
      </c>
      <c r="E6300" t="s">
        <v>14</v>
      </c>
      <c r="F6300" t="s">
        <v>80</v>
      </c>
      <c r="G6300">
        <v>286</v>
      </c>
      <c r="H6300" t="s">
        <v>24</v>
      </c>
      <c r="I6300" t="s">
        <v>36</v>
      </c>
      <c r="J6300" t="s">
        <v>18</v>
      </c>
      <c r="K6300">
        <v>0.98399999999999999</v>
      </c>
      <c r="L6300">
        <v>3.8100000000000002E-2</v>
      </c>
      <c r="M6300">
        <v>0.74299999999999999</v>
      </c>
      <c r="S6300" t="str">
        <f t="shared" si="196"/>
        <v/>
      </c>
      <c r="T6300">
        <f t="shared" si="197"/>
        <v>0.98399999999999999</v>
      </c>
    </row>
    <row r="6301" spans="1:20" x14ac:dyDescent="0.3">
      <c r="A6301" t="s">
        <v>79</v>
      </c>
      <c r="B6301">
        <v>286</v>
      </c>
      <c r="C6301" t="s">
        <v>23</v>
      </c>
      <c r="D6301" t="s">
        <v>37</v>
      </c>
      <c r="E6301" t="s">
        <v>14</v>
      </c>
      <c r="F6301" t="s">
        <v>80</v>
      </c>
      <c r="G6301">
        <v>286</v>
      </c>
      <c r="H6301" t="s">
        <v>24</v>
      </c>
      <c r="I6301" t="s">
        <v>38</v>
      </c>
      <c r="J6301" t="s">
        <v>55</v>
      </c>
      <c r="K6301">
        <v>0.76300000000000001</v>
      </c>
      <c r="L6301">
        <v>7.6700000000000004E-2</v>
      </c>
      <c r="M6301">
        <v>0.85099999999999998</v>
      </c>
      <c r="S6301" t="str">
        <f t="shared" si="196"/>
        <v/>
      </c>
      <c r="T6301">
        <f t="shared" si="197"/>
        <v>0.76300000000000001</v>
      </c>
    </row>
    <row r="6302" spans="1:20" x14ac:dyDescent="0.3">
      <c r="A6302" t="s">
        <v>79</v>
      </c>
      <c r="B6302">
        <v>286</v>
      </c>
      <c r="C6302" t="s">
        <v>23</v>
      </c>
      <c r="D6302" t="s">
        <v>39</v>
      </c>
      <c r="E6302" t="s">
        <v>14</v>
      </c>
      <c r="F6302" t="s">
        <v>80</v>
      </c>
      <c r="G6302">
        <v>286</v>
      </c>
      <c r="H6302" t="s">
        <v>24</v>
      </c>
      <c r="I6302" t="s">
        <v>40</v>
      </c>
      <c r="J6302" t="s">
        <v>18</v>
      </c>
      <c r="K6302">
        <v>0.995</v>
      </c>
      <c r="L6302">
        <v>2.7699999999999999E-2</v>
      </c>
      <c r="M6302">
        <v>0.68100000000000005</v>
      </c>
      <c r="S6302" t="str">
        <f t="shared" si="196"/>
        <v/>
      </c>
      <c r="T6302">
        <f t="shared" si="197"/>
        <v>0.995</v>
      </c>
    </row>
    <row r="6303" spans="1:20" x14ac:dyDescent="0.3">
      <c r="A6303" t="s">
        <v>79</v>
      </c>
      <c r="B6303">
        <v>286</v>
      </c>
      <c r="C6303" t="s">
        <v>23</v>
      </c>
      <c r="D6303" t="s">
        <v>41</v>
      </c>
      <c r="E6303" t="s">
        <v>14</v>
      </c>
      <c r="F6303" t="s">
        <v>80</v>
      </c>
      <c r="G6303">
        <v>286</v>
      </c>
      <c r="H6303" t="s">
        <v>24</v>
      </c>
      <c r="I6303" t="s">
        <v>42</v>
      </c>
      <c r="J6303" t="s">
        <v>56</v>
      </c>
      <c r="K6303">
        <v>3.5000000000000003E-2</v>
      </c>
      <c r="L6303">
        <v>0.17699999999999999</v>
      </c>
      <c r="M6303">
        <v>0.94499999999999995</v>
      </c>
      <c r="S6303" t="str">
        <f t="shared" si="196"/>
        <v/>
      </c>
      <c r="T6303">
        <f t="shared" si="197"/>
        <v>3.5000000000000003E-2</v>
      </c>
    </row>
    <row r="6304" spans="1:20" x14ac:dyDescent="0.3">
      <c r="A6304" t="s">
        <v>79</v>
      </c>
      <c r="B6304">
        <v>286</v>
      </c>
      <c r="C6304" t="s">
        <v>23</v>
      </c>
      <c r="D6304" t="s">
        <v>43</v>
      </c>
      <c r="E6304" t="s">
        <v>14</v>
      </c>
      <c r="F6304" t="s">
        <v>80</v>
      </c>
      <c r="G6304">
        <v>286</v>
      </c>
      <c r="H6304" t="s">
        <v>24</v>
      </c>
      <c r="I6304" t="s">
        <v>44</v>
      </c>
      <c r="J6304" t="s">
        <v>18</v>
      </c>
      <c r="K6304">
        <v>0.999</v>
      </c>
      <c r="L6304">
        <v>5.7400000000000003E-3</v>
      </c>
      <c r="M6304">
        <v>0.13600000000000001</v>
      </c>
      <c r="S6304" t="str">
        <f t="shared" si="196"/>
        <v/>
      </c>
      <c r="T6304">
        <f t="shared" si="197"/>
        <v>0.999</v>
      </c>
    </row>
    <row r="6305" spans="1:20" x14ac:dyDescent="0.3">
      <c r="A6305" t="s">
        <v>79</v>
      </c>
      <c r="B6305">
        <v>286</v>
      </c>
      <c r="C6305" t="s">
        <v>23</v>
      </c>
      <c r="D6305" t="s">
        <v>45</v>
      </c>
      <c r="E6305" t="s">
        <v>14</v>
      </c>
      <c r="F6305" t="s">
        <v>80</v>
      </c>
      <c r="G6305">
        <v>286</v>
      </c>
      <c r="H6305" t="s">
        <v>24</v>
      </c>
      <c r="I6305" t="s">
        <v>46</v>
      </c>
      <c r="J6305" t="s">
        <v>18</v>
      </c>
      <c r="K6305">
        <v>0.98399999999999999</v>
      </c>
      <c r="L6305">
        <v>3.8100000000000002E-2</v>
      </c>
      <c r="M6305">
        <v>0.74299999999999999</v>
      </c>
      <c r="S6305" t="str">
        <f t="shared" si="196"/>
        <v/>
      </c>
      <c r="T6305">
        <f t="shared" si="197"/>
        <v>0.98399999999999999</v>
      </c>
    </row>
    <row r="6306" spans="1:20" x14ac:dyDescent="0.3">
      <c r="A6306" t="s">
        <v>79</v>
      </c>
      <c r="B6306">
        <v>286</v>
      </c>
      <c r="C6306" t="s">
        <v>23</v>
      </c>
      <c r="D6306" t="s">
        <v>47</v>
      </c>
      <c r="E6306" t="s">
        <v>14</v>
      </c>
      <c r="F6306" t="s">
        <v>80</v>
      </c>
      <c r="G6306">
        <v>286</v>
      </c>
      <c r="H6306" t="s">
        <v>24</v>
      </c>
      <c r="I6306" t="s">
        <v>48</v>
      </c>
      <c r="J6306" t="s">
        <v>18</v>
      </c>
      <c r="K6306">
        <v>0.999</v>
      </c>
      <c r="L6306">
        <v>5.7400000000000003E-3</v>
      </c>
      <c r="M6306">
        <v>0.13600000000000001</v>
      </c>
      <c r="S6306" t="str">
        <f t="shared" si="196"/>
        <v/>
      </c>
      <c r="T6306">
        <f t="shared" si="197"/>
        <v>0.999</v>
      </c>
    </row>
    <row r="6307" spans="1:20" x14ac:dyDescent="0.3">
      <c r="A6307" t="s">
        <v>79</v>
      </c>
      <c r="B6307">
        <v>286</v>
      </c>
      <c r="C6307" t="s">
        <v>23</v>
      </c>
      <c r="D6307" t="s">
        <v>49</v>
      </c>
      <c r="E6307" t="s">
        <v>14</v>
      </c>
      <c r="F6307" t="s">
        <v>80</v>
      </c>
      <c r="G6307">
        <v>286</v>
      </c>
      <c r="H6307" t="s">
        <v>24</v>
      </c>
      <c r="I6307" t="s">
        <v>50</v>
      </c>
      <c r="J6307" t="s">
        <v>18</v>
      </c>
      <c r="K6307">
        <v>0.98399999999999999</v>
      </c>
      <c r="L6307">
        <v>3.8100000000000002E-2</v>
      </c>
      <c r="M6307">
        <v>0.74299999999999999</v>
      </c>
      <c r="S6307" t="str">
        <f t="shared" si="196"/>
        <v/>
      </c>
      <c r="T6307">
        <f t="shared" si="197"/>
        <v>0.98399999999999999</v>
      </c>
    </row>
    <row r="6308" spans="1:20" x14ac:dyDescent="0.3">
      <c r="A6308" t="s">
        <v>79</v>
      </c>
      <c r="B6308">
        <v>286</v>
      </c>
      <c r="C6308" t="s">
        <v>23</v>
      </c>
      <c r="D6308" t="s">
        <v>51</v>
      </c>
      <c r="E6308" t="s">
        <v>14</v>
      </c>
      <c r="F6308" t="s">
        <v>80</v>
      </c>
      <c r="G6308">
        <v>286</v>
      </c>
      <c r="H6308" t="s">
        <v>24</v>
      </c>
      <c r="I6308" t="s">
        <v>52</v>
      </c>
      <c r="J6308" t="s">
        <v>18</v>
      </c>
      <c r="K6308">
        <v>0.99299999999999999</v>
      </c>
      <c r="L6308">
        <v>3.0099999999999998E-2</v>
      </c>
      <c r="M6308">
        <v>0.69599999999999995</v>
      </c>
      <c r="S6308" t="str">
        <f t="shared" si="196"/>
        <v/>
      </c>
      <c r="T6308">
        <f t="shared" si="197"/>
        <v>0.99299999999999999</v>
      </c>
    </row>
    <row r="6309" spans="1:20" x14ac:dyDescent="0.3">
      <c r="A6309" t="s">
        <v>79</v>
      </c>
      <c r="B6309">
        <v>286</v>
      </c>
      <c r="C6309" t="s">
        <v>23</v>
      </c>
      <c r="D6309" t="s">
        <v>53</v>
      </c>
      <c r="E6309" t="s">
        <v>14</v>
      </c>
      <c r="F6309" t="s">
        <v>80</v>
      </c>
      <c r="G6309">
        <v>286</v>
      </c>
      <c r="H6309" t="s">
        <v>24</v>
      </c>
      <c r="I6309" t="s">
        <v>54</v>
      </c>
      <c r="J6309" t="s">
        <v>18</v>
      </c>
      <c r="K6309">
        <v>0.995</v>
      </c>
      <c r="L6309">
        <v>2.7699999999999999E-2</v>
      </c>
      <c r="M6309">
        <v>0.68100000000000005</v>
      </c>
      <c r="S6309" t="str">
        <f t="shared" si="196"/>
        <v/>
      </c>
      <c r="T6309">
        <f t="shared" si="197"/>
        <v>0.995</v>
      </c>
    </row>
    <row r="6310" spans="1:20" x14ac:dyDescent="0.3">
      <c r="A6310" t="s">
        <v>79</v>
      </c>
      <c r="B6310">
        <v>312</v>
      </c>
      <c r="C6310" t="s">
        <v>23</v>
      </c>
      <c r="D6310" t="s">
        <v>31</v>
      </c>
      <c r="E6310" t="s">
        <v>14</v>
      </c>
      <c r="F6310" t="s">
        <v>80</v>
      </c>
      <c r="G6310">
        <v>312</v>
      </c>
      <c r="H6310" t="s">
        <v>24</v>
      </c>
      <c r="I6310" t="s">
        <v>32</v>
      </c>
      <c r="J6310" t="s">
        <v>56</v>
      </c>
      <c r="K6310">
        <v>1.0999999999999999E-2</v>
      </c>
      <c r="L6310">
        <v>0.222</v>
      </c>
      <c r="M6310">
        <v>0.95899999999999996</v>
      </c>
      <c r="S6310">
        <f t="shared" si="196"/>
        <v>1.0999999999999999E-2</v>
      </c>
      <c r="T6310" t="str">
        <f t="shared" si="197"/>
        <v/>
      </c>
    </row>
    <row r="6311" spans="1:20" x14ac:dyDescent="0.3">
      <c r="A6311" t="s">
        <v>79</v>
      </c>
      <c r="B6311">
        <v>312</v>
      </c>
      <c r="C6311" t="s">
        <v>23</v>
      </c>
      <c r="D6311" t="s">
        <v>19</v>
      </c>
      <c r="E6311" t="s">
        <v>14</v>
      </c>
      <c r="F6311" t="s">
        <v>80</v>
      </c>
      <c r="G6311">
        <v>312</v>
      </c>
      <c r="H6311" t="s">
        <v>24</v>
      </c>
      <c r="I6311" t="s">
        <v>20</v>
      </c>
      <c r="J6311" t="s">
        <v>56</v>
      </c>
      <c r="K6311">
        <v>3.0000000000000001E-3</v>
      </c>
      <c r="L6311">
        <v>0.55600000000000005</v>
      </c>
      <c r="M6311">
        <v>0.98099999999999998</v>
      </c>
      <c r="S6311" t="str">
        <f t="shared" si="196"/>
        <v/>
      </c>
      <c r="T6311">
        <f t="shared" si="197"/>
        <v>3.0000000000000001E-3</v>
      </c>
    </row>
    <row r="6312" spans="1:20" x14ac:dyDescent="0.3">
      <c r="A6312" t="s">
        <v>79</v>
      </c>
      <c r="B6312">
        <v>312</v>
      </c>
      <c r="C6312" t="s">
        <v>23</v>
      </c>
      <c r="D6312" t="s">
        <v>21</v>
      </c>
      <c r="E6312" t="s">
        <v>14</v>
      </c>
      <c r="F6312" t="s">
        <v>80</v>
      </c>
      <c r="G6312">
        <v>312</v>
      </c>
      <c r="H6312" t="s">
        <v>24</v>
      </c>
      <c r="I6312" t="s">
        <v>22</v>
      </c>
      <c r="J6312" t="s">
        <v>56</v>
      </c>
      <c r="K6312">
        <v>1.0999999999999999E-2</v>
      </c>
      <c r="L6312">
        <v>0.222</v>
      </c>
      <c r="M6312">
        <v>0.95899999999999996</v>
      </c>
      <c r="S6312" t="str">
        <f t="shared" ref="S6312:S6375" si="198">IF(I6312="  T",K6312,"")</f>
        <v/>
      </c>
      <c r="T6312">
        <f t="shared" si="197"/>
        <v>1.0999999999999999E-2</v>
      </c>
    </row>
    <row r="6313" spans="1:20" x14ac:dyDescent="0.3">
      <c r="A6313" t="s">
        <v>79</v>
      </c>
      <c r="B6313">
        <v>312</v>
      </c>
      <c r="C6313" t="s">
        <v>23</v>
      </c>
      <c r="D6313" t="s">
        <v>12</v>
      </c>
      <c r="E6313" t="s">
        <v>14</v>
      </c>
      <c r="F6313" t="s">
        <v>80</v>
      </c>
      <c r="G6313">
        <v>312</v>
      </c>
      <c r="H6313" t="s">
        <v>24</v>
      </c>
      <c r="I6313" t="s">
        <v>16</v>
      </c>
      <c r="J6313" t="s">
        <v>56</v>
      </c>
      <c r="K6313">
        <v>1E-3</v>
      </c>
      <c r="L6313">
        <v>0.85199999999999998</v>
      </c>
      <c r="M6313">
        <v>0.99399999999999999</v>
      </c>
      <c r="S6313" t="str">
        <f t="shared" si="198"/>
        <v/>
      </c>
      <c r="T6313">
        <f t="shared" si="197"/>
        <v>1E-3</v>
      </c>
    </row>
    <row r="6314" spans="1:20" x14ac:dyDescent="0.3">
      <c r="A6314" t="s">
        <v>79</v>
      </c>
      <c r="B6314">
        <v>312</v>
      </c>
      <c r="C6314" t="s">
        <v>23</v>
      </c>
      <c r="D6314" t="s">
        <v>25</v>
      </c>
      <c r="E6314" t="s">
        <v>14</v>
      </c>
      <c r="F6314" t="s">
        <v>80</v>
      </c>
      <c r="G6314">
        <v>312</v>
      </c>
      <c r="H6314" t="s">
        <v>24</v>
      </c>
      <c r="I6314" t="s">
        <v>26</v>
      </c>
      <c r="J6314" t="s">
        <v>56</v>
      </c>
      <c r="K6314">
        <v>0.107</v>
      </c>
      <c r="L6314">
        <v>0.14299999999999999</v>
      </c>
      <c r="M6314">
        <v>0.92800000000000005</v>
      </c>
      <c r="S6314" t="str">
        <f t="shared" si="198"/>
        <v/>
      </c>
      <c r="T6314">
        <f t="shared" si="197"/>
        <v>0.107</v>
      </c>
    </row>
    <row r="6315" spans="1:20" x14ac:dyDescent="0.3">
      <c r="A6315" t="s">
        <v>79</v>
      </c>
      <c r="B6315">
        <v>312</v>
      </c>
      <c r="C6315" t="s">
        <v>23</v>
      </c>
      <c r="D6315" t="s">
        <v>27</v>
      </c>
      <c r="E6315" t="s">
        <v>14</v>
      </c>
      <c r="F6315" t="s">
        <v>80</v>
      </c>
      <c r="G6315">
        <v>312</v>
      </c>
      <c r="H6315" t="s">
        <v>24</v>
      </c>
      <c r="I6315" t="s">
        <v>28</v>
      </c>
      <c r="J6315" t="s">
        <v>56</v>
      </c>
      <c r="K6315">
        <v>0.02</v>
      </c>
      <c r="L6315">
        <v>0.19800000000000001</v>
      </c>
      <c r="M6315">
        <v>0.95199999999999996</v>
      </c>
      <c r="S6315" t="str">
        <f t="shared" si="198"/>
        <v/>
      </c>
      <c r="T6315">
        <f t="shared" si="197"/>
        <v>0.02</v>
      </c>
    </row>
    <row r="6316" spans="1:20" x14ac:dyDescent="0.3">
      <c r="A6316" t="s">
        <v>79</v>
      </c>
      <c r="B6316">
        <v>312</v>
      </c>
      <c r="C6316" t="s">
        <v>23</v>
      </c>
      <c r="D6316" t="s">
        <v>29</v>
      </c>
      <c r="E6316" t="s">
        <v>14</v>
      </c>
      <c r="F6316" t="s">
        <v>80</v>
      </c>
      <c r="G6316">
        <v>312</v>
      </c>
      <c r="H6316" t="s">
        <v>24</v>
      </c>
      <c r="I6316" t="s">
        <v>30</v>
      </c>
      <c r="J6316" t="s">
        <v>18</v>
      </c>
      <c r="K6316">
        <v>0.99399999999999999</v>
      </c>
      <c r="L6316">
        <v>2.8899999999999999E-2</v>
      </c>
      <c r="M6316">
        <v>0.68899999999999995</v>
      </c>
      <c r="S6316" t="str">
        <f t="shared" si="198"/>
        <v/>
      </c>
      <c r="T6316">
        <f t="shared" si="197"/>
        <v>0.99399999999999999</v>
      </c>
    </row>
    <row r="6317" spans="1:20" x14ac:dyDescent="0.3">
      <c r="A6317" t="s">
        <v>79</v>
      </c>
      <c r="B6317">
        <v>312</v>
      </c>
      <c r="C6317" t="s">
        <v>23</v>
      </c>
      <c r="D6317" t="s">
        <v>13</v>
      </c>
      <c r="E6317" t="s">
        <v>14</v>
      </c>
      <c r="F6317" t="s">
        <v>80</v>
      </c>
      <c r="G6317">
        <v>312</v>
      </c>
      <c r="H6317" t="s">
        <v>24</v>
      </c>
      <c r="I6317" t="s">
        <v>17</v>
      </c>
      <c r="J6317" t="s">
        <v>55</v>
      </c>
      <c r="K6317">
        <v>0.93600000000000005</v>
      </c>
      <c r="L6317">
        <v>5.6800000000000003E-2</v>
      </c>
      <c r="M6317">
        <v>0.80200000000000005</v>
      </c>
      <c r="S6317" t="str">
        <f t="shared" si="198"/>
        <v/>
      </c>
      <c r="T6317">
        <f t="shared" si="197"/>
        <v>0.93600000000000005</v>
      </c>
    </row>
    <row r="6318" spans="1:20" x14ac:dyDescent="0.3">
      <c r="A6318" t="s">
        <v>79</v>
      </c>
      <c r="B6318">
        <v>312</v>
      </c>
      <c r="C6318" t="s">
        <v>23</v>
      </c>
      <c r="D6318" t="s">
        <v>33</v>
      </c>
      <c r="E6318" t="s">
        <v>14</v>
      </c>
      <c r="F6318" t="s">
        <v>80</v>
      </c>
      <c r="G6318">
        <v>312</v>
      </c>
      <c r="H6318" t="s">
        <v>24</v>
      </c>
      <c r="I6318" t="s">
        <v>34</v>
      </c>
      <c r="J6318" t="s">
        <v>55</v>
      </c>
      <c r="K6318">
        <v>0.878</v>
      </c>
      <c r="L6318">
        <v>6.4899999999999999E-2</v>
      </c>
      <c r="M6318">
        <v>0.82499999999999996</v>
      </c>
      <c r="S6318" t="str">
        <f t="shared" si="198"/>
        <v/>
      </c>
      <c r="T6318">
        <f t="shared" si="197"/>
        <v>0.878</v>
      </c>
    </row>
    <row r="6319" spans="1:20" x14ac:dyDescent="0.3">
      <c r="A6319" t="s">
        <v>79</v>
      </c>
      <c r="B6319">
        <v>312</v>
      </c>
      <c r="C6319" t="s">
        <v>23</v>
      </c>
      <c r="D6319" t="s">
        <v>35</v>
      </c>
      <c r="E6319" t="s">
        <v>14</v>
      </c>
      <c r="F6319" t="s">
        <v>80</v>
      </c>
      <c r="G6319">
        <v>312</v>
      </c>
      <c r="H6319" t="s">
        <v>24</v>
      </c>
      <c r="I6319" t="s">
        <v>36</v>
      </c>
      <c r="J6319" t="s">
        <v>55</v>
      </c>
      <c r="K6319">
        <v>0.878</v>
      </c>
      <c r="L6319">
        <v>6.4899999999999999E-2</v>
      </c>
      <c r="M6319">
        <v>0.82499999999999996</v>
      </c>
      <c r="S6319" t="str">
        <f t="shared" si="198"/>
        <v/>
      </c>
      <c r="T6319">
        <f t="shared" si="197"/>
        <v>0.878</v>
      </c>
    </row>
    <row r="6320" spans="1:20" x14ac:dyDescent="0.3">
      <c r="A6320" t="s">
        <v>79</v>
      </c>
      <c r="B6320">
        <v>312</v>
      </c>
      <c r="C6320" t="s">
        <v>23</v>
      </c>
      <c r="D6320" t="s">
        <v>37</v>
      </c>
      <c r="E6320" t="s">
        <v>14</v>
      </c>
      <c r="F6320" t="s">
        <v>80</v>
      </c>
      <c r="G6320">
        <v>312</v>
      </c>
      <c r="H6320" t="s">
        <v>24</v>
      </c>
      <c r="I6320" t="s">
        <v>38</v>
      </c>
      <c r="J6320" t="s">
        <v>56</v>
      </c>
      <c r="K6320">
        <v>0.24199999999999999</v>
      </c>
      <c r="L6320">
        <v>0.12</v>
      </c>
      <c r="M6320">
        <v>0.91200000000000003</v>
      </c>
      <c r="S6320" t="str">
        <f t="shared" si="198"/>
        <v/>
      </c>
      <c r="T6320">
        <f t="shared" si="197"/>
        <v>0.24199999999999999</v>
      </c>
    </row>
    <row r="6321" spans="1:20" x14ac:dyDescent="0.3">
      <c r="A6321" t="s">
        <v>79</v>
      </c>
      <c r="B6321">
        <v>312</v>
      </c>
      <c r="C6321" t="s">
        <v>23</v>
      </c>
      <c r="D6321" t="s">
        <v>39</v>
      </c>
      <c r="E6321" t="s">
        <v>14</v>
      </c>
      <c r="F6321" t="s">
        <v>80</v>
      </c>
      <c r="G6321">
        <v>312</v>
      </c>
      <c r="H6321" t="s">
        <v>24</v>
      </c>
      <c r="I6321" t="s">
        <v>40</v>
      </c>
      <c r="J6321" t="s">
        <v>55</v>
      </c>
      <c r="K6321">
        <v>0.93600000000000005</v>
      </c>
      <c r="L6321">
        <v>5.6800000000000003E-2</v>
      </c>
      <c r="M6321">
        <v>0.80200000000000005</v>
      </c>
      <c r="S6321" t="str">
        <f t="shared" si="198"/>
        <v/>
      </c>
      <c r="T6321">
        <f t="shared" si="197"/>
        <v>0.93600000000000005</v>
      </c>
    </row>
    <row r="6322" spans="1:20" x14ac:dyDescent="0.3">
      <c r="A6322" t="s">
        <v>79</v>
      </c>
      <c r="B6322">
        <v>312</v>
      </c>
      <c r="C6322" t="s">
        <v>23</v>
      </c>
      <c r="D6322" t="s">
        <v>41</v>
      </c>
      <c r="E6322" t="s">
        <v>14</v>
      </c>
      <c r="F6322" t="s">
        <v>80</v>
      </c>
      <c r="G6322">
        <v>312</v>
      </c>
      <c r="H6322" t="s">
        <v>24</v>
      </c>
      <c r="I6322" t="s">
        <v>42</v>
      </c>
      <c r="J6322" t="s">
        <v>56</v>
      </c>
      <c r="K6322">
        <v>8.9999999999999993E-3</v>
      </c>
      <c r="L6322">
        <v>0.23300000000000001</v>
      </c>
      <c r="M6322">
        <v>0.96099999999999997</v>
      </c>
      <c r="S6322" t="str">
        <f t="shared" si="198"/>
        <v/>
      </c>
      <c r="T6322">
        <f t="shared" si="197"/>
        <v>8.9999999999999993E-3</v>
      </c>
    </row>
    <row r="6323" spans="1:20" x14ac:dyDescent="0.3">
      <c r="A6323" t="s">
        <v>79</v>
      </c>
      <c r="B6323">
        <v>312</v>
      </c>
      <c r="C6323" t="s">
        <v>23</v>
      </c>
      <c r="D6323" t="s">
        <v>43</v>
      </c>
      <c r="E6323" t="s">
        <v>14</v>
      </c>
      <c r="F6323" t="s">
        <v>80</v>
      </c>
      <c r="G6323">
        <v>312</v>
      </c>
      <c r="H6323" t="s">
        <v>24</v>
      </c>
      <c r="I6323" t="s">
        <v>44</v>
      </c>
      <c r="J6323" t="s">
        <v>56</v>
      </c>
      <c r="K6323">
        <v>0.127</v>
      </c>
      <c r="L6323">
        <v>0.14000000000000001</v>
      </c>
      <c r="M6323">
        <v>0.92500000000000004</v>
      </c>
      <c r="S6323" t="str">
        <f t="shared" si="198"/>
        <v/>
      </c>
      <c r="T6323">
        <f t="shared" si="197"/>
        <v>0.127</v>
      </c>
    </row>
    <row r="6324" spans="1:20" x14ac:dyDescent="0.3">
      <c r="A6324" t="s">
        <v>79</v>
      </c>
      <c r="B6324">
        <v>312</v>
      </c>
      <c r="C6324" t="s">
        <v>23</v>
      </c>
      <c r="D6324" t="s">
        <v>45</v>
      </c>
      <c r="E6324" t="s">
        <v>14</v>
      </c>
      <c r="F6324" t="s">
        <v>80</v>
      </c>
      <c r="G6324">
        <v>312</v>
      </c>
      <c r="H6324" t="s">
        <v>24</v>
      </c>
      <c r="I6324" t="s">
        <v>46</v>
      </c>
      <c r="J6324" t="s">
        <v>55</v>
      </c>
      <c r="K6324">
        <v>0.878</v>
      </c>
      <c r="L6324">
        <v>6.4899999999999999E-2</v>
      </c>
      <c r="M6324">
        <v>0.82499999999999996</v>
      </c>
      <c r="S6324" t="str">
        <f t="shared" si="198"/>
        <v/>
      </c>
      <c r="T6324">
        <f t="shared" si="197"/>
        <v>0.878</v>
      </c>
    </row>
    <row r="6325" spans="1:20" x14ac:dyDescent="0.3">
      <c r="A6325" t="s">
        <v>79</v>
      </c>
      <c r="B6325">
        <v>312</v>
      </c>
      <c r="C6325" t="s">
        <v>23</v>
      </c>
      <c r="D6325" t="s">
        <v>47</v>
      </c>
      <c r="E6325" t="s">
        <v>14</v>
      </c>
      <c r="F6325" t="s">
        <v>80</v>
      </c>
      <c r="G6325">
        <v>312</v>
      </c>
      <c r="H6325" t="s">
        <v>24</v>
      </c>
      <c r="I6325" t="s">
        <v>48</v>
      </c>
      <c r="J6325" t="s">
        <v>18</v>
      </c>
      <c r="K6325">
        <v>0.99399999999999999</v>
      </c>
      <c r="L6325">
        <v>2.8899999999999999E-2</v>
      </c>
      <c r="M6325">
        <v>0.68899999999999995</v>
      </c>
      <c r="S6325" t="str">
        <f t="shared" si="198"/>
        <v/>
      </c>
      <c r="T6325">
        <f t="shared" si="197"/>
        <v>0.99399999999999999</v>
      </c>
    </row>
    <row r="6326" spans="1:20" x14ac:dyDescent="0.3">
      <c r="A6326" t="s">
        <v>79</v>
      </c>
      <c r="B6326">
        <v>312</v>
      </c>
      <c r="C6326" t="s">
        <v>23</v>
      </c>
      <c r="D6326" t="s">
        <v>49</v>
      </c>
      <c r="E6326" t="s">
        <v>14</v>
      </c>
      <c r="F6326" t="s">
        <v>80</v>
      </c>
      <c r="G6326">
        <v>312</v>
      </c>
      <c r="H6326" t="s">
        <v>24</v>
      </c>
      <c r="I6326" t="s">
        <v>50</v>
      </c>
      <c r="J6326" t="s">
        <v>55</v>
      </c>
      <c r="K6326">
        <v>0.878</v>
      </c>
      <c r="L6326">
        <v>6.4899999999999999E-2</v>
      </c>
      <c r="M6326">
        <v>0.82499999999999996</v>
      </c>
      <c r="S6326" t="str">
        <f t="shared" si="198"/>
        <v/>
      </c>
      <c r="T6326">
        <f t="shared" si="197"/>
        <v>0.878</v>
      </c>
    </row>
    <row r="6327" spans="1:20" x14ac:dyDescent="0.3">
      <c r="A6327" t="s">
        <v>79</v>
      </c>
      <c r="B6327">
        <v>312</v>
      </c>
      <c r="C6327" t="s">
        <v>23</v>
      </c>
      <c r="D6327" t="s">
        <v>51</v>
      </c>
      <c r="E6327" t="s">
        <v>14</v>
      </c>
      <c r="F6327" t="s">
        <v>80</v>
      </c>
      <c r="G6327">
        <v>312</v>
      </c>
      <c r="H6327" t="s">
        <v>24</v>
      </c>
      <c r="I6327" t="s">
        <v>52</v>
      </c>
      <c r="J6327" t="s">
        <v>55</v>
      </c>
      <c r="K6327">
        <v>0.84399999999999997</v>
      </c>
      <c r="L6327">
        <v>6.7699999999999996E-2</v>
      </c>
      <c r="M6327">
        <v>0.83499999999999996</v>
      </c>
      <c r="S6327" t="str">
        <f t="shared" si="198"/>
        <v/>
      </c>
      <c r="T6327">
        <f t="shared" si="197"/>
        <v>0.84399999999999997</v>
      </c>
    </row>
    <row r="6328" spans="1:20" x14ac:dyDescent="0.3">
      <c r="A6328" t="s">
        <v>79</v>
      </c>
      <c r="B6328">
        <v>312</v>
      </c>
      <c r="C6328" t="s">
        <v>23</v>
      </c>
      <c r="D6328" t="s">
        <v>53</v>
      </c>
      <c r="E6328" t="s">
        <v>14</v>
      </c>
      <c r="F6328" t="s">
        <v>80</v>
      </c>
      <c r="G6328">
        <v>312</v>
      </c>
      <c r="H6328" t="s">
        <v>24</v>
      </c>
      <c r="I6328" t="s">
        <v>54</v>
      </c>
      <c r="J6328" t="s">
        <v>55</v>
      </c>
      <c r="K6328">
        <v>0.878</v>
      </c>
      <c r="L6328">
        <v>6.4899999999999999E-2</v>
      </c>
      <c r="M6328">
        <v>0.82499999999999996</v>
      </c>
      <c r="S6328" t="str">
        <f t="shared" si="198"/>
        <v/>
      </c>
      <c r="T6328">
        <f t="shared" si="197"/>
        <v>0.878</v>
      </c>
    </row>
    <row r="6329" spans="1:20" x14ac:dyDescent="0.3">
      <c r="A6329" t="s">
        <v>79</v>
      </c>
      <c r="B6329">
        <v>325</v>
      </c>
      <c r="C6329" t="s">
        <v>23</v>
      </c>
      <c r="D6329" t="s">
        <v>31</v>
      </c>
      <c r="E6329" t="s">
        <v>14</v>
      </c>
      <c r="F6329" t="s">
        <v>80</v>
      </c>
      <c r="G6329">
        <v>325</v>
      </c>
      <c r="H6329" t="s">
        <v>24</v>
      </c>
      <c r="I6329" t="s">
        <v>32</v>
      </c>
      <c r="J6329" t="s">
        <v>55</v>
      </c>
      <c r="K6329">
        <v>0.84399999999999997</v>
      </c>
      <c r="L6329">
        <v>6.7699999999999996E-2</v>
      </c>
      <c r="M6329">
        <v>0.83499999999999996</v>
      </c>
      <c r="S6329">
        <f t="shared" si="198"/>
        <v>0.84399999999999997</v>
      </c>
      <c r="T6329" t="str">
        <f t="shared" si="197"/>
        <v/>
      </c>
    </row>
    <row r="6330" spans="1:20" x14ac:dyDescent="0.3">
      <c r="A6330" t="s">
        <v>79</v>
      </c>
      <c r="B6330">
        <v>325</v>
      </c>
      <c r="C6330" t="s">
        <v>23</v>
      </c>
      <c r="D6330" t="s">
        <v>19</v>
      </c>
      <c r="E6330" t="s">
        <v>14</v>
      </c>
      <c r="F6330" t="s">
        <v>80</v>
      </c>
      <c r="G6330">
        <v>325</v>
      </c>
      <c r="H6330" t="s">
        <v>24</v>
      </c>
      <c r="I6330" t="s">
        <v>20</v>
      </c>
      <c r="J6330" t="s">
        <v>55</v>
      </c>
      <c r="K6330">
        <v>0.93600000000000005</v>
      </c>
      <c r="L6330">
        <v>5.6800000000000003E-2</v>
      </c>
      <c r="M6330">
        <v>0.80200000000000005</v>
      </c>
      <c r="S6330" t="str">
        <f t="shared" si="198"/>
        <v/>
      </c>
      <c r="T6330">
        <f t="shared" si="197"/>
        <v>0.93600000000000005</v>
      </c>
    </row>
    <row r="6331" spans="1:20" x14ac:dyDescent="0.3">
      <c r="A6331" t="s">
        <v>79</v>
      </c>
      <c r="B6331">
        <v>325</v>
      </c>
      <c r="C6331" t="s">
        <v>23</v>
      </c>
      <c r="D6331" t="s">
        <v>21</v>
      </c>
      <c r="E6331" t="s">
        <v>14</v>
      </c>
      <c r="F6331" t="s">
        <v>80</v>
      </c>
      <c r="G6331">
        <v>325</v>
      </c>
      <c r="H6331" t="s">
        <v>24</v>
      </c>
      <c r="I6331" t="s">
        <v>22</v>
      </c>
      <c r="J6331" t="s">
        <v>55</v>
      </c>
      <c r="K6331">
        <v>0.50600000000000001</v>
      </c>
      <c r="L6331">
        <v>9.6500000000000002E-2</v>
      </c>
      <c r="M6331">
        <v>0.88300000000000001</v>
      </c>
      <c r="S6331" t="str">
        <f t="shared" si="198"/>
        <v/>
      </c>
      <c r="T6331">
        <f t="shared" si="197"/>
        <v>0.50600000000000001</v>
      </c>
    </row>
    <row r="6332" spans="1:20" x14ac:dyDescent="0.3">
      <c r="A6332" t="s">
        <v>79</v>
      </c>
      <c r="B6332">
        <v>325</v>
      </c>
      <c r="C6332" t="s">
        <v>23</v>
      </c>
      <c r="D6332" t="s">
        <v>12</v>
      </c>
      <c r="E6332" t="s">
        <v>14</v>
      </c>
      <c r="F6332" t="s">
        <v>80</v>
      </c>
      <c r="G6332">
        <v>325</v>
      </c>
      <c r="H6332" t="s">
        <v>24</v>
      </c>
      <c r="I6332" t="s">
        <v>16</v>
      </c>
      <c r="J6332" t="s">
        <v>56</v>
      </c>
      <c r="K6332">
        <v>1E-3</v>
      </c>
      <c r="L6332">
        <v>0.85199999999999998</v>
      </c>
      <c r="M6332">
        <v>0.99399999999999999</v>
      </c>
      <c r="S6332" t="str">
        <f t="shared" si="198"/>
        <v/>
      </c>
      <c r="T6332">
        <f t="shared" si="197"/>
        <v>1E-3</v>
      </c>
    </row>
    <row r="6333" spans="1:20" x14ac:dyDescent="0.3">
      <c r="A6333" t="s">
        <v>79</v>
      </c>
      <c r="B6333">
        <v>325</v>
      </c>
      <c r="C6333" t="s">
        <v>23</v>
      </c>
      <c r="D6333" t="s">
        <v>25</v>
      </c>
      <c r="E6333" t="s">
        <v>14</v>
      </c>
      <c r="F6333" t="s">
        <v>80</v>
      </c>
      <c r="G6333">
        <v>325</v>
      </c>
      <c r="H6333" t="s">
        <v>24</v>
      </c>
      <c r="I6333" t="s">
        <v>26</v>
      </c>
      <c r="J6333" t="s">
        <v>55</v>
      </c>
      <c r="K6333">
        <v>0.60699999999999998</v>
      </c>
      <c r="L6333">
        <v>9.1399999999999995E-2</v>
      </c>
      <c r="M6333">
        <v>0.873</v>
      </c>
      <c r="S6333" t="str">
        <f t="shared" si="198"/>
        <v/>
      </c>
      <c r="T6333">
        <f t="shared" si="197"/>
        <v>0.60699999999999998</v>
      </c>
    </row>
    <row r="6334" spans="1:20" x14ac:dyDescent="0.3">
      <c r="A6334" t="s">
        <v>79</v>
      </c>
      <c r="B6334">
        <v>325</v>
      </c>
      <c r="C6334" t="s">
        <v>23</v>
      </c>
      <c r="D6334" t="s">
        <v>27</v>
      </c>
      <c r="E6334" t="s">
        <v>14</v>
      </c>
      <c r="F6334" t="s">
        <v>80</v>
      </c>
      <c r="G6334">
        <v>325</v>
      </c>
      <c r="H6334" t="s">
        <v>24</v>
      </c>
      <c r="I6334" t="s">
        <v>28</v>
      </c>
      <c r="J6334" t="s">
        <v>56</v>
      </c>
      <c r="K6334">
        <v>1E-3</v>
      </c>
      <c r="L6334">
        <v>0.85199999999999998</v>
      </c>
      <c r="M6334">
        <v>0.99399999999999999</v>
      </c>
      <c r="S6334" t="str">
        <f t="shared" si="198"/>
        <v/>
      </c>
      <c r="T6334">
        <f t="shared" si="197"/>
        <v>1E-3</v>
      </c>
    </row>
    <row r="6335" spans="1:20" x14ac:dyDescent="0.3">
      <c r="A6335" t="s">
        <v>79</v>
      </c>
      <c r="B6335">
        <v>325</v>
      </c>
      <c r="C6335" t="s">
        <v>23</v>
      </c>
      <c r="D6335" t="s">
        <v>29</v>
      </c>
      <c r="E6335" t="s">
        <v>14</v>
      </c>
      <c r="F6335" t="s">
        <v>80</v>
      </c>
      <c r="G6335">
        <v>325</v>
      </c>
      <c r="H6335" t="s">
        <v>24</v>
      </c>
      <c r="I6335" t="s">
        <v>30</v>
      </c>
      <c r="J6335" t="s">
        <v>56</v>
      </c>
      <c r="K6335">
        <v>0.127</v>
      </c>
      <c r="L6335">
        <v>0.14000000000000001</v>
      </c>
      <c r="M6335">
        <v>0.92500000000000004</v>
      </c>
      <c r="S6335" t="str">
        <f t="shared" si="198"/>
        <v/>
      </c>
      <c r="T6335">
        <f t="shared" si="197"/>
        <v>0.127</v>
      </c>
    </row>
    <row r="6336" spans="1:20" x14ac:dyDescent="0.3">
      <c r="A6336" t="s">
        <v>79</v>
      </c>
      <c r="B6336">
        <v>325</v>
      </c>
      <c r="C6336" t="s">
        <v>23</v>
      </c>
      <c r="D6336" t="s">
        <v>13</v>
      </c>
      <c r="E6336" t="s">
        <v>14</v>
      </c>
      <c r="F6336" t="s">
        <v>80</v>
      </c>
      <c r="G6336">
        <v>325</v>
      </c>
      <c r="H6336" t="s">
        <v>24</v>
      </c>
      <c r="I6336" t="s">
        <v>17</v>
      </c>
      <c r="J6336" t="s">
        <v>18</v>
      </c>
      <c r="K6336">
        <v>0.97799999999999998</v>
      </c>
      <c r="L6336">
        <v>4.1700000000000001E-2</v>
      </c>
      <c r="M6336">
        <v>0.75600000000000001</v>
      </c>
      <c r="S6336" t="str">
        <f t="shared" si="198"/>
        <v/>
      </c>
      <c r="T6336">
        <f t="shared" si="197"/>
        <v>0.97799999999999998</v>
      </c>
    </row>
    <row r="6337" spans="1:20" x14ac:dyDescent="0.3">
      <c r="A6337" t="s">
        <v>79</v>
      </c>
      <c r="B6337">
        <v>325</v>
      </c>
      <c r="C6337" t="s">
        <v>23</v>
      </c>
      <c r="D6337" t="s">
        <v>33</v>
      </c>
      <c r="E6337" t="s">
        <v>14</v>
      </c>
      <c r="F6337" t="s">
        <v>80</v>
      </c>
      <c r="G6337">
        <v>325</v>
      </c>
      <c r="H6337" t="s">
        <v>24</v>
      </c>
      <c r="I6337" t="s">
        <v>34</v>
      </c>
      <c r="J6337" t="s">
        <v>55</v>
      </c>
      <c r="K6337">
        <v>0.93600000000000005</v>
      </c>
      <c r="L6337">
        <v>5.6800000000000003E-2</v>
      </c>
      <c r="M6337">
        <v>0.80200000000000005</v>
      </c>
      <c r="S6337" t="str">
        <f t="shared" si="198"/>
        <v/>
      </c>
      <c r="T6337">
        <f t="shared" si="197"/>
        <v>0.93600000000000005</v>
      </c>
    </row>
    <row r="6338" spans="1:20" x14ac:dyDescent="0.3">
      <c r="A6338" t="s">
        <v>79</v>
      </c>
      <c r="B6338">
        <v>325</v>
      </c>
      <c r="C6338" t="s">
        <v>23</v>
      </c>
      <c r="D6338" t="s">
        <v>35</v>
      </c>
      <c r="E6338" t="s">
        <v>14</v>
      </c>
      <c r="F6338" t="s">
        <v>80</v>
      </c>
      <c r="G6338">
        <v>325</v>
      </c>
      <c r="H6338" t="s">
        <v>24</v>
      </c>
      <c r="I6338" t="s">
        <v>36</v>
      </c>
      <c r="J6338" t="s">
        <v>55</v>
      </c>
      <c r="K6338">
        <v>0.93600000000000005</v>
      </c>
      <c r="L6338">
        <v>5.6800000000000003E-2</v>
      </c>
      <c r="M6338">
        <v>0.80200000000000005</v>
      </c>
      <c r="S6338" t="str">
        <f t="shared" si="198"/>
        <v/>
      </c>
      <c r="T6338">
        <f t="shared" si="197"/>
        <v>0.93600000000000005</v>
      </c>
    </row>
    <row r="6339" spans="1:20" x14ac:dyDescent="0.3">
      <c r="A6339" t="s">
        <v>79</v>
      </c>
      <c r="B6339">
        <v>325</v>
      </c>
      <c r="C6339" t="s">
        <v>23</v>
      </c>
      <c r="D6339" t="s">
        <v>37</v>
      </c>
      <c r="E6339" t="s">
        <v>14</v>
      </c>
      <c r="F6339" t="s">
        <v>80</v>
      </c>
      <c r="G6339">
        <v>325</v>
      </c>
      <c r="H6339" t="s">
        <v>24</v>
      </c>
      <c r="I6339" t="s">
        <v>38</v>
      </c>
      <c r="J6339" t="s">
        <v>55</v>
      </c>
      <c r="K6339">
        <v>0.84399999999999997</v>
      </c>
      <c r="L6339">
        <v>6.7699999999999996E-2</v>
      </c>
      <c r="M6339">
        <v>0.83499999999999996</v>
      </c>
      <c r="S6339" t="str">
        <f t="shared" si="198"/>
        <v/>
      </c>
      <c r="T6339">
        <f t="shared" ref="T6339:T6402" si="199">IF(S6339="",K6339,"")</f>
        <v>0.84399999999999997</v>
      </c>
    </row>
    <row r="6340" spans="1:20" x14ac:dyDescent="0.3">
      <c r="A6340" t="s">
        <v>79</v>
      </c>
      <c r="B6340">
        <v>325</v>
      </c>
      <c r="C6340" t="s">
        <v>23</v>
      </c>
      <c r="D6340" t="s">
        <v>39</v>
      </c>
      <c r="E6340" t="s">
        <v>14</v>
      </c>
      <c r="F6340" t="s">
        <v>80</v>
      </c>
      <c r="G6340">
        <v>325</v>
      </c>
      <c r="H6340" t="s">
        <v>24</v>
      </c>
      <c r="I6340" t="s">
        <v>40</v>
      </c>
      <c r="J6340" t="s">
        <v>18</v>
      </c>
      <c r="K6340">
        <v>0.97799999999999998</v>
      </c>
      <c r="L6340">
        <v>4.1700000000000001E-2</v>
      </c>
      <c r="M6340">
        <v>0.75600000000000001</v>
      </c>
      <c r="S6340" t="str">
        <f t="shared" si="198"/>
        <v/>
      </c>
      <c r="T6340">
        <f t="shared" si="199"/>
        <v>0.97799999999999998</v>
      </c>
    </row>
    <row r="6341" spans="1:20" x14ac:dyDescent="0.3">
      <c r="A6341" t="s">
        <v>79</v>
      </c>
      <c r="B6341">
        <v>325</v>
      </c>
      <c r="C6341" t="s">
        <v>23</v>
      </c>
      <c r="D6341" t="s">
        <v>41</v>
      </c>
      <c r="E6341" t="s">
        <v>14</v>
      </c>
      <c r="F6341" t="s">
        <v>80</v>
      </c>
      <c r="G6341">
        <v>325</v>
      </c>
      <c r="H6341" t="s">
        <v>24</v>
      </c>
      <c r="I6341" t="s">
        <v>42</v>
      </c>
      <c r="J6341" t="s">
        <v>56</v>
      </c>
      <c r="K6341">
        <v>5.0000000000000001E-3</v>
      </c>
      <c r="L6341">
        <v>0.26</v>
      </c>
      <c r="M6341">
        <v>0.96799999999999997</v>
      </c>
      <c r="S6341" t="str">
        <f t="shared" si="198"/>
        <v/>
      </c>
      <c r="T6341">
        <f t="shared" si="199"/>
        <v>5.0000000000000001E-3</v>
      </c>
    </row>
    <row r="6342" spans="1:20" x14ac:dyDescent="0.3">
      <c r="A6342" t="s">
        <v>79</v>
      </c>
      <c r="B6342">
        <v>325</v>
      </c>
      <c r="C6342" t="s">
        <v>23</v>
      </c>
      <c r="D6342" t="s">
        <v>43</v>
      </c>
      <c r="E6342" t="s">
        <v>14</v>
      </c>
      <c r="F6342" t="s">
        <v>80</v>
      </c>
      <c r="G6342">
        <v>325</v>
      </c>
      <c r="H6342" t="s">
        <v>24</v>
      </c>
      <c r="I6342" t="s">
        <v>44</v>
      </c>
      <c r="J6342" t="s">
        <v>18</v>
      </c>
      <c r="K6342">
        <v>0.99399999999999999</v>
      </c>
      <c r="L6342">
        <v>2.8899999999999999E-2</v>
      </c>
      <c r="M6342">
        <v>0.68899999999999995</v>
      </c>
      <c r="S6342" t="str">
        <f t="shared" si="198"/>
        <v/>
      </c>
      <c r="T6342">
        <f t="shared" si="199"/>
        <v>0.99399999999999999</v>
      </c>
    </row>
    <row r="6343" spans="1:20" x14ac:dyDescent="0.3">
      <c r="A6343" t="s">
        <v>79</v>
      </c>
      <c r="B6343">
        <v>325</v>
      </c>
      <c r="C6343" t="s">
        <v>23</v>
      </c>
      <c r="D6343" t="s">
        <v>45</v>
      </c>
      <c r="E6343" t="s">
        <v>14</v>
      </c>
      <c r="F6343" t="s">
        <v>80</v>
      </c>
      <c r="G6343">
        <v>325</v>
      </c>
      <c r="H6343" t="s">
        <v>24</v>
      </c>
      <c r="I6343" t="s">
        <v>46</v>
      </c>
      <c r="J6343" t="s">
        <v>56</v>
      </c>
      <c r="K6343">
        <v>3.2000000000000001E-2</v>
      </c>
      <c r="L6343">
        <v>0.18</v>
      </c>
      <c r="M6343">
        <v>0.94599999999999995</v>
      </c>
      <c r="S6343" t="str">
        <f t="shared" si="198"/>
        <v/>
      </c>
      <c r="T6343">
        <f t="shared" si="199"/>
        <v>3.2000000000000001E-2</v>
      </c>
    </row>
    <row r="6344" spans="1:20" x14ac:dyDescent="0.3">
      <c r="A6344" t="s">
        <v>79</v>
      </c>
      <c r="B6344">
        <v>325</v>
      </c>
      <c r="C6344" t="s">
        <v>23</v>
      </c>
      <c r="D6344" t="s">
        <v>47</v>
      </c>
      <c r="E6344" t="s">
        <v>14</v>
      </c>
      <c r="F6344" t="s">
        <v>80</v>
      </c>
      <c r="G6344">
        <v>325</v>
      </c>
      <c r="H6344" t="s">
        <v>24</v>
      </c>
      <c r="I6344" t="s">
        <v>48</v>
      </c>
      <c r="J6344" t="s">
        <v>18</v>
      </c>
      <c r="K6344">
        <v>0.99399999999999999</v>
      </c>
      <c r="L6344">
        <v>2.8899999999999999E-2</v>
      </c>
      <c r="M6344">
        <v>0.68899999999999995</v>
      </c>
      <c r="S6344" t="str">
        <f t="shared" si="198"/>
        <v/>
      </c>
      <c r="T6344">
        <f t="shared" si="199"/>
        <v>0.99399999999999999</v>
      </c>
    </row>
    <row r="6345" spans="1:20" x14ac:dyDescent="0.3">
      <c r="A6345" t="s">
        <v>79</v>
      </c>
      <c r="B6345">
        <v>325</v>
      </c>
      <c r="C6345" t="s">
        <v>23</v>
      </c>
      <c r="D6345" t="s">
        <v>49</v>
      </c>
      <c r="E6345" t="s">
        <v>14</v>
      </c>
      <c r="F6345" t="s">
        <v>80</v>
      </c>
      <c r="G6345">
        <v>325</v>
      </c>
      <c r="H6345" t="s">
        <v>24</v>
      </c>
      <c r="I6345" t="s">
        <v>50</v>
      </c>
      <c r="J6345" t="s">
        <v>55</v>
      </c>
      <c r="K6345">
        <v>0.93600000000000005</v>
      </c>
      <c r="L6345">
        <v>5.6800000000000003E-2</v>
      </c>
      <c r="M6345">
        <v>0.80200000000000005</v>
      </c>
      <c r="S6345" t="str">
        <f t="shared" si="198"/>
        <v/>
      </c>
      <c r="T6345">
        <f t="shared" si="199"/>
        <v>0.93600000000000005</v>
      </c>
    </row>
    <row r="6346" spans="1:20" x14ac:dyDescent="0.3">
      <c r="A6346" t="s">
        <v>79</v>
      </c>
      <c r="B6346">
        <v>325</v>
      </c>
      <c r="C6346" t="s">
        <v>23</v>
      </c>
      <c r="D6346" t="s">
        <v>51</v>
      </c>
      <c r="E6346" t="s">
        <v>14</v>
      </c>
      <c r="F6346" t="s">
        <v>80</v>
      </c>
      <c r="G6346">
        <v>325</v>
      </c>
      <c r="H6346" t="s">
        <v>24</v>
      </c>
      <c r="I6346" t="s">
        <v>52</v>
      </c>
      <c r="J6346" t="s">
        <v>18</v>
      </c>
      <c r="K6346">
        <v>0.97099999999999997</v>
      </c>
      <c r="L6346">
        <v>4.4400000000000002E-2</v>
      </c>
      <c r="M6346">
        <v>0.76800000000000002</v>
      </c>
      <c r="S6346" t="str">
        <f t="shared" si="198"/>
        <v/>
      </c>
      <c r="T6346">
        <f t="shared" si="199"/>
        <v>0.97099999999999997</v>
      </c>
    </row>
    <row r="6347" spans="1:20" x14ac:dyDescent="0.3">
      <c r="A6347" t="s">
        <v>79</v>
      </c>
      <c r="B6347">
        <v>325</v>
      </c>
      <c r="C6347" t="s">
        <v>23</v>
      </c>
      <c r="D6347" t="s">
        <v>53</v>
      </c>
      <c r="E6347" t="s">
        <v>14</v>
      </c>
      <c r="F6347" t="s">
        <v>80</v>
      </c>
      <c r="G6347">
        <v>325</v>
      </c>
      <c r="H6347" t="s">
        <v>24</v>
      </c>
      <c r="I6347" t="s">
        <v>54</v>
      </c>
      <c r="J6347" t="s">
        <v>18</v>
      </c>
      <c r="K6347">
        <v>0.97799999999999998</v>
      </c>
      <c r="L6347">
        <v>4.1700000000000001E-2</v>
      </c>
      <c r="M6347">
        <v>0.75600000000000001</v>
      </c>
      <c r="S6347" t="str">
        <f t="shared" si="198"/>
        <v/>
      </c>
      <c r="T6347">
        <f t="shared" si="199"/>
        <v>0.97799999999999998</v>
      </c>
    </row>
    <row r="6348" spans="1:20" x14ac:dyDescent="0.3">
      <c r="A6348" t="s">
        <v>79</v>
      </c>
      <c r="B6348">
        <v>338</v>
      </c>
      <c r="C6348" t="s">
        <v>23</v>
      </c>
      <c r="D6348" t="s">
        <v>31</v>
      </c>
      <c r="E6348" t="s">
        <v>14</v>
      </c>
      <c r="F6348" t="s">
        <v>80</v>
      </c>
      <c r="G6348">
        <v>338</v>
      </c>
      <c r="H6348" t="s">
        <v>24</v>
      </c>
      <c r="I6348" t="s">
        <v>32</v>
      </c>
      <c r="J6348" t="s">
        <v>56</v>
      </c>
      <c r="K6348">
        <v>7.0000000000000001E-3</v>
      </c>
      <c r="L6348">
        <v>0.246</v>
      </c>
      <c r="M6348">
        <v>0.96499999999999997</v>
      </c>
      <c r="S6348">
        <f t="shared" si="198"/>
        <v>7.0000000000000001E-3</v>
      </c>
      <c r="T6348" t="str">
        <f t="shared" si="199"/>
        <v/>
      </c>
    </row>
    <row r="6349" spans="1:20" x14ac:dyDescent="0.3">
      <c r="A6349" t="s">
        <v>79</v>
      </c>
      <c r="B6349">
        <v>338</v>
      </c>
      <c r="C6349" t="s">
        <v>23</v>
      </c>
      <c r="D6349" t="s">
        <v>19</v>
      </c>
      <c r="E6349" t="s">
        <v>14</v>
      </c>
      <c r="F6349" t="s">
        <v>80</v>
      </c>
      <c r="G6349">
        <v>338</v>
      </c>
      <c r="H6349" t="s">
        <v>24</v>
      </c>
      <c r="I6349" t="s">
        <v>20</v>
      </c>
      <c r="J6349" t="s">
        <v>56</v>
      </c>
      <c r="K6349">
        <v>1E-3</v>
      </c>
      <c r="L6349">
        <v>0.85199999999999998</v>
      </c>
      <c r="M6349">
        <v>0.99399999999999999</v>
      </c>
      <c r="S6349" t="str">
        <f t="shared" si="198"/>
        <v/>
      </c>
      <c r="T6349">
        <f t="shared" si="199"/>
        <v>1E-3</v>
      </c>
    </row>
    <row r="6350" spans="1:20" x14ac:dyDescent="0.3">
      <c r="A6350" t="s">
        <v>79</v>
      </c>
      <c r="B6350">
        <v>338</v>
      </c>
      <c r="C6350" t="s">
        <v>23</v>
      </c>
      <c r="D6350" t="s">
        <v>21</v>
      </c>
      <c r="E6350" t="s">
        <v>14</v>
      </c>
      <c r="F6350" t="s">
        <v>80</v>
      </c>
      <c r="G6350">
        <v>338</v>
      </c>
      <c r="H6350" t="s">
        <v>24</v>
      </c>
      <c r="I6350" t="s">
        <v>22</v>
      </c>
      <c r="J6350" t="s">
        <v>56</v>
      </c>
      <c r="K6350">
        <v>3.0000000000000001E-3</v>
      </c>
      <c r="L6350">
        <v>0.55600000000000005</v>
      </c>
      <c r="M6350">
        <v>0.98099999999999998</v>
      </c>
      <c r="S6350" t="str">
        <f t="shared" si="198"/>
        <v/>
      </c>
      <c r="T6350">
        <f t="shared" si="199"/>
        <v>3.0000000000000001E-3</v>
      </c>
    </row>
    <row r="6351" spans="1:20" x14ac:dyDescent="0.3">
      <c r="A6351" t="s">
        <v>79</v>
      </c>
      <c r="B6351">
        <v>338</v>
      </c>
      <c r="C6351" t="s">
        <v>23</v>
      </c>
      <c r="D6351" t="s">
        <v>12</v>
      </c>
      <c r="E6351" t="s">
        <v>14</v>
      </c>
      <c r="F6351" t="s">
        <v>80</v>
      </c>
      <c r="G6351">
        <v>338</v>
      </c>
      <c r="H6351" t="s">
        <v>24</v>
      </c>
      <c r="I6351" t="s">
        <v>16</v>
      </c>
      <c r="J6351" t="s">
        <v>56</v>
      </c>
      <c r="K6351">
        <v>1E-3</v>
      </c>
      <c r="L6351">
        <v>0.85199999999999998</v>
      </c>
      <c r="M6351">
        <v>0.99399999999999999</v>
      </c>
      <c r="S6351" t="str">
        <f t="shared" si="198"/>
        <v/>
      </c>
      <c r="T6351">
        <f t="shared" si="199"/>
        <v>1E-3</v>
      </c>
    </row>
    <row r="6352" spans="1:20" x14ac:dyDescent="0.3">
      <c r="A6352" t="s">
        <v>79</v>
      </c>
      <c r="B6352">
        <v>338</v>
      </c>
      <c r="C6352" t="s">
        <v>23</v>
      </c>
      <c r="D6352" t="s">
        <v>25</v>
      </c>
      <c r="E6352" t="s">
        <v>14</v>
      </c>
      <c r="F6352" t="s">
        <v>80</v>
      </c>
      <c r="G6352">
        <v>338</v>
      </c>
      <c r="H6352" t="s">
        <v>24</v>
      </c>
      <c r="I6352" t="s">
        <v>26</v>
      </c>
      <c r="J6352" t="s">
        <v>56</v>
      </c>
      <c r="K6352">
        <v>2E-3</v>
      </c>
      <c r="L6352">
        <v>0.70399999999999996</v>
      </c>
      <c r="M6352">
        <v>0.98699999999999999</v>
      </c>
      <c r="S6352" t="str">
        <f t="shared" si="198"/>
        <v/>
      </c>
      <c r="T6352">
        <f t="shared" si="199"/>
        <v>2E-3</v>
      </c>
    </row>
    <row r="6353" spans="1:20" x14ac:dyDescent="0.3">
      <c r="A6353" t="s">
        <v>79</v>
      </c>
      <c r="B6353">
        <v>338</v>
      </c>
      <c r="C6353" t="s">
        <v>23</v>
      </c>
      <c r="D6353" t="s">
        <v>27</v>
      </c>
      <c r="E6353" t="s">
        <v>14</v>
      </c>
      <c r="F6353" t="s">
        <v>80</v>
      </c>
      <c r="G6353">
        <v>338</v>
      </c>
      <c r="H6353" t="s">
        <v>24</v>
      </c>
      <c r="I6353" t="s">
        <v>28</v>
      </c>
      <c r="J6353" t="s">
        <v>56</v>
      </c>
      <c r="K6353">
        <v>0.187</v>
      </c>
      <c r="L6353">
        <v>0.127</v>
      </c>
      <c r="M6353">
        <v>0.91700000000000004</v>
      </c>
      <c r="S6353" t="str">
        <f t="shared" si="198"/>
        <v/>
      </c>
      <c r="T6353">
        <f t="shared" si="199"/>
        <v>0.187</v>
      </c>
    </row>
    <row r="6354" spans="1:20" x14ac:dyDescent="0.3">
      <c r="A6354" t="s">
        <v>79</v>
      </c>
      <c r="B6354">
        <v>338</v>
      </c>
      <c r="C6354" t="s">
        <v>23</v>
      </c>
      <c r="D6354" t="s">
        <v>29</v>
      </c>
      <c r="E6354" t="s">
        <v>14</v>
      </c>
      <c r="F6354" t="s">
        <v>80</v>
      </c>
      <c r="G6354">
        <v>338</v>
      </c>
      <c r="H6354" t="s">
        <v>24</v>
      </c>
      <c r="I6354" t="s">
        <v>30</v>
      </c>
      <c r="J6354" t="s">
        <v>55</v>
      </c>
      <c r="K6354">
        <v>0.92400000000000004</v>
      </c>
      <c r="L6354">
        <v>5.8400000000000001E-2</v>
      </c>
      <c r="M6354">
        <v>0.80800000000000005</v>
      </c>
      <c r="S6354" t="str">
        <f t="shared" si="198"/>
        <v/>
      </c>
      <c r="T6354">
        <f t="shared" si="199"/>
        <v>0.92400000000000004</v>
      </c>
    </row>
    <row r="6355" spans="1:20" x14ac:dyDescent="0.3">
      <c r="A6355" t="s">
        <v>79</v>
      </c>
      <c r="B6355">
        <v>338</v>
      </c>
      <c r="C6355" t="s">
        <v>23</v>
      </c>
      <c r="D6355" t="s">
        <v>13</v>
      </c>
      <c r="E6355" t="s">
        <v>14</v>
      </c>
      <c r="F6355" t="s">
        <v>80</v>
      </c>
      <c r="G6355">
        <v>338</v>
      </c>
      <c r="H6355" t="s">
        <v>24</v>
      </c>
      <c r="I6355" t="s">
        <v>17</v>
      </c>
      <c r="J6355" t="s">
        <v>56</v>
      </c>
      <c r="K6355">
        <v>0.31900000000000001</v>
      </c>
      <c r="L6355">
        <v>0.112</v>
      </c>
      <c r="M6355">
        <v>0.90300000000000002</v>
      </c>
      <c r="S6355" t="str">
        <f t="shared" si="198"/>
        <v/>
      </c>
      <c r="T6355">
        <f t="shared" si="199"/>
        <v>0.31900000000000001</v>
      </c>
    </row>
    <row r="6356" spans="1:20" x14ac:dyDescent="0.3">
      <c r="A6356" t="s">
        <v>79</v>
      </c>
      <c r="B6356">
        <v>338</v>
      </c>
      <c r="C6356" t="s">
        <v>23</v>
      </c>
      <c r="D6356" t="s">
        <v>33</v>
      </c>
      <c r="E6356" t="s">
        <v>14</v>
      </c>
      <c r="F6356" t="s">
        <v>80</v>
      </c>
      <c r="G6356">
        <v>338</v>
      </c>
      <c r="H6356" t="s">
        <v>24</v>
      </c>
      <c r="I6356" t="s">
        <v>34</v>
      </c>
      <c r="J6356" t="s">
        <v>56</v>
      </c>
      <c r="K6356">
        <v>7.0999999999999994E-2</v>
      </c>
      <c r="L6356">
        <v>0.156</v>
      </c>
      <c r="M6356">
        <v>0.93500000000000005</v>
      </c>
      <c r="S6356" t="str">
        <f t="shared" si="198"/>
        <v/>
      </c>
      <c r="T6356">
        <f t="shared" si="199"/>
        <v>7.0999999999999994E-2</v>
      </c>
    </row>
    <row r="6357" spans="1:20" x14ac:dyDescent="0.3">
      <c r="A6357" t="s">
        <v>79</v>
      </c>
      <c r="B6357">
        <v>338</v>
      </c>
      <c r="C6357" t="s">
        <v>23</v>
      </c>
      <c r="D6357" t="s">
        <v>35</v>
      </c>
      <c r="E6357" t="s">
        <v>14</v>
      </c>
      <c r="F6357" t="s">
        <v>80</v>
      </c>
      <c r="G6357">
        <v>338</v>
      </c>
      <c r="H6357" t="s">
        <v>24</v>
      </c>
      <c r="I6357" t="s">
        <v>36</v>
      </c>
      <c r="J6357" t="s">
        <v>56</v>
      </c>
      <c r="K6357">
        <v>0.17</v>
      </c>
      <c r="L6357">
        <v>0.13100000000000001</v>
      </c>
      <c r="M6357">
        <v>0.91900000000000004</v>
      </c>
      <c r="S6357" t="str">
        <f t="shared" si="198"/>
        <v/>
      </c>
      <c r="T6357">
        <f t="shared" si="199"/>
        <v>0.17</v>
      </c>
    </row>
    <row r="6358" spans="1:20" x14ac:dyDescent="0.3">
      <c r="A6358" t="s">
        <v>79</v>
      </c>
      <c r="B6358">
        <v>338</v>
      </c>
      <c r="C6358" t="s">
        <v>23</v>
      </c>
      <c r="D6358" t="s">
        <v>37</v>
      </c>
      <c r="E6358" t="s">
        <v>14</v>
      </c>
      <c r="F6358" t="s">
        <v>80</v>
      </c>
      <c r="G6358">
        <v>338</v>
      </c>
      <c r="H6358" t="s">
        <v>24</v>
      </c>
      <c r="I6358" t="s">
        <v>38</v>
      </c>
      <c r="J6358" t="s">
        <v>56</v>
      </c>
      <c r="K6358">
        <v>3.0000000000000001E-3</v>
      </c>
      <c r="L6358">
        <v>0.55600000000000005</v>
      </c>
      <c r="M6358">
        <v>0.98099999999999998</v>
      </c>
      <c r="S6358" t="str">
        <f t="shared" si="198"/>
        <v/>
      </c>
      <c r="T6358">
        <f t="shared" si="199"/>
        <v>3.0000000000000001E-3</v>
      </c>
    </row>
    <row r="6359" spans="1:20" x14ac:dyDescent="0.3">
      <c r="A6359" t="s">
        <v>79</v>
      </c>
      <c r="B6359">
        <v>338</v>
      </c>
      <c r="C6359" t="s">
        <v>23</v>
      </c>
      <c r="D6359" t="s">
        <v>39</v>
      </c>
      <c r="E6359" t="s">
        <v>14</v>
      </c>
      <c r="F6359" t="s">
        <v>80</v>
      </c>
      <c r="G6359">
        <v>338</v>
      </c>
      <c r="H6359" t="s">
        <v>24</v>
      </c>
      <c r="I6359" t="s">
        <v>40</v>
      </c>
      <c r="J6359" t="s">
        <v>55</v>
      </c>
      <c r="K6359">
        <v>0.58799999999999997</v>
      </c>
      <c r="L6359">
        <v>9.2899999999999996E-2</v>
      </c>
      <c r="M6359">
        <v>0.874</v>
      </c>
      <c r="S6359" t="str">
        <f t="shared" si="198"/>
        <v/>
      </c>
      <c r="T6359">
        <f t="shared" si="199"/>
        <v>0.58799999999999997</v>
      </c>
    </row>
    <row r="6360" spans="1:20" x14ac:dyDescent="0.3">
      <c r="A6360" t="s">
        <v>79</v>
      </c>
      <c r="B6360">
        <v>338</v>
      </c>
      <c r="C6360" t="s">
        <v>23</v>
      </c>
      <c r="D6360" t="s">
        <v>41</v>
      </c>
      <c r="E6360" t="s">
        <v>14</v>
      </c>
      <c r="F6360" t="s">
        <v>80</v>
      </c>
      <c r="G6360">
        <v>338</v>
      </c>
      <c r="H6360" t="s">
        <v>24</v>
      </c>
      <c r="I6360" t="s">
        <v>42</v>
      </c>
      <c r="J6360" t="s">
        <v>56</v>
      </c>
      <c r="K6360">
        <v>0</v>
      </c>
      <c r="L6360">
        <v>1</v>
      </c>
      <c r="M6360">
        <v>1</v>
      </c>
      <c r="S6360" t="str">
        <f t="shared" si="198"/>
        <v/>
      </c>
      <c r="T6360">
        <f t="shared" si="199"/>
        <v>0</v>
      </c>
    </row>
    <row r="6361" spans="1:20" x14ac:dyDescent="0.3">
      <c r="A6361" t="s">
        <v>79</v>
      </c>
      <c r="B6361">
        <v>338</v>
      </c>
      <c r="C6361" t="s">
        <v>23</v>
      </c>
      <c r="D6361" t="s">
        <v>43</v>
      </c>
      <c r="E6361" t="s">
        <v>14</v>
      </c>
      <c r="F6361" t="s">
        <v>80</v>
      </c>
      <c r="G6361">
        <v>338</v>
      </c>
      <c r="H6361" t="s">
        <v>24</v>
      </c>
      <c r="I6361" t="s">
        <v>44</v>
      </c>
      <c r="J6361" t="s">
        <v>55</v>
      </c>
      <c r="K6361">
        <v>0.92400000000000004</v>
      </c>
      <c r="L6361">
        <v>5.8400000000000001E-2</v>
      </c>
      <c r="M6361">
        <v>0.80800000000000005</v>
      </c>
      <c r="S6361" t="str">
        <f t="shared" si="198"/>
        <v/>
      </c>
      <c r="T6361">
        <f t="shared" si="199"/>
        <v>0.92400000000000004</v>
      </c>
    </row>
    <row r="6362" spans="1:20" x14ac:dyDescent="0.3">
      <c r="A6362" t="s">
        <v>79</v>
      </c>
      <c r="B6362">
        <v>338</v>
      </c>
      <c r="C6362" t="s">
        <v>23</v>
      </c>
      <c r="D6362" t="s">
        <v>45</v>
      </c>
      <c r="E6362" t="s">
        <v>14</v>
      </c>
      <c r="F6362" t="s">
        <v>80</v>
      </c>
      <c r="G6362">
        <v>338</v>
      </c>
      <c r="H6362" t="s">
        <v>24</v>
      </c>
      <c r="I6362" t="s">
        <v>46</v>
      </c>
      <c r="J6362" t="s">
        <v>55</v>
      </c>
      <c r="K6362">
        <v>0.53100000000000003</v>
      </c>
      <c r="L6362">
        <v>9.5299999999999996E-2</v>
      </c>
      <c r="M6362">
        <v>0.88100000000000001</v>
      </c>
      <c r="S6362" t="str">
        <f t="shared" si="198"/>
        <v/>
      </c>
      <c r="T6362">
        <f t="shared" si="199"/>
        <v>0.53100000000000003</v>
      </c>
    </row>
    <row r="6363" spans="1:20" x14ac:dyDescent="0.3">
      <c r="A6363" t="s">
        <v>79</v>
      </c>
      <c r="B6363">
        <v>338</v>
      </c>
      <c r="C6363" t="s">
        <v>23</v>
      </c>
      <c r="D6363" t="s">
        <v>47</v>
      </c>
      <c r="E6363" t="s">
        <v>14</v>
      </c>
      <c r="F6363" t="s">
        <v>80</v>
      </c>
      <c r="G6363">
        <v>338</v>
      </c>
      <c r="H6363" t="s">
        <v>24</v>
      </c>
      <c r="I6363" t="s">
        <v>48</v>
      </c>
      <c r="J6363" t="s">
        <v>55</v>
      </c>
      <c r="K6363">
        <v>0.92400000000000004</v>
      </c>
      <c r="L6363">
        <v>5.8400000000000001E-2</v>
      </c>
      <c r="M6363">
        <v>0.80800000000000005</v>
      </c>
      <c r="S6363" t="str">
        <f t="shared" si="198"/>
        <v/>
      </c>
      <c r="T6363">
        <f t="shared" si="199"/>
        <v>0.92400000000000004</v>
      </c>
    </row>
    <row r="6364" spans="1:20" x14ac:dyDescent="0.3">
      <c r="A6364" t="s">
        <v>79</v>
      </c>
      <c r="B6364">
        <v>338</v>
      </c>
      <c r="C6364" t="s">
        <v>23</v>
      </c>
      <c r="D6364" t="s">
        <v>49</v>
      </c>
      <c r="E6364" t="s">
        <v>14</v>
      </c>
      <c r="F6364" t="s">
        <v>80</v>
      </c>
      <c r="G6364">
        <v>338</v>
      </c>
      <c r="H6364" t="s">
        <v>24</v>
      </c>
      <c r="I6364" t="s">
        <v>50</v>
      </c>
      <c r="J6364" t="s">
        <v>56</v>
      </c>
      <c r="K6364">
        <v>0.26100000000000001</v>
      </c>
      <c r="L6364">
        <v>0.11799999999999999</v>
      </c>
      <c r="M6364">
        <v>0.91</v>
      </c>
      <c r="S6364" t="str">
        <f t="shared" si="198"/>
        <v/>
      </c>
      <c r="T6364">
        <f t="shared" si="199"/>
        <v>0.26100000000000001</v>
      </c>
    </row>
    <row r="6365" spans="1:20" x14ac:dyDescent="0.3">
      <c r="A6365" t="s">
        <v>79</v>
      </c>
      <c r="B6365">
        <v>338</v>
      </c>
      <c r="C6365" t="s">
        <v>23</v>
      </c>
      <c r="D6365" t="s">
        <v>51</v>
      </c>
      <c r="E6365" t="s">
        <v>14</v>
      </c>
      <c r="F6365" t="s">
        <v>80</v>
      </c>
      <c r="G6365">
        <v>338</v>
      </c>
      <c r="H6365" t="s">
        <v>24</v>
      </c>
      <c r="I6365" t="s">
        <v>52</v>
      </c>
      <c r="J6365" t="s">
        <v>56</v>
      </c>
      <c r="K6365">
        <v>0.17</v>
      </c>
      <c r="L6365">
        <v>0.13100000000000001</v>
      </c>
      <c r="M6365">
        <v>0.91900000000000004</v>
      </c>
      <c r="S6365" t="str">
        <f t="shared" si="198"/>
        <v/>
      </c>
      <c r="T6365">
        <f t="shared" si="199"/>
        <v>0.17</v>
      </c>
    </row>
    <row r="6366" spans="1:20" x14ac:dyDescent="0.3">
      <c r="A6366" t="s">
        <v>79</v>
      </c>
      <c r="B6366">
        <v>338</v>
      </c>
      <c r="C6366" t="s">
        <v>23</v>
      </c>
      <c r="D6366" t="s">
        <v>53</v>
      </c>
      <c r="E6366" t="s">
        <v>14</v>
      </c>
      <c r="F6366" t="s">
        <v>80</v>
      </c>
      <c r="G6366">
        <v>338</v>
      </c>
      <c r="H6366" t="s">
        <v>24</v>
      </c>
      <c r="I6366" t="s">
        <v>54</v>
      </c>
      <c r="J6366" t="s">
        <v>56</v>
      </c>
      <c r="K6366">
        <v>0.17</v>
      </c>
      <c r="L6366">
        <v>0.13100000000000001</v>
      </c>
      <c r="M6366">
        <v>0.91900000000000004</v>
      </c>
      <c r="S6366" t="str">
        <f t="shared" si="198"/>
        <v/>
      </c>
      <c r="T6366">
        <f t="shared" si="199"/>
        <v>0.17</v>
      </c>
    </row>
    <row r="6367" spans="1:20" x14ac:dyDescent="0.3">
      <c r="A6367" t="s">
        <v>79</v>
      </c>
      <c r="B6367">
        <v>350</v>
      </c>
      <c r="C6367" t="s">
        <v>23</v>
      </c>
      <c r="D6367" t="s">
        <v>31</v>
      </c>
      <c r="E6367" t="s">
        <v>14</v>
      </c>
      <c r="F6367" t="s">
        <v>80</v>
      </c>
      <c r="G6367">
        <v>350</v>
      </c>
      <c r="H6367" t="s">
        <v>24</v>
      </c>
      <c r="I6367" t="s">
        <v>32</v>
      </c>
      <c r="J6367" t="s">
        <v>55</v>
      </c>
      <c r="K6367">
        <v>0.47499999999999998</v>
      </c>
      <c r="L6367">
        <v>9.8699999999999996E-2</v>
      </c>
      <c r="M6367">
        <v>0.88700000000000001</v>
      </c>
      <c r="S6367">
        <f t="shared" si="198"/>
        <v>0.47499999999999998</v>
      </c>
      <c r="T6367" t="str">
        <f t="shared" si="199"/>
        <v/>
      </c>
    </row>
    <row r="6368" spans="1:20" x14ac:dyDescent="0.3">
      <c r="A6368" t="s">
        <v>79</v>
      </c>
      <c r="B6368">
        <v>350</v>
      </c>
      <c r="C6368" t="s">
        <v>23</v>
      </c>
      <c r="D6368" t="s">
        <v>19</v>
      </c>
      <c r="E6368" t="s">
        <v>14</v>
      </c>
      <c r="F6368" t="s">
        <v>80</v>
      </c>
      <c r="G6368">
        <v>350</v>
      </c>
      <c r="H6368" t="s">
        <v>24</v>
      </c>
      <c r="I6368" t="s">
        <v>20</v>
      </c>
      <c r="J6368" t="s">
        <v>56</v>
      </c>
      <c r="K6368">
        <v>4.0000000000000001E-3</v>
      </c>
      <c r="L6368">
        <v>0.40799999999999997</v>
      </c>
      <c r="M6368">
        <v>0.97499999999999998</v>
      </c>
      <c r="S6368" t="str">
        <f t="shared" si="198"/>
        <v/>
      </c>
      <c r="T6368">
        <f t="shared" si="199"/>
        <v>4.0000000000000001E-3</v>
      </c>
    </row>
    <row r="6369" spans="1:20" x14ac:dyDescent="0.3">
      <c r="A6369" t="s">
        <v>79</v>
      </c>
      <c r="B6369">
        <v>350</v>
      </c>
      <c r="C6369" t="s">
        <v>23</v>
      </c>
      <c r="D6369" t="s">
        <v>21</v>
      </c>
      <c r="E6369" t="s">
        <v>14</v>
      </c>
      <c r="F6369" t="s">
        <v>80</v>
      </c>
      <c r="G6369">
        <v>350</v>
      </c>
      <c r="H6369" t="s">
        <v>24</v>
      </c>
      <c r="I6369" t="s">
        <v>22</v>
      </c>
      <c r="J6369" t="s">
        <v>56</v>
      </c>
      <c r="K6369">
        <v>2E-3</v>
      </c>
      <c r="L6369">
        <v>0.70399999999999996</v>
      </c>
      <c r="M6369">
        <v>0.98699999999999999</v>
      </c>
      <c r="S6369" t="str">
        <f t="shared" si="198"/>
        <v/>
      </c>
      <c r="T6369">
        <f t="shared" si="199"/>
        <v>2E-3</v>
      </c>
    </row>
    <row r="6370" spans="1:20" x14ac:dyDescent="0.3">
      <c r="A6370" t="s">
        <v>79</v>
      </c>
      <c r="B6370">
        <v>350</v>
      </c>
      <c r="C6370" t="s">
        <v>23</v>
      </c>
      <c r="D6370" t="s">
        <v>12</v>
      </c>
      <c r="E6370" t="s">
        <v>14</v>
      </c>
      <c r="F6370" t="s">
        <v>80</v>
      </c>
      <c r="G6370">
        <v>350</v>
      </c>
      <c r="H6370" t="s">
        <v>24</v>
      </c>
      <c r="I6370" t="s">
        <v>16</v>
      </c>
      <c r="J6370" t="s">
        <v>56</v>
      </c>
      <c r="K6370">
        <v>0</v>
      </c>
      <c r="L6370">
        <v>1</v>
      </c>
      <c r="M6370">
        <v>1</v>
      </c>
      <c r="S6370" t="str">
        <f t="shared" si="198"/>
        <v/>
      </c>
      <c r="T6370">
        <f t="shared" si="199"/>
        <v>0</v>
      </c>
    </row>
    <row r="6371" spans="1:20" x14ac:dyDescent="0.3">
      <c r="A6371" t="s">
        <v>79</v>
      </c>
      <c r="B6371">
        <v>350</v>
      </c>
      <c r="C6371" t="s">
        <v>23</v>
      </c>
      <c r="D6371" t="s">
        <v>25</v>
      </c>
      <c r="E6371" t="s">
        <v>14</v>
      </c>
      <c r="F6371" t="s">
        <v>80</v>
      </c>
      <c r="G6371">
        <v>350</v>
      </c>
      <c r="H6371" t="s">
        <v>24</v>
      </c>
      <c r="I6371" t="s">
        <v>26</v>
      </c>
      <c r="J6371" t="s">
        <v>56</v>
      </c>
      <c r="K6371">
        <v>3.4000000000000002E-2</v>
      </c>
      <c r="L6371">
        <v>0.17799999999999999</v>
      </c>
      <c r="M6371">
        <v>0.94599999999999995</v>
      </c>
      <c r="S6371" t="str">
        <f t="shared" si="198"/>
        <v/>
      </c>
      <c r="T6371">
        <f t="shared" si="199"/>
        <v>3.4000000000000002E-2</v>
      </c>
    </row>
    <row r="6372" spans="1:20" x14ac:dyDescent="0.3">
      <c r="A6372" t="s">
        <v>79</v>
      </c>
      <c r="B6372">
        <v>350</v>
      </c>
      <c r="C6372" t="s">
        <v>23</v>
      </c>
      <c r="D6372" t="s">
        <v>27</v>
      </c>
      <c r="E6372" t="s">
        <v>14</v>
      </c>
      <c r="F6372" t="s">
        <v>80</v>
      </c>
      <c r="G6372">
        <v>350</v>
      </c>
      <c r="H6372" t="s">
        <v>24</v>
      </c>
      <c r="I6372" t="s">
        <v>28</v>
      </c>
      <c r="J6372" t="s">
        <v>56</v>
      </c>
      <c r="K6372">
        <v>1.9E-2</v>
      </c>
      <c r="L6372">
        <v>0.2</v>
      </c>
      <c r="M6372">
        <v>0.95299999999999996</v>
      </c>
      <c r="S6372" t="str">
        <f t="shared" si="198"/>
        <v/>
      </c>
      <c r="T6372">
        <f t="shared" si="199"/>
        <v>1.9E-2</v>
      </c>
    </row>
    <row r="6373" spans="1:20" x14ac:dyDescent="0.3">
      <c r="A6373" t="s">
        <v>79</v>
      </c>
      <c r="B6373">
        <v>350</v>
      </c>
      <c r="C6373" t="s">
        <v>23</v>
      </c>
      <c r="D6373" t="s">
        <v>29</v>
      </c>
      <c r="E6373" t="s">
        <v>14</v>
      </c>
      <c r="F6373" t="s">
        <v>80</v>
      </c>
      <c r="G6373">
        <v>350</v>
      </c>
      <c r="H6373" t="s">
        <v>24</v>
      </c>
      <c r="I6373" t="s">
        <v>30</v>
      </c>
      <c r="J6373" t="s">
        <v>18</v>
      </c>
      <c r="K6373">
        <v>0.99</v>
      </c>
      <c r="L6373">
        <v>3.3799999999999997E-2</v>
      </c>
      <c r="M6373">
        <v>0.71899999999999997</v>
      </c>
      <c r="S6373" t="str">
        <f t="shared" si="198"/>
        <v/>
      </c>
      <c r="T6373">
        <f t="shared" si="199"/>
        <v>0.99</v>
      </c>
    </row>
    <row r="6374" spans="1:20" x14ac:dyDescent="0.3">
      <c r="A6374" t="s">
        <v>79</v>
      </c>
      <c r="B6374">
        <v>350</v>
      </c>
      <c r="C6374" t="s">
        <v>23</v>
      </c>
      <c r="D6374" t="s">
        <v>13</v>
      </c>
      <c r="E6374" t="s">
        <v>14</v>
      </c>
      <c r="F6374" t="s">
        <v>80</v>
      </c>
      <c r="G6374">
        <v>350</v>
      </c>
      <c r="H6374" t="s">
        <v>24</v>
      </c>
      <c r="I6374" t="s">
        <v>17</v>
      </c>
      <c r="J6374" t="s">
        <v>56</v>
      </c>
      <c r="K6374">
        <v>0.19800000000000001</v>
      </c>
      <c r="L6374">
        <v>0.125</v>
      </c>
      <c r="M6374">
        <v>0.91600000000000004</v>
      </c>
      <c r="S6374" t="str">
        <f t="shared" si="198"/>
        <v/>
      </c>
      <c r="T6374">
        <f t="shared" si="199"/>
        <v>0.19800000000000001</v>
      </c>
    </row>
    <row r="6375" spans="1:20" x14ac:dyDescent="0.3">
      <c r="A6375" t="s">
        <v>79</v>
      </c>
      <c r="B6375">
        <v>350</v>
      </c>
      <c r="C6375" t="s">
        <v>23</v>
      </c>
      <c r="D6375" t="s">
        <v>33</v>
      </c>
      <c r="E6375" t="s">
        <v>14</v>
      </c>
      <c r="F6375" t="s">
        <v>80</v>
      </c>
      <c r="G6375">
        <v>350</v>
      </c>
      <c r="H6375" t="s">
        <v>24</v>
      </c>
      <c r="I6375" t="s">
        <v>34</v>
      </c>
      <c r="J6375" t="s">
        <v>55</v>
      </c>
      <c r="K6375">
        <v>0.47499999999999998</v>
      </c>
      <c r="L6375">
        <v>9.8699999999999996E-2</v>
      </c>
      <c r="M6375">
        <v>0.88700000000000001</v>
      </c>
      <c r="S6375" t="str">
        <f t="shared" si="198"/>
        <v/>
      </c>
      <c r="T6375">
        <f t="shared" si="199"/>
        <v>0.47499999999999998</v>
      </c>
    </row>
    <row r="6376" spans="1:20" x14ac:dyDescent="0.3">
      <c r="A6376" t="s">
        <v>79</v>
      </c>
      <c r="B6376">
        <v>350</v>
      </c>
      <c r="C6376" t="s">
        <v>23</v>
      </c>
      <c r="D6376" t="s">
        <v>35</v>
      </c>
      <c r="E6376" t="s">
        <v>14</v>
      </c>
      <c r="F6376" t="s">
        <v>80</v>
      </c>
      <c r="G6376">
        <v>350</v>
      </c>
      <c r="H6376" t="s">
        <v>24</v>
      </c>
      <c r="I6376" t="s">
        <v>36</v>
      </c>
      <c r="J6376" t="s">
        <v>55</v>
      </c>
      <c r="K6376">
        <v>0.54500000000000004</v>
      </c>
      <c r="L6376">
        <v>9.4799999999999995E-2</v>
      </c>
      <c r="M6376">
        <v>0.879</v>
      </c>
      <c r="S6376" t="str">
        <f t="shared" ref="S6376:S6439" si="200">IF(I6376="  T",K6376,"")</f>
        <v/>
      </c>
      <c r="T6376">
        <f t="shared" si="199"/>
        <v>0.54500000000000004</v>
      </c>
    </row>
    <row r="6377" spans="1:20" x14ac:dyDescent="0.3">
      <c r="A6377" t="s">
        <v>79</v>
      </c>
      <c r="B6377">
        <v>350</v>
      </c>
      <c r="C6377" t="s">
        <v>23</v>
      </c>
      <c r="D6377" t="s">
        <v>37</v>
      </c>
      <c r="E6377" t="s">
        <v>14</v>
      </c>
      <c r="F6377" t="s">
        <v>80</v>
      </c>
      <c r="G6377">
        <v>350</v>
      </c>
      <c r="H6377" t="s">
        <v>24</v>
      </c>
      <c r="I6377" t="s">
        <v>38</v>
      </c>
      <c r="J6377" t="s">
        <v>56</v>
      </c>
      <c r="K6377">
        <v>9.7000000000000003E-2</v>
      </c>
      <c r="L6377">
        <v>0.14599999999999999</v>
      </c>
      <c r="M6377">
        <v>0.93</v>
      </c>
      <c r="S6377" t="str">
        <f t="shared" si="200"/>
        <v/>
      </c>
      <c r="T6377">
        <f t="shared" si="199"/>
        <v>9.7000000000000003E-2</v>
      </c>
    </row>
    <row r="6378" spans="1:20" x14ac:dyDescent="0.3">
      <c r="A6378" t="s">
        <v>79</v>
      </c>
      <c r="B6378">
        <v>350</v>
      </c>
      <c r="C6378" t="s">
        <v>23</v>
      </c>
      <c r="D6378" t="s">
        <v>39</v>
      </c>
      <c r="E6378" t="s">
        <v>14</v>
      </c>
      <c r="F6378" t="s">
        <v>80</v>
      </c>
      <c r="G6378">
        <v>350</v>
      </c>
      <c r="H6378" t="s">
        <v>24</v>
      </c>
      <c r="I6378" t="s">
        <v>40</v>
      </c>
      <c r="J6378" t="s">
        <v>55</v>
      </c>
      <c r="K6378">
        <v>0.89500000000000002</v>
      </c>
      <c r="L6378">
        <v>6.3100000000000003E-2</v>
      </c>
      <c r="M6378">
        <v>0.82</v>
      </c>
      <c r="S6378" t="str">
        <f t="shared" si="200"/>
        <v/>
      </c>
      <c r="T6378">
        <f t="shared" si="199"/>
        <v>0.89500000000000002</v>
      </c>
    </row>
    <row r="6379" spans="1:20" x14ac:dyDescent="0.3">
      <c r="A6379" t="s">
        <v>79</v>
      </c>
      <c r="B6379">
        <v>350</v>
      </c>
      <c r="C6379" t="s">
        <v>23</v>
      </c>
      <c r="D6379" t="s">
        <v>41</v>
      </c>
      <c r="E6379" t="s">
        <v>14</v>
      </c>
      <c r="F6379" t="s">
        <v>80</v>
      </c>
      <c r="G6379">
        <v>350</v>
      </c>
      <c r="H6379" t="s">
        <v>24</v>
      </c>
      <c r="I6379" t="s">
        <v>42</v>
      </c>
      <c r="J6379" t="s">
        <v>56</v>
      </c>
      <c r="K6379">
        <v>2E-3</v>
      </c>
      <c r="L6379">
        <v>0.70399999999999996</v>
      </c>
      <c r="M6379">
        <v>0.98699999999999999</v>
      </c>
      <c r="S6379" t="str">
        <f t="shared" si="200"/>
        <v/>
      </c>
      <c r="T6379">
        <f t="shared" si="199"/>
        <v>2E-3</v>
      </c>
    </row>
    <row r="6380" spans="1:20" x14ac:dyDescent="0.3">
      <c r="A6380" t="s">
        <v>79</v>
      </c>
      <c r="B6380">
        <v>350</v>
      </c>
      <c r="C6380" t="s">
        <v>23</v>
      </c>
      <c r="D6380" t="s">
        <v>43</v>
      </c>
      <c r="E6380" t="s">
        <v>14</v>
      </c>
      <c r="F6380" t="s">
        <v>80</v>
      </c>
      <c r="G6380">
        <v>350</v>
      </c>
      <c r="H6380" t="s">
        <v>24</v>
      </c>
      <c r="I6380" t="s">
        <v>44</v>
      </c>
      <c r="J6380" t="s">
        <v>56</v>
      </c>
      <c r="K6380">
        <v>8.9999999999999993E-3</v>
      </c>
      <c r="L6380">
        <v>0.23300000000000001</v>
      </c>
      <c r="M6380">
        <v>0.96099999999999997</v>
      </c>
      <c r="S6380" t="str">
        <f t="shared" si="200"/>
        <v/>
      </c>
      <c r="T6380">
        <f t="shared" si="199"/>
        <v>8.9999999999999993E-3</v>
      </c>
    </row>
    <row r="6381" spans="1:20" x14ac:dyDescent="0.3">
      <c r="A6381" t="s">
        <v>79</v>
      </c>
      <c r="B6381">
        <v>350</v>
      </c>
      <c r="C6381" t="s">
        <v>23</v>
      </c>
      <c r="D6381" t="s">
        <v>45</v>
      </c>
      <c r="E6381" t="s">
        <v>14</v>
      </c>
      <c r="F6381" t="s">
        <v>80</v>
      </c>
      <c r="G6381">
        <v>350</v>
      </c>
      <c r="H6381" t="s">
        <v>24</v>
      </c>
      <c r="I6381" t="s">
        <v>46</v>
      </c>
      <c r="J6381" t="s">
        <v>56</v>
      </c>
      <c r="K6381">
        <v>6.0000000000000001E-3</v>
      </c>
      <c r="L6381">
        <v>0.253</v>
      </c>
      <c r="M6381">
        <v>0.96699999999999997</v>
      </c>
      <c r="S6381" t="str">
        <f t="shared" si="200"/>
        <v/>
      </c>
      <c r="T6381">
        <f t="shared" si="199"/>
        <v>6.0000000000000001E-3</v>
      </c>
    </row>
    <row r="6382" spans="1:20" x14ac:dyDescent="0.3">
      <c r="A6382" t="s">
        <v>79</v>
      </c>
      <c r="B6382">
        <v>350</v>
      </c>
      <c r="C6382" t="s">
        <v>23</v>
      </c>
      <c r="D6382" t="s">
        <v>47</v>
      </c>
      <c r="E6382" t="s">
        <v>14</v>
      </c>
      <c r="F6382" t="s">
        <v>80</v>
      </c>
      <c r="G6382">
        <v>350</v>
      </c>
      <c r="H6382" t="s">
        <v>24</v>
      </c>
      <c r="I6382" t="s">
        <v>48</v>
      </c>
      <c r="J6382" t="s">
        <v>18</v>
      </c>
      <c r="K6382">
        <v>0.96299999999999997</v>
      </c>
      <c r="L6382">
        <v>4.7500000000000001E-2</v>
      </c>
      <c r="M6382">
        <v>0.77800000000000002</v>
      </c>
      <c r="S6382" t="str">
        <f t="shared" si="200"/>
        <v/>
      </c>
      <c r="T6382">
        <f t="shared" si="199"/>
        <v>0.96299999999999997</v>
      </c>
    </row>
    <row r="6383" spans="1:20" x14ac:dyDescent="0.3">
      <c r="A6383" t="s">
        <v>79</v>
      </c>
      <c r="B6383">
        <v>350</v>
      </c>
      <c r="C6383" t="s">
        <v>23</v>
      </c>
      <c r="D6383" t="s">
        <v>49</v>
      </c>
      <c r="E6383" t="s">
        <v>14</v>
      </c>
      <c r="F6383" t="s">
        <v>80</v>
      </c>
      <c r="G6383">
        <v>350</v>
      </c>
      <c r="H6383" t="s">
        <v>24</v>
      </c>
      <c r="I6383" t="s">
        <v>50</v>
      </c>
      <c r="J6383" t="s">
        <v>55</v>
      </c>
      <c r="K6383">
        <v>0.86499999999999999</v>
      </c>
      <c r="L6383">
        <v>6.6199999999999995E-2</v>
      </c>
      <c r="M6383">
        <v>0.82899999999999996</v>
      </c>
      <c r="S6383" t="str">
        <f t="shared" si="200"/>
        <v/>
      </c>
      <c r="T6383">
        <f t="shared" si="199"/>
        <v>0.86499999999999999</v>
      </c>
    </row>
    <row r="6384" spans="1:20" x14ac:dyDescent="0.3">
      <c r="A6384" t="s">
        <v>79</v>
      </c>
      <c r="B6384">
        <v>350</v>
      </c>
      <c r="C6384" t="s">
        <v>23</v>
      </c>
      <c r="D6384" t="s">
        <v>51</v>
      </c>
      <c r="E6384" t="s">
        <v>14</v>
      </c>
      <c r="F6384" t="s">
        <v>80</v>
      </c>
      <c r="G6384">
        <v>350</v>
      </c>
      <c r="H6384" t="s">
        <v>24</v>
      </c>
      <c r="I6384" t="s">
        <v>52</v>
      </c>
      <c r="J6384" t="s">
        <v>56</v>
      </c>
      <c r="K6384">
        <v>0.33100000000000002</v>
      </c>
      <c r="L6384">
        <v>0.111</v>
      </c>
      <c r="M6384">
        <v>0.90200000000000002</v>
      </c>
      <c r="S6384" t="str">
        <f t="shared" si="200"/>
        <v/>
      </c>
      <c r="T6384">
        <f t="shared" si="199"/>
        <v>0.33100000000000002</v>
      </c>
    </row>
    <row r="6385" spans="1:20" x14ac:dyDescent="0.3">
      <c r="A6385" t="s">
        <v>79</v>
      </c>
      <c r="B6385">
        <v>350</v>
      </c>
      <c r="C6385" t="s">
        <v>23</v>
      </c>
      <c r="D6385" t="s">
        <v>53</v>
      </c>
      <c r="E6385" t="s">
        <v>14</v>
      </c>
      <c r="F6385" t="s">
        <v>80</v>
      </c>
      <c r="G6385">
        <v>350</v>
      </c>
      <c r="H6385" t="s">
        <v>24</v>
      </c>
      <c r="I6385" t="s">
        <v>54</v>
      </c>
      <c r="J6385" t="s">
        <v>55</v>
      </c>
      <c r="K6385">
        <v>0.89500000000000002</v>
      </c>
      <c r="L6385">
        <v>6.3100000000000003E-2</v>
      </c>
      <c r="M6385">
        <v>0.82</v>
      </c>
      <c r="S6385" t="str">
        <f t="shared" si="200"/>
        <v/>
      </c>
      <c r="T6385">
        <f t="shared" si="199"/>
        <v>0.89500000000000002</v>
      </c>
    </row>
    <row r="6386" spans="1:20" x14ac:dyDescent="0.3">
      <c r="A6386" t="s">
        <v>79</v>
      </c>
      <c r="B6386">
        <v>351</v>
      </c>
      <c r="C6386" t="s">
        <v>23</v>
      </c>
      <c r="D6386" t="s">
        <v>31</v>
      </c>
      <c r="E6386" t="s">
        <v>14</v>
      </c>
      <c r="F6386" t="s">
        <v>80</v>
      </c>
      <c r="G6386">
        <v>351</v>
      </c>
      <c r="H6386" t="s">
        <v>24</v>
      </c>
      <c r="I6386" t="s">
        <v>32</v>
      </c>
      <c r="J6386" t="s">
        <v>55</v>
      </c>
      <c r="K6386">
        <v>0.57099999999999995</v>
      </c>
      <c r="L6386">
        <v>9.3799999999999994E-2</v>
      </c>
      <c r="M6386">
        <v>0.876</v>
      </c>
      <c r="S6386">
        <f t="shared" si="200"/>
        <v>0.57099999999999995</v>
      </c>
      <c r="T6386" t="str">
        <f t="shared" si="199"/>
        <v/>
      </c>
    </row>
    <row r="6387" spans="1:20" x14ac:dyDescent="0.3">
      <c r="A6387" t="s">
        <v>79</v>
      </c>
      <c r="B6387">
        <v>351</v>
      </c>
      <c r="C6387" t="s">
        <v>23</v>
      </c>
      <c r="D6387" t="s">
        <v>19</v>
      </c>
      <c r="E6387" t="s">
        <v>14</v>
      </c>
      <c r="F6387" t="s">
        <v>80</v>
      </c>
      <c r="G6387">
        <v>351</v>
      </c>
      <c r="H6387" t="s">
        <v>24</v>
      </c>
      <c r="I6387" t="s">
        <v>20</v>
      </c>
      <c r="J6387" t="s">
        <v>18</v>
      </c>
      <c r="K6387">
        <v>0.98399999999999999</v>
      </c>
      <c r="L6387">
        <v>3.8100000000000002E-2</v>
      </c>
      <c r="M6387">
        <v>0.74299999999999999</v>
      </c>
      <c r="S6387" t="str">
        <f t="shared" si="200"/>
        <v/>
      </c>
      <c r="T6387">
        <f t="shared" si="199"/>
        <v>0.98399999999999999</v>
      </c>
    </row>
    <row r="6388" spans="1:20" x14ac:dyDescent="0.3">
      <c r="A6388" t="s">
        <v>79</v>
      </c>
      <c r="B6388">
        <v>351</v>
      </c>
      <c r="C6388" t="s">
        <v>23</v>
      </c>
      <c r="D6388" t="s">
        <v>21</v>
      </c>
      <c r="E6388" t="s">
        <v>14</v>
      </c>
      <c r="F6388" t="s">
        <v>80</v>
      </c>
      <c r="G6388">
        <v>351</v>
      </c>
      <c r="H6388" t="s">
        <v>24</v>
      </c>
      <c r="I6388" t="s">
        <v>22</v>
      </c>
      <c r="J6388" t="s">
        <v>55</v>
      </c>
      <c r="K6388">
        <v>0.63800000000000001</v>
      </c>
      <c r="L6388">
        <v>8.8800000000000004E-2</v>
      </c>
      <c r="M6388">
        <v>0.86699999999999999</v>
      </c>
      <c r="S6388" t="str">
        <f t="shared" si="200"/>
        <v/>
      </c>
      <c r="T6388">
        <f t="shared" si="199"/>
        <v>0.63800000000000001</v>
      </c>
    </row>
    <row r="6389" spans="1:20" x14ac:dyDescent="0.3">
      <c r="A6389" t="s">
        <v>79</v>
      </c>
      <c r="B6389">
        <v>351</v>
      </c>
      <c r="C6389" t="s">
        <v>23</v>
      </c>
      <c r="D6389" t="s">
        <v>12</v>
      </c>
      <c r="E6389" t="s">
        <v>14</v>
      </c>
      <c r="F6389" t="s">
        <v>80</v>
      </c>
      <c r="G6389">
        <v>351</v>
      </c>
      <c r="H6389" t="s">
        <v>24</v>
      </c>
      <c r="I6389" t="s">
        <v>16</v>
      </c>
      <c r="J6389" t="s">
        <v>56</v>
      </c>
      <c r="K6389">
        <v>0.20100000000000001</v>
      </c>
      <c r="L6389">
        <v>0.125</v>
      </c>
      <c r="M6389">
        <v>0.91600000000000004</v>
      </c>
      <c r="S6389" t="str">
        <f t="shared" si="200"/>
        <v/>
      </c>
      <c r="T6389">
        <f t="shared" si="199"/>
        <v>0.20100000000000001</v>
      </c>
    </row>
    <row r="6390" spans="1:20" x14ac:dyDescent="0.3">
      <c r="A6390" t="s">
        <v>79</v>
      </c>
      <c r="B6390">
        <v>351</v>
      </c>
      <c r="C6390" t="s">
        <v>23</v>
      </c>
      <c r="D6390" t="s">
        <v>25</v>
      </c>
      <c r="E6390" t="s">
        <v>14</v>
      </c>
      <c r="F6390" t="s">
        <v>80</v>
      </c>
      <c r="G6390">
        <v>351</v>
      </c>
      <c r="H6390" t="s">
        <v>24</v>
      </c>
      <c r="I6390" t="s">
        <v>26</v>
      </c>
      <c r="J6390" t="s">
        <v>56</v>
      </c>
      <c r="K6390">
        <v>0.36799999999999999</v>
      </c>
      <c r="L6390">
        <v>0.108</v>
      </c>
      <c r="M6390">
        <v>0.89800000000000002</v>
      </c>
      <c r="S6390" t="str">
        <f t="shared" si="200"/>
        <v/>
      </c>
      <c r="T6390">
        <f t="shared" si="199"/>
        <v>0.36799999999999999</v>
      </c>
    </row>
    <row r="6391" spans="1:20" x14ac:dyDescent="0.3">
      <c r="A6391" t="s">
        <v>79</v>
      </c>
      <c r="B6391">
        <v>351</v>
      </c>
      <c r="C6391" t="s">
        <v>23</v>
      </c>
      <c r="D6391" t="s">
        <v>27</v>
      </c>
      <c r="E6391" t="s">
        <v>14</v>
      </c>
      <c r="F6391" t="s">
        <v>80</v>
      </c>
      <c r="G6391">
        <v>351</v>
      </c>
      <c r="H6391" t="s">
        <v>24</v>
      </c>
      <c r="I6391" t="s">
        <v>28</v>
      </c>
      <c r="J6391" t="s">
        <v>56</v>
      </c>
      <c r="K6391">
        <v>0.20599999999999999</v>
      </c>
      <c r="L6391">
        <v>0.124</v>
      </c>
      <c r="M6391">
        <v>0.91500000000000004</v>
      </c>
      <c r="S6391" t="str">
        <f t="shared" si="200"/>
        <v/>
      </c>
      <c r="T6391">
        <f t="shared" si="199"/>
        <v>0.20599999999999999</v>
      </c>
    </row>
    <row r="6392" spans="1:20" x14ac:dyDescent="0.3">
      <c r="A6392" t="s">
        <v>79</v>
      </c>
      <c r="B6392">
        <v>351</v>
      </c>
      <c r="C6392" t="s">
        <v>23</v>
      </c>
      <c r="D6392" t="s">
        <v>29</v>
      </c>
      <c r="E6392" t="s">
        <v>14</v>
      </c>
      <c r="F6392" t="s">
        <v>80</v>
      </c>
      <c r="G6392">
        <v>351</v>
      </c>
      <c r="H6392" t="s">
        <v>24</v>
      </c>
      <c r="I6392" t="s">
        <v>30</v>
      </c>
      <c r="J6392" t="s">
        <v>18</v>
      </c>
      <c r="K6392">
        <v>0.999</v>
      </c>
      <c r="L6392">
        <v>5.7400000000000003E-3</v>
      </c>
      <c r="M6392">
        <v>0.13600000000000001</v>
      </c>
      <c r="S6392" t="str">
        <f t="shared" si="200"/>
        <v/>
      </c>
      <c r="T6392">
        <f t="shared" si="199"/>
        <v>0.999</v>
      </c>
    </row>
    <row r="6393" spans="1:20" x14ac:dyDescent="0.3">
      <c r="A6393" t="s">
        <v>79</v>
      </c>
      <c r="B6393">
        <v>351</v>
      </c>
      <c r="C6393" t="s">
        <v>23</v>
      </c>
      <c r="D6393" t="s">
        <v>13</v>
      </c>
      <c r="E6393" t="s">
        <v>14</v>
      </c>
      <c r="F6393" t="s">
        <v>80</v>
      </c>
      <c r="G6393">
        <v>351</v>
      </c>
      <c r="H6393" t="s">
        <v>24</v>
      </c>
      <c r="I6393" t="s">
        <v>17</v>
      </c>
      <c r="J6393" t="s">
        <v>18</v>
      </c>
      <c r="K6393">
        <v>0.996</v>
      </c>
      <c r="L6393">
        <v>2.2200000000000001E-2</v>
      </c>
      <c r="M6393">
        <v>0.54500000000000004</v>
      </c>
      <c r="S6393" t="str">
        <f t="shared" si="200"/>
        <v/>
      </c>
      <c r="T6393">
        <f t="shared" si="199"/>
        <v>0.996</v>
      </c>
    </row>
    <row r="6394" spans="1:20" x14ac:dyDescent="0.3">
      <c r="A6394" t="s">
        <v>79</v>
      </c>
      <c r="B6394">
        <v>351</v>
      </c>
      <c r="C6394" t="s">
        <v>23</v>
      </c>
      <c r="D6394" t="s">
        <v>33</v>
      </c>
      <c r="E6394" t="s">
        <v>14</v>
      </c>
      <c r="F6394" t="s">
        <v>80</v>
      </c>
      <c r="G6394">
        <v>351</v>
      </c>
      <c r="H6394" t="s">
        <v>24</v>
      </c>
      <c r="I6394" t="s">
        <v>34</v>
      </c>
      <c r="J6394" t="s">
        <v>18</v>
      </c>
      <c r="K6394">
        <v>0.98399999999999999</v>
      </c>
      <c r="L6394">
        <v>3.8100000000000002E-2</v>
      </c>
      <c r="M6394">
        <v>0.74299999999999999</v>
      </c>
      <c r="S6394" t="str">
        <f t="shared" si="200"/>
        <v/>
      </c>
      <c r="T6394">
        <f t="shared" si="199"/>
        <v>0.98399999999999999</v>
      </c>
    </row>
    <row r="6395" spans="1:20" x14ac:dyDescent="0.3">
      <c r="A6395" t="s">
        <v>79</v>
      </c>
      <c r="B6395">
        <v>351</v>
      </c>
      <c r="C6395" t="s">
        <v>23</v>
      </c>
      <c r="D6395" t="s">
        <v>35</v>
      </c>
      <c r="E6395" t="s">
        <v>14</v>
      </c>
      <c r="F6395" t="s">
        <v>80</v>
      </c>
      <c r="G6395">
        <v>351</v>
      </c>
      <c r="H6395" t="s">
        <v>24</v>
      </c>
      <c r="I6395" t="s">
        <v>36</v>
      </c>
      <c r="J6395" t="s">
        <v>18</v>
      </c>
      <c r="K6395">
        <v>0.98399999999999999</v>
      </c>
      <c r="L6395">
        <v>3.8100000000000002E-2</v>
      </c>
      <c r="M6395">
        <v>0.74299999999999999</v>
      </c>
      <c r="S6395" t="str">
        <f t="shared" si="200"/>
        <v/>
      </c>
      <c r="T6395">
        <f t="shared" si="199"/>
        <v>0.98399999999999999</v>
      </c>
    </row>
    <row r="6396" spans="1:20" x14ac:dyDescent="0.3">
      <c r="A6396" t="s">
        <v>79</v>
      </c>
      <c r="B6396">
        <v>351</v>
      </c>
      <c r="C6396" t="s">
        <v>23</v>
      </c>
      <c r="D6396" t="s">
        <v>37</v>
      </c>
      <c r="E6396" t="s">
        <v>14</v>
      </c>
      <c r="F6396" t="s">
        <v>80</v>
      </c>
      <c r="G6396">
        <v>351</v>
      </c>
      <c r="H6396" t="s">
        <v>24</v>
      </c>
      <c r="I6396" t="s">
        <v>38</v>
      </c>
      <c r="J6396" t="s">
        <v>55</v>
      </c>
      <c r="K6396">
        <v>0.76300000000000001</v>
      </c>
      <c r="L6396">
        <v>7.6700000000000004E-2</v>
      </c>
      <c r="M6396">
        <v>0.85099999999999998</v>
      </c>
      <c r="S6396" t="str">
        <f t="shared" si="200"/>
        <v/>
      </c>
      <c r="T6396">
        <f t="shared" si="199"/>
        <v>0.76300000000000001</v>
      </c>
    </row>
    <row r="6397" spans="1:20" x14ac:dyDescent="0.3">
      <c r="A6397" t="s">
        <v>79</v>
      </c>
      <c r="B6397">
        <v>351</v>
      </c>
      <c r="C6397" t="s">
        <v>23</v>
      </c>
      <c r="D6397" t="s">
        <v>39</v>
      </c>
      <c r="E6397" t="s">
        <v>14</v>
      </c>
      <c r="F6397" t="s">
        <v>80</v>
      </c>
      <c r="G6397">
        <v>351</v>
      </c>
      <c r="H6397" t="s">
        <v>24</v>
      </c>
      <c r="I6397" t="s">
        <v>40</v>
      </c>
      <c r="J6397" t="s">
        <v>18</v>
      </c>
      <c r="K6397">
        <v>0.995</v>
      </c>
      <c r="L6397">
        <v>2.7699999999999999E-2</v>
      </c>
      <c r="M6397">
        <v>0.68100000000000005</v>
      </c>
      <c r="S6397" t="str">
        <f t="shared" si="200"/>
        <v/>
      </c>
      <c r="T6397">
        <f t="shared" si="199"/>
        <v>0.995</v>
      </c>
    </row>
    <row r="6398" spans="1:20" x14ac:dyDescent="0.3">
      <c r="A6398" t="s">
        <v>79</v>
      </c>
      <c r="B6398">
        <v>351</v>
      </c>
      <c r="C6398" t="s">
        <v>23</v>
      </c>
      <c r="D6398" t="s">
        <v>41</v>
      </c>
      <c r="E6398" t="s">
        <v>14</v>
      </c>
      <c r="F6398" t="s">
        <v>80</v>
      </c>
      <c r="G6398">
        <v>351</v>
      </c>
      <c r="H6398" t="s">
        <v>24</v>
      </c>
      <c r="I6398" t="s">
        <v>42</v>
      </c>
      <c r="J6398" t="s">
        <v>56</v>
      </c>
      <c r="K6398">
        <v>3.4000000000000002E-2</v>
      </c>
      <c r="L6398">
        <v>0.17799999999999999</v>
      </c>
      <c r="M6398">
        <v>0.94599999999999995</v>
      </c>
      <c r="S6398" t="str">
        <f t="shared" si="200"/>
        <v/>
      </c>
      <c r="T6398">
        <f t="shared" si="199"/>
        <v>3.4000000000000002E-2</v>
      </c>
    </row>
    <row r="6399" spans="1:20" x14ac:dyDescent="0.3">
      <c r="A6399" t="s">
        <v>79</v>
      </c>
      <c r="B6399">
        <v>351</v>
      </c>
      <c r="C6399" t="s">
        <v>23</v>
      </c>
      <c r="D6399" t="s">
        <v>43</v>
      </c>
      <c r="E6399" t="s">
        <v>14</v>
      </c>
      <c r="F6399" t="s">
        <v>80</v>
      </c>
      <c r="G6399">
        <v>351</v>
      </c>
      <c r="H6399" t="s">
        <v>24</v>
      </c>
      <c r="I6399" t="s">
        <v>44</v>
      </c>
      <c r="J6399" t="s">
        <v>55</v>
      </c>
      <c r="K6399">
        <v>0.93700000000000006</v>
      </c>
      <c r="L6399">
        <v>5.6599999999999998E-2</v>
      </c>
      <c r="M6399">
        <v>0.80100000000000005</v>
      </c>
      <c r="S6399" t="str">
        <f t="shared" si="200"/>
        <v/>
      </c>
      <c r="T6399">
        <f t="shared" si="199"/>
        <v>0.93700000000000006</v>
      </c>
    </row>
    <row r="6400" spans="1:20" x14ac:dyDescent="0.3">
      <c r="A6400" t="s">
        <v>79</v>
      </c>
      <c r="B6400">
        <v>351</v>
      </c>
      <c r="C6400" t="s">
        <v>23</v>
      </c>
      <c r="D6400" t="s">
        <v>45</v>
      </c>
      <c r="E6400" t="s">
        <v>14</v>
      </c>
      <c r="F6400" t="s">
        <v>80</v>
      </c>
      <c r="G6400">
        <v>351</v>
      </c>
      <c r="H6400" t="s">
        <v>24</v>
      </c>
      <c r="I6400" t="s">
        <v>46</v>
      </c>
      <c r="J6400" t="s">
        <v>55</v>
      </c>
      <c r="K6400">
        <v>0.93700000000000006</v>
      </c>
      <c r="L6400">
        <v>5.6599999999999998E-2</v>
      </c>
      <c r="M6400">
        <v>0.80100000000000005</v>
      </c>
      <c r="S6400" t="str">
        <f t="shared" si="200"/>
        <v/>
      </c>
      <c r="T6400">
        <f t="shared" si="199"/>
        <v>0.93700000000000006</v>
      </c>
    </row>
    <row r="6401" spans="1:20" x14ac:dyDescent="0.3">
      <c r="A6401" t="s">
        <v>79</v>
      </c>
      <c r="B6401">
        <v>351</v>
      </c>
      <c r="C6401" t="s">
        <v>23</v>
      </c>
      <c r="D6401" t="s">
        <v>47</v>
      </c>
      <c r="E6401" t="s">
        <v>14</v>
      </c>
      <c r="F6401" t="s">
        <v>80</v>
      </c>
      <c r="G6401">
        <v>351</v>
      </c>
      <c r="H6401" t="s">
        <v>24</v>
      </c>
      <c r="I6401" t="s">
        <v>48</v>
      </c>
      <c r="J6401" t="s">
        <v>18</v>
      </c>
      <c r="K6401">
        <v>0.999</v>
      </c>
      <c r="L6401">
        <v>5.7400000000000003E-3</v>
      </c>
      <c r="M6401">
        <v>0.13600000000000001</v>
      </c>
      <c r="S6401" t="str">
        <f t="shared" si="200"/>
        <v/>
      </c>
      <c r="T6401">
        <f t="shared" si="199"/>
        <v>0.999</v>
      </c>
    </row>
    <row r="6402" spans="1:20" x14ac:dyDescent="0.3">
      <c r="A6402" t="s">
        <v>79</v>
      </c>
      <c r="B6402">
        <v>351</v>
      </c>
      <c r="C6402" t="s">
        <v>23</v>
      </c>
      <c r="D6402" t="s">
        <v>49</v>
      </c>
      <c r="E6402" t="s">
        <v>14</v>
      </c>
      <c r="F6402" t="s">
        <v>80</v>
      </c>
      <c r="G6402">
        <v>351</v>
      </c>
      <c r="H6402" t="s">
        <v>24</v>
      </c>
      <c r="I6402" t="s">
        <v>50</v>
      </c>
      <c r="J6402" t="s">
        <v>18</v>
      </c>
      <c r="K6402">
        <v>0.98399999999999999</v>
      </c>
      <c r="L6402">
        <v>3.8100000000000002E-2</v>
      </c>
      <c r="M6402">
        <v>0.74299999999999999</v>
      </c>
      <c r="S6402" t="str">
        <f t="shared" si="200"/>
        <v/>
      </c>
      <c r="T6402">
        <f t="shared" si="199"/>
        <v>0.98399999999999999</v>
      </c>
    </row>
    <row r="6403" spans="1:20" x14ac:dyDescent="0.3">
      <c r="A6403" t="s">
        <v>79</v>
      </c>
      <c r="B6403">
        <v>351</v>
      </c>
      <c r="C6403" t="s">
        <v>23</v>
      </c>
      <c r="D6403" t="s">
        <v>51</v>
      </c>
      <c r="E6403" t="s">
        <v>14</v>
      </c>
      <c r="F6403" t="s">
        <v>80</v>
      </c>
      <c r="G6403">
        <v>351</v>
      </c>
      <c r="H6403" t="s">
        <v>24</v>
      </c>
      <c r="I6403" t="s">
        <v>52</v>
      </c>
      <c r="J6403" t="s">
        <v>18</v>
      </c>
      <c r="K6403">
        <v>0.99299999999999999</v>
      </c>
      <c r="L6403">
        <v>3.0099999999999998E-2</v>
      </c>
      <c r="M6403">
        <v>0.69599999999999995</v>
      </c>
      <c r="S6403" t="str">
        <f t="shared" si="200"/>
        <v/>
      </c>
      <c r="T6403">
        <f t="shared" ref="T6403:T6466" si="201">IF(S6403="",K6403,"")</f>
        <v>0.99299999999999999</v>
      </c>
    </row>
    <row r="6404" spans="1:20" x14ac:dyDescent="0.3">
      <c r="A6404" t="s">
        <v>79</v>
      </c>
      <c r="B6404">
        <v>351</v>
      </c>
      <c r="C6404" t="s">
        <v>23</v>
      </c>
      <c r="D6404" t="s">
        <v>53</v>
      </c>
      <c r="E6404" t="s">
        <v>14</v>
      </c>
      <c r="F6404" t="s">
        <v>80</v>
      </c>
      <c r="G6404">
        <v>351</v>
      </c>
      <c r="H6404" t="s">
        <v>24</v>
      </c>
      <c r="I6404" t="s">
        <v>54</v>
      </c>
      <c r="J6404" t="s">
        <v>18</v>
      </c>
      <c r="K6404">
        <v>0.995</v>
      </c>
      <c r="L6404">
        <v>2.7699999999999999E-2</v>
      </c>
      <c r="M6404">
        <v>0.68100000000000005</v>
      </c>
      <c r="S6404" t="str">
        <f t="shared" si="200"/>
        <v/>
      </c>
      <c r="T6404">
        <f t="shared" si="201"/>
        <v>0.995</v>
      </c>
    </row>
    <row r="6405" spans="1:20" x14ac:dyDescent="0.3">
      <c r="A6405" t="s">
        <v>79</v>
      </c>
      <c r="B6405">
        <v>386</v>
      </c>
      <c r="C6405" t="s">
        <v>23</v>
      </c>
      <c r="D6405" t="s">
        <v>31</v>
      </c>
      <c r="E6405" t="s">
        <v>14</v>
      </c>
      <c r="F6405" t="s">
        <v>80</v>
      </c>
      <c r="G6405">
        <v>386</v>
      </c>
      <c r="H6405" t="s">
        <v>24</v>
      </c>
      <c r="I6405" t="s">
        <v>32</v>
      </c>
      <c r="J6405" t="s">
        <v>56</v>
      </c>
      <c r="K6405">
        <v>3.4000000000000002E-2</v>
      </c>
      <c r="L6405">
        <v>0.17799999999999999</v>
      </c>
      <c r="M6405">
        <v>0.94599999999999995</v>
      </c>
      <c r="S6405">
        <f t="shared" si="200"/>
        <v>3.4000000000000002E-2</v>
      </c>
      <c r="T6405" t="str">
        <f t="shared" si="201"/>
        <v/>
      </c>
    </row>
    <row r="6406" spans="1:20" x14ac:dyDescent="0.3">
      <c r="A6406" t="s">
        <v>79</v>
      </c>
      <c r="B6406">
        <v>386</v>
      </c>
      <c r="C6406" t="s">
        <v>23</v>
      </c>
      <c r="D6406" t="s">
        <v>19</v>
      </c>
      <c r="E6406" t="s">
        <v>14</v>
      </c>
      <c r="F6406" t="s">
        <v>80</v>
      </c>
      <c r="G6406">
        <v>386</v>
      </c>
      <c r="H6406" t="s">
        <v>24</v>
      </c>
      <c r="I6406" t="s">
        <v>20</v>
      </c>
      <c r="J6406" t="s">
        <v>56</v>
      </c>
      <c r="K6406">
        <v>9.7000000000000003E-2</v>
      </c>
      <c r="L6406">
        <v>0.14599999999999999</v>
      </c>
      <c r="M6406">
        <v>0.93</v>
      </c>
      <c r="S6406" t="str">
        <f t="shared" si="200"/>
        <v/>
      </c>
      <c r="T6406">
        <f t="shared" si="201"/>
        <v>9.7000000000000003E-2</v>
      </c>
    </row>
    <row r="6407" spans="1:20" x14ac:dyDescent="0.3">
      <c r="A6407" t="s">
        <v>79</v>
      </c>
      <c r="B6407">
        <v>386</v>
      </c>
      <c r="C6407" t="s">
        <v>23</v>
      </c>
      <c r="D6407" t="s">
        <v>21</v>
      </c>
      <c r="E6407" t="s">
        <v>14</v>
      </c>
      <c r="F6407" t="s">
        <v>80</v>
      </c>
      <c r="G6407">
        <v>386</v>
      </c>
      <c r="H6407" t="s">
        <v>24</v>
      </c>
      <c r="I6407" t="s">
        <v>22</v>
      </c>
      <c r="J6407" t="s">
        <v>56</v>
      </c>
      <c r="K6407">
        <v>7.0000000000000001E-3</v>
      </c>
      <c r="L6407">
        <v>0.246</v>
      </c>
      <c r="M6407">
        <v>0.96499999999999997</v>
      </c>
      <c r="S6407" t="str">
        <f t="shared" si="200"/>
        <v/>
      </c>
      <c r="T6407">
        <f t="shared" si="201"/>
        <v>7.0000000000000001E-3</v>
      </c>
    </row>
    <row r="6408" spans="1:20" x14ac:dyDescent="0.3">
      <c r="A6408" t="s">
        <v>79</v>
      </c>
      <c r="B6408">
        <v>386</v>
      </c>
      <c r="C6408" t="s">
        <v>23</v>
      </c>
      <c r="D6408" t="s">
        <v>12</v>
      </c>
      <c r="E6408" t="s">
        <v>14</v>
      </c>
      <c r="F6408" t="s">
        <v>80</v>
      </c>
      <c r="G6408">
        <v>386</v>
      </c>
      <c r="H6408" t="s">
        <v>24</v>
      </c>
      <c r="I6408" t="s">
        <v>16</v>
      </c>
      <c r="J6408" t="s">
        <v>56</v>
      </c>
      <c r="K6408">
        <v>0</v>
      </c>
      <c r="L6408">
        <v>1</v>
      </c>
      <c r="M6408">
        <v>1</v>
      </c>
      <c r="S6408" t="str">
        <f t="shared" si="200"/>
        <v/>
      </c>
      <c r="T6408">
        <f t="shared" si="201"/>
        <v>0</v>
      </c>
    </row>
    <row r="6409" spans="1:20" x14ac:dyDescent="0.3">
      <c r="A6409" t="s">
        <v>79</v>
      </c>
      <c r="B6409">
        <v>386</v>
      </c>
      <c r="C6409" t="s">
        <v>23</v>
      </c>
      <c r="D6409" t="s">
        <v>25</v>
      </c>
      <c r="E6409" t="s">
        <v>14</v>
      </c>
      <c r="F6409" t="s">
        <v>80</v>
      </c>
      <c r="G6409">
        <v>386</v>
      </c>
      <c r="H6409" t="s">
        <v>24</v>
      </c>
      <c r="I6409" t="s">
        <v>26</v>
      </c>
      <c r="J6409" t="s">
        <v>56</v>
      </c>
      <c r="K6409">
        <v>0.27100000000000002</v>
      </c>
      <c r="L6409">
        <v>0.11600000000000001</v>
      </c>
      <c r="M6409">
        <v>0.90900000000000003</v>
      </c>
      <c r="S6409" t="str">
        <f t="shared" si="200"/>
        <v/>
      </c>
      <c r="T6409">
        <f t="shared" si="201"/>
        <v>0.27100000000000002</v>
      </c>
    </row>
    <row r="6410" spans="1:20" x14ac:dyDescent="0.3">
      <c r="A6410" t="s">
        <v>79</v>
      </c>
      <c r="B6410">
        <v>386</v>
      </c>
      <c r="C6410" t="s">
        <v>23</v>
      </c>
      <c r="D6410" t="s">
        <v>27</v>
      </c>
      <c r="E6410" t="s">
        <v>14</v>
      </c>
      <c r="F6410" t="s">
        <v>80</v>
      </c>
      <c r="G6410">
        <v>386</v>
      </c>
      <c r="H6410" t="s">
        <v>24</v>
      </c>
      <c r="I6410" t="s">
        <v>28</v>
      </c>
      <c r="J6410" t="s">
        <v>56</v>
      </c>
      <c r="K6410">
        <v>1.4999999999999999E-2</v>
      </c>
      <c r="L6410">
        <v>0.20899999999999999</v>
      </c>
      <c r="M6410">
        <v>0.95599999999999996</v>
      </c>
      <c r="S6410" t="str">
        <f t="shared" si="200"/>
        <v/>
      </c>
      <c r="T6410">
        <f t="shared" si="201"/>
        <v>1.4999999999999999E-2</v>
      </c>
    </row>
    <row r="6411" spans="1:20" x14ac:dyDescent="0.3">
      <c r="A6411" t="s">
        <v>79</v>
      </c>
      <c r="B6411">
        <v>386</v>
      </c>
      <c r="C6411" t="s">
        <v>23</v>
      </c>
      <c r="D6411" t="s">
        <v>29</v>
      </c>
      <c r="E6411" t="s">
        <v>14</v>
      </c>
      <c r="F6411" t="s">
        <v>80</v>
      </c>
      <c r="G6411">
        <v>386</v>
      </c>
      <c r="H6411" t="s">
        <v>24</v>
      </c>
      <c r="I6411" t="s">
        <v>30</v>
      </c>
      <c r="J6411" t="s">
        <v>18</v>
      </c>
      <c r="K6411">
        <v>0.99</v>
      </c>
      <c r="L6411">
        <v>3.3799999999999997E-2</v>
      </c>
      <c r="M6411">
        <v>0.71899999999999997</v>
      </c>
      <c r="S6411" t="str">
        <f t="shared" si="200"/>
        <v/>
      </c>
      <c r="T6411">
        <f t="shared" si="201"/>
        <v>0.99</v>
      </c>
    </row>
    <row r="6412" spans="1:20" x14ac:dyDescent="0.3">
      <c r="A6412" t="s">
        <v>79</v>
      </c>
      <c r="B6412">
        <v>386</v>
      </c>
      <c r="C6412" t="s">
        <v>23</v>
      </c>
      <c r="D6412" t="s">
        <v>13</v>
      </c>
      <c r="E6412" t="s">
        <v>14</v>
      </c>
      <c r="F6412" t="s">
        <v>80</v>
      </c>
      <c r="G6412">
        <v>386</v>
      </c>
      <c r="H6412" t="s">
        <v>24</v>
      </c>
      <c r="I6412" t="s">
        <v>17</v>
      </c>
      <c r="J6412" t="s">
        <v>18</v>
      </c>
      <c r="K6412">
        <v>0.96299999999999997</v>
      </c>
      <c r="L6412">
        <v>4.7500000000000001E-2</v>
      </c>
      <c r="M6412">
        <v>0.77800000000000002</v>
      </c>
      <c r="S6412" t="str">
        <f t="shared" si="200"/>
        <v/>
      </c>
      <c r="T6412">
        <f t="shared" si="201"/>
        <v>0.96299999999999997</v>
      </c>
    </row>
    <row r="6413" spans="1:20" x14ac:dyDescent="0.3">
      <c r="A6413" t="s">
        <v>79</v>
      </c>
      <c r="B6413">
        <v>386</v>
      </c>
      <c r="C6413" t="s">
        <v>23</v>
      </c>
      <c r="D6413" t="s">
        <v>33</v>
      </c>
      <c r="E6413" t="s">
        <v>14</v>
      </c>
      <c r="F6413" t="s">
        <v>80</v>
      </c>
      <c r="G6413">
        <v>386</v>
      </c>
      <c r="H6413" t="s">
        <v>24</v>
      </c>
      <c r="I6413" t="s">
        <v>34</v>
      </c>
      <c r="J6413" t="s">
        <v>55</v>
      </c>
      <c r="K6413">
        <v>0.70799999999999996</v>
      </c>
      <c r="L6413">
        <v>8.1600000000000006E-2</v>
      </c>
      <c r="M6413">
        <v>0.85899999999999999</v>
      </c>
      <c r="S6413" t="str">
        <f t="shared" si="200"/>
        <v/>
      </c>
      <c r="T6413">
        <f t="shared" si="201"/>
        <v>0.70799999999999996</v>
      </c>
    </row>
    <row r="6414" spans="1:20" x14ac:dyDescent="0.3">
      <c r="A6414" t="s">
        <v>79</v>
      </c>
      <c r="B6414">
        <v>386</v>
      </c>
      <c r="C6414" t="s">
        <v>23</v>
      </c>
      <c r="D6414" t="s">
        <v>35</v>
      </c>
      <c r="E6414" t="s">
        <v>14</v>
      </c>
      <c r="F6414" t="s">
        <v>80</v>
      </c>
      <c r="G6414">
        <v>386</v>
      </c>
      <c r="H6414" t="s">
        <v>24</v>
      </c>
      <c r="I6414" t="s">
        <v>36</v>
      </c>
      <c r="J6414" t="s">
        <v>55</v>
      </c>
      <c r="K6414">
        <v>0.89500000000000002</v>
      </c>
      <c r="L6414">
        <v>6.3100000000000003E-2</v>
      </c>
      <c r="M6414">
        <v>0.82</v>
      </c>
      <c r="S6414" t="str">
        <f t="shared" si="200"/>
        <v/>
      </c>
      <c r="T6414">
        <f t="shared" si="201"/>
        <v>0.89500000000000002</v>
      </c>
    </row>
    <row r="6415" spans="1:20" x14ac:dyDescent="0.3">
      <c r="A6415" t="s">
        <v>79</v>
      </c>
      <c r="B6415">
        <v>386</v>
      </c>
      <c r="C6415" t="s">
        <v>23</v>
      </c>
      <c r="D6415" t="s">
        <v>37</v>
      </c>
      <c r="E6415" t="s">
        <v>14</v>
      </c>
      <c r="F6415" t="s">
        <v>80</v>
      </c>
      <c r="G6415">
        <v>386</v>
      </c>
      <c r="H6415" t="s">
        <v>24</v>
      </c>
      <c r="I6415" t="s">
        <v>38</v>
      </c>
      <c r="J6415" t="s">
        <v>56</v>
      </c>
      <c r="K6415">
        <v>0.311</v>
      </c>
      <c r="L6415">
        <v>0.112</v>
      </c>
      <c r="M6415">
        <v>0.90400000000000003</v>
      </c>
      <c r="S6415" t="str">
        <f t="shared" si="200"/>
        <v/>
      </c>
      <c r="T6415">
        <f t="shared" si="201"/>
        <v>0.311</v>
      </c>
    </row>
    <row r="6416" spans="1:20" x14ac:dyDescent="0.3">
      <c r="A6416" t="s">
        <v>79</v>
      </c>
      <c r="B6416">
        <v>386</v>
      </c>
      <c r="C6416" t="s">
        <v>23</v>
      </c>
      <c r="D6416" t="s">
        <v>39</v>
      </c>
      <c r="E6416" t="s">
        <v>14</v>
      </c>
      <c r="F6416" t="s">
        <v>80</v>
      </c>
      <c r="G6416">
        <v>386</v>
      </c>
      <c r="H6416" t="s">
        <v>24</v>
      </c>
      <c r="I6416" t="s">
        <v>40</v>
      </c>
      <c r="J6416" t="s">
        <v>18</v>
      </c>
      <c r="K6416">
        <v>0.96299999999999997</v>
      </c>
      <c r="L6416">
        <v>4.7500000000000001E-2</v>
      </c>
      <c r="M6416">
        <v>0.77800000000000002</v>
      </c>
      <c r="S6416" t="str">
        <f t="shared" si="200"/>
        <v/>
      </c>
      <c r="T6416">
        <f t="shared" si="201"/>
        <v>0.96299999999999997</v>
      </c>
    </row>
    <row r="6417" spans="1:20" x14ac:dyDescent="0.3">
      <c r="A6417" t="s">
        <v>79</v>
      </c>
      <c r="B6417">
        <v>386</v>
      </c>
      <c r="C6417" t="s">
        <v>23</v>
      </c>
      <c r="D6417" t="s">
        <v>41</v>
      </c>
      <c r="E6417" t="s">
        <v>14</v>
      </c>
      <c r="F6417" t="s">
        <v>80</v>
      </c>
      <c r="G6417">
        <v>386</v>
      </c>
      <c r="H6417" t="s">
        <v>24</v>
      </c>
      <c r="I6417" t="s">
        <v>42</v>
      </c>
      <c r="J6417" t="s">
        <v>56</v>
      </c>
      <c r="K6417">
        <v>0</v>
      </c>
      <c r="L6417">
        <v>1</v>
      </c>
      <c r="M6417">
        <v>1</v>
      </c>
      <c r="S6417" t="str">
        <f t="shared" si="200"/>
        <v/>
      </c>
      <c r="T6417">
        <f t="shared" si="201"/>
        <v>0</v>
      </c>
    </row>
    <row r="6418" spans="1:20" x14ac:dyDescent="0.3">
      <c r="A6418" t="s">
        <v>79</v>
      </c>
      <c r="B6418">
        <v>386</v>
      </c>
      <c r="C6418" t="s">
        <v>23</v>
      </c>
      <c r="D6418" t="s">
        <v>43</v>
      </c>
      <c r="E6418" t="s">
        <v>14</v>
      </c>
      <c r="F6418" t="s">
        <v>80</v>
      </c>
      <c r="G6418">
        <v>386</v>
      </c>
      <c r="H6418" t="s">
        <v>24</v>
      </c>
      <c r="I6418" t="s">
        <v>44</v>
      </c>
      <c r="J6418" t="s">
        <v>56</v>
      </c>
      <c r="K6418">
        <v>0.375</v>
      </c>
      <c r="L6418">
        <v>0.107</v>
      </c>
      <c r="M6418">
        <v>0.89700000000000002</v>
      </c>
      <c r="S6418" t="str">
        <f t="shared" si="200"/>
        <v/>
      </c>
      <c r="T6418">
        <f t="shared" si="201"/>
        <v>0.375</v>
      </c>
    </row>
    <row r="6419" spans="1:20" x14ac:dyDescent="0.3">
      <c r="A6419" t="s">
        <v>79</v>
      </c>
      <c r="B6419">
        <v>386</v>
      </c>
      <c r="C6419" t="s">
        <v>23</v>
      </c>
      <c r="D6419" t="s">
        <v>45</v>
      </c>
      <c r="E6419" t="s">
        <v>14</v>
      </c>
      <c r="F6419" t="s">
        <v>80</v>
      </c>
      <c r="G6419">
        <v>386</v>
      </c>
      <c r="H6419" t="s">
        <v>24</v>
      </c>
      <c r="I6419" t="s">
        <v>46</v>
      </c>
      <c r="J6419" t="s">
        <v>55</v>
      </c>
      <c r="K6419">
        <v>0.80800000000000005</v>
      </c>
      <c r="L6419">
        <v>7.1499999999999994E-2</v>
      </c>
      <c r="M6419">
        <v>0.84099999999999997</v>
      </c>
      <c r="S6419" t="str">
        <f t="shared" si="200"/>
        <v/>
      </c>
      <c r="T6419">
        <f t="shared" si="201"/>
        <v>0.80800000000000005</v>
      </c>
    </row>
    <row r="6420" spans="1:20" x14ac:dyDescent="0.3">
      <c r="A6420" t="s">
        <v>79</v>
      </c>
      <c r="B6420">
        <v>386</v>
      </c>
      <c r="C6420" t="s">
        <v>23</v>
      </c>
      <c r="D6420" t="s">
        <v>47</v>
      </c>
      <c r="E6420" t="s">
        <v>14</v>
      </c>
      <c r="F6420" t="s">
        <v>80</v>
      </c>
      <c r="G6420">
        <v>386</v>
      </c>
      <c r="H6420" t="s">
        <v>24</v>
      </c>
      <c r="I6420" t="s">
        <v>48</v>
      </c>
      <c r="J6420" t="s">
        <v>18</v>
      </c>
      <c r="K6420">
        <v>0.99</v>
      </c>
      <c r="L6420">
        <v>3.3799999999999997E-2</v>
      </c>
      <c r="M6420">
        <v>0.71899999999999997</v>
      </c>
      <c r="S6420" t="str">
        <f t="shared" si="200"/>
        <v/>
      </c>
      <c r="T6420">
        <f t="shared" si="201"/>
        <v>0.99</v>
      </c>
    </row>
    <row r="6421" spans="1:20" x14ac:dyDescent="0.3">
      <c r="A6421" t="s">
        <v>79</v>
      </c>
      <c r="B6421">
        <v>386</v>
      </c>
      <c r="C6421" t="s">
        <v>23</v>
      </c>
      <c r="D6421" t="s">
        <v>49</v>
      </c>
      <c r="E6421" t="s">
        <v>14</v>
      </c>
      <c r="F6421" t="s">
        <v>80</v>
      </c>
      <c r="G6421">
        <v>386</v>
      </c>
      <c r="H6421" t="s">
        <v>24</v>
      </c>
      <c r="I6421" t="s">
        <v>50</v>
      </c>
      <c r="J6421" t="s">
        <v>55</v>
      </c>
      <c r="K6421">
        <v>0.89500000000000002</v>
      </c>
      <c r="L6421">
        <v>6.3100000000000003E-2</v>
      </c>
      <c r="M6421">
        <v>0.82</v>
      </c>
      <c r="S6421" t="str">
        <f t="shared" si="200"/>
        <v/>
      </c>
      <c r="T6421">
        <f t="shared" si="201"/>
        <v>0.89500000000000002</v>
      </c>
    </row>
    <row r="6422" spans="1:20" x14ac:dyDescent="0.3">
      <c r="A6422" t="s">
        <v>79</v>
      </c>
      <c r="B6422">
        <v>386</v>
      </c>
      <c r="C6422" t="s">
        <v>23</v>
      </c>
      <c r="D6422" t="s">
        <v>51</v>
      </c>
      <c r="E6422" t="s">
        <v>14</v>
      </c>
      <c r="F6422" t="s">
        <v>80</v>
      </c>
      <c r="G6422">
        <v>386</v>
      </c>
      <c r="H6422" t="s">
        <v>24</v>
      </c>
      <c r="I6422" t="s">
        <v>52</v>
      </c>
      <c r="J6422" t="s">
        <v>55</v>
      </c>
      <c r="K6422">
        <v>0.86499999999999999</v>
      </c>
      <c r="L6422">
        <v>6.6199999999999995E-2</v>
      </c>
      <c r="M6422">
        <v>0.82899999999999996</v>
      </c>
      <c r="S6422" t="str">
        <f t="shared" si="200"/>
        <v/>
      </c>
      <c r="T6422">
        <f t="shared" si="201"/>
        <v>0.86499999999999999</v>
      </c>
    </row>
    <row r="6423" spans="1:20" x14ac:dyDescent="0.3">
      <c r="A6423" t="s">
        <v>79</v>
      </c>
      <c r="B6423">
        <v>386</v>
      </c>
      <c r="C6423" t="s">
        <v>23</v>
      </c>
      <c r="D6423" t="s">
        <v>53</v>
      </c>
      <c r="E6423" t="s">
        <v>14</v>
      </c>
      <c r="F6423" t="s">
        <v>80</v>
      </c>
      <c r="G6423">
        <v>386</v>
      </c>
      <c r="H6423" t="s">
        <v>24</v>
      </c>
      <c r="I6423" t="s">
        <v>54</v>
      </c>
      <c r="J6423" t="s">
        <v>55</v>
      </c>
      <c r="K6423">
        <v>0.89500000000000002</v>
      </c>
      <c r="L6423">
        <v>6.3100000000000003E-2</v>
      </c>
      <c r="M6423">
        <v>0.82</v>
      </c>
      <c r="S6423" t="str">
        <f t="shared" si="200"/>
        <v/>
      </c>
      <c r="T6423">
        <f t="shared" si="201"/>
        <v>0.89500000000000002</v>
      </c>
    </row>
    <row r="6424" spans="1:20" x14ac:dyDescent="0.3">
      <c r="A6424" t="s">
        <v>79</v>
      </c>
      <c r="B6424">
        <v>410</v>
      </c>
      <c r="C6424" t="s">
        <v>23</v>
      </c>
      <c r="D6424" t="s">
        <v>31</v>
      </c>
      <c r="E6424" t="s">
        <v>14</v>
      </c>
      <c r="F6424" t="s">
        <v>80</v>
      </c>
      <c r="G6424">
        <v>410</v>
      </c>
      <c r="H6424" t="s">
        <v>24</v>
      </c>
      <c r="I6424" t="s">
        <v>32</v>
      </c>
      <c r="J6424" t="s">
        <v>56</v>
      </c>
      <c r="K6424">
        <v>0.24199999999999999</v>
      </c>
      <c r="L6424">
        <v>0.12</v>
      </c>
      <c r="M6424">
        <v>0.91200000000000003</v>
      </c>
      <c r="S6424">
        <f t="shared" si="200"/>
        <v>0.24199999999999999</v>
      </c>
      <c r="T6424" t="str">
        <f t="shared" si="201"/>
        <v/>
      </c>
    </row>
    <row r="6425" spans="1:20" x14ac:dyDescent="0.3">
      <c r="A6425" t="s">
        <v>79</v>
      </c>
      <c r="B6425">
        <v>410</v>
      </c>
      <c r="C6425" t="s">
        <v>23</v>
      </c>
      <c r="D6425" t="s">
        <v>19</v>
      </c>
      <c r="E6425" t="s">
        <v>14</v>
      </c>
      <c r="F6425" t="s">
        <v>80</v>
      </c>
      <c r="G6425">
        <v>410</v>
      </c>
      <c r="H6425" t="s">
        <v>24</v>
      </c>
      <c r="I6425" t="s">
        <v>20</v>
      </c>
      <c r="J6425" t="s">
        <v>56</v>
      </c>
      <c r="K6425">
        <v>0.127</v>
      </c>
      <c r="L6425">
        <v>0.14000000000000001</v>
      </c>
      <c r="M6425">
        <v>0.92500000000000004</v>
      </c>
      <c r="S6425" t="str">
        <f t="shared" si="200"/>
        <v/>
      </c>
      <c r="T6425">
        <f t="shared" si="201"/>
        <v>0.127</v>
      </c>
    </row>
    <row r="6426" spans="1:20" x14ac:dyDescent="0.3">
      <c r="A6426" t="s">
        <v>79</v>
      </c>
      <c r="B6426">
        <v>410</v>
      </c>
      <c r="C6426" t="s">
        <v>23</v>
      </c>
      <c r="D6426" t="s">
        <v>21</v>
      </c>
      <c r="E6426" t="s">
        <v>14</v>
      </c>
      <c r="F6426" t="s">
        <v>80</v>
      </c>
      <c r="G6426">
        <v>410</v>
      </c>
      <c r="H6426" t="s">
        <v>24</v>
      </c>
      <c r="I6426" t="s">
        <v>22</v>
      </c>
      <c r="J6426" t="s">
        <v>56</v>
      </c>
      <c r="K6426">
        <v>0.156</v>
      </c>
      <c r="L6426">
        <v>0.13300000000000001</v>
      </c>
      <c r="M6426">
        <v>0.92100000000000004</v>
      </c>
      <c r="S6426" t="str">
        <f t="shared" si="200"/>
        <v/>
      </c>
      <c r="T6426">
        <f t="shared" si="201"/>
        <v>0.156</v>
      </c>
    </row>
    <row r="6427" spans="1:20" x14ac:dyDescent="0.3">
      <c r="A6427" t="s">
        <v>79</v>
      </c>
      <c r="B6427">
        <v>410</v>
      </c>
      <c r="C6427" t="s">
        <v>23</v>
      </c>
      <c r="D6427" t="s">
        <v>12</v>
      </c>
      <c r="E6427" t="s">
        <v>14</v>
      </c>
      <c r="F6427" t="s">
        <v>80</v>
      </c>
      <c r="G6427">
        <v>410</v>
      </c>
      <c r="H6427" t="s">
        <v>24</v>
      </c>
      <c r="I6427" t="s">
        <v>16</v>
      </c>
      <c r="J6427" t="s">
        <v>56</v>
      </c>
      <c r="K6427">
        <v>2E-3</v>
      </c>
      <c r="L6427">
        <v>0.70399999999999996</v>
      </c>
      <c r="M6427">
        <v>0.98699999999999999</v>
      </c>
      <c r="S6427" t="str">
        <f t="shared" si="200"/>
        <v/>
      </c>
      <c r="T6427">
        <f t="shared" si="201"/>
        <v>2E-3</v>
      </c>
    </row>
    <row r="6428" spans="1:20" x14ac:dyDescent="0.3">
      <c r="A6428" t="s">
        <v>79</v>
      </c>
      <c r="B6428">
        <v>410</v>
      </c>
      <c r="C6428" t="s">
        <v>23</v>
      </c>
      <c r="D6428" t="s">
        <v>25</v>
      </c>
      <c r="E6428" t="s">
        <v>14</v>
      </c>
      <c r="F6428" t="s">
        <v>80</v>
      </c>
      <c r="G6428">
        <v>410</v>
      </c>
      <c r="H6428" t="s">
        <v>24</v>
      </c>
      <c r="I6428" t="s">
        <v>26</v>
      </c>
      <c r="J6428" t="s">
        <v>56</v>
      </c>
      <c r="K6428">
        <v>0.436</v>
      </c>
      <c r="L6428">
        <v>0.10199999999999999</v>
      </c>
      <c r="M6428">
        <v>0.89100000000000001</v>
      </c>
      <c r="S6428" t="str">
        <f t="shared" si="200"/>
        <v/>
      </c>
      <c r="T6428">
        <f t="shared" si="201"/>
        <v>0.436</v>
      </c>
    </row>
    <row r="6429" spans="1:20" x14ac:dyDescent="0.3">
      <c r="A6429" t="s">
        <v>79</v>
      </c>
      <c r="B6429">
        <v>410</v>
      </c>
      <c r="C6429" t="s">
        <v>23</v>
      </c>
      <c r="D6429" t="s">
        <v>27</v>
      </c>
      <c r="E6429" t="s">
        <v>14</v>
      </c>
      <c r="F6429" t="s">
        <v>80</v>
      </c>
      <c r="G6429">
        <v>410</v>
      </c>
      <c r="H6429" t="s">
        <v>24</v>
      </c>
      <c r="I6429" t="s">
        <v>28</v>
      </c>
      <c r="J6429" t="s">
        <v>56</v>
      </c>
      <c r="K6429">
        <v>0.156</v>
      </c>
      <c r="L6429">
        <v>0.13300000000000001</v>
      </c>
      <c r="M6429">
        <v>0.92100000000000004</v>
      </c>
      <c r="S6429" t="str">
        <f t="shared" si="200"/>
        <v/>
      </c>
      <c r="T6429">
        <f t="shared" si="201"/>
        <v>0.156</v>
      </c>
    </row>
    <row r="6430" spans="1:20" x14ac:dyDescent="0.3">
      <c r="A6430" t="s">
        <v>79</v>
      </c>
      <c r="B6430">
        <v>410</v>
      </c>
      <c r="C6430" t="s">
        <v>23</v>
      </c>
      <c r="D6430" t="s">
        <v>29</v>
      </c>
      <c r="E6430" t="s">
        <v>14</v>
      </c>
      <c r="F6430" t="s">
        <v>80</v>
      </c>
      <c r="G6430">
        <v>410</v>
      </c>
      <c r="H6430" t="s">
        <v>24</v>
      </c>
      <c r="I6430" t="s">
        <v>30</v>
      </c>
      <c r="J6430" t="s">
        <v>18</v>
      </c>
      <c r="K6430">
        <v>0.99399999999999999</v>
      </c>
      <c r="L6430">
        <v>2.8899999999999999E-2</v>
      </c>
      <c r="M6430">
        <v>0.68899999999999995</v>
      </c>
      <c r="S6430" t="str">
        <f t="shared" si="200"/>
        <v/>
      </c>
      <c r="T6430">
        <f t="shared" si="201"/>
        <v>0.99399999999999999</v>
      </c>
    </row>
    <row r="6431" spans="1:20" x14ac:dyDescent="0.3">
      <c r="A6431" t="s">
        <v>79</v>
      </c>
      <c r="B6431">
        <v>410</v>
      </c>
      <c r="C6431" t="s">
        <v>23</v>
      </c>
      <c r="D6431" t="s">
        <v>13</v>
      </c>
      <c r="E6431" t="s">
        <v>14</v>
      </c>
      <c r="F6431" t="s">
        <v>80</v>
      </c>
      <c r="G6431">
        <v>410</v>
      </c>
      <c r="H6431" t="s">
        <v>24</v>
      </c>
      <c r="I6431" t="s">
        <v>17</v>
      </c>
      <c r="J6431" t="s">
        <v>55</v>
      </c>
      <c r="K6431">
        <v>0.93600000000000005</v>
      </c>
      <c r="L6431">
        <v>5.6800000000000003E-2</v>
      </c>
      <c r="M6431">
        <v>0.80200000000000005</v>
      </c>
      <c r="S6431" t="str">
        <f t="shared" si="200"/>
        <v/>
      </c>
      <c r="T6431">
        <f t="shared" si="201"/>
        <v>0.93600000000000005</v>
      </c>
    </row>
    <row r="6432" spans="1:20" x14ac:dyDescent="0.3">
      <c r="A6432" t="s">
        <v>79</v>
      </c>
      <c r="B6432">
        <v>410</v>
      </c>
      <c r="C6432" t="s">
        <v>23</v>
      </c>
      <c r="D6432" t="s">
        <v>33</v>
      </c>
      <c r="E6432" t="s">
        <v>14</v>
      </c>
      <c r="F6432" t="s">
        <v>80</v>
      </c>
      <c r="G6432">
        <v>410</v>
      </c>
      <c r="H6432" t="s">
        <v>24</v>
      </c>
      <c r="I6432" t="s">
        <v>34</v>
      </c>
      <c r="J6432" t="s">
        <v>55</v>
      </c>
      <c r="K6432">
        <v>0.84399999999999997</v>
      </c>
      <c r="L6432">
        <v>6.7699999999999996E-2</v>
      </c>
      <c r="M6432">
        <v>0.83499999999999996</v>
      </c>
      <c r="S6432" t="str">
        <f t="shared" si="200"/>
        <v/>
      </c>
      <c r="T6432">
        <f t="shared" si="201"/>
        <v>0.84399999999999997</v>
      </c>
    </row>
    <row r="6433" spans="1:20" x14ac:dyDescent="0.3">
      <c r="A6433" t="s">
        <v>79</v>
      </c>
      <c r="B6433">
        <v>410</v>
      </c>
      <c r="C6433" t="s">
        <v>23</v>
      </c>
      <c r="D6433" t="s">
        <v>35</v>
      </c>
      <c r="E6433" t="s">
        <v>14</v>
      </c>
      <c r="F6433" t="s">
        <v>80</v>
      </c>
      <c r="G6433">
        <v>410</v>
      </c>
      <c r="H6433" t="s">
        <v>24</v>
      </c>
      <c r="I6433" t="s">
        <v>36</v>
      </c>
      <c r="J6433" t="s">
        <v>55</v>
      </c>
      <c r="K6433">
        <v>0.93600000000000005</v>
      </c>
      <c r="L6433">
        <v>5.6800000000000003E-2</v>
      </c>
      <c r="M6433">
        <v>0.80200000000000005</v>
      </c>
      <c r="S6433" t="str">
        <f t="shared" si="200"/>
        <v/>
      </c>
      <c r="T6433">
        <f t="shared" si="201"/>
        <v>0.93600000000000005</v>
      </c>
    </row>
    <row r="6434" spans="1:20" x14ac:dyDescent="0.3">
      <c r="A6434" t="s">
        <v>79</v>
      </c>
      <c r="B6434">
        <v>410</v>
      </c>
      <c r="C6434" t="s">
        <v>23</v>
      </c>
      <c r="D6434" t="s">
        <v>37</v>
      </c>
      <c r="E6434" t="s">
        <v>14</v>
      </c>
      <c r="F6434" t="s">
        <v>80</v>
      </c>
      <c r="G6434">
        <v>410</v>
      </c>
      <c r="H6434" t="s">
        <v>24</v>
      </c>
      <c r="I6434" t="s">
        <v>38</v>
      </c>
      <c r="J6434" t="s">
        <v>55</v>
      </c>
      <c r="K6434">
        <v>0.878</v>
      </c>
      <c r="L6434">
        <v>6.4899999999999999E-2</v>
      </c>
      <c r="M6434">
        <v>0.82499999999999996</v>
      </c>
      <c r="S6434" t="str">
        <f t="shared" si="200"/>
        <v/>
      </c>
      <c r="T6434">
        <f t="shared" si="201"/>
        <v>0.878</v>
      </c>
    </row>
    <row r="6435" spans="1:20" x14ac:dyDescent="0.3">
      <c r="A6435" t="s">
        <v>79</v>
      </c>
      <c r="B6435">
        <v>410</v>
      </c>
      <c r="C6435" t="s">
        <v>23</v>
      </c>
      <c r="D6435" t="s">
        <v>39</v>
      </c>
      <c r="E6435" t="s">
        <v>14</v>
      </c>
      <c r="F6435" t="s">
        <v>80</v>
      </c>
      <c r="G6435">
        <v>410</v>
      </c>
      <c r="H6435" t="s">
        <v>24</v>
      </c>
      <c r="I6435" t="s">
        <v>40</v>
      </c>
      <c r="J6435" t="s">
        <v>18</v>
      </c>
      <c r="K6435">
        <v>0.97799999999999998</v>
      </c>
      <c r="L6435">
        <v>4.1700000000000001E-2</v>
      </c>
      <c r="M6435">
        <v>0.75600000000000001</v>
      </c>
      <c r="S6435" t="str">
        <f t="shared" si="200"/>
        <v/>
      </c>
      <c r="T6435">
        <f t="shared" si="201"/>
        <v>0.97799999999999998</v>
      </c>
    </row>
    <row r="6436" spans="1:20" x14ac:dyDescent="0.3">
      <c r="A6436" t="s">
        <v>79</v>
      </c>
      <c r="B6436">
        <v>410</v>
      </c>
      <c r="C6436" t="s">
        <v>23</v>
      </c>
      <c r="D6436" t="s">
        <v>41</v>
      </c>
      <c r="E6436" t="s">
        <v>14</v>
      </c>
      <c r="F6436" t="s">
        <v>80</v>
      </c>
      <c r="G6436">
        <v>410</v>
      </c>
      <c r="H6436" t="s">
        <v>24</v>
      </c>
      <c r="I6436" t="s">
        <v>42</v>
      </c>
      <c r="J6436" t="s">
        <v>56</v>
      </c>
      <c r="K6436">
        <v>1E-3</v>
      </c>
      <c r="L6436">
        <v>0.85199999999999998</v>
      </c>
      <c r="M6436">
        <v>0.99399999999999999</v>
      </c>
      <c r="S6436" t="str">
        <f t="shared" si="200"/>
        <v/>
      </c>
      <c r="T6436">
        <f t="shared" si="201"/>
        <v>1E-3</v>
      </c>
    </row>
    <row r="6437" spans="1:20" x14ac:dyDescent="0.3">
      <c r="A6437" t="s">
        <v>79</v>
      </c>
      <c r="B6437">
        <v>410</v>
      </c>
      <c r="C6437" t="s">
        <v>23</v>
      </c>
      <c r="D6437" t="s">
        <v>43</v>
      </c>
      <c r="E6437" t="s">
        <v>14</v>
      </c>
      <c r="F6437" t="s">
        <v>80</v>
      </c>
      <c r="G6437">
        <v>410</v>
      </c>
      <c r="H6437" t="s">
        <v>24</v>
      </c>
      <c r="I6437" t="s">
        <v>44</v>
      </c>
      <c r="J6437" t="s">
        <v>56</v>
      </c>
      <c r="K6437">
        <v>0.26</v>
      </c>
      <c r="L6437">
        <v>0.11799999999999999</v>
      </c>
      <c r="M6437">
        <v>0.91</v>
      </c>
      <c r="S6437" t="str">
        <f t="shared" si="200"/>
        <v/>
      </c>
      <c r="T6437">
        <f t="shared" si="201"/>
        <v>0.26</v>
      </c>
    </row>
    <row r="6438" spans="1:20" x14ac:dyDescent="0.3">
      <c r="A6438" t="s">
        <v>79</v>
      </c>
      <c r="B6438">
        <v>410</v>
      </c>
      <c r="C6438" t="s">
        <v>23</v>
      </c>
      <c r="D6438" t="s">
        <v>45</v>
      </c>
      <c r="E6438" t="s">
        <v>14</v>
      </c>
      <c r="F6438" t="s">
        <v>80</v>
      </c>
      <c r="G6438">
        <v>410</v>
      </c>
      <c r="H6438" t="s">
        <v>24</v>
      </c>
      <c r="I6438" t="s">
        <v>46</v>
      </c>
      <c r="J6438" t="s">
        <v>56</v>
      </c>
      <c r="K6438">
        <v>0.156</v>
      </c>
      <c r="L6438">
        <v>0.13300000000000001</v>
      </c>
      <c r="M6438">
        <v>0.92100000000000004</v>
      </c>
      <c r="S6438" t="str">
        <f t="shared" si="200"/>
        <v/>
      </c>
      <c r="T6438">
        <f t="shared" si="201"/>
        <v>0.156</v>
      </c>
    </row>
    <row r="6439" spans="1:20" x14ac:dyDescent="0.3">
      <c r="A6439" t="s">
        <v>79</v>
      </c>
      <c r="B6439">
        <v>410</v>
      </c>
      <c r="C6439" t="s">
        <v>23</v>
      </c>
      <c r="D6439" t="s">
        <v>47</v>
      </c>
      <c r="E6439" t="s">
        <v>14</v>
      </c>
      <c r="F6439" t="s">
        <v>80</v>
      </c>
      <c r="G6439">
        <v>410</v>
      </c>
      <c r="H6439" t="s">
        <v>24</v>
      </c>
      <c r="I6439" t="s">
        <v>48</v>
      </c>
      <c r="J6439" t="s">
        <v>55</v>
      </c>
      <c r="K6439">
        <v>0.50600000000000001</v>
      </c>
      <c r="L6439">
        <v>9.6500000000000002E-2</v>
      </c>
      <c r="M6439">
        <v>0.88300000000000001</v>
      </c>
      <c r="S6439" t="str">
        <f t="shared" si="200"/>
        <v/>
      </c>
      <c r="T6439">
        <f t="shared" si="201"/>
        <v>0.50600000000000001</v>
      </c>
    </row>
    <row r="6440" spans="1:20" x14ac:dyDescent="0.3">
      <c r="A6440" t="s">
        <v>79</v>
      </c>
      <c r="B6440">
        <v>410</v>
      </c>
      <c r="C6440" t="s">
        <v>23</v>
      </c>
      <c r="D6440" t="s">
        <v>49</v>
      </c>
      <c r="E6440" t="s">
        <v>14</v>
      </c>
      <c r="F6440" t="s">
        <v>80</v>
      </c>
      <c r="G6440">
        <v>410</v>
      </c>
      <c r="H6440" t="s">
        <v>24</v>
      </c>
      <c r="I6440" t="s">
        <v>50</v>
      </c>
      <c r="J6440" t="s">
        <v>55</v>
      </c>
      <c r="K6440">
        <v>0.91600000000000004</v>
      </c>
      <c r="L6440">
        <v>5.9900000000000002E-2</v>
      </c>
      <c r="M6440">
        <v>0.81200000000000006</v>
      </c>
      <c r="S6440" t="str">
        <f t="shared" ref="S6440:S6463" si="202">IF(I6440="  T",K6440,"")</f>
        <v/>
      </c>
      <c r="T6440">
        <f t="shared" si="201"/>
        <v>0.91600000000000004</v>
      </c>
    </row>
    <row r="6441" spans="1:20" x14ac:dyDescent="0.3">
      <c r="A6441" t="s">
        <v>79</v>
      </c>
      <c r="B6441">
        <v>410</v>
      </c>
      <c r="C6441" t="s">
        <v>23</v>
      </c>
      <c r="D6441" t="s">
        <v>51</v>
      </c>
      <c r="E6441" t="s">
        <v>14</v>
      </c>
      <c r="F6441" t="s">
        <v>80</v>
      </c>
      <c r="G6441">
        <v>410</v>
      </c>
      <c r="H6441" t="s">
        <v>24</v>
      </c>
      <c r="I6441" t="s">
        <v>52</v>
      </c>
      <c r="J6441" t="s">
        <v>55</v>
      </c>
      <c r="K6441">
        <v>0.93600000000000005</v>
      </c>
      <c r="L6441">
        <v>5.6800000000000003E-2</v>
      </c>
      <c r="M6441">
        <v>0.80200000000000005</v>
      </c>
      <c r="S6441" t="str">
        <f t="shared" si="202"/>
        <v/>
      </c>
      <c r="T6441">
        <f t="shared" si="201"/>
        <v>0.93600000000000005</v>
      </c>
    </row>
    <row r="6442" spans="1:20" x14ac:dyDescent="0.3">
      <c r="A6442" t="s">
        <v>79</v>
      </c>
      <c r="B6442">
        <v>410</v>
      </c>
      <c r="C6442" t="s">
        <v>23</v>
      </c>
      <c r="D6442" t="s">
        <v>53</v>
      </c>
      <c r="E6442" t="s">
        <v>14</v>
      </c>
      <c r="F6442" t="s">
        <v>80</v>
      </c>
      <c r="G6442">
        <v>410</v>
      </c>
      <c r="H6442" t="s">
        <v>24</v>
      </c>
      <c r="I6442" t="s">
        <v>54</v>
      </c>
      <c r="J6442" t="s">
        <v>18</v>
      </c>
      <c r="K6442">
        <v>0.97799999999999998</v>
      </c>
      <c r="L6442">
        <v>4.1700000000000001E-2</v>
      </c>
      <c r="M6442">
        <v>0.75600000000000001</v>
      </c>
      <c r="S6442" t="str">
        <f t="shared" si="202"/>
        <v/>
      </c>
      <c r="T6442">
        <f t="shared" si="201"/>
        <v>0.97799999999999998</v>
      </c>
    </row>
    <row r="6443" spans="1:20" x14ac:dyDescent="0.3">
      <c r="A6443" t="s">
        <v>79</v>
      </c>
      <c r="B6443">
        <v>417</v>
      </c>
      <c r="C6443" t="s">
        <v>23</v>
      </c>
      <c r="D6443" t="s">
        <v>31</v>
      </c>
      <c r="E6443" t="s">
        <v>14</v>
      </c>
      <c r="F6443" t="s">
        <v>80</v>
      </c>
      <c r="G6443">
        <v>417</v>
      </c>
      <c r="H6443" t="s">
        <v>24</v>
      </c>
      <c r="I6443" t="s">
        <v>32</v>
      </c>
      <c r="J6443" t="s">
        <v>56</v>
      </c>
      <c r="K6443">
        <v>5.0000000000000001E-3</v>
      </c>
      <c r="L6443">
        <v>0.26</v>
      </c>
      <c r="M6443">
        <v>0.96799999999999997</v>
      </c>
      <c r="S6443">
        <f t="shared" si="202"/>
        <v>5.0000000000000001E-3</v>
      </c>
      <c r="T6443" t="str">
        <f t="shared" si="201"/>
        <v/>
      </c>
    </row>
    <row r="6444" spans="1:20" x14ac:dyDescent="0.3">
      <c r="A6444" t="s">
        <v>79</v>
      </c>
      <c r="B6444">
        <v>417</v>
      </c>
      <c r="C6444" t="s">
        <v>23</v>
      </c>
      <c r="D6444" t="s">
        <v>19</v>
      </c>
      <c r="E6444" t="s">
        <v>14</v>
      </c>
      <c r="F6444" t="s">
        <v>80</v>
      </c>
      <c r="G6444">
        <v>417</v>
      </c>
      <c r="H6444" t="s">
        <v>24</v>
      </c>
      <c r="I6444" t="s">
        <v>20</v>
      </c>
      <c r="J6444" t="s">
        <v>56</v>
      </c>
      <c r="K6444">
        <v>2.7E-2</v>
      </c>
      <c r="L6444">
        <v>0.186</v>
      </c>
      <c r="M6444">
        <v>0.94799999999999995</v>
      </c>
      <c r="S6444" t="str">
        <f t="shared" si="202"/>
        <v/>
      </c>
      <c r="T6444">
        <f t="shared" si="201"/>
        <v>2.7E-2</v>
      </c>
    </row>
    <row r="6445" spans="1:20" x14ac:dyDescent="0.3">
      <c r="A6445" t="s">
        <v>79</v>
      </c>
      <c r="B6445">
        <v>417</v>
      </c>
      <c r="C6445" t="s">
        <v>23</v>
      </c>
      <c r="D6445" t="s">
        <v>21</v>
      </c>
      <c r="E6445" t="s">
        <v>14</v>
      </c>
      <c r="F6445" t="s">
        <v>80</v>
      </c>
      <c r="G6445">
        <v>417</v>
      </c>
      <c r="H6445" t="s">
        <v>24</v>
      </c>
      <c r="I6445" t="s">
        <v>22</v>
      </c>
      <c r="J6445" t="s">
        <v>56</v>
      </c>
      <c r="K6445">
        <v>3.2000000000000001E-2</v>
      </c>
      <c r="L6445">
        <v>0.18</v>
      </c>
      <c r="M6445">
        <v>0.94599999999999995</v>
      </c>
      <c r="S6445" t="str">
        <f t="shared" si="202"/>
        <v/>
      </c>
      <c r="T6445">
        <f t="shared" si="201"/>
        <v>3.2000000000000001E-2</v>
      </c>
    </row>
    <row r="6446" spans="1:20" x14ac:dyDescent="0.3">
      <c r="A6446" t="s">
        <v>79</v>
      </c>
      <c r="B6446">
        <v>417</v>
      </c>
      <c r="C6446" t="s">
        <v>23</v>
      </c>
      <c r="D6446" t="s">
        <v>12</v>
      </c>
      <c r="E6446" t="s">
        <v>14</v>
      </c>
      <c r="F6446" t="s">
        <v>80</v>
      </c>
      <c r="G6446">
        <v>417</v>
      </c>
      <c r="H6446" t="s">
        <v>24</v>
      </c>
      <c r="I6446" t="s">
        <v>16</v>
      </c>
      <c r="J6446" t="s">
        <v>56</v>
      </c>
      <c r="K6446">
        <v>2E-3</v>
      </c>
      <c r="L6446">
        <v>0.70399999999999996</v>
      </c>
      <c r="M6446">
        <v>0.98699999999999999</v>
      </c>
      <c r="S6446" t="str">
        <f t="shared" si="202"/>
        <v/>
      </c>
      <c r="T6446">
        <f t="shared" si="201"/>
        <v>2E-3</v>
      </c>
    </row>
    <row r="6447" spans="1:20" x14ac:dyDescent="0.3">
      <c r="A6447" t="s">
        <v>79</v>
      </c>
      <c r="B6447">
        <v>417</v>
      </c>
      <c r="C6447" t="s">
        <v>23</v>
      </c>
      <c r="D6447" t="s">
        <v>25</v>
      </c>
      <c r="E6447" t="s">
        <v>14</v>
      </c>
      <c r="F6447" t="s">
        <v>80</v>
      </c>
      <c r="G6447">
        <v>417</v>
      </c>
      <c r="H6447" t="s">
        <v>24</v>
      </c>
      <c r="I6447" t="s">
        <v>26</v>
      </c>
      <c r="J6447" t="s">
        <v>55</v>
      </c>
      <c r="K6447">
        <v>0.60699999999999998</v>
      </c>
      <c r="L6447">
        <v>9.1399999999999995E-2</v>
      </c>
      <c r="M6447">
        <v>0.873</v>
      </c>
      <c r="S6447" t="str">
        <f t="shared" si="202"/>
        <v/>
      </c>
      <c r="T6447">
        <f t="shared" si="201"/>
        <v>0.60699999999999998</v>
      </c>
    </row>
    <row r="6448" spans="1:20" x14ac:dyDescent="0.3">
      <c r="A6448" t="s">
        <v>79</v>
      </c>
      <c r="B6448">
        <v>417</v>
      </c>
      <c r="C6448" t="s">
        <v>23</v>
      </c>
      <c r="D6448" t="s">
        <v>27</v>
      </c>
      <c r="E6448" t="s">
        <v>14</v>
      </c>
      <c r="F6448" t="s">
        <v>80</v>
      </c>
      <c r="G6448">
        <v>417</v>
      </c>
      <c r="H6448" t="s">
        <v>24</v>
      </c>
      <c r="I6448" t="s">
        <v>28</v>
      </c>
      <c r="J6448" t="s">
        <v>56</v>
      </c>
      <c r="K6448">
        <v>7.3999999999999996E-2</v>
      </c>
      <c r="L6448">
        <v>0.155</v>
      </c>
      <c r="M6448">
        <v>0.93400000000000005</v>
      </c>
      <c r="S6448" t="str">
        <f t="shared" si="202"/>
        <v/>
      </c>
      <c r="T6448">
        <f t="shared" si="201"/>
        <v>7.3999999999999996E-2</v>
      </c>
    </row>
    <row r="6449" spans="1:20" x14ac:dyDescent="0.3">
      <c r="A6449" t="s">
        <v>79</v>
      </c>
      <c r="B6449">
        <v>417</v>
      </c>
      <c r="C6449" t="s">
        <v>23</v>
      </c>
      <c r="D6449" t="s">
        <v>29</v>
      </c>
      <c r="E6449" t="s">
        <v>14</v>
      </c>
      <c r="F6449" t="s">
        <v>80</v>
      </c>
      <c r="G6449">
        <v>417</v>
      </c>
      <c r="H6449" t="s">
        <v>24</v>
      </c>
      <c r="I6449" t="s">
        <v>30</v>
      </c>
      <c r="J6449" t="s">
        <v>18</v>
      </c>
      <c r="K6449">
        <v>0.99399999999999999</v>
      </c>
      <c r="L6449">
        <v>2.8899999999999999E-2</v>
      </c>
      <c r="M6449">
        <v>0.68899999999999995</v>
      </c>
      <c r="S6449" t="str">
        <f t="shared" si="202"/>
        <v/>
      </c>
      <c r="T6449">
        <f t="shared" si="201"/>
        <v>0.99399999999999999</v>
      </c>
    </row>
    <row r="6450" spans="1:20" x14ac:dyDescent="0.3">
      <c r="A6450" t="s">
        <v>79</v>
      </c>
      <c r="B6450">
        <v>417</v>
      </c>
      <c r="C6450" t="s">
        <v>23</v>
      </c>
      <c r="D6450" t="s">
        <v>13</v>
      </c>
      <c r="E6450" t="s">
        <v>14</v>
      </c>
      <c r="F6450" t="s">
        <v>80</v>
      </c>
      <c r="G6450">
        <v>417</v>
      </c>
      <c r="H6450" t="s">
        <v>24</v>
      </c>
      <c r="I6450" t="s">
        <v>17</v>
      </c>
      <c r="J6450" t="s">
        <v>55</v>
      </c>
      <c r="K6450">
        <v>0.93600000000000005</v>
      </c>
      <c r="L6450">
        <v>5.6800000000000003E-2</v>
      </c>
      <c r="M6450">
        <v>0.80200000000000005</v>
      </c>
      <c r="S6450" t="str">
        <f t="shared" si="202"/>
        <v/>
      </c>
      <c r="T6450">
        <f t="shared" si="201"/>
        <v>0.93600000000000005</v>
      </c>
    </row>
    <row r="6451" spans="1:20" x14ac:dyDescent="0.3">
      <c r="A6451" t="s">
        <v>79</v>
      </c>
      <c r="B6451">
        <v>417</v>
      </c>
      <c r="C6451" t="s">
        <v>23</v>
      </c>
      <c r="D6451" t="s">
        <v>33</v>
      </c>
      <c r="E6451" t="s">
        <v>14</v>
      </c>
      <c r="F6451" t="s">
        <v>80</v>
      </c>
      <c r="G6451">
        <v>417</v>
      </c>
      <c r="H6451" t="s">
        <v>24</v>
      </c>
      <c r="I6451" t="s">
        <v>34</v>
      </c>
      <c r="J6451" t="s">
        <v>55</v>
      </c>
      <c r="K6451">
        <v>0.84399999999999997</v>
      </c>
      <c r="L6451">
        <v>6.7699999999999996E-2</v>
      </c>
      <c r="M6451">
        <v>0.83499999999999996</v>
      </c>
      <c r="S6451" t="str">
        <f t="shared" si="202"/>
        <v/>
      </c>
      <c r="T6451">
        <f t="shared" si="201"/>
        <v>0.84399999999999997</v>
      </c>
    </row>
    <row r="6452" spans="1:20" x14ac:dyDescent="0.3">
      <c r="A6452" t="s">
        <v>79</v>
      </c>
      <c r="B6452">
        <v>417</v>
      </c>
      <c r="C6452" t="s">
        <v>23</v>
      </c>
      <c r="D6452" t="s">
        <v>35</v>
      </c>
      <c r="E6452" t="s">
        <v>14</v>
      </c>
      <c r="F6452" t="s">
        <v>80</v>
      </c>
      <c r="G6452">
        <v>417</v>
      </c>
      <c r="H6452" t="s">
        <v>24</v>
      </c>
      <c r="I6452" t="s">
        <v>36</v>
      </c>
      <c r="J6452" t="s">
        <v>55</v>
      </c>
      <c r="K6452">
        <v>0.878</v>
      </c>
      <c r="L6452">
        <v>6.4899999999999999E-2</v>
      </c>
      <c r="M6452">
        <v>0.82499999999999996</v>
      </c>
      <c r="S6452" t="str">
        <f t="shared" si="202"/>
        <v/>
      </c>
      <c r="T6452">
        <f t="shared" si="201"/>
        <v>0.878</v>
      </c>
    </row>
    <row r="6453" spans="1:20" x14ac:dyDescent="0.3">
      <c r="A6453" t="s">
        <v>79</v>
      </c>
      <c r="B6453">
        <v>417</v>
      </c>
      <c r="C6453" t="s">
        <v>23</v>
      </c>
      <c r="D6453" t="s">
        <v>37</v>
      </c>
      <c r="E6453" t="s">
        <v>14</v>
      </c>
      <c r="F6453" t="s">
        <v>80</v>
      </c>
      <c r="G6453">
        <v>417</v>
      </c>
      <c r="H6453" t="s">
        <v>24</v>
      </c>
      <c r="I6453" t="s">
        <v>38</v>
      </c>
      <c r="J6453" t="s">
        <v>55</v>
      </c>
      <c r="K6453">
        <v>0.50600000000000001</v>
      </c>
      <c r="L6453">
        <v>9.6500000000000002E-2</v>
      </c>
      <c r="M6453">
        <v>0.88300000000000001</v>
      </c>
      <c r="S6453" t="str">
        <f t="shared" si="202"/>
        <v/>
      </c>
      <c r="T6453">
        <f t="shared" si="201"/>
        <v>0.50600000000000001</v>
      </c>
    </row>
    <row r="6454" spans="1:20" x14ac:dyDescent="0.3">
      <c r="A6454" t="s">
        <v>79</v>
      </c>
      <c r="B6454">
        <v>417</v>
      </c>
      <c r="C6454" t="s">
        <v>23</v>
      </c>
      <c r="D6454" t="s">
        <v>39</v>
      </c>
      <c r="E6454" t="s">
        <v>14</v>
      </c>
      <c r="F6454" t="s">
        <v>80</v>
      </c>
      <c r="G6454">
        <v>417</v>
      </c>
      <c r="H6454" t="s">
        <v>24</v>
      </c>
      <c r="I6454" t="s">
        <v>40</v>
      </c>
      <c r="J6454" t="s">
        <v>55</v>
      </c>
      <c r="K6454">
        <v>0.93600000000000005</v>
      </c>
      <c r="L6454">
        <v>5.6800000000000003E-2</v>
      </c>
      <c r="M6454">
        <v>0.80200000000000005</v>
      </c>
      <c r="S6454" t="str">
        <f t="shared" si="202"/>
        <v/>
      </c>
      <c r="T6454">
        <f t="shared" si="201"/>
        <v>0.93600000000000005</v>
      </c>
    </row>
    <row r="6455" spans="1:20" x14ac:dyDescent="0.3">
      <c r="A6455" t="s">
        <v>79</v>
      </c>
      <c r="B6455">
        <v>417</v>
      </c>
      <c r="C6455" t="s">
        <v>23</v>
      </c>
      <c r="D6455" t="s">
        <v>41</v>
      </c>
      <c r="E6455" t="s">
        <v>14</v>
      </c>
      <c r="F6455" t="s">
        <v>80</v>
      </c>
      <c r="G6455">
        <v>417</v>
      </c>
      <c r="H6455" t="s">
        <v>24</v>
      </c>
      <c r="I6455" t="s">
        <v>42</v>
      </c>
      <c r="J6455" t="s">
        <v>56</v>
      </c>
      <c r="K6455">
        <v>8.9999999999999993E-3</v>
      </c>
      <c r="L6455">
        <v>0.23300000000000001</v>
      </c>
      <c r="M6455">
        <v>0.96099999999999997</v>
      </c>
      <c r="S6455" t="str">
        <f t="shared" si="202"/>
        <v/>
      </c>
      <c r="T6455">
        <f t="shared" si="201"/>
        <v>8.9999999999999993E-3</v>
      </c>
    </row>
    <row r="6456" spans="1:20" x14ac:dyDescent="0.3">
      <c r="A6456" t="s">
        <v>79</v>
      </c>
      <c r="B6456">
        <v>417</v>
      </c>
      <c r="C6456" t="s">
        <v>23</v>
      </c>
      <c r="D6456" t="s">
        <v>43</v>
      </c>
      <c r="E6456" t="s">
        <v>14</v>
      </c>
      <c r="F6456" t="s">
        <v>80</v>
      </c>
      <c r="G6456">
        <v>417</v>
      </c>
      <c r="H6456" t="s">
        <v>24</v>
      </c>
      <c r="I6456" t="s">
        <v>44</v>
      </c>
      <c r="J6456" t="s">
        <v>18</v>
      </c>
      <c r="K6456">
        <v>0.99399999999999999</v>
      </c>
      <c r="L6456">
        <v>2.8899999999999999E-2</v>
      </c>
      <c r="M6456">
        <v>0.68899999999999995</v>
      </c>
      <c r="S6456" t="str">
        <f t="shared" si="202"/>
        <v/>
      </c>
      <c r="T6456">
        <f t="shared" si="201"/>
        <v>0.99399999999999999</v>
      </c>
    </row>
    <row r="6457" spans="1:20" x14ac:dyDescent="0.3">
      <c r="A6457" t="s">
        <v>79</v>
      </c>
      <c r="B6457">
        <v>417</v>
      </c>
      <c r="C6457" t="s">
        <v>23</v>
      </c>
      <c r="D6457" t="s">
        <v>45</v>
      </c>
      <c r="E6457" t="s">
        <v>14</v>
      </c>
      <c r="F6457" t="s">
        <v>80</v>
      </c>
      <c r="G6457">
        <v>417</v>
      </c>
      <c r="H6457" t="s">
        <v>24</v>
      </c>
      <c r="I6457" t="s">
        <v>46</v>
      </c>
      <c r="J6457" t="s">
        <v>55</v>
      </c>
      <c r="K6457">
        <v>0.878</v>
      </c>
      <c r="L6457">
        <v>6.4899999999999999E-2</v>
      </c>
      <c r="M6457">
        <v>0.82499999999999996</v>
      </c>
      <c r="S6457" t="str">
        <f t="shared" si="202"/>
        <v/>
      </c>
      <c r="T6457">
        <f t="shared" si="201"/>
        <v>0.878</v>
      </c>
    </row>
    <row r="6458" spans="1:20" x14ac:dyDescent="0.3">
      <c r="A6458" t="s">
        <v>79</v>
      </c>
      <c r="B6458">
        <v>417</v>
      </c>
      <c r="C6458" t="s">
        <v>23</v>
      </c>
      <c r="D6458" t="s">
        <v>47</v>
      </c>
      <c r="E6458" t="s">
        <v>14</v>
      </c>
      <c r="F6458" t="s">
        <v>80</v>
      </c>
      <c r="G6458">
        <v>417</v>
      </c>
      <c r="H6458" t="s">
        <v>24</v>
      </c>
      <c r="I6458" t="s">
        <v>48</v>
      </c>
      <c r="J6458" t="s">
        <v>18</v>
      </c>
      <c r="K6458">
        <v>0.99399999999999999</v>
      </c>
      <c r="L6458">
        <v>2.8899999999999999E-2</v>
      </c>
      <c r="M6458">
        <v>0.68899999999999995</v>
      </c>
      <c r="S6458" t="str">
        <f t="shared" si="202"/>
        <v/>
      </c>
      <c r="T6458">
        <f t="shared" si="201"/>
        <v>0.99399999999999999</v>
      </c>
    </row>
    <row r="6459" spans="1:20" x14ac:dyDescent="0.3">
      <c r="A6459" t="s">
        <v>79</v>
      </c>
      <c r="B6459">
        <v>417</v>
      </c>
      <c r="C6459" t="s">
        <v>23</v>
      </c>
      <c r="D6459" t="s">
        <v>49</v>
      </c>
      <c r="E6459" t="s">
        <v>14</v>
      </c>
      <c r="F6459" t="s">
        <v>80</v>
      </c>
      <c r="G6459">
        <v>417</v>
      </c>
      <c r="H6459" t="s">
        <v>24</v>
      </c>
      <c r="I6459" t="s">
        <v>50</v>
      </c>
      <c r="J6459" t="s">
        <v>55</v>
      </c>
      <c r="K6459">
        <v>0.84399999999999997</v>
      </c>
      <c r="L6459">
        <v>6.7699999999999996E-2</v>
      </c>
      <c r="M6459">
        <v>0.83499999999999996</v>
      </c>
      <c r="S6459" t="str">
        <f t="shared" si="202"/>
        <v/>
      </c>
      <c r="T6459">
        <f t="shared" si="201"/>
        <v>0.84399999999999997</v>
      </c>
    </row>
    <row r="6460" spans="1:20" x14ac:dyDescent="0.3">
      <c r="A6460" t="s">
        <v>79</v>
      </c>
      <c r="B6460">
        <v>417</v>
      </c>
      <c r="C6460" t="s">
        <v>23</v>
      </c>
      <c r="D6460" t="s">
        <v>51</v>
      </c>
      <c r="E6460" t="s">
        <v>14</v>
      </c>
      <c r="F6460" t="s">
        <v>80</v>
      </c>
      <c r="G6460">
        <v>417</v>
      </c>
      <c r="H6460" t="s">
        <v>24</v>
      </c>
      <c r="I6460" t="s">
        <v>52</v>
      </c>
      <c r="J6460" t="s">
        <v>55</v>
      </c>
      <c r="K6460">
        <v>0.878</v>
      </c>
      <c r="L6460">
        <v>6.4899999999999999E-2</v>
      </c>
      <c r="M6460">
        <v>0.82499999999999996</v>
      </c>
      <c r="S6460" t="str">
        <f t="shared" si="202"/>
        <v/>
      </c>
      <c r="T6460">
        <f t="shared" si="201"/>
        <v>0.878</v>
      </c>
    </row>
    <row r="6461" spans="1:20" x14ac:dyDescent="0.3">
      <c r="A6461" t="s">
        <v>79</v>
      </c>
      <c r="B6461">
        <v>417</v>
      </c>
      <c r="C6461" t="s">
        <v>23</v>
      </c>
      <c r="D6461" t="s">
        <v>53</v>
      </c>
      <c r="E6461" t="s">
        <v>14</v>
      </c>
      <c r="F6461" t="s">
        <v>80</v>
      </c>
      <c r="G6461">
        <v>417</v>
      </c>
      <c r="H6461" t="s">
        <v>24</v>
      </c>
      <c r="I6461" t="s">
        <v>54</v>
      </c>
      <c r="J6461" t="s">
        <v>55</v>
      </c>
      <c r="K6461">
        <v>0.878</v>
      </c>
      <c r="L6461">
        <v>6.4899999999999999E-2</v>
      </c>
      <c r="M6461">
        <v>0.82499999999999996</v>
      </c>
      <c r="S6461" t="str">
        <f t="shared" si="202"/>
        <v/>
      </c>
      <c r="T6461">
        <f t="shared" si="201"/>
        <v>0.878</v>
      </c>
    </row>
    <row r="6462" spans="1:20" x14ac:dyDescent="0.3">
      <c r="A6462" t="s">
        <v>63</v>
      </c>
      <c r="B6462">
        <v>70</v>
      </c>
      <c r="C6462" t="s">
        <v>12</v>
      </c>
      <c r="D6462" t="s">
        <v>13</v>
      </c>
      <c r="E6462" t="s">
        <v>14</v>
      </c>
      <c r="F6462" t="s">
        <v>64</v>
      </c>
      <c r="G6462">
        <v>70</v>
      </c>
      <c r="H6462" t="s">
        <v>16</v>
      </c>
      <c r="I6462" t="s">
        <v>17</v>
      </c>
      <c r="J6462" t="s">
        <v>18</v>
      </c>
      <c r="K6462">
        <v>1</v>
      </c>
      <c r="L6462">
        <v>2.5999999999999998E-4</v>
      </c>
      <c r="M6462">
        <v>1.8000000000000001E-4</v>
      </c>
      <c r="S6462">
        <f>IF(I6462="  Q",K6462,"")</f>
        <v>1</v>
      </c>
      <c r="T6462" t="str">
        <f t="shared" si="201"/>
        <v/>
      </c>
    </row>
    <row r="6463" spans="1:20" x14ac:dyDescent="0.3">
      <c r="A6463" t="s">
        <v>63</v>
      </c>
      <c r="B6463">
        <v>70</v>
      </c>
      <c r="C6463" t="s">
        <v>12</v>
      </c>
      <c r="D6463" t="s">
        <v>19</v>
      </c>
      <c r="E6463" t="s">
        <v>14</v>
      </c>
      <c r="F6463" t="s">
        <v>64</v>
      </c>
      <c r="G6463">
        <v>70</v>
      </c>
      <c r="H6463" t="s">
        <v>16</v>
      </c>
      <c r="I6463" t="s">
        <v>20</v>
      </c>
      <c r="J6463" t="s">
        <v>18</v>
      </c>
      <c r="K6463">
        <v>1</v>
      </c>
      <c r="L6463">
        <v>2.5999999999999998E-4</v>
      </c>
      <c r="M6463">
        <v>1.8000000000000001E-4</v>
      </c>
      <c r="S6463" t="str">
        <f t="shared" ref="S6463:S6526" si="203">IF(I6463="  Q",K6463,"")</f>
        <v/>
      </c>
      <c r="T6463">
        <f t="shared" si="201"/>
        <v>1</v>
      </c>
    </row>
    <row r="6464" spans="1:20" x14ac:dyDescent="0.3">
      <c r="A6464" t="s">
        <v>63</v>
      </c>
      <c r="B6464">
        <v>70</v>
      </c>
      <c r="C6464" t="s">
        <v>12</v>
      </c>
      <c r="D6464" t="s">
        <v>21</v>
      </c>
      <c r="E6464" t="s">
        <v>14</v>
      </c>
      <c r="F6464" t="s">
        <v>64</v>
      </c>
      <c r="G6464">
        <v>70</v>
      </c>
      <c r="H6464" t="s">
        <v>16</v>
      </c>
      <c r="I6464" t="s">
        <v>22</v>
      </c>
      <c r="J6464" t="s">
        <v>18</v>
      </c>
      <c r="K6464">
        <v>1</v>
      </c>
      <c r="L6464">
        <v>2.5999999999999998E-4</v>
      </c>
      <c r="M6464">
        <v>1.8000000000000001E-4</v>
      </c>
      <c r="S6464" t="str">
        <f t="shared" si="203"/>
        <v/>
      </c>
      <c r="T6464">
        <f t="shared" si="201"/>
        <v>1</v>
      </c>
    </row>
    <row r="6465" spans="1:20" x14ac:dyDescent="0.3">
      <c r="A6465" t="s">
        <v>63</v>
      </c>
      <c r="B6465">
        <v>70</v>
      </c>
      <c r="C6465" t="s">
        <v>12</v>
      </c>
      <c r="D6465" t="s">
        <v>23</v>
      </c>
      <c r="E6465" t="s">
        <v>14</v>
      </c>
      <c r="F6465" t="s">
        <v>64</v>
      </c>
      <c r="G6465">
        <v>70</v>
      </c>
      <c r="H6465" t="s">
        <v>16</v>
      </c>
      <c r="I6465" t="s">
        <v>24</v>
      </c>
      <c r="J6465" t="s">
        <v>18</v>
      </c>
      <c r="K6465">
        <v>1</v>
      </c>
      <c r="L6465">
        <v>2.5999999999999998E-4</v>
      </c>
      <c r="M6465">
        <v>1.8000000000000001E-4</v>
      </c>
      <c r="S6465" t="str">
        <f t="shared" si="203"/>
        <v/>
      </c>
      <c r="T6465">
        <f t="shared" si="201"/>
        <v>1</v>
      </c>
    </row>
    <row r="6466" spans="1:20" x14ac:dyDescent="0.3">
      <c r="A6466" t="s">
        <v>63</v>
      </c>
      <c r="B6466">
        <v>70</v>
      </c>
      <c r="C6466" t="s">
        <v>12</v>
      </c>
      <c r="D6466" t="s">
        <v>25</v>
      </c>
      <c r="E6466" t="s">
        <v>14</v>
      </c>
      <c r="F6466" t="s">
        <v>64</v>
      </c>
      <c r="G6466">
        <v>70</v>
      </c>
      <c r="H6466" t="s">
        <v>16</v>
      </c>
      <c r="I6466" t="s">
        <v>26</v>
      </c>
      <c r="J6466" t="s">
        <v>18</v>
      </c>
      <c r="K6466">
        <v>1</v>
      </c>
      <c r="L6466">
        <v>2.5999999999999998E-4</v>
      </c>
      <c r="M6466">
        <v>1.8000000000000001E-4</v>
      </c>
      <c r="S6466" t="str">
        <f t="shared" si="203"/>
        <v/>
      </c>
      <c r="T6466">
        <f t="shared" si="201"/>
        <v>1</v>
      </c>
    </row>
    <row r="6467" spans="1:20" x14ac:dyDescent="0.3">
      <c r="A6467" t="s">
        <v>63</v>
      </c>
      <c r="B6467">
        <v>70</v>
      </c>
      <c r="C6467" t="s">
        <v>12</v>
      </c>
      <c r="D6467" t="s">
        <v>27</v>
      </c>
      <c r="E6467" t="s">
        <v>14</v>
      </c>
      <c r="F6467" t="s">
        <v>64</v>
      </c>
      <c r="G6467">
        <v>70</v>
      </c>
      <c r="H6467" t="s">
        <v>16</v>
      </c>
      <c r="I6467" t="s">
        <v>28</v>
      </c>
      <c r="J6467" t="s">
        <v>18</v>
      </c>
      <c r="K6467">
        <v>1</v>
      </c>
      <c r="L6467">
        <v>2.5999999999999998E-4</v>
      </c>
      <c r="M6467">
        <v>1.8000000000000001E-4</v>
      </c>
      <c r="S6467" t="str">
        <f t="shared" si="203"/>
        <v/>
      </c>
      <c r="T6467">
        <f t="shared" ref="T6467:T6530" si="204">IF(S6467="",K6467,"")</f>
        <v>1</v>
      </c>
    </row>
    <row r="6468" spans="1:20" x14ac:dyDescent="0.3">
      <c r="A6468" t="s">
        <v>63</v>
      </c>
      <c r="B6468">
        <v>70</v>
      </c>
      <c r="C6468" t="s">
        <v>12</v>
      </c>
      <c r="D6468" t="s">
        <v>29</v>
      </c>
      <c r="E6468" t="s">
        <v>14</v>
      </c>
      <c r="F6468" t="s">
        <v>64</v>
      </c>
      <c r="G6468">
        <v>70</v>
      </c>
      <c r="H6468" t="s">
        <v>16</v>
      </c>
      <c r="I6468" t="s">
        <v>30</v>
      </c>
      <c r="J6468" t="s">
        <v>18</v>
      </c>
      <c r="K6468">
        <v>1</v>
      </c>
      <c r="L6468">
        <v>2.5999999999999998E-4</v>
      </c>
      <c r="M6468">
        <v>1.8000000000000001E-4</v>
      </c>
      <c r="S6468" t="str">
        <f t="shared" si="203"/>
        <v/>
      </c>
      <c r="T6468">
        <f t="shared" si="204"/>
        <v>1</v>
      </c>
    </row>
    <row r="6469" spans="1:20" x14ac:dyDescent="0.3">
      <c r="A6469" t="s">
        <v>63</v>
      </c>
      <c r="B6469">
        <v>70</v>
      </c>
      <c r="C6469" t="s">
        <v>12</v>
      </c>
      <c r="D6469" t="s">
        <v>31</v>
      </c>
      <c r="E6469" t="s">
        <v>14</v>
      </c>
      <c r="F6469" t="s">
        <v>64</v>
      </c>
      <c r="G6469">
        <v>70</v>
      </c>
      <c r="H6469" t="s">
        <v>16</v>
      </c>
      <c r="I6469" t="s">
        <v>32</v>
      </c>
      <c r="J6469" t="s">
        <v>18</v>
      </c>
      <c r="K6469">
        <v>1</v>
      </c>
      <c r="L6469">
        <v>2.5999999999999998E-4</v>
      </c>
      <c r="M6469">
        <v>1.8000000000000001E-4</v>
      </c>
      <c r="S6469" t="str">
        <f t="shared" si="203"/>
        <v/>
      </c>
      <c r="T6469">
        <f t="shared" si="204"/>
        <v>1</v>
      </c>
    </row>
    <row r="6470" spans="1:20" x14ac:dyDescent="0.3">
      <c r="A6470" t="s">
        <v>63</v>
      </c>
      <c r="B6470">
        <v>70</v>
      </c>
      <c r="C6470" t="s">
        <v>12</v>
      </c>
      <c r="D6470" t="s">
        <v>33</v>
      </c>
      <c r="E6470" t="s">
        <v>14</v>
      </c>
      <c r="F6470" t="s">
        <v>64</v>
      </c>
      <c r="G6470">
        <v>70</v>
      </c>
      <c r="H6470" t="s">
        <v>16</v>
      </c>
      <c r="I6470" t="s">
        <v>34</v>
      </c>
      <c r="J6470" t="s">
        <v>18</v>
      </c>
      <c r="K6470">
        <v>1</v>
      </c>
      <c r="L6470">
        <v>2.5999999999999998E-4</v>
      </c>
      <c r="M6470">
        <v>1.8000000000000001E-4</v>
      </c>
      <c r="S6470" t="str">
        <f t="shared" si="203"/>
        <v/>
      </c>
      <c r="T6470">
        <f t="shared" si="204"/>
        <v>1</v>
      </c>
    </row>
    <row r="6471" spans="1:20" x14ac:dyDescent="0.3">
      <c r="A6471" t="s">
        <v>63</v>
      </c>
      <c r="B6471">
        <v>70</v>
      </c>
      <c r="C6471" t="s">
        <v>12</v>
      </c>
      <c r="D6471" t="s">
        <v>35</v>
      </c>
      <c r="E6471" t="s">
        <v>14</v>
      </c>
      <c r="F6471" t="s">
        <v>64</v>
      </c>
      <c r="G6471">
        <v>70</v>
      </c>
      <c r="H6471" t="s">
        <v>16</v>
      </c>
      <c r="I6471" t="s">
        <v>36</v>
      </c>
      <c r="J6471" t="s">
        <v>18</v>
      </c>
      <c r="K6471">
        <v>1</v>
      </c>
      <c r="L6471">
        <v>2.5999999999999998E-4</v>
      </c>
      <c r="M6471">
        <v>1.8000000000000001E-4</v>
      </c>
      <c r="S6471" t="str">
        <f t="shared" si="203"/>
        <v/>
      </c>
      <c r="T6471">
        <f t="shared" si="204"/>
        <v>1</v>
      </c>
    </row>
    <row r="6472" spans="1:20" x14ac:dyDescent="0.3">
      <c r="A6472" t="s">
        <v>63</v>
      </c>
      <c r="B6472">
        <v>70</v>
      </c>
      <c r="C6472" t="s">
        <v>12</v>
      </c>
      <c r="D6472" t="s">
        <v>37</v>
      </c>
      <c r="E6472" t="s">
        <v>14</v>
      </c>
      <c r="F6472" t="s">
        <v>64</v>
      </c>
      <c r="G6472">
        <v>70</v>
      </c>
      <c r="H6472" t="s">
        <v>16</v>
      </c>
      <c r="I6472" t="s">
        <v>38</v>
      </c>
      <c r="J6472" t="s">
        <v>18</v>
      </c>
      <c r="K6472">
        <v>1</v>
      </c>
      <c r="L6472">
        <v>2.5999999999999998E-4</v>
      </c>
      <c r="M6472">
        <v>1.8000000000000001E-4</v>
      </c>
      <c r="S6472" t="str">
        <f t="shared" si="203"/>
        <v/>
      </c>
      <c r="T6472">
        <f t="shared" si="204"/>
        <v>1</v>
      </c>
    </row>
    <row r="6473" spans="1:20" x14ac:dyDescent="0.3">
      <c r="A6473" t="s">
        <v>63</v>
      </c>
      <c r="B6473">
        <v>70</v>
      </c>
      <c r="C6473" t="s">
        <v>12</v>
      </c>
      <c r="D6473" t="s">
        <v>39</v>
      </c>
      <c r="E6473" t="s">
        <v>14</v>
      </c>
      <c r="F6473" t="s">
        <v>64</v>
      </c>
      <c r="G6473">
        <v>70</v>
      </c>
      <c r="H6473" t="s">
        <v>16</v>
      </c>
      <c r="I6473" t="s">
        <v>40</v>
      </c>
      <c r="J6473" t="s">
        <v>18</v>
      </c>
      <c r="K6473">
        <v>1</v>
      </c>
      <c r="L6473">
        <v>2.5999999999999998E-4</v>
      </c>
      <c r="M6473">
        <v>1.8000000000000001E-4</v>
      </c>
      <c r="S6473" t="str">
        <f t="shared" si="203"/>
        <v/>
      </c>
      <c r="T6473">
        <f t="shared" si="204"/>
        <v>1</v>
      </c>
    </row>
    <row r="6474" spans="1:20" x14ac:dyDescent="0.3">
      <c r="A6474" t="s">
        <v>63</v>
      </c>
      <c r="B6474">
        <v>70</v>
      </c>
      <c r="C6474" t="s">
        <v>12</v>
      </c>
      <c r="D6474" t="s">
        <v>41</v>
      </c>
      <c r="E6474" t="s">
        <v>14</v>
      </c>
      <c r="F6474" t="s">
        <v>64</v>
      </c>
      <c r="G6474">
        <v>70</v>
      </c>
      <c r="H6474" t="s">
        <v>16</v>
      </c>
      <c r="I6474" t="s">
        <v>42</v>
      </c>
      <c r="J6474" t="s">
        <v>18</v>
      </c>
      <c r="K6474">
        <v>1</v>
      </c>
      <c r="L6474">
        <v>2.5999999999999998E-4</v>
      </c>
      <c r="M6474">
        <v>1.8000000000000001E-4</v>
      </c>
      <c r="S6474" t="str">
        <f t="shared" si="203"/>
        <v/>
      </c>
      <c r="T6474">
        <f t="shared" si="204"/>
        <v>1</v>
      </c>
    </row>
    <row r="6475" spans="1:20" x14ac:dyDescent="0.3">
      <c r="A6475" t="s">
        <v>63</v>
      </c>
      <c r="B6475">
        <v>70</v>
      </c>
      <c r="C6475" t="s">
        <v>12</v>
      </c>
      <c r="D6475" t="s">
        <v>43</v>
      </c>
      <c r="E6475" t="s">
        <v>14</v>
      </c>
      <c r="F6475" t="s">
        <v>64</v>
      </c>
      <c r="G6475">
        <v>70</v>
      </c>
      <c r="H6475" t="s">
        <v>16</v>
      </c>
      <c r="I6475" t="s">
        <v>44</v>
      </c>
      <c r="J6475" t="s">
        <v>18</v>
      </c>
      <c r="K6475">
        <v>1</v>
      </c>
      <c r="L6475">
        <v>2.5999999999999998E-4</v>
      </c>
      <c r="M6475">
        <v>1.8000000000000001E-4</v>
      </c>
      <c r="S6475" t="str">
        <f t="shared" si="203"/>
        <v/>
      </c>
      <c r="T6475">
        <f t="shared" si="204"/>
        <v>1</v>
      </c>
    </row>
    <row r="6476" spans="1:20" x14ac:dyDescent="0.3">
      <c r="A6476" t="s">
        <v>63</v>
      </c>
      <c r="B6476">
        <v>70</v>
      </c>
      <c r="C6476" t="s">
        <v>12</v>
      </c>
      <c r="D6476" t="s">
        <v>45</v>
      </c>
      <c r="E6476" t="s">
        <v>14</v>
      </c>
      <c r="F6476" t="s">
        <v>64</v>
      </c>
      <c r="G6476">
        <v>70</v>
      </c>
      <c r="H6476" t="s">
        <v>16</v>
      </c>
      <c r="I6476" t="s">
        <v>46</v>
      </c>
      <c r="J6476" t="s">
        <v>18</v>
      </c>
      <c r="K6476">
        <v>1</v>
      </c>
      <c r="L6476">
        <v>2.5999999999999998E-4</v>
      </c>
      <c r="M6476">
        <v>1.8000000000000001E-4</v>
      </c>
      <c r="S6476" t="str">
        <f t="shared" si="203"/>
        <v/>
      </c>
      <c r="T6476">
        <f t="shared" si="204"/>
        <v>1</v>
      </c>
    </row>
    <row r="6477" spans="1:20" x14ac:dyDescent="0.3">
      <c r="A6477" t="s">
        <v>63</v>
      </c>
      <c r="B6477">
        <v>70</v>
      </c>
      <c r="C6477" t="s">
        <v>12</v>
      </c>
      <c r="D6477" t="s">
        <v>47</v>
      </c>
      <c r="E6477" t="s">
        <v>14</v>
      </c>
      <c r="F6477" t="s">
        <v>64</v>
      </c>
      <c r="G6477">
        <v>70</v>
      </c>
      <c r="H6477" t="s">
        <v>16</v>
      </c>
      <c r="I6477" t="s">
        <v>48</v>
      </c>
      <c r="J6477" t="s">
        <v>18</v>
      </c>
      <c r="K6477">
        <v>1</v>
      </c>
      <c r="L6477">
        <v>2.5999999999999998E-4</v>
      </c>
      <c r="M6477">
        <v>1.8000000000000001E-4</v>
      </c>
      <c r="S6477" t="str">
        <f t="shared" si="203"/>
        <v/>
      </c>
      <c r="T6477">
        <f t="shared" si="204"/>
        <v>1</v>
      </c>
    </row>
    <row r="6478" spans="1:20" x14ac:dyDescent="0.3">
      <c r="A6478" t="s">
        <v>63</v>
      </c>
      <c r="B6478">
        <v>70</v>
      </c>
      <c r="C6478" t="s">
        <v>12</v>
      </c>
      <c r="D6478" t="s">
        <v>49</v>
      </c>
      <c r="E6478" t="s">
        <v>14</v>
      </c>
      <c r="F6478" t="s">
        <v>64</v>
      </c>
      <c r="G6478">
        <v>70</v>
      </c>
      <c r="H6478" t="s">
        <v>16</v>
      </c>
      <c r="I6478" t="s">
        <v>50</v>
      </c>
      <c r="J6478" t="s">
        <v>18</v>
      </c>
      <c r="K6478">
        <v>1</v>
      </c>
      <c r="L6478">
        <v>2.5999999999999998E-4</v>
      </c>
      <c r="M6478">
        <v>1.8000000000000001E-4</v>
      </c>
      <c r="S6478" t="str">
        <f t="shared" si="203"/>
        <v/>
      </c>
      <c r="T6478">
        <f t="shared" si="204"/>
        <v>1</v>
      </c>
    </row>
    <row r="6479" spans="1:20" x14ac:dyDescent="0.3">
      <c r="A6479" t="s">
        <v>63</v>
      </c>
      <c r="B6479">
        <v>70</v>
      </c>
      <c r="C6479" t="s">
        <v>12</v>
      </c>
      <c r="D6479" t="s">
        <v>51</v>
      </c>
      <c r="E6479" t="s">
        <v>14</v>
      </c>
      <c r="F6479" t="s">
        <v>64</v>
      </c>
      <c r="G6479">
        <v>70</v>
      </c>
      <c r="H6479" t="s">
        <v>16</v>
      </c>
      <c r="I6479" t="s">
        <v>52</v>
      </c>
      <c r="J6479" t="s">
        <v>18</v>
      </c>
      <c r="K6479">
        <v>1</v>
      </c>
      <c r="L6479">
        <v>2.5999999999999998E-4</v>
      </c>
      <c r="M6479">
        <v>1.8000000000000001E-4</v>
      </c>
      <c r="S6479" t="str">
        <f t="shared" si="203"/>
        <v/>
      </c>
      <c r="T6479">
        <f t="shared" si="204"/>
        <v>1</v>
      </c>
    </row>
    <row r="6480" spans="1:20" x14ac:dyDescent="0.3">
      <c r="A6480" t="s">
        <v>63</v>
      </c>
      <c r="B6480">
        <v>70</v>
      </c>
      <c r="C6480" t="s">
        <v>12</v>
      </c>
      <c r="D6480" t="s">
        <v>53</v>
      </c>
      <c r="E6480" t="s">
        <v>14</v>
      </c>
      <c r="F6480" t="s">
        <v>64</v>
      </c>
      <c r="G6480">
        <v>70</v>
      </c>
      <c r="H6480" t="s">
        <v>16</v>
      </c>
      <c r="I6480" t="s">
        <v>54</v>
      </c>
      <c r="J6480" t="s">
        <v>18</v>
      </c>
      <c r="K6480">
        <v>1</v>
      </c>
      <c r="L6480">
        <v>2.5999999999999998E-4</v>
      </c>
      <c r="M6480">
        <v>1.8000000000000001E-4</v>
      </c>
      <c r="S6480" t="str">
        <f t="shared" si="203"/>
        <v/>
      </c>
      <c r="T6480">
        <f t="shared" si="204"/>
        <v>1</v>
      </c>
    </row>
    <row r="6481" spans="1:20" x14ac:dyDescent="0.3">
      <c r="A6481" t="s">
        <v>63</v>
      </c>
      <c r="B6481">
        <v>71</v>
      </c>
      <c r="C6481" t="s">
        <v>12</v>
      </c>
      <c r="D6481" t="s">
        <v>13</v>
      </c>
      <c r="E6481" t="s">
        <v>14</v>
      </c>
      <c r="F6481" t="s">
        <v>64</v>
      </c>
      <c r="G6481">
        <v>71</v>
      </c>
      <c r="H6481" t="s">
        <v>16</v>
      </c>
      <c r="I6481" t="s">
        <v>17</v>
      </c>
      <c r="J6481" t="s">
        <v>18</v>
      </c>
      <c r="K6481">
        <v>1</v>
      </c>
      <c r="L6481">
        <v>2.5999999999999998E-4</v>
      </c>
      <c r="M6481">
        <v>1.8000000000000001E-4</v>
      </c>
      <c r="S6481">
        <f t="shared" si="203"/>
        <v>1</v>
      </c>
      <c r="T6481" t="str">
        <f t="shared" si="204"/>
        <v/>
      </c>
    </row>
    <row r="6482" spans="1:20" x14ac:dyDescent="0.3">
      <c r="A6482" t="s">
        <v>63</v>
      </c>
      <c r="B6482">
        <v>71</v>
      </c>
      <c r="C6482" t="s">
        <v>12</v>
      </c>
      <c r="D6482" t="s">
        <v>19</v>
      </c>
      <c r="E6482" t="s">
        <v>14</v>
      </c>
      <c r="F6482" t="s">
        <v>64</v>
      </c>
      <c r="G6482">
        <v>71</v>
      </c>
      <c r="H6482" t="s">
        <v>16</v>
      </c>
      <c r="I6482" t="s">
        <v>20</v>
      </c>
      <c r="J6482" t="s">
        <v>18</v>
      </c>
      <c r="K6482">
        <v>1</v>
      </c>
      <c r="L6482">
        <v>2.5999999999999998E-4</v>
      </c>
      <c r="M6482">
        <v>1.8000000000000001E-4</v>
      </c>
      <c r="S6482" t="str">
        <f t="shared" si="203"/>
        <v/>
      </c>
      <c r="T6482">
        <f t="shared" si="204"/>
        <v>1</v>
      </c>
    </row>
    <row r="6483" spans="1:20" x14ac:dyDescent="0.3">
      <c r="A6483" t="s">
        <v>63</v>
      </c>
      <c r="B6483">
        <v>71</v>
      </c>
      <c r="C6483" t="s">
        <v>12</v>
      </c>
      <c r="D6483" t="s">
        <v>21</v>
      </c>
      <c r="E6483" t="s">
        <v>14</v>
      </c>
      <c r="F6483" t="s">
        <v>64</v>
      </c>
      <c r="G6483">
        <v>71</v>
      </c>
      <c r="H6483" t="s">
        <v>16</v>
      </c>
      <c r="I6483" t="s">
        <v>22</v>
      </c>
      <c r="J6483" t="s">
        <v>18</v>
      </c>
      <c r="K6483">
        <v>1</v>
      </c>
      <c r="L6483">
        <v>2.5999999999999998E-4</v>
      </c>
      <c r="M6483">
        <v>1.8000000000000001E-4</v>
      </c>
      <c r="S6483" t="str">
        <f t="shared" si="203"/>
        <v/>
      </c>
      <c r="T6483">
        <f t="shared" si="204"/>
        <v>1</v>
      </c>
    </row>
    <row r="6484" spans="1:20" x14ac:dyDescent="0.3">
      <c r="A6484" t="s">
        <v>63</v>
      </c>
      <c r="B6484">
        <v>71</v>
      </c>
      <c r="C6484" t="s">
        <v>12</v>
      </c>
      <c r="D6484" t="s">
        <v>23</v>
      </c>
      <c r="E6484" t="s">
        <v>14</v>
      </c>
      <c r="F6484" t="s">
        <v>64</v>
      </c>
      <c r="G6484">
        <v>71</v>
      </c>
      <c r="H6484" t="s">
        <v>16</v>
      </c>
      <c r="I6484" t="s">
        <v>24</v>
      </c>
      <c r="J6484" t="s">
        <v>18</v>
      </c>
      <c r="K6484">
        <v>1</v>
      </c>
      <c r="L6484">
        <v>2.5999999999999998E-4</v>
      </c>
      <c r="M6484">
        <v>1.8000000000000001E-4</v>
      </c>
      <c r="S6484" t="str">
        <f t="shared" si="203"/>
        <v/>
      </c>
      <c r="T6484">
        <f t="shared" si="204"/>
        <v>1</v>
      </c>
    </row>
    <row r="6485" spans="1:20" x14ac:dyDescent="0.3">
      <c r="A6485" t="s">
        <v>63</v>
      </c>
      <c r="B6485">
        <v>71</v>
      </c>
      <c r="C6485" t="s">
        <v>12</v>
      </c>
      <c r="D6485" t="s">
        <v>25</v>
      </c>
      <c r="E6485" t="s">
        <v>14</v>
      </c>
      <c r="F6485" t="s">
        <v>64</v>
      </c>
      <c r="G6485">
        <v>71</v>
      </c>
      <c r="H6485" t="s">
        <v>16</v>
      </c>
      <c r="I6485" t="s">
        <v>26</v>
      </c>
      <c r="J6485" t="s">
        <v>18</v>
      </c>
      <c r="K6485">
        <v>1</v>
      </c>
      <c r="L6485">
        <v>2.5999999999999998E-4</v>
      </c>
      <c r="M6485">
        <v>1.8000000000000001E-4</v>
      </c>
      <c r="S6485" t="str">
        <f t="shared" si="203"/>
        <v/>
      </c>
      <c r="T6485">
        <f t="shared" si="204"/>
        <v>1</v>
      </c>
    </row>
    <row r="6486" spans="1:20" x14ac:dyDescent="0.3">
      <c r="A6486" t="s">
        <v>63</v>
      </c>
      <c r="B6486">
        <v>71</v>
      </c>
      <c r="C6486" t="s">
        <v>12</v>
      </c>
      <c r="D6486" t="s">
        <v>27</v>
      </c>
      <c r="E6486" t="s">
        <v>14</v>
      </c>
      <c r="F6486" t="s">
        <v>64</v>
      </c>
      <c r="G6486">
        <v>71</v>
      </c>
      <c r="H6486" t="s">
        <v>16</v>
      </c>
      <c r="I6486" t="s">
        <v>28</v>
      </c>
      <c r="J6486" t="s">
        <v>18</v>
      </c>
      <c r="K6486">
        <v>1</v>
      </c>
      <c r="L6486">
        <v>2.5999999999999998E-4</v>
      </c>
      <c r="M6486">
        <v>1.8000000000000001E-4</v>
      </c>
      <c r="S6486" t="str">
        <f t="shared" si="203"/>
        <v/>
      </c>
      <c r="T6486">
        <f t="shared" si="204"/>
        <v>1</v>
      </c>
    </row>
    <row r="6487" spans="1:20" x14ac:dyDescent="0.3">
      <c r="A6487" t="s">
        <v>63</v>
      </c>
      <c r="B6487">
        <v>71</v>
      </c>
      <c r="C6487" t="s">
        <v>12</v>
      </c>
      <c r="D6487" t="s">
        <v>29</v>
      </c>
      <c r="E6487" t="s">
        <v>14</v>
      </c>
      <c r="F6487" t="s">
        <v>64</v>
      </c>
      <c r="G6487">
        <v>71</v>
      </c>
      <c r="H6487" t="s">
        <v>16</v>
      </c>
      <c r="I6487" t="s">
        <v>30</v>
      </c>
      <c r="J6487" t="s">
        <v>18</v>
      </c>
      <c r="K6487">
        <v>1</v>
      </c>
      <c r="L6487">
        <v>2.5999999999999998E-4</v>
      </c>
      <c r="M6487">
        <v>1.8000000000000001E-4</v>
      </c>
      <c r="S6487" t="str">
        <f t="shared" si="203"/>
        <v/>
      </c>
      <c r="T6487">
        <f t="shared" si="204"/>
        <v>1</v>
      </c>
    </row>
    <row r="6488" spans="1:20" x14ac:dyDescent="0.3">
      <c r="A6488" t="s">
        <v>63</v>
      </c>
      <c r="B6488">
        <v>71</v>
      </c>
      <c r="C6488" t="s">
        <v>12</v>
      </c>
      <c r="D6488" t="s">
        <v>31</v>
      </c>
      <c r="E6488" t="s">
        <v>14</v>
      </c>
      <c r="F6488" t="s">
        <v>64</v>
      </c>
      <c r="G6488">
        <v>71</v>
      </c>
      <c r="H6488" t="s">
        <v>16</v>
      </c>
      <c r="I6488" t="s">
        <v>32</v>
      </c>
      <c r="J6488" t="s">
        <v>18</v>
      </c>
      <c r="K6488">
        <v>1</v>
      </c>
      <c r="L6488">
        <v>2.5999999999999998E-4</v>
      </c>
      <c r="M6488">
        <v>1.8000000000000001E-4</v>
      </c>
      <c r="S6488" t="str">
        <f t="shared" si="203"/>
        <v/>
      </c>
      <c r="T6488">
        <f t="shared" si="204"/>
        <v>1</v>
      </c>
    </row>
    <row r="6489" spans="1:20" x14ac:dyDescent="0.3">
      <c r="A6489" t="s">
        <v>63</v>
      </c>
      <c r="B6489">
        <v>71</v>
      </c>
      <c r="C6489" t="s">
        <v>12</v>
      </c>
      <c r="D6489" t="s">
        <v>33</v>
      </c>
      <c r="E6489" t="s">
        <v>14</v>
      </c>
      <c r="F6489" t="s">
        <v>64</v>
      </c>
      <c r="G6489">
        <v>71</v>
      </c>
      <c r="H6489" t="s">
        <v>16</v>
      </c>
      <c r="I6489" t="s">
        <v>34</v>
      </c>
      <c r="J6489" t="s">
        <v>18</v>
      </c>
      <c r="K6489">
        <v>1</v>
      </c>
      <c r="L6489">
        <v>2.5999999999999998E-4</v>
      </c>
      <c r="M6489">
        <v>1.8000000000000001E-4</v>
      </c>
      <c r="S6489" t="str">
        <f t="shared" si="203"/>
        <v/>
      </c>
      <c r="T6489">
        <f t="shared" si="204"/>
        <v>1</v>
      </c>
    </row>
    <row r="6490" spans="1:20" x14ac:dyDescent="0.3">
      <c r="A6490" t="s">
        <v>63</v>
      </c>
      <c r="B6490">
        <v>71</v>
      </c>
      <c r="C6490" t="s">
        <v>12</v>
      </c>
      <c r="D6490" t="s">
        <v>35</v>
      </c>
      <c r="E6490" t="s">
        <v>14</v>
      </c>
      <c r="F6490" t="s">
        <v>64</v>
      </c>
      <c r="G6490">
        <v>71</v>
      </c>
      <c r="H6490" t="s">
        <v>16</v>
      </c>
      <c r="I6490" t="s">
        <v>36</v>
      </c>
      <c r="J6490" t="s">
        <v>18</v>
      </c>
      <c r="K6490">
        <v>1</v>
      </c>
      <c r="L6490">
        <v>2.5999999999999998E-4</v>
      </c>
      <c r="M6490">
        <v>1.8000000000000001E-4</v>
      </c>
      <c r="S6490" t="str">
        <f t="shared" si="203"/>
        <v/>
      </c>
      <c r="T6490">
        <f t="shared" si="204"/>
        <v>1</v>
      </c>
    </row>
    <row r="6491" spans="1:20" x14ac:dyDescent="0.3">
      <c r="A6491" t="s">
        <v>63</v>
      </c>
      <c r="B6491">
        <v>71</v>
      </c>
      <c r="C6491" t="s">
        <v>12</v>
      </c>
      <c r="D6491" t="s">
        <v>37</v>
      </c>
      <c r="E6491" t="s">
        <v>14</v>
      </c>
      <c r="F6491" t="s">
        <v>64</v>
      </c>
      <c r="G6491">
        <v>71</v>
      </c>
      <c r="H6491" t="s">
        <v>16</v>
      </c>
      <c r="I6491" t="s">
        <v>38</v>
      </c>
      <c r="J6491" t="s">
        <v>18</v>
      </c>
      <c r="K6491">
        <v>1</v>
      </c>
      <c r="L6491">
        <v>2.5999999999999998E-4</v>
      </c>
      <c r="M6491">
        <v>1.8000000000000001E-4</v>
      </c>
      <c r="S6491" t="str">
        <f t="shared" si="203"/>
        <v/>
      </c>
      <c r="T6491">
        <f t="shared" si="204"/>
        <v>1</v>
      </c>
    </row>
    <row r="6492" spans="1:20" x14ac:dyDescent="0.3">
      <c r="A6492" t="s">
        <v>63</v>
      </c>
      <c r="B6492">
        <v>71</v>
      </c>
      <c r="C6492" t="s">
        <v>12</v>
      </c>
      <c r="D6492" t="s">
        <v>39</v>
      </c>
      <c r="E6492" t="s">
        <v>14</v>
      </c>
      <c r="F6492" t="s">
        <v>64</v>
      </c>
      <c r="G6492">
        <v>71</v>
      </c>
      <c r="H6492" t="s">
        <v>16</v>
      </c>
      <c r="I6492" t="s">
        <v>40</v>
      </c>
      <c r="J6492" t="s">
        <v>18</v>
      </c>
      <c r="K6492">
        <v>1</v>
      </c>
      <c r="L6492">
        <v>2.5999999999999998E-4</v>
      </c>
      <c r="M6492">
        <v>1.8000000000000001E-4</v>
      </c>
      <c r="S6492" t="str">
        <f t="shared" si="203"/>
        <v/>
      </c>
      <c r="T6492">
        <f t="shared" si="204"/>
        <v>1</v>
      </c>
    </row>
    <row r="6493" spans="1:20" x14ac:dyDescent="0.3">
      <c r="A6493" t="s">
        <v>63</v>
      </c>
      <c r="B6493">
        <v>71</v>
      </c>
      <c r="C6493" t="s">
        <v>12</v>
      </c>
      <c r="D6493" t="s">
        <v>41</v>
      </c>
      <c r="E6493" t="s">
        <v>14</v>
      </c>
      <c r="F6493" t="s">
        <v>64</v>
      </c>
      <c r="G6493">
        <v>71</v>
      </c>
      <c r="H6493" t="s">
        <v>16</v>
      </c>
      <c r="I6493" t="s">
        <v>42</v>
      </c>
      <c r="J6493" t="s">
        <v>18</v>
      </c>
      <c r="K6493">
        <v>1</v>
      </c>
      <c r="L6493">
        <v>2.5999999999999998E-4</v>
      </c>
      <c r="M6493">
        <v>1.8000000000000001E-4</v>
      </c>
      <c r="S6493" t="str">
        <f t="shared" si="203"/>
        <v/>
      </c>
      <c r="T6493">
        <f t="shared" si="204"/>
        <v>1</v>
      </c>
    </row>
    <row r="6494" spans="1:20" x14ac:dyDescent="0.3">
      <c r="A6494" t="s">
        <v>63</v>
      </c>
      <c r="B6494">
        <v>71</v>
      </c>
      <c r="C6494" t="s">
        <v>12</v>
      </c>
      <c r="D6494" t="s">
        <v>43</v>
      </c>
      <c r="E6494" t="s">
        <v>14</v>
      </c>
      <c r="F6494" t="s">
        <v>64</v>
      </c>
      <c r="G6494">
        <v>71</v>
      </c>
      <c r="H6494" t="s">
        <v>16</v>
      </c>
      <c r="I6494" t="s">
        <v>44</v>
      </c>
      <c r="J6494" t="s">
        <v>18</v>
      </c>
      <c r="K6494">
        <v>1</v>
      </c>
      <c r="L6494">
        <v>2.5999999999999998E-4</v>
      </c>
      <c r="M6494">
        <v>1.8000000000000001E-4</v>
      </c>
      <c r="S6494" t="str">
        <f t="shared" si="203"/>
        <v/>
      </c>
      <c r="T6494">
        <f t="shared" si="204"/>
        <v>1</v>
      </c>
    </row>
    <row r="6495" spans="1:20" x14ac:dyDescent="0.3">
      <c r="A6495" t="s">
        <v>63</v>
      </c>
      <c r="B6495">
        <v>71</v>
      </c>
      <c r="C6495" t="s">
        <v>12</v>
      </c>
      <c r="D6495" t="s">
        <v>45</v>
      </c>
      <c r="E6495" t="s">
        <v>14</v>
      </c>
      <c r="F6495" t="s">
        <v>64</v>
      </c>
      <c r="G6495">
        <v>71</v>
      </c>
      <c r="H6495" t="s">
        <v>16</v>
      </c>
      <c r="I6495" t="s">
        <v>46</v>
      </c>
      <c r="J6495" t="s">
        <v>18</v>
      </c>
      <c r="K6495">
        <v>1</v>
      </c>
      <c r="L6495">
        <v>2.5999999999999998E-4</v>
      </c>
      <c r="M6495">
        <v>1.8000000000000001E-4</v>
      </c>
      <c r="S6495" t="str">
        <f t="shared" si="203"/>
        <v/>
      </c>
      <c r="T6495">
        <f t="shared" si="204"/>
        <v>1</v>
      </c>
    </row>
    <row r="6496" spans="1:20" x14ac:dyDescent="0.3">
      <c r="A6496" t="s">
        <v>63</v>
      </c>
      <c r="B6496">
        <v>71</v>
      </c>
      <c r="C6496" t="s">
        <v>12</v>
      </c>
      <c r="D6496" t="s">
        <v>47</v>
      </c>
      <c r="E6496" t="s">
        <v>14</v>
      </c>
      <c r="F6496" t="s">
        <v>64</v>
      </c>
      <c r="G6496">
        <v>71</v>
      </c>
      <c r="H6496" t="s">
        <v>16</v>
      </c>
      <c r="I6496" t="s">
        <v>48</v>
      </c>
      <c r="J6496" t="s">
        <v>18</v>
      </c>
      <c r="K6496">
        <v>1</v>
      </c>
      <c r="L6496">
        <v>2.5999999999999998E-4</v>
      </c>
      <c r="M6496">
        <v>1.8000000000000001E-4</v>
      </c>
      <c r="S6496" t="str">
        <f t="shared" si="203"/>
        <v/>
      </c>
      <c r="T6496">
        <f t="shared" si="204"/>
        <v>1</v>
      </c>
    </row>
    <row r="6497" spans="1:20" x14ac:dyDescent="0.3">
      <c r="A6497" t="s">
        <v>63</v>
      </c>
      <c r="B6497">
        <v>71</v>
      </c>
      <c r="C6497" t="s">
        <v>12</v>
      </c>
      <c r="D6497" t="s">
        <v>49</v>
      </c>
      <c r="E6497" t="s">
        <v>14</v>
      </c>
      <c r="F6497" t="s">
        <v>64</v>
      </c>
      <c r="G6497">
        <v>71</v>
      </c>
      <c r="H6497" t="s">
        <v>16</v>
      </c>
      <c r="I6497" t="s">
        <v>50</v>
      </c>
      <c r="J6497" t="s">
        <v>18</v>
      </c>
      <c r="K6497">
        <v>1</v>
      </c>
      <c r="L6497">
        <v>2.5999999999999998E-4</v>
      </c>
      <c r="M6497">
        <v>1.8000000000000001E-4</v>
      </c>
      <c r="S6497" t="str">
        <f t="shared" si="203"/>
        <v/>
      </c>
      <c r="T6497">
        <f t="shared" si="204"/>
        <v>1</v>
      </c>
    </row>
    <row r="6498" spans="1:20" x14ac:dyDescent="0.3">
      <c r="A6498" t="s">
        <v>63</v>
      </c>
      <c r="B6498">
        <v>71</v>
      </c>
      <c r="C6498" t="s">
        <v>12</v>
      </c>
      <c r="D6498" t="s">
        <v>51</v>
      </c>
      <c r="E6498" t="s">
        <v>14</v>
      </c>
      <c r="F6498" t="s">
        <v>64</v>
      </c>
      <c r="G6498">
        <v>71</v>
      </c>
      <c r="H6498" t="s">
        <v>16</v>
      </c>
      <c r="I6498" t="s">
        <v>52</v>
      </c>
      <c r="J6498" t="s">
        <v>18</v>
      </c>
      <c r="K6498">
        <v>1</v>
      </c>
      <c r="L6498">
        <v>2.5999999999999998E-4</v>
      </c>
      <c r="M6498">
        <v>1.8000000000000001E-4</v>
      </c>
      <c r="S6498" t="str">
        <f t="shared" si="203"/>
        <v/>
      </c>
      <c r="T6498">
        <f t="shared" si="204"/>
        <v>1</v>
      </c>
    </row>
    <row r="6499" spans="1:20" x14ac:dyDescent="0.3">
      <c r="A6499" t="s">
        <v>63</v>
      </c>
      <c r="B6499">
        <v>71</v>
      </c>
      <c r="C6499" t="s">
        <v>12</v>
      </c>
      <c r="D6499" t="s">
        <v>53</v>
      </c>
      <c r="E6499" t="s">
        <v>14</v>
      </c>
      <c r="F6499" t="s">
        <v>64</v>
      </c>
      <c r="G6499">
        <v>71</v>
      </c>
      <c r="H6499" t="s">
        <v>16</v>
      </c>
      <c r="I6499" t="s">
        <v>54</v>
      </c>
      <c r="J6499" t="s">
        <v>18</v>
      </c>
      <c r="K6499">
        <v>1</v>
      </c>
      <c r="L6499">
        <v>2.5999999999999998E-4</v>
      </c>
      <c r="M6499">
        <v>1.8000000000000001E-4</v>
      </c>
      <c r="S6499" t="str">
        <f t="shared" si="203"/>
        <v/>
      </c>
      <c r="T6499">
        <f t="shared" si="204"/>
        <v>1</v>
      </c>
    </row>
    <row r="6500" spans="1:20" x14ac:dyDescent="0.3">
      <c r="A6500" t="s">
        <v>63</v>
      </c>
      <c r="B6500">
        <v>80</v>
      </c>
      <c r="C6500" t="s">
        <v>12</v>
      </c>
      <c r="D6500" t="s">
        <v>13</v>
      </c>
      <c r="E6500" t="s">
        <v>14</v>
      </c>
      <c r="F6500" t="s">
        <v>64</v>
      </c>
      <c r="G6500">
        <v>80</v>
      </c>
      <c r="H6500" t="s">
        <v>16</v>
      </c>
      <c r="I6500" t="s">
        <v>17</v>
      </c>
      <c r="J6500" t="s">
        <v>18</v>
      </c>
      <c r="K6500">
        <v>1</v>
      </c>
      <c r="L6500">
        <v>2.5999999999999998E-4</v>
      </c>
      <c r="M6500">
        <v>1.8000000000000001E-4</v>
      </c>
      <c r="S6500">
        <f t="shared" si="203"/>
        <v>1</v>
      </c>
      <c r="T6500" t="str">
        <f t="shared" si="204"/>
        <v/>
      </c>
    </row>
    <row r="6501" spans="1:20" x14ac:dyDescent="0.3">
      <c r="A6501" t="s">
        <v>63</v>
      </c>
      <c r="B6501">
        <v>80</v>
      </c>
      <c r="C6501" t="s">
        <v>12</v>
      </c>
      <c r="D6501" t="s">
        <v>19</v>
      </c>
      <c r="E6501" t="s">
        <v>14</v>
      </c>
      <c r="F6501" t="s">
        <v>64</v>
      </c>
      <c r="G6501">
        <v>80</v>
      </c>
      <c r="H6501" t="s">
        <v>16</v>
      </c>
      <c r="I6501" t="s">
        <v>20</v>
      </c>
      <c r="J6501" t="s">
        <v>18</v>
      </c>
      <c r="K6501">
        <v>1</v>
      </c>
      <c r="L6501">
        <v>2.5999999999999998E-4</v>
      </c>
      <c r="M6501">
        <v>1.8000000000000001E-4</v>
      </c>
      <c r="S6501" t="str">
        <f t="shared" si="203"/>
        <v/>
      </c>
      <c r="T6501">
        <f t="shared" si="204"/>
        <v>1</v>
      </c>
    </row>
    <row r="6502" spans="1:20" x14ac:dyDescent="0.3">
      <c r="A6502" t="s">
        <v>63</v>
      </c>
      <c r="B6502">
        <v>80</v>
      </c>
      <c r="C6502" t="s">
        <v>12</v>
      </c>
      <c r="D6502" t="s">
        <v>21</v>
      </c>
      <c r="E6502" t="s">
        <v>14</v>
      </c>
      <c r="F6502" t="s">
        <v>64</v>
      </c>
      <c r="G6502">
        <v>80</v>
      </c>
      <c r="H6502" t="s">
        <v>16</v>
      </c>
      <c r="I6502" t="s">
        <v>22</v>
      </c>
      <c r="J6502" t="s">
        <v>18</v>
      </c>
      <c r="K6502">
        <v>1</v>
      </c>
      <c r="L6502">
        <v>2.5999999999999998E-4</v>
      </c>
      <c r="M6502">
        <v>1.8000000000000001E-4</v>
      </c>
      <c r="S6502" t="str">
        <f t="shared" si="203"/>
        <v/>
      </c>
      <c r="T6502">
        <f t="shared" si="204"/>
        <v>1</v>
      </c>
    </row>
    <row r="6503" spans="1:20" x14ac:dyDescent="0.3">
      <c r="A6503" t="s">
        <v>63</v>
      </c>
      <c r="B6503">
        <v>80</v>
      </c>
      <c r="C6503" t="s">
        <v>12</v>
      </c>
      <c r="D6503" t="s">
        <v>23</v>
      </c>
      <c r="E6503" t="s">
        <v>14</v>
      </c>
      <c r="F6503" t="s">
        <v>64</v>
      </c>
      <c r="G6503">
        <v>80</v>
      </c>
      <c r="H6503" t="s">
        <v>16</v>
      </c>
      <c r="I6503" t="s">
        <v>24</v>
      </c>
      <c r="J6503" t="s">
        <v>18</v>
      </c>
      <c r="K6503">
        <v>1</v>
      </c>
      <c r="L6503">
        <v>2.5999999999999998E-4</v>
      </c>
      <c r="M6503">
        <v>1.8000000000000001E-4</v>
      </c>
      <c r="S6503" t="str">
        <f t="shared" si="203"/>
        <v/>
      </c>
      <c r="T6503">
        <f t="shared" si="204"/>
        <v>1</v>
      </c>
    </row>
    <row r="6504" spans="1:20" x14ac:dyDescent="0.3">
      <c r="A6504" t="s">
        <v>63</v>
      </c>
      <c r="B6504">
        <v>80</v>
      </c>
      <c r="C6504" t="s">
        <v>12</v>
      </c>
      <c r="D6504" t="s">
        <v>25</v>
      </c>
      <c r="E6504" t="s">
        <v>14</v>
      </c>
      <c r="F6504" t="s">
        <v>64</v>
      </c>
      <c r="G6504">
        <v>80</v>
      </c>
      <c r="H6504" t="s">
        <v>16</v>
      </c>
      <c r="I6504" t="s">
        <v>26</v>
      </c>
      <c r="J6504" t="s">
        <v>18</v>
      </c>
      <c r="K6504">
        <v>1</v>
      </c>
      <c r="L6504">
        <v>2.5999999999999998E-4</v>
      </c>
      <c r="M6504">
        <v>1.8000000000000001E-4</v>
      </c>
      <c r="S6504" t="str">
        <f t="shared" si="203"/>
        <v/>
      </c>
      <c r="T6504">
        <f t="shared" si="204"/>
        <v>1</v>
      </c>
    </row>
    <row r="6505" spans="1:20" x14ac:dyDescent="0.3">
      <c r="A6505" t="s">
        <v>63</v>
      </c>
      <c r="B6505">
        <v>80</v>
      </c>
      <c r="C6505" t="s">
        <v>12</v>
      </c>
      <c r="D6505" t="s">
        <v>27</v>
      </c>
      <c r="E6505" t="s">
        <v>14</v>
      </c>
      <c r="F6505" t="s">
        <v>64</v>
      </c>
      <c r="G6505">
        <v>80</v>
      </c>
      <c r="H6505" t="s">
        <v>16</v>
      </c>
      <c r="I6505" t="s">
        <v>28</v>
      </c>
      <c r="J6505" t="s">
        <v>18</v>
      </c>
      <c r="K6505">
        <v>1</v>
      </c>
      <c r="L6505">
        <v>2.5999999999999998E-4</v>
      </c>
      <c r="M6505">
        <v>1.8000000000000001E-4</v>
      </c>
      <c r="S6505" t="str">
        <f t="shared" si="203"/>
        <v/>
      </c>
      <c r="T6505">
        <f t="shared" si="204"/>
        <v>1</v>
      </c>
    </row>
    <row r="6506" spans="1:20" x14ac:dyDescent="0.3">
      <c r="A6506" t="s">
        <v>63</v>
      </c>
      <c r="B6506">
        <v>80</v>
      </c>
      <c r="C6506" t="s">
        <v>12</v>
      </c>
      <c r="D6506" t="s">
        <v>29</v>
      </c>
      <c r="E6506" t="s">
        <v>14</v>
      </c>
      <c r="F6506" t="s">
        <v>64</v>
      </c>
      <c r="G6506">
        <v>80</v>
      </c>
      <c r="H6506" t="s">
        <v>16</v>
      </c>
      <c r="I6506" t="s">
        <v>30</v>
      </c>
      <c r="J6506" t="s">
        <v>18</v>
      </c>
      <c r="K6506">
        <v>1</v>
      </c>
      <c r="L6506">
        <v>2.5999999999999998E-4</v>
      </c>
      <c r="M6506">
        <v>1.8000000000000001E-4</v>
      </c>
      <c r="S6506" t="str">
        <f t="shared" si="203"/>
        <v/>
      </c>
      <c r="T6506">
        <f t="shared" si="204"/>
        <v>1</v>
      </c>
    </row>
    <row r="6507" spans="1:20" x14ac:dyDescent="0.3">
      <c r="A6507" t="s">
        <v>63</v>
      </c>
      <c r="B6507">
        <v>80</v>
      </c>
      <c r="C6507" t="s">
        <v>12</v>
      </c>
      <c r="D6507" t="s">
        <v>31</v>
      </c>
      <c r="E6507" t="s">
        <v>14</v>
      </c>
      <c r="F6507" t="s">
        <v>64</v>
      </c>
      <c r="G6507">
        <v>80</v>
      </c>
      <c r="H6507" t="s">
        <v>16</v>
      </c>
      <c r="I6507" t="s">
        <v>32</v>
      </c>
      <c r="J6507" t="s">
        <v>18</v>
      </c>
      <c r="K6507">
        <v>1</v>
      </c>
      <c r="L6507">
        <v>2.5999999999999998E-4</v>
      </c>
      <c r="M6507">
        <v>1.8000000000000001E-4</v>
      </c>
      <c r="S6507" t="str">
        <f t="shared" si="203"/>
        <v/>
      </c>
      <c r="T6507">
        <f t="shared" si="204"/>
        <v>1</v>
      </c>
    </row>
    <row r="6508" spans="1:20" x14ac:dyDescent="0.3">
      <c r="A6508" t="s">
        <v>63</v>
      </c>
      <c r="B6508">
        <v>80</v>
      </c>
      <c r="C6508" t="s">
        <v>12</v>
      </c>
      <c r="D6508" t="s">
        <v>33</v>
      </c>
      <c r="E6508" t="s">
        <v>14</v>
      </c>
      <c r="F6508" t="s">
        <v>64</v>
      </c>
      <c r="G6508">
        <v>80</v>
      </c>
      <c r="H6508" t="s">
        <v>16</v>
      </c>
      <c r="I6508" t="s">
        <v>34</v>
      </c>
      <c r="J6508" t="s">
        <v>18</v>
      </c>
      <c r="K6508">
        <v>1</v>
      </c>
      <c r="L6508">
        <v>2.5999999999999998E-4</v>
      </c>
      <c r="M6508">
        <v>1.8000000000000001E-4</v>
      </c>
      <c r="S6508" t="str">
        <f t="shared" si="203"/>
        <v/>
      </c>
      <c r="T6508">
        <f t="shared" si="204"/>
        <v>1</v>
      </c>
    </row>
    <row r="6509" spans="1:20" x14ac:dyDescent="0.3">
      <c r="A6509" t="s">
        <v>63</v>
      </c>
      <c r="B6509">
        <v>80</v>
      </c>
      <c r="C6509" t="s">
        <v>12</v>
      </c>
      <c r="D6509" t="s">
        <v>35</v>
      </c>
      <c r="E6509" t="s">
        <v>14</v>
      </c>
      <c r="F6509" t="s">
        <v>64</v>
      </c>
      <c r="G6509">
        <v>80</v>
      </c>
      <c r="H6509" t="s">
        <v>16</v>
      </c>
      <c r="I6509" t="s">
        <v>36</v>
      </c>
      <c r="J6509" t="s">
        <v>18</v>
      </c>
      <c r="K6509">
        <v>1</v>
      </c>
      <c r="L6509">
        <v>2.5999999999999998E-4</v>
      </c>
      <c r="M6509">
        <v>1.8000000000000001E-4</v>
      </c>
      <c r="S6509" t="str">
        <f t="shared" si="203"/>
        <v/>
      </c>
      <c r="T6509">
        <f t="shared" si="204"/>
        <v>1</v>
      </c>
    </row>
    <row r="6510" spans="1:20" x14ac:dyDescent="0.3">
      <c r="A6510" t="s">
        <v>63</v>
      </c>
      <c r="B6510">
        <v>80</v>
      </c>
      <c r="C6510" t="s">
        <v>12</v>
      </c>
      <c r="D6510" t="s">
        <v>37</v>
      </c>
      <c r="E6510" t="s">
        <v>14</v>
      </c>
      <c r="F6510" t="s">
        <v>64</v>
      </c>
      <c r="G6510">
        <v>80</v>
      </c>
      <c r="H6510" t="s">
        <v>16</v>
      </c>
      <c r="I6510" t="s">
        <v>38</v>
      </c>
      <c r="J6510" t="s">
        <v>18</v>
      </c>
      <c r="K6510">
        <v>1</v>
      </c>
      <c r="L6510">
        <v>2.5999999999999998E-4</v>
      </c>
      <c r="M6510">
        <v>1.8000000000000001E-4</v>
      </c>
      <c r="S6510" t="str">
        <f t="shared" si="203"/>
        <v/>
      </c>
      <c r="T6510">
        <f t="shared" si="204"/>
        <v>1</v>
      </c>
    </row>
    <row r="6511" spans="1:20" x14ac:dyDescent="0.3">
      <c r="A6511" t="s">
        <v>63</v>
      </c>
      <c r="B6511">
        <v>80</v>
      </c>
      <c r="C6511" t="s">
        <v>12</v>
      </c>
      <c r="D6511" t="s">
        <v>39</v>
      </c>
      <c r="E6511" t="s">
        <v>14</v>
      </c>
      <c r="F6511" t="s">
        <v>64</v>
      </c>
      <c r="G6511">
        <v>80</v>
      </c>
      <c r="H6511" t="s">
        <v>16</v>
      </c>
      <c r="I6511" t="s">
        <v>40</v>
      </c>
      <c r="J6511" t="s">
        <v>18</v>
      </c>
      <c r="K6511">
        <v>1</v>
      </c>
      <c r="L6511">
        <v>2.5999999999999998E-4</v>
      </c>
      <c r="M6511">
        <v>1.8000000000000001E-4</v>
      </c>
      <c r="S6511" t="str">
        <f t="shared" si="203"/>
        <v/>
      </c>
      <c r="T6511">
        <f t="shared" si="204"/>
        <v>1</v>
      </c>
    </row>
    <row r="6512" spans="1:20" x14ac:dyDescent="0.3">
      <c r="A6512" t="s">
        <v>63</v>
      </c>
      <c r="B6512">
        <v>80</v>
      </c>
      <c r="C6512" t="s">
        <v>12</v>
      </c>
      <c r="D6512" t="s">
        <v>41</v>
      </c>
      <c r="E6512" t="s">
        <v>14</v>
      </c>
      <c r="F6512" t="s">
        <v>64</v>
      </c>
      <c r="G6512">
        <v>80</v>
      </c>
      <c r="H6512" t="s">
        <v>16</v>
      </c>
      <c r="I6512" t="s">
        <v>42</v>
      </c>
      <c r="J6512" t="s">
        <v>18</v>
      </c>
      <c r="K6512">
        <v>1</v>
      </c>
      <c r="L6512">
        <v>2.5999999999999998E-4</v>
      </c>
      <c r="M6512">
        <v>1.8000000000000001E-4</v>
      </c>
      <c r="S6512" t="str">
        <f t="shared" si="203"/>
        <v/>
      </c>
      <c r="T6512">
        <f t="shared" si="204"/>
        <v>1</v>
      </c>
    </row>
    <row r="6513" spans="1:20" x14ac:dyDescent="0.3">
      <c r="A6513" t="s">
        <v>63</v>
      </c>
      <c r="B6513">
        <v>80</v>
      </c>
      <c r="C6513" t="s">
        <v>12</v>
      </c>
      <c r="D6513" t="s">
        <v>43</v>
      </c>
      <c r="E6513" t="s">
        <v>14</v>
      </c>
      <c r="F6513" t="s">
        <v>64</v>
      </c>
      <c r="G6513">
        <v>80</v>
      </c>
      <c r="H6513" t="s">
        <v>16</v>
      </c>
      <c r="I6513" t="s">
        <v>44</v>
      </c>
      <c r="J6513" t="s">
        <v>18</v>
      </c>
      <c r="K6513">
        <v>1</v>
      </c>
      <c r="L6513">
        <v>2.5999999999999998E-4</v>
      </c>
      <c r="M6513">
        <v>1.8000000000000001E-4</v>
      </c>
      <c r="S6513" t="str">
        <f t="shared" si="203"/>
        <v/>
      </c>
      <c r="T6513">
        <f t="shared" si="204"/>
        <v>1</v>
      </c>
    </row>
    <row r="6514" spans="1:20" x14ac:dyDescent="0.3">
      <c r="A6514" t="s">
        <v>63</v>
      </c>
      <c r="B6514">
        <v>80</v>
      </c>
      <c r="C6514" t="s">
        <v>12</v>
      </c>
      <c r="D6514" t="s">
        <v>45</v>
      </c>
      <c r="E6514" t="s">
        <v>14</v>
      </c>
      <c r="F6514" t="s">
        <v>64</v>
      </c>
      <c r="G6514">
        <v>80</v>
      </c>
      <c r="H6514" t="s">
        <v>16</v>
      </c>
      <c r="I6514" t="s">
        <v>46</v>
      </c>
      <c r="J6514" t="s">
        <v>18</v>
      </c>
      <c r="K6514">
        <v>1</v>
      </c>
      <c r="L6514">
        <v>2.5999999999999998E-4</v>
      </c>
      <c r="M6514">
        <v>1.8000000000000001E-4</v>
      </c>
      <c r="S6514" t="str">
        <f t="shared" si="203"/>
        <v/>
      </c>
      <c r="T6514">
        <f t="shared" si="204"/>
        <v>1</v>
      </c>
    </row>
    <row r="6515" spans="1:20" x14ac:dyDescent="0.3">
      <c r="A6515" t="s">
        <v>63</v>
      </c>
      <c r="B6515">
        <v>80</v>
      </c>
      <c r="C6515" t="s">
        <v>12</v>
      </c>
      <c r="D6515" t="s">
        <v>47</v>
      </c>
      <c r="E6515" t="s">
        <v>14</v>
      </c>
      <c r="F6515" t="s">
        <v>64</v>
      </c>
      <c r="G6515">
        <v>80</v>
      </c>
      <c r="H6515" t="s">
        <v>16</v>
      </c>
      <c r="I6515" t="s">
        <v>48</v>
      </c>
      <c r="J6515" t="s">
        <v>18</v>
      </c>
      <c r="K6515">
        <v>1</v>
      </c>
      <c r="L6515">
        <v>2.5999999999999998E-4</v>
      </c>
      <c r="M6515">
        <v>1.8000000000000001E-4</v>
      </c>
      <c r="S6515" t="str">
        <f t="shared" si="203"/>
        <v/>
      </c>
      <c r="T6515">
        <f t="shared" si="204"/>
        <v>1</v>
      </c>
    </row>
    <row r="6516" spans="1:20" x14ac:dyDescent="0.3">
      <c r="A6516" t="s">
        <v>63</v>
      </c>
      <c r="B6516">
        <v>80</v>
      </c>
      <c r="C6516" t="s">
        <v>12</v>
      </c>
      <c r="D6516" t="s">
        <v>49</v>
      </c>
      <c r="E6516" t="s">
        <v>14</v>
      </c>
      <c r="F6516" t="s">
        <v>64</v>
      </c>
      <c r="G6516">
        <v>80</v>
      </c>
      <c r="H6516" t="s">
        <v>16</v>
      </c>
      <c r="I6516" t="s">
        <v>50</v>
      </c>
      <c r="J6516" t="s">
        <v>18</v>
      </c>
      <c r="K6516">
        <v>1</v>
      </c>
      <c r="L6516">
        <v>2.5999999999999998E-4</v>
      </c>
      <c r="M6516">
        <v>1.8000000000000001E-4</v>
      </c>
      <c r="S6516" t="str">
        <f t="shared" si="203"/>
        <v/>
      </c>
      <c r="T6516">
        <f t="shared" si="204"/>
        <v>1</v>
      </c>
    </row>
    <row r="6517" spans="1:20" x14ac:dyDescent="0.3">
      <c r="A6517" t="s">
        <v>63</v>
      </c>
      <c r="B6517">
        <v>80</v>
      </c>
      <c r="C6517" t="s">
        <v>12</v>
      </c>
      <c r="D6517" t="s">
        <v>51</v>
      </c>
      <c r="E6517" t="s">
        <v>14</v>
      </c>
      <c r="F6517" t="s">
        <v>64</v>
      </c>
      <c r="G6517">
        <v>80</v>
      </c>
      <c r="H6517" t="s">
        <v>16</v>
      </c>
      <c r="I6517" t="s">
        <v>52</v>
      </c>
      <c r="J6517" t="s">
        <v>18</v>
      </c>
      <c r="K6517">
        <v>1</v>
      </c>
      <c r="L6517">
        <v>2.5999999999999998E-4</v>
      </c>
      <c r="M6517">
        <v>1.8000000000000001E-4</v>
      </c>
      <c r="S6517" t="str">
        <f t="shared" si="203"/>
        <v/>
      </c>
      <c r="T6517">
        <f t="shared" si="204"/>
        <v>1</v>
      </c>
    </row>
    <row r="6518" spans="1:20" x14ac:dyDescent="0.3">
      <c r="A6518" t="s">
        <v>63</v>
      </c>
      <c r="B6518">
        <v>80</v>
      </c>
      <c r="C6518" t="s">
        <v>12</v>
      </c>
      <c r="D6518" t="s">
        <v>53</v>
      </c>
      <c r="E6518" t="s">
        <v>14</v>
      </c>
      <c r="F6518" t="s">
        <v>64</v>
      </c>
      <c r="G6518">
        <v>80</v>
      </c>
      <c r="H6518" t="s">
        <v>16</v>
      </c>
      <c r="I6518" t="s">
        <v>54</v>
      </c>
      <c r="J6518" t="s">
        <v>18</v>
      </c>
      <c r="K6518">
        <v>1</v>
      </c>
      <c r="L6518">
        <v>2.5999999999999998E-4</v>
      </c>
      <c r="M6518">
        <v>1.8000000000000001E-4</v>
      </c>
      <c r="S6518" t="str">
        <f t="shared" si="203"/>
        <v/>
      </c>
      <c r="T6518">
        <f t="shared" si="204"/>
        <v>1</v>
      </c>
    </row>
    <row r="6519" spans="1:20" x14ac:dyDescent="0.3">
      <c r="A6519" t="s">
        <v>63</v>
      </c>
      <c r="B6519">
        <v>89</v>
      </c>
      <c r="C6519" t="s">
        <v>12</v>
      </c>
      <c r="D6519" t="s">
        <v>13</v>
      </c>
      <c r="E6519" t="s">
        <v>14</v>
      </c>
      <c r="F6519" t="s">
        <v>64</v>
      </c>
      <c r="G6519">
        <v>89</v>
      </c>
      <c r="H6519" t="s">
        <v>16</v>
      </c>
      <c r="I6519" t="s">
        <v>17</v>
      </c>
      <c r="J6519" t="s">
        <v>18</v>
      </c>
      <c r="K6519">
        <v>1</v>
      </c>
      <c r="L6519">
        <v>2.5999999999999998E-4</v>
      </c>
      <c r="M6519">
        <v>1.8000000000000001E-4</v>
      </c>
      <c r="S6519">
        <f t="shared" si="203"/>
        <v>1</v>
      </c>
      <c r="T6519" t="str">
        <f t="shared" si="204"/>
        <v/>
      </c>
    </row>
    <row r="6520" spans="1:20" x14ac:dyDescent="0.3">
      <c r="A6520" t="s">
        <v>63</v>
      </c>
      <c r="B6520">
        <v>89</v>
      </c>
      <c r="C6520" t="s">
        <v>12</v>
      </c>
      <c r="D6520" t="s">
        <v>19</v>
      </c>
      <c r="E6520" t="s">
        <v>14</v>
      </c>
      <c r="F6520" t="s">
        <v>64</v>
      </c>
      <c r="G6520">
        <v>89</v>
      </c>
      <c r="H6520" t="s">
        <v>16</v>
      </c>
      <c r="I6520" t="s">
        <v>20</v>
      </c>
      <c r="J6520" t="s">
        <v>18</v>
      </c>
      <c r="K6520">
        <v>1</v>
      </c>
      <c r="L6520">
        <v>2.5999999999999998E-4</v>
      </c>
      <c r="M6520">
        <v>1.8000000000000001E-4</v>
      </c>
      <c r="S6520" t="str">
        <f t="shared" si="203"/>
        <v/>
      </c>
      <c r="T6520">
        <f t="shared" si="204"/>
        <v>1</v>
      </c>
    </row>
    <row r="6521" spans="1:20" x14ac:dyDescent="0.3">
      <c r="A6521" t="s">
        <v>63</v>
      </c>
      <c r="B6521">
        <v>89</v>
      </c>
      <c r="C6521" t="s">
        <v>12</v>
      </c>
      <c r="D6521" t="s">
        <v>21</v>
      </c>
      <c r="E6521" t="s">
        <v>14</v>
      </c>
      <c r="F6521" t="s">
        <v>64</v>
      </c>
      <c r="G6521">
        <v>89</v>
      </c>
      <c r="H6521" t="s">
        <v>16</v>
      </c>
      <c r="I6521" t="s">
        <v>22</v>
      </c>
      <c r="J6521" t="s">
        <v>18</v>
      </c>
      <c r="K6521">
        <v>1</v>
      </c>
      <c r="L6521">
        <v>2.5999999999999998E-4</v>
      </c>
      <c r="M6521">
        <v>1.8000000000000001E-4</v>
      </c>
      <c r="S6521" t="str">
        <f t="shared" si="203"/>
        <v/>
      </c>
      <c r="T6521">
        <f t="shared" si="204"/>
        <v>1</v>
      </c>
    </row>
    <row r="6522" spans="1:20" x14ac:dyDescent="0.3">
      <c r="A6522" t="s">
        <v>63</v>
      </c>
      <c r="B6522">
        <v>89</v>
      </c>
      <c r="C6522" t="s">
        <v>12</v>
      </c>
      <c r="D6522" t="s">
        <v>23</v>
      </c>
      <c r="E6522" t="s">
        <v>14</v>
      </c>
      <c r="F6522" t="s">
        <v>64</v>
      </c>
      <c r="G6522">
        <v>89</v>
      </c>
      <c r="H6522" t="s">
        <v>16</v>
      </c>
      <c r="I6522" t="s">
        <v>24</v>
      </c>
      <c r="J6522" t="s">
        <v>18</v>
      </c>
      <c r="K6522">
        <v>1</v>
      </c>
      <c r="L6522">
        <v>2.5999999999999998E-4</v>
      </c>
      <c r="M6522">
        <v>1.8000000000000001E-4</v>
      </c>
      <c r="S6522" t="str">
        <f t="shared" si="203"/>
        <v/>
      </c>
      <c r="T6522">
        <f t="shared" si="204"/>
        <v>1</v>
      </c>
    </row>
    <row r="6523" spans="1:20" x14ac:dyDescent="0.3">
      <c r="A6523" t="s">
        <v>63</v>
      </c>
      <c r="B6523">
        <v>89</v>
      </c>
      <c r="C6523" t="s">
        <v>12</v>
      </c>
      <c r="D6523" t="s">
        <v>25</v>
      </c>
      <c r="E6523" t="s">
        <v>14</v>
      </c>
      <c r="F6523" t="s">
        <v>64</v>
      </c>
      <c r="G6523">
        <v>89</v>
      </c>
      <c r="H6523" t="s">
        <v>16</v>
      </c>
      <c r="I6523" t="s">
        <v>26</v>
      </c>
      <c r="J6523" t="s">
        <v>18</v>
      </c>
      <c r="K6523">
        <v>1</v>
      </c>
      <c r="L6523">
        <v>2.5999999999999998E-4</v>
      </c>
      <c r="M6523">
        <v>1.8000000000000001E-4</v>
      </c>
      <c r="S6523" t="str">
        <f t="shared" si="203"/>
        <v/>
      </c>
      <c r="T6523">
        <f t="shared" si="204"/>
        <v>1</v>
      </c>
    </row>
    <row r="6524" spans="1:20" x14ac:dyDescent="0.3">
      <c r="A6524" t="s">
        <v>63</v>
      </c>
      <c r="B6524">
        <v>89</v>
      </c>
      <c r="C6524" t="s">
        <v>12</v>
      </c>
      <c r="D6524" t="s">
        <v>27</v>
      </c>
      <c r="E6524" t="s">
        <v>14</v>
      </c>
      <c r="F6524" t="s">
        <v>64</v>
      </c>
      <c r="G6524">
        <v>89</v>
      </c>
      <c r="H6524" t="s">
        <v>16</v>
      </c>
      <c r="I6524" t="s">
        <v>28</v>
      </c>
      <c r="J6524" t="s">
        <v>18</v>
      </c>
      <c r="K6524">
        <v>1</v>
      </c>
      <c r="L6524">
        <v>2.5999999999999998E-4</v>
      </c>
      <c r="M6524">
        <v>1.8000000000000001E-4</v>
      </c>
      <c r="S6524" t="str">
        <f t="shared" si="203"/>
        <v/>
      </c>
      <c r="T6524">
        <f t="shared" si="204"/>
        <v>1</v>
      </c>
    </row>
    <row r="6525" spans="1:20" x14ac:dyDescent="0.3">
      <c r="A6525" t="s">
        <v>63</v>
      </c>
      <c r="B6525">
        <v>89</v>
      </c>
      <c r="C6525" t="s">
        <v>12</v>
      </c>
      <c r="D6525" t="s">
        <v>29</v>
      </c>
      <c r="E6525" t="s">
        <v>14</v>
      </c>
      <c r="F6525" t="s">
        <v>64</v>
      </c>
      <c r="G6525">
        <v>89</v>
      </c>
      <c r="H6525" t="s">
        <v>16</v>
      </c>
      <c r="I6525" t="s">
        <v>30</v>
      </c>
      <c r="J6525" t="s">
        <v>18</v>
      </c>
      <c r="K6525">
        <v>1</v>
      </c>
      <c r="L6525">
        <v>2.5999999999999998E-4</v>
      </c>
      <c r="M6525">
        <v>1.8000000000000001E-4</v>
      </c>
      <c r="S6525" t="str">
        <f t="shared" si="203"/>
        <v/>
      </c>
      <c r="T6525">
        <f t="shared" si="204"/>
        <v>1</v>
      </c>
    </row>
    <row r="6526" spans="1:20" x14ac:dyDescent="0.3">
      <c r="A6526" t="s">
        <v>63</v>
      </c>
      <c r="B6526">
        <v>89</v>
      </c>
      <c r="C6526" t="s">
        <v>12</v>
      </c>
      <c r="D6526" t="s">
        <v>31</v>
      </c>
      <c r="E6526" t="s">
        <v>14</v>
      </c>
      <c r="F6526" t="s">
        <v>64</v>
      </c>
      <c r="G6526">
        <v>89</v>
      </c>
      <c r="H6526" t="s">
        <v>16</v>
      </c>
      <c r="I6526" t="s">
        <v>32</v>
      </c>
      <c r="J6526" t="s">
        <v>18</v>
      </c>
      <c r="K6526">
        <v>1</v>
      </c>
      <c r="L6526">
        <v>2.5999999999999998E-4</v>
      </c>
      <c r="M6526">
        <v>1.8000000000000001E-4</v>
      </c>
      <c r="S6526" t="str">
        <f t="shared" si="203"/>
        <v/>
      </c>
      <c r="T6526">
        <f t="shared" si="204"/>
        <v>1</v>
      </c>
    </row>
    <row r="6527" spans="1:20" x14ac:dyDescent="0.3">
      <c r="A6527" t="s">
        <v>63</v>
      </c>
      <c r="B6527">
        <v>89</v>
      </c>
      <c r="C6527" t="s">
        <v>12</v>
      </c>
      <c r="D6527" t="s">
        <v>33</v>
      </c>
      <c r="E6527" t="s">
        <v>14</v>
      </c>
      <c r="F6527" t="s">
        <v>64</v>
      </c>
      <c r="G6527">
        <v>89</v>
      </c>
      <c r="H6527" t="s">
        <v>16</v>
      </c>
      <c r="I6527" t="s">
        <v>34</v>
      </c>
      <c r="J6527" t="s">
        <v>18</v>
      </c>
      <c r="K6527">
        <v>1</v>
      </c>
      <c r="L6527">
        <v>2.5999999999999998E-4</v>
      </c>
      <c r="M6527">
        <v>1.8000000000000001E-4</v>
      </c>
      <c r="S6527" t="str">
        <f t="shared" ref="S6527:S6590" si="205">IF(I6527="  Q",K6527,"")</f>
        <v/>
      </c>
      <c r="T6527">
        <f t="shared" si="204"/>
        <v>1</v>
      </c>
    </row>
    <row r="6528" spans="1:20" x14ac:dyDescent="0.3">
      <c r="A6528" t="s">
        <v>63</v>
      </c>
      <c r="B6528">
        <v>89</v>
      </c>
      <c r="C6528" t="s">
        <v>12</v>
      </c>
      <c r="D6528" t="s">
        <v>35</v>
      </c>
      <c r="E6528" t="s">
        <v>14</v>
      </c>
      <c r="F6528" t="s">
        <v>64</v>
      </c>
      <c r="G6528">
        <v>89</v>
      </c>
      <c r="H6528" t="s">
        <v>16</v>
      </c>
      <c r="I6528" t="s">
        <v>36</v>
      </c>
      <c r="J6528" t="s">
        <v>18</v>
      </c>
      <c r="K6528">
        <v>1</v>
      </c>
      <c r="L6528">
        <v>2.5999999999999998E-4</v>
      </c>
      <c r="M6528">
        <v>1.8000000000000001E-4</v>
      </c>
      <c r="S6528" t="str">
        <f t="shared" si="205"/>
        <v/>
      </c>
      <c r="T6528">
        <f t="shared" si="204"/>
        <v>1</v>
      </c>
    </row>
    <row r="6529" spans="1:20" x14ac:dyDescent="0.3">
      <c r="A6529" t="s">
        <v>63</v>
      </c>
      <c r="B6529">
        <v>89</v>
      </c>
      <c r="C6529" t="s">
        <v>12</v>
      </c>
      <c r="D6529" t="s">
        <v>37</v>
      </c>
      <c r="E6529" t="s">
        <v>14</v>
      </c>
      <c r="F6529" t="s">
        <v>64</v>
      </c>
      <c r="G6529">
        <v>89</v>
      </c>
      <c r="H6529" t="s">
        <v>16</v>
      </c>
      <c r="I6529" t="s">
        <v>38</v>
      </c>
      <c r="J6529" t="s">
        <v>18</v>
      </c>
      <c r="K6529">
        <v>1</v>
      </c>
      <c r="L6529">
        <v>2.5999999999999998E-4</v>
      </c>
      <c r="M6529">
        <v>1.8000000000000001E-4</v>
      </c>
      <c r="S6529" t="str">
        <f t="shared" si="205"/>
        <v/>
      </c>
      <c r="T6529">
        <f t="shared" si="204"/>
        <v>1</v>
      </c>
    </row>
    <row r="6530" spans="1:20" x14ac:dyDescent="0.3">
      <c r="A6530" t="s">
        <v>63</v>
      </c>
      <c r="B6530">
        <v>89</v>
      </c>
      <c r="C6530" t="s">
        <v>12</v>
      </c>
      <c r="D6530" t="s">
        <v>39</v>
      </c>
      <c r="E6530" t="s">
        <v>14</v>
      </c>
      <c r="F6530" t="s">
        <v>64</v>
      </c>
      <c r="G6530">
        <v>89</v>
      </c>
      <c r="H6530" t="s">
        <v>16</v>
      </c>
      <c r="I6530" t="s">
        <v>40</v>
      </c>
      <c r="J6530" t="s">
        <v>18</v>
      </c>
      <c r="K6530">
        <v>1</v>
      </c>
      <c r="L6530">
        <v>2.5999999999999998E-4</v>
      </c>
      <c r="M6530">
        <v>1.8000000000000001E-4</v>
      </c>
      <c r="S6530" t="str">
        <f t="shared" si="205"/>
        <v/>
      </c>
      <c r="T6530">
        <f t="shared" si="204"/>
        <v>1</v>
      </c>
    </row>
    <row r="6531" spans="1:20" x14ac:dyDescent="0.3">
      <c r="A6531" t="s">
        <v>63</v>
      </c>
      <c r="B6531">
        <v>89</v>
      </c>
      <c r="C6531" t="s">
        <v>12</v>
      </c>
      <c r="D6531" t="s">
        <v>41</v>
      </c>
      <c r="E6531" t="s">
        <v>14</v>
      </c>
      <c r="F6531" t="s">
        <v>64</v>
      </c>
      <c r="G6531">
        <v>89</v>
      </c>
      <c r="H6531" t="s">
        <v>16</v>
      </c>
      <c r="I6531" t="s">
        <v>42</v>
      </c>
      <c r="J6531" t="s">
        <v>18</v>
      </c>
      <c r="K6531">
        <v>1</v>
      </c>
      <c r="L6531">
        <v>2.5999999999999998E-4</v>
      </c>
      <c r="M6531">
        <v>1.8000000000000001E-4</v>
      </c>
      <c r="S6531" t="str">
        <f t="shared" si="205"/>
        <v/>
      </c>
      <c r="T6531">
        <f t="shared" ref="T6531:T6594" si="206">IF(S6531="",K6531,"")</f>
        <v>1</v>
      </c>
    </row>
    <row r="6532" spans="1:20" x14ac:dyDescent="0.3">
      <c r="A6532" t="s">
        <v>63</v>
      </c>
      <c r="B6532">
        <v>89</v>
      </c>
      <c r="C6532" t="s">
        <v>12</v>
      </c>
      <c r="D6532" t="s">
        <v>43</v>
      </c>
      <c r="E6532" t="s">
        <v>14</v>
      </c>
      <c r="F6532" t="s">
        <v>64</v>
      </c>
      <c r="G6532">
        <v>89</v>
      </c>
      <c r="H6532" t="s">
        <v>16</v>
      </c>
      <c r="I6532" t="s">
        <v>44</v>
      </c>
      <c r="J6532" t="s">
        <v>18</v>
      </c>
      <c r="K6532">
        <v>1</v>
      </c>
      <c r="L6532">
        <v>2.5999999999999998E-4</v>
      </c>
      <c r="M6532">
        <v>1.8000000000000001E-4</v>
      </c>
      <c r="S6532" t="str">
        <f t="shared" si="205"/>
        <v/>
      </c>
      <c r="T6532">
        <f t="shared" si="206"/>
        <v>1</v>
      </c>
    </row>
    <row r="6533" spans="1:20" x14ac:dyDescent="0.3">
      <c r="A6533" t="s">
        <v>63</v>
      </c>
      <c r="B6533">
        <v>89</v>
      </c>
      <c r="C6533" t="s">
        <v>12</v>
      </c>
      <c r="D6533" t="s">
        <v>45</v>
      </c>
      <c r="E6533" t="s">
        <v>14</v>
      </c>
      <c r="F6533" t="s">
        <v>64</v>
      </c>
      <c r="G6533">
        <v>89</v>
      </c>
      <c r="H6533" t="s">
        <v>16</v>
      </c>
      <c r="I6533" t="s">
        <v>46</v>
      </c>
      <c r="J6533" t="s">
        <v>18</v>
      </c>
      <c r="K6533">
        <v>1</v>
      </c>
      <c r="L6533">
        <v>2.5999999999999998E-4</v>
      </c>
      <c r="M6533">
        <v>1.8000000000000001E-4</v>
      </c>
      <c r="S6533" t="str">
        <f t="shared" si="205"/>
        <v/>
      </c>
      <c r="T6533">
        <f t="shared" si="206"/>
        <v>1</v>
      </c>
    </row>
    <row r="6534" spans="1:20" x14ac:dyDescent="0.3">
      <c r="A6534" t="s">
        <v>63</v>
      </c>
      <c r="B6534">
        <v>89</v>
      </c>
      <c r="C6534" t="s">
        <v>12</v>
      </c>
      <c r="D6534" t="s">
        <v>47</v>
      </c>
      <c r="E6534" t="s">
        <v>14</v>
      </c>
      <c r="F6534" t="s">
        <v>64</v>
      </c>
      <c r="G6534">
        <v>89</v>
      </c>
      <c r="H6534" t="s">
        <v>16</v>
      </c>
      <c r="I6534" t="s">
        <v>48</v>
      </c>
      <c r="J6534" t="s">
        <v>18</v>
      </c>
      <c r="K6534">
        <v>1</v>
      </c>
      <c r="L6534">
        <v>2.5999999999999998E-4</v>
      </c>
      <c r="M6534">
        <v>1.8000000000000001E-4</v>
      </c>
      <c r="S6534" t="str">
        <f t="shared" si="205"/>
        <v/>
      </c>
      <c r="T6534">
        <f t="shared" si="206"/>
        <v>1</v>
      </c>
    </row>
    <row r="6535" spans="1:20" x14ac:dyDescent="0.3">
      <c r="A6535" t="s">
        <v>63</v>
      </c>
      <c r="B6535">
        <v>89</v>
      </c>
      <c r="C6535" t="s">
        <v>12</v>
      </c>
      <c r="D6535" t="s">
        <v>49</v>
      </c>
      <c r="E6535" t="s">
        <v>14</v>
      </c>
      <c r="F6535" t="s">
        <v>64</v>
      </c>
      <c r="G6535">
        <v>89</v>
      </c>
      <c r="H6535" t="s">
        <v>16</v>
      </c>
      <c r="I6535" t="s">
        <v>50</v>
      </c>
      <c r="J6535" t="s">
        <v>18</v>
      </c>
      <c r="K6535">
        <v>1</v>
      </c>
      <c r="L6535">
        <v>2.5999999999999998E-4</v>
      </c>
      <c r="M6535">
        <v>1.8000000000000001E-4</v>
      </c>
      <c r="S6535" t="str">
        <f t="shared" si="205"/>
        <v/>
      </c>
      <c r="T6535">
        <f t="shared" si="206"/>
        <v>1</v>
      </c>
    </row>
    <row r="6536" spans="1:20" x14ac:dyDescent="0.3">
      <c r="A6536" t="s">
        <v>63</v>
      </c>
      <c r="B6536">
        <v>89</v>
      </c>
      <c r="C6536" t="s">
        <v>12</v>
      </c>
      <c r="D6536" t="s">
        <v>51</v>
      </c>
      <c r="E6536" t="s">
        <v>14</v>
      </c>
      <c r="F6536" t="s">
        <v>64</v>
      </c>
      <c r="G6536">
        <v>89</v>
      </c>
      <c r="H6536" t="s">
        <v>16</v>
      </c>
      <c r="I6536" t="s">
        <v>52</v>
      </c>
      <c r="J6536" t="s">
        <v>18</v>
      </c>
      <c r="K6536">
        <v>1</v>
      </c>
      <c r="L6536">
        <v>2.5999999999999998E-4</v>
      </c>
      <c r="M6536">
        <v>1.8000000000000001E-4</v>
      </c>
      <c r="S6536" t="str">
        <f t="shared" si="205"/>
        <v/>
      </c>
      <c r="T6536">
        <f t="shared" si="206"/>
        <v>1</v>
      </c>
    </row>
    <row r="6537" spans="1:20" x14ac:dyDescent="0.3">
      <c r="A6537" t="s">
        <v>63</v>
      </c>
      <c r="B6537">
        <v>89</v>
      </c>
      <c r="C6537" t="s">
        <v>12</v>
      </c>
      <c r="D6537" t="s">
        <v>53</v>
      </c>
      <c r="E6537" t="s">
        <v>14</v>
      </c>
      <c r="F6537" t="s">
        <v>64</v>
      </c>
      <c r="G6537">
        <v>89</v>
      </c>
      <c r="H6537" t="s">
        <v>16</v>
      </c>
      <c r="I6537" t="s">
        <v>54</v>
      </c>
      <c r="J6537" t="s">
        <v>18</v>
      </c>
      <c r="K6537">
        <v>1</v>
      </c>
      <c r="L6537">
        <v>2.5999999999999998E-4</v>
      </c>
      <c r="M6537">
        <v>1.8000000000000001E-4</v>
      </c>
      <c r="S6537" t="str">
        <f t="shared" si="205"/>
        <v/>
      </c>
      <c r="T6537">
        <f t="shared" si="206"/>
        <v>1</v>
      </c>
    </row>
    <row r="6538" spans="1:20" x14ac:dyDescent="0.3">
      <c r="A6538" t="s">
        <v>63</v>
      </c>
      <c r="B6538">
        <v>99</v>
      </c>
      <c r="C6538" t="s">
        <v>12</v>
      </c>
      <c r="D6538" t="s">
        <v>13</v>
      </c>
      <c r="E6538" t="s">
        <v>14</v>
      </c>
      <c r="F6538" t="s">
        <v>64</v>
      </c>
      <c r="G6538">
        <v>99</v>
      </c>
      <c r="H6538" t="s">
        <v>16</v>
      </c>
      <c r="I6538" t="s">
        <v>17</v>
      </c>
      <c r="J6538" t="s">
        <v>18</v>
      </c>
      <c r="K6538">
        <v>1</v>
      </c>
      <c r="L6538">
        <v>2.5999999999999998E-4</v>
      </c>
      <c r="M6538">
        <v>1.8000000000000001E-4</v>
      </c>
      <c r="S6538">
        <f t="shared" si="205"/>
        <v>1</v>
      </c>
      <c r="T6538" t="str">
        <f t="shared" si="206"/>
        <v/>
      </c>
    </row>
    <row r="6539" spans="1:20" x14ac:dyDescent="0.3">
      <c r="A6539" t="s">
        <v>63</v>
      </c>
      <c r="B6539">
        <v>99</v>
      </c>
      <c r="C6539" t="s">
        <v>12</v>
      </c>
      <c r="D6539" t="s">
        <v>19</v>
      </c>
      <c r="E6539" t="s">
        <v>14</v>
      </c>
      <c r="F6539" t="s">
        <v>64</v>
      </c>
      <c r="G6539">
        <v>99</v>
      </c>
      <c r="H6539" t="s">
        <v>16</v>
      </c>
      <c r="I6539" t="s">
        <v>20</v>
      </c>
      <c r="J6539" t="s">
        <v>18</v>
      </c>
      <c r="K6539">
        <v>1</v>
      </c>
      <c r="L6539">
        <v>2.5999999999999998E-4</v>
      </c>
      <c r="M6539">
        <v>1.8000000000000001E-4</v>
      </c>
      <c r="S6539" t="str">
        <f t="shared" si="205"/>
        <v/>
      </c>
      <c r="T6539">
        <f t="shared" si="206"/>
        <v>1</v>
      </c>
    </row>
    <row r="6540" spans="1:20" x14ac:dyDescent="0.3">
      <c r="A6540" t="s">
        <v>63</v>
      </c>
      <c r="B6540">
        <v>99</v>
      </c>
      <c r="C6540" t="s">
        <v>12</v>
      </c>
      <c r="D6540" t="s">
        <v>21</v>
      </c>
      <c r="E6540" t="s">
        <v>14</v>
      </c>
      <c r="F6540" t="s">
        <v>64</v>
      </c>
      <c r="G6540">
        <v>99</v>
      </c>
      <c r="H6540" t="s">
        <v>16</v>
      </c>
      <c r="I6540" t="s">
        <v>22</v>
      </c>
      <c r="J6540" t="s">
        <v>18</v>
      </c>
      <c r="K6540">
        <v>1</v>
      </c>
      <c r="L6540">
        <v>2.5999999999999998E-4</v>
      </c>
      <c r="M6540">
        <v>1.8000000000000001E-4</v>
      </c>
      <c r="S6540" t="str">
        <f t="shared" si="205"/>
        <v/>
      </c>
      <c r="T6540">
        <f t="shared" si="206"/>
        <v>1</v>
      </c>
    </row>
    <row r="6541" spans="1:20" x14ac:dyDescent="0.3">
      <c r="A6541" t="s">
        <v>63</v>
      </c>
      <c r="B6541">
        <v>99</v>
      </c>
      <c r="C6541" t="s">
        <v>12</v>
      </c>
      <c r="D6541" t="s">
        <v>23</v>
      </c>
      <c r="E6541" t="s">
        <v>14</v>
      </c>
      <c r="F6541" t="s">
        <v>64</v>
      </c>
      <c r="G6541">
        <v>99</v>
      </c>
      <c r="H6541" t="s">
        <v>16</v>
      </c>
      <c r="I6541" t="s">
        <v>24</v>
      </c>
      <c r="J6541" t="s">
        <v>18</v>
      </c>
      <c r="K6541">
        <v>0.99399999999999999</v>
      </c>
      <c r="L6541">
        <v>2.8899999999999999E-2</v>
      </c>
      <c r="M6541">
        <v>0.68899999999999995</v>
      </c>
      <c r="S6541" t="str">
        <f t="shared" si="205"/>
        <v/>
      </c>
      <c r="T6541">
        <f t="shared" si="206"/>
        <v>0.99399999999999999</v>
      </c>
    </row>
    <row r="6542" spans="1:20" x14ac:dyDescent="0.3">
      <c r="A6542" t="s">
        <v>63</v>
      </c>
      <c r="B6542">
        <v>99</v>
      </c>
      <c r="C6542" t="s">
        <v>12</v>
      </c>
      <c r="D6542" t="s">
        <v>25</v>
      </c>
      <c r="E6542" t="s">
        <v>14</v>
      </c>
      <c r="F6542" t="s">
        <v>64</v>
      </c>
      <c r="G6542">
        <v>99</v>
      </c>
      <c r="H6542" t="s">
        <v>16</v>
      </c>
      <c r="I6542" t="s">
        <v>26</v>
      </c>
      <c r="J6542" t="s">
        <v>18</v>
      </c>
      <c r="K6542">
        <v>1</v>
      </c>
      <c r="L6542">
        <v>2.5999999999999998E-4</v>
      </c>
      <c r="M6542">
        <v>1.8000000000000001E-4</v>
      </c>
      <c r="S6542" t="str">
        <f t="shared" si="205"/>
        <v/>
      </c>
      <c r="T6542">
        <f t="shared" si="206"/>
        <v>1</v>
      </c>
    </row>
    <row r="6543" spans="1:20" x14ac:dyDescent="0.3">
      <c r="A6543" t="s">
        <v>63</v>
      </c>
      <c r="B6543">
        <v>99</v>
      </c>
      <c r="C6543" t="s">
        <v>12</v>
      </c>
      <c r="D6543" t="s">
        <v>27</v>
      </c>
      <c r="E6543" t="s">
        <v>14</v>
      </c>
      <c r="F6543" t="s">
        <v>64</v>
      </c>
      <c r="G6543">
        <v>99</v>
      </c>
      <c r="H6543" t="s">
        <v>16</v>
      </c>
      <c r="I6543" t="s">
        <v>28</v>
      </c>
      <c r="J6543" t="s">
        <v>18</v>
      </c>
      <c r="K6543">
        <v>0.98799999999999999</v>
      </c>
      <c r="L6543">
        <v>3.5299999999999998E-2</v>
      </c>
      <c r="M6543">
        <v>0.72699999999999998</v>
      </c>
      <c r="S6543" t="str">
        <f t="shared" si="205"/>
        <v/>
      </c>
      <c r="T6543">
        <f t="shared" si="206"/>
        <v>0.98799999999999999</v>
      </c>
    </row>
    <row r="6544" spans="1:20" x14ac:dyDescent="0.3">
      <c r="A6544" t="s">
        <v>63</v>
      </c>
      <c r="B6544">
        <v>99</v>
      </c>
      <c r="C6544" t="s">
        <v>12</v>
      </c>
      <c r="D6544" t="s">
        <v>29</v>
      </c>
      <c r="E6544" t="s">
        <v>14</v>
      </c>
      <c r="F6544" t="s">
        <v>64</v>
      </c>
      <c r="G6544">
        <v>99</v>
      </c>
      <c r="H6544" t="s">
        <v>16</v>
      </c>
      <c r="I6544" t="s">
        <v>30</v>
      </c>
      <c r="J6544" t="s">
        <v>18</v>
      </c>
      <c r="K6544">
        <v>1</v>
      </c>
      <c r="L6544">
        <v>2.5999999999999998E-4</v>
      </c>
      <c r="M6544">
        <v>1.8000000000000001E-4</v>
      </c>
      <c r="S6544" t="str">
        <f t="shared" si="205"/>
        <v/>
      </c>
      <c r="T6544">
        <f t="shared" si="206"/>
        <v>1</v>
      </c>
    </row>
    <row r="6545" spans="1:20" x14ac:dyDescent="0.3">
      <c r="A6545" t="s">
        <v>63</v>
      </c>
      <c r="B6545">
        <v>99</v>
      </c>
      <c r="C6545" t="s">
        <v>12</v>
      </c>
      <c r="D6545" t="s">
        <v>31</v>
      </c>
      <c r="E6545" t="s">
        <v>14</v>
      </c>
      <c r="F6545" t="s">
        <v>64</v>
      </c>
      <c r="G6545">
        <v>99</v>
      </c>
      <c r="H6545" t="s">
        <v>16</v>
      </c>
      <c r="I6545" t="s">
        <v>32</v>
      </c>
      <c r="J6545" t="s">
        <v>18</v>
      </c>
      <c r="K6545">
        <v>1</v>
      </c>
      <c r="L6545">
        <v>2.5999999999999998E-4</v>
      </c>
      <c r="M6545">
        <v>1.8000000000000001E-4</v>
      </c>
      <c r="S6545" t="str">
        <f t="shared" si="205"/>
        <v/>
      </c>
      <c r="T6545">
        <f t="shared" si="206"/>
        <v>1</v>
      </c>
    </row>
    <row r="6546" spans="1:20" x14ac:dyDescent="0.3">
      <c r="A6546" t="s">
        <v>63</v>
      </c>
      <c r="B6546">
        <v>99</v>
      </c>
      <c r="C6546" t="s">
        <v>12</v>
      </c>
      <c r="D6546" t="s">
        <v>33</v>
      </c>
      <c r="E6546" t="s">
        <v>14</v>
      </c>
      <c r="F6546" t="s">
        <v>64</v>
      </c>
      <c r="G6546">
        <v>99</v>
      </c>
      <c r="H6546" t="s">
        <v>16</v>
      </c>
      <c r="I6546" t="s">
        <v>34</v>
      </c>
      <c r="J6546" t="s">
        <v>55</v>
      </c>
      <c r="K6546">
        <v>0.92200000000000004</v>
      </c>
      <c r="L6546">
        <v>5.8799999999999998E-2</v>
      </c>
      <c r="M6546">
        <v>0.80900000000000005</v>
      </c>
      <c r="S6546" t="str">
        <f t="shared" si="205"/>
        <v/>
      </c>
      <c r="T6546">
        <f t="shared" si="206"/>
        <v>0.92200000000000004</v>
      </c>
    </row>
    <row r="6547" spans="1:20" x14ac:dyDescent="0.3">
      <c r="A6547" t="s">
        <v>63</v>
      </c>
      <c r="B6547">
        <v>99</v>
      </c>
      <c r="C6547" t="s">
        <v>12</v>
      </c>
      <c r="D6547" t="s">
        <v>35</v>
      </c>
      <c r="E6547" t="s">
        <v>14</v>
      </c>
      <c r="F6547" t="s">
        <v>64</v>
      </c>
      <c r="G6547">
        <v>99</v>
      </c>
      <c r="H6547" t="s">
        <v>16</v>
      </c>
      <c r="I6547" t="s">
        <v>36</v>
      </c>
      <c r="J6547" t="s">
        <v>18</v>
      </c>
      <c r="K6547">
        <v>1</v>
      </c>
      <c r="L6547">
        <v>2.5999999999999998E-4</v>
      </c>
      <c r="M6547">
        <v>1.8000000000000001E-4</v>
      </c>
      <c r="S6547" t="str">
        <f t="shared" si="205"/>
        <v/>
      </c>
      <c r="T6547">
        <f t="shared" si="206"/>
        <v>1</v>
      </c>
    </row>
    <row r="6548" spans="1:20" x14ac:dyDescent="0.3">
      <c r="A6548" t="s">
        <v>63</v>
      </c>
      <c r="B6548">
        <v>99</v>
      </c>
      <c r="C6548" t="s">
        <v>12</v>
      </c>
      <c r="D6548" t="s">
        <v>37</v>
      </c>
      <c r="E6548" t="s">
        <v>14</v>
      </c>
      <c r="F6548" t="s">
        <v>64</v>
      </c>
      <c r="G6548">
        <v>99</v>
      </c>
      <c r="H6548" t="s">
        <v>16</v>
      </c>
      <c r="I6548" t="s">
        <v>38</v>
      </c>
      <c r="J6548" t="s">
        <v>18</v>
      </c>
      <c r="K6548">
        <v>1</v>
      </c>
      <c r="L6548">
        <v>2.5999999999999998E-4</v>
      </c>
      <c r="M6548">
        <v>1.8000000000000001E-4</v>
      </c>
      <c r="S6548" t="str">
        <f t="shared" si="205"/>
        <v/>
      </c>
      <c r="T6548">
        <f t="shared" si="206"/>
        <v>1</v>
      </c>
    </row>
    <row r="6549" spans="1:20" x14ac:dyDescent="0.3">
      <c r="A6549" t="s">
        <v>63</v>
      </c>
      <c r="B6549">
        <v>99</v>
      </c>
      <c r="C6549" t="s">
        <v>12</v>
      </c>
      <c r="D6549" t="s">
        <v>39</v>
      </c>
      <c r="E6549" t="s">
        <v>14</v>
      </c>
      <c r="F6549" t="s">
        <v>64</v>
      </c>
      <c r="G6549">
        <v>99</v>
      </c>
      <c r="H6549" t="s">
        <v>16</v>
      </c>
      <c r="I6549" t="s">
        <v>40</v>
      </c>
      <c r="J6549" t="s">
        <v>18</v>
      </c>
      <c r="K6549">
        <v>0.995</v>
      </c>
      <c r="L6549">
        <v>2.7699999999999999E-2</v>
      </c>
      <c r="M6549">
        <v>0.68100000000000005</v>
      </c>
      <c r="S6549" t="str">
        <f t="shared" si="205"/>
        <v/>
      </c>
      <c r="T6549">
        <f t="shared" si="206"/>
        <v>0.995</v>
      </c>
    </row>
    <row r="6550" spans="1:20" x14ac:dyDescent="0.3">
      <c r="A6550" t="s">
        <v>63</v>
      </c>
      <c r="B6550">
        <v>99</v>
      </c>
      <c r="C6550" t="s">
        <v>12</v>
      </c>
      <c r="D6550" t="s">
        <v>41</v>
      </c>
      <c r="E6550" t="s">
        <v>14</v>
      </c>
      <c r="F6550" t="s">
        <v>64</v>
      </c>
      <c r="G6550">
        <v>99</v>
      </c>
      <c r="H6550" t="s">
        <v>16</v>
      </c>
      <c r="I6550" t="s">
        <v>42</v>
      </c>
      <c r="J6550" t="s">
        <v>18</v>
      </c>
      <c r="K6550">
        <v>0.98499999999999999</v>
      </c>
      <c r="L6550">
        <v>3.7499999999999999E-2</v>
      </c>
      <c r="M6550">
        <v>0.74</v>
      </c>
      <c r="S6550" t="str">
        <f t="shared" si="205"/>
        <v/>
      </c>
      <c r="T6550">
        <f t="shared" si="206"/>
        <v>0.98499999999999999</v>
      </c>
    </row>
    <row r="6551" spans="1:20" x14ac:dyDescent="0.3">
      <c r="A6551" t="s">
        <v>63</v>
      </c>
      <c r="B6551">
        <v>99</v>
      </c>
      <c r="C6551" t="s">
        <v>12</v>
      </c>
      <c r="D6551" t="s">
        <v>43</v>
      </c>
      <c r="E6551" t="s">
        <v>14</v>
      </c>
      <c r="F6551" t="s">
        <v>64</v>
      </c>
      <c r="G6551">
        <v>99</v>
      </c>
      <c r="H6551" t="s">
        <v>16</v>
      </c>
      <c r="I6551" t="s">
        <v>44</v>
      </c>
      <c r="J6551" t="s">
        <v>18</v>
      </c>
      <c r="K6551">
        <v>1</v>
      </c>
      <c r="L6551">
        <v>2.5999999999999998E-4</v>
      </c>
      <c r="M6551">
        <v>1.8000000000000001E-4</v>
      </c>
      <c r="S6551" t="str">
        <f t="shared" si="205"/>
        <v/>
      </c>
      <c r="T6551">
        <f t="shared" si="206"/>
        <v>1</v>
      </c>
    </row>
    <row r="6552" spans="1:20" x14ac:dyDescent="0.3">
      <c r="A6552" t="s">
        <v>63</v>
      </c>
      <c r="B6552">
        <v>99</v>
      </c>
      <c r="C6552" t="s">
        <v>12</v>
      </c>
      <c r="D6552" t="s">
        <v>45</v>
      </c>
      <c r="E6552" t="s">
        <v>14</v>
      </c>
      <c r="F6552" t="s">
        <v>64</v>
      </c>
      <c r="G6552">
        <v>99</v>
      </c>
      <c r="H6552" t="s">
        <v>16</v>
      </c>
      <c r="I6552" t="s">
        <v>46</v>
      </c>
      <c r="J6552" t="s">
        <v>56</v>
      </c>
      <c r="K6552">
        <v>0.17699999999999999</v>
      </c>
      <c r="L6552">
        <v>0.129</v>
      </c>
      <c r="M6552">
        <v>0.91800000000000004</v>
      </c>
      <c r="S6552" t="str">
        <f t="shared" si="205"/>
        <v/>
      </c>
      <c r="T6552">
        <f t="shared" si="206"/>
        <v>0.17699999999999999</v>
      </c>
    </row>
    <row r="6553" spans="1:20" x14ac:dyDescent="0.3">
      <c r="A6553" t="s">
        <v>63</v>
      </c>
      <c r="B6553">
        <v>99</v>
      </c>
      <c r="C6553" t="s">
        <v>12</v>
      </c>
      <c r="D6553" t="s">
        <v>47</v>
      </c>
      <c r="E6553" t="s">
        <v>14</v>
      </c>
      <c r="F6553" t="s">
        <v>64</v>
      </c>
      <c r="G6553">
        <v>99</v>
      </c>
      <c r="H6553" t="s">
        <v>16</v>
      </c>
      <c r="I6553" t="s">
        <v>48</v>
      </c>
      <c r="J6553" t="s">
        <v>18</v>
      </c>
      <c r="K6553">
        <v>1</v>
      </c>
      <c r="L6553">
        <v>2.5999999999999998E-4</v>
      </c>
      <c r="M6553">
        <v>1.8000000000000001E-4</v>
      </c>
      <c r="S6553" t="str">
        <f t="shared" si="205"/>
        <v/>
      </c>
      <c r="T6553">
        <f t="shared" si="206"/>
        <v>1</v>
      </c>
    </row>
    <row r="6554" spans="1:20" x14ac:dyDescent="0.3">
      <c r="A6554" t="s">
        <v>63</v>
      </c>
      <c r="B6554">
        <v>99</v>
      </c>
      <c r="C6554" t="s">
        <v>12</v>
      </c>
      <c r="D6554" t="s">
        <v>49</v>
      </c>
      <c r="E6554" t="s">
        <v>14</v>
      </c>
      <c r="F6554" t="s">
        <v>64</v>
      </c>
      <c r="G6554">
        <v>99</v>
      </c>
      <c r="H6554" t="s">
        <v>16</v>
      </c>
      <c r="I6554" t="s">
        <v>50</v>
      </c>
      <c r="J6554" t="s">
        <v>18</v>
      </c>
      <c r="K6554">
        <v>0.999</v>
      </c>
      <c r="L6554">
        <v>5.7400000000000003E-3</v>
      </c>
      <c r="M6554">
        <v>0.13600000000000001</v>
      </c>
      <c r="S6554" t="str">
        <f t="shared" si="205"/>
        <v/>
      </c>
      <c r="T6554">
        <f t="shared" si="206"/>
        <v>0.999</v>
      </c>
    </row>
    <row r="6555" spans="1:20" x14ac:dyDescent="0.3">
      <c r="A6555" t="s">
        <v>63</v>
      </c>
      <c r="B6555">
        <v>99</v>
      </c>
      <c r="C6555" t="s">
        <v>12</v>
      </c>
      <c r="D6555" t="s">
        <v>51</v>
      </c>
      <c r="E6555" t="s">
        <v>14</v>
      </c>
      <c r="F6555" t="s">
        <v>64</v>
      </c>
      <c r="G6555">
        <v>99</v>
      </c>
      <c r="H6555" t="s">
        <v>16</v>
      </c>
      <c r="I6555" t="s">
        <v>52</v>
      </c>
      <c r="J6555" t="s">
        <v>18</v>
      </c>
      <c r="K6555">
        <v>1</v>
      </c>
      <c r="L6555">
        <v>2.5999999999999998E-4</v>
      </c>
      <c r="M6555">
        <v>1.8000000000000001E-4</v>
      </c>
      <c r="S6555" t="str">
        <f t="shared" si="205"/>
        <v/>
      </c>
      <c r="T6555">
        <f t="shared" si="206"/>
        <v>1</v>
      </c>
    </row>
    <row r="6556" spans="1:20" x14ac:dyDescent="0.3">
      <c r="A6556" t="s">
        <v>63</v>
      </c>
      <c r="B6556">
        <v>99</v>
      </c>
      <c r="C6556" t="s">
        <v>12</v>
      </c>
      <c r="D6556" t="s">
        <v>53</v>
      </c>
      <c r="E6556" t="s">
        <v>14</v>
      </c>
      <c r="F6556" t="s">
        <v>64</v>
      </c>
      <c r="G6556">
        <v>99</v>
      </c>
      <c r="H6556" t="s">
        <v>16</v>
      </c>
      <c r="I6556" t="s">
        <v>54</v>
      </c>
      <c r="J6556" t="s">
        <v>18</v>
      </c>
      <c r="K6556">
        <v>1</v>
      </c>
      <c r="L6556">
        <v>2.5999999999999998E-4</v>
      </c>
      <c r="M6556">
        <v>1.8000000000000001E-4</v>
      </c>
      <c r="S6556" t="str">
        <f t="shared" si="205"/>
        <v/>
      </c>
      <c r="T6556">
        <f t="shared" si="206"/>
        <v>1</v>
      </c>
    </row>
    <row r="6557" spans="1:20" x14ac:dyDescent="0.3">
      <c r="A6557" t="s">
        <v>63</v>
      </c>
      <c r="B6557">
        <v>103</v>
      </c>
      <c r="C6557" t="s">
        <v>12</v>
      </c>
      <c r="D6557" t="s">
        <v>13</v>
      </c>
      <c r="E6557" t="s">
        <v>14</v>
      </c>
      <c r="F6557" t="s">
        <v>64</v>
      </c>
      <c r="G6557">
        <v>103</v>
      </c>
      <c r="H6557" t="s">
        <v>16</v>
      </c>
      <c r="I6557" t="s">
        <v>17</v>
      </c>
      <c r="J6557" t="s">
        <v>55</v>
      </c>
      <c r="K6557">
        <v>0.93300000000000005</v>
      </c>
      <c r="L6557">
        <v>5.7299999999999997E-2</v>
      </c>
      <c r="M6557">
        <v>0.80400000000000005</v>
      </c>
      <c r="S6557">
        <f t="shared" si="205"/>
        <v>0.93300000000000005</v>
      </c>
      <c r="T6557" t="str">
        <f t="shared" si="206"/>
        <v/>
      </c>
    </row>
    <row r="6558" spans="1:20" x14ac:dyDescent="0.3">
      <c r="A6558" t="s">
        <v>63</v>
      </c>
      <c r="B6558">
        <v>103</v>
      </c>
      <c r="C6558" t="s">
        <v>12</v>
      </c>
      <c r="D6558" t="s">
        <v>19</v>
      </c>
      <c r="E6558" t="s">
        <v>14</v>
      </c>
      <c r="F6558" t="s">
        <v>64</v>
      </c>
      <c r="G6558">
        <v>103</v>
      </c>
      <c r="H6558" t="s">
        <v>16</v>
      </c>
      <c r="I6558" t="s">
        <v>20</v>
      </c>
      <c r="J6558" t="s">
        <v>55</v>
      </c>
      <c r="K6558">
        <v>0.9</v>
      </c>
      <c r="L6558">
        <v>6.2700000000000006E-2</v>
      </c>
      <c r="M6558">
        <v>0.81799999999999995</v>
      </c>
      <c r="S6558" t="str">
        <f t="shared" si="205"/>
        <v/>
      </c>
      <c r="T6558">
        <f t="shared" si="206"/>
        <v>0.9</v>
      </c>
    </row>
    <row r="6559" spans="1:20" x14ac:dyDescent="0.3">
      <c r="A6559" t="s">
        <v>63</v>
      </c>
      <c r="B6559">
        <v>103</v>
      </c>
      <c r="C6559" t="s">
        <v>12</v>
      </c>
      <c r="D6559" t="s">
        <v>21</v>
      </c>
      <c r="E6559" t="s">
        <v>14</v>
      </c>
      <c r="F6559" t="s">
        <v>64</v>
      </c>
      <c r="G6559">
        <v>103</v>
      </c>
      <c r="H6559" t="s">
        <v>16</v>
      </c>
      <c r="I6559" t="s">
        <v>22</v>
      </c>
      <c r="J6559" t="s">
        <v>55</v>
      </c>
      <c r="K6559">
        <v>0.56399999999999995</v>
      </c>
      <c r="L6559">
        <v>9.4E-2</v>
      </c>
      <c r="M6559">
        <v>0.877</v>
      </c>
      <c r="S6559" t="str">
        <f t="shared" si="205"/>
        <v/>
      </c>
      <c r="T6559">
        <f t="shared" si="206"/>
        <v>0.56399999999999995</v>
      </c>
    </row>
    <row r="6560" spans="1:20" x14ac:dyDescent="0.3">
      <c r="A6560" t="s">
        <v>63</v>
      </c>
      <c r="B6560">
        <v>103</v>
      </c>
      <c r="C6560" t="s">
        <v>12</v>
      </c>
      <c r="D6560" t="s">
        <v>23</v>
      </c>
      <c r="E6560" t="s">
        <v>14</v>
      </c>
      <c r="F6560" t="s">
        <v>64</v>
      </c>
      <c r="G6560">
        <v>103</v>
      </c>
      <c r="H6560" t="s">
        <v>16</v>
      </c>
      <c r="I6560" t="s">
        <v>24</v>
      </c>
      <c r="J6560" t="s">
        <v>56</v>
      </c>
      <c r="K6560">
        <v>8.0000000000000002E-3</v>
      </c>
      <c r="L6560">
        <v>0.23899999999999999</v>
      </c>
      <c r="M6560">
        <v>0.96299999999999997</v>
      </c>
      <c r="S6560" t="str">
        <f t="shared" si="205"/>
        <v/>
      </c>
      <c r="T6560">
        <f t="shared" si="206"/>
        <v>8.0000000000000002E-3</v>
      </c>
    </row>
    <row r="6561" spans="1:20" x14ac:dyDescent="0.3">
      <c r="A6561" t="s">
        <v>63</v>
      </c>
      <c r="B6561">
        <v>103</v>
      </c>
      <c r="C6561" t="s">
        <v>12</v>
      </c>
      <c r="D6561" t="s">
        <v>25</v>
      </c>
      <c r="E6561" t="s">
        <v>14</v>
      </c>
      <c r="F6561" t="s">
        <v>64</v>
      </c>
      <c r="G6561">
        <v>103</v>
      </c>
      <c r="H6561" t="s">
        <v>16</v>
      </c>
      <c r="I6561" t="s">
        <v>26</v>
      </c>
      <c r="J6561" t="s">
        <v>55</v>
      </c>
      <c r="K6561">
        <v>0.872</v>
      </c>
      <c r="L6561">
        <v>6.5500000000000003E-2</v>
      </c>
      <c r="M6561">
        <v>0.82699999999999996</v>
      </c>
      <c r="S6561" t="str">
        <f t="shared" si="205"/>
        <v/>
      </c>
      <c r="T6561">
        <f t="shared" si="206"/>
        <v>0.872</v>
      </c>
    </row>
    <row r="6562" spans="1:20" x14ac:dyDescent="0.3">
      <c r="A6562" t="s">
        <v>63</v>
      </c>
      <c r="B6562">
        <v>103</v>
      </c>
      <c r="C6562" t="s">
        <v>12</v>
      </c>
      <c r="D6562" t="s">
        <v>27</v>
      </c>
      <c r="E6562" t="s">
        <v>14</v>
      </c>
      <c r="F6562" t="s">
        <v>64</v>
      </c>
      <c r="G6562">
        <v>103</v>
      </c>
      <c r="H6562" t="s">
        <v>16</v>
      </c>
      <c r="I6562" t="s">
        <v>28</v>
      </c>
      <c r="J6562" t="s">
        <v>56</v>
      </c>
      <c r="K6562">
        <v>1.7999999999999999E-2</v>
      </c>
      <c r="L6562">
        <v>0.20200000000000001</v>
      </c>
      <c r="M6562">
        <v>0.95299999999999996</v>
      </c>
      <c r="S6562" t="str">
        <f t="shared" si="205"/>
        <v/>
      </c>
      <c r="T6562">
        <f t="shared" si="206"/>
        <v>1.7999999999999999E-2</v>
      </c>
    </row>
    <row r="6563" spans="1:20" x14ac:dyDescent="0.3">
      <c r="A6563" t="s">
        <v>63</v>
      </c>
      <c r="B6563">
        <v>103</v>
      </c>
      <c r="C6563" t="s">
        <v>12</v>
      </c>
      <c r="D6563" t="s">
        <v>29</v>
      </c>
      <c r="E6563" t="s">
        <v>14</v>
      </c>
      <c r="F6563" t="s">
        <v>64</v>
      </c>
      <c r="G6563">
        <v>103</v>
      </c>
      <c r="H6563" t="s">
        <v>16</v>
      </c>
      <c r="I6563" t="s">
        <v>30</v>
      </c>
      <c r="J6563" t="s">
        <v>18</v>
      </c>
      <c r="K6563">
        <v>0.995</v>
      </c>
      <c r="L6563">
        <v>2.7699999999999999E-2</v>
      </c>
      <c r="M6563">
        <v>0.68100000000000005</v>
      </c>
      <c r="S6563" t="str">
        <f t="shared" si="205"/>
        <v/>
      </c>
      <c r="T6563">
        <f t="shared" si="206"/>
        <v>0.995</v>
      </c>
    </row>
    <row r="6564" spans="1:20" x14ac:dyDescent="0.3">
      <c r="A6564" t="s">
        <v>63</v>
      </c>
      <c r="B6564">
        <v>103</v>
      </c>
      <c r="C6564" t="s">
        <v>12</v>
      </c>
      <c r="D6564" t="s">
        <v>31</v>
      </c>
      <c r="E6564" t="s">
        <v>14</v>
      </c>
      <c r="F6564" t="s">
        <v>64</v>
      </c>
      <c r="G6564">
        <v>103</v>
      </c>
      <c r="H6564" t="s">
        <v>16</v>
      </c>
      <c r="I6564" t="s">
        <v>32</v>
      </c>
      <c r="J6564" t="s">
        <v>56</v>
      </c>
      <c r="K6564">
        <v>3.0000000000000001E-3</v>
      </c>
      <c r="L6564">
        <v>0.55600000000000005</v>
      </c>
      <c r="M6564">
        <v>0.98099999999999998</v>
      </c>
      <c r="S6564" t="str">
        <f t="shared" si="205"/>
        <v/>
      </c>
      <c r="T6564">
        <f t="shared" si="206"/>
        <v>3.0000000000000001E-3</v>
      </c>
    </row>
    <row r="6565" spans="1:20" x14ac:dyDescent="0.3">
      <c r="A6565" t="s">
        <v>63</v>
      </c>
      <c r="B6565">
        <v>103</v>
      </c>
      <c r="C6565" t="s">
        <v>12</v>
      </c>
      <c r="D6565" t="s">
        <v>33</v>
      </c>
      <c r="E6565" t="s">
        <v>14</v>
      </c>
      <c r="F6565" t="s">
        <v>64</v>
      </c>
      <c r="G6565">
        <v>103</v>
      </c>
      <c r="H6565" t="s">
        <v>16</v>
      </c>
      <c r="I6565" t="s">
        <v>34</v>
      </c>
      <c r="J6565" t="s">
        <v>55</v>
      </c>
      <c r="K6565">
        <v>0.9</v>
      </c>
      <c r="L6565">
        <v>6.2700000000000006E-2</v>
      </c>
      <c r="M6565">
        <v>0.81799999999999995</v>
      </c>
      <c r="S6565" t="str">
        <f t="shared" si="205"/>
        <v/>
      </c>
      <c r="T6565">
        <f t="shared" si="206"/>
        <v>0.9</v>
      </c>
    </row>
    <row r="6566" spans="1:20" x14ac:dyDescent="0.3">
      <c r="A6566" t="s">
        <v>63</v>
      </c>
      <c r="B6566">
        <v>103</v>
      </c>
      <c r="C6566" t="s">
        <v>12</v>
      </c>
      <c r="D6566" t="s">
        <v>35</v>
      </c>
      <c r="E6566" t="s">
        <v>14</v>
      </c>
      <c r="F6566" t="s">
        <v>64</v>
      </c>
      <c r="G6566">
        <v>103</v>
      </c>
      <c r="H6566" t="s">
        <v>16</v>
      </c>
      <c r="I6566" t="s">
        <v>36</v>
      </c>
      <c r="J6566" t="s">
        <v>55</v>
      </c>
      <c r="K6566">
        <v>0.9</v>
      </c>
      <c r="L6566">
        <v>6.2700000000000006E-2</v>
      </c>
      <c r="M6566">
        <v>0.81799999999999995</v>
      </c>
      <c r="S6566" t="str">
        <f t="shared" si="205"/>
        <v/>
      </c>
      <c r="T6566">
        <f t="shared" si="206"/>
        <v>0.9</v>
      </c>
    </row>
    <row r="6567" spans="1:20" x14ac:dyDescent="0.3">
      <c r="A6567" t="s">
        <v>63</v>
      </c>
      <c r="B6567">
        <v>103</v>
      </c>
      <c r="C6567" t="s">
        <v>12</v>
      </c>
      <c r="D6567" t="s">
        <v>37</v>
      </c>
      <c r="E6567" t="s">
        <v>14</v>
      </c>
      <c r="F6567" t="s">
        <v>64</v>
      </c>
      <c r="G6567">
        <v>103</v>
      </c>
      <c r="H6567" t="s">
        <v>16</v>
      </c>
      <c r="I6567" t="s">
        <v>38</v>
      </c>
      <c r="J6567" t="s">
        <v>55</v>
      </c>
      <c r="K6567">
        <v>0.56399999999999995</v>
      </c>
      <c r="L6567">
        <v>9.4E-2</v>
      </c>
      <c r="M6567">
        <v>0.877</v>
      </c>
      <c r="S6567" t="str">
        <f t="shared" si="205"/>
        <v/>
      </c>
      <c r="T6567">
        <f t="shared" si="206"/>
        <v>0.56399999999999995</v>
      </c>
    </row>
    <row r="6568" spans="1:20" x14ac:dyDescent="0.3">
      <c r="A6568" t="s">
        <v>63</v>
      </c>
      <c r="B6568">
        <v>103</v>
      </c>
      <c r="C6568" t="s">
        <v>12</v>
      </c>
      <c r="D6568" t="s">
        <v>39</v>
      </c>
      <c r="E6568" t="s">
        <v>14</v>
      </c>
      <c r="F6568" t="s">
        <v>64</v>
      </c>
      <c r="G6568">
        <v>103</v>
      </c>
      <c r="H6568" t="s">
        <v>16</v>
      </c>
      <c r="I6568" t="s">
        <v>40</v>
      </c>
      <c r="J6568" t="s">
        <v>56</v>
      </c>
      <c r="K6568">
        <v>3.1E-2</v>
      </c>
      <c r="L6568">
        <v>0.18099999999999999</v>
      </c>
      <c r="M6568">
        <v>0.94699999999999995</v>
      </c>
      <c r="S6568" t="str">
        <f t="shared" si="205"/>
        <v/>
      </c>
      <c r="T6568">
        <f t="shared" si="206"/>
        <v>3.1E-2</v>
      </c>
    </row>
    <row r="6569" spans="1:20" x14ac:dyDescent="0.3">
      <c r="A6569" t="s">
        <v>63</v>
      </c>
      <c r="B6569">
        <v>103</v>
      </c>
      <c r="C6569" t="s">
        <v>12</v>
      </c>
      <c r="D6569" t="s">
        <v>41</v>
      </c>
      <c r="E6569" t="s">
        <v>14</v>
      </c>
      <c r="F6569" t="s">
        <v>64</v>
      </c>
      <c r="G6569">
        <v>103</v>
      </c>
      <c r="H6569" t="s">
        <v>16</v>
      </c>
      <c r="I6569" t="s">
        <v>42</v>
      </c>
      <c r="J6569" t="s">
        <v>56</v>
      </c>
      <c r="K6569">
        <v>2.5000000000000001E-2</v>
      </c>
      <c r="L6569">
        <v>0.189</v>
      </c>
      <c r="M6569">
        <v>0.94899999999999995</v>
      </c>
      <c r="S6569" t="str">
        <f t="shared" si="205"/>
        <v/>
      </c>
      <c r="T6569">
        <f t="shared" si="206"/>
        <v>2.5000000000000001E-2</v>
      </c>
    </row>
    <row r="6570" spans="1:20" x14ac:dyDescent="0.3">
      <c r="A6570" t="s">
        <v>63</v>
      </c>
      <c r="B6570">
        <v>103</v>
      </c>
      <c r="C6570" t="s">
        <v>12</v>
      </c>
      <c r="D6570" t="s">
        <v>43</v>
      </c>
      <c r="E6570" t="s">
        <v>14</v>
      </c>
      <c r="F6570" t="s">
        <v>64</v>
      </c>
      <c r="G6570">
        <v>103</v>
      </c>
      <c r="H6570" t="s">
        <v>16</v>
      </c>
      <c r="I6570" t="s">
        <v>44</v>
      </c>
      <c r="J6570" t="s">
        <v>18</v>
      </c>
      <c r="K6570">
        <v>0.995</v>
      </c>
      <c r="L6570">
        <v>2.7699999999999999E-2</v>
      </c>
      <c r="M6570">
        <v>0.68100000000000005</v>
      </c>
      <c r="S6570" t="str">
        <f t="shared" si="205"/>
        <v/>
      </c>
      <c r="T6570">
        <f t="shared" si="206"/>
        <v>0.995</v>
      </c>
    </row>
    <row r="6571" spans="1:20" x14ac:dyDescent="0.3">
      <c r="A6571" t="s">
        <v>63</v>
      </c>
      <c r="B6571">
        <v>103</v>
      </c>
      <c r="C6571" t="s">
        <v>12</v>
      </c>
      <c r="D6571" t="s">
        <v>45</v>
      </c>
      <c r="E6571" t="s">
        <v>14</v>
      </c>
      <c r="F6571" t="s">
        <v>64</v>
      </c>
      <c r="G6571">
        <v>103</v>
      </c>
      <c r="H6571" t="s">
        <v>16</v>
      </c>
      <c r="I6571" t="s">
        <v>46</v>
      </c>
      <c r="J6571" t="s">
        <v>55</v>
      </c>
      <c r="K6571">
        <v>0.9</v>
      </c>
      <c r="L6571">
        <v>6.2700000000000006E-2</v>
      </c>
      <c r="M6571">
        <v>0.81799999999999995</v>
      </c>
      <c r="S6571" t="str">
        <f t="shared" si="205"/>
        <v/>
      </c>
      <c r="T6571">
        <f t="shared" si="206"/>
        <v>0.9</v>
      </c>
    </row>
    <row r="6572" spans="1:20" x14ac:dyDescent="0.3">
      <c r="A6572" t="s">
        <v>63</v>
      </c>
      <c r="B6572">
        <v>103</v>
      </c>
      <c r="C6572" t="s">
        <v>12</v>
      </c>
      <c r="D6572" t="s">
        <v>47</v>
      </c>
      <c r="E6572" t="s">
        <v>14</v>
      </c>
      <c r="F6572" t="s">
        <v>64</v>
      </c>
      <c r="G6572">
        <v>103</v>
      </c>
      <c r="H6572" t="s">
        <v>16</v>
      </c>
      <c r="I6572" t="s">
        <v>48</v>
      </c>
      <c r="J6572" t="s">
        <v>18</v>
      </c>
      <c r="K6572">
        <v>0.995</v>
      </c>
      <c r="L6572">
        <v>2.7699999999999999E-2</v>
      </c>
      <c r="M6572">
        <v>0.68100000000000005</v>
      </c>
      <c r="S6572" t="str">
        <f t="shared" si="205"/>
        <v/>
      </c>
      <c r="T6572">
        <f t="shared" si="206"/>
        <v>0.995</v>
      </c>
    </row>
    <row r="6573" spans="1:20" x14ac:dyDescent="0.3">
      <c r="A6573" t="s">
        <v>63</v>
      </c>
      <c r="B6573">
        <v>103</v>
      </c>
      <c r="C6573" t="s">
        <v>12</v>
      </c>
      <c r="D6573" t="s">
        <v>49</v>
      </c>
      <c r="E6573" t="s">
        <v>14</v>
      </c>
      <c r="F6573" t="s">
        <v>64</v>
      </c>
      <c r="G6573">
        <v>103</v>
      </c>
      <c r="H6573" t="s">
        <v>16</v>
      </c>
      <c r="I6573" t="s">
        <v>50</v>
      </c>
      <c r="J6573" t="s">
        <v>55</v>
      </c>
      <c r="K6573">
        <v>0.872</v>
      </c>
      <c r="L6573">
        <v>6.5500000000000003E-2</v>
      </c>
      <c r="M6573">
        <v>0.82699999999999996</v>
      </c>
      <c r="S6573" t="str">
        <f t="shared" si="205"/>
        <v/>
      </c>
      <c r="T6573">
        <f t="shared" si="206"/>
        <v>0.872</v>
      </c>
    </row>
    <row r="6574" spans="1:20" x14ac:dyDescent="0.3">
      <c r="A6574" t="s">
        <v>63</v>
      </c>
      <c r="B6574">
        <v>103</v>
      </c>
      <c r="C6574" t="s">
        <v>12</v>
      </c>
      <c r="D6574" t="s">
        <v>51</v>
      </c>
      <c r="E6574" t="s">
        <v>14</v>
      </c>
      <c r="F6574" t="s">
        <v>64</v>
      </c>
      <c r="G6574">
        <v>103</v>
      </c>
      <c r="H6574" t="s">
        <v>16</v>
      </c>
      <c r="I6574" t="s">
        <v>52</v>
      </c>
      <c r="J6574" t="s">
        <v>55</v>
      </c>
      <c r="K6574">
        <v>0.9</v>
      </c>
      <c r="L6574">
        <v>6.2700000000000006E-2</v>
      </c>
      <c r="M6574">
        <v>0.81799999999999995</v>
      </c>
      <c r="S6574" t="str">
        <f t="shared" si="205"/>
        <v/>
      </c>
      <c r="T6574">
        <f t="shared" si="206"/>
        <v>0.9</v>
      </c>
    </row>
    <row r="6575" spans="1:20" x14ac:dyDescent="0.3">
      <c r="A6575" t="s">
        <v>63</v>
      </c>
      <c r="B6575">
        <v>103</v>
      </c>
      <c r="C6575" t="s">
        <v>12</v>
      </c>
      <c r="D6575" t="s">
        <v>53</v>
      </c>
      <c r="E6575" t="s">
        <v>14</v>
      </c>
      <c r="F6575" t="s">
        <v>64</v>
      </c>
      <c r="G6575">
        <v>103</v>
      </c>
      <c r="H6575" t="s">
        <v>16</v>
      </c>
      <c r="I6575" t="s">
        <v>54</v>
      </c>
      <c r="J6575" t="s">
        <v>55</v>
      </c>
      <c r="K6575">
        <v>0.9</v>
      </c>
      <c r="L6575">
        <v>6.2700000000000006E-2</v>
      </c>
      <c r="M6575">
        <v>0.81799999999999995</v>
      </c>
      <c r="S6575" t="str">
        <f t="shared" si="205"/>
        <v/>
      </c>
      <c r="T6575">
        <f t="shared" si="206"/>
        <v>0.9</v>
      </c>
    </row>
    <row r="6576" spans="1:20" x14ac:dyDescent="0.3">
      <c r="A6576" t="s">
        <v>63</v>
      </c>
      <c r="B6576">
        <v>104</v>
      </c>
      <c r="C6576" t="s">
        <v>12</v>
      </c>
      <c r="D6576" t="s">
        <v>13</v>
      </c>
      <c r="E6576" t="s">
        <v>14</v>
      </c>
      <c r="F6576" t="s">
        <v>64</v>
      </c>
      <c r="G6576">
        <v>104</v>
      </c>
      <c r="H6576" t="s">
        <v>16</v>
      </c>
      <c r="I6576" t="s">
        <v>17</v>
      </c>
      <c r="J6576" t="s">
        <v>55</v>
      </c>
      <c r="K6576">
        <v>0.95099999999999996</v>
      </c>
      <c r="L6576">
        <v>5.2200000000000003E-2</v>
      </c>
      <c r="M6576">
        <v>0.79</v>
      </c>
      <c r="S6576">
        <f t="shared" si="205"/>
        <v>0.95099999999999996</v>
      </c>
      <c r="T6576" t="str">
        <f t="shared" si="206"/>
        <v/>
      </c>
    </row>
    <row r="6577" spans="1:20" x14ac:dyDescent="0.3">
      <c r="A6577" t="s">
        <v>63</v>
      </c>
      <c r="B6577">
        <v>104</v>
      </c>
      <c r="C6577" t="s">
        <v>12</v>
      </c>
      <c r="D6577" t="s">
        <v>19</v>
      </c>
      <c r="E6577" t="s">
        <v>14</v>
      </c>
      <c r="F6577" t="s">
        <v>64</v>
      </c>
      <c r="G6577">
        <v>104</v>
      </c>
      <c r="H6577" t="s">
        <v>16</v>
      </c>
      <c r="I6577" t="s">
        <v>20</v>
      </c>
      <c r="J6577" t="s">
        <v>55</v>
      </c>
      <c r="K6577">
        <v>0.95099999999999996</v>
      </c>
      <c r="L6577">
        <v>5.2200000000000003E-2</v>
      </c>
      <c r="M6577">
        <v>0.79</v>
      </c>
      <c r="S6577" t="str">
        <f t="shared" si="205"/>
        <v/>
      </c>
      <c r="T6577">
        <f t="shared" si="206"/>
        <v>0.95099999999999996</v>
      </c>
    </row>
    <row r="6578" spans="1:20" x14ac:dyDescent="0.3">
      <c r="A6578" t="s">
        <v>63</v>
      </c>
      <c r="B6578">
        <v>104</v>
      </c>
      <c r="C6578" t="s">
        <v>12</v>
      </c>
      <c r="D6578" t="s">
        <v>21</v>
      </c>
      <c r="E6578" t="s">
        <v>14</v>
      </c>
      <c r="F6578" t="s">
        <v>64</v>
      </c>
      <c r="G6578">
        <v>104</v>
      </c>
      <c r="H6578" t="s">
        <v>16</v>
      </c>
      <c r="I6578" t="s">
        <v>22</v>
      </c>
      <c r="J6578" t="s">
        <v>55</v>
      </c>
      <c r="K6578">
        <v>0.73399999999999999</v>
      </c>
      <c r="L6578">
        <v>7.9399999999999998E-2</v>
      </c>
      <c r="M6578">
        <v>0.85399999999999998</v>
      </c>
      <c r="S6578" t="str">
        <f t="shared" si="205"/>
        <v/>
      </c>
      <c r="T6578">
        <f t="shared" si="206"/>
        <v>0.73399999999999999</v>
      </c>
    </row>
    <row r="6579" spans="1:20" x14ac:dyDescent="0.3">
      <c r="A6579" t="s">
        <v>63</v>
      </c>
      <c r="B6579">
        <v>104</v>
      </c>
      <c r="C6579" t="s">
        <v>12</v>
      </c>
      <c r="D6579" t="s">
        <v>23</v>
      </c>
      <c r="E6579" t="s">
        <v>14</v>
      </c>
      <c r="F6579" t="s">
        <v>64</v>
      </c>
      <c r="G6579">
        <v>104</v>
      </c>
      <c r="H6579" t="s">
        <v>16</v>
      </c>
      <c r="I6579" t="s">
        <v>24</v>
      </c>
      <c r="J6579" t="s">
        <v>55</v>
      </c>
      <c r="K6579">
        <v>0.67500000000000004</v>
      </c>
      <c r="L6579">
        <v>8.4900000000000003E-2</v>
      </c>
      <c r="M6579">
        <v>0.86199999999999999</v>
      </c>
      <c r="S6579" t="str">
        <f t="shared" si="205"/>
        <v/>
      </c>
      <c r="T6579">
        <f t="shared" si="206"/>
        <v>0.67500000000000004</v>
      </c>
    </row>
    <row r="6580" spans="1:20" x14ac:dyDescent="0.3">
      <c r="A6580" t="s">
        <v>63</v>
      </c>
      <c r="B6580">
        <v>104</v>
      </c>
      <c r="C6580" t="s">
        <v>12</v>
      </c>
      <c r="D6580" t="s">
        <v>25</v>
      </c>
      <c r="E6580" t="s">
        <v>14</v>
      </c>
      <c r="F6580" t="s">
        <v>64</v>
      </c>
      <c r="G6580">
        <v>104</v>
      </c>
      <c r="H6580" t="s">
        <v>16</v>
      </c>
      <c r="I6580" t="s">
        <v>26</v>
      </c>
      <c r="J6580" t="s">
        <v>18</v>
      </c>
      <c r="K6580">
        <v>0.97499999999999998</v>
      </c>
      <c r="L6580">
        <v>4.36E-2</v>
      </c>
      <c r="M6580">
        <v>0.76200000000000001</v>
      </c>
      <c r="S6580" t="str">
        <f t="shared" si="205"/>
        <v/>
      </c>
      <c r="T6580">
        <f t="shared" si="206"/>
        <v>0.97499999999999998</v>
      </c>
    </row>
    <row r="6581" spans="1:20" x14ac:dyDescent="0.3">
      <c r="A6581" t="s">
        <v>63</v>
      </c>
      <c r="B6581">
        <v>104</v>
      </c>
      <c r="C6581" t="s">
        <v>12</v>
      </c>
      <c r="D6581" t="s">
        <v>27</v>
      </c>
      <c r="E6581" t="s">
        <v>14</v>
      </c>
      <c r="F6581" t="s">
        <v>64</v>
      </c>
      <c r="G6581">
        <v>104</v>
      </c>
      <c r="H6581" t="s">
        <v>16</v>
      </c>
      <c r="I6581" t="s">
        <v>28</v>
      </c>
      <c r="J6581" t="s">
        <v>56</v>
      </c>
      <c r="K6581">
        <v>1.2999999999999999E-2</v>
      </c>
      <c r="L6581">
        <v>0.216</v>
      </c>
      <c r="M6581">
        <v>0.95699999999999996</v>
      </c>
      <c r="S6581" t="str">
        <f t="shared" si="205"/>
        <v/>
      </c>
      <c r="T6581">
        <f t="shared" si="206"/>
        <v>1.2999999999999999E-2</v>
      </c>
    </row>
    <row r="6582" spans="1:20" x14ac:dyDescent="0.3">
      <c r="A6582" t="s">
        <v>63</v>
      </c>
      <c r="B6582">
        <v>104</v>
      </c>
      <c r="C6582" t="s">
        <v>12</v>
      </c>
      <c r="D6582" t="s">
        <v>29</v>
      </c>
      <c r="E6582" t="s">
        <v>14</v>
      </c>
      <c r="F6582" t="s">
        <v>64</v>
      </c>
      <c r="G6582">
        <v>104</v>
      </c>
      <c r="H6582" t="s">
        <v>16</v>
      </c>
      <c r="I6582" t="s">
        <v>30</v>
      </c>
      <c r="J6582" t="s">
        <v>18</v>
      </c>
      <c r="K6582">
        <v>0.998</v>
      </c>
      <c r="L6582">
        <v>1.12E-2</v>
      </c>
      <c r="M6582">
        <v>0.27300000000000002</v>
      </c>
      <c r="S6582" t="str">
        <f t="shared" si="205"/>
        <v/>
      </c>
      <c r="T6582">
        <f t="shared" si="206"/>
        <v>0.998</v>
      </c>
    </row>
    <row r="6583" spans="1:20" x14ac:dyDescent="0.3">
      <c r="A6583" t="s">
        <v>63</v>
      </c>
      <c r="B6583">
        <v>104</v>
      </c>
      <c r="C6583" t="s">
        <v>12</v>
      </c>
      <c r="D6583" t="s">
        <v>31</v>
      </c>
      <c r="E6583" t="s">
        <v>14</v>
      </c>
      <c r="F6583" t="s">
        <v>64</v>
      </c>
      <c r="G6583">
        <v>104</v>
      </c>
      <c r="H6583" t="s">
        <v>16</v>
      </c>
      <c r="I6583" t="s">
        <v>32</v>
      </c>
      <c r="J6583" t="s">
        <v>56</v>
      </c>
      <c r="K6583">
        <v>0.33200000000000002</v>
      </c>
      <c r="L6583">
        <v>0.111</v>
      </c>
      <c r="M6583">
        <v>0.90200000000000002</v>
      </c>
      <c r="S6583" t="str">
        <f t="shared" si="205"/>
        <v/>
      </c>
      <c r="T6583">
        <f t="shared" si="206"/>
        <v>0.33200000000000002</v>
      </c>
    </row>
    <row r="6584" spans="1:20" x14ac:dyDescent="0.3">
      <c r="A6584" t="s">
        <v>63</v>
      </c>
      <c r="B6584">
        <v>104</v>
      </c>
      <c r="C6584" t="s">
        <v>12</v>
      </c>
      <c r="D6584" t="s">
        <v>33</v>
      </c>
      <c r="E6584" t="s">
        <v>14</v>
      </c>
      <c r="F6584" t="s">
        <v>64</v>
      </c>
      <c r="G6584">
        <v>104</v>
      </c>
      <c r="H6584" t="s">
        <v>16</v>
      </c>
      <c r="I6584" t="s">
        <v>34</v>
      </c>
      <c r="J6584" t="s">
        <v>55</v>
      </c>
      <c r="K6584">
        <v>0.95099999999999996</v>
      </c>
      <c r="L6584">
        <v>5.2200000000000003E-2</v>
      </c>
      <c r="M6584">
        <v>0.79</v>
      </c>
      <c r="S6584" t="str">
        <f t="shared" si="205"/>
        <v/>
      </c>
      <c r="T6584">
        <f t="shared" si="206"/>
        <v>0.95099999999999996</v>
      </c>
    </row>
    <row r="6585" spans="1:20" x14ac:dyDescent="0.3">
      <c r="A6585" t="s">
        <v>63</v>
      </c>
      <c r="B6585">
        <v>104</v>
      </c>
      <c r="C6585" t="s">
        <v>12</v>
      </c>
      <c r="D6585" t="s">
        <v>35</v>
      </c>
      <c r="E6585" t="s">
        <v>14</v>
      </c>
      <c r="F6585" t="s">
        <v>64</v>
      </c>
      <c r="G6585">
        <v>104</v>
      </c>
      <c r="H6585" t="s">
        <v>16</v>
      </c>
      <c r="I6585" t="s">
        <v>36</v>
      </c>
      <c r="J6585" t="s">
        <v>55</v>
      </c>
      <c r="K6585">
        <v>0.95099999999999996</v>
      </c>
      <c r="L6585">
        <v>5.2200000000000003E-2</v>
      </c>
      <c r="M6585">
        <v>0.79</v>
      </c>
      <c r="S6585" t="str">
        <f t="shared" si="205"/>
        <v/>
      </c>
      <c r="T6585">
        <f t="shared" si="206"/>
        <v>0.95099999999999996</v>
      </c>
    </row>
    <row r="6586" spans="1:20" x14ac:dyDescent="0.3">
      <c r="A6586" t="s">
        <v>63</v>
      </c>
      <c r="B6586">
        <v>104</v>
      </c>
      <c r="C6586" t="s">
        <v>12</v>
      </c>
      <c r="D6586" t="s">
        <v>37</v>
      </c>
      <c r="E6586" t="s">
        <v>14</v>
      </c>
      <c r="F6586" t="s">
        <v>64</v>
      </c>
      <c r="G6586">
        <v>104</v>
      </c>
      <c r="H6586" t="s">
        <v>16</v>
      </c>
      <c r="I6586" t="s">
        <v>38</v>
      </c>
      <c r="J6586" t="s">
        <v>55</v>
      </c>
      <c r="K6586">
        <v>0.90600000000000003</v>
      </c>
      <c r="L6586">
        <v>6.1699999999999998E-2</v>
      </c>
      <c r="M6586">
        <v>0.81599999999999995</v>
      </c>
      <c r="S6586" t="str">
        <f t="shared" si="205"/>
        <v/>
      </c>
      <c r="T6586">
        <f t="shared" si="206"/>
        <v>0.90600000000000003</v>
      </c>
    </row>
    <row r="6587" spans="1:20" x14ac:dyDescent="0.3">
      <c r="A6587" t="s">
        <v>63</v>
      </c>
      <c r="B6587">
        <v>104</v>
      </c>
      <c r="C6587" t="s">
        <v>12</v>
      </c>
      <c r="D6587" t="s">
        <v>39</v>
      </c>
      <c r="E6587" t="s">
        <v>14</v>
      </c>
      <c r="F6587" t="s">
        <v>64</v>
      </c>
      <c r="G6587">
        <v>104</v>
      </c>
      <c r="H6587" t="s">
        <v>16</v>
      </c>
      <c r="I6587" t="s">
        <v>40</v>
      </c>
      <c r="J6587" t="s">
        <v>18</v>
      </c>
      <c r="K6587">
        <v>0.98899999999999999</v>
      </c>
      <c r="L6587">
        <v>3.4599999999999999E-2</v>
      </c>
      <c r="M6587">
        <v>0.72299999999999998</v>
      </c>
      <c r="S6587" t="str">
        <f t="shared" si="205"/>
        <v/>
      </c>
      <c r="T6587">
        <f t="shared" si="206"/>
        <v>0.98899999999999999</v>
      </c>
    </row>
    <row r="6588" spans="1:20" x14ac:dyDescent="0.3">
      <c r="A6588" t="s">
        <v>63</v>
      </c>
      <c r="B6588">
        <v>104</v>
      </c>
      <c r="C6588" t="s">
        <v>12</v>
      </c>
      <c r="D6588" t="s">
        <v>41</v>
      </c>
      <c r="E6588" t="s">
        <v>14</v>
      </c>
      <c r="F6588" t="s">
        <v>64</v>
      </c>
      <c r="G6588">
        <v>104</v>
      </c>
      <c r="H6588" t="s">
        <v>16</v>
      </c>
      <c r="I6588" t="s">
        <v>42</v>
      </c>
      <c r="J6588" t="s">
        <v>56</v>
      </c>
      <c r="K6588">
        <v>2.9000000000000001E-2</v>
      </c>
      <c r="L6588">
        <v>0.183</v>
      </c>
      <c r="M6588">
        <v>0.94799999999999995</v>
      </c>
      <c r="S6588" t="str">
        <f t="shared" si="205"/>
        <v/>
      </c>
      <c r="T6588">
        <f t="shared" si="206"/>
        <v>2.9000000000000001E-2</v>
      </c>
    </row>
    <row r="6589" spans="1:20" x14ac:dyDescent="0.3">
      <c r="A6589" t="s">
        <v>63</v>
      </c>
      <c r="B6589">
        <v>104</v>
      </c>
      <c r="C6589" t="s">
        <v>12</v>
      </c>
      <c r="D6589" t="s">
        <v>43</v>
      </c>
      <c r="E6589" t="s">
        <v>14</v>
      </c>
      <c r="F6589" t="s">
        <v>64</v>
      </c>
      <c r="G6589">
        <v>104</v>
      </c>
      <c r="H6589" t="s">
        <v>16</v>
      </c>
      <c r="I6589" t="s">
        <v>44</v>
      </c>
      <c r="J6589" t="s">
        <v>56</v>
      </c>
      <c r="K6589">
        <v>0.18099999999999999</v>
      </c>
      <c r="L6589">
        <v>0.129</v>
      </c>
      <c r="M6589">
        <v>0.91800000000000004</v>
      </c>
      <c r="S6589" t="str">
        <f t="shared" si="205"/>
        <v/>
      </c>
      <c r="T6589">
        <f t="shared" si="206"/>
        <v>0.18099999999999999</v>
      </c>
    </row>
    <row r="6590" spans="1:20" x14ac:dyDescent="0.3">
      <c r="A6590" t="s">
        <v>63</v>
      </c>
      <c r="B6590">
        <v>104</v>
      </c>
      <c r="C6590" t="s">
        <v>12</v>
      </c>
      <c r="D6590" t="s">
        <v>45</v>
      </c>
      <c r="E6590" t="s">
        <v>14</v>
      </c>
      <c r="F6590" t="s">
        <v>64</v>
      </c>
      <c r="G6590">
        <v>104</v>
      </c>
      <c r="H6590" t="s">
        <v>16</v>
      </c>
      <c r="I6590" t="s">
        <v>46</v>
      </c>
      <c r="J6590" t="s">
        <v>55</v>
      </c>
      <c r="K6590">
        <v>0.90600000000000003</v>
      </c>
      <c r="L6590">
        <v>6.1699999999999998E-2</v>
      </c>
      <c r="M6590">
        <v>0.81599999999999995</v>
      </c>
      <c r="S6590" t="str">
        <f t="shared" si="205"/>
        <v/>
      </c>
      <c r="T6590">
        <f t="shared" si="206"/>
        <v>0.90600000000000003</v>
      </c>
    </row>
    <row r="6591" spans="1:20" x14ac:dyDescent="0.3">
      <c r="A6591" t="s">
        <v>63</v>
      </c>
      <c r="B6591">
        <v>104</v>
      </c>
      <c r="C6591" t="s">
        <v>12</v>
      </c>
      <c r="D6591" t="s">
        <v>47</v>
      </c>
      <c r="E6591" t="s">
        <v>14</v>
      </c>
      <c r="F6591" t="s">
        <v>64</v>
      </c>
      <c r="G6591">
        <v>104</v>
      </c>
      <c r="H6591" t="s">
        <v>16</v>
      </c>
      <c r="I6591" t="s">
        <v>48</v>
      </c>
      <c r="J6591" t="s">
        <v>56</v>
      </c>
      <c r="K6591">
        <v>0.14299999999999999</v>
      </c>
      <c r="L6591">
        <v>0.13600000000000001</v>
      </c>
      <c r="M6591">
        <v>0.92300000000000004</v>
      </c>
      <c r="S6591" t="str">
        <f t="shared" ref="S6591:S6654" si="207">IF(I6591="  Q",K6591,"")</f>
        <v/>
      </c>
      <c r="T6591">
        <f t="shared" si="206"/>
        <v>0.14299999999999999</v>
      </c>
    </row>
    <row r="6592" spans="1:20" x14ac:dyDescent="0.3">
      <c r="A6592" t="s">
        <v>63</v>
      </c>
      <c r="B6592">
        <v>104</v>
      </c>
      <c r="C6592" t="s">
        <v>12</v>
      </c>
      <c r="D6592" t="s">
        <v>49</v>
      </c>
      <c r="E6592" t="s">
        <v>14</v>
      </c>
      <c r="F6592" t="s">
        <v>64</v>
      </c>
      <c r="G6592">
        <v>104</v>
      </c>
      <c r="H6592" t="s">
        <v>16</v>
      </c>
      <c r="I6592" t="s">
        <v>50</v>
      </c>
      <c r="J6592" t="s">
        <v>55</v>
      </c>
      <c r="K6592">
        <v>0.93600000000000005</v>
      </c>
      <c r="L6592">
        <v>5.6800000000000003E-2</v>
      </c>
      <c r="M6592">
        <v>0.80200000000000005</v>
      </c>
      <c r="S6592" t="str">
        <f t="shared" si="207"/>
        <v/>
      </c>
      <c r="T6592">
        <f t="shared" si="206"/>
        <v>0.93600000000000005</v>
      </c>
    </row>
    <row r="6593" spans="1:20" x14ac:dyDescent="0.3">
      <c r="A6593" t="s">
        <v>63</v>
      </c>
      <c r="B6593">
        <v>104</v>
      </c>
      <c r="C6593" t="s">
        <v>12</v>
      </c>
      <c r="D6593" t="s">
        <v>51</v>
      </c>
      <c r="E6593" t="s">
        <v>14</v>
      </c>
      <c r="F6593" t="s">
        <v>64</v>
      </c>
      <c r="G6593">
        <v>104</v>
      </c>
      <c r="H6593" t="s">
        <v>16</v>
      </c>
      <c r="I6593" t="s">
        <v>52</v>
      </c>
      <c r="J6593" t="s">
        <v>55</v>
      </c>
      <c r="K6593">
        <v>0.90600000000000003</v>
      </c>
      <c r="L6593">
        <v>6.1699999999999998E-2</v>
      </c>
      <c r="M6593">
        <v>0.81599999999999995</v>
      </c>
      <c r="S6593" t="str">
        <f t="shared" si="207"/>
        <v/>
      </c>
      <c r="T6593">
        <f t="shared" si="206"/>
        <v>0.90600000000000003</v>
      </c>
    </row>
    <row r="6594" spans="1:20" x14ac:dyDescent="0.3">
      <c r="A6594" t="s">
        <v>63</v>
      </c>
      <c r="B6594">
        <v>104</v>
      </c>
      <c r="C6594" t="s">
        <v>12</v>
      </c>
      <c r="D6594" t="s">
        <v>53</v>
      </c>
      <c r="E6594" t="s">
        <v>14</v>
      </c>
      <c r="F6594" t="s">
        <v>64</v>
      </c>
      <c r="G6594">
        <v>104</v>
      </c>
      <c r="H6594" t="s">
        <v>16</v>
      </c>
      <c r="I6594" t="s">
        <v>54</v>
      </c>
      <c r="J6594" t="s">
        <v>55</v>
      </c>
      <c r="K6594">
        <v>0.95099999999999996</v>
      </c>
      <c r="L6594">
        <v>5.2200000000000003E-2</v>
      </c>
      <c r="M6594">
        <v>0.79</v>
      </c>
      <c r="S6594" t="str">
        <f t="shared" si="207"/>
        <v/>
      </c>
      <c r="T6594">
        <f t="shared" si="206"/>
        <v>0.95099999999999996</v>
      </c>
    </row>
    <row r="6595" spans="1:20" x14ac:dyDescent="0.3">
      <c r="A6595" t="s">
        <v>63</v>
      </c>
      <c r="B6595">
        <v>113</v>
      </c>
      <c r="C6595" t="s">
        <v>12</v>
      </c>
      <c r="D6595" t="s">
        <v>13</v>
      </c>
      <c r="E6595" t="s">
        <v>14</v>
      </c>
      <c r="F6595" t="s">
        <v>64</v>
      </c>
      <c r="G6595">
        <v>113</v>
      </c>
      <c r="H6595" t="s">
        <v>16</v>
      </c>
      <c r="I6595" t="s">
        <v>17</v>
      </c>
      <c r="J6595" t="s">
        <v>18</v>
      </c>
      <c r="K6595">
        <v>1</v>
      </c>
      <c r="L6595">
        <v>2.5999999999999998E-4</v>
      </c>
      <c r="M6595">
        <v>1.8000000000000001E-4</v>
      </c>
      <c r="S6595">
        <f t="shared" si="207"/>
        <v>1</v>
      </c>
      <c r="T6595" t="str">
        <f t="shared" ref="T6595:T6658" si="208">IF(S6595="",K6595,"")</f>
        <v/>
      </c>
    </row>
    <row r="6596" spans="1:20" x14ac:dyDescent="0.3">
      <c r="A6596" t="s">
        <v>63</v>
      </c>
      <c r="B6596">
        <v>113</v>
      </c>
      <c r="C6596" t="s">
        <v>12</v>
      </c>
      <c r="D6596" t="s">
        <v>19</v>
      </c>
      <c r="E6596" t="s">
        <v>14</v>
      </c>
      <c r="F6596" t="s">
        <v>64</v>
      </c>
      <c r="G6596">
        <v>113</v>
      </c>
      <c r="H6596" t="s">
        <v>16</v>
      </c>
      <c r="I6596" t="s">
        <v>20</v>
      </c>
      <c r="J6596" t="s">
        <v>18</v>
      </c>
      <c r="K6596">
        <v>1</v>
      </c>
      <c r="L6596">
        <v>2.5999999999999998E-4</v>
      </c>
      <c r="M6596">
        <v>1.8000000000000001E-4</v>
      </c>
      <c r="S6596" t="str">
        <f t="shared" si="207"/>
        <v/>
      </c>
      <c r="T6596">
        <f t="shared" si="208"/>
        <v>1</v>
      </c>
    </row>
    <row r="6597" spans="1:20" x14ac:dyDescent="0.3">
      <c r="A6597" t="s">
        <v>63</v>
      </c>
      <c r="B6597">
        <v>113</v>
      </c>
      <c r="C6597" t="s">
        <v>12</v>
      </c>
      <c r="D6597" t="s">
        <v>21</v>
      </c>
      <c r="E6597" t="s">
        <v>14</v>
      </c>
      <c r="F6597" t="s">
        <v>64</v>
      </c>
      <c r="G6597">
        <v>113</v>
      </c>
      <c r="H6597" t="s">
        <v>16</v>
      </c>
      <c r="I6597" t="s">
        <v>22</v>
      </c>
      <c r="J6597" t="s">
        <v>18</v>
      </c>
      <c r="K6597">
        <v>1</v>
      </c>
      <c r="L6597">
        <v>2.5999999999999998E-4</v>
      </c>
      <c r="M6597">
        <v>1.8000000000000001E-4</v>
      </c>
      <c r="S6597" t="str">
        <f t="shared" si="207"/>
        <v/>
      </c>
      <c r="T6597">
        <f t="shared" si="208"/>
        <v>1</v>
      </c>
    </row>
    <row r="6598" spans="1:20" x14ac:dyDescent="0.3">
      <c r="A6598" t="s">
        <v>63</v>
      </c>
      <c r="B6598">
        <v>113</v>
      </c>
      <c r="C6598" t="s">
        <v>12</v>
      </c>
      <c r="D6598" t="s">
        <v>23</v>
      </c>
      <c r="E6598" t="s">
        <v>14</v>
      </c>
      <c r="F6598" t="s">
        <v>64</v>
      </c>
      <c r="G6598">
        <v>113</v>
      </c>
      <c r="H6598" t="s">
        <v>16</v>
      </c>
      <c r="I6598" t="s">
        <v>24</v>
      </c>
      <c r="J6598" t="s">
        <v>55</v>
      </c>
      <c r="K6598">
        <v>0.94799999999999995</v>
      </c>
      <c r="L6598">
        <v>5.3199999999999997E-2</v>
      </c>
      <c r="M6598">
        <v>0.79300000000000004</v>
      </c>
      <c r="S6598" t="str">
        <f t="shared" si="207"/>
        <v/>
      </c>
      <c r="T6598">
        <f t="shared" si="208"/>
        <v>0.94799999999999995</v>
      </c>
    </row>
    <row r="6599" spans="1:20" x14ac:dyDescent="0.3">
      <c r="A6599" t="s">
        <v>63</v>
      </c>
      <c r="B6599">
        <v>113</v>
      </c>
      <c r="C6599" t="s">
        <v>12</v>
      </c>
      <c r="D6599" t="s">
        <v>25</v>
      </c>
      <c r="E6599" t="s">
        <v>14</v>
      </c>
      <c r="F6599" t="s">
        <v>64</v>
      </c>
      <c r="G6599">
        <v>113</v>
      </c>
      <c r="H6599" t="s">
        <v>16</v>
      </c>
      <c r="I6599" t="s">
        <v>26</v>
      </c>
      <c r="J6599" t="s">
        <v>18</v>
      </c>
      <c r="K6599">
        <v>1</v>
      </c>
      <c r="L6599">
        <v>2.5999999999999998E-4</v>
      </c>
      <c r="M6599">
        <v>1.8000000000000001E-4</v>
      </c>
      <c r="S6599" t="str">
        <f t="shared" si="207"/>
        <v/>
      </c>
      <c r="T6599">
        <f t="shared" si="208"/>
        <v>1</v>
      </c>
    </row>
    <row r="6600" spans="1:20" x14ac:dyDescent="0.3">
      <c r="A6600" t="s">
        <v>63</v>
      </c>
      <c r="B6600">
        <v>113</v>
      </c>
      <c r="C6600" t="s">
        <v>12</v>
      </c>
      <c r="D6600" t="s">
        <v>27</v>
      </c>
      <c r="E6600" t="s">
        <v>14</v>
      </c>
      <c r="F6600" t="s">
        <v>64</v>
      </c>
      <c r="G6600">
        <v>113</v>
      </c>
      <c r="H6600" t="s">
        <v>16</v>
      </c>
      <c r="I6600" t="s">
        <v>28</v>
      </c>
      <c r="J6600" t="s">
        <v>18</v>
      </c>
      <c r="K6600">
        <v>0.997</v>
      </c>
      <c r="L6600">
        <v>1.67E-2</v>
      </c>
      <c r="M6600">
        <v>0.40899999999999997</v>
      </c>
      <c r="S6600" t="str">
        <f t="shared" si="207"/>
        <v/>
      </c>
      <c r="T6600">
        <f t="shared" si="208"/>
        <v>0.997</v>
      </c>
    </row>
    <row r="6601" spans="1:20" x14ac:dyDescent="0.3">
      <c r="A6601" t="s">
        <v>63</v>
      </c>
      <c r="B6601">
        <v>113</v>
      </c>
      <c r="C6601" t="s">
        <v>12</v>
      </c>
      <c r="D6601" t="s">
        <v>29</v>
      </c>
      <c r="E6601" t="s">
        <v>14</v>
      </c>
      <c r="F6601" t="s">
        <v>64</v>
      </c>
      <c r="G6601">
        <v>113</v>
      </c>
      <c r="H6601" t="s">
        <v>16</v>
      </c>
      <c r="I6601" t="s">
        <v>30</v>
      </c>
      <c r="J6601" t="s">
        <v>18</v>
      </c>
      <c r="K6601">
        <v>1</v>
      </c>
      <c r="L6601">
        <v>2.5999999999999998E-4</v>
      </c>
      <c r="M6601">
        <v>1.8000000000000001E-4</v>
      </c>
      <c r="S6601" t="str">
        <f t="shared" si="207"/>
        <v/>
      </c>
      <c r="T6601">
        <f t="shared" si="208"/>
        <v>1</v>
      </c>
    </row>
    <row r="6602" spans="1:20" x14ac:dyDescent="0.3">
      <c r="A6602" t="s">
        <v>63</v>
      </c>
      <c r="B6602">
        <v>113</v>
      </c>
      <c r="C6602" t="s">
        <v>12</v>
      </c>
      <c r="D6602" t="s">
        <v>31</v>
      </c>
      <c r="E6602" t="s">
        <v>14</v>
      </c>
      <c r="F6602" t="s">
        <v>64</v>
      </c>
      <c r="G6602">
        <v>113</v>
      </c>
      <c r="H6602" t="s">
        <v>16</v>
      </c>
      <c r="I6602" t="s">
        <v>32</v>
      </c>
      <c r="J6602" t="s">
        <v>18</v>
      </c>
      <c r="K6602">
        <v>0.998</v>
      </c>
      <c r="L6602">
        <v>1.12E-2</v>
      </c>
      <c r="M6602">
        <v>0.27300000000000002</v>
      </c>
      <c r="S6602" t="str">
        <f t="shared" si="207"/>
        <v/>
      </c>
      <c r="T6602">
        <f t="shared" si="208"/>
        <v>0.998</v>
      </c>
    </row>
    <row r="6603" spans="1:20" x14ac:dyDescent="0.3">
      <c r="A6603" t="s">
        <v>63</v>
      </c>
      <c r="B6603">
        <v>113</v>
      </c>
      <c r="C6603" t="s">
        <v>12</v>
      </c>
      <c r="D6603" t="s">
        <v>33</v>
      </c>
      <c r="E6603" t="s">
        <v>14</v>
      </c>
      <c r="F6603" t="s">
        <v>64</v>
      </c>
      <c r="G6603">
        <v>113</v>
      </c>
      <c r="H6603" t="s">
        <v>16</v>
      </c>
      <c r="I6603" t="s">
        <v>34</v>
      </c>
      <c r="J6603" t="s">
        <v>18</v>
      </c>
      <c r="K6603">
        <v>0.97199999999999998</v>
      </c>
      <c r="L6603">
        <v>4.4200000000000003E-2</v>
      </c>
      <c r="M6603">
        <v>0.76600000000000001</v>
      </c>
      <c r="S6603" t="str">
        <f t="shared" si="207"/>
        <v/>
      </c>
      <c r="T6603">
        <f t="shared" si="208"/>
        <v>0.97199999999999998</v>
      </c>
    </row>
    <row r="6604" spans="1:20" x14ac:dyDescent="0.3">
      <c r="A6604" t="s">
        <v>63</v>
      </c>
      <c r="B6604">
        <v>113</v>
      </c>
      <c r="C6604" t="s">
        <v>12</v>
      </c>
      <c r="D6604" t="s">
        <v>35</v>
      </c>
      <c r="E6604" t="s">
        <v>14</v>
      </c>
      <c r="F6604" t="s">
        <v>64</v>
      </c>
      <c r="G6604">
        <v>113</v>
      </c>
      <c r="H6604" t="s">
        <v>16</v>
      </c>
      <c r="I6604" t="s">
        <v>36</v>
      </c>
      <c r="J6604" t="s">
        <v>18</v>
      </c>
      <c r="K6604">
        <v>1</v>
      </c>
      <c r="L6604">
        <v>2.5999999999999998E-4</v>
      </c>
      <c r="M6604">
        <v>1.8000000000000001E-4</v>
      </c>
      <c r="S6604" t="str">
        <f t="shared" si="207"/>
        <v/>
      </c>
      <c r="T6604">
        <f t="shared" si="208"/>
        <v>1</v>
      </c>
    </row>
    <row r="6605" spans="1:20" x14ac:dyDescent="0.3">
      <c r="A6605" t="s">
        <v>63</v>
      </c>
      <c r="B6605">
        <v>113</v>
      </c>
      <c r="C6605" t="s">
        <v>12</v>
      </c>
      <c r="D6605" t="s">
        <v>37</v>
      </c>
      <c r="E6605" t="s">
        <v>14</v>
      </c>
      <c r="F6605" t="s">
        <v>64</v>
      </c>
      <c r="G6605">
        <v>113</v>
      </c>
      <c r="H6605" t="s">
        <v>16</v>
      </c>
      <c r="I6605" t="s">
        <v>38</v>
      </c>
      <c r="J6605" t="s">
        <v>18</v>
      </c>
      <c r="K6605">
        <v>1</v>
      </c>
      <c r="L6605">
        <v>2.5999999999999998E-4</v>
      </c>
      <c r="M6605">
        <v>1.8000000000000001E-4</v>
      </c>
      <c r="S6605" t="str">
        <f t="shared" si="207"/>
        <v/>
      </c>
      <c r="T6605">
        <f t="shared" si="208"/>
        <v>1</v>
      </c>
    </row>
    <row r="6606" spans="1:20" x14ac:dyDescent="0.3">
      <c r="A6606" t="s">
        <v>63</v>
      </c>
      <c r="B6606">
        <v>113</v>
      </c>
      <c r="C6606" t="s">
        <v>12</v>
      </c>
      <c r="D6606" t="s">
        <v>39</v>
      </c>
      <c r="E6606" t="s">
        <v>14</v>
      </c>
      <c r="F6606" t="s">
        <v>64</v>
      </c>
      <c r="G6606">
        <v>113</v>
      </c>
      <c r="H6606" t="s">
        <v>16</v>
      </c>
      <c r="I6606" t="s">
        <v>40</v>
      </c>
      <c r="J6606" t="s">
        <v>18</v>
      </c>
      <c r="K6606">
        <v>1</v>
      </c>
      <c r="L6606">
        <v>2.5999999999999998E-4</v>
      </c>
      <c r="M6606">
        <v>1.8000000000000001E-4</v>
      </c>
      <c r="S6606" t="str">
        <f t="shared" si="207"/>
        <v/>
      </c>
      <c r="T6606">
        <f t="shared" si="208"/>
        <v>1</v>
      </c>
    </row>
    <row r="6607" spans="1:20" x14ac:dyDescent="0.3">
      <c r="A6607" t="s">
        <v>63</v>
      </c>
      <c r="B6607">
        <v>113</v>
      </c>
      <c r="C6607" t="s">
        <v>12</v>
      </c>
      <c r="D6607" t="s">
        <v>41</v>
      </c>
      <c r="E6607" t="s">
        <v>14</v>
      </c>
      <c r="F6607" t="s">
        <v>64</v>
      </c>
      <c r="G6607">
        <v>113</v>
      </c>
      <c r="H6607" t="s">
        <v>16</v>
      </c>
      <c r="I6607" t="s">
        <v>42</v>
      </c>
      <c r="J6607" t="s">
        <v>55</v>
      </c>
      <c r="K6607">
        <v>0.47399999999999998</v>
      </c>
      <c r="L6607">
        <v>9.8699999999999996E-2</v>
      </c>
      <c r="M6607">
        <v>0.88700000000000001</v>
      </c>
      <c r="S6607" t="str">
        <f t="shared" si="207"/>
        <v/>
      </c>
      <c r="T6607">
        <f t="shared" si="208"/>
        <v>0.47399999999999998</v>
      </c>
    </row>
    <row r="6608" spans="1:20" x14ac:dyDescent="0.3">
      <c r="A6608" t="s">
        <v>63</v>
      </c>
      <c r="B6608">
        <v>113</v>
      </c>
      <c r="C6608" t="s">
        <v>12</v>
      </c>
      <c r="D6608" t="s">
        <v>43</v>
      </c>
      <c r="E6608" t="s">
        <v>14</v>
      </c>
      <c r="F6608" t="s">
        <v>64</v>
      </c>
      <c r="G6608">
        <v>113</v>
      </c>
      <c r="H6608" t="s">
        <v>16</v>
      </c>
      <c r="I6608" t="s">
        <v>44</v>
      </c>
      <c r="J6608" t="s">
        <v>18</v>
      </c>
      <c r="K6608">
        <v>1</v>
      </c>
      <c r="L6608">
        <v>2.5999999999999998E-4</v>
      </c>
      <c r="M6608">
        <v>1.8000000000000001E-4</v>
      </c>
      <c r="S6608" t="str">
        <f t="shared" si="207"/>
        <v/>
      </c>
      <c r="T6608">
        <f t="shared" si="208"/>
        <v>1</v>
      </c>
    </row>
    <row r="6609" spans="1:20" x14ac:dyDescent="0.3">
      <c r="A6609" t="s">
        <v>63</v>
      </c>
      <c r="B6609">
        <v>113</v>
      </c>
      <c r="C6609" t="s">
        <v>12</v>
      </c>
      <c r="D6609" t="s">
        <v>45</v>
      </c>
      <c r="E6609" t="s">
        <v>14</v>
      </c>
      <c r="F6609" t="s">
        <v>64</v>
      </c>
      <c r="G6609">
        <v>113</v>
      </c>
      <c r="H6609" t="s">
        <v>16</v>
      </c>
      <c r="I6609" t="s">
        <v>46</v>
      </c>
      <c r="J6609" t="s">
        <v>18</v>
      </c>
      <c r="K6609">
        <v>0.998</v>
      </c>
      <c r="L6609">
        <v>1.12E-2</v>
      </c>
      <c r="M6609">
        <v>0.27300000000000002</v>
      </c>
      <c r="S6609" t="str">
        <f t="shared" si="207"/>
        <v/>
      </c>
      <c r="T6609">
        <f t="shared" si="208"/>
        <v>0.998</v>
      </c>
    </row>
    <row r="6610" spans="1:20" x14ac:dyDescent="0.3">
      <c r="A6610" t="s">
        <v>63</v>
      </c>
      <c r="B6610">
        <v>113</v>
      </c>
      <c r="C6610" t="s">
        <v>12</v>
      </c>
      <c r="D6610" t="s">
        <v>47</v>
      </c>
      <c r="E6610" t="s">
        <v>14</v>
      </c>
      <c r="F6610" t="s">
        <v>64</v>
      </c>
      <c r="G6610">
        <v>113</v>
      </c>
      <c r="H6610" t="s">
        <v>16</v>
      </c>
      <c r="I6610" t="s">
        <v>48</v>
      </c>
      <c r="J6610" t="s">
        <v>18</v>
      </c>
      <c r="K6610">
        <v>1</v>
      </c>
      <c r="L6610">
        <v>2.5999999999999998E-4</v>
      </c>
      <c r="M6610">
        <v>1.8000000000000001E-4</v>
      </c>
      <c r="S6610" t="str">
        <f t="shared" si="207"/>
        <v/>
      </c>
      <c r="T6610">
        <f t="shared" si="208"/>
        <v>1</v>
      </c>
    </row>
    <row r="6611" spans="1:20" x14ac:dyDescent="0.3">
      <c r="A6611" t="s">
        <v>63</v>
      </c>
      <c r="B6611">
        <v>113</v>
      </c>
      <c r="C6611" t="s">
        <v>12</v>
      </c>
      <c r="D6611" t="s">
        <v>49</v>
      </c>
      <c r="E6611" t="s">
        <v>14</v>
      </c>
      <c r="F6611" t="s">
        <v>64</v>
      </c>
      <c r="G6611">
        <v>113</v>
      </c>
      <c r="H6611" t="s">
        <v>16</v>
      </c>
      <c r="I6611" t="s">
        <v>50</v>
      </c>
      <c r="J6611" t="s">
        <v>18</v>
      </c>
      <c r="K6611">
        <v>0.999</v>
      </c>
      <c r="L6611">
        <v>5.7400000000000003E-3</v>
      </c>
      <c r="M6611">
        <v>0.13600000000000001</v>
      </c>
      <c r="S6611" t="str">
        <f t="shared" si="207"/>
        <v/>
      </c>
      <c r="T6611">
        <f t="shared" si="208"/>
        <v>0.999</v>
      </c>
    </row>
    <row r="6612" spans="1:20" x14ac:dyDescent="0.3">
      <c r="A6612" t="s">
        <v>63</v>
      </c>
      <c r="B6612">
        <v>113</v>
      </c>
      <c r="C6612" t="s">
        <v>12</v>
      </c>
      <c r="D6612" t="s">
        <v>51</v>
      </c>
      <c r="E6612" t="s">
        <v>14</v>
      </c>
      <c r="F6612" t="s">
        <v>64</v>
      </c>
      <c r="G6612">
        <v>113</v>
      </c>
      <c r="H6612" t="s">
        <v>16</v>
      </c>
      <c r="I6612" t="s">
        <v>52</v>
      </c>
      <c r="J6612" t="s">
        <v>18</v>
      </c>
      <c r="K6612">
        <v>1</v>
      </c>
      <c r="L6612">
        <v>2.5999999999999998E-4</v>
      </c>
      <c r="M6612">
        <v>1.8000000000000001E-4</v>
      </c>
      <c r="S6612" t="str">
        <f t="shared" si="207"/>
        <v/>
      </c>
      <c r="T6612">
        <f t="shared" si="208"/>
        <v>1</v>
      </c>
    </row>
    <row r="6613" spans="1:20" x14ac:dyDescent="0.3">
      <c r="A6613" t="s">
        <v>63</v>
      </c>
      <c r="B6613">
        <v>113</v>
      </c>
      <c r="C6613" t="s">
        <v>12</v>
      </c>
      <c r="D6613" t="s">
        <v>53</v>
      </c>
      <c r="E6613" t="s">
        <v>14</v>
      </c>
      <c r="F6613" t="s">
        <v>64</v>
      </c>
      <c r="G6613">
        <v>113</v>
      </c>
      <c r="H6613" t="s">
        <v>16</v>
      </c>
      <c r="I6613" t="s">
        <v>54</v>
      </c>
      <c r="J6613" t="s">
        <v>18</v>
      </c>
      <c r="K6613">
        <v>1</v>
      </c>
      <c r="L6613">
        <v>2.5999999999999998E-4</v>
      </c>
      <c r="M6613">
        <v>1.8000000000000001E-4</v>
      </c>
      <c r="S6613" t="str">
        <f t="shared" si="207"/>
        <v/>
      </c>
      <c r="T6613">
        <f t="shared" si="208"/>
        <v>1</v>
      </c>
    </row>
    <row r="6614" spans="1:20" x14ac:dyDescent="0.3">
      <c r="A6614" t="s">
        <v>63</v>
      </c>
      <c r="B6614">
        <v>147</v>
      </c>
      <c r="C6614" t="s">
        <v>12</v>
      </c>
      <c r="D6614" t="s">
        <v>13</v>
      </c>
      <c r="E6614" t="s">
        <v>14</v>
      </c>
      <c r="F6614" t="s">
        <v>64</v>
      </c>
      <c r="G6614">
        <v>147</v>
      </c>
      <c r="H6614" t="s">
        <v>16</v>
      </c>
      <c r="I6614" t="s">
        <v>17</v>
      </c>
      <c r="J6614" t="s">
        <v>18</v>
      </c>
      <c r="K6614">
        <v>1</v>
      </c>
      <c r="L6614">
        <v>2.5999999999999998E-4</v>
      </c>
      <c r="M6614">
        <v>1.8000000000000001E-4</v>
      </c>
      <c r="S6614">
        <f t="shared" si="207"/>
        <v>1</v>
      </c>
      <c r="T6614" t="str">
        <f t="shared" si="208"/>
        <v/>
      </c>
    </row>
    <row r="6615" spans="1:20" x14ac:dyDescent="0.3">
      <c r="A6615" t="s">
        <v>63</v>
      </c>
      <c r="B6615">
        <v>147</v>
      </c>
      <c r="C6615" t="s">
        <v>12</v>
      </c>
      <c r="D6615" t="s">
        <v>19</v>
      </c>
      <c r="E6615" t="s">
        <v>14</v>
      </c>
      <c r="F6615" t="s">
        <v>64</v>
      </c>
      <c r="G6615">
        <v>147</v>
      </c>
      <c r="H6615" t="s">
        <v>16</v>
      </c>
      <c r="I6615" t="s">
        <v>20</v>
      </c>
      <c r="J6615" t="s">
        <v>18</v>
      </c>
      <c r="K6615">
        <v>1</v>
      </c>
      <c r="L6615">
        <v>2.5999999999999998E-4</v>
      </c>
      <c r="M6615">
        <v>1.8000000000000001E-4</v>
      </c>
      <c r="S6615" t="str">
        <f t="shared" si="207"/>
        <v/>
      </c>
      <c r="T6615">
        <f t="shared" si="208"/>
        <v>1</v>
      </c>
    </row>
    <row r="6616" spans="1:20" x14ac:dyDescent="0.3">
      <c r="A6616" t="s">
        <v>63</v>
      </c>
      <c r="B6616">
        <v>147</v>
      </c>
      <c r="C6616" t="s">
        <v>12</v>
      </c>
      <c r="D6616" t="s">
        <v>21</v>
      </c>
      <c r="E6616" t="s">
        <v>14</v>
      </c>
      <c r="F6616" t="s">
        <v>64</v>
      </c>
      <c r="G6616">
        <v>147</v>
      </c>
      <c r="H6616" t="s">
        <v>16</v>
      </c>
      <c r="I6616" t="s">
        <v>22</v>
      </c>
      <c r="J6616" t="s">
        <v>18</v>
      </c>
      <c r="K6616">
        <v>1</v>
      </c>
      <c r="L6616">
        <v>2.5999999999999998E-4</v>
      </c>
      <c r="M6616">
        <v>1.8000000000000001E-4</v>
      </c>
      <c r="S6616" t="str">
        <f t="shared" si="207"/>
        <v/>
      </c>
      <c r="T6616">
        <f t="shared" si="208"/>
        <v>1</v>
      </c>
    </row>
    <row r="6617" spans="1:20" x14ac:dyDescent="0.3">
      <c r="A6617" t="s">
        <v>63</v>
      </c>
      <c r="B6617">
        <v>147</v>
      </c>
      <c r="C6617" t="s">
        <v>12</v>
      </c>
      <c r="D6617" t="s">
        <v>23</v>
      </c>
      <c r="E6617" t="s">
        <v>14</v>
      </c>
      <c r="F6617" t="s">
        <v>64</v>
      </c>
      <c r="G6617">
        <v>147</v>
      </c>
      <c r="H6617" t="s">
        <v>16</v>
      </c>
      <c r="I6617" t="s">
        <v>24</v>
      </c>
      <c r="J6617" t="s">
        <v>55</v>
      </c>
      <c r="K6617">
        <v>0.86199999999999999</v>
      </c>
      <c r="L6617">
        <v>6.6400000000000001E-2</v>
      </c>
      <c r="M6617">
        <v>0.83</v>
      </c>
      <c r="S6617" t="str">
        <f t="shared" si="207"/>
        <v/>
      </c>
      <c r="T6617">
        <f t="shared" si="208"/>
        <v>0.86199999999999999</v>
      </c>
    </row>
    <row r="6618" spans="1:20" x14ac:dyDescent="0.3">
      <c r="A6618" t="s">
        <v>63</v>
      </c>
      <c r="B6618">
        <v>147</v>
      </c>
      <c r="C6618" t="s">
        <v>12</v>
      </c>
      <c r="D6618" t="s">
        <v>25</v>
      </c>
      <c r="E6618" t="s">
        <v>14</v>
      </c>
      <c r="F6618" t="s">
        <v>64</v>
      </c>
      <c r="G6618">
        <v>147</v>
      </c>
      <c r="H6618" t="s">
        <v>16</v>
      </c>
      <c r="I6618" t="s">
        <v>26</v>
      </c>
      <c r="J6618" t="s">
        <v>18</v>
      </c>
      <c r="K6618">
        <v>0.999</v>
      </c>
      <c r="L6618">
        <v>5.7400000000000003E-3</v>
      </c>
      <c r="M6618">
        <v>0.13600000000000001</v>
      </c>
      <c r="S6618" t="str">
        <f t="shared" si="207"/>
        <v/>
      </c>
      <c r="T6618">
        <f t="shared" si="208"/>
        <v>0.999</v>
      </c>
    </row>
    <row r="6619" spans="1:20" x14ac:dyDescent="0.3">
      <c r="A6619" t="s">
        <v>63</v>
      </c>
      <c r="B6619">
        <v>147</v>
      </c>
      <c r="C6619" t="s">
        <v>12</v>
      </c>
      <c r="D6619" t="s">
        <v>27</v>
      </c>
      <c r="E6619" t="s">
        <v>14</v>
      </c>
      <c r="F6619" t="s">
        <v>64</v>
      </c>
      <c r="G6619">
        <v>147</v>
      </c>
      <c r="H6619" t="s">
        <v>16</v>
      </c>
      <c r="I6619" t="s">
        <v>28</v>
      </c>
      <c r="J6619" t="s">
        <v>18</v>
      </c>
      <c r="K6619">
        <v>0.999</v>
      </c>
      <c r="L6619">
        <v>5.7400000000000003E-3</v>
      </c>
      <c r="M6619">
        <v>0.13600000000000001</v>
      </c>
      <c r="S6619" t="str">
        <f t="shared" si="207"/>
        <v/>
      </c>
      <c r="T6619">
        <f t="shared" si="208"/>
        <v>0.999</v>
      </c>
    </row>
    <row r="6620" spans="1:20" x14ac:dyDescent="0.3">
      <c r="A6620" t="s">
        <v>63</v>
      </c>
      <c r="B6620">
        <v>147</v>
      </c>
      <c r="C6620" t="s">
        <v>12</v>
      </c>
      <c r="D6620" t="s">
        <v>29</v>
      </c>
      <c r="E6620" t="s">
        <v>14</v>
      </c>
      <c r="F6620" t="s">
        <v>64</v>
      </c>
      <c r="G6620">
        <v>147</v>
      </c>
      <c r="H6620" t="s">
        <v>16</v>
      </c>
      <c r="I6620" t="s">
        <v>30</v>
      </c>
      <c r="J6620" t="s">
        <v>18</v>
      </c>
      <c r="K6620">
        <v>1</v>
      </c>
      <c r="L6620">
        <v>2.5999999999999998E-4</v>
      </c>
      <c r="M6620">
        <v>1.8000000000000001E-4</v>
      </c>
      <c r="S6620" t="str">
        <f t="shared" si="207"/>
        <v/>
      </c>
      <c r="T6620">
        <f t="shared" si="208"/>
        <v>1</v>
      </c>
    </row>
    <row r="6621" spans="1:20" x14ac:dyDescent="0.3">
      <c r="A6621" t="s">
        <v>63</v>
      </c>
      <c r="B6621">
        <v>147</v>
      </c>
      <c r="C6621" t="s">
        <v>12</v>
      </c>
      <c r="D6621" t="s">
        <v>31</v>
      </c>
      <c r="E6621" t="s">
        <v>14</v>
      </c>
      <c r="F6621" t="s">
        <v>64</v>
      </c>
      <c r="G6621">
        <v>147</v>
      </c>
      <c r="H6621" t="s">
        <v>16</v>
      </c>
      <c r="I6621" t="s">
        <v>32</v>
      </c>
      <c r="J6621" t="s">
        <v>18</v>
      </c>
      <c r="K6621">
        <v>1</v>
      </c>
      <c r="L6621">
        <v>2.5999999999999998E-4</v>
      </c>
      <c r="M6621">
        <v>1.8000000000000001E-4</v>
      </c>
      <c r="S6621" t="str">
        <f t="shared" si="207"/>
        <v/>
      </c>
      <c r="T6621">
        <f t="shared" si="208"/>
        <v>1</v>
      </c>
    </row>
    <row r="6622" spans="1:20" x14ac:dyDescent="0.3">
      <c r="A6622" t="s">
        <v>63</v>
      </c>
      <c r="B6622">
        <v>147</v>
      </c>
      <c r="C6622" t="s">
        <v>12</v>
      </c>
      <c r="D6622" t="s">
        <v>33</v>
      </c>
      <c r="E6622" t="s">
        <v>14</v>
      </c>
      <c r="F6622" t="s">
        <v>64</v>
      </c>
      <c r="G6622">
        <v>147</v>
      </c>
      <c r="H6622" t="s">
        <v>16</v>
      </c>
      <c r="I6622" t="s">
        <v>34</v>
      </c>
      <c r="J6622" t="s">
        <v>18</v>
      </c>
      <c r="K6622">
        <v>0.99299999999999999</v>
      </c>
      <c r="L6622">
        <v>3.0099999999999998E-2</v>
      </c>
      <c r="M6622">
        <v>0.69599999999999995</v>
      </c>
      <c r="S6622" t="str">
        <f t="shared" si="207"/>
        <v/>
      </c>
      <c r="T6622">
        <f t="shared" si="208"/>
        <v>0.99299999999999999</v>
      </c>
    </row>
    <row r="6623" spans="1:20" x14ac:dyDescent="0.3">
      <c r="A6623" t="s">
        <v>63</v>
      </c>
      <c r="B6623">
        <v>147</v>
      </c>
      <c r="C6623" t="s">
        <v>12</v>
      </c>
      <c r="D6623" t="s">
        <v>35</v>
      </c>
      <c r="E6623" t="s">
        <v>14</v>
      </c>
      <c r="F6623" t="s">
        <v>64</v>
      </c>
      <c r="G6623">
        <v>147</v>
      </c>
      <c r="H6623" t="s">
        <v>16</v>
      </c>
      <c r="I6623" t="s">
        <v>36</v>
      </c>
      <c r="J6623" t="s">
        <v>18</v>
      </c>
      <c r="K6623">
        <v>1</v>
      </c>
      <c r="L6623">
        <v>2.5999999999999998E-4</v>
      </c>
      <c r="M6623">
        <v>1.8000000000000001E-4</v>
      </c>
      <c r="S6623" t="str">
        <f t="shared" si="207"/>
        <v/>
      </c>
      <c r="T6623">
        <f t="shared" si="208"/>
        <v>1</v>
      </c>
    </row>
    <row r="6624" spans="1:20" x14ac:dyDescent="0.3">
      <c r="A6624" t="s">
        <v>63</v>
      </c>
      <c r="B6624">
        <v>147</v>
      </c>
      <c r="C6624" t="s">
        <v>12</v>
      </c>
      <c r="D6624" t="s">
        <v>37</v>
      </c>
      <c r="E6624" t="s">
        <v>14</v>
      </c>
      <c r="F6624" t="s">
        <v>64</v>
      </c>
      <c r="G6624">
        <v>147</v>
      </c>
      <c r="H6624" t="s">
        <v>16</v>
      </c>
      <c r="I6624" t="s">
        <v>38</v>
      </c>
      <c r="J6624" t="s">
        <v>18</v>
      </c>
      <c r="K6624">
        <v>1</v>
      </c>
      <c r="L6624">
        <v>2.5999999999999998E-4</v>
      </c>
      <c r="M6624">
        <v>1.8000000000000001E-4</v>
      </c>
      <c r="S6624" t="str">
        <f t="shared" si="207"/>
        <v/>
      </c>
      <c r="T6624">
        <f t="shared" si="208"/>
        <v>1</v>
      </c>
    </row>
    <row r="6625" spans="1:20" x14ac:dyDescent="0.3">
      <c r="A6625" t="s">
        <v>63</v>
      </c>
      <c r="B6625">
        <v>147</v>
      </c>
      <c r="C6625" t="s">
        <v>12</v>
      </c>
      <c r="D6625" t="s">
        <v>39</v>
      </c>
      <c r="E6625" t="s">
        <v>14</v>
      </c>
      <c r="F6625" t="s">
        <v>64</v>
      </c>
      <c r="G6625">
        <v>147</v>
      </c>
      <c r="H6625" t="s">
        <v>16</v>
      </c>
      <c r="I6625" t="s">
        <v>40</v>
      </c>
      <c r="J6625" t="s">
        <v>18</v>
      </c>
      <c r="K6625">
        <v>1</v>
      </c>
      <c r="L6625">
        <v>2.5999999999999998E-4</v>
      </c>
      <c r="M6625">
        <v>1.8000000000000001E-4</v>
      </c>
      <c r="S6625" t="str">
        <f t="shared" si="207"/>
        <v/>
      </c>
      <c r="T6625">
        <f t="shared" si="208"/>
        <v>1</v>
      </c>
    </row>
    <row r="6626" spans="1:20" x14ac:dyDescent="0.3">
      <c r="A6626" t="s">
        <v>63</v>
      </c>
      <c r="B6626">
        <v>147</v>
      </c>
      <c r="C6626" t="s">
        <v>12</v>
      </c>
      <c r="D6626" t="s">
        <v>41</v>
      </c>
      <c r="E6626" t="s">
        <v>14</v>
      </c>
      <c r="F6626" t="s">
        <v>64</v>
      </c>
      <c r="G6626">
        <v>147</v>
      </c>
      <c r="H6626" t="s">
        <v>16</v>
      </c>
      <c r="I6626" t="s">
        <v>42</v>
      </c>
      <c r="J6626" t="s">
        <v>55</v>
      </c>
      <c r="K6626">
        <v>0.76300000000000001</v>
      </c>
      <c r="L6626">
        <v>7.6700000000000004E-2</v>
      </c>
      <c r="M6626">
        <v>0.85099999999999998</v>
      </c>
      <c r="S6626" t="str">
        <f t="shared" si="207"/>
        <v/>
      </c>
      <c r="T6626">
        <f t="shared" si="208"/>
        <v>0.76300000000000001</v>
      </c>
    </row>
    <row r="6627" spans="1:20" x14ac:dyDescent="0.3">
      <c r="A6627" t="s">
        <v>63</v>
      </c>
      <c r="B6627">
        <v>147</v>
      </c>
      <c r="C6627" t="s">
        <v>12</v>
      </c>
      <c r="D6627" t="s">
        <v>43</v>
      </c>
      <c r="E6627" t="s">
        <v>14</v>
      </c>
      <c r="F6627" t="s">
        <v>64</v>
      </c>
      <c r="G6627">
        <v>147</v>
      </c>
      <c r="H6627" t="s">
        <v>16</v>
      </c>
      <c r="I6627" t="s">
        <v>44</v>
      </c>
      <c r="J6627" t="s">
        <v>18</v>
      </c>
      <c r="K6627">
        <v>1</v>
      </c>
      <c r="L6627">
        <v>2.5999999999999998E-4</v>
      </c>
      <c r="M6627">
        <v>1.8000000000000001E-4</v>
      </c>
      <c r="S6627" t="str">
        <f t="shared" si="207"/>
        <v/>
      </c>
      <c r="T6627">
        <f t="shared" si="208"/>
        <v>1</v>
      </c>
    </row>
    <row r="6628" spans="1:20" x14ac:dyDescent="0.3">
      <c r="A6628" t="s">
        <v>63</v>
      </c>
      <c r="B6628">
        <v>147</v>
      </c>
      <c r="C6628" t="s">
        <v>12</v>
      </c>
      <c r="D6628" t="s">
        <v>45</v>
      </c>
      <c r="E6628" t="s">
        <v>14</v>
      </c>
      <c r="F6628" t="s">
        <v>64</v>
      </c>
      <c r="G6628">
        <v>147</v>
      </c>
      <c r="H6628" t="s">
        <v>16</v>
      </c>
      <c r="I6628" t="s">
        <v>46</v>
      </c>
      <c r="J6628" t="s">
        <v>18</v>
      </c>
      <c r="K6628">
        <v>1</v>
      </c>
      <c r="L6628">
        <v>2.5999999999999998E-4</v>
      </c>
      <c r="M6628">
        <v>1.8000000000000001E-4</v>
      </c>
      <c r="S6628" t="str">
        <f t="shared" si="207"/>
        <v/>
      </c>
      <c r="T6628">
        <f t="shared" si="208"/>
        <v>1</v>
      </c>
    </row>
    <row r="6629" spans="1:20" x14ac:dyDescent="0.3">
      <c r="A6629" t="s">
        <v>63</v>
      </c>
      <c r="B6629">
        <v>147</v>
      </c>
      <c r="C6629" t="s">
        <v>12</v>
      </c>
      <c r="D6629" t="s">
        <v>47</v>
      </c>
      <c r="E6629" t="s">
        <v>14</v>
      </c>
      <c r="F6629" t="s">
        <v>64</v>
      </c>
      <c r="G6629">
        <v>147</v>
      </c>
      <c r="H6629" t="s">
        <v>16</v>
      </c>
      <c r="I6629" t="s">
        <v>48</v>
      </c>
      <c r="J6629" t="s">
        <v>18</v>
      </c>
      <c r="K6629">
        <v>1</v>
      </c>
      <c r="L6629">
        <v>2.5999999999999998E-4</v>
      </c>
      <c r="M6629">
        <v>1.8000000000000001E-4</v>
      </c>
      <c r="S6629" t="str">
        <f t="shared" si="207"/>
        <v/>
      </c>
      <c r="T6629">
        <f t="shared" si="208"/>
        <v>1</v>
      </c>
    </row>
    <row r="6630" spans="1:20" x14ac:dyDescent="0.3">
      <c r="A6630" t="s">
        <v>63</v>
      </c>
      <c r="B6630">
        <v>147</v>
      </c>
      <c r="C6630" t="s">
        <v>12</v>
      </c>
      <c r="D6630" t="s">
        <v>49</v>
      </c>
      <c r="E6630" t="s">
        <v>14</v>
      </c>
      <c r="F6630" t="s">
        <v>64</v>
      </c>
      <c r="G6630">
        <v>147</v>
      </c>
      <c r="H6630" t="s">
        <v>16</v>
      </c>
      <c r="I6630" t="s">
        <v>50</v>
      </c>
      <c r="J6630" t="s">
        <v>18</v>
      </c>
      <c r="K6630">
        <v>1</v>
      </c>
      <c r="L6630">
        <v>2.5999999999999998E-4</v>
      </c>
      <c r="M6630">
        <v>1.8000000000000001E-4</v>
      </c>
      <c r="S6630" t="str">
        <f t="shared" si="207"/>
        <v/>
      </c>
      <c r="T6630">
        <f t="shared" si="208"/>
        <v>1</v>
      </c>
    </row>
    <row r="6631" spans="1:20" x14ac:dyDescent="0.3">
      <c r="A6631" t="s">
        <v>63</v>
      </c>
      <c r="B6631">
        <v>147</v>
      </c>
      <c r="C6631" t="s">
        <v>12</v>
      </c>
      <c r="D6631" t="s">
        <v>51</v>
      </c>
      <c r="E6631" t="s">
        <v>14</v>
      </c>
      <c r="F6631" t="s">
        <v>64</v>
      </c>
      <c r="G6631">
        <v>147</v>
      </c>
      <c r="H6631" t="s">
        <v>16</v>
      </c>
      <c r="I6631" t="s">
        <v>52</v>
      </c>
      <c r="J6631" t="s">
        <v>18</v>
      </c>
      <c r="K6631">
        <v>1</v>
      </c>
      <c r="L6631">
        <v>2.5999999999999998E-4</v>
      </c>
      <c r="M6631">
        <v>1.8000000000000001E-4</v>
      </c>
      <c r="S6631" t="str">
        <f t="shared" si="207"/>
        <v/>
      </c>
      <c r="T6631">
        <f t="shared" si="208"/>
        <v>1</v>
      </c>
    </row>
    <row r="6632" spans="1:20" x14ac:dyDescent="0.3">
      <c r="A6632" t="s">
        <v>63</v>
      </c>
      <c r="B6632">
        <v>147</v>
      </c>
      <c r="C6632" t="s">
        <v>12</v>
      </c>
      <c r="D6632" t="s">
        <v>53</v>
      </c>
      <c r="E6632" t="s">
        <v>14</v>
      </c>
      <c r="F6632" t="s">
        <v>64</v>
      </c>
      <c r="G6632">
        <v>147</v>
      </c>
      <c r="H6632" t="s">
        <v>16</v>
      </c>
      <c r="I6632" t="s">
        <v>54</v>
      </c>
      <c r="J6632" t="s">
        <v>18</v>
      </c>
      <c r="K6632">
        <v>1</v>
      </c>
      <c r="L6632">
        <v>2.5999999999999998E-4</v>
      </c>
      <c r="M6632">
        <v>1.8000000000000001E-4</v>
      </c>
      <c r="S6632" t="str">
        <f t="shared" si="207"/>
        <v/>
      </c>
      <c r="T6632">
        <f t="shared" si="208"/>
        <v>1</v>
      </c>
    </row>
    <row r="6633" spans="1:20" x14ac:dyDescent="0.3">
      <c r="A6633" t="s">
        <v>63</v>
      </c>
      <c r="B6633">
        <v>150</v>
      </c>
      <c r="C6633" t="s">
        <v>12</v>
      </c>
      <c r="D6633" t="s">
        <v>13</v>
      </c>
      <c r="E6633" t="s">
        <v>14</v>
      </c>
      <c r="F6633" t="s">
        <v>64</v>
      </c>
      <c r="G6633">
        <v>150</v>
      </c>
      <c r="H6633" t="s">
        <v>16</v>
      </c>
      <c r="I6633" t="s">
        <v>17</v>
      </c>
      <c r="J6633" t="s">
        <v>55</v>
      </c>
      <c r="K6633">
        <v>0.61199999999999999</v>
      </c>
      <c r="L6633">
        <v>9.0999999999999998E-2</v>
      </c>
      <c r="M6633">
        <v>0.872</v>
      </c>
      <c r="S6633">
        <f t="shared" si="207"/>
        <v>0.61199999999999999</v>
      </c>
      <c r="T6633" t="str">
        <f t="shared" si="208"/>
        <v/>
      </c>
    </row>
    <row r="6634" spans="1:20" x14ac:dyDescent="0.3">
      <c r="A6634" t="s">
        <v>63</v>
      </c>
      <c r="B6634">
        <v>150</v>
      </c>
      <c r="C6634" t="s">
        <v>12</v>
      </c>
      <c r="D6634" t="s">
        <v>19</v>
      </c>
      <c r="E6634" t="s">
        <v>14</v>
      </c>
      <c r="F6634" t="s">
        <v>64</v>
      </c>
      <c r="G6634">
        <v>150</v>
      </c>
      <c r="H6634" t="s">
        <v>16</v>
      </c>
      <c r="I6634" t="s">
        <v>20</v>
      </c>
      <c r="J6634" t="s">
        <v>55</v>
      </c>
      <c r="K6634">
        <v>0.80900000000000005</v>
      </c>
      <c r="L6634">
        <v>7.1300000000000002E-2</v>
      </c>
      <c r="M6634">
        <v>0.84099999999999997</v>
      </c>
      <c r="S6634" t="str">
        <f t="shared" si="207"/>
        <v/>
      </c>
      <c r="T6634">
        <f t="shared" si="208"/>
        <v>0.80900000000000005</v>
      </c>
    </row>
    <row r="6635" spans="1:20" x14ac:dyDescent="0.3">
      <c r="A6635" t="s">
        <v>63</v>
      </c>
      <c r="B6635">
        <v>150</v>
      </c>
      <c r="C6635" t="s">
        <v>12</v>
      </c>
      <c r="D6635" t="s">
        <v>21</v>
      </c>
      <c r="E6635" t="s">
        <v>14</v>
      </c>
      <c r="F6635" t="s">
        <v>64</v>
      </c>
      <c r="G6635">
        <v>150</v>
      </c>
      <c r="H6635" t="s">
        <v>16</v>
      </c>
      <c r="I6635" t="s">
        <v>22</v>
      </c>
      <c r="J6635" t="s">
        <v>56</v>
      </c>
      <c r="K6635">
        <v>0.374</v>
      </c>
      <c r="L6635">
        <v>0.107</v>
      </c>
      <c r="M6635">
        <v>0.89700000000000002</v>
      </c>
      <c r="S6635" t="str">
        <f t="shared" si="207"/>
        <v/>
      </c>
      <c r="T6635">
        <f t="shared" si="208"/>
        <v>0.374</v>
      </c>
    </row>
    <row r="6636" spans="1:20" x14ac:dyDescent="0.3">
      <c r="A6636" t="s">
        <v>63</v>
      </c>
      <c r="B6636">
        <v>150</v>
      </c>
      <c r="C6636" t="s">
        <v>12</v>
      </c>
      <c r="D6636" t="s">
        <v>23</v>
      </c>
      <c r="E6636" t="s">
        <v>14</v>
      </c>
      <c r="F6636" t="s">
        <v>64</v>
      </c>
      <c r="G6636">
        <v>150</v>
      </c>
      <c r="H6636" t="s">
        <v>16</v>
      </c>
      <c r="I6636" t="s">
        <v>24</v>
      </c>
      <c r="J6636" t="s">
        <v>56</v>
      </c>
      <c r="K6636">
        <v>4.1000000000000002E-2</v>
      </c>
      <c r="L6636">
        <v>0.17199999999999999</v>
      </c>
      <c r="M6636">
        <v>0.94299999999999995</v>
      </c>
      <c r="S6636" t="str">
        <f t="shared" si="207"/>
        <v/>
      </c>
      <c r="T6636">
        <f t="shared" si="208"/>
        <v>4.1000000000000002E-2</v>
      </c>
    </row>
    <row r="6637" spans="1:20" x14ac:dyDescent="0.3">
      <c r="A6637" t="s">
        <v>63</v>
      </c>
      <c r="B6637">
        <v>150</v>
      </c>
      <c r="C6637" t="s">
        <v>12</v>
      </c>
      <c r="D6637" t="s">
        <v>25</v>
      </c>
      <c r="E6637" t="s">
        <v>14</v>
      </c>
      <c r="F6637" t="s">
        <v>64</v>
      </c>
      <c r="G6637">
        <v>150</v>
      </c>
      <c r="H6637" t="s">
        <v>16</v>
      </c>
      <c r="I6637" t="s">
        <v>26</v>
      </c>
      <c r="J6637" t="s">
        <v>55</v>
      </c>
      <c r="K6637">
        <v>0.76200000000000001</v>
      </c>
      <c r="L6637">
        <v>7.6799999999999993E-2</v>
      </c>
      <c r="M6637">
        <v>0.85099999999999998</v>
      </c>
      <c r="S6637" t="str">
        <f t="shared" si="207"/>
        <v/>
      </c>
      <c r="T6637">
        <f t="shared" si="208"/>
        <v>0.76200000000000001</v>
      </c>
    </row>
    <row r="6638" spans="1:20" x14ac:dyDescent="0.3">
      <c r="A6638" t="s">
        <v>63</v>
      </c>
      <c r="B6638">
        <v>150</v>
      </c>
      <c r="C6638" t="s">
        <v>12</v>
      </c>
      <c r="D6638" t="s">
        <v>27</v>
      </c>
      <c r="E6638" t="s">
        <v>14</v>
      </c>
      <c r="F6638" t="s">
        <v>64</v>
      </c>
      <c r="G6638">
        <v>150</v>
      </c>
      <c r="H6638" t="s">
        <v>16</v>
      </c>
      <c r="I6638" t="s">
        <v>28</v>
      </c>
      <c r="J6638" t="s">
        <v>56</v>
      </c>
      <c r="K6638">
        <v>2E-3</v>
      </c>
      <c r="L6638">
        <v>0.70399999999999996</v>
      </c>
      <c r="M6638">
        <v>0.98699999999999999</v>
      </c>
      <c r="S6638" t="str">
        <f t="shared" si="207"/>
        <v/>
      </c>
      <c r="T6638">
        <f t="shared" si="208"/>
        <v>2E-3</v>
      </c>
    </row>
    <row r="6639" spans="1:20" x14ac:dyDescent="0.3">
      <c r="A6639" t="s">
        <v>63</v>
      </c>
      <c r="B6639">
        <v>150</v>
      </c>
      <c r="C6639" t="s">
        <v>12</v>
      </c>
      <c r="D6639" t="s">
        <v>29</v>
      </c>
      <c r="E6639" t="s">
        <v>14</v>
      </c>
      <c r="F6639" t="s">
        <v>64</v>
      </c>
      <c r="G6639">
        <v>150</v>
      </c>
      <c r="H6639" t="s">
        <v>16</v>
      </c>
      <c r="I6639" t="s">
        <v>30</v>
      </c>
      <c r="J6639" t="s">
        <v>56</v>
      </c>
      <c r="K6639">
        <v>0.01</v>
      </c>
      <c r="L6639">
        <v>0.22600000000000001</v>
      </c>
      <c r="M6639">
        <v>0.96</v>
      </c>
      <c r="S6639" t="str">
        <f t="shared" si="207"/>
        <v/>
      </c>
      <c r="T6639">
        <f t="shared" si="208"/>
        <v>0.01</v>
      </c>
    </row>
    <row r="6640" spans="1:20" x14ac:dyDescent="0.3">
      <c r="A6640" t="s">
        <v>63</v>
      </c>
      <c r="B6640">
        <v>150</v>
      </c>
      <c r="C6640" t="s">
        <v>12</v>
      </c>
      <c r="D6640" t="s">
        <v>31</v>
      </c>
      <c r="E6640" t="s">
        <v>14</v>
      </c>
      <c r="F6640" t="s">
        <v>64</v>
      </c>
      <c r="G6640">
        <v>150</v>
      </c>
      <c r="H6640" t="s">
        <v>16</v>
      </c>
      <c r="I6640" t="s">
        <v>32</v>
      </c>
      <c r="J6640" t="s">
        <v>55</v>
      </c>
      <c r="K6640">
        <v>0.67700000000000005</v>
      </c>
      <c r="L6640">
        <v>8.4699999999999998E-2</v>
      </c>
      <c r="M6640">
        <v>0.86199999999999999</v>
      </c>
      <c r="S6640" t="str">
        <f t="shared" si="207"/>
        <v/>
      </c>
      <c r="T6640">
        <f t="shared" si="208"/>
        <v>0.67700000000000005</v>
      </c>
    </row>
    <row r="6641" spans="1:20" x14ac:dyDescent="0.3">
      <c r="A6641" t="s">
        <v>63</v>
      </c>
      <c r="B6641">
        <v>150</v>
      </c>
      <c r="C6641" t="s">
        <v>12</v>
      </c>
      <c r="D6641" t="s">
        <v>33</v>
      </c>
      <c r="E6641" t="s">
        <v>14</v>
      </c>
      <c r="F6641" t="s">
        <v>64</v>
      </c>
      <c r="G6641">
        <v>150</v>
      </c>
      <c r="H6641" t="s">
        <v>16</v>
      </c>
      <c r="I6641" t="s">
        <v>34</v>
      </c>
      <c r="J6641" t="s">
        <v>55</v>
      </c>
      <c r="K6641">
        <v>0.51200000000000001</v>
      </c>
      <c r="L6641">
        <v>9.6299999999999997E-2</v>
      </c>
      <c r="M6641">
        <v>0.88300000000000001</v>
      </c>
      <c r="S6641" t="str">
        <f t="shared" si="207"/>
        <v/>
      </c>
      <c r="T6641">
        <f t="shared" si="208"/>
        <v>0.51200000000000001</v>
      </c>
    </row>
    <row r="6642" spans="1:20" x14ac:dyDescent="0.3">
      <c r="A6642" t="s">
        <v>63</v>
      </c>
      <c r="B6642">
        <v>150</v>
      </c>
      <c r="C6642" t="s">
        <v>12</v>
      </c>
      <c r="D6642" t="s">
        <v>35</v>
      </c>
      <c r="E6642" t="s">
        <v>14</v>
      </c>
      <c r="F6642" t="s">
        <v>64</v>
      </c>
      <c r="G6642">
        <v>150</v>
      </c>
      <c r="H6642" t="s">
        <v>16</v>
      </c>
      <c r="I6642" t="s">
        <v>36</v>
      </c>
      <c r="J6642" t="s">
        <v>55</v>
      </c>
      <c r="K6642">
        <v>0.67700000000000005</v>
      </c>
      <c r="L6642">
        <v>8.4699999999999998E-2</v>
      </c>
      <c r="M6642">
        <v>0.86199999999999999</v>
      </c>
      <c r="S6642" t="str">
        <f t="shared" si="207"/>
        <v/>
      </c>
      <c r="T6642">
        <f t="shared" si="208"/>
        <v>0.67700000000000005</v>
      </c>
    </row>
    <row r="6643" spans="1:20" x14ac:dyDescent="0.3">
      <c r="A6643" t="s">
        <v>63</v>
      </c>
      <c r="B6643">
        <v>150</v>
      </c>
      <c r="C6643" t="s">
        <v>12</v>
      </c>
      <c r="D6643" t="s">
        <v>37</v>
      </c>
      <c r="E6643" t="s">
        <v>14</v>
      </c>
      <c r="F6643" t="s">
        <v>64</v>
      </c>
      <c r="G6643">
        <v>150</v>
      </c>
      <c r="H6643" t="s">
        <v>16</v>
      </c>
      <c r="I6643" t="s">
        <v>38</v>
      </c>
      <c r="J6643" t="s">
        <v>55</v>
      </c>
      <c r="K6643">
        <v>0.67700000000000005</v>
      </c>
      <c r="L6643">
        <v>8.4699999999999998E-2</v>
      </c>
      <c r="M6643">
        <v>0.86199999999999999</v>
      </c>
      <c r="S6643" t="str">
        <f t="shared" si="207"/>
        <v/>
      </c>
      <c r="T6643">
        <f t="shared" si="208"/>
        <v>0.67700000000000005</v>
      </c>
    </row>
    <row r="6644" spans="1:20" x14ac:dyDescent="0.3">
      <c r="A6644" t="s">
        <v>63</v>
      </c>
      <c r="B6644">
        <v>150</v>
      </c>
      <c r="C6644" t="s">
        <v>12</v>
      </c>
      <c r="D6644" t="s">
        <v>39</v>
      </c>
      <c r="E6644" t="s">
        <v>14</v>
      </c>
      <c r="F6644" t="s">
        <v>64</v>
      </c>
      <c r="G6644">
        <v>150</v>
      </c>
      <c r="H6644" t="s">
        <v>16</v>
      </c>
      <c r="I6644" t="s">
        <v>40</v>
      </c>
      <c r="J6644" t="s">
        <v>55</v>
      </c>
      <c r="K6644">
        <v>0.90700000000000003</v>
      </c>
      <c r="L6644">
        <v>6.1499999999999999E-2</v>
      </c>
      <c r="M6644">
        <v>0.81499999999999995</v>
      </c>
      <c r="S6644" t="str">
        <f t="shared" si="207"/>
        <v/>
      </c>
      <c r="T6644">
        <f t="shared" si="208"/>
        <v>0.90700000000000003</v>
      </c>
    </row>
    <row r="6645" spans="1:20" x14ac:dyDescent="0.3">
      <c r="A6645" t="s">
        <v>63</v>
      </c>
      <c r="B6645">
        <v>150</v>
      </c>
      <c r="C6645" t="s">
        <v>12</v>
      </c>
      <c r="D6645" t="s">
        <v>41</v>
      </c>
      <c r="E6645" t="s">
        <v>14</v>
      </c>
      <c r="F6645" t="s">
        <v>64</v>
      </c>
      <c r="G6645">
        <v>150</v>
      </c>
      <c r="H6645" t="s">
        <v>16</v>
      </c>
      <c r="I6645" t="s">
        <v>42</v>
      </c>
      <c r="J6645" t="s">
        <v>56</v>
      </c>
      <c r="K6645">
        <v>0.184</v>
      </c>
      <c r="L6645">
        <v>0.128</v>
      </c>
      <c r="M6645">
        <v>0.91800000000000004</v>
      </c>
      <c r="S6645" t="str">
        <f t="shared" si="207"/>
        <v/>
      </c>
      <c r="T6645">
        <f t="shared" si="208"/>
        <v>0.184</v>
      </c>
    </row>
    <row r="6646" spans="1:20" x14ac:dyDescent="0.3">
      <c r="A6646" t="s">
        <v>63</v>
      </c>
      <c r="B6646">
        <v>150</v>
      </c>
      <c r="C6646" t="s">
        <v>12</v>
      </c>
      <c r="D6646" t="s">
        <v>43</v>
      </c>
      <c r="E6646" t="s">
        <v>14</v>
      </c>
      <c r="F6646" t="s">
        <v>64</v>
      </c>
      <c r="G6646">
        <v>150</v>
      </c>
      <c r="H6646" t="s">
        <v>16</v>
      </c>
      <c r="I6646" t="s">
        <v>44</v>
      </c>
      <c r="J6646" t="s">
        <v>18</v>
      </c>
      <c r="K6646">
        <v>0.98</v>
      </c>
      <c r="L6646">
        <v>4.0500000000000001E-2</v>
      </c>
      <c r="M6646">
        <v>0.753</v>
      </c>
      <c r="S6646" t="str">
        <f t="shared" si="207"/>
        <v/>
      </c>
      <c r="T6646">
        <f t="shared" si="208"/>
        <v>0.98</v>
      </c>
    </row>
    <row r="6647" spans="1:20" x14ac:dyDescent="0.3">
      <c r="A6647" t="s">
        <v>63</v>
      </c>
      <c r="B6647">
        <v>150</v>
      </c>
      <c r="C6647" t="s">
        <v>12</v>
      </c>
      <c r="D6647" t="s">
        <v>45</v>
      </c>
      <c r="E6647" t="s">
        <v>14</v>
      </c>
      <c r="F6647" t="s">
        <v>64</v>
      </c>
      <c r="G6647">
        <v>150</v>
      </c>
      <c r="H6647" t="s">
        <v>16</v>
      </c>
      <c r="I6647" t="s">
        <v>46</v>
      </c>
      <c r="J6647" t="s">
        <v>56</v>
      </c>
      <c r="K6647">
        <v>4.1000000000000002E-2</v>
      </c>
      <c r="L6647">
        <v>0.17199999999999999</v>
      </c>
      <c r="M6647">
        <v>0.94299999999999995</v>
      </c>
      <c r="S6647" t="str">
        <f t="shared" si="207"/>
        <v/>
      </c>
      <c r="T6647">
        <f t="shared" si="208"/>
        <v>4.1000000000000002E-2</v>
      </c>
    </row>
    <row r="6648" spans="1:20" x14ac:dyDescent="0.3">
      <c r="A6648" t="s">
        <v>63</v>
      </c>
      <c r="B6648">
        <v>150</v>
      </c>
      <c r="C6648" t="s">
        <v>12</v>
      </c>
      <c r="D6648" t="s">
        <v>47</v>
      </c>
      <c r="E6648" t="s">
        <v>14</v>
      </c>
      <c r="F6648" t="s">
        <v>64</v>
      </c>
      <c r="G6648">
        <v>150</v>
      </c>
      <c r="H6648" t="s">
        <v>16</v>
      </c>
      <c r="I6648" t="s">
        <v>48</v>
      </c>
      <c r="J6648" t="s">
        <v>55</v>
      </c>
      <c r="K6648">
        <v>0.94099999999999995</v>
      </c>
      <c r="L6648">
        <v>5.5599999999999997E-2</v>
      </c>
      <c r="M6648">
        <v>0.79900000000000004</v>
      </c>
      <c r="S6648" t="str">
        <f t="shared" si="207"/>
        <v/>
      </c>
      <c r="T6648">
        <f t="shared" si="208"/>
        <v>0.94099999999999995</v>
      </c>
    </row>
    <row r="6649" spans="1:20" x14ac:dyDescent="0.3">
      <c r="A6649" t="s">
        <v>63</v>
      </c>
      <c r="B6649">
        <v>150</v>
      </c>
      <c r="C6649" t="s">
        <v>12</v>
      </c>
      <c r="D6649" t="s">
        <v>49</v>
      </c>
      <c r="E6649" t="s">
        <v>14</v>
      </c>
      <c r="F6649" t="s">
        <v>64</v>
      </c>
      <c r="G6649">
        <v>150</v>
      </c>
      <c r="H6649" t="s">
        <v>16</v>
      </c>
      <c r="I6649" t="s">
        <v>50</v>
      </c>
      <c r="J6649" t="s">
        <v>56</v>
      </c>
      <c r="K6649">
        <v>7.0000000000000001E-3</v>
      </c>
      <c r="L6649">
        <v>0.246</v>
      </c>
      <c r="M6649">
        <v>0.96499999999999997</v>
      </c>
      <c r="S6649" t="str">
        <f t="shared" si="207"/>
        <v/>
      </c>
      <c r="T6649">
        <f t="shared" si="208"/>
        <v>7.0000000000000001E-3</v>
      </c>
    </row>
    <row r="6650" spans="1:20" x14ac:dyDescent="0.3">
      <c r="A6650" t="s">
        <v>63</v>
      </c>
      <c r="B6650">
        <v>150</v>
      </c>
      <c r="C6650" t="s">
        <v>12</v>
      </c>
      <c r="D6650" t="s">
        <v>51</v>
      </c>
      <c r="E6650" t="s">
        <v>14</v>
      </c>
      <c r="F6650" t="s">
        <v>64</v>
      </c>
      <c r="G6650">
        <v>150</v>
      </c>
      <c r="H6650" t="s">
        <v>16</v>
      </c>
      <c r="I6650" t="s">
        <v>52</v>
      </c>
      <c r="J6650" t="s">
        <v>55</v>
      </c>
      <c r="K6650">
        <v>0.80900000000000005</v>
      </c>
      <c r="L6650">
        <v>7.1300000000000002E-2</v>
      </c>
      <c r="M6650">
        <v>0.84099999999999997</v>
      </c>
      <c r="S6650" t="str">
        <f t="shared" si="207"/>
        <v/>
      </c>
      <c r="T6650">
        <f t="shared" si="208"/>
        <v>0.80900000000000005</v>
      </c>
    </row>
    <row r="6651" spans="1:20" x14ac:dyDescent="0.3">
      <c r="A6651" t="s">
        <v>63</v>
      </c>
      <c r="B6651">
        <v>150</v>
      </c>
      <c r="C6651" t="s">
        <v>12</v>
      </c>
      <c r="D6651" t="s">
        <v>53</v>
      </c>
      <c r="E6651" t="s">
        <v>14</v>
      </c>
      <c r="F6651" t="s">
        <v>64</v>
      </c>
      <c r="G6651">
        <v>150</v>
      </c>
      <c r="H6651" t="s">
        <v>16</v>
      </c>
      <c r="I6651" t="s">
        <v>54</v>
      </c>
      <c r="J6651" t="s">
        <v>55</v>
      </c>
      <c r="K6651">
        <v>0.80900000000000005</v>
      </c>
      <c r="L6651">
        <v>7.1300000000000002E-2</v>
      </c>
      <c r="M6651">
        <v>0.84099999999999997</v>
      </c>
      <c r="S6651" t="str">
        <f t="shared" si="207"/>
        <v/>
      </c>
      <c r="T6651">
        <f t="shared" si="208"/>
        <v>0.80900000000000005</v>
      </c>
    </row>
    <row r="6652" spans="1:20" x14ac:dyDescent="0.3">
      <c r="A6652" t="s">
        <v>63</v>
      </c>
      <c r="B6652">
        <v>240</v>
      </c>
      <c r="C6652" t="s">
        <v>12</v>
      </c>
      <c r="D6652" t="s">
        <v>13</v>
      </c>
      <c r="E6652" t="s">
        <v>14</v>
      </c>
      <c r="F6652" t="s">
        <v>64</v>
      </c>
      <c r="G6652">
        <v>240</v>
      </c>
      <c r="H6652" t="s">
        <v>16</v>
      </c>
      <c r="I6652" t="s">
        <v>17</v>
      </c>
      <c r="J6652" t="s">
        <v>18</v>
      </c>
      <c r="K6652">
        <v>1</v>
      </c>
      <c r="L6652">
        <v>2.5999999999999998E-4</v>
      </c>
      <c r="M6652">
        <v>1.8000000000000001E-4</v>
      </c>
      <c r="S6652">
        <f t="shared" si="207"/>
        <v>1</v>
      </c>
      <c r="T6652" t="str">
        <f t="shared" si="208"/>
        <v/>
      </c>
    </row>
    <row r="6653" spans="1:20" x14ac:dyDescent="0.3">
      <c r="A6653" t="s">
        <v>63</v>
      </c>
      <c r="B6653">
        <v>240</v>
      </c>
      <c r="C6653" t="s">
        <v>12</v>
      </c>
      <c r="D6653" t="s">
        <v>19</v>
      </c>
      <c r="E6653" t="s">
        <v>14</v>
      </c>
      <c r="F6653" t="s">
        <v>64</v>
      </c>
      <c r="G6653">
        <v>240</v>
      </c>
      <c r="H6653" t="s">
        <v>16</v>
      </c>
      <c r="I6653" t="s">
        <v>20</v>
      </c>
      <c r="J6653" t="s">
        <v>18</v>
      </c>
      <c r="K6653">
        <v>1</v>
      </c>
      <c r="L6653">
        <v>2.5999999999999998E-4</v>
      </c>
      <c r="M6653">
        <v>1.8000000000000001E-4</v>
      </c>
      <c r="S6653" t="str">
        <f t="shared" si="207"/>
        <v/>
      </c>
      <c r="T6653">
        <f t="shared" si="208"/>
        <v>1</v>
      </c>
    </row>
    <row r="6654" spans="1:20" x14ac:dyDescent="0.3">
      <c r="A6654" t="s">
        <v>63</v>
      </c>
      <c r="B6654">
        <v>240</v>
      </c>
      <c r="C6654" t="s">
        <v>12</v>
      </c>
      <c r="D6654" t="s">
        <v>21</v>
      </c>
      <c r="E6654" t="s">
        <v>14</v>
      </c>
      <c r="F6654" t="s">
        <v>64</v>
      </c>
      <c r="G6654">
        <v>240</v>
      </c>
      <c r="H6654" t="s">
        <v>16</v>
      </c>
      <c r="I6654" t="s">
        <v>22</v>
      </c>
      <c r="J6654" t="s">
        <v>18</v>
      </c>
      <c r="K6654">
        <v>0.999</v>
      </c>
      <c r="L6654">
        <v>5.7400000000000003E-3</v>
      </c>
      <c r="M6654">
        <v>0.13600000000000001</v>
      </c>
      <c r="S6654" t="str">
        <f t="shared" si="207"/>
        <v/>
      </c>
      <c r="T6654">
        <f t="shared" si="208"/>
        <v>0.999</v>
      </c>
    </row>
    <row r="6655" spans="1:20" x14ac:dyDescent="0.3">
      <c r="A6655" t="s">
        <v>63</v>
      </c>
      <c r="B6655">
        <v>240</v>
      </c>
      <c r="C6655" t="s">
        <v>12</v>
      </c>
      <c r="D6655" t="s">
        <v>23</v>
      </c>
      <c r="E6655" t="s">
        <v>14</v>
      </c>
      <c r="F6655" t="s">
        <v>64</v>
      </c>
      <c r="G6655">
        <v>240</v>
      </c>
      <c r="H6655" t="s">
        <v>16</v>
      </c>
      <c r="I6655" t="s">
        <v>24</v>
      </c>
      <c r="J6655" t="s">
        <v>18</v>
      </c>
      <c r="K6655">
        <v>0.998</v>
      </c>
      <c r="L6655">
        <v>1.12E-2</v>
      </c>
      <c r="M6655">
        <v>0.27300000000000002</v>
      </c>
      <c r="S6655" t="str">
        <f t="shared" ref="S6655:S6718" si="209">IF(I6655="  Q",K6655,"")</f>
        <v/>
      </c>
      <c r="T6655">
        <f t="shared" si="208"/>
        <v>0.998</v>
      </c>
    </row>
    <row r="6656" spans="1:20" x14ac:dyDescent="0.3">
      <c r="A6656" t="s">
        <v>63</v>
      </c>
      <c r="B6656">
        <v>240</v>
      </c>
      <c r="C6656" t="s">
        <v>12</v>
      </c>
      <c r="D6656" t="s">
        <v>25</v>
      </c>
      <c r="E6656" t="s">
        <v>14</v>
      </c>
      <c r="F6656" t="s">
        <v>64</v>
      </c>
      <c r="G6656">
        <v>240</v>
      </c>
      <c r="H6656" t="s">
        <v>16</v>
      </c>
      <c r="I6656" t="s">
        <v>26</v>
      </c>
      <c r="J6656" t="s">
        <v>18</v>
      </c>
      <c r="K6656">
        <v>1</v>
      </c>
      <c r="L6656">
        <v>2.5999999999999998E-4</v>
      </c>
      <c r="M6656">
        <v>1.8000000000000001E-4</v>
      </c>
      <c r="S6656" t="str">
        <f t="shared" si="209"/>
        <v/>
      </c>
      <c r="T6656">
        <f t="shared" si="208"/>
        <v>1</v>
      </c>
    </row>
    <row r="6657" spans="1:20" x14ac:dyDescent="0.3">
      <c r="A6657" t="s">
        <v>63</v>
      </c>
      <c r="B6657">
        <v>240</v>
      </c>
      <c r="C6657" t="s">
        <v>12</v>
      </c>
      <c r="D6657" t="s">
        <v>27</v>
      </c>
      <c r="E6657" t="s">
        <v>14</v>
      </c>
      <c r="F6657" t="s">
        <v>64</v>
      </c>
      <c r="G6657">
        <v>240</v>
      </c>
      <c r="H6657" t="s">
        <v>16</v>
      </c>
      <c r="I6657" t="s">
        <v>28</v>
      </c>
      <c r="J6657" t="s">
        <v>18</v>
      </c>
      <c r="K6657">
        <v>1</v>
      </c>
      <c r="L6657">
        <v>2.5999999999999998E-4</v>
      </c>
      <c r="M6657">
        <v>1.8000000000000001E-4</v>
      </c>
      <c r="S6657" t="str">
        <f t="shared" si="209"/>
        <v/>
      </c>
      <c r="T6657">
        <f t="shared" si="208"/>
        <v>1</v>
      </c>
    </row>
    <row r="6658" spans="1:20" x14ac:dyDescent="0.3">
      <c r="A6658" t="s">
        <v>63</v>
      </c>
      <c r="B6658">
        <v>240</v>
      </c>
      <c r="C6658" t="s">
        <v>12</v>
      </c>
      <c r="D6658" t="s">
        <v>29</v>
      </c>
      <c r="E6658" t="s">
        <v>14</v>
      </c>
      <c r="F6658" t="s">
        <v>64</v>
      </c>
      <c r="G6658">
        <v>240</v>
      </c>
      <c r="H6658" t="s">
        <v>16</v>
      </c>
      <c r="I6658" t="s">
        <v>30</v>
      </c>
      <c r="J6658" t="s">
        <v>18</v>
      </c>
      <c r="K6658">
        <v>1</v>
      </c>
      <c r="L6658">
        <v>2.5999999999999998E-4</v>
      </c>
      <c r="M6658">
        <v>1.8000000000000001E-4</v>
      </c>
      <c r="S6658" t="str">
        <f t="shared" si="209"/>
        <v/>
      </c>
      <c r="T6658">
        <f t="shared" si="208"/>
        <v>1</v>
      </c>
    </row>
    <row r="6659" spans="1:20" x14ac:dyDescent="0.3">
      <c r="A6659" t="s">
        <v>63</v>
      </c>
      <c r="B6659">
        <v>240</v>
      </c>
      <c r="C6659" t="s">
        <v>12</v>
      </c>
      <c r="D6659" t="s">
        <v>31</v>
      </c>
      <c r="E6659" t="s">
        <v>14</v>
      </c>
      <c r="F6659" t="s">
        <v>64</v>
      </c>
      <c r="G6659">
        <v>240</v>
      </c>
      <c r="H6659" t="s">
        <v>16</v>
      </c>
      <c r="I6659" t="s">
        <v>32</v>
      </c>
      <c r="J6659" t="s">
        <v>18</v>
      </c>
      <c r="K6659">
        <v>0.999</v>
      </c>
      <c r="L6659">
        <v>5.7400000000000003E-3</v>
      </c>
      <c r="M6659">
        <v>0.13600000000000001</v>
      </c>
      <c r="S6659" t="str">
        <f t="shared" si="209"/>
        <v/>
      </c>
      <c r="T6659">
        <f t="shared" ref="T6659:T6722" si="210">IF(S6659="",K6659,"")</f>
        <v>0.999</v>
      </c>
    </row>
    <row r="6660" spans="1:20" x14ac:dyDescent="0.3">
      <c r="A6660" t="s">
        <v>63</v>
      </c>
      <c r="B6660">
        <v>240</v>
      </c>
      <c r="C6660" t="s">
        <v>12</v>
      </c>
      <c r="D6660" t="s">
        <v>33</v>
      </c>
      <c r="E6660" t="s">
        <v>14</v>
      </c>
      <c r="F6660" t="s">
        <v>64</v>
      </c>
      <c r="G6660">
        <v>240</v>
      </c>
      <c r="H6660" t="s">
        <v>16</v>
      </c>
      <c r="I6660" t="s">
        <v>34</v>
      </c>
      <c r="J6660" t="s">
        <v>18</v>
      </c>
      <c r="K6660">
        <v>1</v>
      </c>
      <c r="L6660">
        <v>2.5999999999999998E-4</v>
      </c>
      <c r="M6660">
        <v>1.8000000000000001E-4</v>
      </c>
      <c r="S6660" t="str">
        <f t="shared" si="209"/>
        <v/>
      </c>
      <c r="T6660">
        <f t="shared" si="210"/>
        <v>1</v>
      </c>
    </row>
    <row r="6661" spans="1:20" x14ac:dyDescent="0.3">
      <c r="A6661" t="s">
        <v>63</v>
      </c>
      <c r="B6661">
        <v>240</v>
      </c>
      <c r="C6661" t="s">
        <v>12</v>
      </c>
      <c r="D6661" t="s">
        <v>35</v>
      </c>
      <c r="E6661" t="s">
        <v>14</v>
      </c>
      <c r="F6661" t="s">
        <v>64</v>
      </c>
      <c r="G6661">
        <v>240</v>
      </c>
      <c r="H6661" t="s">
        <v>16</v>
      </c>
      <c r="I6661" t="s">
        <v>36</v>
      </c>
      <c r="J6661" t="s">
        <v>18</v>
      </c>
      <c r="K6661">
        <v>1</v>
      </c>
      <c r="L6661">
        <v>2.5999999999999998E-4</v>
      </c>
      <c r="M6661">
        <v>1.8000000000000001E-4</v>
      </c>
      <c r="S6661" t="str">
        <f t="shared" si="209"/>
        <v/>
      </c>
      <c r="T6661">
        <f t="shared" si="210"/>
        <v>1</v>
      </c>
    </row>
    <row r="6662" spans="1:20" x14ac:dyDescent="0.3">
      <c r="A6662" t="s">
        <v>63</v>
      </c>
      <c r="B6662">
        <v>240</v>
      </c>
      <c r="C6662" t="s">
        <v>12</v>
      </c>
      <c r="D6662" t="s">
        <v>37</v>
      </c>
      <c r="E6662" t="s">
        <v>14</v>
      </c>
      <c r="F6662" t="s">
        <v>64</v>
      </c>
      <c r="G6662">
        <v>240</v>
      </c>
      <c r="H6662" t="s">
        <v>16</v>
      </c>
      <c r="I6662" t="s">
        <v>38</v>
      </c>
      <c r="J6662" t="s">
        <v>18</v>
      </c>
      <c r="K6662">
        <v>1</v>
      </c>
      <c r="L6662">
        <v>2.5999999999999998E-4</v>
      </c>
      <c r="M6662">
        <v>1.8000000000000001E-4</v>
      </c>
      <c r="S6662" t="str">
        <f t="shared" si="209"/>
        <v/>
      </c>
      <c r="T6662">
        <f t="shared" si="210"/>
        <v>1</v>
      </c>
    </row>
    <row r="6663" spans="1:20" x14ac:dyDescent="0.3">
      <c r="A6663" t="s">
        <v>63</v>
      </c>
      <c r="B6663">
        <v>240</v>
      </c>
      <c r="C6663" t="s">
        <v>12</v>
      </c>
      <c r="D6663" t="s">
        <v>39</v>
      </c>
      <c r="E6663" t="s">
        <v>14</v>
      </c>
      <c r="F6663" t="s">
        <v>64</v>
      </c>
      <c r="G6663">
        <v>240</v>
      </c>
      <c r="H6663" t="s">
        <v>16</v>
      </c>
      <c r="I6663" t="s">
        <v>40</v>
      </c>
      <c r="J6663" t="s">
        <v>18</v>
      </c>
      <c r="K6663">
        <v>1</v>
      </c>
      <c r="L6663">
        <v>2.5999999999999998E-4</v>
      </c>
      <c r="M6663">
        <v>1.8000000000000001E-4</v>
      </c>
      <c r="S6663" t="str">
        <f t="shared" si="209"/>
        <v/>
      </c>
      <c r="T6663">
        <f t="shared" si="210"/>
        <v>1</v>
      </c>
    </row>
    <row r="6664" spans="1:20" x14ac:dyDescent="0.3">
      <c r="A6664" t="s">
        <v>63</v>
      </c>
      <c r="B6664">
        <v>240</v>
      </c>
      <c r="C6664" t="s">
        <v>12</v>
      </c>
      <c r="D6664" t="s">
        <v>41</v>
      </c>
      <c r="E6664" t="s">
        <v>14</v>
      </c>
      <c r="F6664" t="s">
        <v>64</v>
      </c>
      <c r="G6664">
        <v>240</v>
      </c>
      <c r="H6664" t="s">
        <v>16</v>
      </c>
      <c r="I6664" t="s">
        <v>42</v>
      </c>
      <c r="J6664" t="s">
        <v>18</v>
      </c>
      <c r="K6664">
        <v>0.96</v>
      </c>
      <c r="L6664">
        <v>4.8300000000000003E-2</v>
      </c>
      <c r="M6664">
        <v>0.78100000000000003</v>
      </c>
      <c r="S6664" t="str">
        <f t="shared" si="209"/>
        <v/>
      </c>
      <c r="T6664">
        <f t="shared" si="210"/>
        <v>0.96</v>
      </c>
    </row>
    <row r="6665" spans="1:20" x14ac:dyDescent="0.3">
      <c r="A6665" t="s">
        <v>63</v>
      </c>
      <c r="B6665">
        <v>240</v>
      </c>
      <c r="C6665" t="s">
        <v>12</v>
      </c>
      <c r="D6665" t="s">
        <v>43</v>
      </c>
      <c r="E6665" t="s">
        <v>14</v>
      </c>
      <c r="F6665" t="s">
        <v>64</v>
      </c>
      <c r="G6665">
        <v>240</v>
      </c>
      <c r="H6665" t="s">
        <v>16</v>
      </c>
      <c r="I6665" t="s">
        <v>44</v>
      </c>
      <c r="J6665" t="s">
        <v>18</v>
      </c>
      <c r="K6665">
        <v>1</v>
      </c>
      <c r="L6665">
        <v>2.5999999999999998E-4</v>
      </c>
      <c r="M6665">
        <v>1.8000000000000001E-4</v>
      </c>
      <c r="S6665" t="str">
        <f t="shared" si="209"/>
        <v/>
      </c>
      <c r="T6665">
        <f t="shared" si="210"/>
        <v>1</v>
      </c>
    </row>
    <row r="6666" spans="1:20" x14ac:dyDescent="0.3">
      <c r="A6666" t="s">
        <v>63</v>
      </c>
      <c r="B6666">
        <v>240</v>
      </c>
      <c r="C6666" t="s">
        <v>12</v>
      </c>
      <c r="D6666" t="s">
        <v>45</v>
      </c>
      <c r="E6666" t="s">
        <v>14</v>
      </c>
      <c r="F6666" t="s">
        <v>64</v>
      </c>
      <c r="G6666">
        <v>240</v>
      </c>
      <c r="H6666" t="s">
        <v>16</v>
      </c>
      <c r="I6666" t="s">
        <v>46</v>
      </c>
      <c r="J6666" t="s">
        <v>18</v>
      </c>
      <c r="K6666">
        <v>1</v>
      </c>
      <c r="L6666">
        <v>2.5999999999999998E-4</v>
      </c>
      <c r="M6666">
        <v>1.8000000000000001E-4</v>
      </c>
      <c r="S6666" t="str">
        <f t="shared" si="209"/>
        <v/>
      </c>
      <c r="T6666">
        <f t="shared" si="210"/>
        <v>1</v>
      </c>
    </row>
    <row r="6667" spans="1:20" x14ac:dyDescent="0.3">
      <c r="A6667" t="s">
        <v>63</v>
      </c>
      <c r="B6667">
        <v>240</v>
      </c>
      <c r="C6667" t="s">
        <v>12</v>
      </c>
      <c r="D6667" t="s">
        <v>47</v>
      </c>
      <c r="E6667" t="s">
        <v>14</v>
      </c>
      <c r="F6667" t="s">
        <v>64</v>
      </c>
      <c r="G6667">
        <v>240</v>
      </c>
      <c r="H6667" t="s">
        <v>16</v>
      </c>
      <c r="I6667" t="s">
        <v>48</v>
      </c>
      <c r="J6667" t="s">
        <v>18</v>
      </c>
      <c r="K6667">
        <v>1</v>
      </c>
      <c r="L6667">
        <v>2.5999999999999998E-4</v>
      </c>
      <c r="M6667">
        <v>1.8000000000000001E-4</v>
      </c>
      <c r="S6667" t="str">
        <f t="shared" si="209"/>
        <v/>
      </c>
      <c r="T6667">
        <f t="shared" si="210"/>
        <v>1</v>
      </c>
    </row>
    <row r="6668" spans="1:20" x14ac:dyDescent="0.3">
      <c r="A6668" t="s">
        <v>63</v>
      </c>
      <c r="B6668">
        <v>240</v>
      </c>
      <c r="C6668" t="s">
        <v>12</v>
      </c>
      <c r="D6668" t="s">
        <v>49</v>
      </c>
      <c r="E6668" t="s">
        <v>14</v>
      </c>
      <c r="F6668" t="s">
        <v>64</v>
      </c>
      <c r="G6668">
        <v>240</v>
      </c>
      <c r="H6668" t="s">
        <v>16</v>
      </c>
      <c r="I6668" t="s">
        <v>50</v>
      </c>
      <c r="J6668" t="s">
        <v>18</v>
      </c>
      <c r="K6668">
        <v>1</v>
      </c>
      <c r="L6668">
        <v>2.5999999999999998E-4</v>
      </c>
      <c r="M6668">
        <v>1.8000000000000001E-4</v>
      </c>
      <c r="S6668" t="str">
        <f t="shared" si="209"/>
        <v/>
      </c>
      <c r="T6668">
        <f t="shared" si="210"/>
        <v>1</v>
      </c>
    </row>
    <row r="6669" spans="1:20" x14ac:dyDescent="0.3">
      <c r="A6669" t="s">
        <v>63</v>
      </c>
      <c r="B6669">
        <v>240</v>
      </c>
      <c r="C6669" t="s">
        <v>12</v>
      </c>
      <c r="D6669" t="s">
        <v>51</v>
      </c>
      <c r="E6669" t="s">
        <v>14</v>
      </c>
      <c r="F6669" t="s">
        <v>64</v>
      </c>
      <c r="G6669">
        <v>240</v>
      </c>
      <c r="H6669" t="s">
        <v>16</v>
      </c>
      <c r="I6669" t="s">
        <v>52</v>
      </c>
      <c r="J6669" t="s">
        <v>18</v>
      </c>
      <c r="K6669">
        <v>1</v>
      </c>
      <c r="L6669">
        <v>2.5999999999999998E-4</v>
      </c>
      <c r="M6669">
        <v>1.8000000000000001E-4</v>
      </c>
      <c r="S6669" t="str">
        <f t="shared" si="209"/>
        <v/>
      </c>
      <c r="T6669">
        <f t="shared" si="210"/>
        <v>1</v>
      </c>
    </row>
    <row r="6670" spans="1:20" x14ac:dyDescent="0.3">
      <c r="A6670" t="s">
        <v>63</v>
      </c>
      <c r="B6670">
        <v>240</v>
      </c>
      <c r="C6670" t="s">
        <v>12</v>
      </c>
      <c r="D6670" t="s">
        <v>53</v>
      </c>
      <c r="E6670" t="s">
        <v>14</v>
      </c>
      <c r="F6670" t="s">
        <v>64</v>
      </c>
      <c r="G6670">
        <v>240</v>
      </c>
      <c r="H6670" t="s">
        <v>16</v>
      </c>
      <c r="I6670" t="s">
        <v>54</v>
      </c>
      <c r="J6670" t="s">
        <v>18</v>
      </c>
      <c r="K6670">
        <v>1</v>
      </c>
      <c r="L6670">
        <v>2.5999999999999998E-4</v>
      </c>
      <c r="M6670">
        <v>1.8000000000000001E-4</v>
      </c>
      <c r="S6670" t="str">
        <f t="shared" si="209"/>
        <v/>
      </c>
      <c r="T6670">
        <f t="shared" si="210"/>
        <v>1</v>
      </c>
    </row>
    <row r="6671" spans="1:20" x14ac:dyDescent="0.3">
      <c r="A6671" t="s">
        <v>63</v>
      </c>
      <c r="B6671">
        <v>244</v>
      </c>
      <c r="C6671" t="s">
        <v>12</v>
      </c>
      <c r="D6671" t="s">
        <v>13</v>
      </c>
      <c r="E6671" t="s">
        <v>14</v>
      </c>
      <c r="F6671" t="s">
        <v>64</v>
      </c>
      <c r="G6671">
        <v>244</v>
      </c>
      <c r="H6671" t="s">
        <v>16</v>
      </c>
      <c r="I6671" t="s">
        <v>17</v>
      </c>
      <c r="J6671" t="s">
        <v>18</v>
      </c>
      <c r="K6671">
        <v>1</v>
      </c>
      <c r="L6671">
        <v>2.5999999999999998E-4</v>
      </c>
      <c r="M6671">
        <v>1.8000000000000001E-4</v>
      </c>
      <c r="S6671">
        <f t="shared" si="209"/>
        <v>1</v>
      </c>
      <c r="T6671" t="str">
        <f t="shared" si="210"/>
        <v/>
      </c>
    </row>
    <row r="6672" spans="1:20" x14ac:dyDescent="0.3">
      <c r="A6672" t="s">
        <v>63</v>
      </c>
      <c r="B6672">
        <v>244</v>
      </c>
      <c r="C6672" t="s">
        <v>12</v>
      </c>
      <c r="D6672" t="s">
        <v>19</v>
      </c>
      <c r="E6672" t="s">
        <v>14</v>
      </c>
      <c r="F6672" t="s">
        <v>64</v>
      </c>
      <c r="G6672">
        <v>244</v>
      </c>
      <c r="H6672" t="s">
        <v>16</v>
      </c>
      <c r="I6672" t="s">
        <v>20</v>
      </c>
      <c r="J6672" t="s">
        <v>18</v>
      </c>
      <c r="K6672">
        <v>1</v>
      </c>
      <c r="L6672">
        <v>2.5999999999999998E-4</v>
      </c>
      <c r="M6672">
        <v>1.8000000000000001E-4</v>
      </c>
      <c r="S6672" t="str">
        <f t="shared" si="209"/>
        <v/>
      </c>
      <c r="T6672">
        <f t="shared" si="210"/>
        <v>1</v>
      </c>
    </row>
    <row r="6673" spans="1:20" x14ac:dyDescent="0.3">
      <c r="A6673" t="s">
        <v>63</v>
      </c>
      <c r="B6673">
        <v>244</v>
      </c>
      <c r="C6673" t="s">
        <v>12</v>
      </c>
      <c r="D6673" t="s">
        <v>21</v>
      </c>
      <c r="E6673" t="s">
        <v>14</v>
      </c>
      <c r="F6673" t="s">
        <v>64</v>
      </c>
      <c r="G6673">
        <v>244</v>
      </c>
      <c r="H6673" t="s">
        <v>16</v>
      </c>
      <c r="I6673" t="s">
        <v>22</v>
      </c>
      <c r="J6673" t="s">
        <v>18</v>
      </c>
      <c r="K6673">
        <v>1</v>
      </c>
      <c r="L6673">
        <v>2.5999999999999998E-4</v>
      </c>
      <c r="M6673">
        <v>1.8000000000000001E-4</v>
      </c>
      <c r="S6673" t="str">
        <f t="shared" si="209"/>
        <v/>
      </c>
      <c r="T6673">
        <f t="shared" si="210"/>
        <v>1</v>
      </c>
    </row>
    <row r="6674" spans="1:20" x14ac:dyDescent="0.3">
      <c r="A6674" t="s">
        <v>63</v>
      </c>
      <c r="B6674">
        <v>244</v>
      </c>
      <c r="C6674" t="s">
        <v>12</v>
      </c>
      <c r="D6674" t="s">
        <v>23</v>
      </c>
      <c r="E6674" t="s">
        <v>14</v>
      </c>
      <c r="F6674" t="s">
        <v>64</v>
      </c>
      <c r="G6674">
        <v>244</v>
      </c>
      <c r="H6674" t="s">
        <v>16</v>
      </c>
      <c r="I6674" t="s">
        <v>24</v>
      </c>
      <c r="J6674" t="s">
        <v>18</v>
      </c>
      <c r="K6674">
        <v>0.97899999999999998</v>
      </c>
      <c r="L6674">
        <v>4.1099999999999998E-2</v>
      </c>
      <c r="M6674">
        <v>0.755</v>
      </c>
      <c r="S6674" t="str">
        <f t="shared" si="209"/>
        <v/>
      </c>
      <c r="T6674">
        <f t="shared" si="210"/>
        <v>0.97899999999999998</v>
      </c>
    </row>
    <row r="6675" spans="1:20" x14ac:dyDescent="0.3">
      <c r="A6675" t="s">
        <v>63</v>
      </c>
      <c r="B6675">
        <v>244</v>
      </c>
      <c r="C6675" t="s">
        <v>12</v>
      </c>
      <c r="D6675" t="s">
        <v>25</v>
      </c>
      <c r="E6675" t="s">
        <v>14</v>
      </c>
      <c r="F6675" t="s">
        <v>64</v>
      </c>
      <c r="G6675">
        <v>244</v>
      </c>
      <c r="H6675" t="s">
        <v>16</v>
      </c>
      <c r="I6675" t="s">
        <v>26</v>
      </c>
      <c r="J6675" t="s">
        <v>18</v>
      </c>
      <c r="K6675">
        <v>0.998</v>
      </c>
      <c r="L6675">
        <v>1.12E-2</v>
      </c>
      <c r="M6675">
        <v>0.27300000000000002</v>
      </c>
      <c r="S6675" t="str">
        <f t="shared" si="209"/>
        <v/>
      </c>
      <c r="T6675">
        <f t="shared" si="210"/>
        <v>0.998</v>
      </c>
    </row>
    <row r="6676" spans="1:20" x14ac:dyDescent="0.3">
      <c r="A6676" t="s">
        <v>63</v>
      </c>
      <c r="B6676">
        <v>244</v>
      </c>
      <c r="C6676" t="s">
        <v>12</v>
      </c>
      <c r="D6676" t="s">
        <v>27</v>
      </c>
      <c r="E6676" t="s">
        <v>14</v>
      </c>
      <c r="F6676" t="s">
        <v>64</v>
      </c>
      <c r="G6676">
        <v>244</v>
      </c>
      <c r="H6676" t="s">
        <v>16</v>
      </c>
      <c r="I6676" t="s">
        <v>28</v>
      </c>
      <c r="J6676" t="s">
        <v>55</v>
      </c>
      <c r="K6676">
        <v>0.78100000000000003</v>
      </c>
      <c r="L6676">
        <v>7.4700000000000003E-2</v>
      </c>
      <c r="M6676">
        <v>0.84799999999999998</v>
      </c>
      <c r="S6676" t="str">
        <f t="shared" si="209"/>
        <v/>
      </c>
      <c r="T6676">
        <f t="shared" si="210"/>
        <v>0.78100000000000003</v>
      </c>
    </row>
    <row r="6677" spans="1:20" x14ac:dyDescent="0.3">
      <c r="A6677" t="s">
        <v>63</v>
      </c>
      <c r="B6677">
        <v>244</v>
      </c>
      <c r="C6677" t="s">
        <v>12</v>
      </c>
      <c r="D6677" t="s">
        <v>29</v>
      </c>
      <c r="E6677" t="s">
        <v>14</v>
      </c>
      <c r="F6677" t="s">
        <v>64</v>
      </c>
      <c r="G6677">
        <v>244</v>
      </c>
      <c r="H6677" t="s">
        <v>16</v>
      </c>
      <c r="I6677" t="s">
        <v>30</v>
      </c>
      <c r="J6677" t="s">
        <v>18</v>
      </c>
      <c r="K6677">
        <v>1</v>
      </c>
      <c r="L6677">
        <v>2.5999999999999998E-4</v>
      </c>
      <c r="M6677">
        <v>1.8000000000000001E-4</v>
      </c>
      <c r="S6677" t="str">
        <f t="shared" si="209"/>
        <v/>
      </c>
      <c r="T6677">
        <f t="shared" si="210"/>
        <v>1</v>
      </c>
    </row>
    <row r="6678" spans="1:20" x14ac:dyDescent="0.3">
      <c r="A6678" t="s">
        <v>63</v>
      </c>
      <c r="B6678">
        <v>244</v>
      </c>
      <c r="C6678" t="s">
        <v>12</v>
      </c>
      <c r="D6678" t="s">
        <v>31</v>
      </c>
      <c r="E6678" t="s">
        <v>14</v>
      </c>
      <c r="F6678" t="s">
        <v>64</v>
      </c>
      <c r="G6678">
        <v>244</v>
      </c>
      <c r="H6678" t="s">
        <v>16</v>
      </c>
      <c r="I6678" t="s">
        <v>32</v>
      </c>
      <c r="J6678" t="s">
        <v>18</v>
      </c>
      <c r="K6678">
        <v>1</v>
      </c>
      <c r="L6678">
        <v>2.5999999999999998E-4</v>
      </c>
      <c r="M6678">
        <v>1.8000000000000001E-4</v>
      </c>
      <c r="S6678" t="str">
        <f t="shared" si="209"/>
        <v/>
      </c>
      <c r="T6678">
        <f t="shared" si="210"/>
        <v>1</v>
      </c>
    </row>
    <row r="6679" spans="1:20" x14ac:dyDescent="0.3">
      <c r="A6679" t="s">
        <v>63</v>
      </c>
      <c r="B6679">
        <v>244</v>
      </c>
      <c r="C6679" t="s">
        <v>12</v>
      </c>
      <c r="D6679" t="s">
        <v>33</v>
      </c>
      <c r="E6679" t="s">
        <v>14</v>
      </c>
      <c r="F6679" t="s">
        <v>64</v>
      </c>
      <c r="G6679">
        <v>244</v>
      </c>
      <c r="H6679" t="s">
        <v>16</v>
      </c>
      <c r="I6679" t="s">
        <v>34</v>
      </c>
      <c r="J6679" t="s">
        <v>18</v>
      </c>
      <c r="K6679">
        <v>0.97899999999999998</v>
      </c>
      <c r="L6679">
        <v>4.1099999999999998E-2</v>
      </c>
      <c r="M6679">
        <v>0.755</v>
      </c>
      <c r="S6679" t="str">
        <f t="shared" si="209"/>
        <v/>
      </c>
      <c r="T6679">
        <f t="shared" si="210"/>
        <v>0.97899999999999998</v>
      </c>
    </row>
    <row r="6680" spans="1:20" x14ac:dyDescent="0.3">
      <c r="A6680" t="s">
        <v>63</v>
      </c>
      <c r="B6680">
        <v>244</v>
      </c>
      <c r="C6680" t="s">
        <v>12</v>
      </c>
      <c r="D6680" t="s">
        <v>35</v>
      </c>
      <c r="E6680" t="s">
        <v>14</v>
      </c>
      <c r="F6680" t="s">
        <v>64</v>
      </c>
      <c r="G6680">
        <v>244</v>
      </c>
      <c r="H6680" t="s">
        <v>16</v>
      </c>
      <c r="I6680" t="s">
        <v>36</v>
      </c>
      <c r="J6680" t="s">
        <v>18</v>
      </c>
      <c r="K6680">
        <v>1</v>
      </c>
      <c r="L6680">
        <v>2.5999999999999998E-4</v>
      </c>
      <c r="M6680">
        <v>1.8000000000000001E-4</v>
      </c>
      <c r="S6680" t="str">
        <f t="shared" si="209"/>
        <v/>
      </c>
      <c r="T6680">
        <f t="shared" si="210"/>
        <v>1</v>
      </c>
    </row>
    <row r="6681" spans="1:20" x14ac:dyDescent="0.3">
      <c r="A6681" t="s">
        <v>63</v>
      </c>
      <c r="B6681">
        <v>244</v>
      </c>
      <c r="C6681" t="s">
        <v>12</v>
      </c>
      <c r="D6681" t="s">
        <v>37</v>
      </c>
      <c r="E6681" t="s">
        <v>14</v>
      </c>
      <c r="F6681" t="s">
        <v>64</v>
      </c>
      <c r="G6681">
        <v>244</v>
      </c>
      <c r="H6681" t="s">
        <v>16</v>
      </c>
      <c r="I6681" t="s">
        <v>38</v>
      </c>
      <c r="J6681" t="s">
        <v>18</v>
      </c>
      <c r="K6681">
        <v>1</v>
      </c>
      <c r="L6681">
        <v>2.5999999999999998E-4</v>
      </c>
      <c r="M6681">
        <v>1.8000000000000001E-4</v>
      </c>
      <c r="S6681" t="str">
        <f t="shared" si="209"/>
        <v/>
      </c>
      <c r="T6681">
        <f t="shared" si="210"/>
        <v>1</v>
      </c>
    </row>
    <row r="6682" spans="1:20" x14ac:dyDescent="0.3">
      <c r="A6682" t="s">
        <v>63</v>
      </c>
      <c r="B6682">
        <v>244</v>
      </c>
      <c r="C6682" t="s">
        <v>12</v>
      </c>
      <c r="D6682" t="s">
        <v>39</v>
      </c>
      <c r="E6682" t="s">
        <v>14</v>
      </c>
      <c r="F6682" t="s">
        <v>64</v>
      </c>
      <c r="G6682">
        <v>244</v>
      </c>
      <c r="H6682" t="s">
        <v>16</v>
      </c>
      <c r="I6682" t="s">
        <v>40</v>
      </c>
      <c r="J6682" t="s">
        <v>18</v>
      </c>
      <c r="K6682">
        <v>1</v>
      </c>
      <c r="L6682">
        <v>2.5999999999999998E-4</v>
      </c>
      <c r="M6682">
        <v>1.8000000000000001E-4</v>
      </c>
      <c r="S6682" t="str">
        <f t="shared" si="209"/>
        <v/>
      </c>
      <c r="T6682">
        <f t="shared" si="210"/>
        <v>1</v>
      </c>
    </row>
    <row r="6683" spans="1:20" x14ac:dyDescent="0.3">
      <c r="A6683" t="s">
        <v>63</v>
      </c>
      <c r="B6683">
        <v>244</v>
      </c>
      <c r="C6683" t="s">
        <v>12</v>
      </c>
      <c r="D6683" t="s">
        <v>41</v>
      </c>
      <c r="E6683" t="s">
        <v>14</v>
      </c>
      <c r="F6683" t="s">
        <v>64</v>
      </c>
      <c r="G6683">
        <v>244</v>
      </c>
      <c r="H6683" t="s">
        <v>16</v>
      </c>
      <c r="I6683" t="s">
        <v>42</v>
      </c>
      <c r="J6683" t="s">
        <v>55</v>
      </c>
      <c r="K6683">
        <v>0.76600000000000001</v>
      </c>
      <c r="L6683">
        <v>7.6399999999999996E-2</v>
      </c>
      <c r="M6683">
        <v>0.85099999999999998</v>
      </c>
      <c r="S6683" t="str">
        <f t="shared" si="209"/>
        <v/>
      </c>
      <c r="T6683">
        <f t="shared" si="210"/>
        <v>0.76600000000000001</v>
      </c>
    </row>
    <row r="6684" spans="1:20" x14ac:dyDescent="0.3">
      <c r="A6684" t="s">
        <v>63</v>
      </c>
      <c r="B6684">
        <v>244</v>
      </c>
      <c r="C6684" t="s">
        <v>12</v>
      </c>
      <c r="D6684" t="s">
        <v>43</v>
      </c>
      <c r="E6684" t="s">
        <v>14</v>
      </c>
      <c r="F6684" t="s">
        <v>64</v>
      </c>
      <c r="G6684">
        <v>244</v>
      </c>
      <c r="H6684" t="s">
        <v>16</v>
      </c>
      <c r="I6684" t="s">
        <v>44</v>
      </c>
      <c r="J6684" t="s">
        <v>18</v>
      </c>
      <c r="K6684">
        <v>1</v>
      </c>
      <c r="L6684">
        <v>2.5999999999999998E-4</v>
      </c>
      <c r="M6684">
        <v>1.8000000000000001E-4</v>
      </c>
      <c r="S6684" t="str">
        <f t="shared" si="209"/>
        <v/>
      </c>
      <c r="T6684">
        <f t="shared" si="210"/>
        <v>1</v>
      </c>
    </row>
    <row r="6685" spans="1:20" x14ac:dyDescent="0.3">
      <c r="A6685" t="s">
        <v>63</v>
      </c>
      <c r="B6685">
        <v>244</v>
      </c>
      <c r="C6685" t="s">
        <v>12</v>
      </c>
      <c r="D6685" t="s">
        <v>45</v>
      </c>
      <c r="E6685" t="s">
        <v>14</v>
      </c>
      <c r="F6685" t="s">
        <v>64</v>
      </c>
      <c r="G6685">
        <v>244</v>
      </c>
      <c r="H6685" t="s">
        <v>16</v>
      </c>
      <c r="I6685" t="s">
        <v>46</v>
      </c>
      <c r="J6685" t="s">
        <v>55</v>
      </c>
      <c r="K6685">
        <v>0.94799999999999995</v>
      </c>
      <c r="L6685">
        <v>5.3199999999999997E-2</v>
      </c>
      <c r="M6685">
        <v>0.79300000000000004</v>
      </c>
      <c r="S6685" t="str">
        <f t="shared" si="209"/>
        <v/>
      </c>
      <c r="T6685">
        <f t="shared" si="210"/>
        <v>0.94799999999999995</v>
      </c>
    </row>
    <row r="6686" spans="1:20" x14ac:dyDescent="0.3">
      <c r="A6686" t="s">
        <v>63</v>
      </c>
      <c r="B6686">
        <v>244</v>
      </c>
      <c r="C6686" t="s">
        <v>12</v>
      </c>
      <c r="D6686" t="s">
        <v>47</v>
      </c>
      <c r="E6686" t="s">
        <v>14</v>
      </c>
      <c r="F6686" t="s">
        <v>64</v>
      </c>
      <c r="G6686">
        <v>244</v>
      </c>
      <c r="H6686" t="s">
        <v>16</v>
      </c>
      <c r="I6686" t="s">
        <v>48</v>
      </c>
      <c r="J6686" t="s">
        <v>18</v>
      </c>
      <c r="K6686">
        <v>1</v>
      </c>
      <c r="L6686">
        <v>2.5999999999999998E-4</v>
      </c>
      <c r="M6686">
        <v>1.8000000000000001E-4</v>
      </c>
      <c r="S6686" t="str">
        <f t="shared" si="209"/>
        <v/>
      </c>
      <c r="T6686">
        <f t="shared" si="210"/>
        <v>1</v>
      </c>
    </row>
    <row r="6687" spans="1:20" x14ac:dyDescent="0.3">
      <c r="A6687" t="s">
        <v>63</v>
      </c>
      <c r="B6687">
        <v>244</v>
      </c>
      <c r="C6687" t="s">
        <v>12</v>
      </c>
      <c r="D6687" t="s">
        <v>49</v>
      </c>
      <c r="E6687" t="s">
        <v>14</v>
      </c>
      <c r="F6687" t="s">
        <v>64</v>
      </c>
      <c r="G6687">
        <v>244</v>
      </c>
      <c r="H6687" t="s">
        <v>16</v>
      </c>
      <c r="I6687" t="s">
        <v>50</v>
      </c>
      <c r="J6687" t="s">
        <v>18</v>
      </c>
      <c r="K6687">
        <v>0.999</v>
      </c>
      <c r="L6687">
        <v>5.7400000000000003E-3</v>
      </c>
      <c r="M6687">
        <v>0.13600000000000001</v>
      </c>
      <c r="S6687" t="str">
        <f t="shared" si="209"/>
        <v/>
      </c>
      <c r="T6687">
        <f t="shared" si="210"/>
        <v>0.999</v>
      </c>
    </row>
    <row r="6688" spans="1:20" x14ac:dyDescent="0.3">
      <c r="A6688" t="s">
        <v>63</v>
      </c>
      <c r="B6688">
        <v>244</v>
      </c>
      <c r="C6688" t="s">
        <v>12</v>
      </c>
      <c r="D6688" t="s">
        <v>51</v>
      </c>
      <c r="E6688" t="s">
        <v>14</v>
      </c>
      <c r="F6688" t="s">
        <v>64</v>
      </c>
      <c r="G6688">
        <v>244</v>
      </c>
      <c r="H6688" t="s">
        <v>16</v>
      </c>
      <c r="I6688" t="s">
        <v>52</v>
      </c>
      <c r="J6688" t="s">
        <v>18</v>
      </c>
      <c r="K6688">
        <v>1</v>
      </c>
      <c r="L6688">
        <v>2.5999999999999998E-4</v>
      </c>
      <c r="M6688">
        <v>1.8000000000000001E-4</v>
      </c>
      <c r="S6688" t="str">
        <f t="shared" si="209"/>
        <v/>
      </c>
      <c r="T6688">
        <f t="shared" si="210"/>
        <v>1</v>
      </c>
    </row>
    <row r="6689" spans="1:20" x14ac:dyDescent="0.3">
      <c r="A6689" t="s">
        <v>63</v>
      </c>
      <c r="B6689">
        <v>244</v>
      </c>
      <c r="C6689" t="s">
        <v>12</v>
      </c>
      <c r="D6689" t="s">
        <v>53</v>
      </c>
      <c r="E6689" t="s">
        <v>14</v>
      </c>
      <c r="F6689" t="s">
        <v>64</v>
      </c>
      <c r="G6689">
        <v>244</v>
      </c>
      <c r="H6689" t="s">
        <v>16</v>
      </c>
      <c r="I6689" t="s">
        <v>54</v>
      </c>
      <c r="J6689" t="s">
        <v>18</v>
      </c>
      <c r="K6689">
        <v>1</v>
      </c>
      <c r="L6689">
        <v>2.5999999999999998E-4</v>
      </c>
      <c r="M6689">
        <v>1.8000000000000001E-4</v>
      </c>
      <c r="S6689" t="str">
        <f t="shared" si="209"/>
        <v/>
      </c>
      <c r="T6689">
        <f t="shared" si="210"/>
        <v>1</v>
      </c>
    </row>
    <row r="6690" spans="1:20" x14ac:dyDescent="0.3">
      <c r="A6690" t="s">
        <v>63</v>
      </c>
      <c r="B6690">
        <v>246</v>
      </c>
      <c r="C6690" t="s">
        <v>12</v>
      </c>
      <c r="D6690" t="s">
        <v>13</v>
      </c>
      <c r="E6690" t="s">
        <v>14</v>
      </c>
      <c r="F6690" t="s">
        <v>64</v>
      </c>
      <c r="G6690">
        <v>246</v>
      </c>
      <c r="H6690" t="s">
        <v>16</v>
      </c>
      <c r="I6690" t="s">
        <v>17</v>
      </c>
      <c r="J6690" t="s">
        <v>55</v>
      </c>
      <c r="K6690">
        <v>0.93300000000000005</v>
      </c>
      <c r="L6690">
        <v>5.7299999999999997E-2</v>
      </c>
      <c r="M6690">
        <v>0.80400000000000005</v>
      </c>
      <c r="S6690">
        <f t="shared" si="209"/>
        <v>0.93300000000000005</v>
      </c>
      <c r="T6690" t="str">
        <f t="shared" si="210"/>
        <v/>
      </c>
    </row>
    <row r="6691" spans="1:20" x14ac:dyDescent="0.3">
      <c r="A6691" t="s">
        <v>63</v>
      </c>
      <c r="B6691">
        <v>246</v>
      </c>
      <c r="C6691" t="s">
        <v>12</v>
      </c>
      <c r="D6691" t="s">
        <v>19</v>
      </c>
      <c r="E6691" t="s">
        <v>14</v>
      </c>
      <c r="F6691" t="s">
        <v>64</v>
      </c>
      <c r="G6691">
        <v>246</v>
      </c>
      <c r="H6691" t="s">
        <v>16</v>
      </c>
      <c r="I6691" t="s">
        <v>20</v>
      </c>
      <c r="J6691" t="s">
        <v>56</v>
      </c>
      <c r="K6691">
        <v>8.0000000000000002E-3</v>
      </c>
      <c r="L6691">
        <v>0.23899999999999999</v>
      </c>
      <c r="M6691">
        <v>0.96299999999999997</v>
      </c>
      <c r="S6691" t="str">
        <f t="shared" si="209"/>
        <v/>
      </c>
      <c r="T6691">
        <f t="shared" si="210"/>
        <v>8.0000000000000002E-3</v>
      </c>
    </row>
    <row r="6692" spans="1:20" x14ac:dyDescent="0.3">
      <c r="A6692" t="s">
        <v>63</v>
      </c>
      <c r="B6692">
        <v>246</v>
      </c>
      <c r="C6692" t="s">
        <v>12</v>
      </c>
      <c r="D6692" t="s">
        <v>21</v>
      </c>
      <c r="E6692" t="s">
        <v>14</v>
      </c>
      <c r="F6692" t="s">
        <v>64</v>
      </c>
      <c r="G6692">
        <v>246</v>
      </c>
      <c r="H6692" t="s">
        <v>16</v>
      </c>
      <c r="I6692" t="s">
        <v>22</v>
      </c>
      <c r="J6692" t="s">
        <v>56</v>
      </c>
      <c r="K6692">
        <v>3.3000000000000002E-2</v>
      </c>
      <c r="L6692">
        <v>0.17899999999999999</v>
      </c>
      <c r="M6692">
        <v>0.94599999999999995</v>
      </c>
      <c r="S6692" t="str">
        <f t="shared" si="209"/>
        <v/>
      </c>
      <c r="T6692">
        <f t="shared" si="210"/>
        <v>3.3000000000000002E-2</v>
      </c>
    </row>
    <row r="6693" spans="1:20" x14ac:dyDescent="0.3">
      <c r="A6693" t="s">
        <v>63</v>
      </c>
      <c r="B6693">
        <v>246</v>
      </c>
      <c r="C6693" t="s">
        <v>12</v>
      </c>
      <c r="D6693" t="s">
        <v>23</v>
      </c>
      <c r="E6693" t="s">
        <v>14</v>
      </c>
      <c r="F6693" t="s">
        <v>64</v>
      </c>
      <c r="G6693">
        <v>246</v>
      </c>
      <c r="H6693" t="s">
        <v>16</v>
      </c>
      <c r="I6693" t="s">
        <v>24</v>
      </c>
      <c r="J6693" t="s">
        <v>56</v>
      </c>
      <c r="K6693">
        <v>3.3000000000000002E-2</v>
      </c>
      <c r="L6693">
        <v>0.17899999999999999</v>
      </c>
      <c r="M6693">
        <v>0.94599999999999995</v>
      </c>
      <c r="S6693" t="str">
        <f t="shared" si="209"/>
        <v/>
      </c>
      <c r="T6693">
        <f t="shared" si="210"/>
        <v>3.3000000000000002E-2</v>
      </c>
    </row>
    <row r="6694" spans="1:20" x14ac:dyDescent="0.3">
      <c r="A6694" t="s">
        <v>63</v>
      </c>
      <c r="B6694">
        <v>246</v>
      </c>
      <c r="C6694" t="s">
        <v>12</v>
      </c>
      <c r="D6694" t="s">
        <v>25</v>
      </c>
      <c r="E6694" t="s">
        <v>14</v>
      </c>
      <c r="F6694" t="s">
        <v>64</v>
      </c>
      <c r="G6694">
        <v>246</v>
      </c>
      <c r="H6694" t="s">
        <v>16</v>
      </c>
      <c r="I6694" t="s">
        <v>26</v>
      </c>
      <c r="J6694" t="s">
        <v>55</v>
      </c>
      <c r="K6694">
        <v>0.872</v>
      </c>
      <c r="L6694">
        <v>6.5500000000000003E-2</v>
      </c>
      <c r="M6694">
        <v>0.82699999999999996</v>
      </c>
      <c r="S6694" t="str">
        <f t="shared" si="209"/>
        <v/>
      </c>
      <c r="T6694">
        <f t="shared" si="210"/>
        <v>0.872</v>
      </c>
    </row>
    <row r="6695" spans="1:20" x14ac:dyDescent="0.3">
      <c r="A6695" t="s">
        <v>63</v>
      </c>
      <c r="B6695">
        <v>246</v>
      </c>
      <c r="C6695" t="s">
        <v>12</v>
      </c>
      <c r="D6695" t="s">
        <v>27</v>
      </c>
      <c r="E6695" t="s">
        <v>14</v>
      </c>
      <c r="F6695" t="s">
        <v>64</v>
      </c>
      <c r="G6695">
        <v>246</v>
      </c>
      <c r="H6695" t="s">
        <v>16</v>
      </c>
      <c r="I6695" t="s">
        <v>28</v>
      </c>
      <c r="J6695" t="s">
        <v>56</v>
      </c>
      <c r="K6695">
        <v>4.1000000000000002E-2</v>
      </c>
      <c r="L6695">
        <v>0.17199999999999999</v>
      </c>
      <c r="M6695">
        <v>0.94299999999999995</v>
      </c>
      <c r="S6695" t="str">
        <f t="shared" si="209"/>
        <v/>
      </c>
      <c r="T6695">
        <f t="shared" si="210"/>
        <v>4.1000000000000002E-2</v>
      </c>
    </row>
    <row r="6696" spans="1:20" x14ac:dyDescent="0.3">
      <c r="A6696" t="s">
        <v>63</v>
      </c>
      <c r="B6696">
        <v>246</v>
      </c>
      <c r="C6696" t="s">
        <v>12</v>
      </c>
      <c r="D6696" t="s">
        <v>29</v>
      </c>
      <c r="E6696" t="s">
        <v>14</v>
      </c>
      <c r="F6696" t="s">
        <v>64</v>
      </c>
      <c r="G6696">
        <v>246</v>
      </c>
      <c r="H6696" t="s">
        <v>16</v>
      </c>
      <c r="I6696" t="s">
        <v>30</v>
      </c>
      <c r="J6696" t="s">
        <v>18</v>
      </c>
      <c r="K6696">
        <v>0.995</v>
      </c>
      <c r="L6696">
        <v>2.7699999999999999E-2</v>
      </c>
      <c r="M6696">
        <v>0.68100000000000005</v>
      </c>
      <c r="S6696" t="str">
        <f t="shared" si="209"/>
        <v/>
      </c>
      <c r="T6696">
        <f t="shared" si="210"/>
        <v>0.995</v>
      </c>
    </row>
    <row r="6697" spans="1:20" x14ac:dyDescent="0.3">
      <c r="A6697" t="s">
        <v>63</v>
      </c>
      <c r="B6697">
        <v>246</v>
      </c>
      <c r="C6697" t="s">
        <v>12</v>
      </c>
      <c r="D6697" t="s">
        <v>31</v>
      </c>
      <c r="E6697" t="s">
        <v>14</v>
      </c>
      <c r="F6697" t="s">
        <v>64</v>
      </c>
      <c r="G6697">
        <v>246</v>
      </c>
      <c r="H6697" t="s">
        <v>16</v>
      </c>
      <c r="I6697" t="s">
        <v>32</v>
      </c>
      <c r="J6697" t="s">
        <v>55</v>
      </c>
      <c r="K6697">
        <v>0.72099999999999997</v>
      </c>
      <c r="L6697">
        <v>8.0100000000000005E-2</v>
      </c>
      <c r="M6697">
        <v>0.85699999999999998</v>
      </c>
      <c r="S6697" t="str">
        <f t="shared" si="209"/>
        <v/>
      </c>
      <c r="T6697">
        <f t="shared" si="210"/>
        <v>0.72099999999999997</v>
      </c>
    </row>
    <row r="6698" spans="1:20" x14ac:dyDescent="0.3">
      <c r="A6698" t="s">
        <v>63</v>
      </c>
      <c r="B6698">
        <v>246</v>
      </c>
      <c r="C6698" t="s">
        <v>12</v>
      </c>
      <c r="D6698" t="s">
        <v>33</v>
      </c>
      <c r="E6698" t="s">
        <v>14</v>
      </c>
      <c r="F6698" t="s">
        <v>64</v>
      </c>
      <c r="G6698">
        <v>246</v>
      </c>
      <c r="H6698" t="s">
        <v>16</v>
      </c>
      <c r="I6698" t="s">
        <v>34</v>
      </c>
      <c r="J6698" t="s">
        <v>55</v>
      </c>
      <c r="K6698">
        <v>0.9</v>
      </c>
      <c r="L6698">
        <v>6.2700000000000006E-2</v>
      </c>
      <c r="M6698">
        <v>0.81799999999999995</v>
      </c>
      <c r="S6698" t="str">
        <f t="shared" si="209"/>
        <v/>
      </c>
      <c r="T6698">
        <f t="shared" si="210"/>
        <v>0.9</v>
      </c>
    </row>
    <row r="6699" spans="1:20" x14ac:dyDescent="0.3">
      <c r="A6699" t="s">
        <v>63</v>
      </c>
      <c r="B6699">
        <v>246</v>
      </c>
      <c r="C6699" t="s">
        <v>12</v>
      </c>
      <c r="D6699" t="s">
        <v>35</v>
      </c>
      <c r="E6699" t="s">
        <v>14</v>
      </c>
      <c r="F6699" t="s">
        <v>64</v>
      </c>
      <c r="G6699">
        <v>246</v>
      </c>
      <c r="H6699" t="s">
        <v>16</v>
      </c>
      <c r="I6699" t="s">
        <v>36</v>
      </c>
      <c r="J6699" t="s">
        <v>55</v>
      </c>
      <c r="K6699">
        <v>0.9</v>
      </c>
      <c r="L6699">
        <v>6.2700000000000006E-2</v>
      </c>
      <c r="M6699">
        <v>0.81799999999999995</v>
      </c>
      <c r="S6699" t="str">
        <f t="shared" si="209"/>
        <v/>
      </c>
      <c r="T6699">
        <f t="shared" si="210"/>
        <v>0.9</v>
      </c>
    </row>
    <row r="6700" spans="1:20" x14ac:dyDescent="0.3">
      <c r="A6700" t="s">
        <v>63</v>
      </c>
      <c r="B6700">
        <v>246</v>
      </c>
      <c r="C6700" t="s">
        <v>12</v>
      </c>
      <c r="D6700" t="s">
        <v>37</v>
      </c>
      <c r="E6700" t="s">
        <v>14</v>
      </c>
      <c r="F6700" t="s">
        <v>64</v>
      </c>
      <c r="G6700">
        <v>246</v>
      </c>
      <c r="H6700" t="s">
        <v>16</v>
      </c>
      <c r="I6700" t="s">
        <v>38</v>
      </c>
      <c r="J6700" t="s">
        <v>55</v>
      </c>
      <c r="K6700">
        <v>0.56399999999999995</v>
      </c>
      <c r="L6700">
        <v>9.4E-2</v>
      </c>
      <c r="M6700">
        <v>0.877</v>
      </c>
      <c r="S6700" t="str">
        <f t="shared" si="209"/>
        <v/>
      </c>
      <c r="T6700">
        <f t="shared" si="210"/>
        <v>0.56399999999999995</v>
      </c>
    </row>
    <row r="6701" spans="1:20" x14ac:dyDescent="0.3">
      <c r="A6701" t="s">
        <v>63</v>
      </c>
      <c r="B6701">
        <v>246</v>
      </c>
      <c r="C6701" t="s">
        <v>12</v>
      </c>
      <c r="D6701" t="s">
        <v>39</v>
      </c>
      <c r="E6701" t="s">
        <v>14</v>
      </c>
      <c r="F6701" t="s">
        <v>64</v>
      </c>
      <c r="G6701">
        <v>246</v>
      </c>
      <c r="H6701" t="s">
        <v>16</v>
      </c>
      <c r="I6701" t="s">
        <v>40</v>
      </c>
      <c r="J6701" t="s">
        <v>55</v>
      </c>
      <c r="K6701">
        <v>0.93300000000000005</v>
      </c>
      <c r="L6701">
        <v>5.7299999999999997E-2</v>
      </c>
      <c r="M6701">
        <v>0.80400000000000005</v>
      </c>
      <c r="S6701" t="str">
        <f t="shared" si="209"/>
        <v/>
      </c>
      <c r="T6701">
        <f t="shared" si="210"/>
        <v>0.93300000000000005</v>
      </c>
    </row>
    <row r="6702" spans="1:20" x14ac:dyDescent="0.3">
      <c r="A6702" t="s">
        <v>63</v>
      </c>
      <c r="B6702">
        <v>246</v>
      </c>
      <c r="C6702" t="s">
        <v>12</v>
      </c>
      <c r="D6702" t="s">
        <v>41</v>
      </c>
      <c r="E6702" t="s">
        <v>14</v>
      </c>
      <c r="F6702" t="s">
        <v>64</v>
      </c>
      <c r="G6702">
        <v>246</v>
      </c>
      <c r="H6702" t="s">
        <v>16</v>
      </c>
      <c r="I6702" t="s">
        <v>42</v>
      </c>
      <c r="J6702" t="s">
        <v>56</v>
      </c>
      <c r="K6702">
        <v>3.0000000000000001E-3</v>
      </c>
      <c r="L6702">
        <v>0.55600000000000005</v>
      </c>
      <c r="M6702">
        <v>0.98099999999999998</v>
      </c>
      <c r="S6702" t="str">
        <f t="shared" si="209"/>
        <v/>
      </c>
      <c r="T6702">
        <f t="shared" si="210"/>
        <v>3.0000000000000001E-3</v>
      </c>
    </row>
    <row r="6703" spans="1:20" x14ac:dyDescent="0.3">
      <c r="A6703" t="s">
        <v>63</v>
      </c>
      <c r="B6703">
        <v>246</v>
      </c>
      <c r="C6703" t="s">
        <v>12</v>
      </c>
      <c r="D6703" t="s">
        <v>43</v>
      </c>
      <c r="E6703" t="s">
        <v>14</v>
      </c>
      <c r="F6703" t="s">
        <v>64</v>
      </c>
      <c r="G6703">
        <v>246</v>
      </c>
      <c r="H6703" t="s">
        <v>16</v>
      </c>
      <c r="I6703" t="s">
        <v>44</v>
      </c>
      <c r="J6703" t="s">
        <v>18</v>
      </c>
      <c r="K6703">
        <v>0.98599999999999999</v>
      </c>
      <c r="L6703">
        <v>3.6799999999999999E-2</v>
      </c>
      <c r="M6703">
        <v>0.73599999999999999</v>
      </c>
      <c r="S6703" t="str">
        <f t="shared" si="209"/>
        <v/>
      </c>
      <c r="T6703">
        <f t="shared" si="210"/>
        <v>0.98599999999999999</v>
      </c>
    </row>
    <row r="6704" spans="1:20" x14ac:dyDescent="0.3">
      <c r="A6704" t="s">
        <v>63</v>
      </c>
      <c r="B6704">
        <v>246</v>
      </c>
      <c r="C6704" t="s">
        <v>12</v>
      </c>
      <c r="D6704" t="s">
        <v>45</v>
      </c>
      <c r="E6704" t="s">
        <v>14</v>
      </c>
      <c r="F6704" t="s">
        <v>64</v>
      </c>
      <c r="G6704">
        <v>246</v>
      </c>
      <c r="H6704" t="s">
        <v>16</v>
      </c>
      <c r="I6704" t="s">
        <v>46</v>
      </c>
      <c r="J6704" t="s">
        <v>55</v>
      </c>
      <c r="K6704">
        <v>0.81899999999999995</v>
      </c>
      <c r="L6704">
        <v>7.0199999999999999E-2</v>
      </c>
      <c r="M6704">
        <v>0.83899999999999997</v>
      </c>
      <c r="S6704" t="str">
        <f t="shared" si="209"/>
        <v/>
      </c>
      <c r="T6704">
        <f t="shared" si="210"/>
        <v>0.81899999999999995</v>
      </c>
    </row>
    <row r="6705" spans="1:20" x14ac:dyDescent="0.3">
      <c r="A6705" t="s">
        <v>63</v>
      </c>
      <c r="B6705">
        <v>246</v>
      </c>
      <c r="C6705" t="s">
        <v>12</v>
      </c>
      <c r="D6705" t="s">
        <v>47</v>
      </c>
      <c r="E6705" t="s">
        <v>14</v>
      </c>
      <c r="F6705" t="s">
        <v>64</v>
      </c>
      <c r="G6705">
        <v>246</v>
      </c>
      <c r="H6705" t="s">
        <v>16</v>
      </c>
      <c r="I6705" t="s">
        <v>48</v>
      </c>
      <c r="J6705" t="s">
        <v>18</v>
      </c>
      <c r="K6705">
        <v>0.995</v>
      </c>
      <c r="L6705">
        <v>2.7699999999999999E-2</v>
      </c>
      <c r="M6705">
        <v>0.68100000000000005</v>
      </c>
      <c r="S6705" t="str">
        <f t="shared" si="209"/>
        <v/>
      </c>
      <c r="T6705">
        <f t="shared" si="210"/>
        <v>0.995</v>
      </c>
    </row>
    <row r="6706" spans="1:20" x14ac:dyDescent="0.3">
      <c r="A6706" t="s">
        <v>63</v>
      </c>
      <c r="B6706">
        <v>246</v>
      </c>
      <c r="C6706" t="s">
        <v>12</v>
      </c>
      <c r="D6706" t="s">
        <v>49</v>
      </c>
      <c r="E6706" t="s">
        <v>14</v>
      </c>
      <c r="F6706" t="s">
        <v>64</v>
      </c>
      <c r="G6706">
        <v>246</v>
      </c>
      <c r="H6706" t="s">
        <v>16</v>
      </c>
      <c r="I6706" t="s">
        <v>50</v>
      </c>
      <c r="J6706" t="s">
        <v>55</v>
      </c>
      <c r="K6706">
        <v>0.93300000000000005</v>
      </c>
      <c r="L6706">
        <v>5.7299999999999997E-2</v>
      </c>
      <c r="M6706">
        <v>0.80400000000000005</v>
      </c>
      <c r="S6706" t="str">
        <f t="shared" si="209"/>
        <v/>
      </c>
      <c r="T6706">
        <f t="shared" si="210"/>
        <v>0.93300000000000005</v>
      </c>
    </row>
    <row r="6707" spans="1:20" x14ac:dyDescent="0.3">
      <c r="A6707" t="s">
        <v>63</v>
      </c>
      <c r="B6707">
        <v>246</v>
      </c>
      <c r="C6707" t="s">
        <v>12</v>
      </c>
      <c r="D6707" t="s">
        <v>51</v>
      </c>
      <c r="E6707" t="s">
        <v>14</v>
      </c>
      <c r="F6707" t="s">
        <v>64</v>
      </c>
      <c r="G6707">
        <v>246</v>
      </c>
      <c r="H6707" t="s">
        <v>16</v>
      </c>
      <c r="I6707" t="s">
        <v>52</v>
      </c>
      <c r="J6707" t="s">
        <v>55</v>
      </c>
      <c r="K6707">
        <v>0.94799999999999995</v>
      </c>
      <c r="L6707">
        <v>5.3199999999999997E-2</v>
      </c>
      <c r="M6707">
        <v>0.79300000000000004</v>
      </c>
      <c r="S6707" t="str">
        <f t="shared" si="209"/>
        <v/>
      </c>
      <c r="T6707">
        <f t="shared" si="210"/>
        <v>0.94799999999999995</v>
      </c>
    </row>
    <row r="6708" spans="1:20" x14ac:dyDescent="0.3">
      <c r="A6708" t="s">
        <v>63</v>
      </c>
      <c r="B6708">
        <v>246</v>
      </c>
      <c r="C6708" t="s">
        <v>12</v>
      </c>
      <c r="D6708" t="s">
        <v>53</v>
      </c>
      <c r="E6708" t="s">
        <v>14</v>
      </c>
      <c r="F6708" t="s">
        <v>64</v>
      </c>
      <c r="G6708">
        <v>246</v>
      </c>
      <c r="H6708" t="s">
        <v>16</v>
      </c>
      <c r="I6708" t="s">
        <v>54</v>
      </c>
      <c r="J6708" t="s">
        <v>55</v>
      </c>
      <c r="K6708">
        <v>0.94799999999999995</v>
      </c>
      <c r="L6708">
        <v>5.3199999999999997E-2</v>
      </c>
      <c r="M6708">
        <v>0.79300000000000004</v>
      </c>
      <c r="S6708" t="str">
        <f t="shared" si="209"/>
        <v/>
      </c>
      <c r="T6708">
        <f t="shared" si="210"/>
        <v>0.94799999999999995</v>
      </c>
    </row>
    <row r="6709" spans="1:20" x14ac:dyDescent="0.3">
      <c r="A6709" t="s">
        <v>63</v>
      </c>
      <c r="B6709">
        <v>250</v>
      </c>
      <c r="C6709" t="s">
        <v>12</v>
      </c>
      <c r="D6709" t="s">
        <v>13</v>
      </c>
      <c r="E6709" t="s">
        <v>14</v>
      </c>
      <c r="F6709" t="s">
        <v>64</v>
      </c>
      <c r="G6709">
        <v>250</v>
      </c>
      <c r="H6709" t="s">
        <v>16</v>
      </c>
      <c r="I6709" t="s">
        <v>17</v>
      </c>
      <c r="J6709" t="s">
        <v>18</v>
      </c>
      <c r="K6709">
        <v>0.97699999999999998</v>
      </c>
      <c r="L6709">
        <v>4.24E-2</v>
      </c>
      <c r="M6709">
        <v>0.75800000000000001</v>
      </c>
      <c r="S6709">
        <f t="shared" si="209"/>
        <v>0.97699999999999998</v>
      </c>
      <c r="T6709" t="str">
        <f t="shared" si="210"/>
        <v/>
      </c>
    </row>
    <row r="6710" spans="1:20" x14ac:dyDescent="0.3">
      <c r="A6710" t="s">
        <v>63</v>
      </c>
      <c r="B6710">
        <v>250</v>
      </c>
      <c r="C6710" t="s">
        <v>12</v>
      </c>
      <c r="D6710" t="s">
        <v>19</v>
      </c>
      <c r="E6710" t="s">
        <v>14</v>
      </c>
      <c r="F6710" t="s">
        <v>64</v>
      </c>
      <c r="G6710">
        <v>250</v>
      </c>
      <c r="H6710" t="s">
        <v>16</v>
      </c>
      <c r="I6710" t="s">
        <v>20</v>
      </c>
      <c r="J6710" t="s">
        <v>55</v>
      </c>
      <c r="K6710">
        <v>0.94799999999999995</v>
      </c>
      <c r="L6710">
        <v>5.3199999999999997E-2</v>
      </c>
      <c r="M6710">
        <v>0.79300000000000004</v>
      </c>
      <c r="S6710" t="str">
        <f t="shared" si="209"/>
        <v/>
      </c>
      <c r="T6710">
        <f t="shared" si="210"/>
        <v>0.94799999999999995</v>
      </c>
    </row>
    <row r="6711" spans="1:20" x14ac:dyDescent="0.3">
      <c r="A6711" t="s">
        <v>63</v>
      </c>
      <c r="B6711">
        <v>250</v>
      </c>
      <c r="C6711" t="s">
        <v>12</v>
      </c>
      <c r="D6711" t="s">
        <v>21</v>
      </c>
      <c r="E6711" t="s">
        <v>14</v>
      </c>
      <c r="F6711" t="s">
        <v>64</v>
      </c>
      <c r="G6711">
        <v>250</v>
      </c>
      <c r="H6711" t="s">
        <v>16</v>
      </c>
      <c r="I6711" t="s">
        <v>22</v>
      </c>
      <c r="J6711" t="s">
        <v>55</v>
      </c>
      <c r="K6711">
        <v>0.56399999999999995</v>
      </c>
      <c r="L6711">
        <v>9.4E-2</v>
      </c>
      <c r="M6711">
        <v>0.877</v>
      </c>
      <c r="S6711" t="str">
        <f t="shared" si="209"/>
        <v/>
      </c>
      <c r="T6711">
        <f t="shared" si="210"/>
        <v>0.56399999999999995</v>
      </c>
    </row>
    <row r="6712" spans="1:20" x14ac:dyDescent="0.3">
      <c r="A6712" t="s">
        <v>63</v>
      </c>
      <c r="B6712">
        <v>250</v>
      </c>
      <c r="C6712" t="s">
        <v>12</v>
      </c>
      <c r="D6712" t="s">
        <v>23</v>
      </c>
      <c r="E6712" t="s">
        <v>14</v>
      </c>
      <c r="F6712" t="s">
        <v>64</v>
      </c>
      <c r="G6712">
        <v>250</v>
      </c>
      <c r="H6712" t="s">
        <v>16</v>
      </c>
      <c r="I6712" t="s">
        <v>24</v>
      </c>
      <c r="J6712" t="s">
        <v>56</v>
      </c>
      <c r="K6712">
        <v>1.4E-2</v>
      </c>
      <c r="L6712">
        <v>0.21199999999999999</v>
      </c>
      <c r="M6712">
        <v>0.95599999999999996</v>
      </c>
      <c r="S6712" t="str">
        <f t="shared" si="209"/>
        <v/>
      </c>
      <c r="T6712">
        <f t="shared" si="210"/>
        <v>1.4E-2</v>
      </c>
    </row>
    <row r="6713" spans="1:20" x14ac:dyDescent="0.3">
      <c r="A6713" t="s">
        <v>63</v>
      </c>
      <c r="B6713">
        <v>250</v>
      </c>
      <c r="C6713" t="s">
        <v>12</v>
      </c>
      <c r="D6713" t="s">
        <v>25</v>
      </c>
      <c r="E6713" t="s">
        <v>14</v>
      </c>
      <c r="F6713" t="s">
        <v>64</v>
      </c>
      <c r="G6713">
        <v>250</v>
      </c>
      <c r="H6713" t="s">
        <v>16</v>
      </c>
      <c r="I6713" t="s">
        <v>26</v>
      </c>
      <c r="J6713" t="s">
        <v>56</v>
      </c>
      <c r="K6713">
        <v>0.14899999999999999</v>
      </c>
      <c r="L6713">
        <v>0.13400000000000001</v>
      </c>
      <c r="M6713">
        <v>0.92200000000000004</v>
      </c>
      <c r="S6713" t="str">
        <f t="shared" si="209"/>
        <v/>
      </c>
      <c r="T6713">
        <f t="shared" si="210"/>
        <v>0.14899999999999999</v>
      </c>
    </row>
    <row r="6714" spans="1:20" x14ac:dyDescent="0.3">
      <c r="A6714" t="s">
        <v>63</v>
      </c>
      <c r="B6714">
        <v>250</v>
      </c>
      <c r="C6714" t="s">
        <v>12</v>
      </c>
      <c r="D6714" t="s">
        <v>27</v>
      </c>
      <c r="E6714" t="s">
        <v>14</v>
      </c>
      <c r="F6714" t="s">
        <v>64</v>
      </c>
      <c r="G6714">
        <v>250</v>
      </c>
      <c r="H6714" t="s">
        <v>16</v>
      </c>
      <c r="I6714" t="s">
        <v>28</v>
      </c>
      <c r="J6714" t="s">
        <v>56</v>
      </c>
      <c r="K6714">
        <v>4.1000000000000002E-2</v>
      </c>
      <c r="L6714">
        <v>0.17199999999999999</v>
      </c>
      <c r="M6714">
        <v>0.94299999999999995</v>
      </c>
      <c r="S6714" t="str">
        <f t="shared" si="209"/>
        <v/>
      </c>
      <c r="T6714">
        <f t="shared" si="210"/>
        <v>4.1000000000000002E-2</v>
      </c>
    </row>
    <row r="6715" spans="1:20" x14ac:dyDescent="0.3">
      <c r="A6715" t="s">
        <v>63</v>
      </c>
      <c r="B6715">
        <v>250</v>
      </c>
      <c r="C6715" t="s">
        <v>12</v>
      </c>
      <c r="D6715" t="s">
        <v>29</v>
      </c>
      <c r="E6715" t="s">
        <v>14</v>
      </c>
      <c r="F6715" t="s">
        <v>64</v>
      </c>
      <c r="G6715">
        <v>250</v>
      </c>
      <c r="H6715" t="s">
        <v>16</v>
      </c>
      <c r="I6715" t="s">
        <v>30</v>
      </c>
      <c r="J6715" t="s">
        <v>18</v>
      </c>
      <c r="K6715">
        <v>0.995</v>
      </c>
      <c r="L6715">
        <v>2.7699999999999999E-2</v>
      </c>
      <c r="M6715">
        <v>0.68100000000000005</v>
      </c>
      <c r="S6715" t="str">
        <f t="shared" si="209"/>
        <v/>
      </c>
      <c r="T6715">
        <f t="shared" si="210"/>
        <v>0.995</v>
      </c>
    </row>
    <row r="6716" spans="1:20" x14ac:dyDescent="0.3">
      <c r="A6716" t="s">
        <v>63</v>
      </c>
      <c r="B6716">
        <v>250</v>
      </c>
      <c r="C6716" t="s">
        <v>12</v>
      </c>
      <c r="D6716" t="s">
        <v>31</v>
      </c>
      <c r="E6716" t="s">
        <v>14</v>
      </c>
      <c r="F6716" t="s">
        <v>64</v>
      </c>
      <c r="G6716">
        <v>250</v>
      </c>
      <c r="H6716" t="s">
        <v>16</v>
      </c>
      <c r="I6716" t="s">
        <v>32</v>
      </c>
      <c r="J6716" t="s">
        <v>56</v>
      </c>
      <c r="K6716">
        <v>0.189</v>
      </c>
      <c r="L6716">
        <v>0.127</v>
      </c>
      <c r="M6716">
        <v>0.91700000000000004</v>
      </c>
      <c r="S6716" t="str">
        <f t="shared" si="209"/>
        <v/>
      </c>
      <c r="T6716">
        <f t="shared" si="210"/>
        <v>0.189</v>
      </c>
    </row>
    <row r="6717" spans="1:20" x14ac:dyDescent="0.3">
      <c r="A6717" t="s">
        <v>63</v>
      </c>
      <c r="B6717">
        <v>250</v>
      </c>
      <c r="C6717" t="s">
        <v>12</v>
      </c>
      <c r="D6717" t="s">
        <v>33</v>
      </c>
      <c r="E6717" t="s">
        <v>14</v>
      </c>
      <c r="F6717" t="s">
        <v>64</v>
      </c>
      <c r="G6717">
        <v>250</v>
      </c>
      <c r="H6717" t="s">
        <v>16</v>
      </c>
      <c r="I6717" t="s">
        <v>34</v>
      </c>
      <c r="J6717" t="s">
        <v>55</v>
      </c>
      <c r="K6717">
        <v>0.94799999999999995</v>
      </c>
      <c r="L6717">
        <v>5.3199999999999997E-2</v>
      </c>
      <c r="M6717">
        <v>0.79300000000000004</v>
      </c>
      <c r="S6717" t="str">
        <f t="shared" si="209"/>
        <v/>
      </c>
      <c r="T6717">
        <f t="shared" si="210"/>
        <v>0.94799999999999995</v>
      </c>
    </row>
    <row r="6718" spans="1:20" x14ac:dyDescent="0.3">
      <c r="A6718" t="s">
        <v>63</v>
      </c>
      <c r="B6718">
        <v>250</v>
      </c>
      <c r="C6718" t="s">
        <v>12</v>
      </c>
      <c r="D6718" t="s">
        <v>35</v>
      </c>
      <c r="E6718" t="s">
        <v>14</v>
      </c>
      <c r="F6718" t="s">
        <v>64</v>
      </c>
      <c r="G6718">
        <v>250</v>
      </c>
      <c r="H6718" t="s">
        <v>16</v>
      </c>
      <c r="I6718" t="s">
        <v>36</v>
      </c>
      <c r="J6718" t="s">
        <v>55</v>
      </c>
      <c r="K6718">
        <v>0.94799999999999995</v>
      </c>
      <c r="L6718">
        <v>5.3199999999999997E-2</v>
      </c>
      <c r="M6718">
        <v>0.79300000000000004</v>
      </c>
      <c r="S6718" t="str">
        <f t="shared" si="209"/>
        <v/>
      </c>
      <c r="T6718">
        <f t="shared" si="210"/>
        <v>0.94799999999999995</v>
      </c>
    </row>
    <row r="6719" spans="1:20" x14ac:dyDescent="0.3">
      <c r="A6719" t="s">
        <v>63</v>
      </c>
      <c r="B6719">
        <v>250</v>
      </c>
      <c r="C6719" t="s">
        <v>12</v>
      </c>
      <c r="D6719" t="s">
        <v>37</v>
      </c>
      <c r="E6719" t="s">
        <v>14</v>
      </c>
      <c r="F6719" t="s">
        <v>64</v>
      </c>
      <c r="G6719">
        <v>250</v>
      </c>
      <c r="H6719" t="s">
        <v>16</v>
      </c>
      <c r="I6719" t="s">
        <v>38</v>
      </c>
      <c r="J6719" t="s">
        <v>55</v>
      </c>
      <c r="K6719">
        <v>0.81899999999999995</v>
      </c>
      <c r="L6719">
        <v>7.0199999999999999E-2</v>
      </c>
      <c r="M6719">
        <v>0.83899999999999997</v>
      </c>
      <c r="S6719" t="str">
        <f t="shared" ref="S6719:S6782" si="211">IF(I6719="  Q",K6719,"")</f>
        <v/>
      </c>
      <c r="T6719">
        <f t="shared" si="210"/>
        <v>0.81899999999999995</v>
      </c>
    </row>
    <row r="6720" spans="1:20" x14ac:dyDescent="0.3">
      <c r="A6720" t="s">
        <v>63</v>
      </c>
      <c r="B6720">
        <v>250</v>
      </c>
      <c r="C6720" t="s">
        <v>12</v>
      </c>
      <c r="D6720" t="s">
        <v>39</v>
      </c>
      <c r="E6720" t="s">
        <v>14</v>
      </c>
      <c r="F6720" t="s">
        <v>64</v>
      </c>
      <c r="G6720">
        <v>250</v>
      </c>
      <c r="H6720" t="s">
        <v>16</v>
      </c>
      <c r="I6720" t="s">
        <v>40</v>
      </c>
      <c r="J6720" t="s">
        <v>18</v>
      </c>
      <c r="K6720">
        <v>0.97699999999999998</v>
      </c>
      <c r="L6720">
        <v>4.24E-2</v>
      </c>
      <c r="M6720">
        <v>0.75800000000000001</v>
      </c>
      <c r="S6720" t="str">
        <f t="shared" si="211"/>
        <v/>
      </c>
      <c r="T6720">
        <f t="shared" si="210"/>
        <v>0.97699999999999998</v>
      </c>
    </row>
    <row r="6721" spans="1:20" x14ac:dyDescent="0.3">
      <c r="A6721" t="s">
        <v>63</v>
      </c>
      <c r="B6721">
        <v>250</v>
      </c>
      <c r="C6721" t="s">
        <v>12</v>
      </c>
      <c r="D6721" t="s">
        <v>41</v>
      </c>
      <c r="E6721" t="s">
        <v>14</v>
      </c>
      <c r="F6721" t="s">
        <v>64</v>
      </c>
      <c r="G6721">
        <v>250</v>
      </c>
      <c r="H6721" t="s">
        <v>16</v>
      </c>
      <c r="I6721" t="s">
        <v>42</v>
      </c>
      <c r="J6721" t="s">
        <v>56</v>
      </c>
      <c r="K6721">
        <v>3.0000000000000001E-3</v>
      </c>
      <c r="L6721">
        <v>0.55600000000000005</v>
      </c>
      <c r="M6721">
        <v>0.98099999999999998</v>
      </c>
      <c r="S6721" t="str">
        <f t="shared" si="211"/>
        <v/>
      </c>
      <c r="T6721">
        <f t="shared" si="210"/>
        <v>3.0000000000000001E-3</v>
      </c>
    </row>
    <row r="6722" spans="1:20" x14ac:dyDescent="0.3">
      <c r="A6722" t="s">
        <v>63</v>
      </c>
      <c r="B6722">
        <v>250</v>
      </c>
      <c r="C6722" t="s">
        <v>12</v>
      </c>
      <c r="D6722" t="s">
        <v>43</v>
      </c>
      <c r="E6722" t="s">
        <v>14</v>
      </c>
      <c r="F6722" t="s">
        <v>64</v>
      </c>
      <c r="G6722">
        <v>250</v>
      </c>
      <c r="H6722" t="s">
        <v>16</v>
      </c>
      <c r="I6722" t="s">
        <v>44</v>
      </c>
      <c r="J6722" t="s">
        <v>18</v>
      </c>
      <c r="K6722">
        <v>0.995</v>
      </c>
      <c r="L6722">
        <v>2.7699999999999999E-2</v>
      </c>
      <c r="M6722">
        <v>0.68100000000000005</v>
      </c>
      <c r="S6722" t="str">
        <f t="shared" si="211"/>
        <v/>
      </c>
      <c r="T6722">
        <f t="shared" si="210"/>
        <v>0.995</v>
      </c>
    </row>
    <row r="6723" spans="1:20" x14ac:dyDescent="0.3">
      <c r="A6723" t="s">
        <v>63</v>
      </c>
      <c r="B6723">
        <v>250</v>
      </c>
      <c r="C6723" t="s">
        <v>12</v>
      </c>
      <c r="D6723" t="s">
        <v>45</v>
      </c>
      <c r="E6723" t="s">
        <v>14</v>
      </c>
      <c r="F6723" t="s">
        <v>64</v>
      </c>
      <c r="G6723">
        <v>250</v>
      </c>
      <c r="H6723" t="s">
        <v>16</v>
      </c>
      <c r="I6723" t="s">
        <v>46</v>
      </c>
      <c r="J6723" t="s">
        <v>55</v>
      </c>
      <c r="K6723">
        <v>0.81899999999999995</v>
      </c>
      <c r="L6723">
        <v>7.0199999999999999E-2</v>
      </c>
      <c r="M6723">
        <v>0.83899999999999997</v>
      </c>
      <c r="S6723" t="str">
        <f t="shared" si="211"/>
        <v/>
      </c>
      <c r="T6723">
        <f t="shared" ref="T6723:T6786" si="212">IF(S6723="",K6723,"")</f>
        <v>0.81899999999999995</v>
      </c>
    </row>
    <row r="6724" spans="1:20" x14ac:dyDescent="0.3">
      <c r="A6724" t="s">
        <v>63</v>
      </c>
      <c r="B6724">
        <v>250</v>
      </c>
      <c r="C6724" t="s">
        <v>12</v>
      </c>
      <c r="D6724" t="s">
        <v>47</v>
      </c>
      <c r="E6724" t="s">
        <v>14</v>
      </c>
      <c r="F6724" t="s">
        <v>64</v>
      </c>
      <c r="G6724">
        <v>250</v>
      </c>
      <c r="H6724" t="s">
        <v>16</v>
      </c>
      <c r="I6724" t="s">
        <v>48</v>
      </c>
      <c r="J6724" t="s">
        <v>18</v>
      </c>
      <c r="K6724">
        <v>0.995</v>
      </c>
      <c r="L6724">
        <v>2.7699999999999999E-2</v>
      </c>
      <c r="M6724">
        <v>0.68100000000000005</v>
      </c>
      <c r="S6724" t="str">
        <f t="shared" si="211"/>
        <v/>
      </c>
      <c r="T6724">
        <f t="shared" si="212"/>
        <v>0.995</v>
      </c>
    </row>
    <row r="6725" spans="1:20" x14ac:dyDescent="0.3">
      <c r="A6725" t="s">
        <v>63</v>
      </c>
      <c r="B6725">
        <v>250</v>
      </c>
      <c r="C6725" t="s">
        <v>12</v>
      </c>
      <c r="D6725" t="s">
        <v>49</v>
      </c>
      <c r="E6725" t="s">
        <v>14</v>
      </c>
      <c r="F6725" t="s">
        <v>64</v>
      </c>
      <c r="G6725">
        <v>250</v>
      </c>
      <c r="H6725" t="s">
        <v>16</v>
      </c>
      <c r="I6725" t="s">
        <v>50</v>
      </c>
      <c r="J6725" t="s">
        <v>55</v>
      </c>
      <c r="K6725">
        <v>0.93300000000000005</v>
      </c>
      <c r="L6725">
        <v>5.7299999999999997E-2</v>
      </c>
      <c r="M6725">
        <v>0.80400000000000005</v>
      </c>
      <c r="S6725" t="str">
        <f t="shared" si="211"/>
        <v/>
      </c>
      <c r="T6725">
        <f t="shared" si="212"/>
        <v>0.93300000000000005</v>
      </c>
    </row>
    <row r="6726" spans="1:20" x14ac:dyDescent="0.3">
      <c r="A6726" t="s">
        <v>63</v>
      </c>
      <c r="B6726">
        <v>250</v>
      </c>
      <c r="C6726" t="s">
        <v>12</v>
      </c>
      <c r="D6726" t="s">
        <v>51</v>
      </c>
      <c r="E6726" t="s">
        <v>14</v>
      </c>
      <c r="F6726" t="s">
        <v>64</v>
      </c>
      <c r="G6726">
        <v>250</v>
      </c>
      <c r="H6726" t="s">
        <v>16</v>
      </c>
      <c r="I6726" t="s">
        <v>52</v>
      </c>
      <c r="J6726" t="s">
        <v>55</v>
      </c>
      <c r="K6726">
        <v>0.94799999999999995</v>
      </c>
      <c r="L6726">
        <v>5.3199999999999997E-2</v>
      </c>
      <c r="M6726">
        <v>0.79300000000000004</v>
      </c>
      <c r="S6726" t="str">
        <f t="shared" si="211"/>
        <v/>
      </c>
      <c r="T6726">
        <f t="shared" si="212"/>
        <v>0.94799999999999995</v>
      </c>
    </row>
    <row r="6727" spans="1:20" x14ac:dyDescent="0.3">
      <c r="A6727" t="s">
        <v>63</v>
      </c>
      <c r="B6727">
        <v>250</v>
      </c>
      <c r="C6727" t="s">
        <v>12</v>
      </c>
      <c r="D6727" t="s">
        <v>53</v>
      </c>
      <c r="E6727" t="s">
        <v>14</v>
      </c>
      <c r="F6727" t="s">
        <v>64</v>
      </c>
      <c r="G6727">
        <v>250</v>
      </c>
      <c r="H6727" t="s">
        <v>16</v>
      </c>
      <c r="I6727" t="s">
        <v>54</v>
      </c>
      <c r="J6727" t="s">
        <v>55</v>
      </c>
      <c r="K6727">
        <v>0.94799999999999995</v>
      </c>
      <c r="L6727">
        <v>5.3199999999999997E-2</v>
      </c>
      <c r="M6727">
        <v>0.79300000000000004</v>
      </c>
      <c r="S6727" t="str">
        <f t="shared" si="211"/>
        <v/>
      </c>
      <c r="T6727">
        <f t="shared" si="212"/>
        <v>0.94799999999999995</v>
      </c>
    </row>
    <row r="6728" spans="1:20" x14ac:dyDescent="0.3">
      <c r="A6728" t="s">
        <v>63</v>
      </c>
      <c r="B6728">
        <v>251</v>
      </c>
      <c r="C6728" t="s">
        <v>12</v>
      </c>
      <c r="D6728" t="s">
        <v>13</v>
      </c>
      <c r="E6728" t="s">
        <v>14</v>
      </c>
      <c r="F6728" t="s">
        <v>64</v>
      </c>
      <c r="G6728">
        <v>251</v>
      </c>
      <c r="H6728" t="s">
        <v>16</v>
      </c>
      <c r="I6728" t="s">
        <v>17</v>
      </c>
      <c r="J6728" t="s">
        <v>18</v>
      </c>
      <c r="K6728">
        <v>1</v>
      </c>
      <c r="L6728">
        <v>2.5999999999999998E-4</v>
      </c>
      <c r="M6728">
        <v>1.8000000000000001E-4</v>
      </c>
      <c r="S6728">
        <f t="shared" si="211"/>
        <v>1</v>
      </c>
      <c r="T6728" t="str">
        <f t="shared" si="212"/>
        <v/>
      </c>
    </row>
    <row r="6729" spans="1:20" x14ac:dyDescent="0.3">
      <c r="A6729" t="s">
        <v>63</v>
      </c>
      <c r="B6729">
        <v>251</v>
      </c>
      <c r="C6729" t="s">
        <v>12</v>
      </c>
      <c r="D6729" t="s">
        <v>19</v>
      </c>
      <c r="E6729" t="s">
        <v>14</v>
      </c>
      <c r="F6729" t="s">
        <v>64</v>
      </c>
      <c r="G6729">
        <v>251</v>
      </c>
      <c r="H6729" t="s">
        <v>16</v>
      </c>
      <c r="I6729" t="s">
        <v>20</v>
      </c>
      <c r="J6729" t="s">
        <v>18</v>
      </c>
      <c r="K6729">
        <v>1</v>
      </c>
      <c r="L6729">
        <v>2.5999999999999998E-4</v>
      </c>
      <c r="M6729">
        <v>1.8000000000000001E-4</v>
      </c>
      <c r="S6729" t="str">
        <f t="shared" si="211"/>
        <v/>
      </c>
      <c r="T6729">
        <f t="shared" si="212"/>
        <v>1</v>
      </c>
    </row>
    <row r="6730" spans="1:20" x14ac:dyDescent="0.3">
      <c r="A6730" t="s">
        <v>63</v>
      </c>
      <c r="B6730">
        <v>251</v>
      </c>
      <c r="C6730" t="s">
        <v>12</v>
      </c>
      <c r="D6730" t="s">
        <v>21</v>
      </c>
      <c r="E6730" t="s">
        <v>14</v>
      </c>
      <c r="F6730" t="s">
        <v>64</v>
      </c>
      <c r="G6730">
        <v>251</v>
      </c>
      <c r="H6730" t="s">
        <v>16</v>
      </c>
      <c r="I6730" t="s">
        <v>22</v>
      </c>
      <c r="J6730" t="s">
        <v>18</v>
      </c>
      <c r="K6730">
        <v>1</v>
      </c>
      <c r="L6730">
        <v>2.5999999999999998E-4</v>
      </c>
      <c r="M6730">
        <v>1.8000000000000001E-4</v>
      </c>
      <c r="S6730" t="str">
        <f t="shared" si="211"/>
        <v/>
      </c>
      <c r="T6730">
        <f t="shared" si="212"/>
        <v>1</v>
      </c>
    </row>
    <row r="6731" spans="1:20" x14ac:dyDescent="0.3">
      <c r="A6731" t="s">
        <v>63</v>
      </c>
      <c r="B6731">
        <v>251</v>
      </c>
      <c r="C6731" t="s">
        <v>12</v>
      </c>
      <c r="D6731" t="s">
        <v>23</v>
      </c>
      <c r="E6731" t="s">
        <v>14</v>
      </c>
      <c r="F6731" t="s">
        <v>64</v>
      </c>
      <c r="G6731">
        <v>251</v>
      </c>
      <c r="H6731" t="s">
        <v>16</v>
      </c>
      <c r="I6731" t="s">
        <v>24</v>
      </c>
      <c r="J6731" t="s">
        <v>18</v>
      </c>
      <c r="K6731">
        <v>0.96</v>
      </c>
      <c r="L6731">
        <v>4.8300000000000003E-2</v>
      </c>
      <c r="M6731">
        <v>0.78100000000000003</v>
      </c>
      <c r="S6731" t="str">
        <f t="shared" si="211"/>
        <v/>
      </c>
      <c r="T6731">
        <f t="shared" si="212"/>
        <v>0.96</v>
      </c>
    </row>
    <row r="6732" spans="1:20" x14ac:dyDescent="0.3">
      <c r="A6732" t="s">
        <v>63</v>
      </c>
      <c r="B6732">
        <v>251</v>
      </c>
      <c r="C6732" t="s">
        <v>12</v>
      </c>
      <c r="D6732" t="s">
        <v>25</v>
      </c>
      <c r="E6732" t="s">
        <v>14</v>
      </c>
      <c r="F6732" t="s">
        <v>64</v>
      </c>
      <c r="G6732">
        <v>251</v>
      </c>
      <c r="H6732" t="s">
        <v>16</v>
      </c>
      <c r="I6732" t="s">
        <v>26</v>
      </c>
      <c r="J6732" t="s">
        <v>18</v>
      </c>
      <c r="K6732">
        <v>1</v>
      </c>
      <c r="L6732">
        <v>2.5999999999999998E-4</v>
      </c>
      <c r="M6732">
        <v>1.8000000000000001E-4</v>
      </c>
      <c r="S6732" t="str">
        <f t="shared" si="211"/>
        <v/>
      </c>
      <c r="T6732">
        <f t="shared" si="212"/>
        <v>1</v>
      </c>
    </row>
    <row r="6733" spans="1:20" x14ac:dyDescent="0.3">
      <c r="A6733" t="s">
        <v>63</v>
      </c>
      <c r="B6733">
        <v>251</v>
      </c>
      <c r="C6733" t="s">
        <v>12</v>
      </c>
      <c r="D6733" t="s">
        <v>27</v>
      </c>
      <c r="E6733" t="s">
        <v>14</v>
      </c>
      <c r="F6733" t="s">
        <v>64</v>
      </c>
      <c r="G6733">
        <v>251</v>
      </c>
      <c r="H6733" t="s">
        <v>16</v>
      </c>
      <c r="I6733" t="s">
        <v>28</v>
      </c>
      <c r="J6733" t="s">
        <v>55</v>
      </c>
      <c r="K6733">
        <v>0.93100000000000005</v>
      </c>
      <c r="L6733">
        <v>5.7700000000000001E-2</v>
      </c>
      <c r="M6733">
        <v>0.80500000000000005</v>
      </c>
      <c r="S6733" t="str">
        <f t="shared" si="211"/>
        <v/>
      </c>
      <c r="T6733">
        <f t="shared" si="212"/>
        <v>0.93100000000000005</v>
      </c>
    </row>
    <row r="6734" spans="1:20" x14ac:dyDescent="0.3">
      <c r="A6734" t="s">
        <v>63</v>
      </c>
      <c r="B6734">
        <v>251</v>
      </c>
      <c r="C6734" t="s">
        <v>12</v>
      </c>
      <c r="D6734" t="s">
        <v>29</v>
      </c>
      <c r="E6734" t="s">
        <v>14</v>
      </c>
      <c r="F6734" t="s">
        <v>64</v>
      </c>
      <c r="G6734">
        <v>251</v>
      </c>
      <c r="H6734" t="s">
        <v>16</v>
      </c>
      <c r="I6734" t="s">
        <v>30</v>
      </c>
      <c r="J6734" t="s">
        <v>18</v>
      </c>
      <c r="K6734">
        <v>1</v>
      </c>
      <c r="L6734">
        <v>2.5999999999999998E-4</v>
      </c>
      <c r="M6734">
        <v>1.8000000000000001E-4</v>
      </c>
      <c r="S6734" t="str">
        <f t="shared" si="211"/>
        <v/>
      </c>
      <c r="T6734">
        <f t="shared" si="212"/>
        <v>1</v>
      </c>
    </row>
    <row r="6735" spans="1:20" x14ac:dyDescent="0.3">
      <c r="A6735" t="s">
        <v>63</v>
      </c>
      <c r="B6735">
        <v>251</v>
      </c>
      <c r="C6735" t="s">
        <v>12</v>
      </c>
      <c r="D6735" t="s">
        <v>31</v>
      </c>
      <c r="E6735" t="s">
        <v>14</v>
      </c>
      <c r="F6735" t="s">
        <v>64</v>
      </c>
      <c r="G6735">
        <v>251</v>
      </c>
      <c r="H6735" t="s">
        <v>16</v>
      </c>
      <c r="I6735" t="s">
        <v>32</v>
      </c>
      <c r="J6735" t="s">
        <v>18</v>
      </c>
      <c r="K6735">
        <v>1</v>
      </c>
      <c r="L6735">
        <v>2.5999999999999998E-4</v>
      </c>
      <c r="M6735">
        <v>1.8000000000000001E-4</v>
      </c>
      <c r="S6735" t="str">
        <f t="shared" si="211"/>
        <v/>
      </c>
      <c r="T6735">
        <f t="shared" si="212"/>
        <v>1</v>
      </c>
    </row>
    <row r="6736" spans="1:20" x14ac:dyDescent="0.3">
      <c r="A6736" t="s">
        <v>63</v>
      </c>
      <c r="B6736">
        <v>251</v>
      </c>
      <c r="C6736" t="s">
        <v>12</v>
      </c>
      <c r="D6736" t="s">
        <v>33</v>
      </c>
      <c r="E6736" t="s">
        <v>14</v>
      </c>
      <c r="F6736" t="s">
        <v>64</v>
      </c>
      <c r="G6736">
        <v>251</v>
      </c>
      <c r="H6736" t="s">
        <v>16</v>
      </c>
      <c r="I6736" t="s">
        <v>34</v>
      </c>
      <c r="J6736" t="s">
        <v>18</v>
      </c>
      <c r="K6736">
        <v>1</v>
      </c>
      <c r="L6736">
        <v>2.5999999999999998E-4</v>
      </c>
      <c r="M6736">
        <v>1.8000000000000001E-4</v>
      </c>
      <c r="S6736" t="str">
        <f t="shared" si="211"/>
        <v/>
      </c>
      <c r="T6736">
        <f t="shared" si="212"/>
        <v>1</v>
      </c>
    </row>
    <row r="6737" spans="1:20" x14ac:dyDescent="0.3">
      <c r="A6737" t="s">
        <v>63</v>
      </c>
      <c r="B6737">
        <v>251</v>
      </c>
      <c r="C6737" t="s">
        <v>12</v>
      </c>
      <c r="D6737" t="s">
        <v>35</v>
      </c>
      <c r="E6737" t="s">
        <v>14</v>
      </c>
      <c r="F6737" t="s">
        <v>64</v>
      </c>
      <c r="G6737">
        <v>251</v>
      </c>
      <c r="H6737" t="s">
        <v>16</v>
      </c>
      <c r="I6737" t="s">
        <v>36</v>
      </c>
      <c r="J6737" t="s">
        <v>18</v>
      </c>
      <c r="K6737">
        <v>1</v>
      </c>
      <c r="L6737">
        <v>2.5999999999999998E-4</v>
      </c>
      <c r="M6737">
        <v>1.8000000000000001E-4</v>
      </c>
      <c r="S6737" t="str">
        <f t="shared" si="211"/>
        <v/>
      </c>
      <c r="T6737">
        <f t="shared" si="212"/>
        <v>1</v>
      </c>
    </row>
    <row r="6738" spans="1:20" x14ac:dyDescent="0.3">
      <c r="A6738" t="s">
        <v>63</v>
      </c>
      <c r="B6738">
        <v>251</v>
      </c>
      <c r="C6738" t="s">
        <v>12</v>
      </c>
      <c r="D6738" t="s">
        <v>37</v>
      </c>
      <c r="E6738" t="s">
        <v>14</v>
      </c>
      <c r="F6738" t="s">
        <v>64</v>
      </c>
      <c r="G6738">
        <v>251</v>
      </c>
      <c r="H6738" t="s">
        <v>16</v>
      </c>
      <c r="I6738" t="s">
        <v>38</v>
      </c>
      <c r="J6738" t="s">
        <v>18</v>
      </c>
      <c r="K6738">
        <v>1</v>
      </c>
      <c r="L6738">
        <v>2.5999999999999998E-4</v>
      </c>
      <c r="M6738">
        <v>1.8000000000000001E-4</v>
      </c>
      <c r="S6738" t="str">
        <f t="shared" si="211"/>
        <v/>
      </c>
      <c r="T6738">
        <f t="shared" si="212"/>
        <v>1</v>
      </c>
    </row>
    <row r="6739" spans="1:20" x14ac:dyDescent="0.3">
      <c r="A6739" t="s">
        <v>63</v>
      </c>
      <c r="B6739">
        <v>251</v>
      </c>
      <c r="C6739" t="s">
        <v>12</v>
      </c>
      <c r="D6739" t="s">
        <v>39</v>
      </c>
      <c r="E6739" t="s">
        <v>14</v>
      </c>
      <c r="F6739" t="s">
        <v>64</v>
      </c>
      <c r="G6739">
        <v>251</v>
      </c>
      <c r="H6739" t="s">
        <v>16</v>
      </c>
      <c r="I6739" t="s">
        <v>40</v>
      </c>
      <c r="J6739" t="s">
        <v>18</v>
      </c>
      <c r="K6739">
        <v>1</v>
      </c>
      <c r="L6739">
        <v>2.5999999999999998E-4</v>
      </c>
      <c r="M6739">
        <v>1.8000000000000001E-4</v>
      </c>
      <c r="S6739" t="str">
        <f t="shared" si="211"/>
        <v/>
      </c>
      <c r="T6739">
        <f t="shared" si="212"/>
        <v>1</v>
      </c>
    </row>
    <row r="6740" spans="1:20" x14ac:dyDescent="0.3">
      <c r="A6740" t="s">
        <v>63</v>
      </c>
      <c r="B6740">
        <v>251</v>
      </c>
      <c r="C6740" t="s">
        <v>12</v>
      </c>
      <c r="D6740" t="s">
        <v>41</v>
      </c>
      <c r="E6740" t="s">
        <v>14</v>
      </c>
      <c r="F6740" t="s">
        <v>64</v>
      </c>
      <c r="G6740">
        <v>251</v>
      </c>
      <c r="H6740" t="s">
        <v>16</v>
      </c>
      <c r="I6740" t="s">
        <v>42</v>
      </c>
      <c r="J6740" t="s">
        <v>18</v>
      </c>
      <c r="K6740">
        <v>0.99399999999999999</v>
      </c>
      <c r="L6740">
        <v>2.8899999999999999E-2</v>
      </c>
      <c r="M6740">
        <v>0.68899999999999995</v>
      </c>
      <c r="S6740" t="str">
        <f t="shared" si="211"/>
        <v/>
      </c>
      <c r="T6740">
        <f t="shared" si="212"/>
        <v>0.99399999999999999</v>
      </c>
    </row>
    <row r="6741" spans="1:20" x14ac:dyDescent="0.3">
      <c r="A6741" t="s">
        <v>63</v>
      </c>
      <c r="B6741">
        <v>251</v>
      </c>
      <c r="C6741" t="s">
        <v>12</v>
      </c>
      <c r="D6741" t="s">
        <v>43</v>
      </c>
      <c r="E6741" t="s">
        <v>14</v>
      </c>
      <c r="F6741" t="s">
        <v>64</v>
      </c>
      <c r="G6741">
        <v>251</v>
      </c>
      <c r="H6741" t="s">
        <v>16</v>
      </c>
      <c r="I6741" t="s">
        <v>44</v>
      </c>
      <c r="J6741" t="s">
        <v>18</v>
      </c>
      <c r="K6741">
        <v>1</v>
      </c>
      <c r="L6741">
        <v>2.5999999999999998E-4</v>
      </c>
      <c r="M6741">
        <v>1.8000000000000001E-4</v>
      </c>
      <c r="S6741" t="str">
        <f t="shared" si="211"/>
        <v/>
      </c>
      <c r="T6741">
        <f t="shared" si="212"/>
        <v>1</v>
      </c>
    </row>
    <row r="6742" spans="1:20" x14ac:dyDescent="0.3">
      <c r="A6742" t="s">
        <v>63</v>
      </c>
      <c r="B6742">
        <v>251</v>
      </c>
      <c r="C6742" t="s">
        <v>12</v>
      </c>
      <c r="D6742" t="s">
        <v>45</v>
      </c>
      <c r="E6742" t="s">
        <v>14</v>
      </c>
      <c r="F6742" t="s">
        <v>64</v>
      </c>
      <c r="G6742">
        <v>251</v>
      </c>
      <c r="H6742" t="s">
        <v>16</v>
      </c>
      <c r="I6742" t="s">
        <v>46</v>
      </c>
      <c r="J6742" t="s">
        <v>18</v>
      </c>
      <c r="K6742">
        <v>1</v>
      </c>
      <c r="L6742">
        <v>2.5999999999999998E-4</v>
      </c>
      <c r="M6742">
        <v>1.8000000000000001E-4</v>
      </c>
      <c r="S6742" t="str">
        <f t="shared" si="211"/>
        <v/>
      </c>
      <c r="T6742">
        <f t="shared" si="212"/>
        <v>1</v>
      </c>
    </row>
    <row r="6743" spans="1:20" x14ac:dyDescent="0.3">
      <c r="A6743" t="s">
        <v>63</v>
      </c>
      <c r="B6743">
        <v>251</v>
      </c>
      <c r="C6743" t="s">
        <v>12</v>
      </c>
      <c r="D6743" t="s">
        <v>47</v>
      </c>
      <c r="E6743" t="s">
        <v>14</v>
      </c>
      <c r="F6743" t="s">
        <v>64</v>
      </c>
      <c r="G6743">
        <v>251</v>
      </c>
      <c r="H6743" t="s">
        <v>16</v>
      </c>
      <c r="I6743" t="s">
        <v>48</v>
      </c>
      <c r="J6743" t="s">
        <v>18</v>
      </c>
      <c r="K6743">
        <v>1</v>
      </c>
      <c r="L6743">
        <v>2.5999999999999998E-4</v>
      </c>
      <c r="M6743">
        <v>1.8000000000000001E-4</v>
      </c>
      <c r="S6743" t="str">
        <f t="shared" si="211"/>
        <v/>
      </c>
      <c r="T6743">
        <f t="shared" si="212"/>
        <v>1</v>
      </c>
    </row>
    <row r="6744" spans="1:20" x14ac:dyDescent="0.3">
      <c r="A6744" t="s">
        <v>63</v>
      </c>
      <c r="B6744">
        <v>251</v>
      </c>
      <c r="C6744" t="s">
        <v>12</v>
      </c>
      <c r="D6744" t="s">
        <v>49</v>
      </c>
      <c r="E6744" t="s">
        <v>14</v>
      </c>
      <c r="F6744" t="s">
        <v>64</v>
      </c>
      <c r="G6744">
        <v>251</v>
      </c>
      <c r="H6744" t="s">
        <v>16</v>
      </c>
      <c r="I6744" t="s">
        <v>50</v>
      </c>
      <c r="J6744" t="s">
        <v>18</v>
      </c>
      <c r="K6744">
        <v>1</v>
      </c>
      <c r="L6744">
        <v>2.5999999999999998E-4</v>
      </c>
      <c r="M6744">
        <v>1.8000000000000001E-4</v>
      </c>
      <c r="S6744" t="str">
        <f t="shared" si="211"/>
        <v/>
      </c>
      <c r="T6744">
        <f t="shared" si="212"/>
        <v>1</v>
      </c>
    </row>
    <row r="6745" spans="1:20" x14ac:dyDescent="0.3">
      <c r="A6745" t="s">
        <v>63</v>
      </c>
      <c r="B6745">
        <v>251</v>
      </c>
      <c r="C6745" t="s">
        <v>12</v>
      </c>
      <c r="D6745" t="s">
        <v>51</v>
      </c>
      <c r="E6745" t="s">
        <v>14</v>
      </c>
      <c r="F6745" t="s">
        <v>64</v>
      </c>
      <c r="G6745">
        <v>251</v>
      </c>
      <c r="H6745" t="s">
        <v>16</v>
      </c>
      <c r="I6745" t="s">
        <v>52</v>
      </c>
      <c r="J6745" t="s">
        <v>18</v>
      </c>
      <c r="K6745">
        <v>1</v>
      </c>
      <c r="L6745">
        <v>2.5999999999999998E-4</v>
      </c>
      <c r="M6745">
        <v>1.8000000000000001E-4</v>
      </c>
      <c r="S6745" t="str">
        <f t="shared" si="211"/>
        <v/>
      </c>
      <c r="T6745">
        <f t="shared" si="212"/>
        <v>1</v>
      </c>
    </row>
    <row r="6746" spans="1:20" x14ac:dyDescent="0.3">
      <c r="A6746" t="s">
        <v>63</v>
      </c>
      <c r="B6746">
        <v>251</v>
      </c>
      <c r="C6746" t="s">
        <v>12</v>
      </c>
      <c r="D6746" t="s">
        <v>53</v>
      </c>
      <c r="E6746" t="s">
        <v>14</v>
      </c>
      <c r="F6746" t="s">
        <v>64</v>
      </c>
      <c r="G6746">
        <v>251</v>
      </c>
      <c r="H6746" t="s">
        <v>16</v>
      </c>
      <c r="I6746" t="s">
        <v>54</v>
      </c>
      <c r="J6746" t="s">
        <v>18</v>
      </c>
      <c r="K6746">
        <v>1</v>
      </c>
      <c r="L6746">
        <v>2.5999999999999998E-4</v>
      </c>
      <c r="M6746">
        <v>1.8000000000000001E-4</v>
      </c>
      <c r="S6746" t="str">
        <f t="shared" si="211"/>
        <v/>
      </c>
      <c r="T6746">
        <f t="shared" si="212"/>
        <v>1</v>
      </c>
    </row>
    <row r="6747" spans="1:20" x14ac:dyDescent="0.3">
      <c r="A6747" t="s">
        <v>63</v>
      </c>
      <c r="B6747">
        <v>255</v>
      </c>
      <c r="C6747" t="s">
        <v>12</v>
      </c>
      <c r="D6747" t="s">
        <v>13</v>
      </c>
      <c r="E6747" t="s">
        <v>14</v>
      </c>
      <c r="F6747" t="s">
        <v>64</v>
      </c>
      <c r="G6747">
        <v>255</v>
      </c>
      <c r="H6747" t="s">
        <v>16</v>
      </c>
      <c r="I6747" t="s">
        <v>17</v>
      </c>
      <c r="J6747" t="s">
        <v>18</v>
      </c>
      <c r="K6747">
        <v>1</v>
      </c>
      <c r="L6747">
        <v>2.5999999999999998E-4</v>
      </c>
      <c r="M6747">
        <v>1.8000000000000001E-4</v>
      </c>
      <c r="S6747">
        <f t="shared" si="211"/>
        <v>1</v>
      </c>
      <c r="T6747" t="str">
        <f t="shared" si="212"/>
        <v/>
      </c>
    </row>
    <row r="6748" spans="1:20" x14ac:dyDescent="0.3">
      <c r="A6748" t="s">
        <v>63</v>
      </c>
      <c r="B6748">
        <v>255</v>
      </c>
      <c r="C6748" t="s">
        <v>12</v>
      </c>
      <c r="D6748" t="s">
        <v>19</v>
      </c>
      <c r="E6748" t="s">
        <v>14</v>
      </c>
      <c r="F6748" t="s">
        <v>64</v>
      </c>
      <c r="G6748">
        <v>255</v>
      </c>
      <c r="H6748" t="s">
        <v>16</v>
      </c>
      <c r="I6748" t="s">
        <v>20</v>
      </c>
      <c r="J6748" t="s">
        <v>18</v>
      </c>
      <c r="K6748">
        <v>1</v>
      </c>
      <c r="L6748">
        <v>2.5999999999999998E-4</v>
      </c>
      <c r="M6748">
        <v>1.8000000000000001E-4</v>
      </c>
      <c r="S6748" t="str">
        <f t="shared" si="211"/>
        <v/>
      </c>
      <c r="T6748">
        <f t="shared" si="212"/>
        <v>1</v>
      </c>
    </row>
    <row r="6749" spans="1:20" x14ac:dyDescent="0.3">
      <c r="A6749" t="s">
        <v>63</v>
      </c>
      <c r="B6749">
        <v>255</v>
      </c>
      <c r="C6749" t="s">
        <v>12</v>
      </c>
      <c r="D6749" t="s">
        <v>21</v>
      </c>
      <c r="E6749" t="s">
        <v>14</v>
      </c>
      <c r="F6749" t="s">
        <v>64</v>
      </c>
      <c r="G6749">
        <v>255</v>
      </c>
      <c r="H6749" t="s">
        <v>16</v>
      </c>
      <c r="I6749" t="s">
        <v>22</v>
      </c>
      <c r="J6749" t="s">
        <v>18</v>
      </c>
      <c r="K6749">
        <v>1</v>
      </c>
      <c r="L6749">
        <v>2.5999999999999998E-4</v>
      </c>
      <c r="M6749">
        <v>1.8000000000000001E-4</v>
      </c>
      <c r="S6749" t="str">
        <f t="shared" si="211"/>
        <v/>
      </c>
      <c r="T6749">
        <f t="shared" si="212"/>
        <v>1</v>
      </c>
    </row>
    <row r="6750" spans="1:20" x14ac:dyDescent="0.3">
      <c r="A6750" t="s">
        <v>63</v>
      </c>
      <c r="B6750">
        <v>255</v>
      </c>
      <c r="C6750" t="s">
        <v>12</v>
      </c>
      <c r="D6750" t="s">
        <v>23</v>
      </c>
      <c r="E6750" t="s">
        <v>14</v>
      </c>
      <c r="F6750" t="s">
        <v>64</v>
      </c>
      <c r="G6750">
        <v>255</v>
      </c>
      <c r="H6750" t="s">
        <v>16</v>
      </c>
      <c r="I6750" t="s">
        <v>24</v>
      </c>
      <c r="J6750" t="s">
        <v>18</v>
      </c>
      <c r="K6750">
        <v>0.97799999999999998</v>
      </c>
      <c r="L6750">
        <v>4.1700000000000001E-2</v>
      </c>
      <c r="M6750">
        <v>0.75600000000000001</v>
      </c>
      <c r="S6750" t="str">
        <f t="shared" si="211"/>
        <v/>
      </c>
      <c r="T6750">
        <f t="shared" si="212"/>
        <v>0.97799999999999998</v>
      </c>
    </row>
    <row r="6751" spans="1:20" x14ac:dyDescent="0.3">
      <c r="A6751" t="s">
        <v>63</v>
      </c>
      <c r="B6751">
        <v>255</v>
      </c>
      <c r="C6751" t="s">
        <v>12</v>
      </c>
      <c r="D6751" t="s">
        <v>25</v>
      </c>
      <c r="E6751" t="s">
        <v>14</v>
      </c>
      <c r="F6751" t="s">
        <v>64</v>
      </c>
      <c r="G6751">
        <v>255</v>
      </c>
      <c r="H6751" t="s">
        <v>16</v>
      </c>
      <c r="I6751" t="s">
        <v>26</v>
      </c>
      <c r="J6751" t="s">
        <v>18</v>
      </c>
      <c r="K6751">
        <v>1</v>
      </c>
      <c r="L6751">
        <v>2.5999999999999998E-4</v>
      </c>
      <c r="M6751">
        <v>1.8000000000000001E-4</v>
      </c>
      <c r="S6751" t="str">
        <f t="shared" si="211"/>
        <v/>
      </c>
      <c r="T6751">
        <f t="shared" si="212"/>
        <v>1</v>
      </c>
    </row>
    <row r="6752" spans="1:20" x14ac:dyDescent="0.3">
      <c r="A6752" t="s">
        <v>63</v>
      </c>
      <c r="B6752">
        <v>255</v>
      </c>
      <c r="C6752" t="s">
        <v>12</v>
      </c>
      <c r="D6752" t="s">
        <v>27</v>
      </c>
      <c r="E6752" t="s">
        <v>14</v>
      </c>
      <c r="F6752" t="s">
        <v>64</v>
      </c>
      <c r="G6752">
        <v>255</v>
      </c>
      <c r="H6752" t="s">
        <v>16</v>
      </c>
      <c r="I6752" t="s">
        <v>28</v>
      </c>
      <c r="J6752" t="s">
        <v>55</v>
      </c>
      <c r="K6752">
        <v>0.89200000000000002</v>
      </c>
      <c r="L6752">
        <v>6.3600000000000004E-2</v>
      </c>
      <c r="M6752">
        <v>0.82099999999999995</v>
      </c>
      <c r="S6752" t="str">
        <f t="shared" si="211"/>
        <v/>
      </c>
      <c r="T6752">
        <f t="shared" si="212"/>
        <v>0.89200000000000002</v>
      </c>
    </row>
    <row r="6753" spans="1:20" x14ac:dyDescent="0.3">
      <c r="A6753" t="s">
        <v>63</v>
      </c>
      <c r="B6753">
        <v>255</v>
      </c>
      <c r="C6753" t="s">
        <v>12</v>
      </c>
      <c r="D6753" t="s">
        <v>29</v>
      </c>
      <c r="E6753" t="s">
        <v>14</v>
      </c>
      <c r="F6753" t="s">
        <v>64</v>
      </c>
      <c r="G6753">
        <v>255</v>
      </c>
      <c r="H6753" t="s">
        <v>16</v>
      </c>
      <c r="I6753" t="s">
        <v>30</v>
      </c>
      <c r="J6753" t="s">
        <v>18</v>
      </c>
      <c r="K6753">
        <v>1</v>
      </c>
      <c r="L6753">
        <v>2.5999999999999998E-4</v>
      </c>
      <c r="M6753">
        <v>1.8000000000000001E-4</v>
      </c>
      <c r="S6753" t="str">
        <f t="shared" si="211"/>
        <v/>
      </c>
      <c r="T6753">
        <f t="shared" si="212"/>
        <v>1</v>
      </c>
    </row>
    <row r="6754" spans="1:20" x14ac:dyDescent="0.3">
      <c r="A6754" t="s">
        <v>63</v>
      </c>
      <c r="B6754">
        <v>255</v>
      </c>
      <c r="C6754" t="s">
        <v>12</v>
      </c>
      <c r="D6754" t="s">
        <v>31</v>
      </c>
      <c r="E6754" t="s">
        <v>14</v>
      </c>
      <c r="F6754" t="s">
        <v>64</v>
      </c>
      <c r="G6754">
        <v>255</v>
      </c>
      <c r="H6754" t="s">
        <v>16</v>
      </c>
      <c r="I6754" t="s">
        <v>32</v>
      </c>
      <c r="J6754" t="s">
        <v>18</v>
      </c>
      <c r="K6754">
        <v>1</v>
      </c>
      <c r="L6754">
        <v>2.5999999999999998E-4</v>
      </c>
      <c r="M6754">
        <v>1.8000000000000001E-4</v>
      </c>
      <c r="S6754" t="str">
        <f t="shared" si="211"/>
        <v/>
      </c>
      <c r="T6754">
        <f t="shared" si="212"/>
        <v>1</v>
      </c>
    </row>
    <row r="6755" spans="1:20" x14ac:dyDescent="0.3">
      <c r="A6755" t="s">
        <v>63</v>
      </c>
      <c r="B6755">
        <v>255</v>
      </c>
      <c r="C6755" t="s">
        <v>12</v>
      </c>
      <c r="D6755" t="s">
        <v>33</v>
      </c>
      <c r="E6755" t="s">
        <v>14</v>
      </c>
      <c r="F6755" t="s">
        <v>64</v>
      </c>
      <c r="G6755">
        <v>255</v>
      </c>
      <c r="H6755" t="s">
        <v>16</v>
      </c>
      <c r="I6755" t="s">
        <v>34</v>
      </c>
      <c r="J6755" t="s">
        <v>18</v>
      </c>
      <c r="K6755">
        <v>0.998</v>
      </c>
      <c r="L6755">
        <v>1.12E-2</v>
      </c>
      <c r="M6755">
        <v>0.27300000000000002</v>
      </c>
      <c r="S6755" t="str">
        <f t="shared" si="211"/>
        <v/>
      </c>
      <c r="T6755">
        <f t="shared" si="212"/>
        <v>0.998</v>
      </c>
    </row>
    <row r="6756" spans="1:20" x14ac:dyDescent="0.3">
      <c r="A6756" t="s">
        <v>63</v>
      </c>
      <c r="B6756">
        <v>255</v>
      </c>
      <c r="C6756" t="s">
        <v>12</v>
      </c>
      <c r="D6756" t="s">
        <v>35</v>
      </c>
      <c r="E6756" t="s">
        <v>14</v>
      </c>
      <c r="F6756" t="s">
        <v>64</v>
      </c>
      <c r="G6756">
        <v>255</v>
      </c>
      <c r="H6756" t="s">
        <v>16</v>
      </c>
      <c r="I6756" t="s">
        <v>36</v>
      </c>
      <c r="J6756" t="s">
        <v>18</v>
      </c>
      <c r="K6756">
        <v>1</v>
      </c>
      <c r="L6756">
        <v>2.5999999999999998E-4</v>
      </c>
      <c r="M6756">
        <v>1.8000000000000001E-4</v>
      </c>
      <c r="S6756" t="str">
        <f t="shared" si="211"/>
        <v/>
      </c>
      <c r="T6756">
        <f t="shared" si="212"/>
        <v>1</v>
      </c>
    </row>
    <row r="6757" spans="1:20" x14ac:dyDescent="0.3">
      <c r="A6757" t="s">
        <v>63</v>
      </c>
      <c r="B6757">
        <v>255</v>
      </c>
      <c r="C6757" t="s">
        <v>12</v>
      </c>
      <c r="D6757" t="s">
        <v>37</v>
      </c>
      <c r="E6757" t="s">
        <v>14</v>
      </c>
      <c r="F6757" t="s">
        <v>64</v>
      </c>
      <c r="G6757">
        <v>255</v>
      </c>
      <c r="H6757" t="s">
        <v>16</v>
      </c>
      <c r="I6757" t="s">
        <v>38</v>
      </c>
      <c r="J6757" t="s">
        <v>18</v>
      </c>
      <c r="K6757">
        <v>1</v>
      </c>
      <c r="L6757">
        <v>2.5999999999999998E-4</v>
      </c>
      <c r="M6757">
        <v>1.8000000000000001E-4</v>
      </c>
      <c r="S6757" t="str">
        <f t="shared" si="211"/>
        <v/>
      </c>
      <c r="T6757">
        <f t="shared" si="212"/>
        <v>1</v>
      </c>
    </row>
    <row r="6758" spans="1:20" x14ac:dyDescent="0.3">
      <c r="A6758" t="s">
        <v>63</v>
      </c>
      <c r="B6758">
        <v>255</v>
      </c>
      <c r="C6758" t="s">
        <v>12</v>
      </c>
      <c r="D6758" t="s">
        <v>39</v>
      </c>
      <c r="E6758" t="s">
        <v>14</v>
      </c>
      <c r="F6758" t="s">
        <v>64</v>
      </c>
      <c r="G6758">
        <v>255</v>
      </c>
      <c r="H6758" t="s">
        <v>16</v>
      </c>
      <c r="I6758" t="s">
        <v>40</v>
      </c>
      <c r="J6758" t="s">
        <v>18</v>
      </c>
      <c r="K6758">
        <v>1</v>
      </c>
      <c r="L6758">
        <v>2.5999999999999998E-4</v>
      </c>
      <c r="M6758">
        <v>1.8000000000000001E-4</v>
      </c>
      <c r="S6758" t="str">
        <f t="shared" si="211"/>
        <v/>
      </c>
      <c r="T6758">
        <f t="shared" si="212"/>
        <v>1</v>
      </c>
    </row>
    <row r="6759" spans="1:20" x14ac:dyDescent="0.3">
      <c r="A6759" t="s">
        <v>63</v>
      </c>
      <c r="B6759">
        <v>255</v>
      </c>
      <c r="C6759" t="s">
        <v>12</v>
      </c>
      <c r="D6759" t="s">
        <v>41</v>
      </c>
      <c r="E6759" t="s">
        <v>14</v>
      </c>
      <c r="F6759" t="s">
        <v>64</v>
      </c>
      <c r="G6759">
        <v>255</v>
      </c>
      <c r="H6759" t="s">
        <v>16</v>
      </c>
      <c r="I6759" t="s">
        <v>42</v>
      </c>
      <c r="J6759" t="s">
        <v>18</v>
      </c>
      <c r="K6759">
        <v>0.98199999999999998</v>
      </c>
      <c r="L6759">
        <v>3.9300000000000002E-2</v>
      </c>
      <c r="M6759">
        <v>0.748</v>
      </c>
      <c r="S6759" t="str">
        <f t="shared" si="211"/>
        <v/>
      </c>
      <c r="T6759">
        <f t="shared" si="212"/>
        <v>0.98199999999999998</v>
      </c>
    </row>
    <row r="6760" spans="1:20" x14ac:dyDescent="0.3">
      <c r="A6760" t="s">
        <v>63</v>
      </c>
      <c r="B6760">
        <v>255</v>
      </c>
      <c r="C6760" t="s">
        <v>12</v>
      </c>
      <c r="D6760" t="s">
        <v>43</v>
      </c>
      <c r="E6760" t="s">
        <v>14</v>
      </c>
      <c r="F6760" t="s">
        <v>64</v>
      </c>
      <c r="G6760">
        <v>255</v>
      </c>
      <c r="H6760" t="s">
        <v>16</v>
      </c>
      <c r="I6760" t="s">
        <v>44</v>
      </c>
      <c r="J6760" t="s">
        <v>18</v>
      </c>
      <c r="K6760">
        <v>1</v>
      </c>
      <c r="L6760">
        <v>2.5999999999999998E-4</v>
      </c>
      <c r="M6760">
        <v>1.8000000000000001E-4</v>
      </c>
      <c r="S6760" t="str">
        <f t="shared" si="211"/>
        <v/>
      </c>
      <c r="T6760">
        <f t="shared" si="212"/>
        <v>1</v>
      </c>
    </row>
    <row r="6761" spans="1:20" x14ac:dyDescent="0.3">
      <c r="A6761" t="s">
        <v>63</v>
      </c>
      <c r="B6761">
        <v>255</v>
      </c>
      <c r="C6761" t="s">
        <v>12</v>
      </c>
      <c r="D6761" t="s">
        <v>45</v>
      </c>
      <c r="E6761" t="s">
        <v>14</v>
      </c>
      <c r="F6761" t="s">
        <v>64</v>
      </c>
      <c r="G6761">
        <v>255</v>
      </c>
      <c r="H6761" t="s">
        <v>16</v>
      </c>
      <c r="I6761" t="s">
        <v>46</v>
      </c>
      <c r="J6761" t="s">
        <v>18</v>
      </c>
      <c r="K6761">
        <v>0.995</v>
      </c>
      <c r="L6761">
        <v>2.7699999999999999E-2</v>
      </c>
      <c r="M6761">
        <v>0.68100000000000005</v>
      </c>
      <c r="S6761" t="str">
        <f t="shared" si="211"/>
        <v/>
      </c>
      <c r="T6761">
        <f t="shared" si="212"/>
        <v>0.995</v>
      </c>
    </row>
    <row r="6762" spans="1:20" x14ac:dyDescent="0.3">
      <c r="A6762" t="s">
        <v>63</v>
      </c>
      <c r="B6762">
        <v>255</v>
      </c>
      <c r="C6762" t="s">
        <v>12</v>
      </c>
      <c r="D6762" t="s">
        <v>47</v>
      </c>
      <c r="E6762" t="s">
        <v>14</v>
      </c>
      <c r="F6762" t="s">
        <v>64</v>
      </c>
      <c r="G6762">
        <v>255</v>
      </c>
      <c r="H6762" t="s">
        <v>16</v>
      </c>
      <c r="I6762" t="s">
        <v>48</v>
      </c>
      <c r="J6762" t="s">
        <v>18</v>
      </c>
      <c r="K6762">
        <v>1</v>
      </c>
      <c r="L6762">
        <v>2.5999999999999998E-4</v>
      </c>
      <c r="M6762">
        <v>1.8000000000000001E-4</v>
      </c>
      <c r="S6762" t="str">
        <f t="shared" si="211"/>
        <v/>
      </c>
      <c r="T6762">
        <f t="shared" si="212"/>
        <v>1</v>
      </c>
    </row>
    <row r="6763" spans="1:20" x14ac:dyDescent="0.3">
      <c r="A6763" t="s">
        <v>63</v>
      </c>
      <c r="B6763">
        <v>255</v>
      </c>
      <c r="C6763" t="s">
        <v>12</v>
      </c>
      <c r="D6763" t="s">
        <v>49</v>
      </c>
      <c r="E6763" t="s">
        <v>14</v>
      </c>
      <c r="F6763" t="s">
        <v>64</v>
      </c>
      <c r="G6763">
        <v>255</v>
      </c>
      <c r="H6763" t="s">
        <v>16</v>
      </c>
      <c r="I6763" t="s">
        <v>50</v>
      </c>
      <c r="J6763" t="s">
        <v>18</v>
      </c>
      <c r="K6763">
        <v>1</v>
      </c>
      <c r="L6763">
        <v>2.5999999999999998E-4</v>
      </c>
      <c r="M6763">
        <v>1.8000000000000001E-4</v>
      </c>
      <c r="S6763" t="str">
        <f t="shared" si="211"/>
        <v/>
      </c>
      <c r="T6763">
        <f t="shared" si="212"/>
        <v>1</v>
      </c>
    </row>
    <row r="6764" spans="1:20" x14ac:dyDescent="0.3">
      <c r="A6764" t="s">
        <v>63</v>
      </c>
      <c r="B6764">
        <v>255</v>
      </c>
      <c r="C6764" t="s">
        <v>12</v>
      </c>
      <c r="D6764" t="s">
        <v>51</v>
      </c>
      <c r="E6764" t="s">
        <v>14</v>
      </c>
      <c r="F6764" t="s">
        <v>64</v>
      </c>
      <c r="G6764">
        <v>255</v>
      </c>
      <c r="H6764" t="s">
        <v>16</v>
      </c>
      <c r="I6764" t="s">
        <v>52</v>
      </c>
      <c r="J6764" t="s">
        <v>18</v>
      </c>
      <c r="K6764">
        <v>1</v>
      </c>
      <c r="L6764">
        <v>2.5999999999999998E-4</v>
      </c>
      <c r="M6764">
        <v>1.8000000000000001E-4</v>
      </c>
      <c r="S6764" t="str">
        <f t="shared" si="211"/>
        <v/>
      </c>
      <c r="T6764">
        <f t="shared" si="212"/>
        <v>1</v>
      </c>
    </row>
    <row r="6765" spans="1:20" x14ac:dyDescent="0.3">
      <c r="A6765" t="s">
        <v>63</v>
      </c>
      <c r="B6765">
        <v>255</v>
      </c>
      <c r="C6765" t="s">
        <v>12</v>
      </c>
      <c r="D6765" t="s">
        <v>53</v>
      </c>
      <c r="E6765" t="s">
        <v>14</v>
      </c>
      <c r="F6765" t="s">
        <v>64</v>
      </c>
      <c r="G6765">
        <v>255</v>
      </c>
      <c r="H6765" t="s">
        <v>16</v>
      </c>
      <c r="I6765" t="s">
        <v>54</v>
      </c>
      <c r="J6765" t="s">
        <v>18</v>
      </c>
      <c r="K6765">
        <v>1</v>
      </c>
      <c r="L6765">
        <v>2.5999999999999998E-4</v>
      </c>
      <c r="M6765">
        <v>1.8000000000000001E-4</v>
      </c>
      <c r="S6765" t="str">
        <f t="shared" si="211"/>
        <v/>
      </c>
      <c r="T6765">
        <f t="shared" si="212"/>
        <v>1</v>
      </c>
    </row>
    <row r="6766" spans="1:20" x14ac:dyDescent="0.3">
      <c r="A6766" t="s">
        <v>63</v>
      </c>
      <c r="B6766">
        <v>277</v>
      </c>
      <c r="C6766" t="s">
        <v>12</v>
      </c>
      <c r="D6766" t="s">
        <v>13</v>
      </c>
      <c r="E6766" t="s">
        <v>14</v>
      </c>
      <c r="F6766" t="s">
        <v>64</v>
      </c>
      <c r="G6766">
        <v>277</v>
      </c>
      <c r="H6766" t="s">
        <v>16</v>
      </c>
      <c r="I6766" t="s">
        <v>17</v>
      </c>
      <c r="J6766" t="s">
        <v>18</v>
      </c>
      <c r="K6766">
        <v>1</v>
      </c>
      <c r="L6766">
        <v>2.5999999999999998E-4</v>
      </c>
      <c r="M6766">
        <v>1.8000000000000001E-4</v>
      </c>
      <c r="S6766">
        <f t="shared" si="211"/>
        <v>1</v>
      </c>
      <c r="T6766" t="str">
        <f t="shared" si="212"/>
        <v/>
      </c>
    </row>
    <row r="6767" spans="1:20" x14ac:dyDescent="0.3">
      <c r="A6767" t="s">
        <v>63</v>
      </c>
      <c r="B6767">
        <v>277</v>
      </c>
      <c r="C6767" t="s">
        <v>12</v>
      </c>
      <c r="D6767" t="s">
        <v>19</v>
      </c>
      <c r="E6767" t="s">
        <v>14</v>
      </c>
      <c r="F6767" t="s">
        <v>64</v>
      </c>
      <c r="G6767">
        <v>277</v>
      </c>
      <c r="H6767" t="s">
        <v>16</v>
      </c>
      <c r="I6767" t="s">
        <v>20</v>
      </c>
      <c r="J6767" t="s">
        <v>18</v>
      </c>
      <c r="K6767">
        <v>1</v>
      </c>
      <c r="L6767">
        <v>2.5999999999999998E-4</v>
      </c>
      <c r="M6767">
        <v>1.8000000000000001E-4</v>
      </c>
      <c r="S6767" t="str">
        <f t="shared" si="211"/>
        <v/>
      </c>
      <c r="T6767">
        <f t="shared" si="212"/>
        <v>1</v>
      </c>
    </row>
    <row r="6768" spans="1:20" x14ac:dyDescent="0.3">
      <c r="A6768" t="s">
        <v>63</v>
      </c>
      <c r="B6768">
        <v>277</v>
      </c>
      <c r="C6768" t="s">
        <v>12</v>
      </c>
      <c r="D6768" t="s">
        <v>21</v>
      </c>
      <c r="E6768" t="s">
        <v>14</v>
      </c>
      <c r="F6768" t="s">
        <v>64</v>
      </c>
      <c r="G6768">
        <v>277</v>
      </c>
      <c r="H6768" t="s">
        <v>16</v>
      </c>
      <c r="I6768" t="s">
        <v>22</v>
      </c>
      <c r="J6768" t="s">
        <v>18</v>
      </c>
      <c r="K6768">
        <v>1</v>
      </c>
      <c r="L6768">
        <v>2.5999999999999998E-4</v>
      </c>
      <c r="M6768">
        <v>1.8000000000000001E-4</v>
      </c>
      <c r="S6768" t="str">
        <f t="shared" si="211"/>
        <v/>
      </c>
      <c r="T6768">
        <f t="shared" si="212"/>
        <v>1</v>
      </c>
    </row>
    <row r="6769" spans="1:20" x14ac:dyDescent="0.3">
      <c r="A6769" t="s">
        <v>63</v>
      </c>
      <c r="B6769">
        <v>277</v>
      </c>
      <c r="C6769" t="s">
        <v>12</v>
      </c>
      <c r="D6769" t="s">
        <v>23</v>
      </c>
      <c r="E6769" t="s">
        <v>14</v>
      </c>
      <c r="F6769" t="s">
        <v>64</v>
      </c>
      <c r="G6769">
        <v>277</v>
      </c>
      <c r="H6769" t="s">
        <v>16</v>
      </c>
      <c r="I6769" t="s">
        <v>24</v>
      </c>
      <c r="J6769" t="s">
        <v>55</v>
      </c>
      <c r="K6769">
        <v>0.88300000000000001</v>
      </c>
      <c r="L6769">
        <v>6.4299999999999996E-2</v>
      </c>
      <c r="M6769">
        <v>0.82299999999999995</v>
      </c>
      <c r="S6769" t="str">
        <f t="shared" si="211"/>
        <v/>
      </c>
      <c r="T6769">
        <f t="shared" si="212"/>
        <v>0.88300000000000001</v>
      </c>
    </row>
    <row r="6770" spans="1:20" x14ac:dyDescent="0.3">
      <c r="A6770" t="s">
        <v>63</v>
      </c>
      <c r="B6770">
        <v>277</v>
      </c>
      <c r="C6770" t="s">
        <v>12</v>
      </c>
      <c r="D6770" t="s">
        <v>25</v>
      </c>
      <c r="E6770" t="s">
        <v>14</v>
      </c>
      <c r="F6770" t="s">
        <v>64</v>
      </c>
      <c r="G6770">
        <v>277</v>
      </c>
      <c r="H6770" t="s">
        <v>16</v>
      </c>
      <c r="I6770" t="s">
        <v>26</v>
      </c>
      <c r="J6770" t="s">
        <v>18</v>
      </c>
      <c r="K6770">
        <v>1</v>
      </c>
      <c r="L6770">
        <v>2.5999999999999998E-4</v>
      </c>
      <c r="M6770">
        <v>1.8000000000000001E-4</v>
      </c>
      <c r="S6770" t="str">
        <f t="shared" si="211"/>
        <v/>
      </c>
      <c r="T6770">
        <f t="shared" si="212"/>
        <v>1</v>
      </c>
    </row>
    <row r="6771" spans="1:20" x14ac:dyDescent="0.3">
      <c r="A6771" t="s">
        <v>63</v>
      </c>
      <c r="B6771">
        <v>277</v>
      </c>
      <c r="C6771" t="s">
        <v>12</v>
      </c>
      <c r="D6771" t="s">
        <v>27</v>
      </c>
      <c r="E6771" t="s">
        <v>14</v>
      </c>
      <c r="F6771" t="s">
        <v>64</v>
      </c>
      <c r="G6771">
        <v>277</v>
      </c>
      <c r="H6771" t="s">
        <v>16</v>
      </c>
      <c r="I6771" t="s">
        <v>28</v>
      </c>
      <c r="J6771" t="s">
        <v>18</v>
      </c>
      <c r="K6771">
        <v>0.997</v>
      </c>
      <c r="L6771">
        <v>1.67E-2</v>
      </c>
      <c r="M6771">
        <v>0.40899999999999997</v>
      </c>
      <c r="S6771" t="str">
        <f t="shared" si="211"/>
        <v/>
      </c>
      <c r="T6771">
        <f t="shared" si="212"/>
        <v>0.997</v>
      </c>
    </row>
    <row r="6772" spans="1:20" x14ac:dyDescent="0.3">
      <c r="A6772" t="s">
        <v>63</v>
      </c>
      <c r="B6772">
        <v>277</v>
      </c>
      <c r="C6772" t="s">
        <v>12</v>
      </c>
      <c r="D6772" t="s">
        <v>29</v>
      </c>
      <c r="E6772" t="s">
        <v>14</v>
      </c>
      <c r="F6772" t="s">
        <v>64</v>
      </c>
      <c r="G6772">
        <v>277</v>
      </c>
      <c r="H6772" t="s">
        <v>16</v>
      </c>
      <c r="I6772" t="s">
        <v>30</v>
      </c>
      <c r="J6772" t="s">
        <v>18</v>
      </c>
      <c r="K6772">
        <v>1</v>
      </c>
      <c r="L6772">
        <v>2.5999999999999998E-4</v>
      </c>
      <c r="M6772">
        <v>1.8000000000000001E-4</v>
      </c>
      <c r="S6772" t="str">
        <f t="shared" si="211"/>
        <v/>
      </c>
      <c r="T6772">
        <f t="shared" si="212"/>
        <v>1</v>
      </c>
    </row>
    <row r="6773" spans="1:20" x14ac:dyDescent="0.3">
      <c r="A6773" t="s">
        <v>63</v>
      </c>
      <c r="B6773">
        <v>277</v>
      </c>
      <c r="C6773" t="s">
        <v>12</v>
      </c>
      <c r="D6773" t="s">
        <v>31</v>
      </c>
      <c r="E6773" t="s">
        <v>14</v>
      </c>
      <c r="F6773" t="s">
        <v>64</v>
      </c>
      <c r="G6773">
        <v>277</v>
      </c>
      <c r="H6773" t="s">
        <v>16</v>
      </c>
      <c r="I6773" t="s">
        <v>32</v>
      </c>
      <c r="J6773" t="s">
        <v>18</v>
      </c>
      <c r="K6773">
        <v>1</v>
      </c>
      <c r="L6773">
        <v>2.5999999999999998E-4</v>
      </c>
      <c r="M6773">
        <v>1.8000000000000001E-4</v>
      </c>
      <c r="S6773" t="str">
        <f t="shared" si="211"/>
        <v/>
      </c>
      <c r="T6773">
        <f t="shared" si="212"/>
        <v>1</v>
      </c>
    </row>
    <row r="6774" spans="1:20" x14ac:dyDescent="0.3">
      <c r="A6774" t="s">
        <v>63</v>
      </c>
      <c r="B6774">
        <v>277</v>
      </c>
      <c r="C6774" t="s">
        <v>12</v>
      </c>
      <c r="D6774" t="s">
        <v>33</v>
      </c>
      <c r="E6774" t="s">
        <v>14</v>
      </c>
      <c r="F6774" t="s">
        <v>64</v>
      </c>
      <c r="G6774">
        <v>277</v>
      </c>
      <c r="H6774" t="s">
        <v>16</v>
      </c>
      <c r="I6774" t="s">
        <v>34</v>
      </c>
      <c r="J6774" t="s">
        <v>55</v>
      </c>
      <c r="K6774">
        <v>0.94499999999999995</v>
      </c>
      <c r="L6774">
        <v>5.3999999999999999E-2</v>
      </c>
      <c r="M6774">
        <v>0.79600000000000004</v>
      </c>
      <c r="S6774" t="str">
        <f t="shared" si="211"/>
        <v/>
      </c>
      <c r="T6774">
        <f t="shared" si="212"/>
        <v>0.94499999999999995</v>
      </c>
    </row>
    <row r="6775" spans="1:20" x14ac:dyDescent="0.3">
      <c r="A6775" t="s">
        <v>63</v>
      </c>
      <c r="B6775">
        <v>277</v>
      </c>
      <c r="C6775" t="s">
        <v>12</v>
      </c>
      <c r="D6775" t="s">
        <v>35</v>
      </c>
      <c r="E6775" t="s">
        <v>14</v>
      </c>
      <c r="F6775" t="s">
        <v>64</v>
      </c>
      <c r="G6775">
        <v>277</v>
      </c>
      <c r="H6775" t="s">
        <v>16</v>
      </c>
      <c r="I6775" t="s">
        <v>36</v>
      </c>
      <c r="J6775" t="s">
        <v>18</v>
      </c>
      <c r="K6775">
        <v>1</v>
      </c>
      <c r="L6775">
        <v>2.5999999999999998E-4</v>
      </c>
      <c r="M6775">
        <v>1.8000000000000001E-4</v>
      </c>
      <c r="S6775" t="str">
        <f t="shared" si="211"/>
        <v/>
      </c>
      <c r="T6775">
        <f t="shared" si="212"/>
        <v>1</v>
      </c>
    </row>
    <row r="6776" spans="1:20" x14ac:dyDescent="0.3">
      <c r="A6776" t="s">
        <v>63</v>
      </c>
      <c r="B6776">
        <v>277</v>
      </c>
      <c r="C6776" t="s">
        <v>12</v>
      </c>
      <c r="D6776" t="s">
        <v>37</v>
      </c>
      <c r="E6776" t="s">
        <v>14</v>
      </c>
      <c r="F6776" t="s">
        <v>64</v>
      </c>
      <c r="G6776">
        <v>277</v>
      </c>
      <c r="H6776" t="s">
        <v>16</v>
      </c>
      <c r="I6776" t="s">
        <v>38</v>
      </c>
      <c r="J6776" t="s">
        <v>18</v>
      </c>
      <c r="K6776">
        <v>0.999</v>
      </c>
      <c r="L6776">
        <v>5.7400000000000003E-3</v>
      </c>
      <c r="M6776">
        <v>0.13600000000000001</v>
      </c>
      <c r="S6776" t="str">
        <f t="shared" si="211"/>
        <v/>
      </c>
      <c r="T6776">
        <f t="shared" si="212"/>
        <v>0.999</v>
      </c>
    </row>
    <row r="6777" spans="1:20" x14ac:dyDescent="0.3">
      <c r="A6777" t="s">
        <v>63</v>
      </c>
      <c r="B6777">
        <v>277</v>
      </c>
      <c r="C6777" t="s">
        <v>12</v>
      </c>
      <c r="D6777" t="s">
        <v>39</v>
      </c>
      <c r="E6777" t="s">
        <v>14</v>
      </c>
      <c r="F6777" t="s">
        <v>64</v>
      </c>
      <c r="G6777">
        <v>277</v>
      </c>
      <c r="H6777" t="s">
        <v>16</v>
      </c>
      <c r="I6777" t="s">
        <v>40</v>
      </c>
      <c r="J6777" t="s">
        <v>18</v>
      </c>
      <c r="K6777">
        <v>1</v>
      </c>
      <c r="L6777">
        <v>2.5999999999999998E-4</v>
      </c>
      <c r="M6777">
        <v>1.8000000000000001E-4</v>
      </c>
      <c r="S6777" t="str">
        <f t="shared" si="211"/>
        <v/>
      </c>
      <c r="T6777">
        <f t="shared" si="212"/>
        <v>1</v>
      </c>
    </row>
    <row r="6778" spans="1:20" x14ac:dyDescent="0.3">
      <c r="A6778" t="s">
        <v>63</v>
      </c>
      <c r="B6778">
        <v>277</v>
      </c>
      <c r="C6778" t="s">
        <v>12</v>
      </c>
      <c r="D6778" t="s">
        <v>41</v>
      </c>
      <c r="E6778" t="s">
        <v>14</v>
      </c>
      <c r="F6778" t="s">
        <v>64</v>
      </c>
      <c r="G6778">
        <v>277</v>
      </c>
      <c r="H6778" t="s">
        <v>16</v>
      </c>
      <c r="I6778" t="s">
        <v>42</v>
      </c>
      <c r="J6778" t="s">
        <v>18</v>
      </c>
      <c r="K6778">
        <v>0.96399999999999997</v>
      </c>
      <c r="L6778">
        <v>4.7199999999999999E-2</v>
      </c>
      <c r="M6778">
        <v>0.77700000000000002</v>
      </c>
      <c r="S6778" t="str">
        <f t="shared" si="211"/>
        <v/>
      </c>
      <c r="T6778">
        <f t="shared" si="212"/>
        <v>0.96399999999999997</v>
      </c>
    </row>
    <row r="6779" spans="1:20" x14ac:dyDescent="0.3">
      <c r="A6779" t="s">
        <v>63</v>
      </c>
      <c r="B6779">
        <v>277</v>
      </c>
      <c r="C6779" t="s">
        <v>12</v>
      </c>
      <c r="D6779" t="s">
        <v>43</v>
      </c>
      <c r="E6779" t="s">
        <v>14</v>
      </c>
      <c r="F6779" t="s">
        <v>64</v>
      </c>
      <c r="G6779">
        <v>277</v>
      </c>
      <c r="H6779" t="s">
        <v>16</v>
      </c>
      <c r="I6779" t="s">
        <v>44</v>
      </c>
      <c r="J6779" t="s">
        <v>18</v>
      </c>
      <c r="K6779">
        <v>0.98699999999999999</v>
      </c>
      <c r="L6779">
        <v>3.5999999999999997E-2</v>
      </c>
      <c r="M6779">
        <v>0.73099999999999998</v>
      </c>
      <c r="S6779" t="str">
        <f t="shared" si="211"/>
        <v/>
      </c>
      <c r="T6779">
        <f t="shared" si="212"/>
        <v>0.98699999999999999</v>
      </c>
    </row>
    <row r="6780" spans="1:20" x14ac:dyDescent="0.3">
      <c r="A6780" t="s">
        <v>63</v>
      </c>
      <c r="B6780">
        <v>277</v>
      </c>
      <c r="C6780" t="s">
        <v>12</v>
      </c>
      <c r="D6780" t="s">
        <v>45</v>
      </c>
      <c r="E6780" t="s">
        <v>14</v>
      </c>
      <c r="F6780" t="s">
        <v>64</v>
      </c>
      <c r="G6780">
        <v>277</v>
      </c>
      <c r="H6780" t="s">
        <v>16</v>
      </c>
      <c r="I6780" t="s">
        <v>46</v>
      </c>
      <c r="J6780" t="s">
        <v>18</v>
      </c>
      <c r="K6780">
        <v>0.999</v>
      </c>
      <c r="L6780">
        <v>5.7400000000000003E-3</v>
      </c>
      <c r="M6780">
        <v>0.13600000000000001</v>
      </c>
      <c r="S6780" t="str">
        <f t="shared" si="211"/>
        <v/>
      </c>
      <c r="T6780">
        <f t="shared" si="212"/>
        <v>0.999</v>
      </c>
    </row>
    <row r="6781" spans="1:20" x14ac:dyDescent="0.3">
      <c r="A6781" t="s">
        <v>63</v>
      </c>
      <c r="B6781">
        <v>277</v>
      </c>
      <c r="C6781" t="s">
        <v>12</v>
      </c>
      <c r="D6781" t="s">
        <v>47</v>
      </c>
      <c r="E6781" t="s">
        <v>14</v>
      </c>
      <c r="F6781" t="s">
        <v>64</v>
      </c>
      <c r="G6781">
        <v>277</v>
      </c>
      <c r="H6781" t="s">
        <v>16</v>
      </c>
      <c r="I6781" t="s">
        <v>48</v>
      </c>
      <c r="J6781" t="s">
        <v>18</v>
      </c>
      <c r="K6781">
        <v>1</v>
      </c>
      <c r="L6781">
        <v>2.5999999999999998E-4</v>
      </c>
      <c r="M6781">
        <v>1.8000000000000001E-4</v>
      </c>
      <c r="S6781" t="str">
        <f t="shared" si="211"/>
        <v/>
      </c>
      <c r="T6781">
        <f t="shared" si="212"/>
        <v>1</v>
      </c>
    </row>
    <row r="6782" spans="1:20" x14ac:dyDescent="0.3">
      <c r="A6782" t="s">
        <v>63</v>
      </c>
      <c r="B6782">
        <v>277</v>
      </c>
      <c r="C6782" t="s">
        <v>12</v>
      </c>
      <c r="D6782" t="s">
        <v>49</v>
      </c>
      <c r="E6782" t="s">
        <v>14</v>
      </c>
      <c r="F6782" t="s">
        <v>64</v>
      </c>
      <c r="G6782">
        <v>277</v>
      </c>
      <c r="H6782" t="s">
        <v>16</v>
      </c>
      <c r="I6782" t="s">
        <v>50</v>
      </c>
      <c r="J6782" t="s">
        <v>18</v>
      </c>
      <c r="K6782">
        <v>0.999</v>
      </c>
      <c r="L6782">
        <v>5.7400000000000003E-3</v>
      </c>
      <c r="M6782">
        <v>0.13600000000000001</v>
      </c>
      <c r="S6782" t="str">
        <f t="shared" si="211"/>
        <v/>
      </c>
      <c r="T6782">
        <f t="shared" si="212"/>
        <v>0.999</v>
      </c>
    </row>
    <row r="6783" spans="1:20" x14ac:dyDescent="0.3">
      <c r="A6783" t="s">
        <v>63</v>
      </c>
      <c r="B6783">
        <v>277</v>
      </c>
      <c r="C6783" t="s">
        <v>12</v>
      </c>
      <c r="D6783" t="s">
        <v>51</v>
      </c>
      <c r="E6783" t="s">
        <v>14</v>
      </c>
      <c r="F6783" t="s">
        <v>64</v>
      </c>
      <c r="G6783">
        <v>277</v>
      </c>
      <c r="H6783" t="s">
        <v>16</v>
      </c>
      <c r="I6783" t="s">
        <v>52</v>
      </c>
      <c r="J6783" t="s">
        <v>18</v>
      </c>
      <c r="K6783">
        <v>1</v>
      </c>
      <c r="L6783">
        <v>2.5999999999999998E-4</v>
      </c>
      <c r="M6783">
        <v>1.8000000000000001E-4</v>
      </c>
      <c r="S6783" t="str">
        <f t="shared" ref="S6783:S6846" si="213">IF(I6783="  Q",K6783,"")</f>
        <v/>
      </c>
      <c r="T6783">
        <f t="shared" si="212"/>
        <v>1</v>
      </c>
    </row>
    <row r="6784" spans="1:20" x14ac:dyDescent="0.3">
      <c r="A6784" t="s">
        <v>63</v>
      </c>
      <c r="B6784">
        <v>277</v>
      </c>
      <c r="C6784" t="s">
        <v>12</v>
      </c>
      <c r="D6784" t="s">
        <v>53</v>
      </c>
      <c r="E6784" t="s">
        <v>14</v>
      </c>
      <c r="F6784" t="s">
        <v>64</v>
      </c>
      <c r="G6784">
        <v>277</v>
      </c>
      <c r="H6784" t="s">
        <v>16</v>
      </c>
      <c r="I6784" t="s">
        <v>54</v>
      </c>
      <c r="J6784" t="s">
        <v>18</v>
      </c>
      <c r="K6784">
        <v>1</v>
      </c>
      <c r="L6784">
        <v>2.5999999999999998E-4</v>
      </c>
      <c r="M6784">
        <v>1.8000000000000001E-4</v>
      </c>
      <c r="S6784" t="str">
        <f t="shared" si="213"/>
        <v/>
      </c>
      <c r="T6784">
        <f t="shared" si="212"/>
        <v>1</v>
      </c>
    </row>
    <row r="6785" spans="1:20" x14ac:dyDescent="0.3">
      <c r="A6785" t="s">
        <v>63</v>
      </c>
      <c r="B6785">
        <v>280</v>
      </c>
      <c r="C6785" t="s">
        <v>12</v>
      </c>
      <c r="D6785" t="s">
        <v>13</v>
      </c>
      <c r="E6785" t="s">
        <v>14</v>
      </c>
      <c r="F6785" t="s">
        <v>64</v>
      </c>
      <c r="G6785">
        <v>280</v>
      </c>
      <c r="H6785" t="s">
        <v>16</v>
      </c>
      <c r="I6785" t="s">
        <v>17</v>
      </c>
      <c r="J6785" t="s">
        <v>18</v>
      </c>
      <c r="K6785">
        <v>1</v>
      </c>
      <c r="L6785">
        <v>2.5999999999999998E-4</v>
      </c>
      <c r="M6785">
        <v>1.8000000000000001E-4</v>
      </c>
      <c r="S6785">
        <f t="shared" si="213"/>
        <v>1</v>
      </c>
      <c r="T6785" t="str">
        <f t="shared" si="212"/>
        <v/>
      </c>
    </row>
    <row r="6786" spans="1:20" x14ac:dyDescent="0.3">
      <c r="A6786" t="s">
        <v>63</v>
      </c>
      <c r="B6786">
        <v>280</v>
      </c>
      <c r="C6786" t="s">
        <v>12</v>
      </c>
      <c r="D6786" t="s">
        <v>19</v>
      </c>
      <c r="E6786" t="s">
        <v>14</v>
      </c>
      <c r="F6786" t="s">
        <v>64</v>
      </c>
      <c r="G6786">
        <v>280</v>
      </c>
      <c r="H6786" t="s">
        <v>16</v>
      </c>
      <c r="I6786" t="s">
        <v>20</v>
      </c>
      <c r="J6786" t="s">
        <v>18</v>
      </c>
      <c r="K6786">
        <v>0.97699999999999998</v>
      </c>
      <c r="L6786">
        <v>4.24E-2</v>
      </c>
      <c r="M6786">
        <v>0.75800000000000001</v>
      </c>
      <c r="S6786" t="str">
        <f t="shared" si="213"/>
        <v/>
      </c>
      <c r="T6786">
        <f t="shared" si="212"/>
        <v>0.97699999999999998</v>
      </c>
    </row>
    <row r="6787" spans="1:20" x14ac:dyDescent="0.3">
      <c r="A6787" t="s">
        <v>63</v>
      </c>
      <c r="B6787">
        <v>280</v>
      </c>
      <c r="C6787" t="s">
        <v>12</v>
      </c>
      <c r="D6787" t="s">
        <v>21</v>
      </c>
      <c r="E6787" t="s">
        <v>14</v>
      </c>
      <c r="F6787" t="s">
        <v>64</v>
      </c>
      <c r="G6787">
        <v>280</v>
      </c>
      <c r="H6787" t="s">
        <v>16</v>
      </c>
      <c r="I6787" t="s">
        <v>22</v>
      </c>
      <c r="J6787" t="s">
        <v>18</v>
      </c>
      <c r="K6787">
        <v>0.999</v>
      </c>
      <c r="L6787">
        <v>5.7400000000000003E-3</v>
      </c>
      <c r="M6787">
        <v>0.13600000000000001</v>
      </c>
      <c r="S6787" t="str">
        <f t="shared" si="213"/>
        <v/>
      </c>
      <c r="T6787">
        <f t="shared" ref="T6787:T6850" si="214">IF(S6787="",K6787,"")</f>
        <v>0.999</v>
      </c>
    </row>
    <row r="6788" spans="1:20" x14ac:dyDescent="0.3">
      <c r="A6788" t="s">
        <v>63</v>
      </c>
      <c r="B6788">
        <v>280</v>
      </c>
      <c r="C6788" t="s">
        <v>12</v>
      </c>
      <c r="D6788" t="s">
        <v>23</v>
      </c>
      <c r="E6788" t="s">
        <v>14</v>
      </c>
      <c r="F6788" t="s">
        <v>64</v>
      </c>
      <c r="G6788">
        <v>280</v>
      </c>
      <c r="H6788" t="s">
        <v>16</v>
      </c>
      <c r="I6788" t="s">
        <v>24</v>
      </c>
      <c r="J6788" t="s">
        <v>55</v>
      </c>
      <c r="K6788">
        <v>0.55500000000000005</v>
      </c>
      <c r="L6788">
        <v>9.4299999999999995E-2</v>
      </c>
      <c r="M6788">
        <v>0.878</v>
      </c>
      <c r="S6788" t="str">
        <f t="shared" si="213"/>
        <v/>
      </c>
      <c r="T6788">
        <f t="shared" si="214"/>
        <v>0.55500000000000005</v>
      </c>
    </row>
    <row r="6789" spans="1:20" x14ac:dyDescent="0.3">
      <c r="A6789" t="s">
        <v>63</v>
      </c>
      <c r="B6789">
        <v>280</v>
      </c>
      <c r="C6789" t="s">
        <v>12</v>
      </c>
      <c r="D6789" t="s">
        <v>25</v>
      </c>
      <c r="E6789" t="s">
        <v>14</v>
      </c>
      <c r="F6789" t="s">
        <v>64</v>
      </c>
      <c r="G6789">
        <v>280</v>
      </c>
      <c r="H6789" t="s">
        <v>16</v>
      </c>
      <c r="I6789" t="s">
        <v>26</v>
      </c>
      <c r="J6789" t="s">
        <v>18</v>
      </c>
      <c r="K6789">
        <v>1</v>
      </c>
      <c r="L6789">
        <v>2.5999999999999998E-4</v>
      </c>
      <c r="M6789">
        <v>1.8000000000000001E-4</v>
      </c>
      <c r="S6789" t="str">
        <f t="shared" si="213"/>
        <v/>
      </c>
      <c r="T6789">
        <f t="shared" si="214"/>
        <v>1</v>
      </c>
    </row>
    <row r="6790" spans="1:20" x14ac:dyDescent="0.3">
      <c r="A6790" t="s">
        <v>63</v>
      </c>
      <c r="B6790">
        <v>280</v>
      </c>
      <c r="C6790" t="s">
        <v>12</v>
      </c>
      <c r="D6790" t="s">
        <v>27</v>
      </c>
      <c r="E6790" t="s">
        <v>14</v>
      </c>
      <c r="F6790" t="s">
        <v>64</v>
      </c>
      <c r="G6790">
        <v>280</v>
      </c>
      <c r="H6790" t="s">
        <v>16</v>
      </c>
      <c r="I6790" t="s">
        <v>28</v>
      </c>
      <c r="J6790" t="s">
        <v>18</v>
      </c>
      <c r="K6790">
        <v>0.98299999999999998</v>
      </c>
      <c r="L6790">
        <v>3.8699999999999998E-2</v>
      </c>
      <c r="M6790">
        <v>0.745</v>
      </c>
      <c r="S6790" t="str">
        <f t="shared" si="213"/>
        <v/>
      </c>
      <c r="T6790">
        <f t="shared" si="214"/>
        <v>0.98299999999999998</v>
      </c>
    </row>
    <row r="6791" spans="1:20" x14ac:dyDescent="0.3">
      <c r="A6791" t="s">
        <v>63</v>
      </c>
      <c r="B6791">
        <v>280</v>
      </c>
      <c r="C6791" t="s">
        <v>12</v>
      </c>
      <c r="D6791" t="s">
        <v>29</v>
      </c>
      <c r="E6791" t="s">
        <v>14</v>
      </c>
      <c r="F6791" t="s">
        <v>64</v>
      </c>
      <c r="G6791">
        <v>280</v>
      </c>
      <c r="H6791" t="s">
        <v>16</v>
      </c>
      <c r="I6791" t="s">
        <v>30</v>
      </c>
      <c r="J6791" t="s">
        <v>18</v>
      </c>
      <c r="K6791">
        <v>1</v>
      </c>
      <c r="L6791">
        <v>2.5999999999999998E-4</v>
      </c>
      <c r="M6791">
        <v>1.8000000000000001E-4</v>
      </c>
      <c r="S6791" t="str">
        <f t="shared" si="213"/>
        <v/>
      </c>
      <c r="T6791">
        <f t="shared" si="214"/>
        <v>1</v>
      </c>
    </row>
    <row r="6792" spans="1:20" x14ac:dyDescent="0.3">
      <c r="A6792" t="s">
        <v>63</v>
      </c>
      <c r="B6792">
        <v>280</v>
      </c>
      <c r="C6792" t="s">
        <v>12</v>
      </c>
      <c r="D6792" t="s">
        <v>31</v>
      </c>
      <c r="E6792" t="s">
        <v>14</v>
      </c>
      <c r="F6792" t="s">
        <v>64</v>
      </c>
      <c r="G6792">
        <v>280</v>
      </c>
      <c r="H6792" t="s">
        <v>16</v>
      </c>
      <c r="I6792" t="s">
        <v>32</v>
      </c>
      <c r="J6792" t="s">
        <v>18</v>
      </c>
      <c r="K6792">
        <v>0.999</v>
      </c>
      <c r="L6792">
        <v>5.7400000000000003E-3</v>
      </c>
      <c r="M6792">
        <v>0.13600000000000001</v>
      </c>
      <c r="S6792" t="str">
        <f t="shared" si="213"/>
        <v/>
      </c>
      <c r="T6792">
        <f t="shared" si="214"/>
        <v>0.999</v>
      </c>
    </row>
    <row r="6793" spans="1:20" x14ac:dyDescent="0.3">
      <c r="A6793" t="s">
        <v>63</v>
      </c>
      <c r="B6793">
        <v>280</v>
      </c>
      <c r="C6793" t="s">
        <v>12</v>
      </c>
      <c r="D6793" t="s">
        <v>33</v>
      </c>
      <c r="E6793" t="s">
        <v>14</v>
      </c>
      <c r="F6793" t="s">
        <v>64</v>
      </c>
      <c r="G6793">
        <v>280</v>
      </c>
      <c r="H6793" t="s">
        <v>16</v>
      </c>
      <c r="I6793" t="s">
        <v>34</v>
      </c>
      <c r="J6793" t="s">
        <v>55</v>
      </c>
      <c r="K6793">
        <v>0.68300000000000005</v>
      </c>
      <c r="L6793">
        <v>8.4000000000000005E-2</v>
      </c>
      <c r="M6793">
        <v>0.86199999999999999</v>
      </c>
      <c r="S6793" t="str">
        <f t="shared" si="213"/>
        <v/>
      </c>
      <c r="T6793">
        <f t="shared" si="214"/>
        <v>0.68300000000000005</v>
      </c>
    </row>
    <row r="6794" spans="1:20" x14ac:dyDescent="0.3">
      <c r="A6794" t="s">
        <v>63</v>
      </c>
      <c r="B6794">
        <v>280</v>
      </c>
      <c r="C6794" t="s">
        <v>12</v>
      </c>
      <c r="D6794" t="s">
        <v>35</v>
      </c>
      <c r="E6794" t="s">
        <v>14</v>
      </c>
      <c r="F6794" t="s">
        <v>64</v>
      </c>
      <c r="G6794">
        <v>280</v>
      </c>
      <c r="H6794" t="s">
        <v>16</v>
      </c>
      <c r="I6794" t="s">
        <v>36</v>
      </c>
      <c r="J6794" t="s">
        <v>18</v>
      </c>
      <c r="K6794">
        <v>1</v>
      </c>
      <c r="L6794">
        <v>2.5999999999999998E-4</v>
      </c>
      <c r="M6794">
        <v>1.8000000000000001E-4</v>
      </c>
      <c r="S6794" t="str">
        <f t="shared" si="213"/>
        <v/>
      </c>
      <c r="T6794">
        <f t="shared" si="214"/>
        <v>1</v>
      </c>
    </row>
    <row r="6795" spans="1:20" x14ac:dyDescent="0.3">
      <c r="A6795" t="s">
        <v>63</v>
      </c>
      <c r="B6795">
        <v>280</v>
      </c>
      <c r="C6795" t="s">
        <v>12</v>
      </c>
      <c r="D6795" t="s">
        <v>37</v>
      </c>
      <c r="E6795" t="s">
        <v>14</v>
      </c>
      <c r="F6795" t="s">
        <v>64</v>
      </c>
      <c r="G6795">
        <v>280</v>
      </c>
      <c r="H6795" t="s">
        <v>16</v>
      </c>
      <c r="I6795" t="s">
        <v>38</v>
      </c>
      <c r="J6795" t="s">
        <v>18</v>
      </c>
      <c r="K6795">
        <v>0.97699999999999998</v>
      </c>
      <c r="L6795">
        <v>4.24E-2</v>
      </c>
      <c r="M6795">
        <v>0.75800000000000001</v>
      </c>
      <c r="S6795" t="str">
        <f t="shared" si="213"/>
        <v/>
      </c>
      <c r="T6795">
        <f t="shared" si="214"/>
        <v>0.97699999999999998</v>
      </c>
    </row>
    <row r="6796" spans="1:20" x14ac:dyDescent="0.3">
      <c r="A6796" t="s">
        <v>63</v>
      </c>
      <c r="B6796">
        <v>280</v>
      </c>
      <c r="C6796" t="s">
        <v>12</v>
      </c>
      <c r="D6796" t="s">
        <v>39</v>
      </c>
      <c r="E6796" t="s">
        <v>14</v>
      </c>
      <c r="F6796" t="s">
        <v>64</v>
      </c>
      <c r="G6796">
        <v>280</v>
      </c>
      <c r="H6796" t="s">
        <v>16</v>
      </c>
      <c r="I6796" t="s">
        <v>40</v>
      </c>
      <c r="J6796" t="s">
        <v>18</v>
      </c>
      <c r="K6796">
        <v>1</v>
      </c>
      <c r="L6796">
        <v>2.5999999999999998E-4</v>
      </c>
      <c r="M6796">
        <v>1.8000000000000001E-4</v>
      </c>
      <c r="S6796" t="str">
        <f t="shared" si="213"/>
        <v/>
      </c>
      <c r="T6796">
        <f t="shared" si="214"/>
        <v>1</v>
      </c>
    </row>
    <row r="6797" spans="1:20" x14ac:dyDescent="0.3">
      <c r="A6797" t="s">
        <v>63</v>
      </c>
      <c r="B6797">
        <v>280</v>
      </c>
      <c r="C6797" t="s">
        <v>12</v>
      </c>
      <c r="D6797" t="s">
        <v>41</v>
      </c>
      <c r="E6797" t="s">
        <v>14</v>
      </c>
      <c r="F6797" t="s">
        <v>64</v>
      </c>
      <c r="G6797">
        <v>280</v>
      </c>
      <c r="H6797" t="s">
        <v>16</v>
      </c>
      <c r="I6797" t="s">
        <v>42</v>
      </c>
      <c r="J6797" t="s">
        <v>55</v>
      </c>
      <c r="K6797">
        <v>0.77300000000000002</v>
      </c>
      <c r="L6797">
        <v>7.5600000000000001E-2</v>
      </c>
      <c r="M6797">
        <v>0.84899999999999998</v>
      </c>
      <c r="S6797" t="str">
        <f t="shared" si="213"/>
        <v/>
      </c>
      <c r="T6797">
        <f t="shared" si="214"/>
        <v>0.77300000000000002</v>
      </c>
    </row>
    <row r="6798" spans="1:20" x14ac:dyDescent="0.3">
      <c r="A6798" t="s">
        <v>63</v>
      </c>
      <c r="B6798">
        <v>280</v>
      </c>
      <c r="C6798" t="s">
        <v>12</v>
      </c>
      <c r="D6798" t="s">
        <v>43</v>
      </c>
      <c r="E6798" t="s">
        <v>14</v>
      </c>
      <c r="F6798" t="s">
        <v>64</v>
      </c>
      <c r="G6798">
        <v>280</v>
      </c>
      <c r="H6798" t="s">
        <v>16</v>
      </c>
      <c r="I6798" t="s">
        <v>44</v>
      </c>
      <c r="J6798" t="s">
        <v>18</v>
      </c>
      <c r="K6798">
        <v>1</v>
      </c>
      <c r="L6798">
        <v>2.5999999999999998E-4</v>
      </c>
      <c r="M6798">
        <v>1.8000000000000001E-4</v>
      </c>
      <c r="S6798" t="str">
        <f t="shared" si="213"/>
        <v/>
      </c>
      <c r="T6798">
        <f t="shared" si="214"/>
        <v>1</v>
      </c>
    </row>
    <row r="6799" spans="1:20" x14ac:dyDescent="0.3">
      <c r="A6799" t="s">
        <v>63</v>
      </c>
      <c r="B6799">
        <v>280</v>
      </c>
      <c r="C6799" t="s">
        <v>12</v>
      </c>
      <c r="D6799" t="s">
        <v>45</v>
      </c>
      <c r="E6799" t="s">
        <v>14</v>
      </c>
      <c r="F6799" t="s">
        <v>64</v>
      </c>
      <c r="G6799">
        <v>280</v>
      </c>
      <c r="H6799" t="s">
        <v>16</v>
      </c>
      <c r="I6799" t="s">
        <v>46</v>
      </c>
      <c r="J6799" t="s">
        <v>18</v>
      </c>
      <c r="K6799">
        <v>0.99399999999999999</v>
      </c>
      <c r="L6799">
        <v>2.8899999999999999E-2</v>
      </c>
      <c r="M6799">
        <v>0.68899999999999995</v>
      </c>
      <c r="S6799" t="str">
        <f t="shared" si="213"/>
        <v/>
      </c>
      <c r="T6799">
        <f t="shared" si="214"/>
        <v>0.99399999999999999</v>
      </c>
    </row>
    <row r="6800" spans="1:20" x14ac:dyDescent="0.3">
      <c r="A6800" t="s">
        <v>63</v>
      </c>
      <c r="B6800">
        <v>280</v>
      </c>
      <c r="C6800" t="s">
        <v>12</v>
      </c>
      <c r="D6800" t="s">
        <v>47</v>
      </c>
      <c r="E6800" t="s">
        <v>14</v>
      </c>
      <c r="F6800" t="s">
        <v>64</v>
      </c>
      <c r="G6800">
        <v>280</v>
      </c>
      <c r="H6800" t="s">
        <v>16</v>
      </c>
      <c r="I6800" t="s">
        <v>48</v>
      </c>
      <c r="J6800" t="s">
        <v>18</v>
      </c>
      <c r="K6800">
        <v>1</v>
      </c>
      <c r="L6800">
        <v>2.5999999999999998E-4</v>
      </c>
      <c r="M6800">
        <v>1.8000000000000001E-4</v>
      </c>
      <c r="S6800" t="str">
        <f t="shared" si="213"/>
        <v/>
      </c>
      <c r="T6800">
        <f t="shared" si="214"/>
        <v>1</v>
      </c>
    </row>
    <row r="6801" spans="1:20" x14ac:dyDescent="0.3">
      <c r="A6801" t="s">
        <v>63</v>
      </c>
      <c r="B6801">
        <v>280</v>
      </c>
      <c r="C6801" t="s">
        <v>12</v>
      </c>
      <c r="D6801" t="s">
        <v>49</v>
      </c>
      <c r="E6801" t="s">
        <v>14</v>
      </c>
      <c r="F6801" t="s">
        <v>64</v>
      </c>
      <c r="G6801">
        <v>280</v>
      </c>
      <c r="H6801" t="s">
        <v>16</v>
      </c>
      <c r="I6801" t="s">
        <v>50</v>
      </c>
      <c r="J6801" t="s">
        <v>18</v>
      </c>
      <c r="K6801">
        <v>0.99399999999999999</v>
      </c>
      <c r="L6801">
        <v>2.8899999999999999E-2</v>
      </c>
      <c r="M6801">
        <v>0.68899999999999995</v>
      </c>
      <c r="S6801" t="str">
        <f t="shared" si="213"/>
        <v/>
      </c>
      <c r="T6801">
        <f t="shared" si="214"/>
        <v>0.99399999999999999</v>
      </c>
    </row>
    <row r="6802" spans="1:20" x14ac:dyDescent="0.3">
      <c r="A6802" t="s">
        <v>63</v>
      </c>
      <c r="B6802">
        <v>280</v>
      </c>
      <c r="C6802" t="s">
        <v>12</v>
      </c>
      <c r="D6802" t="s">
        <v>51</v>
      </c>
      <c r="E6802" t="s">
        <v>14</v>
      </c>
      <c r="F6802" t="s">
        <v>64</v>
      </c>
      <c r="G6802">
        <v>280</v>
      </c>
      <c r="H6802" t="s">
        <v>16</v>
      </c>
      <c r="I6802" t="s">
        <v>52</v>
      </c>
      <c r="J6802" t="s">
        <v>18</v>
      </c>
      <c r="K6802">
        <v>1</v>
      </c>
      <c r="L6802">
        <v>2.5999999999999998E-4</v>
      </c>
      <c r="M6802">
        <v>1.8000000000000001E-4</v>
      </c>
      <c r="S6802" t="str">
        <f t="shared" si="213"/>
        <v/>
      </c>
      <c r="T6802">
        <f t="shared" si="214"/>
        <v>1</v>
      </c>
    </row>
    <row r="6803" spans="1:20" x14ac:dyDescent="0.3">
      <c r="A6803" t="s">
        <v>63</v>
      </c>
      <c r="B6803">
        <v>280</v>
      </c>
      <c r="C6803" t="s">
        <v>12</v>
      </c>
      <c r="D6803" t="s">
        <v>53</v>
      </c>
      <c r="E6803" t="s">
        <v>14</v>
      </c>
      <c r="F6803" t="s">
        <v>64</v>
      </c>
      <c r="G6803">
        <v>280</v>
      </c>
      <c r="H6803" t="s">
        <v>16</v>
      </c>
      <c r="I6803" t="s">
        <v>54</v>
      </c>
      <c r="J6803" t="s">
        <v>18</v>
      </c>
      <c r="K6803">
        <v>1</v>
      </c>
      <c r="L6803">
        <v>2.5999999999999998E-4</v>
      </c>
      <c r="M6803">
        <v>1.8000000000000001E-4</v>
      </c>
      <c r="S6803" t="str">
        <f t="shared" si="213"/>
        <v/>
      </c>
      <c r="T6803">
        <f t="shared" si="214"/>
        <v>1</v>
      </c>
    </row>
    <row r="6804" spans="1:20" x14ac:dyDescent="0.3">
      <c r="A6804" t="s">
        <v>63</v>
      </c>
      <c r="B6804">
        <v>281</v>
      </c>
      <c r="C6804" t="s">
        <v>12</v>
      </c>
      <c r="D6804" t="s">
        <v>13</v>
      </c>
      <c r="E6804" t="s">
        <v>14</v>
      </c>
      <c r="F6804" t="s">
        <v>64</v>
      </c>
      <c r="G6804">
        <v>281</v>
      </c>
      <c r="H6804" t="s">
        <v>16</v>
      </c>
      <c r="I6804" t="s">
        <v>17</v>
      </c>
      <c r="J6804" t="s">
        <v>18</v>
      </c>
      <c r="K6804">
        <v>1</v>
      </c>
      <c r="L6804">
        <v>2.5999999999999998E-4</v>
      </c>
      <c r="M6804">
        <v>1.8000000000000001E-4</v>
      </c>
      <c r="S6804">
        <f t="shared" si="213"/>
        <v>1</v>
      </c>
      <c r="T6804" t="str">
        <f t="shared" si="214"/>
        <v/>
      </c>
    </row>
    <row r="6805" spans="1:20" x14ac:dyDescent="0.3">
      <c r="A6805" t="s">
        <v>63</v>
      </c>
      <c r="B6805">
        <v>281</v>
      </c>
      <c r="C6805" t="s">
        <v>12</v>
      </c>
      <c r="D6805" t="s">
        <v>19</v>
      </c>
      <c r="E6805" t="s">
        <v>14</v>
      </c>
      <c r="F6805" t="s">
        <v>64</v>
      </c>
      <c r="G6805">
        <v>281</v>
      </c>
      <c r="H6805" t="s">
        <v>16</v>
      </c>
      <c r="I6805" t="s">
        <v>20</v>
      </c>
      <c r="J6805" t="s">
        <v>18</v>
      </c>
      <c r="K6805">
        <v>1</v>
      </c>
      <c r="L6805">
        <v>2.5999999999999998E-4</v>
      </c>
      <c r="M6805">
        <v>1.8000000000000001E-4</v>
      </c>
      <c r="S6805" t="str">
        <f t="shared" si="213"/>
        <v/>
      </c>
      <c r="T6805">
        <f t="shared" si="214"/>
        <v>1</v>
      </c>
    </row>
    <row r="6806" spans="1:20" x14ac:dyDescent="0.3">
      <c r="A6806" t="s">
        <v>63</v>
      </c>
      <c r="B6806">
        <v>281</v>
      </c>
      <c r="C6806" t="s">
        <v>12</v>
      </c>
      <c r="D6806" t="s">
        <v>21</v>
      </c>
      <c r="E6806" t="s">
        <v>14</v>
      </c>
      <c r="F6806" t="s">
        <v>64</v>
      </c>
      <c r="G6806">
        <v>281</v>
      </c>
      <c r="H6806" t="s">
        <v>16</v>
      </c>
      <c r="I6806" t="s">
        <v>22</v>
      </c>
      <c r="J6806" t="s">
        <v>18</v>
      </c>
      <c r="K6806">
        <v>1</v>
      </c>
      <c r="L6806">
        <v>2.5999999999999998E-4</v>
      </c>
      <c r="M6806">
        <v>1.8000000000000001E-4</v>
      </c>
      <c r="S6806" t="str">
        <f t="shared" si="213"/>
        <v/>
      </c>
      <c r="T6806">
        <f t="shared" si="214"/>
        <v>1</v>
      </c>
    </row>
    <row r="6807" spans="1:20" x14ac:dyDescent="0.3">
      <c r="A6807" t="s">
        <v>63</v>
      </c>
      <c r="B6807">
        <v>281</v>
      </c>
      <c r="C6807" t="s">
        <v>12</v>
      </c>
      <c r="D6807" t="s">
        <v>23</v>
      </c>
      <c r="E6807" t="s">
        <v>14</v>
      </c>
      <c r="F6807" t="s">
        <v>64</v>
      </c>
      <c r="G6807">
        <v>281</v>
      </c>
      <c r="H6807" t="s">
        <v>16</v>
      </c>
      <c r="I6807" t="s">
        <v>24</v>
      </c>
      <c r="J6807" t="s">
        <v>18</v>
      </c>
      <c r="K6807">
        <v>0.95899999999999996</v>
      </c>
      <c r="L6807">
        <v>4.8800000000000003E-2</v>
      </c>
      <c r="M6807">
        <v>0.78200000000000003</v>
      </c>
      <c r="S6807" t="str">
        <f t="shared" si="213"/>
        <v/>
      </c>
      <c r="T6807">
        <f t="shared" si="214"/>
        <v>0.95899999999999996</v>
      </c>
    </row>
    <row r="6808" spans="1:20" x14ac:dyDescent="0.3">
      <c r="A6808" t="s">
        <v>63</v>
      </c>
      <c r="B6808">
        <v>281</v>
      </c>
      <c r="C6808" t="s">
        <v>12</v>
      </c>
      <c r="D6808" t="s">
        <v>25</v>
      </c>
      <c r="E6808" t="s">
        <v>14</v>
      </c>
      <c r="F6808" t="s">
        <v>64</v>
      </c>
      <c r="G6808">
        <v>281</v>
      </c>
      <c r="H6808" t="s">
        <v>16</v>
      </c>
      <c r="I6808" t="s">
        <v>26</v>
      </c>
      <c r="J6808" t="s">
        <v>18</v>
      </c>
      <c r="K6808">
        <v>0.98099999999999998</v>
      </c>
      <c r="L6808">
        <v>3.9899999999999998E-2</v>
      </c>
      <c r="M6808">
        <v>0.75</v>
      </c>
      <c r="S6808" t="str">
        <f t="shared" si="213"/>
        <v/>
      </c>
      <c r="T6808">
        <f t="shared" si="214"/>
        <v>0.98099999999999998</v>
      </c>
    </row>
    <row r="6809" spans="1:20" x14ac:dyDescent="0.3">
      <c r="A6809" t="s">
        <v>63</v>
      </c>
      <c r="B6809">
        <v>281</v>
      </c>
      <c r="C6809" t="s">
        <v>12</v>
      </c>
      <c r="D6809" t="s">
        <v>27</v>
      </c>
      <c r="E6809" t="s">
        <v>14</v>
      </c>
      <c r="F6809" t="s">
        <v>64</v>
      </c>
      <c r="G6809">
        <v>281</v>
      </c>
      <c r="H6809" t="s">
        <v>16</v>
      </c>
      <c r="I6809" t="s">
        <v>28</v>
      </c>
      <c r="J6809" t="s">
        <v>18</v>
      </c>
      <c r="K6809">
        <v>0.97799999999999998</v>
      </c>
      <c r="L6809">
        <v>4.1700000000000001E-2</v>
      </c>
      <c r="M6809">
        <v>0.75600000000000001</v>
      </c>
      <c r="S6809" t="str">
        <f t="shared" si="213"/>
        <v/>
      </c>
      <c r="T6809">
        <f t="shared" si="214"/>
        <v>0.97799999999999998</v>
      </c>
    </row>
    <row r="6810" spans="1:20" x14ac:dyDescent="0.3">
      <c r="A6810" t="s">
        <v>63</v>
      </c>
      <c r="B6810">
        <v>281</v>
      </c>
      <c r="C6810" t="s">
        <v>12</v>
      </c>
      <c r="D6810" t="s">
        <v>29</v>
      </c>
      <c r="E6810" t="s">
        <v>14</v>
      </c>
      <c r="F6810" t="s">
        <v>64</v>
      </c>
      <c r="G6810">
        <v>281</v>
      </c>
      <c r="H6810" t="s">
        <v>16</v>
      </c>
      <c r="I6810" t="s">
        <v>30</v>
      </c>
      <c r="J6810" t="s">
        <v>18</v>
      </c>
      <c r="K6810">
        <v>1</v>
      </c>
      <c r="L6810">
        <v>2.5999999999999998E-4</v>
      </c>
      <c r="M6810">
        <v>1.8000000000000001E-4</v>
      </c>
      <c r="S6810" t="str">
        <f t="shared" si="213"/>
        <v/>
      </c>
      <c r="T6810">
        <f t="shared" si="214"/>
        <v>1</v>
      </c>
    </row>
    <row r="6811" spans="1:20" x14ac:dyDescent="0.3">
      <c r="A6811" t="s">
        <v>63</v>
      </c>
      <c r="B6811">
        <v>281</v>
      </c>
      <c r="C6811" t="s">
        <v>12</v>
      </c>
      <c r="D6811" t="s">
        <v>31</v>
      </c>
      <c r="E6811" t="s">
        <v>14</v>
      </c>
      <c r="F6811" t="s">
        <v>64</v>
      </c>
      <c r="G6811">
        <v>281</v>
      </c>
      <c r="H6811" t="s">
        <v>16</v>
      </c>
      <c r="I6811" t="s">
        <v>32</v>
      </c>
      <c r="J6811" t="s">
        <v>18</v>
      </c>
      <c r="K6811">
        <v>1</v>
      </c>
      <c r="L6811">
        <v>2.5999999999999998E-4</v>
      </c>
      <c r="M6811">
        <v>1.8000000000000001E-4</v>
      </c>
      <c r="S6811" t="str">
        <f t="shared" si="213"/>
        <v/>
      </c>
      <c r="T6811">
        <f t="shared" si="214"/>
        <v>1</v>
      </c>
    </row>
    <row r="6812" spans="1:20" x14ac:dyDescent="0.3">
      <c r="A6812" t="s">
        <v>63</v>
      </c>
      <c r="B6812">
        <v>281</v>
      </c>
      <c r="C6812" t="s">
        <v>12</v>
      </c>
      <c r="D6812" t="s">
        <v>33</v>
      </c>
      <c r="E6812" t="s">
        <v>14</v>
      </c>
      <c r="F6812" t="s">
        <v>64</v>
      </c>
      <c r="G6812">
        <v>281</v>
      </c>
      <c r="H6812" t="s">
        <v>16</v>
      </c>
      <c r="I6812" t="s">
        <v>34</v>
      </c>
      <c r="J6812" t="s">
        <v>55</v>
      </c>
      <c r="K6812">
        <v>0.81200000000000006</v>
      </c>
      <c r="L6812">
        <v>7.0999999999999994E-2</v>
      </c>
      <c r="M6812">
        <v>0.84099999999999997</v>
      </c>
      <c r="S6812" t="str">
        <f t="shared" si="213"/>
        <v/>
      </c>
      <c r="T6812">
        <f t="shared" si="214"/>
        <v>0.81200000000000006</v>
      </c>
    </row>
    <row r="6813" spans="1:20" x14ac:dyDescent="0.3">
      <c r="A6813" t="s">
        <v>63</v>
      </c>
      <c r="B6813">
        <v>281</v>
      </c>
      <c r="C6813" t="s">
        <v>12</v>
      </c>
      <c r="D6813" t="s">
        <v>35</v>
      </c>
      <c r="E6813" t="s">
        <v>14</v>
      </c>
      <c r="F6813" t="s">
        <v>64</v>
      </c>
      <c r="G6813">
        <v>281</v>
      </c>
      <c r="H6813" t="s">
        <v>16</v>
      </c>
      <c r="I6813" t="s">
        <v>36</v>
      </c>
      <c r="J6813" t="s">
        <v>18</v>
      </c>
      <c r="K6813">
        <v>1</v>
      </c>
      <c r="L6813">
        <v>2.5999999999999998E-4</v>
      </c>
      <c r="M6813">
        <v>1.8000000000000001E-4</v>
      </c>
      <c r="S6813" t="str">
        <f t="shared" si="213"/>
        <v/>
      </c>
      <c r="T6813">
        <f t="shared" si="214"/>
        <v>1</v>
      </c>
    </row>
    <row r="6814" spans="1:20" x14ac:dyDescent="0.3">
      <c r="A6814" t="s">
        <v>63</v>
      </c>
      <c r="B6814">
        <v>281</v>
      </c>
      <c r="C6814" t="s">
        <v>12</v>
      </c>
      <c r="D6814" t="s">
        <v>37</v>
      </c>
      <c r="E6814" t="s">
        <v>14</v>
      </c>
      <c r="F6814" t="s">
        <v>64</v>
      </c>
      <c r="G6814">
        <v>281</v>
      </c>
      <c r="H6814" t="s">
        <v>16</v>
      </c>
      <c r="I6814" t="s">
        <v>38</v>
      </c>
      <c r="J6814" t="s">
        <v>18</v>
      </c>
      <c r="K6814">
        <v>1</v>
      </c>
      <c r="L6814">
        <v>2.5999999999999998E-4</v>
      </c>
      <c r="M6814">
        <v>1.8000000000000001E-4</v>
      </c>
      <c r="S6814" t="str">
        <f t="shared" si="213"/>
        <v/>
      </c>
      <c r="T6814">
        <f t="shared" si="214"/>
        <v>1</v>
      </c>
    </row>
    <row r="6815" spans="1:20" x14ac:dyDescent="0.3">
      <c r="A6815" t="s">
        <v>63</v>
      </c>
      <c r="B6815">
        <v>281</v>
      </c>
      <c r="C6815" t="s">
        <v>12</v>
      </c>
      <c r="D6815" t="s">
        <v>39</v>
      </c>
      <c r="E6815" t="s">
        <v>14</v>
      </c>
      <c r="F6815" t="s">
        <v>64</v>
      </c>
      <c r="G6815">
        <v>281</v>
      </c>
      <c r="H6815" t="s">
        <v>16</v>
      </c>
      <c r="I6815" t="s">
        <v>40</v>
      </c>
      <c r="J6815" t="s">
        <v>18</v>
      </c>
      <c r="K6815">
        <v>0.98699999999999999</v>
      </c>
      <c r="L6815">
        <v>3.5999999999999997E-2</v>
      </c>
      <c r="M6815">
        <v>0.73099999999999998</v>
      </c>
      <c r="S6815" t="str">
        <f t="shared" si="213"/>
        <v/>
      </c>
      <c r="T6815">
        <f t="shared" si="214"/>
        <v>0.98699999999999999</v>
      </c>
    </row>
    <row r="6816" spans="1:20" x14ac:dyDescent="0.3">
      <c r="A6816" t="s">
        <v>63</v>
      </c>
      <c r="B6816">
        <v>281</v>
      </c>
      <c r="C6816" t="s">
        <v>12</v>
      </c>
      <c r="D6816" t="s">
        <v>41</v>
      </c>
      <c r="E6816" t="s">
        <v>14</v>
      </c>
      <c r="F6816" t="s">
        <v>64</v>
      </c>
      <c r="G6816">
        <v>281</v>
      </c>
      <c r="H6816" t="s">
        <v>16</v>
      </c>
      <c r="I6816" t="s">
        <v>42</v>
      </c>
      <c r="J6816" t="s">
        <v>55</v>
      </c>
      <c r="K6816">
        <v>0.77300000000000002</v>
      </c>
      <c r="L6816">
        <v>7.5600000000000001E-2</v>
      </c>
      <c r="M6816">
        <v>0.84899999999999998</v>
      </c>
      <c r="S6816" t="str">
        <f t="shared" si="213"/>
        <v/>
      </c>
      <c r="T6816">
        <f t="shared" si="214"/>
        <v>0.77300000000000002</v>
      </c>
    </row>
    <row r="6817" spans="1:20" x14ac:dyDescent="0.3">
      <c r="A6817" t="s">
        <v>63</v>
      </c>
      <c r="B6817">
        <v>281</v>
      </c>
      <c r="C6817" t="s">
        <v>12</v>
      </c>
      <c r="D6817" t="s">
        <v>43</v>
      </c>
      <c r="E6817" t="s">
        <v>14</v>
      </c>
      <c r="F6817" t="s">
        <v>64</v>
      </c>
      <c r="G6817">
        <v>281</v>
      </c>
      <c r="H6817" t="s">
        <v>16</v>
      </c>
      <c r="I6817" t="s">
        <v>44</v>
      </c>
      <c r="J6817" t="s">
        <v>18</v>
      </c>
      <c r="K6817">
        <v>1</v>
      </c>
      <c r="L6817">
        <v>2.5999999999999998E-4</v>
      </c>
      <c r="M6817">
        <v>1.8000000000000001E-4</v>
      </c>
      <c r="S6817" t="str">
        <f t="shared" si="213"/>
        <v/>
      </c>
      <c r="T6817">
        <f t="shared" si="214"/>
        <v>1</v>
      </c>
    </row>
    <row r="6818" spans="1:20" x14ac:dyDescent="0.3">
      <c r="A6818" t="s">
        <v>63</v>
      </c>
      <c r="B6818">
        <v>281</v>
      </c>
      <c r="C6818" t="s">
        <v>12</v>
      </c>
      <c r="D6818" t="s">
        <v>45</v>
      </c>
      <c r="E6818" t="s">
        <v>14</v>
      </c>
      <c r="F6818" t="s">
        <v>64</v>
      </c>
      <c r="G6818">
        <v>281</v>
      </c>
      <c r="H6818" t="s">
        <v>16</v>
      </c>
      <c r="I6818" t="s">
        <v>46</v>
      </c>
      <c r="J6818" t="s">
        <v>55</v>
      </c>
      <c r="K6818">
        <v>0.872</v>
      </c>
      <c r="L6818">
        <v>6.5500000000000003E-2</v>
      </c>
      <c r="M6818">
        <v>0.82699999999999996</v>
      </c>
      <c r="S6818" t="str">
        <f t="shared" si="213"/>
        <v/>
      </c>
      <c r="T6818">
        <f t="shared" si="214"/>
        <v>0.872</v>
      </c>
    </row>
    <row r="6819" spans="1:20" x14ac:dyDescent="0.3">
      <c r="A6819" t="s">
        <v>63</v>
      </c>
      <c r="B6819">
        <v>281</v>
      </c>
      <c r="C6819" t="s">
        <v>12</v>
      </c>
      <c r="D6819" t="s">
        <v>47</v>
      </c>
      <c r="E6819" t="s">
        <v>14</v>
      </c>
      <c r="F6819" t="s">
        <v>64</v>
      </c>
      <c r="G6819">
        <v>281</v>
      </c>
      <c r="H6819" t="s">
        <v>16</v>
      </c>
      <c r="I6819" t="s">
        <v>48</v>
      </c>
      <c r="J6819" t="s">
        <v>18</v>
      </c>
      <c r="K6819">
        <v>0.97</v>
      </c>
      <c r="L6819">
        <v>4.4600000000000001E-2</v>
      </c>
      <c r="M6819">
        <v>0.76900000000000002</v>
      </c>
      <c r="S6819" t="str">
        <f t="shared" si="213"/>
        <v/>
      </c>
      <c r="T6819">
        <f t="shared" si="214"/>
        <v>0.97</v>
      </c>
    </row>
    <row r="6820" spans="1:20" x14ac:dyDescent="0.3">
      <c r="A6820" t="s">
        <v>63</v>
      </c>
      <c r="B6820">
        <v>281</v>
      </c>
      <c r="C6820" t="s">
        <v>12</v>
      </c>
      <c r="D6820" t="s">
        <v>49</v>
      </c>
      <c r="E6820" t="s">
        <v>14</v>
      </c>
      <c r="F6820" t="s">
        <v>64</v>
      </c>
      <c r="G6820">
        <v>281</v>
      </c>
      <c r="H6820" t="s">
        <v>16</v>
      </c>
      <c r="I6820" t="s">
        <v>50</v>
      </c>
      <c r="J6820" t="s">
        <v>18</v>
      </c>
      <c r="K6820">
        <v>0.97799999999999998</v>
      </c>
      <c r="L6820">
        <v>4.1700000000000001E-2</v>
      </c>
      <c r="M6820">
        <v>0.75600000000000001</v>
      </c>
      <c r="S6820" t="str">
        <f t="shared" si="213"/>
        <v/>
      </c>
      <c r="T6820">
        <f t="shared" si="214"/>
        <v>0.97799999999999998</v>
      </c>
    </row>
    <row r="6821" spans="1:20" x14ac:dyDescent="0.3">
      <c r="A6821" t="s">
        <v>63</v>
      </c>
      <c r="B6821">
        <v>281</v>
      </c>
      <c r="C6821" t="s">
        <v>12</v>
      </c>
      <c r="D6821" t="s">
        <v>51</v>
      </c>
      <c r="E6821" t="s">
        <v>14</v>
      </c>
      <c r="F6821" t="s">
        <v>64</v>
      </c>
      <c r="G6821">
        <v>281</v>
      </c>
      <c r="H6821" t="s">
        <v>16</v>
      </c>
      <c r="I6821" t="s">
        <v>52</v>
      </c>
      <c r="J6821" t="s">
        <v>18</v>
      </c>
      <c r="K6821">
        <v>1</v>
      </c>
      <c r="L6821">
        <v>2.5999999999999998E-4</v>
      </c>
      <c r="M6821">
        <v>1.8000000000000001E-4</v>
      </c>
      <c r="S6821" t="str">
        <f t="shared" si="213"/>
        <v/>
      </c>
      <c r="T6821">
        <f t="shared" si="214"/>
        <v>1</v>
      </c>
    </row>
    <row r="6822" spans="1:20" x14ac:dyDescent="0.3">
      <c r="A6822" t="s">
        <v>63</v>
      </c>
      <c r="B6822">
        <v>281</v>
      </c>
      <c r="C6822" t="s">
        <v>12</v>
      </c>
      <c r="D6822" t="s">
        <v>53</v>
      </c>
      <c r="E6822" t="s">
        <v>14</v>
      </c>
      <c r="F6822" t="s">
        <v>64</v>
      </c>
      <c r="G6822">
        <v>281</v>
      </c>
      <c r="H6822" t="s">
        <v>16</v>
      </c>
      <c r="I6822" t="s">
        <v>54</v>
      </c>
      <c r="J6822" t="s">
        <v>18</v>
      </c>
      <c r="K6822">
        <v>1</v>
      </c>
      <c r="L6822">
        <v>2.5999999999999998E-4</v>
      </c>
      <c r="M6822">
        <v>1.8000000000000001E-4</v>
      </c>
      <c r="S6822" t="str">
        <f t="shared" si="213"/>
        <v/>
      </c>
      <c r="T6822">
        <f t="shared" si="214"/>
        <v>1</v>
      </c>
    </row>
    <row r="6823" spans="1:20" x14ac:dyDescent="0.3">
      <c r="A6823" t="s">
        <v>63</v>
      </c>
      <c r="B6823">
        <v>282</v>
      </c>
      <c r="C6823" t="s">
        <v>12</v>
      </c>
      <c r="D6823" t="s">
        <v>13</v>
      </c>
      <c r="E6823" t="s">
        <v>14</v>
      </c>
      <c r="F6823" t="s">
        <v>64</v>
      </c>
      <c r="G6823">
        <v>282</v>
      </c>
      <c r="H6823" t="s">
        <v>16</v>
      </c>
      <c r="I6823" t="s">
        <v>17</v>
      </c>
      <c r="J6823" t="s">
        <v>55</v>
      </c>
      <c r="K6823">
        <v>0.93300000000000005</v>
      </c>
      <c r="L6823">
        <v>5.7299999999999997E-2</v>
      </c>
      <c r="M6823">
        <v>0.80400000000000005</v>
      </c>
      <c r="S6823">
        <f t="shared" si="213"/>
        <v>0.93300000000000005</v>
      </c>
      <c r="T6823" t="str">
        <f t="shared" si="214"/>
        <v/>
      </c>
    </row>
    <row r="6824" spans="1:20" x14ac:dyDescent="0.3">
      <c r="A6824" t="s">
        <v>63</v>
      </c>
      <c r="B6824">
        <v>282</v>
      </c>
      <c r="C6824" t="s">
        <v>12</v>
      </c>
      <c r="D6824" t="s">
        <v>19</v>
      </c>
      <c r="E6824" t="s">
        <v>14</v>
      </c>
      <c r="F6824" t="s">
        <v>64</v>
      </c>
      <c r="G6824">
        <v>282</v>
      </c>
      <c r="H6824" t="s">
        <v>16</v>
      </c>
      <c r="I6824" t="s">
        <v>20</v>
      </c>
      <c r="J6824" t="s">
        <v>56</v>
      </c>
      <c r="K6824">
        <v>1.7999999999999999E-2</v>
      </c>
      <c r="L6824">
        <v>0.20200000000000001</v>
      </c>
      <c r="M6824">
        <v>0.95299999999999996</v>
      </c>
      <c r="S6824" t="str">
        <f t="shared" si="213"/>
        <v/>
      </c>
      <c r="T6824">
        <f t="shared" si="214"/>
        <v>1.7999999999999999E-2</v>
      </c>
    </row>
    <row r="6825" spans="1:20" x14ac:dyDescent="0.3">
      <c r="A6825" t="s">
        <v>63</v>
      </c>
      <c r="B6825">
        <v>282</v>
      </c>
      <c r="C6825" t="s">
        <v>12</v>
      </c>
      <c r="D6825" t="s">
        <v>21</v>
      </c>
      <c r="E6825" t="s">
        <v>14</v>
      </c>
      <c r="F6825" t="s">
        <v>64</v>
      </c>
      <c r="G6825">
        <v>282</v>
      </c>
      <c r="H6825" t="s">
        <v>16</v>
      </c>
      <c r="I6825" t="s">
        <v>22</v>
      </c>
      <c r="J6825" t="s">
        <v>56</v>
      </c>
      <c r="K6825">
        <v>3.3000000000000002E-2</v>
      </c>
      <c r="L6825">
        <v>0.17899999999999999</v>
      </c>
      <c r="M6825">
        <v>0.94599999999999995</v>
      </c>
      <c r="S6825" t="str">
        <f t="shared" si="213"/>
        <v/>
      </c>
      <c r="T6825">
        <f t="shared" si="214"/>
        <v>3.3000000000000002E-2</v>
      </c>
    </row>
    <row r="6826" spans="1:20" x14ac:dyDescent="0.3">
      <c r="A6826" t="s">
        <v>63</v>
      </c>
      <c r="B6826">
        <v>282</v>
      </c>
      <c r="C6826" t="s">
        <v>12</v>
      </c>
      <c r="D6826" t="s">
        <v>23</v>
      </c>
      <c r="E6826" t="s">
        <v>14</v>
      </c>
      <c r="F6826" t="s">
        <v>64</v>
      </c>
      <c r="G6826">
        <v>282</v>
      </c>
      <c r="H6826" t="s">
        <v>16</v>
      </c>
      <c r="I6826" t="s">
        <v>24</v>
      </c>
      <c r="J6826" t="s">
        <v>56</v>
      </c>
      <c r="K6826">
        <v>1.4E-2</v>
      </c>
      <c r="L6826">
        <v>0.21199999999999999</v>
      </c>
      <c r="M6826">
        <v>0.95599999999999996</v>
      </c>
      <c r="S6826" t="str">
        <f t="shared" si="213"/>
        <v/>
      </c>
      <c r="T6826">
        <f t="shared" si="214"/>
        <v>1.4E-2</v>
      </c>
    </row>
    <row r="6827" spans="1:20" x14ac:dyDescent="0.3">
      <c r="A6827" t="s">
        <v>63</v>
      </c>
      <c r="B6827">
        <v>282</v>
      </c>
      <c r="C6827" t="s">
        <v>12</v>
      </c>
      <c r="D6827" t="s">
        <v>25</v>
      </c>
      <c r="E6827" t="s">
        <v>14</v>
      </c>
      <c r="F6827" t="s">
        <v>64</v>
      </c>
      <c r="G6827">
        <v>282</v>
      </c>
      <c r="H6827" t="s">
        <v>16</v>
      </c>
      <c r="I6827" t="s">
        <v>26</v>
      </c>
      <c r="J6827" t="s">
        <v>55</v>
      </c>
      <c r="K6827">
        <v>0.93300000000000005</v>
      </c>
      <c r="L6827">
        <v>5.7299999999999997E-2</v>
      </c>
      <c r="M6827">
        <v>0.80400000000000005</v>
      </c>
      <c r="S6827" t="str">
        <f t="shared" si="213"/>
        <v/>
      </c>
      <c r="T6827">
        <f t="shared" si="214"/>
        <v>0.93300000000000005</v>
      </c>
    </row>
    <row r="6828" spans="1:20" x14ac:dyDescent="0.3">
      <c r="A6828" t="s">
        <v>63</v>
      </c>
      <c r="B6828">
        <v>282</v>
      </c>
      <c r="C6828" t="s">
        <v>12</v>
      </c>
      <c r="D6828" t="s">
        <v>27</v>
      </c>
      <c r="E6828" t="s">
        <v>14</v>
      </c>
      <c r="F6828" t="s">
        <v>64</v>
      </c>
      <c r="G6828">
        <v>282</v>
      </c>
      <c r="H6828" t="s">
        <v>16</v>
      </c>
      <c r="I6828" t="s">
        <v>28</v>
      </c>
      <c r="J6828" t="s">
        <v>55</v>
      </c>
      <c r="K6828">
        <v>0.9</v>
      </c>
      <c r="L6828">
        <v>6.2700000000000006E-2</v>
      </c>
      <c r="M6828">
        <v>0.81799999999999995</v>
      </c>
      <c r="S6828" t="str">
        <f t="shared" si="213"/>
        <v/>
      </c>
      <c r="T6828">
        <f t="shared" si="214"/>
        <v>0.9</v>
      </c>
    </row>
    <row r="6829" spans="1:20" x14ac:dyDescent="0.3">
      <c r="A6829" t="s">
        <v>63</v>
      </c>
      <c r="B6829">
        <v>282</v>
      </c>
      <c r="C6829" t="s">
        <v>12</v>
      </c>
      <c r="D6829" t="s">
        <v>29</v>
      </c>
      <c r="E6829" t="s">
        <v>14</v>
      </c>
      <c r="F6829" t="s">
        <v>64</v>
      </c>
      <c r="G6829">
        <v>282</v>
      </c>
      <c r="H6829" t="s">
        <v>16</v>
      </c>
      <c r="I6829" t="s">
        <v>30</v>
      </c>
      <c r="J6829" t="s">
        <v>18</v>
      </c>
      <c r="K6829">
        <v>0.995</v>
      </c>
      <c r="L6829">
        <v>2.7699999999999999E-2</v>
      </c>
      <c r="M6829">
        <v>0.68100000000000005</v>
      </c>
      <c r="S6829" t="str">
        <f t="shared" si="213"/>
        <v/>
      </c>
      <c r="T6829">
        <f t="shared" si="214"/>
        <v>0.995</v>
      </c>
    </row>
    <row r="6830" spans="1:20" x14ac:dyDescent="0.3">
      <c r="A6830" t="s">
        <v>63</v>
      </c>
      <c r="B6830">
        <v>282</v>
      </c>
      <c r="C6830" t="s">
        <v>12</v>
      </c>
      <c r="D6830" t="s">
        <v>31</v>
      </c>
      <c r="E6830" t="s">
        <v>14</v>
      </c>
      <c r="F6830" t="s">
        <v>64</v>
      </c>
      <c r="G6830">
        <v>282</v>
      </c>
      <c r="H6830" t="s">
        <v>16</v>
      </c>
      <c r="I6830" t="s">
        <v>32</v>
      </c>
      <c r="J6830" t="s">
        <v>56</v>
      </c>
      <c r="K6830">
        <v>8.0000000000000002E-3</v>
      </c>
      <c r="L6830">
        <v>0.23899999999999999</v>
      </c>
      <c r="M6830">
        <v>0.96299999999999997</v>
      </c>
      <c r="S6830" t="str">
        <f t="shared" si="213"/>
        <v/>
      </c>
      <c r="T6830">
        <f t="shared" si="214"/>
        <v>8.0000000000000002E-3</v>
      </c>
    </row>
    <row r="6831" spans="1:20" x14ac:dyDescent="0.3">
      <c r="A6831" t="s">
        <v>63</v>
      </c>
      <c r="B6831">
        <v>282</v>
      </c>
      <c r="C6831" t="s">
        <v>12</v>
      </c>
      <c r="D6831" t="s">
        <v>33</v>
      </c>
      <c r="E6831" t="s">
        <v>14</v>
      </c>
      <c r="F6831" t="s">
        <v>64</v>
      </c>
      <c r="G6831">
        <v>282</v>
      </c>
      <c r="H6831" t="s">
        <v>16</v>
      </c>
      <c r="I6831" t="s">
        <v>34</v>
      </c>
      <c r="J6831" t="s">
        <v>55</v>
      </c>
      <c r="K6831">
        <v>0.9</v>
      </c>
      <c r="L6831">
        <v>6.2700000000000006E-2</v>
      </c>
      <c r="M6831">
        <v>0.81799999999999995</v>
      </c>
      <c r="S6831" t="str">
        <f t="shared" si="213"/>
        <v/>
      </c>
      <c r="T6831">
        <f t="shared" si="214"/>
        <v>0.9</v>
      </c>
    </row>
    <row r="6832" spans="1:20" x14ac:dyDescent="0.3">
      <c r="A6832" t="s">
        <v>63</v>
      </c>
      <c r="B6832">
        <v>282</v>
      </c>
      <c r="C6832" t="s">
        <v>12</v>
      </c>
      <c r="D6832" t="s">
        <v>35</v>
      </c>
      <c r="E6832" t="s">
        <v>14</v>
      </c>
      <c r="F6832" t="s">
        <v>64</v>
      </c>
      <c r="G6832">
        <v>282</v>
      </c>
      <c r="H6832" t="s">
        <v>16</v>
      </c>
      <c r="I6832" t="s">
        <v>36</v>
      </c>
      <c r="J6832" t="s">
        <v>55</v>
      </c>
      <c r="K6832">
        <v>0.9</v>
      </c>
      <c r="L6832">
        <v>6.2700000000000006E-2</v>
      </c>
      <c r="M6832">
        <v>0.81799999999999995</v>
      </c>
      <c r="S6832" t="str">
        <f t="shared" si="213"/>
        <v/>
      </c>
      <c r="T6832">
        <f t="shared" si="214"/>
        <v>0.9</v>
      </c>
    </row>
    <row r="6833" spans="1:20" x14ac:dyDescent="0.3">
      <c r="A6833" t="s">
        <v>63</v>
      </c>
      <c r="B6833">
        <v>282</v>
      </c>
      <c r="C6833" t="s">
        <v>12</v>
      </c>
      <c r="D6833" t="s">
        <v>37</v>
      </c>
      <c r="E6833" t="s">
        <v>14</v>
      </c>
      <c r="F6833" t="s">
        <v>64</v>
      </c>
      <c r="G6833">
        <v>282</v>
      </c>
      <c r="H6833" t="s">
        <v>16</v>
      </c>
      <c r="I6833" t="s">
        <v>38</v>
      </c>
      <c r="J6833" t="s">
        <v>55</v>
      </c>
      <c r="K6833">
        <v>0.56399999999999995</v>
      </c>
      <c r="L6833">
        <v>9.4E-2</v>
      </c>
      <c r="M6833">
        <v>0.877</v>
      </c>
      <c r="S6833" t="str">
        <f t="shared" si="213"/>
        <v/>
      </c>
      <c r="T6833">
        <f t="shared" si="214"/>
        <v>0.56399999999999995</v>
      </c>
    </row>
    <row r="6834" spans="1:20" x14ac:dyDescent="0.3">
      <c r="A6834" t="s">
        <v>63</v>
      </c>
      <c r="B6834">
        <v>282</v>
      </c>
      <c r="C6834" t="s">
        <v>12</v>
      </c>
      <c r="D6834" t="s">
        <v>39</v>
      </c>
      <c r="E6834" t="s">
        <v>14</v>
      </c>
      <c r="F6834" t="s">
        <v>64</v>
      </c>
      <c r="G6834">
        <v>282</v>
      </c>
      <c r="H6834" t="s">
        <v>16</v>
      </c>
      <c r="I6834" t="s">
        <v>40</v>
      </c>
      <c r="J6834" t="s">
        <v>55</v>
      </c>
      <c r="K6834">
        <v>0.93300000000000005</v>
      </c>
      <c r="L6834">
        <v>5.7299999999999997E-2</v>
      </c>
      <c r="M6834">
        <v>0.80400000000000005</v>
      </c>
      <c r="S6834" t="str">
        <f t="shared" si="213"/>
        <v/>
      </c>
      <c r="T6834">
        <f t="shared" si="214"/>
        <v>0.93300000000000005</v>
      </c>
    </row>
    <row r="6835" spans="1:20" x14ac:dyDescent="0.3">
      <c r="A6835" t="s">
        <v>63</v>
      </c>
      <c r="B6835">
        <v>282</v>
      </c>
      <c r="C6835" t="s">
        <v>12</v>
      </c>
      <c r="D6835" t="s">
        <v>41</v>
      </c>
      <c r="E6835" t="s">
        <v>14</v>
      </c>
      <c r="F6835" t="s">
        <v>64</v>
      </c>
      <c r="G6835">
        <v>282</v>
      </c>
      <c r="H6835" t="s">
        <v>16</v>
      </c>
      <c r="I6835" t="s">
        <v>42</v>
      </c>
      <c r="J6835" t="s">
        <v>56</v>
      </c>
      <c r="K6835">
        <v>3.0000000000000001E-3</v>
      </c>
      <c r="L6835">
        <v>0.55600000000000005</v>
      </c>
      <c r="M6835">
        <v>0.98099999999999998</v>
      </c>
      <c r="S6835" t="str">
        <f t="shared" si="213"/>
        <v/>
      </c>
      <c r="T6835">
        <f t="shared" si="214"/>
        <v>3.0000000000000001E-3</v>
      </c>
    </row>
    <row r="6836" spans="1:20" x14ac:dyDescent="0.3">
      <c r="A6836" t="s">
        <v>63</v>
      </c>
      <c r="B6836">
        <v>282</v>
      </c>
      <c r="C6836" t="s">
        <v>12</v>
      </c>
      <c r="D6836" t="s">
        <v>43</v>
      </c>
      <c r="E6836" t="s">
        <v>14</v>
      </c>
      <c r="F6836" t="s">
        <v>64</v>
      </c>
      <c r="G6836">
        <v>282</v>
      </c>
      <c r="H6836" t="s">
        <v>16</v>
      </c>
      <c r="I6836" t="s">
        <v>44</v>
      </c>
      <c r="J6836" t="s">
        <v>18</v>
      </c>
      <c r="K6836">
        <v>0.995</v>
      </c>
      <c r="L6836">
        <v>2.7699999999999999E-2</v>
      </c>
      <c r="M6836">
        <v>0.68100000000000005</v>
      </c>
      <c r="S6836" t="str">
        <f t="shared" si="213"/>
        <v/>
      </c>
      <c r="T6836">
        <f t="shared" si="214"/>
        <v>0.995</v>
      </c>
    </row>
    <row r="6837" spans="1:20" x14ac:dyDescent="0.3">
      <c r="A6837" t="s">
        <v>63</v>
      </c>
      <c r="B6837">
        <v>282</v>
      </c>
      <c r="C6837" t="s">
        <v>12</v>
      </c>
      <c r="D6837" t="s">
        <v>45</v>
      </c>
      <c r="E6837" t="s">
        <v>14</v>
      </c>
      <c r="F6837" t="s">
        <v>64</v>
      </c>
      <c r="G6837">
        <v>282</v>
      </c>
      <c r="H6837" t="s">
        <v>16</v>
      </c>
      <c r="I6837" t="s">
        <v>46</v>
      </c>
      <c r="J6837" t="s">
        <v>55</v>
      </c>
      <c r="K6837">
        <v>0.94799999999999995</v>
      </c>
      <c r="L6837">
        <v>5.3199999999999997E-2</v>
      </c>
      <c r="M6837">
        <v>0.79300000000000004</v>
      </c>
      <c r="S6837" t="str">
        <f t="shared" si="213"/>
        <v/>
      </c>
      <c r="T6837">
        <f t="shared" si="214"/>
        <v>0.94799999999999995</v>
      </c>
    </row>
    <row r="6838" spans="1:20" x14ac:dyDescent="0.3">
      <c r="A6838" t="s">
        <v>63</v>
      </c>
      <c r="B6838">
        <v>282</v>
      </c>
      <c r="C6838" t="s">
        <v>12</v>
      </c>
      <c r="D6838" t="s">
        <v>47</v>
      </c>
      <c r="E6838" t="s">
        <v>14</v>
      </c>
      <c r="F6838" t="s">
        <v>64</v>
      </c>
      <c r="G6838">
        <v>282</v>
      </c>
      <c r="H6838" t="s">
        <v>16</v>
      </c>
      <c r="I6838" t="s">
        <v>48</v>
      </c>
      <c r="J6838" t="s">
        <v>18</v>
      </c>
      <c r="K6838">
        <v>0.995</v>
      </c>
      <c r="L6838">
        <v>2.7699999999999999E-2</v>
      </c>
      <c r="M6838">
        <v>0.68100000000000005</v>
      </c>
      <c r="S6838" t="str">
        <f t="shared" si="213"/>
        <v/>
      </c>
      <c r="T6838">
        <f t="shared" si="214"/>
        <v>0.995</v>
      </c>
    </row>
    <row r="6839" spans="1:20" x14ac:dyDescent="0.3">
      <c r="A6839" t="s">
        <v>63</v>
      </c>
      <c r="B6839">
        <v>282</v>
      </c>
      <c r="C6839" t="s">
        <v>12</v>
      </c>
      <c r="D6839" t="s">
        <v>49</v>
      </c>
      <c r="E6839" t="s">
        <v>14</v>
      </c>
      <c r="F6839" t="s">
        <v>64</v>
      </c>
      <c r="G6839">
        <v>282</v>
      </c>
      <c r="H6839" t="s">
        <v>16</v>
      </c>
      <c r="I6839" t="s">
        <v>50</v>
      </c>
      <c r="J6839" t="s">
        <v>55</v>
      </c>
      <c r="K6839">
        <v>0.872</v>
      </c>
      <c r="L6839">
        <v>6.5500000000000003E-2</v>
      </c>
      <c r="M6839">
        <v>0.82699999999999996</v>
      </c>
      <c r="S6839" t="str">
        <f t="shared" si="213"/>
        <v/>
      </c>
      <c r="T6839">
        <f t="shared" si="214"/>
        <v>0.872</v>
      </c>
    </row>
    <row r="6840" spans="1:20" x14ac:dyDescent="0.3">
      <c r="A6840" t="s">
        <v>63</v>
      </c>
      <c r="B6840">
        <v>282</v>
      </c>
      <c r="C6840" t="s">
        <v>12</v>
      </c>
      <c r="D6840" t="s">
        <v>51</v>
      </c>
      <c r="E6840" t="s">
        <v>14</v>
      </c>
      <c r="F6840" t="s">
        <v>64</v>
      </c>
      <c r="G6840">
        <v>282</v>
      </c>
      <c r="H6840" t="s">
        <v>16</v>
      </c>
      <c r="I6840" t="s">
        <v>52</v>
      </c>
      <c r="J6840" t="s">
        <v>55</v>
      </c>
      <c r="K6840">
        <v>0.9</v>
      </c>
      <c r="L6840">
        <v>6.2700000000000006E-2</v>
      </c>
      <c r="M6840">
        <v>0.81799999999999995</v>
      </c>
      <c r="S6840" t="str">
        <f t="shared" si="213"/>
        <v/>
      </c>
      <c r="T6840">
        <f t="shared" si="214"/>
        <v>0.9</v>
      </c>
    </row>
    <row r="6841" spans="1:20" x14ac:dyDescent="0.3">
      <c r="A6841" t="s">
        <v>63</v>
      </c>
      <c r="B6841">
        <v>282</v>
      </c>
      <c r="C6841" t="s">
        <v>12</v>
      </c>
      <c r="D6841" t="s">
        <v>53</v>
      </c>
      <c r="E6841" t="s">
        <v>14</v>
      </c>
      <c r="F6841" t="s">
        <v>64</v>
      </c>
      <c r="G6841">
        <v>282</v>
      </c>
      <c r="H6841" t="s">
        <v>16</v>
      </c>
      <c r="I6841" t="s">
        <v>54</v>
      </c>
      <c r="J6841" t="s">
        <v>55</v>
      </c>
      <c r="K6841">
        <v>0.9</v>
      </c>
      <c r="L6841">
        <v>6.2700000000000006E-2</v>
      </c>
      <c r="M6841">
        <v>0.81799999999999995</v>
      </c>
      <c r="S6841" t="str">
        <f t="shared" si="213"/>
        <v/>
      </c>
      <c r="T6841">
        <f t="shared" si="214"/>
        <v>0.9</v>
      </c>
    </row>
    <row r="6842" spans="1:20" x14ac:dyDescent="0.3">
      <c r="A6842" t="s">
        <v>63</v>
      </c>
      <c r="B6842">
        <v>322</v>
      </c>
      <c r="C6842" t="s">
        <v>12</v>
      </c>
      <c r="D6842" t="s">
        <v>13</v>
      </c>
      <c r="E6842" t="s">
        <v>14</v>
      </c>
      <c r="F6842" t="s">
        <v>64</v>
      </c>
      <c r="G6842">
        <v>322</v>
      </c>
      <c r="H6842" t="s">
        <v>16</v>
      </c>
      <c r="I6842" t="s">
        <v>17</v>
      </c>
      <c r="J6842" t="s">
        <v>18</v>
      </c>
      <c r="K6842">
        <v>1</v>
      </c>
      <c r="L6842">
        <v>2.5999999999999998E-4</v>
      </c>
      <c r="M6842">
        <v>1.8000000000000001E-4</v>
      </c>
      <c r="S6842">
        <f t="shared" si="213"/>
        <v>1</v>
      </c>
      <c r="T6842" t="str">
        <f t="shared" si="214"/>
        <v/>
      </c>
    </row>
    <row r="6843" spans="1:20" x14ac:dyDescent="0.3">
      <c r="A6843" t="s">
        <v>63</v>
      </c>
      <c r="B6843">
        <v>322</v>
      </c>
      <c r="C6843" t="s">
        <v>12</v>
      </c>
      <c r="D6843" t="s">
        <v>19</v>
      </c>
      <c r="E6843" t="s">
        <v>14</v>
      </c>
      <c r="F6843" t="s">
        <v>64</v>
      </c>
      <c r="G6843">
        <v>322</v>
      </c>
      <c r="H6843" t="s">
        <v>16</v>
      </c>
      <c r="I6843" t="s">
        <v>20</v>
      </c>
      <c r="J6843" t="s">
        <v>18</v>
      </c>
      <c r="K6843">
        <v>1</v>
      </c>
      <c r="L6843">
        <v>2.5999999999999998E-4</v>
      </c>
      <c r="M6843">
        <v>1.8000000000000001E-4</v>
      </c>
      <c r="S6843" t="str">
        <f t="shared" si="213"/>
        <v/>
      </c>
      <c r="T6843">
        <f t="shared" si="214"/>
        <v>1</v>
      </c>
    </row>
    <row r="6844" spans="1:20" x14ac:dyDescent="0.3">
      <c r="A6844" t="s">
        <v>63</v>
      </c>
      <c r="B6844">
        <v>322</v>
      </c>
      <c r="C6844" t="s">
        <v>12</v>
      </c>
      <c r="D6844" t="s">
        <v>21</v>
      </c>
      <c r="E6844" t="s">
        <v>14</v>
      </c>
      <c r="F6844" t="s">
        <v>64</v>
      </c>
      <c r="G6844">
        <v>322</v>
      </c>
      <c r="H6844" t="s">
        <v>16</v>
      </c>
      <c r="I6844" t="s">
        <v>22</v>
      </c>
      <c r="J6844" t="s">
        <v>18</v>
      </c>
      <c r="K6844">
        <v>0.97199999999999998</v>
      </c>
      <c r="L6844">
        <v>4.4200000000000003E-2</v>
      </c>
      <c r="M6844">
        <v>0.76600000000000001</v>
      </c>
      <c r="S6844" t="str">
        <f t="shared" si="213"/>
        <v/>
      </c>
      <c r="T6844">
        <f t="shared" si="214"/>
        <v>0.97199999999999998</v>
      </c>
    </row>
    <row r="6845" spans="1:20" x14ac:dyDescent="0.3">
      <c r="A6845" t="s">
        <v>63</v>
      </c>
      <c r="B6845">
        <v>322</v>
      </c>
      <c r="C6845" t="s">
        <v>12</v>
      </c>
      <c r="D6845" t="s">
        <v>23</v>
      </c>
      <c r="E6845" t="s">
        <v>14</v>
      </c>
      <c r="F6845" t="s">
        <v>64</v>
      </c>
      <c r="G6845">
        <v>322</v>
      </c>
      <c r="H6845" t="s">
        <v>16</v>
      </c>
      <c r="I6845" t="s">
        <v>24</v>
      </c>
      <c r="J6845" t="s">
        <v>55</v>
      </c>
      <c r="K6845">
        <v>0.753</v>
      </c>
      <c r="L6845">
        <v>7.7399999999999997E-2</v>
      </c>
      <c r="M6845">
        <v>0.85199999999999998</v>
      </c>
      <c r="S6845" t="str">
        <f t="shared" si="213"/>
        <v/>
      </c>
      <c r="T6845">
        <f t="shared" si="214"/>
        <v>0.753</v>
      </c>
    </row>
    <row r="6846" spans="1:20" x14ac:dyDescent="0.3">
      <c r="A6846" t="s">
        <v>63</v>
      </c>
      <c r="B6846">
        <v>322</v>
      </c>
      <c r="C6846" t="s">
        <v>12</v>
      </c>
      <c r="D6846" t="s">
        <v>25</v>
      </c>
      <c r="E6846" t="s">
        <v>14</v>
      </c>
      <c r="F6846" t="s">
        <v>64</v>
      </c>
      <c r="G6846">
        <v>322</v>
      </c>
      <c r="H6846" t="s">
        <v>16</v>
      </c>
      <c r="I6846" t="s">
        <v>26</v>
      </c>
      <c r="J6846" t="s">
        <v>18</v>
      </c>
      <c r="K6846">
        <v>1</v>
      </c>
      <c r="L6846">
        <v>2.5999999999999998E-4</v>
      </c>
      <c r="M6846">
        <v>1.8000000000000001E-4</v>
      </c>
      <c r="S6846" t="str">
        <f t="shared" si="213"/>
        <v/>
      </c>
      <c r="T6846">
        <f t="shared" si="214"/>
        <v>1</v>
      </c>
    </row>
    <row r="6847" spans="1:20" x14ac:dyDescent="0.3">
      <c r="A6847" t="s">
        <v>63</v>
      </c>
      <c r="B6847">
        <v>322</v>
      </c>
      <c r="C6847" t="s">
        <v>12</v>
      </c>
      <c r="D6847" t="s">
        <v>27</v>
      </c>
      <c r="E6847" t="s">
        <v>14</v>
      </c>
      <c r="F6847" t="s">
        <v>64</v>
      </c>
      <c r="G6847">
        <v>322</v>
      </c>
      <c r="H6847" t="s">
        <v>16</v>
      </c>
      <c r="I6847" t="s">
        <v>28</v>
      </c>
      <c r="J6847" t="s">
        <v>18</v>
      </c>
      <c r="K6847">
        <v>0.996</v>
      </c>
      <c r="L6847">
        <v>2.2200000000000001E-2</v>
      </c>
      <c r="M6847">
        <v>0.54500000000000004</v>
      </c>
      <c r="S6847" t="str">
        <f t="shared" ref="S6847:S6910" si="215">IF(I6847="  Q",K6847,"")</f>
        <v/>
      </c>
      <c r="T6847">
        <f t="shared" si="214"/>
        <v>0.996</v>
      </c>
    </row>
    <row r="6848" spans="1:20" x14ac:dyDescent="0.3">
      <c r="A6848" t="s">
        <v>63</v>
      </c>
      <c r="B6848">
        <v>322</v>
      </c>
      <c r="C6848" t="s">
        <v>12</v>
      </c>
      <c r="D6848" t="s">
        <v>29</v>
      </c>
      <c r="E6848" t="s">
        <v>14</v>
      </c>
      <c r="F6848" t="s">
        <v>64</v>
      </c>
      <c r="G6848">
        <v>322</v>
      </c>
      <c r="H6848" t="s">
        <v>16</v>
      </c>
      <c r="I6848" t="s">
        <v>30</v>
      </c>
      <c r="J6848" t="s">
        <v>18</v>
      </c>
      <c r="K6848">
        <v>1</v>
      </c>
      <c r="L6848">
        <v>2.5999999999999998E-4</v>
      </c>
      <c r="M6848">
        <v>1.8000000000000001E-4</v>
      </c>
      <c r="S6848" t="str">
        <f t="shared" si="215"/>
        <v/>
      </c>
      <c r="T6848">
        <f t="shared" si="214"/>
        <v>1</v>
      </c>
    </row>
    <row r="6849" spans="1:20" x14ac:dyDescent="0.3">
      <c r="A6849" t="s">
        <v>63</v>
      </c>
      <c r="B6849">
        <v>322</v>
      </c>
      <c r="C6849" t="s">
        <v>12</v>
      </c>
      <c r="D6849" t="s">
        <v>31</v>
      </c>
      <c r="E6849" t="s">
        <v>14</v>
      </c>
      <c r="F6849" t="s">
        <v>64</v>
      </c>
      <c r="G6849">
        <v>322</v>
      </c>
      <c r="H6849" t="s">
        <v>16</v>
      </c>
      <c r="I6849" t="s">
        <v>32</v>
      </c>
      <c r="J6849" t="s">
        <v>18</v>
      </c>
      <c r="K6849">
        <v>1</v>
      </c>
      <c r="L6849">
        <v>2.5999999999999998E-4</v>
      </c>
      <c r="M6849">
        <v>1.8000000000000001E-4</v>
      </c>
      <c r="S6849" t="str">
        <f t="shared" si="215"/>
        <v/>
      </c>
      <c r="T6849">
        <f t="shared" si="214"/>
        <v>1</v>
      </c>
    </row>
    <row r="6850" spans="1:20" x14ac:dyDescent="0.3">
      <c r="A6850" t="s">
        <v>63</v>
      </c>
      <c r="B6850">
        <v>322</v>
      </c>
      <c r="C6850" t="s">
        <v>12</v>
      </c>
      <c r="D6850" t="s">
        <v>33</v>
      </c>
      <c r="E6850" t="s">
        <v>14</v>
      </c>
      <c r="F6850" t="s">
        <v>64</v>
      </c>
      <c r="G6850">
        <v>322</v>
      </c>
      <c r="H6850" t="s">
        <v>16</v>
      </c>
      <c r="I6850" t="s">
        <v>34</v>
      </c>
      <c r="J6850" t="s">
        <v>56</v>
      </c>
      <c r="K6850">
        <v>0.14399999999999999</v>
      </c>
      <c r="L6850">
        <v>0.13600000000000001</v>
      </c>
      <c r="M6850">
        <v>0.92200000000000004</v>
      </c>
      <c r="S6850" t="str">
        <f t="shared" si="215"/>
        <v/>
      </c>
      <c r="T6850">
        <f t="shared" si="214"/>
        <v>0.14399999999999999</v>
      </c>
    </row>
    <row r="6851" spans="1:20" x14ac:dyDescent="0.3">
      <c r="A6851" t="s">
        <v>63</v>
      </c>
      <c r="B6851">
        <v>322</v>
      </c>
      <c r="C6851" t="s">
        <v>12</v>
      </c>
      <c r="D6851" t="s">
        <v>35</v>
      </c>
      <c r="E6851" t="s">
        <v>14</v>
      </c>
      <c r="F6851" t="s">
        <v>64</v>
      </c>
      <c r="G6851">
        <v>322</v>
      </c>
      <c r="H6851" t="s">
        <v>16</v>
      </c>
      <c r="I6851" t="s">
        <v>36</v>
      </c>
      <c r="J6851" t="s">
        <v>18</v>
      </c>
      <c r="K6851">
        <v>1</v>
      </c>
      <c r="L6851">
        <v>2.5999999999999998E-4</v>
      </c>
      <c r="M6851">
        <v>1.8000000000000001E-4</v>
      </c>
      <c r="S6851" t="str">
        <f t="shared" si="215"/>
        <v/>
      </c>
      <c r="T6851">
        <f t="shared" ref="T6851:T6914" si="216">IF(S6851="",K6851,"")</f>
        <v>1</v>
      </c>
    </row>
    <row r="6852" spans="1:20" x14ac:dyDescent="0.3">
      <c r="A6852" t="s">
        <v>63</v>
      </c>
      <c r="B6852">
        <v>322</v>
      </c>
      <c r="C6852" t="s">
        <v>12</v>
      </c>
      <c r="D6852" t="s">
        <v>37</v>
      </c>
      <c r="E6852" t="s">
        <v>14</v>
      </c>
      <c r="F6852" t="s">
        <v>64</v>
      </c>
      <c r="G6852">
        <v>322</v>
      </c>
      <c r="H6852" t="s">
        <v>16</v>
      </c>
      <c r="I6852" t="s">
        <v>38</v>
      </c>
      <c r="J6852" t="s">
        <v>18</v>
      </c>
      <c r="K6852">
        <v>1</v>
      </c>
      <c r="L6852">
        <v>2.5999999999999998E-4</v>
      </c>
      <c r="M6852">
        <v>1.8000000000000001E-4</v>
      </c>
      <c r="S6852" t="str">
        <f t="shared" si="215"/>
        <v/>
      </c>
      <c r="T6852">
        <f t="shared" si="216"/>
        <v>1</v>
      </c>
    </row>
    <row r="6853" spans="1:20" x14ac:dyDescent="0.3">
      <c r="A6853" t="s">
        <v>63</v>
      </c>
      <c r="B6853">
        <v>322</v>
      </c>
      <c r="C6853" t="s">
        <v>12</v>
      </c>
      <c r="D6853" t="s">
        <v>39</v>
      </c>
      <c r="E6853" t="s">
        <v>14</v>
      </c>
      <c r="F6853" t="s">
        <v>64</v>
      </c>
      <c r="G6853">
        <v>322</v>
      </c>
      <c r="H6853" t="s">
        <v>16</v>
      </c>
      <c r="I6853" t="s">
        <v>40</v>
      </c>
      <c r="J6853" t="s">
        <v>18</v>
      </c>
      <c r="K6853">
        <v>1</v>
      </c>
      <c r="L6853">
        <v>2.5999999999999998E-4</v>
      </c>
      <c r="M6853">
        <v>1.8000000000000001E-4</v>
      </c>
      <c r="S6853" t="str">
        <f t="shared" si="215"/>
        <v/>
      </c>
      <c r="T6853">
        <f t="shared" si="216"/>
        <v>1</v>
      </c>
    </row>
    <row r="6854" spans="1:20" x14ac:dyDescent="0.3">
      <c r="A6854" t="s">
        <v>63</v>
      </c>
      <c r="B6854">
        <v>322</v>
      </c>
      <c r="C6854" t="s">
        <v>12</v>
      </c>
      <c r="D6854" t="s">
        <v>41</v>
      </c>
      <c r="E6854" t="s">
        <v>14</v>
      </c>
      <c r="F6854" t="s">
        <v>64</v>
      </c>
      <c r="G6854">
        <v>322</v>
      </c>
      <c r="H6854" t="s">
        <v>16</v>
      </c>
      <c r="I6854" t="s">
        <v>42</v>
      </c>
      <c r="J6854" t="s">
        <v>56</v>
      </c>
      <c r="K6854">
        <v>0.14899999999999999</v>
      </c>
      <c r="L6854">
        <v>0.13400000000000001</v>
      </c>
      <c r="M6854">
        <v>0.92200000000000004</v>
      </c>
      <c r="S6854" t="str">
        <f t="shared" si="215"/>
        <v/>
      </c>
      <c r="T6854">
        <f t="shared" si="216"/>
        <v>0.14899999999999999</v>
      </c>
    </row>
    <row r="6855" spans="1:20" x14ac:dyDescent="0.3">
      <c r="A6855" t="s">
        <v>63</v>
      </c>
      <c r="B6855">
        <v>322</v>
      </c>
      <c r="C6855" t="s">
        <v>12</v>
      </c>
      <c r="D6855" t="s">
        <v>43</v>
      </c>
      <c r="E6855" t="s">
        <v>14</v>
      </c>
      <c r="F6855" t="s">
        <v>64</v>
      </c>
      <c r="G6855">
        <v>322</v>
      </c>
      <c r="H6855" t="s">
        <v>16</v>
      </c>
      <c r="I6855" t="s">
        <v>44</v>
      </c>
      <c r="J6855" t="s">
        <v>18</v>
      </c>
      <c r="K6855">
        <v>1</v>
      </c>
      <c r="L6855">
        <v>2.5999999999999998E-4</v>
      </c>
      <c r="M6855">
        <v>1.8000000000000001E-4</v>
      </c>
      <c r="S6855" t="str">
        <f t="shared" si="215"/>
        <v/>
      </c>
      <c r="T6855">
        <f t="shared" si="216"/>
        <v>1</v>
      </c>
    </row>
    <row r="6856" spans="1:20" x14ac:dyDescent="0.3">
      <c r="A6856" t="s">
        <v>63</v>
      </c>
      <c r="B6856">
        <v>322</v>
      </c>
      <c r="C6856" t="s">
        <v>12</v>
      </c>
      <c r="D6856" t="s">
        <v>45</v>
      </c>
      <c r="E6856" t="s">
        <v>14</v>
      </c>
      <c r="F6856" t="s">
        <v>64</v>
      </c>
      <c r="G6856">
        <v>322</v>
      </c>
      <c r="H6856" t="s">
        <v>16</v>
      </c>
      <c r="I6856" t="s">
        <v>46</v>
      </c>
      <c r="J6856" t="s">
        <v>18</v>
      </c>
      <c r="K6856">
        <v>0.98799999999999999</v>
      </c>
      <c r="L6856">
        <v>3.5299999999999998E-2</v>
      </c>
      <c r="M6856">
        <v>0.72699999999999998</v>
      </c>
      <c r="S6856" t="str">
        <f t="shared" si="215"/>
        <v/>
      </c>
      <c r="T6856">
        <f t="shared" si="216"/>
        <v>0.98799999999999999</v>
      </c>
    </row>
    <row r="6857" spans="1:20" x14ac:dyDescent="0.3">
      <c r="A6857" t="s">
        <v>63</v>
      </c>
      <c r="B6857">
        <v>322</v>
      </c>
      <c r="C6857" t="s">
        <v>12</v>
      </c>
      <c r="D6857" t="s">
        <v>47</v>
      </c>
      <c r="E6857" t="s">
        <v>14</v>
      </c>
      <c r="F6857" t="s">
        <v>64</v>
      </c>
      <c r="G6857">
        <v>322</v>
      </c>
      <c r="H6857" t="s">
        <v>16</v>
      </c>
      <c r="I6857" t="s">
        <v>48</v>
      </c>
      <c r="J6857" t="s">
        <v>18</v>
      </c>
      <c r="K6857">
        <v>1</v>
      </c>
      <c r="L6857">
        <v>2.5999999999999998E-4</v>
      </c>
      <c r="M6857">
        <v>1.8000000000000001E-4</v>
      </c>
      <c r="S6857" t="str">
        <f t="shared" si="215"/>
        <v/>
      </c>
      <c r="T6857">
        <f t="shared" si="216"/>
        <v>1</v>
      </c>
    </row>
    <row r="6858" spans="1:20" x14ac:dyDescent="0.3">
      <c r="A6858" t="s">
        <v>63</v>
      </c>
      <c r="B6858">
        <v>322</v>
      </c>
      <c r="C6858" t="s">
        <v>12</v>
      </c>
      <c r="D6858" t="s">
        <v>49</v>
      </c>
      <c r="E6858" t="s">
        <v>14</v>
      </c>
      <c r="F6858" t="s">
        <v>64</v>
      </c>
      <c r="G6858">
        <v>322</v>
      </c>
      <c r="H6858" t="s">
        <v>16</v>
      </c>
      <c r="I6858" t="s">
        <v>50</v>
      </c>
      <c r="J6858" t="s">
        <v>18</v>
      </c>
      <c r="K6858">
        <v>0.97699999999999998</v>
      </c>
      <c r="L6858">
        <v>4.24E-2</v>
      </c>
      <c r="M6858">
        <v>0.75800000000000001</v>
      </c>
      <c r="S6858" t="str">
        <f t="shared" si="215"/>
        <v/>
      </c>
      <c r="T6858">
        <f t="shared" si="216"/>
        <v>0.97699999999999998</v>
      </c>
    </row>
    <row r="6859" spans="1:20" x14ac:dyDescent="0.3">
      <c r="A6859" t="s">
        <v>63</v>
      </c>
      <c r="B6859">
        <v>322</v>
      </c>
      <c r="C6859" t="s">
        <v>12</v>
      </c>
      <c r="D6859" t="s">
        <v>51</v>
      </c>
      <c r="E6859" t="s">
        <v>14</v>
      </c>
      <c r="F6859" t="s">
        <v>64</v>
      </c>
      <c r="G6859">
        <v>322</v>
      </c>
      <c r="H6859" t="s">
        <v>16</v>
      </c>
      <c r="I6859" t="s">
        <v>52</v>
      </c>
      <c r="J6859" t="s">
        <v>18</v>
      </c>
      <c r="K6859">
        <v>1</v>
      </c>
      <c r="L6859">
        <v>2.5999999999999998E-4</v>
      </c>
      <c r="M6859">
        <v>1.8000000000000001E-4</v>
      </c>
      <c r="S6859" t="str">
        <f t="shared" si="215"/>
        <v/>
      </c>
      <c r="T6859">
        <f t="shared" si="216"/>
        <v>1</v>
      </c>
    </row>
    <row r="6860" spans="1:20" x14ac:dyDescent="0.3">
      <c r="A6860" t="s">
        <v>63</v>
      </c>
      <c r="B6860">
        <v>322</v>
      </c>
      <c r="C6860" t="s">
        <v>12</v>
      </c>
      <c r="D6860" t="s">
        <v>53</v>
      </c>
      <c r="E6860" t="s">
        <v>14</v>
      </c>
      <c r="F6860" t="s">
        <v>64</v>
      </c>
      <c r="G6860">
        <v>322</v>
      </c>
      <c r="H6860" t="s">
        <v>16</v>
      </c>
      <c r="I6860" t="s">
        <v>54</v>
      </c>
      <c r="J6860" t="s">
        <v>18</v>
      </c>
      <c r="K6860">
        <v>1</v>
      </c>
      <c r="L6860">
        <v>2.5999999999999998E-4</v>
      </c>
      <c r="M6860">
        <v>1.8000000000000001E-4</v>
      </c>
      <c r="S6860" t="str">
        <f t="shared" si="215"/>
        <v/>
      </c>
      <c r="T6860">
        <f t="shared" si="216"/>
        <v>1</v>
      </c>
    </row>
    <row r="6861" spans="1:20" x14ac:dyDescent="0.3">
      <c r="A6861" t="s">
        <v>63</v>
      </c>
      <c r="B6861">
        <v>329</v>
      </c>
      <c r="C6861" t="s">
        <v>12</v>
      </c>
      <c r="D6861" t="s">
        <v>13</v>
      </c>
      <c r="E6861" t="s">
        <v>14</v>
      </c>
      <c r="F6861" t="s">
        <v>64</v>
      </c>
      <c r="G6861">
        <v>329</v>
      </c>
      <c r="H6861" t="s">
        <v>16</v>
      </c>
      <c r="I6861" t="s">
        <v>17</v>
      </c>
      <c r="J6861" t="s">
        <v>18</v>
      </c>
      <c r="K6861">
        <v>0.999</v>
      </c>
      <c r="L6861">
        <v>5.7400000000000003E-3</v>
      </c>
      <c r="M6861">
        <v>0.13600000000000001</v>
      </c>
      <c r="S6861">
        <f t="shared" si="215"/>
        <v>0.999</v>
      </c>
      <c r="T6861" t="str">
        <f t="shared" si="216"/>
        <v/>
      </c>
    </row>
    <row r="6862" spans="1:20" x14ac:dyDescent="0.3">
      <c r="A6862" t="s">
        <v>63</v>
      </c>
      <c r="B6862">
        <v>329</v>
      </c>
      <c r="C6862" t="s">
        <v>12</v>
      </c>
      <c r="D6862" t="s">
        <v>19</v>
      </c>
      <c r="E6862" t="s">
        <v>14</v>
      </c>
      <c r="F6862" t="s">
        <v>64</v>
      </c>
      <c r="G6862">
        <v>329</v>
      </c>
      <c r="H6862" t="s">
        <v>16</v>
      </c>
      <c r="I6862" t="s">
        <v>20</v>
      </c>
      <c r="J6862" t="s">
        <v>18</v>
      </c>
      <c r="K6862">
        <v>1</v>
      </c>
      <c r="L6862">
        <v>2.5999999999999998E-4</v>
      </c>
      <c r="M6862">
        <v>1.8000000000000001E-4</v>
      </c>
      <c r="S6862" t="str">
        <f t="shared" si="215"/>
        <v/>
      </c>
      <c r="T6862">
        <f t="shared" si="216"/>
        <v>1</v>
      </c>
    </row>
    <row r="6863" spans="1:20" x14ac:dyDescent="0.3">
      <c r="A6863" t="s">
        <v>63</v>
      </c>
      <c r="B6863">
        <v>329</v>
      </c>
      <c r="C6863" t="s">
        <v>12</v>
      </c>
      <c r="D6863" t="s">
        <v>21</v>
      </c>
      <c r="E6863" t="s">
        <v>14</v>
      </c>
      <c r="F6863" t="s">
        <v>64</v>
      </c>
      <c r="G6863">
        <v>329</v>
      </c>
      <c r="H6863" t="s">
        <v>16</v>
      </c>
      <c r="I6863" t="s">
        <v>22</v>
      </c>
      <c r="J6863" t="s">
        <v>18</v>
      </c>
      <c r="K6863">
        <v>1</v>
      </c>
      <c r="L6863">
        <v>2.5999999999999998E-4</v>
      </c>
      <c r="M6863">
        <v>1.8000000000000001E-4</v>
      </c>
      <c r="S6863" t="str">
        <f t="shared" si="215"/>
        <v/>
      </c>
      <c r="T6863">
        <f t="shared" si="216"/>
        <v>1</v>
      </c>
    </row>
    <row r="6864" spans="1:20" x14ac:dyDescent="0.3">
      <c r="A6864" t="s">
        <v>63</v>
      </c>
      <c r="B6864">
        <v>329</v>
      </c>
      <c r="C6864" t="s">
        <v>12</v>
      </c>
      <c r="D6864" t="s">
        <v>23</v>
      </c>
      <c r="E6864" t="s">
        <v>14</v>
      </c>
      <c r="F6864" t="s">
        <v>64</v>
      </c>
      <c r="G6864">
        <v>329</v>
      </c>
      <c r="H6864" t="s">
        <v>16</v>
      </c>
      <c r="I6864" t="s">
        <v>24</v>
      </c>
      <c r="J6864" t="s">
        <v>18</v>
      </c>
      <c r="K6864">
        <v>0.999</v>
      </c>
      <c r="L6864">
        <v>5.7400000000000003E-3</v>
      </c>
      <c r="M6864">
        <v>0.13600000000000001</v>
      </c>
      <c r="S6864" t="str">
        <f t="shared" si="215"/>
        <v/>
      </c>
      <c r="T6864">
        <f t="shared" si="216"/>
        <v>0.999</v>
      </c>
    </row>
    <row r="6865" spans="1:20" x14ac:dyDescent="0.3">
      <c r="A6865" t="s">
        <v>63</v>
      </c>
      <c r="B6865">
        <v>329</v>
      </c>
      <c r="C6865" t="s">
        <v>12</v>
      </c>
      <c r="D6865" t="s">
        <v>25</v>
      </c>
      <c r="E6865" t="s">
        <v>14</v>
      </c>
      <c r="F6865" t="s">
        <v>64</v>
      </c>
      <c r="G6865">
        <v>329</v>
      </c>
      <c r="H6865" t="s">
        <v>16</v>
      </c>
      <c r="I6865" t="s">
        <v>26</v>
      </c>
      <c r="J6865" t="s">
        <v>18</v>
      </c>
      <c r="K6865">
        <v>1</v>
      </c>
      <c r="L6865">
        <v>2.5999999999999998E-4</v>
      </c>
      <c r="M6865">
        <v>1.8000000000000001E-4</v>
      </c>
      <c r="S6865" t="str">
        <f t="shared" si="215"/>
        <v/>
      </c>
      <c r="T6865">
        <f t="shared" si="216"/>
        <v>1</v>
      </c>
    </row>
    <row r="6866" spans="1:20" x14ac:dyDescent="0.3">
      <c r="A6866" t="s">
        <v>63</v>
      </c>
      <c r="B6866">
        <v>329</v>
      </c>
      <c r="C6866" t="s">
        <v>12</v>
      </c>
      <c r="D6866" t="s">
        <v>27</v>
      </c>
      <c r="E6866" t="s">
        <v>14</v>
      </c>
      <c r="F6866" t="s">
        <v>64</v>
      </c>
      <c r="G6866">
        <v>329</v>
      </c>
      <c r="H6866" t="s">
        <v>16</v>
      </c>
      <c r="I6866" t="s">
        <v>28</v>
      </c>
      <c r="J6866" t="s">
        <v>18</v>
      </c>
      <c r="K6866">
        <v>1</v>
      </c>
      <c r="L6866">
        <v>2.5999999999999998E-4</v>
      </c>
      <c r="M6866">
        <v>1.8000000000000001E-4</v>
      </c>
      <c r="S6866" t="str">
        <f t="shared" si="215"/>
        <v/>
      </c>
      <c r="T6866">
        <f t="shared" si="216"/>
        <v>1</v>
      </c>
    </row>
    <row r="6867" spans="1:20" x14ac:dyDescent="0.3">
      <c r="A6867" t="s">
        <v>63</v>
      </c>
      <c r="B6867">
        <v>329</v>
      </c>
      <c r="C6867" t="s">
        <v>12</v>
      </c>
      <c r="D6867" t="s">
        <v>29</v>
      </c>
      <c r="E6867" t="s">
        <v>14</v>
      </c>
      <c r="F6867" t="s">
        <v>64</v>
      </c>
      <c r="G6867">
        <v>329</v>
      </c>
      <c r="H6867" t="s">
        <v>16</v>
      </c>
      <c r="I6867" t="s">
        <v>30</v>
      </c>
      <c r="J6867" t="s">
        <v>18</v>
      </c>
      <c r="K6867">
        <v>1</v>
      </c>
      <c r="L6867">
        <v>2.5999999999999998E-4</v>
      </c>
      <c r="M6867">
        <v>1.8000000000000001E-4</v>
      </c>
      <c r="S6867" t="str">
        <f t="shared" si="215"/>
        <v/>
      </c>
      <c r="T6867">
        <f t="shared" si="216"/>
        <v>1</v>
      </c>
    </row>
    <row r="6868" spans="1:20" x14ac:dyDescent="0.3">
      <c r="A6868" t="s">
        <v>63</v>
      </c>
      <c r="B6868">
        <v>329</v>
      </c>
      <c r="C6868" t="s">
        <v>12</v>
      </c>
      <c r="D6868" t="s">
        <v>31</v>
      </c>
      <c r="E6868" t="s">
        <v>14</v>
      </c>
      <c r="F6868" t="s">
        <v>64</v>
      </c>
      <c r="G6868">
        <v>329</v>
      </c>
      <c r="H6868" t="s">
        <v>16</v>
      </c>
      <c r="I6868" t="s">
        <v>32</v>
      </c>
      <c r="J6868" t="s">
        <v>18</v>
      </c>
      <c r="K6868">
        <v>1</v>
      </c>
      <c r="L6868">
        <v>2.5999999999999998E-4</v>
      </c>
      <c r="M6868">
        <v>1.8000000000000001E-4</v>
      </c>
      <c r="S6868" t="str">
        <f t="shared" si="215"/>
        <v/>
      </c>
      <c r="T6868">
        <f t="shared" si="216"/>
        <v>1</v>
      </c>
    </row>
    <row r="6869" spans="1:20" x14ac:dyDescent="0.3">
      <c r="A6869" t="s">
        <v>63</v>
      </c>
      <c r="B6869">
        <v>329</v>
      </c>
      <c r="C6869" t="s">
        <v>12</v>
      </c>
      <c r="D6869" t="s">
        <v>33</v>
      </c>
      <c r="E6869" t="s">
        <v>14</v>
      </c>
      <c r="F6869" t="s">
        <v>64</v>
      </c>
      <c r="G6869">
        <v>329</v>
      </c>
      <c r="H6869" t="s">
        <v>16</v>
      </c>
      <c r="I6869" t="s">
        <v>34</v>
      </c>
      <c r="J6869" t="s">
        <v>18</v>
      </c>
      <c r="K6869">
        <v>0.97099999999999997</v>
      </c>
      <c r="L6869">
        <v>4.4400000000000002E-2</v>
      </c>
      <c r="M6869">
        <v>0.76800000000000002</v>
      </c>
      <c r="S6869" t="str">
        <f t="shared" si="215"/>
        <v/>
      </c>
      <c r="T6869">
        <f t="shared" si="216"/>
        <v>0.97099999999999997</v>
      </c>
    </row>
    <row r="6870" spans="1:20" x14ac:dyDescent="0.3">
      <c r="A6870" t="s">
        <v>63</v>
      </c>
      <c r="B6870">
        <v>329</v>
      </c>
      <c r="C6870" t="s">
        <v>12</v>
      </c>
      <c r="D6870" t="s">
        <v>35</v>
      </c>
      <c r="E6870" t="s">
        <v>14</v>
      </c>
      <c r="F6870" t="s">
        <v>64</v>
      </c>
      <c r="G6870">
        <v>329</v>
      </c>
      <c r="H6870" t="s">
        <v>16</v>
      </c>
      <c r="I6870" t="s">
        <v>36</v>
      </c>
      <c r="J6870" t="s">
        <v>18</v>
      </c>
      <c r="K6870">
        <v>1</v>
      </c>
      <c r="L6870">
        <v>2.5999999999999998E-4</v>
      </c>
      <c r="M6870">
        <v>1.8000000000000001E-4</v>
      </c>
      <c r="S6870" t="str">
        <f t="shared" si="215"/>
        <v/>
      </c>
      <c r="T6870">
        <f t="shared" si="216"/>
        <v>1</v>
      </c>
    </row>
    <row r="6871" spans="1:20" x14ac:dyDescent="0.3">
      <c r="A6871" t="s">
        <v>63</v>
      </c>
      <c r="B6871">
        <v>329</v>
      </c>
      <c r="C6871" t="s">
        <v>12</v>
      </c>
      <c r="D6871" t="s">
        <v>37</v>
      </c>
      <c r="E6871" t="s">
        <v>14</v>
      </c>
      <c r="F6871" t="s">
        <v>64</v>
      </c>
      <c r="G6871">
        <v>329</v>
      </c>
      <c r="H6871" t="s">
        <v>16</v>
      </c>
      <c r="I6871" t="s">
        <v>38</v>
      </c>
      <c r="J6871" t="s">
        <v>18</v>
      </c>
      <c r="K6871">
        <v>1</v>
      </c>
      <c r="L6871">
        <v>2.5999999999999998E-4</v>
      </c>
      <c r="M6871">
        <v>1.8000000000000001E-4</v>
      </c>
      <c r="S6871" t="str">
        <f t="shared" si="215"/>
        <v/>
      </c>
      <c r="T6871">
        <f t="shared" si="216"/>
        <v>1</v>
      </c>
    </row>
    <row r="6872" spans="1:20" x14ac:dyDescent="0.3">
      <c r="A6872" t="s">
        <v>63</v>
      </c>
      <c r="B6872">
        <v>329</v>
      </c>
      <c r="C6872" t="s">
        <v>12</v>
      </c>
      <c r="D6872" t="s">
        <v>39</v>
      </c>
      <c r="E6872" t="s">
        <v>14</v>
      </c>
      <c r="F6872" t="s">
        <v>64</v>
      </c>
      <c r="G6872">
        <v>329</v>
      </c>
      <c r="H6872" t="s">
        <v>16</v>
      </c>
      <c r="I6872" t="s">
        <v>40</v>
      </c>
      <c r="J6872" t="s">
        <v>18</v>
      </c>
      <c r="K6872">
        <v>1</v>
      </c>
      <c r="L6872">
        <v>2.5999999999999998E-4</v>
      </c>
      <c r="M6872">
        <v>1.8000000000000001E-4</v>
      </c>
      <c r="S6872" t="str">
        <f t="shared" si="215"/>
        <v/>
      </c>
      <c r="T6872">
        <f t="shared" si="216"/>
        <v>1</v>
      </c>
    </row>
    <row r="6873" spans="1:20" x14ac:dyDescent="0.3">
      <c r="A6873" t="s">
        <v>63</v>
      </c>
      <c r="B6873">
        <v>329</v>
      </c>
      <c r="C6873" t="s">
        <v>12</v>
      </c>
      <c r="D6873" t="s">
        <v>41</v>
      </c>
      <c r="E6873" t="s">
        <v>14</v>
      </c>
      <c r="F6873" t="s">
        <v>64</v>
      </c>
      <c r="G6873">
        <v>329</v>
      </c>
      <c r="H6873" t="s">
        <v>16</v>
      </c>
      <c r="I6873" t="s">
        <v>42</v>
      </c>
      <c r="J6873" t="s">
        <v>18</v>
      </c>
      <c r="K6873">
        <v>0.995</v>
      </c>
      <c r="L6873">
        <v>2.7699999999999999E-2</v>
      </c>
      <c r="M6873">
        <v>0.68100000000000005</v>
      </c>
      <c r="S6873" t="str">
        <f t="shared" si="215"/>
        <v/>
      </c>
      <c r="T6873">
        <f t="shared" si="216"/>
        <v>0.995</v>
      </c>
    </row>
    <row r="6874" spans="1:20" x14ac:dyDescent="0.3">
      <c r="A6874" t="s">
        <v>63</v>
      </c>
      <c r="B6874">
        <v>329</v>
      </c>
      <c r="C6874" t="s">
        <v>12</v>
      </c>
      <c r="D6874" t="s">
        <v>43</v>
      </c>
      <c r="E6874" t="s">
        <v>14</v>
      </c>
      <c r="F6874" t="s">
        <v>64</v>
      </c>
      <c r="G6874">
        <v>329</v>
      </c>
      <c r="H6874" t="s">
        <v>16</v>
      </c>
      <c r="I6874" t="s">
        <v>44</v>
      </c>
      <c r="J6874" t="s">
        <v>18</v>
      </c>
      <c r="K6874">
        <v>1</v>
      </c>
      <c r="L6874">
        <v>2.5999999999999998E-4</v>
      </c>
      <c r="M6874">
        <v>1.8000000000000001E-4</v>
      </c>
      <c r="S6874" t="str">
        <f t="shared" si="215"/>
        <v/>
      </c>
      <c r="T6874">
        <f t="shared" si="216"/>
        <v>1</v>
      </c>
    </row>
    <row r="6875" spans="1:20" x14ac:dyDescent="0.3">
      <c r="A6875" t="s">
        <v>63</v>
      </c>
      <c r="B6875">
        <v>329</v>
      </c>
      <c r="C6875" t="s">
        <v>12</v>
      </c>
      <c r="D6875" t="s">
        <v>45</v>
      </c>
      <c r="E6875" t="s">
        <v>14</v>
      </c>
      <c r="F6875" t="s">
        <v>64</v>
      </c>
      <c r="G6875">
        <v>329</v>
      </c>
      <c r="H6875" t="s">
        <v>16</v>
      </c>
      <c r="I6875" t="s">
        <v>46</v>
      </c>
      <c r="J6875" t="s">
        <v>18</v>
      </c>
      <c r="K6875">
        <v>0.99</v>
      </c>
      <c r="L6875">
        <v>3.3799999999999997E-2</v>
      </c>
      <c r="M6875">
        <v>0.71899999999999997</v>
      </c>
      <c r="S6875" t="str">
        <f t="shared" si="215"/>
        <v/>
      </c>
      <c r="T6875">
        <f t="shared" si="216"/>
        <v>0.99</v>
      </c>
    </row>
    <row r="6876" spans="1:20" x14ac:dyDescent="0.3">
      <c r="A6876" t="s">
        <v>63</v>
      </c>
      <c r="B6876">
        <v>329</v>
      </c>
      <c r="C6876" t="s">
        <v>12</v>
      </c>
      <c r="D6876" t="s">
        <v>47</v>
      </c>
      <c r="E6876" t="s">
        <v>14</v>
      </c>
      <c r="F6876" t="s">
        <v>64</v>
      </c>
      <c r="G6876">
        <v>329</v>
      </c>
      <c r="H6876" t="s">
        <v>16</v>
      </c>
      <c r="I6876" t="s">
        <v>48</v>
      </c>
      <c r="J6876" t="s">
        <v>18</v>
      </c>
      <c r="K6876">
        <v>0.995</v>
      </c>
      <c r="L6876">
        <v>2.7699999999999999E-2</v>
      </c>
      <c r="M6876">
        <v>0.68100000000000005</v>
      </c>
      <c r="S6876" t="str">
        <f t="shared" si="215"/>
        <v/>
      </c>
      <c r="T6876">
        <f t="shared" si="216"/>
        <v>0.995</v>
      </c>
    </row>
    <row r="6877" spans="1:20" x14ac:dyDescent="0.3">
      <c r="A6877" t="s">
        <v>63</v>
      </c>
      <c r="B6877">
        <v>329</v>
      </c>
      <c r="C6877" t="s">
        <v>12</v>
      </c>
      <c r="D6877" t="s">
        <v>49</v>
      </c>
      <c r="E6877" t="s">
        <v>14</v>
      </c>
      <c r="F6877" t="s">
        <v>64</v>
      </c>
      <c r="G6877">
        <v>329</v>
      </c>
      <c r="H6877" t="s">
        <v>16</v>
      </c>
      <c r="I6877" t="s">
        <v>50</v>
      </c>
      <c r="J6877" t="s">
        <v>18</v>
      </c>
      <c r="K6877">
        <v>0.997</v>
      </c>
      <c r="L6877">
        <v>1.67E-2</v>
      </c>
      <c r="M6877">
        <v>0.40899999999999997</v>
      </c>
      <c r="S6877" t="str">
        <f t="shared" si="215"/>
        <v/>
      </c>
      <c r="T6877">
        <f t="shared" si="216"/>
        <v>0.997</v>
      </c>
    </row>
    <row r="6878" spans="1:20" x14ac:dyDescent="0.3">
      <c r="A6878" t="s">
        <v>63</v>
      </c>
      <c r="B6878">
        <v>329</v>
      </c>
      <c r="C6878" t="s">
        <v>12</v>
      </c>
      <c r="D6878" t="s">
        <v>51</v>
      </c>
      <c r="E6878" t="s">
        <v>14</v>
      </c>
      <c r="F6878" t="s">
        <v>64</v>
      </c>
      <c r="G6878">
        <v>329</v>
      </c>
      <c r="H6878" t="s">
        <v>16</v>
      </c>
      <c r="I6878" t="s">
        <v>52</v>
      </c>
      <c r="J6878" t="s">
        <v>18</v>
      </c>
      <c r="K6878">
        <v>1</v>
      </c>
      <c r="L6878">
        <v>2.5999999999999998E-4</v>
      </c>
      <c r="M6878">
        <v>1.8000000000000001E-4</v>
      </c>
      <c r="S6878" t="str">
        <f t="shared" si="215"/>
        <v/>
      </c>
      <c r="T6878">
        <f t="shared" si="216"/>
        <v>1</v>
      </c>
    </row>
    <row r="6879" spans="1:20" x14ac:dyDescent="0.3">
      <c r="A6879" t="s">
        <v>63</v>
      </c>
      <c r="B6879">
        <v>329</v>
      </c>
      <c r="C6879" t="s">
        <v>12</v>
      </c>
      <c r="D6879" t="s">
        <v>53</v>
      </c>
      <c r="E6879" t="s">
        <v>14</v>
      </c>
      <c r="F6879" t="s">
        <v>64</v>
      </c>
      <c r="G6879">
        <v>329</v>
      </c>
      <c r="H6879" t="s">
        <v>16</v>
      </c>
      <c r="I6879" t="s">
        <v>54</v>
      </c>
      <c r="J6879" t="s">
        <v>18</v>
      </c>
      <c r="K6879">
        <v>1</v>
      </c>
      <c r="L6879">
        <v>2.5999999999999998E-4</v>
      </c>
      <c r="M6879">
        <v>1.8000000000000001E-4</v>
      </c>
      <c r="S6879" t="str">
        <f t="shared" si="215"/>
        <v/>
      </c>
      <c r="T6879">
        <f t="shared" si="216"/>
        <v>1</v>
      </c>
    </row>
    <row r="6880" spans="1:20" x14ac:dyDescent="0.3">
      <c r="A6880" t="s">
        <v>63</v>
      </c>
      <c r="B6880">
        <v>355</v>
      </c>
      <c r="C6880" t="s">
        <v>12</v>
      </c>
      <c r="D6880" t="s">
        <v>13</v>
      </c>
      <c r="E6880" t="s">
        <v>14</v>
      </c>
      <c r="F6880" t="s">
        <v>64</v>
      </c>
      <c r="G6880">
        <v>355</v>
      </c>
      <c r="H6880" t="s">
        <v>16</v>
      </c>
      <c r="I6880" t="s">
        <v>17</v>
      </c>
      <c r="J6880" t="s">
        <v>18</v>
      </c>
      <c r="K6880">
        <v>0.97899999999999998</v>
      </c>
      <c r="L6880">
        <v>4.1099999999999998E-2</v>
      </c>
      <c r="M6880">
        <v>0.755</v>
      </c>
      <c r="S6880">
        <f t="shared" si="215"/>
        <v>0.97899999999999998</v>
      </c>
      <c r="T6880" t="str">
        <f t="shared" si="216"/>
        <v/>
      </c>
    </row>
    <row r="6881" spans="1:20" x14ac:dyDescent="0.3">
      <c r="A6881" t="s">
        <v>63</v>
      </c>
      <c r="B6881">
        <v>355</v>
      </c>
      <c r="C6881" t="s">
        <v>12</v>
      </c>
      <c r="D6881" t="s">
        <v>19</v>
      </c>
      <c r="E6881" t="s">
        <v>14</v>
      </c>
      <c r="F6881" t="s">
        <v>64</v>
      </c>
      <c r="G6881">
        <v>355</v>
      </c>
      <c r="H6881" t="s">
        <v>16</v>
      </c>
      <c r="I6881" t="s">
        <v>20</v>
      </c>
      <c r="J6881" t="s">
        <v>18</v>
      </c>
      <c r="K6881">
        <v>0.98399999999999999</v>
      </c>
      <c r="L6881">
        <v>3.8100000000000002E-2</v>
      </c>
      <c r="M6881">
        <v>0.74299999999999999</v>
      </c>
      <c r="S6881" t="str">
        <f t="shared" si="215"/>
        <v/>
      </c>
      <c r="T6881">
        <f t="shared" si="216"/>
        <v>0.98399999999999999</v>
      </c>
    </row>
    <row r="6882" spans="1:20" x14ac:dyDescent="0.3">
      <c r="A6882" t="s">
        <v>63</v>
      </c>
      <c r="B6882">
        <v>355</v>
      </c>
      <c r="C6882" t="s">
        <v>12</v>
      </c>
      <c r="D6882" t="s">
        <v>21</v>
      </c>
      <c r="E6882" t="s">
        <v>14</v>
      </c>
      <c r="F6882" t="s">
        <v>64</v>
      </c>
      <c r="G6882">
        <v>355</v>
      </c>
      <c r="H6882" t="s">
        <v>16</v>
      </c>
      <c r="I6882" t="s">
        <v>22</v>
      </c>
      <c r="J6882" t="s">
        <v>55</v>
      </c>
      <c r="K6882">
        <v>0.81</v>
      </c>
      <c r="L6882">
        <v>7.1099999999999997E-2</v>
      </c>
      <c r="M6882">
        <v>0.84099999999999997</v>
      </c>
      <c r="S6882" t="str">
        <f t="shared" si="215"/>
        <v/>
      </c>
      <c r="T6882">
        <f t="shared" si="216"/>
        <v>0.81</v>
      </c>
    </row>
    <row r="6883" spans="1:20" x14ac:dyDescent="0.3">
      <c r="A6883" t="s">
        <v>63</v>
      </c>
      <c r="B6883">
        <v>355</v>
      </c>
      <c r="C6883" t="s">
        <v>12</v>
      </c>
      <c r="D6883" t="s">
        <v>23</v>
      </c>
      <c r="E6883" t="s">
        <v>14</v>
      </c>
      <c r="F6883" t="s">
        <v>64</v>
      </c>
      <c r="G6883">
        <v>355</v>
      </c>
      <c r="H6883" t="s">
        <v>16</v>
      </c>
      <c r="I6883" t="s">
        <v>24</v>
      </c>
      <c r="J6883" t="s">
        <v>56</v>
      </c>
      <c r="K6883">
        <v>0.10299999999999999</v>
      </c>
      <c r="L6883">
        <v>0.14399999999999999</v>
      </c>
      <c r="M6883">
        <v>0.92900000000000005</v>
      </c>
      <c r="S6883" t="str">
        <f t="shared" si="215"/>
        <v/>
      </c>
      <c r="T6883">
        <f t="shared" si="216"/>
        <v>0.10299999999999999</v>
      </c>
    </row>
    <row r="6884" spans="1:20" x14ac:dyDescent="0.3">
      <c r="A6884" t="s">
        <v>63</v>
      </c>
      <c r="B6884">
        <v>355</v>
      </c>
      <c r="C6884" t="s">
        <v>12</v>
      </c>
      <c r="D6884" t="s">
        <v>25</v>
      </c>
      <c r="E6884" t="s">
        <v>14</v>
      </c>
      <c r="F6884" t="s">
        <v>64</v>
      </c>
      <c r="G6884">
        <v>355</v>
      </c>
      <c r="H6884" t="s">
        <v>16</v>
      </c>
      <c r="I6884" t="s">
        <v>26</v>
      </c>
      <c r="J6884" t="s">
        <v>55</v>
      </c>
      <c r="K6884">
        <v>0.57099999999999995</v>
      </c>
      <c r="L6884">
        <v>9.3799999999999994E-2</v>
      </c>
      <c r="M6884">
        <v>0.876</v>
      </c>
      <c r="S6884" t="str">
        <f t="shared" si="215"/>
        <v/>
      </c>
      <c r="T6884">
        <f t="shared" si="216"/>
        <v>0.57099999999999995</v>
      </c>
    </row>
    <row r="6885" spans="1:20" x14ac:dyDescent="0.3">
      <c r="A6885" t="s">
        <v>63</v>
      </c>
      <c r="B6885">
        <v>355</v>
      </c>
      <c r="C6885" t="s">
        <v>12</v>
      </c>
      <c r="D6885" t="s">
        <v>27</v>
      </c>
      <c r="E6885" t="s">
        <v>14</v>
      </c>
      <c r="F6885" t="s">
        <v>64</v>
      </c>
      <c r="G6885">
        <v>355</v>
      </c>
      <c r="H6885" t="s">
        <v>16</v>
      </c>
      <c r="I6885" t="s">
        <v>28</v>
      </c>
      <c r="J6885" t="s">
        <v>56</v>
      </c>
      <c r="K6885">
        <v>2.5999999999999999E-2</v>
      </c>
      <c r="L6885">
        <v>0.188</v>
      </c>
      <c r="M6885">
        <v>0.94899999999999995</v>
      </c>
      <c r="S6885" t="str">
        <f t="shared" si="215"/>
        <v/>
      </c>
      <c r="T6885">
        <f t="shared" si="216"/>
        <v>2.5999999999999999E-2</v>
      </c>
    </row>
    <row r="6886" spans="1:20" x14ac:dyDescent="0.3">
      <c r="A6886" t="s">
        <v>63</v>
      </c>
      <c r="B6886">
        <v>355</v>
      </c>
      <c r="C6886" t="s">
        <v>12</v>
      </c>
      <c r="D6886" t="s">
        <v>29</v>
      </c>
      <c r="E6886" t="s">
        <v>14</v>
      </c>
      <c r="F6886" t="s">
        <v>64</v>
      </c>
      <c r="G6886">
        <v>355</v>
      </c>
      <c r="H6886" t="s">
        <v>16</v>
      </c>
      <c r="I6886" t="s">
        <v>30</v>
      </c>
      <c r="J6886" t="s">
        <v>18</v>
      </c>
      <c r="K6886">
        <v>0.999</v>
      </c>
      <c r="L6886">
        <v>5.7400000000000003E-3</v>
      </c>
      <c r="M6886">
        <v>0.13600000000000001</v>
      </c>
      <c r="S6886" t="str">
        <f t="shared" si="215"/>
        <v/>
      </c>
      <c r="T6886">
        <f t="shared" si="216"/>
        <v>0.999</v>
      </c>
    </row>
    <row r="6887" spans="1:20" x14ac:dyDescent="0.3">
      <c r="A6887" t="s">
        <v>63</v>
      </c>
      <c r="B6887">
        <v>355</v>
      </c>
      <c r="C6887" t="s">
        <v>12</v>
      </c>
      <c r="D6887" t="s">
        <v>31</v>
      </c>
      <c r="E6887" t="s">
        <v>14</v>
      </c>
      <c r="F6887" t="s">
        <v>64</v>
      </c>
      <c r="G6887">
        <v>355</v>
      </c>
      <c r="H6887" t="s">
        <v>16</v>
      </c>
      <c r="I6887" t="s">
        <v>32</v>
      </c>
      <c r="J6887" t="s">
        <v>55</v>
      </c>
      <c r="K6887">
        <v>0.89500000000000002</v>
      </c>
      <c r="L6887">
        <v>6.3100000000000003E-2</v>
      </c>
      <c r="M6887">
        <v>0.82</v>
      </c>
      <c r="S6887" t="str">
        <f t="shared" si="215"/>
        <v/>
      </c>
      <c r="T6887">
        <f t="shared" si="216"/>
        <v>0.89500000000000002</v>
      </c>
    </row>
    <row r="6888" spans="1:20" x14ac:dyDescent="0.3">
      <c r="A6888" t="s">
        <v>63</v>
      </c>
      <c r="B6888">
        <v>355</v>
      </c>
      <c r="C6888" t="s">
        <v>12</v>
      </c>
      <c r="D6888" t="s">
        <v>33</v>
      </c>
      <c r="E6888" t="s">
        <v>14</v>
      </c>
      <c r="F6888" t="s">
        <v>64</v>
      </c>
      <c r="G6888">
        <v>355</v>
      </c>
      <c r="H6888" t="s">
        <v>16</v>
      </c>
      <c r="I6888" t="s">
        <v>34</v>
      </c>
      <c r="J6888" t="s">
        <v>18</v>
      </c>
      <c r="K6888">
        <v>0.98399999999999999</v>
      </c>
      <c r="L6888">
        <v>3.8100000000000002E-2</v>
      </c>
      <c r="M6888">
        <v>0.74299999999999999</v>
      </c>
      <c r="S6888" t="str">
        <f t="shared" si="215"/>
        <v/>
      </c>
      <c r="T6888">
        <f t="shared" si="216"/>
        <v>0.98399999999999999</v>
      </c>
    </row>
    <row r="6889" spans="1:20" x14ac:dyDescent="0.3">
      <c r="A6889" t="s">
        <v>63</v>
      </c>
      <c r="B6889">
        <v>355</v>
      </c>
      <c r="C6889" t="s">
        <v>12</v>
      </c>
      <c r="D6889" t="s">
        <v>35</v>
      </c>
      <c r="E6889" t="s">
        <v>14</v>
      </c>
      <c r="F6889" t="s">
        <v>64</v>
      </c>
      <c r="G6889">
        <v>355</v>
      </c>
      <c r="H6889" t="s">
        <v>16</v>
      </c>
      <c r="I6889" t="s">
        <v>36</v>
      </c>
      <c r="J6889" t="s">
        <v>18</v>
      </c>
      <c r="K6889">
        <v>0.995</v>
      </c>
      <c r="L6889">
        <v>2.7699999999999999E-2</v>
      </c>
      <c r="M6889">
        <v>0.68100000000000005</v>
      </c>
      <c r="S6889" t="str">
        <f t="shared" si="215"/>
        <v/>
      </c>
      <c r="T6889">
        <f t="shared" si="216"/>
        <v>0.995</v>
      </c>
    </row>
    <row r="6890" spans="1:20" x14ac:dyDescent="0.3">
      <c r="A6890" t="s">
        <v>63</v>
      </c>
      <c r="B6890">
        <v>355</v>
      </c>
      <c r="C6890" t="s">
        <v>12</v>
      </c>
      <c r="D6890" t="s">
        <v>37</v>
      </c>
      <c r="E6890" t="s">
        <v>14</v>
      </c>
      <c r="F6890" t="s">
        <v>64</v>
      </c>
      <c r="G6890">
        <v>355</v>
      </c>
      <c r="H6890" t="s">
        <v>16</v>
      </c>
      <c r="I6890" t="s">
        <v>38</v>
      </c>
      <c r="J6890" t="s">
        <v>18</v>
      </c>
      <c r="K6890">
        <v>0.98399999999999999</v>
      </c>
      <c r="L6890">
        <v>3.8100000000000002E-2</v>
      </c>
      <c r="M6890">
        <v>0.74299999999999999</v>
      </c>
      <c r="S6890" t="str">
        <f t="shared" si="215"/>
        <v/>
      </c>
      <c r="T6890">
        <f t="shared" si="216"/>
        <v>0.98399999999999999</v>
      </c>
    </row>
    <row r="6891" spans="1:20" x14ac:dyDescent="0.3">
      <c r="A6891" t="s">
        <v>63</v>
      </c>
      <c r="B6891">
        <v>355</v>
      </c>
      <c r="C6891" t="s">
        <v>12</v>
      </c>
      <c r="D6891" t="s">
        <v>39</v>
      </c>
      <c r="E6891" t="s">
        <v>14</v>
      </c>
      <c r="F6891" t="s">
        <v>64</v>
      </c>
      <c r="G6891">
        <v>355</v>
      </c>
      <c r="H6891" t="s">
        <v>16</v>
      </c>
      <c r="I6891" t="s">
        <v>40</v>
      </c>
      <c r="J6891" t="s">
        <v>18</v>
      </c>
      <c r="K6891">
        <v>0.99299999999999999</v>
      </c>
      <c r="L6891">
        <v>3.0099999999999998E-2</v>
      </c>
      <c r="M6891">
        <v>0.69599999999999995</v>
      </c>
      <c r="S6891" t="str">
        <f t="shared" si="215"/>
        <v/>
      </c>
      <c r="T6891">
        <f t="shared" si="216"/>
        <v>0.99299999999999999</v>
      </c>
    </row>
    <row r="6892" spans="1:20" x14ac:dyDescent="0.3">
      <c r="A6892" t="s">
        <v>63</v>
      </c>
      <c r="B6892">
        <v>355</v>
      </c>
      <c r="C6892" t="s">
        <v>12</v>
      </c>
      <c r="D6892" t="s">
        <v>41</v>
      </c>
      <c r="E6892" t="s">
        <v>14</v>
      </c>
      <c r="F6892" t="s">
        <v>64</v>
      </c>
      <c r="G6892">
        <v>355</v>
      </c>
      <c r="H6892" t="s">
        <v>16</v>
      </c>
      <c r="I6892" t="s">
        <v>42</v>
      </c>
      <c r="J6892" t="s">
        <v>56</v>
      </c>
      <c r="K6892">
        <v>3.5000000000000003E-2</v>
      </c>
      <c r="L6892">
        <v>0.17699999999999999</v>
      </c>
      <c r="M6892">
        <v>0.94499999999999995</v>
      </c>
      <c r="S6892" t="str">
        <f t="shared" si="215"/>
        <v/>
      </c>
      <c r="T6892">
        <f t="shared" si="216"/>
        <v>3.5000000000000003E-2</v>
      </c>
    </row>
    <row r="6893" spans="1:20" x14ac:dyDescent="0.3">
      <c r="A6893" t="s">
        <v>63</v>
      </c>
      <c r="B6893">
        <v>355</v>
      </c>
      <c r="C6893" t="s">
        <v>12</v>
      </c>
      <c r="D6893" t="s">
        <v>43</v>
      </c>
      <c r="E6893" t="s">
        <v>14</v>
      </c>
      <c r="F6893" t="s">
        <v>64</v>
      </c>
      <c r="G6893">
        <v>355</v>
      </c>
      <c r="H6893" t="s">
        <v>16</v>
      </c>
      <c r="I6893" t="s">
        <v>44</v>
      </c>
      <c r="J6893" t="s">
        <v>18</v>
      </c>
      <c r="K6893">
        <v>0.999</v>
      </c>
      <c r="L6893">
        <v>5.7400000000000003E-3</v>
      </c>
      <c r="M6893">
        <v>0.13600000000000001</v>
      </c>
      <c r="S6893" t="str">
        <f t="shared" si="215"/>
        <v/>
      </c>
      <c r="T6893">
        <f t="shared" si="216"/>
        <v>0.999</v>
      </c>
    </row>
    <row r="6894" spans="1:20" x14ac:dyDescent="0.3">
      <c r="A6894" t="s">
        <v>63</v>
      </c>
      <c r="B6894">
        <v>355</v>
      </c>
      <c r="C6894" t="s">
        <v>12</v>
      </c>
      <c r="D6894" t="s">
        <v>45</v>
      </c>
      <c r="E6894" t="s">
        <v>14</v>
      </c>
      <c r="F6894" t="s">
        <v>64</v>
      </c>
      <c r="G6894">
        <v>355</v>
      </c>
      <c r="H6894" t="s">
        <v>16</v>
      </c>
      <c r="I6894" t="s">
        <v>46</v>
      </c>
      <c r="J6894" t="s">
        <v>55</v>
      </c>
      <c r="K6894">
        <v>0.93700000000000006</v>
      </c>
      <c r="L6894">
        <v>5.6599999999999998E-2</v>
      </c>
      <c r="M6894">
        <v>0.80100000000000005</v>
      </c>
      <c r="S6894" t="str">
        <f t="shared" si="215"/>
        <v/>
      </c>
      <c r="T6894">
        <f t="shared" si="216"/>
        <v>0.93700000000000006</v>
      </c>
    </row>
    <row r="6895" spans="1:20" x14ac:dyDescent="0.3">
      <c r="A6895" t="s">
        <v>63</v>
      </c>
      <c r="B6895">
        <v>355</v>
      </c>
      <c r="C6895" t="s">
        <v>12</v>
      </c>
      <c r="D6895" t="s">
        <v>47</v>
      </c>
      <c r="E6895" t="s">
        <v>14</v>
      </c>
      <c r="F6895" t="s">
        <v>64</v>
      </c>
      <c r="G6895">
        <v>355</v>
      </c>
      <c r="H6895" t="s">
        <v>16</v>
      </c>
      <c r="I6895" t="s">
        <v>48</v>
      </c>
      <c r="J6895" t="s">
        <v>18</v>
      </c>
      <c r="K6895">
        <v>0.999</v>
      </c>
      <c r="L6895">
        <v>5.7400000000000003E-3</v>
      </c>
      <c r="M6895">
        <v>0.13600000000000001</v>
      </c>
      <c r="S6895" t="str">
        <f t="shared" si="215"/>
        <v/>
      </c>
      <c r="T6895">
        <f t="shared" si="216"/>
        <v>0.999</v>
      </c>
    </row>
    <row r="6896" spans="1:20" x14ac:dyDescent="0.3">
      <c r="A6896" t="s">
        <v>63</v>
      </c>
      <c r="B6896">
        <v>355</v>
      </c>
      <c r="C6896" t="s">
        <v>12</v>
      </c>
      <c r="D6896" t="s">
        <v>49</v>
      </c>
      <c r="E6896" t="s">
        <v>14</v>
      </c>
      <c r="F6896" t="s">
        <v>64</v>
      </c>
      <c r="G6896">
        <v>355</v>
      </c>
      <c r="H6896" t="s">
        <v>16</v>
      </c>
      <c r="I6896" t="s">
        <v>50</v>
      </c>
      <c r="J6896" t="s">
        <v>18</v>
      </c>
      <c r="K6896">
        <v>0.97899999999999998</v>
      </c>
      <c r="L6896">
        <v>4.1099999999999998E-2</v>
      </c>
      <c r="M6896">
        <v>0.755</v>
      </c>
      <c r="S6896" t="str">
        <f t="shared" si="215"/>
        <v/>
      </c>
      <c r="T6896">
        <f t="shared" si="216"/>
        <v>0.97899999999999998</v>
      </c>
    </row>
    <row r="6897" spans="1:20" x14ac:dyDescent="0.3">
      <c r="A6897" t="s">
        <v>63</v>
      </c>
      <c r="B6897">
        <v>355</v>
      </c>
      <c r="C6897" t="s">
        <v>12</v>
      </c>
      <c r="D6897" t="s">
        <v>51</v>
      </c>
      <c r="E6897" t="s">
        <v>14</v>
      </c>
      <c r="F6897" t="s">
        <v>64</v>
      </c>
      <c r="G6897">
        <v>355</v>
      </c>
      <c r="H6897" t="s">
        <v>16</v>
      </c>
      <c r="I6897" t="s">
        <v>52</v>
      </c>
      <c r="J6897" t="s">
        <v>18</v>
      </c>
      <c r="K6897">
        <v>0.995</v>
      </c>
      <c r="L6897">
        <v>2.7699999999999999E-2</v>
      </c>
      <c r="M6897">
        <v>0.68100000000000005</v>
      </c>
      <c r="S6897" t="str">
        <f t="shared" si="215"/>
        <v/>
      </c>
      <c r="T6897">
        <f t="shared" si="216"/>
        <v>0.995</v>
      </c>
    </row>
    <row r="6898" spans="1:20" x14ac:dyDescent="0.3">
      <c r="A6898" t="s">
        <v>63</v>
      </c>
      <c r="B6898">
        <v>355</v>
      </c>
      <c r="C6898" t="s">
        <v>12</v>
      </c>
      <c r="D6898" t="s">
        <v>53</v>
      </c>
      <c r="E6898" t="s">
        <v>14</v>
      </c>
      <c r="F6898" t="s">
        <v>64</v>
      </c>
      <c r="G6898">
        <v>355</v>
      </c>
      <c r="H6898" t="s">
        <v>16</v>
      </c>
      <c r="I6898" t="s">
        <v>54</v>
      </c>
      <c r="J6898" t="s">
        <v>18</v>
      </c>
      <c r="K6898">
        <v>0.995</v>
      </c>
      <c r="L6898">
        <v>2.7699999999999999E-2</v>
      </c>
      <c r="M6898">
        <v>0.68100000000000005</v>
      </c>
      <c r="S6898" t="str">
        <f t="shared" si="215"/>
        <v/>
      </c>
      <c r="T6898">
        <f t="shared" si="216"/>
        <v>0.995</v>
      </c>
    </row>
    <row r="6899" spans="1:20" x14ac:dyDescent="0.3">
      <c r="A6899" t="s">
        <v>63</v>
      </c>
      <c r="B6899">
        <v>368</v>
      </c>
      <c r="C6899" t="s">
        <v>12</v>
      </c>
      <c r="D6899" t="s">
        <v>13</v>
      </c>
      <c r="E6899" t="s">
        <v>14</v>
      </c>
      <c r="F6899" t="s">
        <v>64</v>
      </c>
      <c r="G6899">
        <v>368</v>
      </c>
      <c r="H6899" t="s">
        <v>16</v>
      </c>
      <c r="I6899" t="s">
        <v>17</v>
      </c>
      <c r="J6899" t="s">
        <v>18</v>
      </c>
      <c r="K6899">
        <v>1</v>
      </c>
      <c r="L6899">
        <v>2.5999999999999998E-4</v>
      </c>
      <c r="M6899">
        <v>1.8000000000000001E-4</v>
      </c>
      <c r="S6899">
        <f t="shared" si="215"/>
        <v>1</v>
      </c>
      <c r="T6899" t="str">
        <f t="shared" si="216"/>
        <v/>
      </c>
    </row>
    <row r="6900" spans="1:20" x14ac:dyDescent="0.3">
      <c r="A6900" t="s">
        <v>63</v>
      </c>
      <c r="B6900">
        <v>368</v>
      </c>
      <c r="C6900" t="s">
        <v>12</v>
      </c>
      <c r="D6900" t="s">
        <v>19</v>
      </c>
      <c r="E6900" t="s">
        <v>14</v>
      </c>
      <c r="F6900" t="s">
        <v>64</v>
      </c>
      <c r="G6900">
        <v>368</v>
      </c>
      <c r="H6900" t="s">
        <v>16</v>
      </c>
      <c r="I6900" t="s">
        <v>20</v>
      </c>
      <c r="J6900" t="s">
        <v>18</v>
      </c>
      <c r="K6900">
        <v>1</v>
      </c>
      <c r="L6900">
        <v>2.5999999999999998E-4</v>
      </c>
      <c r="M6900">
        <v>1.8000000000000001E-4</v>
      </c>
      <c r="S6900" t="str">
        <f t="shared" si="215"/>
        <v/>
      </c>
      <c r="T6900">
        <f t="shared" si="216"/>
        <v>1</v>
      </c>
    </row>
    <row r="6901" spans="1:20" x14ac:dyDescent="0.3">
      <c r="A6901" t="s">
        <v>63</v>
      </c>
      <c r="B6901">
        <v>368</v>
      </c>
      <c r="C6901" t="s">
        <v>12</v>
      </c>
      <c r="D6901" t="s">
        <v>21</v>
      </c>
      <c r="E6901" t="s">
        <v>14</v>
      </c>
      <c r="F6901" t="s">
        <v>64</v>
      </c>
      <c r="G6901">
        <v>368</v>
      </c>
      <c r="H6901" t="s">
        <v>16</v>
      </c>
      <c r="I6901" t="s">
        <v>22</v>
      </c>
      <c r="J6901" t="s">
        <v>18</v>
      </c>
      <c r="K6901">
        <v>1</v>
      </c>
      <c r="L6901">
        <v>2.5999999999999998E-4</v>
      </c>
      <c r="M6901">
        <v>1.8000000000000001E-4</v>
      </c>
      <c r="S6901" t="str">
        <f t="shared" si="215"/>
        <v/>
      </c>
      <c r="T6901">
        <f t="shared" si="216"/>
        <v>1</v>
      </c>
    </row>
    <row r="6902" spans="1:20" x14ac:dyDescent="0.3">
      <c r="A6902" t="s">
        <v>63</v>
      </c>
      <c r="B6902">
        <v>368</v>
      </c>
      <c r="C6902" t="s">
        <v>12</v>
      </c>
      <c r="D6902" t="s">
        <v>23</v>
      </c>
      <c r="E6902" t="s">
        <v>14</v>
      </c>
      <c r="F6902" t="s">
        <v>64</v>
      </c>
      <c r="G6902">
        <v>368</v>
      </c>
      <c r="H6902" t="s">
        <v>16</v>
      </c>
      <c r="I6902" t="s">
        <v>24</v>
      </c>
      <c r="J6902" t="s">
        <v>18</v>
      </c>
      <c r="K6902">
        <v>1</v>
      </c>
      <c r="L6902">
        <v>2.5999999999999998E-4</v>
      </c>
      <c r="M6902">
        <v>1.8000000000000001E-4</v>
      </c>
      <c r="S6902" t="str">
        <f t="shared" si="215"/>
        <v/>
      </c>
      <c r="T6902">
        <f t="shared" si="216"/>
        <v>1</v>
      </c>
    </row>
    <row r="6903" spans="1:20" x14ac:dyDescent="0.3">
      <c r="A6903" t="s">
        <v>63</v>
      </c>
      <c r="B6903">
        <v>368</v>
      </c>
      <c r="C6903" t="s">
        <v>12</v>
      </c>
      <c r="D6903" t="s">
        <v>25</v>
      </c>
      <c r="E6903" t="s">
        <v>14</v>
      </c>
      <c r="F6903" t="s">
        <v>64</v>
      </c>
      <c r="G6903">
        <v>368</v>
      </c>
      <c r="H6903" t="s">
        <v>16</v>
      </c>
      <c r="I6903" t="s">
        <v>26</v>
      </c>
      <c r="J6903" t="s">
        <v>18</v>
      </c>
      <c r="K6903">
        <v>1</v>
      </c>
      <c r="L6903">
        <v>2.5999999999999998E-4</v>
      </c>
      <c r="M6903">
        <v>1.8000000000000001E-4</v>
      </c>
      <c r="S6903" t="str">
        <f t="shared" si="215"/>
        <v/>
      </c>
      <c r="T6903">
        <f t="shared" si="216"/>
        <v>1</v>
      </c>
    </row>
    <row r="6904" spans="1:20" x14ac:dyDescent="0.3">
      <c r="A6904" t="s">
        <v>63</v>
      </c>
      <c r="B6904">
        <v>368</v>
      </c>
      <c r="C6904" t="s">
        <v>12</v>
      </c>
      <c r="D6904" t="s">
        <v>27</v>
      </c>
      <c r="E6904" t="s">
        <v>14</v>
      </c>
      <c r="F6904" t="s">
        <v>64</v>
      </c>
      <c r="G6904">
        <v>368</v>
      </c>
      <c r="H6904" t="s">
        <v>16</v>
      </c>
      <c r="I6904" t="s">
        <v>28</v>
      </c>
      <c r="J6904" t="s">
        <v>18</v>
      </c>
      <c r="K6904">
        <v>1</v>
      </c>
      <c r="L6904">
        <v>2.5999999999999998E-4</v>
      </c>
      <c r="M6904">
        <v>1.8000000000000001E-4</v>
      </c>
      <c r="S6904" t="str">
        <f t="shared" si="215"/>
        <v/>
      </c>
      <c r="T6904">
        <f t="shared" si="216"/>
        <v>1</v>
      </c>
    </row>
    <row r="6905" spans="1:20" x14ac:dyDescent="0.3">
      <c r="A6905" t="s">
        <v>63</v>
      </c>
      <c r="B6905">
        <v>368</v>
      </c>
      <c r="C6905" t="s">
        <v>12</v>
      </c>
      <c r="D6905" t="s">
        <v>29</v>
      </c>
      <c r="E6905" t="s">
        <v>14</v>
      </c>
      <c r="F6905" t="s">
        <v>64</v>
      </c>
      <c r="G6905">
        <v>368</v>
      </c>
      <c r="H6905" t="s">
        <v>16</v>
      </c>
      <c r="I6905" t="s">
        <v>30</v>
      </c>
      <c r="J6905" t="s">
        <v>18</v>
      </c>
      <c r="K6905">
        <v>1</v>
      </c>
      <c r="L6905">
        <v>2.5999999999999998E-4</v>
      </c>
      <c r="M6905">
        <v>1.8000000000000001E-4</v>
      </c>
      <c r="S6905" t="str">
        <f t="shared" si="215"/>
        <v/>
      </c>
      <c r="T6905">
        <f t="shared" si="216"/>
        <v>1</v>
      </c>
    </row>
    <row r="6906" spans="1:20" x14ac:dyDescent="0.3">
      <c r="A6906" t="s">
        <v>63</v>
      </c>
      <c r="B6906">
        <v>368</v>
      </c>
      <c r="C6906" t="s">
        <v>12</v>
      </c>
      <c r="D6906" t="s">
        <v>31</v>
      </c>
      <c r="E6906" t="s">
        <v>14</v>
      </c>
      <c r="F6906" t="s">
        <v>64</v>
      </c>
      <c r="G6906">
        <v>368</v>
      </c>
      <c r="H6906" t="s">
        <v>16</v>
      </c>
      <c r="I6906" t="s">
        <v>32</v>
      </c>
      <c r="J6906" t="s">
        <v>18</v>
      </c>
      <c r="K6906">
        <v>1</v>
      </c>
      <c r="L6906">
        <v>2.5999999999999998E-4</v>
      </c>
      <c r="M6906">
        <v>1.8000000000000001E-4</v>
      </c>
      <c r="S6906" t="str">
        <f t="shared" si="215"/>
        <v/>
      </c>
      <c r="T6906">
        <f t="shared" si="216"/>
        <v>1</v>
      </c>
    </row>
    <row r="6907" spans="1:20" x14ac:dyDescent="0.3">
      <c r="A6907" t="s">
        <v>63</v>
      </c>
      <c r="B6907">
        <v>368</v>
      </c>
      <c r="C6907" t="s">
        <v>12</v>
      </c>
      <c r="D6907" t="s">
        <v>33</v>
      </c>
      <c r="E6907" t="s">
        <v>14</v>
      </c>
      <c r="F6907" t="s">
        <v>64</v>
      </c>
      <c r="G6907">
        <v>368</v>
      </c>
      <c r="H6907" t="s">
        <v>16</v>
      </c>
      <c r="I6907" t="s">
        <v>34</v>
      </c>
      <c r="J6907" t="s">
        <v>18</v>
      </c>
      <c r="K6907">
        <v>1</v>
      </c>
      <c r="L6907">
        <v>2.5999999999999998E-4</v>
      </c>
      <c r="M6907">
        <v>1.8000000000000001E-4</v>
      </c>
      <c r="S6907" t="str">
        <f t="shared" si="215"/>
        <v/>
      </c>
      <c r="T6907">
        <f t="shared" si="216"/>
        <v>1</v>
      </c>
    </row>
    <row r="6908" spans="1:20" x14ac:dyDescent="0.3">
      <c r="A6908" t="s">
        <v>63</v>
      </c>
      <c r="B6908">
        <v>368</v>
      </c>
      <c r="C6908" t="s">
        <v>12</v>
      </c>
      <c r="D6908" t="s">
        <v>35</v>
      </c>
      <c r="E6908" t="s">
        <v>14</v>
      </c>
      <c r="F6908" t="s">
        <v>64</v>
      </c>
      <c r="G6908">
        <v>368</v>
      </c>
      <c r="H6908" t="s">
        <v>16</v>
      </c>
      <c r="I6908" t="s">
        <v>36</v>
      </c>
      <c r="J6908" t="s">
        <v>18</v>
      </c>
      <c r="K6908">
        <v>1</v>
      </c>
      <c r="L6908">
        <v>2.5999999999999998E-4</v>
      </c>
      <c r="M6908">
        <v>1.8000000000000001E-4</v>
      </c>
      <c r="S6908" t="str">
        <f t="shared" si="215"/>
        <v/>
      </c>
      <c r="T6908">
        <f t="shared" si="216"/>
        <v>1</v>
      </c>
    </row>
    <row r="6909" spans="1:20" x14ac:dyDescent="0.3">
      <c r="A6909" t="s">
        <v>63</v>
      </c>
      <c r="B6909">
        <v>368</v>
      </c>
      <c r="C6909" t="s">
        <v>12</v>
      </c>
      <c r="D6909" t="s">
        <v>37</v>
      </c>
      <c r="E6909" t="s">
        <v>14</v>
      </c>
      <c r="F6909" t="s">
        <v>64</v>
      </c>
      <c r="G6909">
        <v>368</v>
      </c>
      <c r="H6909" t="s">
        <v>16</v>
      </c>
      <c r="I6909" t="s">
        <v>38</v>
      </c>
      <c r="J6909" t="s">
        <v>18</v>
      </c>
      <c r="K6909">
        <v>1</v>
      </c>
      <c r="L6909">
        <v>2.5999999999999998E-4</v>
      </c>
      <c r="M6909">
        <v>1.8000000000000001E-4</v>
      </c>
      <c r="S6909" t="str">
        <f t="shared" si="215"/>
        <v/>
      </c>
      <c r="T6909">
        <f t="shared" si="216"/>
        <v>1</v>
      </c>
    </row>
    <row r="6910" spans="1:20" x14ac:dyDescent="0.3">
      <c r="A6910" t="s">
        <v>63</v>
      </c>
      <c r="B6910">
        <v>368</v>
      </c>
      <c r="C6910" t="s">
        <v>12</v>
      </c>
      <c r="D6910" t="s">
        <v>39</v>
      </c>
      <c r="E6910" t="s">
        <v>14</v>
      </c>
      <c r="F6910" t="s">
        <v>64</v>
      </c>
      <c r="G6910">
        <v>368</v>
      </c>
      <c r="H6910" t="s">
        <v>16</v>
      </c>
      <c r="I6910" t="s">
        <v>40</v>
      </c>
      <c r="J6910" t="s">
        <v>18</v>
      </c>
      <c r="K6910">
        <v>1</v>
      </c>
      <c r="L6910">
        <v>2.5999999999999998E-4</v>
      </c>
      <c r="M6910">
        <v>1.8000000000000001E-4</v>
      </c>
      <c r="S6910" t="str">
        <f t="shared" si="215"/>
        <v/>
      </c>
      <c r="T6910">
        <f t="shared" si="216"/>
        <v>1</v>
      </c>
    </row>
    <row r="6911" spans="1:20" x14ac:dyDescent="0.3">
      <c r="A6911" t="s">
        <v>63</v>
      </c>
      <c r="B6911">
        <v>368</v>
      </c>
      <c r="C6911" t="s">
        <v>12</v>
      </c>
      <c r="D6911" t="s">
        <v>41</v>
      </c>
      <c r="E6911" t="s">
        <v>14</v>
      </c>
      <c r="F6911" t="s">
        <v>64</v>
      </c>
      <c r="G6911">
        <v>368</v>
      </c>
      <c r="H6911" t="s">
        <v>16</v>
      </c>
      <c r="I6911" t="s">
        <v>42</v>
      </c>
      <c r="J6911" t="s">
        <v>18</v>
      </c>
      <c r="K6911">
        <v>1</v>
      </c>
      <c r="L6911">
        <v>2.5999999999999998E-4</v>
      </c>
      <c r="M6911">
        <v>1.8000000000000001E-4</v>
      </c>
      <c r="S6911" t="str">
        <f t="shared" ref="S6911:S6974" si="217">IF(I6911="  Q",K6911,"")</f>
        <v/>
      </c>
      <c r="T6911">
        <f t="shared" si="216"/>
        <v>1</v>
      </c>
    </row>
    <row r="6912" spans="1:20" x14ac:dyDescent="0.3">
      <c r="A6912" t="s">
        <v>63</v>
      </c>
      <c r="B6912">
        <v>368</v>
      </c>
      <c r="C6912" t="s">
        <v>12</v>
      </c>
      <c r="D6912" t="s">
        <v>43</v>
      </c>
      <c r="E6912" t="s">
        <v>14</v>
      </c>
      <c r="F6912" t="s">
        <v>64</v>
      </c>
      <c r="G6912">
        <v>368</v>
      </c>
      <c r="H6912" t="s">
        <v>16</v>
      </c>
      <c r="I6912" t="s">
        <v>44</v>
      </c>
      <c r="J6912" t="s">
        <v>18</v>
      </c>
      <c r="K6912">
        <v>1</v>
      </c>
      <c r="L6912">
        <v>2.5999999999999998E-4</v>
      </c>
      <c r="M6912">
        <v>1.8000000000000001E-4</v>
      </c>
      <c r="S6912" t="str">
        <f t="shared" si="217"/>
        <v/>
      </c>
      <c r="T6912">
        <f t="shared" si="216"/>
        <v>1</v>
      </c>
    </row>
    <row r="6913" spans="1:20" x14ac:dyDescent="0.3">
      <c r="A6913" t="s">
        <v>63</v>
      </c>
      <c r="B6913">
        <v>368</v>
      </c>
      <c r="C6913" t="s">
        <v>12</v>
      </c>
      <c r="D6913" t="s">
        <v>45</v>
      </c>
      <c r="E6913" t="s">
        <v>14</v>
      </c>
      <c r="F6913" t="s">
        <v>64</v>
      </c>
      <c r="G6913">
        <v>368</v>
      </c>
      <c r="H6913" t="s">
        <v>16</v>
      </c>
      <c r="I6913" t="s">
        <v>46</v>
      </c>
      <c r="J6913" t="s">
        <v>18</v>
      </c>
      <c r="K6913">
        <v>1</v>
      </c>
      <c r="L6913">
        <v>2.5999999999999998E-4</v>
      </c>
      <c r="M6913">
        <v>1.8000000000000001E-4</v>
      </c>
      <c r="S6913" t="str">
        <f t="shared" si="217"/>
        <v/>
      </c>
      <c r="T6913">
        <f t="shared" si="216"/>
        <v>1</v>
      </c>
    </row>
    <row r="6914" spans="1:20" x14ac:dyDescent="0.3">
      <c r="A6914" t="s">
        <v>63</v>
      </c>
      <c r="B6914">
        <v>368</v>
      </c>
      <c r="C6914" t="s">
        <v>12</v>
      </c>
      <c r="D6914" t="s">
        <v>47</v>
      </c>
      <c r="E6914" t="s">
        <v>14</v>
      </c>
      <c r="F6914" t="s">
        <v>64</v>
      </c>
      <c r="G6914">
        <v>368</v>
      </c>
      <c r="H6914" t="s">
        <v>16</v>
      </c>
      <c r="I6914" t="s">
        <v>48</v>
      </c>
      <c r="J6914" t="s">
        <v>18</v>
      </c>
      <c r="K6914">
        <v>1</v>
      </c>
      <c r="L6914">
        <v>2.5999999999999998E-4</v>
      </c>
      <c r="M6914">
        <v>1.8000000000000001E-4</v>
      </c>
      <c r="S6914" t="str">
        <f t="shared" si="217"/>
        <v/>
      </c>
      <c r="T6914">
        <f t="shared" si="216"/>
        <v>1</v>
      </c>
    </row>
    <row r="6915" spans="1:20" x14ac:dyDescent="0.3">
      <c r="A6915" t="s">
        <v>63</v>
      </c>
      <c r="B6915">
        <v>368</v>
      </c>
      <c r="C6915" t="s">
        <v>12</v>
      </c>
      <c r="D6915" t="s">
        <v>49</v>
      </c>
      <c r="E6915" t="s">
        <v>14</v>
      </c>
      <c r="F6915" t="s">
        <v>64</v>
      </c>
      <c r="G6915">
        <v>368</v>
      </c>
      <c r="H6915" t="s">
        <v>16</v>
      </c>
      <c r="I6915" t="s">
        <v>50</v>
      </c>
      <c r="J6915" t="s">
        <v>18</v>
      </c>
      <c r="K6915">
        <v>1</v>
      </c>
      <c r="L6915">
        <v>2.5999999999999998E-4</v>
      </c>
      <c r="M6915">
        <v>1.8000000000000001E-4</v>
      </c>
      <c r="S6915" t="str">
        <f t="shared" si="217"/>
        <v/>
      </c>
      <c r="T6915">
        <f t="shared" ref="T6915:T6978" si="218">IF(S6915="",K6915,"")</f>
        <v>1</v>
      </c>
    </row>
    <row r="6916" spans="1:20" x14ac:dyDescent="0.3">
      <c r="A6916" t="s">
        <v>63</v>
      </c>
      <c r="B6916">
        <v>368</v>
      </c>
      <c r="C6916" t="s">
        <v>12</v>
      </c>
      <c r="D6916" t="s">
        <v>51</v>
      </c>
      <c r="E6916" t="s">
        <v>14</v>
      </c>
      <c r="F6916" t="s">
        <v>64</v>
      </c>
      <c r="G6916">
        <v>368</v>
      </c>
      <c r="H6916" t="s">
        <v>16</v>
      </c>
      <c r="I6916" t="s">
        <v>52</v>
      </c>
      <c r="J6916" t="s">
        <v>18</v>
      </c>
      <c r="K6916">
        <v>1</v>
      </c>
      <c r="L6916">
        <v>2.5999999999999998E-4</v>
      </c>
      <c r="M6916">
        <v>1.8000000000000001E-4</v>
      </c>
      <c r="S6916" t="str">
        <f t="shared" si="217"/>
        <v/>
      </c>
      <c r="T6916">
        <f t="shared" si="218"/>
        <v>1</v>
      </c>
    </row>
    <row r="6917" spans="1:20" x14ac:dyDescent="0.3">
      <c r="A6917" t="s">
        <v>63</v>
      </c>
      <c r="B6917">
        <v>368</v>
      </c>
      <c r="C6917" t="s">
        <v>12</v>
      </c>
      <c r="D6917" t="s">
        <v>53</v>
      </c>
      <c r="E6917" t="s">
        <v>14</v>
      </c>
      <c r="F6917" t="s">
        <v>64</v>
      </c>
      <c r="G6917">
        <v>368</v>
      </c>
      <c r="H6917" t="s">
        <v>16</v>
      </c>
      <c r="I6917" t="s">
        <v>54</v>
      </c>
      <c r="J6917" t="s">
        <v>18</v>
      </c>
      <c r="K6917">
        <v>1</v>
      </c>
      <c r="L6917">
        <v>2.5999999999999998E-4</v>
      </c>
      <c r="M6917">
        <v>1.8000000000000001E-4</v>
      </c>
      <c r="S6917" t="str">
        <f t="shared" si="217"/>
        <v/>
      </c>
      <c r="T6917">
        <f t="shared" si="218"/>
        <v>1</v>
      </c>
    </row>
    <row r="6918" spans="1:20" x14ac:dyDescent="0.3">
      <c r="A6918" t="s">
        <v>63</v>
      </c>
      <c r="B6918">
        <v>401</v>
      </c>
      <c r="C6918" t="s">
        <v>12</v>
      </c>
      <c r="D6918" t="s">
        <v>13</v>
      </c>
      <c r="E6918" t="s">
        <v>14</v>
      </c>
      <c r="F6918" t="s">
        <v>64</v>
      </c>
      <c r="G6918">
        <v>401</v>
      </c>
      <c r="H6918" t="s">
        <v>16</v>
      </c>
      <c r="I6918" t="s">
        <v>17</v>
      </c>
      <c r="J6918" t="s">
        <v>18</v>
      </c>
      <c r="K6918">
        <v>0.999</v>
      </c>
      <c r="L6918">
        <v>5.7400000000000003E-3</v>
      </c>
      <c r="M6918">
        <v>0.13600000000000001</v>
      </c>
      <c r="S6918">
        <f t="shared" si="217"/>
        <v>0.999</v>
      </c>
      <c r="T6918" t="str">
        <f t="shared" si="218"/>
        <v/>
      </c>
    </row>
    <row r="6919" spans="1:20" x14ac:dyDescent="0.3">
      <c r="A6919" t="s">
        <v>63</v>
      </c>
      <c r="B6919">
        <v>401</v>
      </c>
      <c r="C6919" t="s">
        <v>12</v>
      </c>
      <c r="D6919" t="s">
        <v>19</v>
      </c>
      <c r="E6919" t="s">
        <v>14</v>
      </c>
      <c r="F6919" t="s">
        <v>64</v>
      </c>
      <c r="G6919">
        <v>401</v>
      </c>
      <c r="H6919" t="s">
        <v>16</v>
      </c>
      <c r="I6919" t="s">
        <v>20</v>
      </c>
      <c r="J6919" t="s">
        <v>18</v>
      </c>
      <c r="K6919">
        <v>0.97899999999999998</v>
      </c>
      <c r="L6919">
        <v>4.1099999999999998E-2</v>
      </c>
      <c r="M6919">
        <v>0.755</v>
      </c>
      <c r="S6919" t="str">
        <f t="shared" si="217"/>
        <v/>
      </c>
      <c r="T6919">
        <f t="shared" si="218"/>
        <v>0.97899999999999998</v>
      </c>
    </row>
    <row r="6920" spans="1:20" x14ac:dyDescent="0.3">
      <c r="A6920" t="s">
        <v>63</v>
      </c>
      <c r="B6920">
        <v>401</v>
      </c>
      <c r="C6920" t="s">
        <v>12</v>
      </c>
      <c r="D6920" t="s">
        <v>21</v>
      </c>
      <c r="E6920" t="s">
        <v>14</v>
      </c>
      <c r="F6920" t="s">
        <v>64</v>
      </c>
      <c r="G6920">
        <v>401</v>
      </c>
      <c r="H6920" t="s">
        <v>16</v>
      </c>
      <c r="I6920" t="s">
        <v>22</v>
      </c>
      <c r="J6920" t="s">
        <v>56</v>
      </c>
      <c r="K6920">
        <v>0.311</v>
      </c>
      <c r="L6920">
        <v>0.112</v>
      </c>
      <c r="M6920">
        <v>0.90400000000000003</v>
      </c>
      <c r="S6920" t="str">
        <f t="shared" si="217"/>
        <v/>
      </c>
      <c r="T6920">
        <f t="shared" si="218"/>
        <v>0.311</v>
      </c>
    </row>
    <row r="6921" spans="1:20" x14ac:dyDescent="0.3">
      <c r="A6921" t="s">
        <v>63</v>
      </c>
      <c r="B6921">
        <v>401</v>
      </c>
      <c r="C6921" t="s">
        <v>12</v>
      </c>
      <c r="D6921" t="s">
        <v>23</v>
      </c>
      <c r="E6921" t="s">
        <v>14</v>
      </c>
      <c r="F6921" t="s">
        <v>64</v>
      </c>
      <c r="G6921">
        <v>401</v>
      </c>
      <c r="H6921" t="s">
        <v>16</v>
      </c>
      <c r="I6921" t="s">
        <v>24</v>
      </c>
      <c r="J6921" t="s">
        <v>55</v>
      </c>
      <c r="K6921">
        <v>0.80900000000000005</v>
      </c>
      <c r="L6921">
        <v>7.1300000000000002E-2</v>
      </c>
      <c r="M6921">
        <v>0.84099999999999997</v>
      </c>
      <c r="S6921" t="str">
        <f t="shared" si="217"/>
        <v/>
      </c>
      <c r="T6921">
        <f t="shared" si="218"/>
        <v>0.80900000000000005</v>
      </c>
    </row>
    <row r="6922" spans="1:20" x14ac:dyDescent="0.3">
      <c r="A6922" t="s">
        <v>63</v>
      </c>
      <c r="B6922">
        <v>401</v>
      </c>
      <c r="C6922" t="s">
        <v>12</v>
      </c>
      <c r="D6922" t="s">
        <v>25</v>
      </c>
      <c r="E6922" t="s">
        <v>14</v>
      </c>
      <c r="F6922" t="s">
        <v>64</v>
      </c>
      <c r="G6922">
        <v>401</v>
      </c>
      <c r="H6922" t="s">
        <v>16</v>
      </c>
      <c r="I6922" t="s">
        <v>26</v>
      </c>
      <c r="J6922" t="s">
        <v>18</v>
      </c>
      <c r="K6922">
        <v>0.999</v>
      </c>
      <c r="L6922">
        <v>5.7400000000000003E-3</v>
      </c>
      <c r="M6922">
        <v>0.13600000000000001</v>
      </c>
      <c r="S6922" t="str">
        <f t="shared" si="217"/>
        <v/>
      </c>
      <c r="T6922">
        <f t="shared" si="218"/>
        <v>0.999</v>
      </c>
    </row>
    <row r="6923" spans="1:20" x14ac:dyDescent="0.3">
      <c r="A6923" t="s">
        <v>63</v>
      </c>
      <c r="B6923">
        <v>401</v>
      </c>
      <c r="C6923" t="s">
        <v>12</v>
      </c>
      <c r="D6923" t="s">
        <v>27</v>
      </c>
      <c r="E6923" t="s">
        <v>14</v>
      </c>
      <c r="F6923" t="s">
        <v>64</v>
      </c>
      <c r="G6923">
        <v>401</v>
      </c>
      <c r="H6923" t="s">
        <v>16</v>
      </c>
      <c r="I6923" t="s">
        <v>28</v>
      </c>
      <c r="J6923" t="s">
        <v>18</v>
      </c>
      <c r="K6923">
        <v>0.99299999999999999</v>
      </c>
      <c r="L6923">
        <v>3.0099999999999998E-2</v>
      </c>
      <c r="M6923">
        <v>0.69599999999999995</v>
      </c>
      <c r="S6923" t="str">
        <f t="shared" si="217"/>
        <v/>
      </c>
      <c r="T6923">
        <f t="shared" si="218"/>
        <v>0.99299999999999999</v>
      </c>
    </row>
    <row r="6924" spans="1:20" x14ac:dyDescent="0.3">
      <c r="A6924" t="s">
        <v>63</v>
      </c>
      <c r="B6924">
        <v>401</v>
      </c>
      <c r="C6924" t="s">
        <v>12</v>
      </c>
      <c r="D6924" t="s">
        <v>29</v>
      </c>
      <c r="E6924" t="s">
        <v>14</v>
      </c>
      <c r="F6924" t="s">
        <v>64</v>
      </c>
      <c r="G6924">
        <v>401</v>
      </c>
      <c r="H6924" t="s">
        <v>16</v>
      </c>
      <c r="I6924" t="s">
        <v>30</v>
      </c>
      <c r="J6924" t="s">
        <v>18</v>
      </c>
      <c r="K6924">
        <v>1</v>
      </c>
      <c r="L6924">
        <v>2.5999999999999998E-4</v>
      </c>
      <c r="M6924">
        <v>1.8000000000000001E-4</v>
      </c>
      <c r="S6924" t="str">
        <f t="shared" si="217"/>
        <v/>
      </c>
      <c r="T6924">
        <f t="shared" si="218"/>
        <v>1</v>
      </c>
    </row>
    <row r="6925" spans="1:20" x14ac:dyDescent="0.3">
      <c r="A6925" t="s">
        <v>63</v>
      </c>
      <c r="B6925">
        <v>401</v>
      </c>
      <c r="C6925" t="s">
        <v>12</v>
      </c>
      <c r="D6925" t="s">
        <v>31</v>
      </c>
      <c r="E6925" t="s">
        <v>14</v>
      </c>
      <c r="F6925" t="s">
        <v>64</v>
      </c>
      <c r="G6925">
        <v>401</v>
      </c>
      <c r="H6925" t="s">
        <v>16</v>
      </c>
      <c r="I6925" t="s">
        <v>32</v>
      </c>
      <c r="J6925" t="s">
        <v>18</v>
      </c>
      <c r="K6925">
        <v>0.99</v>
      </c>
      <c r="L6925">
        <v>3.3799999999999997E-2</v>
      </c>
      <c r="M6925">
        <v>0.71899999999999997</v>
      </c>
      <c r="S6925" t="str">
        <f t="shared" si="217"/>
        <v/>
      </c>
      <c r="T6925">
        <f t="shared" si="218"/>
        <v>0.99</v>
      </c>
    </row>
    <row r="6926" spans="1:20" x14ac:dyDescent="0.3">
      <c r="A6926" t="s">
        <v>63</v>
      </c>
      <c r="B6926">
        <v>401</v>
      </c>
      <c r="C6926" t="s">
        <v>12</v>
      </c>
      <c r="D6926" t="s">
        <v>33</v>
      </c>
      <c r="E6926" t="s">
        <v>14</v>
      </c>
      <c r="F6926" t="s">
        <v>64</v>
      </c>
      <c r="G6926">
        <v>401</v>
      </c>
      <c r="H6926" t="s">
        <v>16</v>
      </c>
      <c r="I6926" t="s">
        <v>34</v>
      </c>
      <c r="J6926" t="s">
        <v>18</v>
      </c>
      <c r="K6926">
        <v>0.99</v>
      </c>
      <c r="L6926">
        <v>3.3799999999999997E-2</v>
      </c>
      <c r="M6926">
        <v>0.71899999999999997</v>
      </c>
      <c r="S6926" t="str">
        <f t="shared" si="217"/>
        <v/>
      </c>
      <c r="T6926">
        <f t="shared" si="218"/>
        <v>0.99</v>
      </c>
    </row>
    <row r="6927" spans="1:20" x14ac:dyDescent="0.3">
      <c r="A6927" t="s">
        <v>63</v>
      </c>
      <c r="B6927">
        <v>401</v>
      </c>
      <c r="C6927" t="s">
        <v>12</v>
      </c>
      <c r="D6927" t="s">
        <v>35</v>
      </c>
      <c r="E6927" t="s">
        <v>14</v>
      </c>
      <c r="F6927" t="s">
        <v>64</v>
      </c>
      <c r="G6927">
        <v>401</v>
      </c>
      <c r="H6927" t="s">
        <v>16</v>
      </c>
      <c r="I6927" t="s">
        <v>36</v>
      </c>
      <c r="J6927" t="s">
        <v>18</v>
      </c>
      <c r="K6927">
        <v>0.99</v>
      </c>
      <c r="L6927">
        <v>3.3799999999999997E-2</v>
      </c>
      <c r="M6927">
        <v>0.71899999999999997</v>
      </c>
      <c r="S6927" t="str">
        <f t="shared" si="217"/>
        <v/>
      </c>
      <c r="T6927">
        <f t="shared" si="218"/>
        <v>0.99</v>
      </c>
    </row>
    <row r="6928" spans="1:20" x14ac:dyDescent="0.3">
      <c r="A6928" t="s">
        <v>63</v>
      </c>
      <c r="B6928">
        <v>401</v>
      </c>
      <c r="C6928" t="s">
        <v>12</v>
      </c>
      <c r="D6928" t="s">
        <v>37</v>
      </c>
      <c r="E6928" t="s">
        <v>14</v>
      </c>
      <c r="F6928" t="s">
        <v>64</v>
      </c>
      <c r="G6928">
        <v>401</v>
      </c>
      <c r="H6928" t="s">
        <v>16</v>
      </c>
      <c r="I6928" t="s">
        <v>38</v>
      </c>
      <c r="J6928" t="s">
        <v>18</v>
      </c>
      <c r="K6928">
        <v>0.97899999999999998</v>
      </c>
      <c r="L6928">
        <v>4.1099999999999998E-2</v>
      </c>
      <c r="M6928">
        <v>0.755</v>
      </c>
      <c r="S6928" t="str">
        <f t="shared" si="217"/>
        <v/>
      </c>
      <c r="T6928">
        <f t="shared" si="218"/>
        <v>0.97899999999999998</v>
      </c>
    </row>
    <row r="6929" spans="1:20" x14ac:dyDescent="0.3">
      <c r="A6929" t="s">
        <v>63</v>
      </c>
      <c r="B6929">
        <v>401</v>
      </c>
      <c r="C6929" t="s">
        <v>12</v>
      </c>
      <c r="D6929" t="s">
        <v>39</v>
      </c>
      <c r="E6929" t="s">
        <v>14</v>
      </c>
      <c r="F6929" t="s">
        <v>64</v>
      </c>
      <c r="G6929">
        <v>401</v>
      </c>
      <c r="H6929" t="s">
        <v>16</v>
      </c>
      <c r="I6929" t="s">
        <v>40</v>
      </c>
      <c r="J6929" t="s">
        <v>18</v>
      </c>
      <c r="K6929">
        <v>0.998</v>
      </c>
      <c r="L6929">
        <v>1.12E-2</v>
      </c>
      <c r="M6929">
        <v>0.27300000000000002</v>
      </c>
      <c r="S6929" t="str">
        <f t="shared" si="217"/>
        <v/>
      </c>
      <c r="T6929">
        <f t="shared" si="218"/>
        <v>0.998</v>
      </c>
    </row>
    <row r="6930" spans="1:20" x14ac:dyDescent="0.3">
      <c r="A6930" t="s">
        <v>63</v>
      </c>
      <c r="B6930">
        <v>401</v>
      </c>
      <c r="C6930" t="s">
        <v>12</v>
      </c>
      <c r="D6930" t="s">
        <v>41</v>
      </c>
      <c r="E6930" t="s">
        <v>14</v>
      </c>
      <c r="F6930" t="s">
        <v>64</v>
      </c>
      <c r="G6930">
        <v>401</v>
      </c>
      <c r="H6930" t="s">
        <v>16</v>
      </c>
      <c r="I6930" t="s">
        <v>42</v>
      </c>
      <c r="J6930" t="s">
        <v>55</v>
      </c>
      <c r="K6930">
        <v>0.59299999999999997</v>
      </c>
      <c r="L6930">
        <v>9.2200000000000004E-2</v>
      </c>
      <c r="M6930">
        <v>0.874</v>
      </c>
      <c r="S6930" t="str">
        <f t="shared" si="217"/>
        <v/>
      </c>
      <c r="T6930">
        <f t="shared" si="218"/>
        <v>0.59299999999999997</v>
      </c>
    </row>
    <row r="6931" spans="1:20" x14ac:dyDescent="0.3">
      <c r="A6931" t="s">
        <v>63</v>
      </c>
      <c r="B6931">
        <v>401</v>
      </c>
      <c r="C6931" t="s">
        <v>12</v>
      </c>
      <c r="D6931" t="s">
        <v>43</v>
      </c>
      <c r="E6931" t="s">
        <v>14</v>
      </c>
      <c r="F6931" t="s">
        <v>64</v>
      </c>
      <c r="G6931">
        <v>401</v>
      </c>
      <c r="H6931" t="s">
        <v>16</v>
      </c>
      <c r="I6931" t="s">
        <v>44</v>
      </c>
      <c r="J6931" t="s">
        <v>18</v>
      </c>
      <c r="K6931">
        <v>0.999</v>
      </c>
      <c r="L6931">
        <v>5.7400000000000003E-3</v>
      </c>
      <c r="M6931">
        <v>0.13600000000000001</v>
      </c>
      <c r="S6931" t="str">
        <f t="shared" si="217"/>
        <v/>
      </c>
      <c r="T6931">
        <f t="shared" si="218"/>
        <v>0.999</v>
      </c>
    </row>
    <row r="6932" spans="1:20" x14ac:dyDescent="0.3">
      <c r="A6932" t="s">
        <v>63</v>
      </c>
      <c r="B6932">
        <v>401</v>
      </c>
      <c r="C6932" t="s">
        <v>12</v>
      </c>
      <c r="D6932" t="s">
        <v>45</v>
      </c>
      <c r="E6932" t="s">
        <v>14</v>
      </c>
      <c r="F6932" t="s">
        <v>64</v>
      </c>
      <c r="G6932">
        <v>401</v>
      </c>
      <c r="H6932" t="s">
        <v>16</v>
      </c>
      <c r="I6932" t="s">
        <v>46</v>
      </c>
      <c r="J6932" t="s">
        <v>18</v>
      </c>
      <c r="K6932">
        <v>1</v>
      </c>
      <c r="L6932">
        <v>2.5999999999999998E-4</v>
      </c>
      <c r="M6932">
        <v>1.8000000000000001E-4</v>
      </c>
      <c r="S6932" t="str">
        <f t="shared" si="217"/>
        <v/>
      </c>
      <c r="T6932">
        <f t="shared" si="218"/>
        <v>1</v>
      </c>
    </row>
    <row r="6933" spans="1:20" x14ac:dyDescent="0.3">
      <c r="A6933" t="s">
        <v>63</v>
      </c>
      <c r="B6933">
        <v>401</v>
      </c>
      <c r="C6933" t="s">
        <v>12</v>
      </c>
      <c r="D6933" t="s">
        <v>47</v>
      </c>
      <c r="E6933" t="s">
        <v>14</v>
      </c>
      <c r="F6933" t="s">
        <v>64</v>
      </c>
      <c r="G6933">
        <v>401</v>
      </c>
      <c r="H6933" t="s">
        <v>16</v>
      </c>
      <c r="I6933" t="s">
        <v>48</v>
      </c>
      <c r="J6933" t="s">
        <v>18</v>
      </c>
      <c r="K6933">
        <v>0.999</v>
      </c>
      <c r="L6933">
        <v>5.7400000000000003E-3</v>
      </c>
      <c r="M6933">
        <v>0.13600000000000001</v>
      </c>
      <c r="S6933" t="str">
        <f t="shared" si="217"/>
        <v/>
      </c>
      <c r="T6933">
        <f t="shared" si="218"/>
        <v>0.999</v>
      </c>
    </row>
    <row r="6934" spans="1:20" x14ac:dyDescent="0.3">
      <c r="A6934" t="s">
        <v>63</v>
      </c>
      <c r="B6934">
        <v>401</v>
      </c>
      <c r="C6934" t="s">
        <v>12</v>
      </c>
      <c r="D6934" t="s">
        <v>49</v>
      </c>
      <c r="E6934" t="s">
        <v>14</v>
      </c>
      <c r="F6934" t="s">
        <v>64</v>
      </c>
      <c r="G6934">
        <v>401</v>
      </c>
      <c r="H6934" t="s">
        <v>16</v>
      </c>
      <c r="I6934" t="s">
        <v>50</v>
      </c>
      <c r="J6934" t="s">
        <v>18</v>
      </c>
      <c r="K6934">
        <v>0.996</v>
      </c>
      <c r="L6934">
        <v>2.2200000000000001E-2</v>
      </c>
      <c r="M6934">
        <v>0.54500000000000004</v>
      </c>
      <c r="S6934" t="str">
        <f t="shared" si="217"/>
        <v/>
      </c>
      <c r="T6934">
        <f t="shared" si="218"/>
        <v>0.996</v>
      </c>
    </row>
    <row r="6935" spans="1:20" x14ac:dyDescent="0.3">
      <c r="A6935" t="s">
        <v>63</v>
      </c>
      <c r="B6935">
        <v>401</v>
      </c>
      <c r="C6935" t="s">
        <v>12</v>
      </c>
      <c r="D6935" t="s">
        <v>51</v>
      </c>
      <c r="E6935" t="s">
        <v>14</v>
      </c>
      <c r="F6935" t="s">
        <v>64</v>
      </c>
      <c r="G6935">
        <v>401</v>
      </c>
      <c r="H6935" t="s">
        <v>16</v>
      </c>
      <c r="I6935" t="s">
        <v>52</v>
      </c>
      <c r="J6935" t="s">
        <v>18</v>
      </c>
      <c r="K6935">
        <v>0.999</v>
      </c>
      <c r="L6935">
        <v>5.7400000000000003E-3</v>
      </c>
      <c r="M6935">
        <v>0.13600000000000001</v>
      </c>
      <c r="S6935" t="str">
        <f t="shared" si="217"/>
        <v/>
      </c>
      <c r="T6935">
        <f t="shared" si="218"/>
        <v>0.999</v>
      </c>
    </row>
    <row r="6936" spans="1:20" x14ac:dyDescent="0.3">
      <c r="A6936" t="s">
        <v>63</v>
      </c>
      <c r="B6936">
        <v>401</v>
      </c>
      <c r="C6936" t="s">
        <v>12</v>
      </c>
      <c r="D6936" t="s">
        <v>53</v>
      </c>
      <c r="E6936" t="s">
        <v>14</v>
      </c>
      <c r="F6936" t="s">
        <v>64</v>
      </c>
      <c r="G6936">
        <v>401</v>
      </c>
      <c r="H6936" t="s">
        <v>16</v>
      </c>
      <c r="I6936" t="s">
        <v>54</v>
      </c>
      <c r="J6936" t="s">
        <v>18</v>
      </c>
      <c r="K6936">
        <v>0.999</v>
      </c>
      <c r="L6936">
        <v>5.7400000000000003E-3</v>
      </c>
      <c r="M6936">
        <v>0.13600000000000001</v>
      </c>
      <c r="S6936" t="str">
        <f t="shared" si="217"/>
        <v/>
      </c>
      <c r="T6936">
        <f t="shared" si="218"/>
        <v>0.999</v>
      </c>
    </row>
    <row r="6937" spans="1:20" x14ac:dyDescent="0.3">
      <c r="A6937" t="s">
        <v>63</v>
      </c>
      <c r="B6937">
        <v>403</v>
      </c>
      <c r="C6937" t="s">
        <v>12</v>
      </c>
      <c r="D6937" t="s">
        <v>13</v>
      </c>
      <c r="E6937" t="s">
        <v>14</v>
      </c>
      <c r="F6937" t="s">
        <v>64</v>
      </c>
      <c r="G6937">
        <v>403</v>
      </c>
      <c r="H6937" t="s">
        <v>16</v>
      </c>
      <c r="I6937" t="s">
        <v>17</v>
      </c>
      <c r="J6937" t="s">
        <v>55</v>
      </c>
      <c r="K6937">
        <v>0.752</v>
      </c>
      <c r="L6937">
        <v>7.7499999999999999E-2</v>
      </c>
      <c r="M6937">
        <v>0.85299999999999998</v>
      </c>
      <c r="S6937">
        <f t="shared" si="217"/>
        <v>0.752</v>
      </c>
      <c r="T6937" t="str">
        <f t="shared" si="218"/>
        <v/>
      </c>
    </row>
    <row r="6938" spans="1:20" x14ac:dyDescent="0.3">
      <c r="A6938" t="s">
        <v>63</v>
      </c>
      <c r="B6938">
        <v>403</v>
      </c>
      <c r="C6938" t="s">
        <v>12</v>
      </c>
      <c r="D6938" t="s">
        <v>19</v>
      </c>
      <c r="E6938" t="s">
        <v>14</v>
      </c>
      <c r="F6938" t="s">
        <v>64</v>
      </c>
      <c r="G6938">
        <v>403</v>
      </c>
      <c r="H6938" t="s">
        <v>16</v>
      </c>
      <c r="I6938" t="s">
        <v>20</v>
      </c>
      <c r="J6938" t="s">
        <v>56</v>
      </c>
      <c r="K6938">
        <v>1E-3</v>
      </c>
      <c r="L6938">
        <v>0.85199999999999998</v>
      </c>
      <c r="M6938">
        <v>0.99399999999999999</v>
      </c>
      <c r="S6938" t="str">
        <f t="shared" si="217"/>
        <v/>
      </c>
      <c r="T6938">
        <f t="shared" si="218"/>
        <v>1E-3</v>
      </c>
    </row>
    <row r="6939" spans="1:20" x14ac:dyDescent="0.3">
      <c r="A6939" t="s">
        <v>63</v>
      </c>
      <c r="B6939">
        <v>403</v>
      </c>
      <c r="C6939" t="s">
        <v>12</v>
      </c>
      <c r="D6939" t="s">
        <v>21</v>
      </c>
      <c r="E6939" t="s">
        <v>14</v>
      </c>
      <c r="F6939" t="s">
        <v>64</v>
      </c>
      <c r="G6939">
        <v>403</v>
      </c>
      <c r="H6939" t="s">
        <v>16</v>
      </c>
      <c r="I6939" t="s">
        <v>22</v>
      </c>
      <c r="J6939" t="s">
        <v>56</v>
      </c>
      <c r="K6939">
        <v>0.192</v>
      </c>
      <c r="L6939">
        <v>0.127</v>
      </c>
      <c r="M6939">
        <v>0.91700000000000004</v>
      </c>
      <c r="S6939" t="str">
        <f t="shared" si="217"/>
        <v/>
      </c>
      <c r="T6939">
        <f t="shared" si="218"/>
        <v>0.192</v>
      </c>
    </row>
    <row r="6940" spans="1:20" x14ac:dyDescent="0.3">
      <c r="A6940" t="s">
        <v>63</v>
      </c>
      <c r="B6940">
        <v>403</v>
      </c>
      <c r="C6940" t="s">
        <v>12</v>
      </c>
      <c r="D6940" t="s">
        <v>23</v>
      </c>
      <c r="E6940" t="s">
        <v>14</v>
      </c>
      <c r="F6940" t="s">
        <v>64</v>
      </c>
      <c r="G6940">
        <v>403</v>
      </c>
      <c r="H6940" t="s">
        <v>16</v>
      </c>
      <c r="I6940" t="s">
        <v>24</v>
      </c>
      <c r="J6940" t="s">
        <v>56</v>
      </c>
      <c r="K6940">
        <v>9.4E-2</v>
      </c>
      <c r="L6940">
        <v>0.14699999999999999</v>
      </c>
      <c r="M6940">
        <v>0.93100000000000005</v>
      </c>
      <c r="S6940" t="str">
        <f t="shared" si="217"/>
        <v/>
      </c>
      <c r="T6940">
        <f t="shared" si="218"/>
        <v>9.4E-2</v>
      </c>
    </row>
    <row r="6941" spans="1:20" x14ac:dyDescent="0.3">
      <c r="A6941" t="s">
        <v>63</v>
      </c>
      <c r="B6941">
        <v>403</v>
      </c>
      <c r="C6941" t="s">
        <v>12</v>
      </c>
      <c r="D6941" t="s">
        <v>25</v>
      </c>
      <c r="E6941" t="s">
        <v>14</v>
      </c>
      <c r="F6941" t="s">
        <v>64</v>
      </c>
      <c r="G6941">
        <v>403</v>
      </c>
      <c r="H6941" t="s">
        <v>16</v>
      </c>
      <c r="I6941" t="s">
        <v>26</v>
      </c>
      <c r="J6941" t="s">
        <v>55</v>
      </c>
      <c r="K6941">
        <v>0.86</v>
      </c>
      <c r="L6941">
        <v>6.6600000000000006E-2</v>
      </c>
      <c r="M6941">
        <v>0.83099999999999996</v>
      </c>
      <c r="S6941" t="str">
        <f t="shared" si="217"/>
        <v/>
      </c>
      <c r="T6941">
        <f t="shared" si="218"/>
        <v>0.86</v>
      </c>
    </row>
    <row r="6942" spans="1:20" x14ac:dyDescent="0.3">
      <c r="A6942" t="s">
        <v>63</v>
      </c>
      <c r="B6942">
        <v>403</v>
      </c>
      <c r="C6942" t="s">
        <v>12</v>
      </c>
      <c r="D6942" t="s">
        <v>27</v>
      </c>
      <c r="E6942" t="s">
        <v>14</v>
      </c>
      <c r="F6942" t="s">
        <v>64</v>
      </c>
      <c r="G6942">
        <v>403</v>
      </c>
      <c r="H6942" t="s">
        <v>16</v>
      </c>
      <c r="I6942" t="s">
        <v>28</v>
      </c>
      <c r="J6942" t="s">
        <v>55</v>
      </c>
      <c r="K6942">
        <v>0.89100000000000001</v>
      </c>
      <c r="L6942">
        <v>6.3700000000000007E-2</v>
      </c>
      <c r="M6942">
        <v>0.82099999999999995</v>
      </c>
      <c r="S6942" t="str">
        <f t="shared" si="217"/>
        <v/>
      </c>
      <c r="T6942">
        <f t="shared" si="218"/>
        <v>0.89100000000000001</v>
      </c>
    </row>
    <row r="6943" spans="1:20" x14ac:dyDescent="0.3">
      <c r="A6943" t="s">
        <v>63</v>
      </c>
      <c r="B6943">
        <v>403</v>
      </c>
      <c r="C6943" t="s">
        <v>12</v>
      </c>
      <c r="D6943" t="s">
        <v>29</v>
      </c>
      <c r="E6943" t="s">
        <v>14</v>
      </c>
      <c r="F6943" t="s">
        <v>64</v>
      </c>
      <c r="G6943">
        <v>403</v>
      </c>
      <c r="H6943" t="s">
        <v>16</v>
      </c>
      <c r="I6943" t="s">
        <v>30</v>
      </c>
      <c r="J6943" t="s">
        <v>18</v>
      </c>
      <c r="K6943">
        <v>0.98899999999999999</v>
      </c>
      <c r="L6943">
        <v>3.4599999999999999E-2</v>
      </c>
      <c r="M6943">
        <v>0.72299999999999998</v>
      </c>
      <c r="S6943" t="str">
        <f t="shared" si="217"/>
        <v/>
      </c>
      <c r="T6943">
        <f t="shared" si="218"/>
        <v>0.98899999999999999</v>
      </c>
    </row>
    <row r="6944" spans="1:20" x14ac:dyDescent="0.3">
      <c r="A6944" t="s">
        <v>63</v>
      </c>
      <c r="B6944">
        <v>403</v>
      </c>
      <c r="C6944" t="s">
        <v>12</v>
      </c>
      <c r="D6944" t="s">
        <v>31</v>
      </c>
      <c r="E6944" t="s">
        <v>14</v>
      </c>
      <c r="F6944" t="s">
        <v>64</v>
      </c>
      <c r="G6944">
        <v>403</v>
      </c>
      <c r="H6944" t="s">
        <v>16</v>
      </c>
      <c r="I6944" t="s">
        <v>32</v>
      </c>
      <c r="J6944" t="s">
        <v>56</v>
      </c>
      <c r="K6944">
        <v>0.36499999999999999</v>
      </c>
      <c r="L6944">
        <v>0.108</v>
      </c>
      <c r="M6944">
        <v>0.89800000000000002</v>
      </c>
      <c r="S6944" t="str">
        <f t="shared" si="217"/>
        <v/>
      </c>
      <c r="T6944">
        <f t="shared" si="218"/>
        <v>0.36499999999999999</v>
      </c>
    </row>
    <row r="6945" spans="1:20" x14ac:dyDescent="0.3">
      <c r="A6945" t="s">
        <v>63</v>
      </c>
      <c r="B6945">
        <v>403</v>
      </c>
      <c r="C6945" t="s">
        <v>12</v>
      </c>
      <c r="D6945" t="s">
        <v>33</v>
      </c>
      <c r="E6945" t="s">
        <v>14</v>
      </c>
      <c r="F6945" t="s">
        <v>64</v>
      </c>
      <c r="G6945">
        <v>403</v>
      </c>
      <c r="H6945" t="s">
        <v>16</v>
      </c>
      <c r="I6945" t="s">
        <v>34</v>
      </c>
      <c r="J6945" t="s">
        <v>56</v>
      </c>
      <c r="K6945">
        <v>0.36499999999999999</v>
      </c>
      <c r="L6945">
        <v>0.108</v>
      </c>
      <c r="M6945">
        <v>0.89800000000000002</v>
      </c>
      <c r="S6945" t="str">
        <f t="shared" si="217"/>
        <v/>
      </c>
      <c r="T6945">
        <f t="shared" si="218"/>
        <v>0.36499999999999999</v>
      </c>
    </row>
    <row r="6946" spans="1:20" x14ac:dyDescent="0.3">
      <c r="A6946" t="s">
        <v>63</v>
      </c>
      <c r="B6946">
        <v>403</v>
      </c>
      <c r="C6946" t="s">
        <v>12</v>
      </c>
      <c r="D6946" t="s">
        <v>35</v>
      </c>
      <c r="E6946" t="s">
        <v>14</v>
      </c>
      <c r="F6946" t="s">
        <v>64</v>
      </c>
      <c r="G6946">
        <v>403</v>
      </c>
      <c r="H6946" t="s">
        <v>16</v>
      </c>
      <c r="I6946" t="s">
        <v>36</v>
      </c>
      <c r="J6946" t="s">
        <v>56</v>
      </c>
      <c r="K6946">
        <v>0.36499999999999999</v>
      </c>
      <c r="L6946">
        <v>0.108</v>
      </c>
      <c r="M6946">
        <v>0.89800000000000002</v>
      </c>
      <c r="S6946" t="str">
        <f t="shared" si="217"/>
        <v/>
      </c>
      <c r="T6946">
        <f t="shared" si="218"/>
        <v>0.36499999999999999</v>
      </c>
    </row>
    <row r="6947" spans="1:20" x14ac:dyDescent="0.3">
      <c r="A6947" t="s">
        <v>63</v>
      </c>
      <c r="B6947">
        <v>403</v>
      </c>
      <c r="C6947" t="s">
        <v>12</v>
      </c>
      <c r="D6947" t="s">
        <v>37</v>
      </c>
      <c r="E6947" t="s">
        <v>14</v>
      </c>
      <c r="F6947" t="s">
        <v>64</v>
      </c>
      <c r="G6947">
        <v>403</v>
      </c>
      <c r="H6947" t="s">
        <v>16</v>
      </c>
      <c r="I6947" t="s">
        <v>38</v>
      </c>
      <c r="J6947" t="s">
        <v>56</v>
      </c>
      <c r="K6947">
        <v>4.0000000000000001E-3</v>
      </c>
      <c r="L6947">
        <v>0.40799999999999997</v>
      </c>
      <c r="M6947">
        <v>0.97499999999999998</v>
      </c>
      <c r="S6947" t="str">
        <f t="shared" si="217"/>
        <v/>
      </c>
      <c r="T6947">
        <f t="shared" si="218"/>
        <v>4.0000000000000001E-3</v>
      </c>
    </row>
    <row r="6948" spans="1:20" x14ac:dyDescent="0.3">
      <c r="A6948" t="s">
        <v>63</v>
      </c>
      <c r="B6948">
        <v>403</v>
      </c>
      <c r="C6948" t="s">
        <v>12</v>
      </c>
      <c r="D6948" t="s">
        <v>39</v>
      </c>
      <c r="E6948" t="s">
        <v>14</v>
      </c>
      <c r="F6948" t="s">
        <v>64</v>
      </c>
      <c r="G6948">
        <v>403</v>
      </c>
      <c r="H6948" t="s">
        <v>16</v>
      </c>
      <c r="I6948" t="s">
        <v>40</v>
      </c>
      <c r="J6948" t="s">
        <v>56</v>
      </c>
      <c r="K6948">
        <v>6.0000000000000001E-3</v>
      </c>
      <c r="L6948">
        <v>0.253</v>
      </c>
      <c r="M6948">
        <v>0.96699999999999997</v>
      </c>
      <c r="S6948" t="str">
        <f t="shared" si="217"/>
        <v/>
      </c>
      <c r="T6948">
        <f t="shared" si="218"/>
        <v>6.0000000000000001E-3</v>
      </c>
    </row>
    <row r="6949" spans="1:20" x14ac:dyDescent="0.3">
      <c r="A6949" t="s">
        <v>63</v>
      </c>
      <c r="B6949">
        <v>403</v>
      </c>
      <c r="C6949" t="s">
        <v>12</v>
      </c>
      <c r="D6949" t="s">
        <v>41</v>
      </c>
      <c r="E6949" t="s">
        <v>14</v>
      </c>
      <c r="F6949" t="s">
        <v>64</v>
      </c>
      <c r="G6949">
        <v>403</v>
      </c>
      <c r="H6949" t="s">
        <v>16</v>
      </c>
      <c r="I6949" t="s">
        <v>42</v>
      </c>
      <c r="J6949" t="s">
        <v>56</v>
      </c>
      <c r="K6949">
        <v>0.152</v>
      </c>
      <c r="L6949">
        <v>0.13400000000000001</v>
      </c>
      <c r="M6949">
        <v>0.92100000000000004</v>
      </c>
      <c r="S6949" t="str">
        <f t="shared" si="217"/>
        <v/>
      </c>
      <c r="T6949">
        <f t="shared" si="218"/>
        <v>0.152</v>
      </c>
    </row>
    <row r="6950" spans="1:20" x14ac:dyDescent="0.3">
      <c r="A6950" t="s">
        <v>63</v>
      </c>
      <c r="B6950">
        <v>403</v>
      </c>
      <c r="C6950" t="s">
        <v>12</v>
      </c>
      <c r="D6950" t="s">
        <v>43</v>
      </c>
      <c r="E6950" t="s">
        <v>14</v>
      </c>
      <c r="F6950" t="s">
        <v>64</v>
      </c>
      <c r="G6950">
        <v>403</v>
      </c>
      <c r="H6950" t="s">
        <v>16</v>
      </c>
      <c r="I6950" t="s">
        <v>44</v>
      </c>
      <c r="J6950" t="s">
        <v>18</v>
      </c>
      <c r="K6950">
        <v>0.98899999999999999</v>
      </c>
      <c r="L6950">
        <v>3.4599999999999999E-2</v>
      </c>
      <c r="M6950">
        <v>0.72299999999999998</v>
      </c>
      <c r="S6950" t="str">
        <f t="shared" si="217"/>
        <v/>
      </c>
      <c r="T6950">
        <f t="shared" si="218"/>
        <v>0.98899999999999999</v>
      </c>
    </row>
    <row r="6951" spans="1:20" x14ac:dyDescent="0.3">
      <c r="A6951" t="s">
        <v>63</v>
      </c>
      <c r="B6951">
        <v>403</v>
      </c>
      <c r="C6951" t="s">
        <v>12</v>
      </c>
      <c r="D6951" t="s">
        <v>45</v>
      </c>
      <c r="E6951" t="s">
        <v>14</v>
      </c>
      <c r="F6951" t="s">
        <v>64</v>
      </c>
      <c r="G6951">
        <v>403</v>
      </c>
      <c r="H6951" t="s">
        <v>16</v>
      </c>
      <c r="I6951" t="s">
        <v>46</v>
      </c>
      <c r="J6951" t="s">
        <v>18</v>
      </c>
      <c r="K6951">
        <v>0.96099999999999997</v>
      </c>
      <c r="L6951">
        <v>4.8000000000000001E-2</v>
      </c>
      <c r="M6951">
        <v>0.78</v>
      </c>
      <c r="S6951" t="str">
        <f t="shared" si="217"/>
        <v/>
      </c>
      <c r="T6951">
        <f t="shared" si="218"/>
        <v>0.96099999999999997</v>
      </c>
    </row>
    <row r="6952" spans="1:20" x14ac:dyDescent="0.3">
      <c r="A6952" t="s">
        <v>63</v>
      </c>
      <c r="B6952">
        <v>403</v>
      </c>
      <c r="C6952" t="s">
        <v>12</v>
      </c>
      <c r="D6952" t="s">
        <v>47</v>
      </c>
      <c r="E6952" t="s">
        <v>14</v>
      </c>
      <c r="F6952" t="s">
        <v>64</v>
      </c>
      <c r="G6952">
        <v>403</v>
      </c>
      <c r="H6952" t="s">
        <v>16</v>
      </c>
      <c r="I6952" t="s">
        <v>48</v>
      </c>
      <c r="J6952" t="s">
        <v>18</v>
      </c>
      <c r="K6952">
        <v>0.96899999999999997</v>
      </c>
      <c r="L6952">
        <v>4.4999999999999998E-2</v>
      </c>
      <c r="M6952">
        <v>0.77</v>
      </c>
      <c r="S6952" t="str">
        <f t="shared" si="217"/>
        <v/>
      </c>
      <c r="T6952">
        <f t="shared" si="218"/>
        <v>0.96899999999999997</v>
      </c>
    </row>
    <row r="6953" spans="1:20" x14ac:dyDescent="0.3">
      <c r="A6953" t="s">
        <v>63</v>
      </c>
      <c r="B6953">
        <v>403</v>
      </c>
      <c r="C6953" t="s">
        <v>12</v>
      </c>
      <c r="D6953" t="s">
        <v>49</v>
      </c>
      <c r="E6953" t="s">
        <v>14</v>
      </c>
      <c r="F6953" t="s">
        <v>64</v>
      </c>
      <c r="G6953">
        <v>403</v>
      </c>
      <c r="H6953" t="s">
        <v>16</v>
      </c>
      <c r="I6953" t="s">
        <v>50</v>
      </c>
      <c r="J6953" t="s">
        <v>55</v>
      </c>
      <c r="K6953">
        <v>0.752</v>
      </c>
      <c r="L6953">
        <v>7.7499999999999999E-2</v>
      </c>
      <c r="M6953">
        <v>0.85299999999999998</v>
      </c>
      <c r="S6953" t="str">
        <f t="shared" si="217"/>
        <v/>
      </c>
      <c r="T6953">
        <f t="shared" si="218"/>
        <v>0.752</v>
      </c>
    </row>
    <row r="6954" spans="1:20" x14ac:dyDescent="0.3">
      <c r="A6954" t="s">
        <v>63</v>
      </c>
      <c r="B6954">
        <v>403</v>
      </c>
      <c r="C6954" t="s">
        <v>12</v>
      </c>
      <c r="D6954" t="s">
        <v>51</v>
      </c>
      <c r="E6954" t="s">
        <v>14</v>
      </c>
      <c r="F6954" t="s">
        <v>64</v>
      </c>
      <c r="G6954">
        <v>403</v>
      </c>
      <c r="H6954" t="s">
        <v>16</v>
      </c>
      <c r="I6954" t="s">
        <v>52</v>
      </c>
      <c r="J6954" t="s">
        <v>56</v>
      </c>
      <c r="K6954">
        <v>0.36499999999999999</v>
      </c>
      <c r="L6954">
        <v>0.108</v>
      </c>
      <c r="M6954">
        <v>0.89800000000000002</v>
      </c>
      <c r="S6954" t="str">
        <f t="shared" si="217"/>
        <v/>
      </c>
      <c r="T6954">
        <f t="shared" si="218"/>
        <v>0.36499999999999999</v>
      </c>
    </row>
    <row r="6955" spans="1:20" x14ac:dyDescent="0.3">
      <c r="A6955" t="s">
        <v>63</v>
      </c>
      <c r="B6955">
        <v>403</v>
      </c>
      <c r="C6955" t="s">
        <v>12</v>
      </c>
      <c r="D6955" t="s">
        <v>53</v>
      </c>
      <c r="E6955" t="s">
        <v>14</v>
      </c>
      <c r="F6955" t="s">
        <v>64</v>
      </c>
      <c r="G6955">
        <v>403</v>
      </c>
      <c r="H6955" t="s">
        <v>16</v>
      </c>
      <c r="I6955" t="s">
        <v>54</v>
      </c>
      <c r="J6955" t="s">
        <v>56</v>
      </c>
      <c r="K6955">
        <v>4.0000000000000001E-3</v>
      </c>
      <c r="L6955">
        <v>0.40799999999999997</v>
      </c>
      <c r="M6955">
        <v>0.97499999999999998</v>
      </c>
      <c r="S6955" t="str">
        <f t="shared" si="217"/>
        <v/>
      </c>
      <c r="T6955">
        <f t="shared" si="218"/>
        <v>4.0000000000000001E-3</v>
      </c>
    </row>
    <row r="6956" spans="1:20" x14ac:dyDescent="0.3">
      <c r="A6956" t="s">
        <v>63</v>
      </c>
      <c r="B6956">
        <v>415</v>
      </c>
      <c r="C6956" t="s">
        <v>12</v>
      </c>
      <c r="D6956" t="s">
        <v>13</v>
      </c>
      <c r="E6956" t="s">
        <v>14</v>
      </c>
      <c r="F6956" t="s">
        <v>64</v>
      </c>
      <c r="G6956">
        <v>415</v>
      </c>
      <c r="H6956" t="s">
        <v>16</v>
      </c>
      <c r="I6956" t="s">
        <v>17</v>
      </c>
      <c r="J6956" t="s">
        <v>18</v>
      </c>
      <c r="K6956">
        <v>0.995</v>
      </c>
      <c r="L6956">
        <v>2.7699999999999999E-2</v>
      </c>
      <c r="M6956">
        <v>0.68100000000000005</v>
      </c>
      <c r="S6956">
        <f t="shared" si="217"/>
        <v>0.995</v>
      </c>
      <c r="T6956" t="str">
        <f t="shared" si="218"/>
        <v/>
      </c>
    </row>
    <row r="6957" spans="1:20" x14ac:dyDescent="0.3">
      <c r="A6957" t="s">
        <v>63</v>
      </c>
      <c r="B6957">
        <v>415</v>
      </c>
      <c r="C6957" t="s">
        <v>12</v>
      </c>
      <c r="D6957" t="s">
        <v>19</v>
      </c>
      <c r="E6957" t="s">
        <v>14</v>
      </c>
      <c r="F6957" t="s">
        <v>64</v>
      </c>
      <c r="G6957">
        <v>415</v>
      </c>
      <c r="H6957" t="s">
        <v>16</v>
      </c>
      <c r="I6957" t="s">
        <v>20</v>
      </c>
      <c r="J6957" t="s">
        <v>18</v>
      </c>
      <c r="K6957">
        <v>1</v>
      </c>
      <c r="L6957">
        <v>2.5999999999999998E-4</v>
      </c>
      <c r="M6957">
        <v>1.8000000000000001E-4</v>
      </c>
      <c r="S6957" t="str">
        <f t="shared" si="217"/>
        <v/>
      </c>
      <c r="T6957">
        <f t="shared" si="218"/>
        <v>1</v>
      </c>
    </row>
    <row r="6958" spans="1:20" x14ac:dyDescent="0.3">
      <c r="A6958" t="s">
        <v>63</v>
      </c>
      <c r="B6958">
        <v>415</v>
      </c>
      <c r="C6958" t="s">
        <v>12</v>
      </c>
      <c r="D6958" t="s">
        <v>21</v>
      </c>
      <c r="E6958" t="s">
        <v>14</v>
      </c>
      <c r="F6958" t="s">
        <v>64</v>
      </c>
      <c r="G6958">
        <v>415</v>
      </c>
      <c r="H6958" t="s">
        <v>16</v>
      </c>
      <c r="I6958" t="s">
        <v>22</v>
      </c>
      <c r="J6958" t="s">
        <v>18</v>
      </c>
      <c r="K6958">
        <v>1</v>
      </c>
      <c r="L6958">
        <v>2.5999999999999998E-4</v>
      </c>
      <c r="M6958">
        <v>1.8000000000000001E-4</v>
      </c>
      <c r="S6958" t="str">
        <f t="shared" si="217"/>
        <v/>
      </c>
      <c r="T6958">
        <f t="shared" si="218"/>
        <v>1</v>
      </c>
    </row>
    <row r="6959" spans="1:20" x14ac:dyDescent="0.3">
      <c r="A6959" t="s">
        <v>63</v>
      </c>
      <c r="B6959">
        <v>415</v>
      </c>
      <c r="C6959" t="s">
        <v>12</v>
      </c>
      <c r="D6959" t="s">
        <v>23</v>
      </c>
      <c r="E6959" t="s">
        <v>14</v>
      </c>
      <c r="F6959" t="s">
        <v>64</v>
      </c>
      <c r="G6959">
        <v>415</v>
      </c>
      <c r="H6959" t="s">
        <v>16</v>
      </c>
      <c r="I6959" t="s">
        <v>24</v>
      </c>
      <c r="J6959" t="s">
        <v>18</v>
      </c>
      <c r="K6959">
        <v>0.98</v>
      </c>
      <c r="L6959">
        <v>4.0500000000000001E-2</v>
      </c>
      <c r="M6959">
        <v>0.753</v>
      </c>
      <c r="S6959" t="str">
        <f t="shared" si="217"/>
        <v/>
      </c>
      <c r="T6959">
        <f t="shared" si="218"/>
        <v>0.98</v>
      </c>
    </row>
    <row r="6960" spans="1:20" x14ac:dyDescent="0.3">
      <c r="A6960" t="s">
        <v>63</v>
      </c>
      <c r="B6960">
        <v>415</v>
      </c>
      <c r="C6960" t="s">
        <v>12</v>
      </c>
      <c r="D6960" t="s">
        <v>25</v>
      </c>
      <c r="E6960" t="s">
        <v>14</v>
      </c>
      <c r="F6960" t="s">
        <v>64</v>
      </c>
      <c r="G6960">
        <v>415</v>
      </c>
      <c r="H6960" t="s">
        <v>16</v>
      </c>
      <c r="I6960" t="s">
        <v>26</v>
      </c>
      <c r="J6960" t="s">
        <v>18</v>
      </c>
      <c r="K6960">
        <v>1</v>
      </c>
      <c r="L6960">
        <v>2.5999999999999998E-4</v>
      </c>
      <c r="M6960">
        <v>1.8000000000000001E-4</v>
      </c>
      <c r="S6960" t="str">
        <f t="shared" si="217"/>
        <v/>
      </c>
      <c r="T6960">
        <f t="shared" si="218"/>
        <v>1</v>
      </c>
    </row>
    <row r="6961" spans="1:20" x14ac:dyDescent="0.3">
      <c r="A6961" t="s">
        <v>63</v>
      </c>
      <c r="B6961">
        <v>415</v>
      </c>
      <c r="C6961" t="s">
        <v>12</v>
      </c>
      <c r="D6961" t="s">
        <v>27</v>
      </c>
      <c r="E6961" t="s">
        <v>14</v>
      </c>
      <c r="F6961" t="s">
        <v>64</v>
      </c>
      <c r="G6961">
        <v>415</v>
      </c>
      <c r="H6961" t="s">
        <v>16</v>
      </c>
      <c r="I6961" t="s">
        <v>28</v>
      </c>
      <c r="J6961" t="s">
        <v>18</v>
      </c>
      <c r="K6961">
        <v>0.995</v>
      </c>
      <c r="L6961">
        <v>2.7699999999999999E-2</v>
      </c>
      <c r="M6961">
        <v>0.68100000000000005</v>
      </c>
      <c r="S6961" t="str">
        <f t="shared" si="217"/>
        <v/>
      </c>
      <c r="T6961">
        <f t="shared" si="218"/>
        <v>0.995</v>
      </c>
    </row>
    <row r="6962" spans="1:20" x14ac:dyDescent="0.3">
      <c r="A6962" t="s">
        <v>63</v>
      </c>
      <c r="B6962">
        <v>415</v>
      </c>
      <c r="C6962" t="s">
        <v>12</v>
      </c>
      <c r="D6962" t="s">
        <v>29</v>
      </c>
      <c r="E6962" t="s">
        <v>14</v>
      </c>
      <c r="F6962" t="s">
        <v>64</v>
      </c>
      <c r="G6962">
        <v>415</v>
      </c>
      <c r="H6962" t="s">
        <v>16</v>
      </c>
      <c r="I6962" t="s">
        <v>30</v>
      </c>
      <c r="J6962" t="s">
        <v>18</v>
      </c>
      <c r="K6962">
        <v>1</v>
      </c>
      <c r="L6962">
        <v>2.5999999999999998E-4</v>
      </c>
      <c r="M6962">
        <v>1.8000000000000001E-4</v>
      </c>
      <c r="S6962" t="str">
        <f t="shared" si="217"/>
        <v/>
      </c>
      <c r="T6962">
        <f t="shared" si="218"/>
        <v>1</v>
      </c>
    </row>
    <row r="6963" spans="1:20" x14ac:dyDescent="0.3">
      <c r="A6963" t="s">
        <v>63</v>
      </c>
      <c r="B6963">
        <v>415</v>
      </c>
      <c r="C6963" t="s">
        <v>12</v>
      </c>
      <c r="D6963" t="s">
        <v>31</v>
      </c>
      <c r="E6963" t="s">
        <v>14</v>
      </c>
      <c r="F6963" t="s">
        <v>64</v>
      </c>
      <c r="G6963">
        <v>415</v>
      </c>
      <c r="H6963" t="s">
        <v>16</v>
      </c>
      <c r="I6963" t="s">
        <v>32</v>
      </c>
      <c r="J6963" t="s">
        <v>18</v>
      </c>
      <c r="K6963">
        <v>1</v>
      </c>
      <c r="L6963">
        <v>2.5999999999999998E-4</v>
      </c>
      <c r="M6963">
        <v>1.8000000000000001E-4</v>
      </c>
      <c r="S6963" t="str">
        <f t="shared" si="217"/>
        <v/>
      </c>
      <c r="T6963">
        <f t="shared" si="218"/>
        <v>1</v>
      </c>
    </row>
    <row r="6964" spans="1:20" x14ac:dyDescent="0.3">
      <c r="A6964" t="s">
        <v>63</v>
      </c>
      <c r="B6964">
        <v>415</v>
      </c>
      <c r="C6964" t="s">
        <v>12</v>
      </c>
      <c r="D6964" t="s">
        <v>33</v>
      </c>
      <c r="E6964" t="s">
        <v>14</v>
      </c>
      <c r="F6964" t="s">
        <v>64</v>
      </c>
      <c r="G6964">
        <v>415</v>
      </c>
      <c r="H6964" t="s">
        <v>16</v>
      </c>
      <c r="I6964" t="s">
        <v>34</v>
      </c>
      <c r="J6964" t="s">
        <v>55</v>
      </c>
      <c r="K6964">
        <v>0.77700000000000002</v>
      </c>
      <c r="L6964">
        <v>7.51E-2</v>
      </c>
      <c r="M6964">
        <v>0.84799999999999998</v>
      </c>
      <c r="S6964" t="str">
        <f t="shared" si="217"/>
        <v/>
      </c>
      <c r="T6964">
        <f t="shared" si="218"/>
        <v>0.77700000000000002</v>
      </c>
    </row>
    <row r="6965" spans="1:20" x14ac:dyDescent="0.3">
      <c r="A6965" t="s">
        <v>63</v>
      </c>
      <c r="B6965">
        <v>415</v>
      </c>
      <c r="C6965" t="s">
        <v>12</v>
      </c>
      <c r="D6965" t="s">
        <v>35</v>
      </c>
      <c r="E6965" t="s">
        <v>14</v>
      </c>
      <c r="F6965" t="s">
        <v>64</v>
      </c>
      <c r="G6965">
        <v>415</v>
      </c>
      <c r="H6965" t="s">
        <v>16</v>
      </c>
      <c r="I6965" t="s">
        <v>36</v>
      </c>
      <c r="J6965" t="s">
        <v>18</v>
      </c>
      <c r="K6965">
        <v>0.98</v>
      </c>
      <c r="L6965">
        <v>4.0500000000000001E-2</v>
      </c>
      <c r="M6965">
        <v>0.753</v>
      </c>
      <c r="S6965" t="str">
        <f t="shared" si="217"/>
        <v/>
      </c>
      <c r="T6965">
        <f t="shared" si="218"/>
        <v>0.98</v>
      </c>
    </row>
    <row r="6966" spans="1:20" x14ac:dyDescent="0.3">
      <c r="A6966" t="s">
        <v>63</v>
      </c>
      <c r="B6966">
        <v>415</v>
      </c>
      <c r="C6966" t="s">
        <v>12</v>
      </c>
      <c r="D6966" t="s">
        <v>37</v>
      </c>
      <c r="E6966" t="s">
        <v>14</v>
      </c>
      <c r="F6966" t="s">
        <v>64</v>
      </c>
      <c r="G6966">
        <v>415</v>
      </c>
      <c r="H6966" t="s">
        <v>16</v>
      </c>
      <c r="I6966" t="s">
        <v>38</v>
      </c>
      <c r="J6966" t="s">
        <v>18</v>
      </c>
      <c r="K6966">
        <v>0.999</v>
      </c>
      <c r="L6966">
        <v>5.7400000000000003E-3</v>
      </c>
      <c r="M6966">
        <v>0.13600000000000001</v>
      </c>
      <c r="S6966" t="str">
        <f t="shared" si="217"/>
        <v/>
      </c>
      <c r="T6966">
        <f t="shared" si="218"/>
        <v>0.999</v>
      </c>
    </row>
    <row r="6967" spans="1:20" x14ac:dyDescent="0.3">
      <c r="A6967" t="s">
        <v>63</v>
      </c>
      <c r="B6967">
        <v>415</v>
      </c>
      <c r="C6967" t="s">
        <v>12</v>
      </c>
      <c r="D6967" t="s">
        <v>39</v>
      </c>
      <c r="E6967" t="s">
        <v>14</v>
      </c>
      <c r="F6967" t="s">
        <v>64</v>
      </c>
      <c r="G6967">
        <v>415</v>
      </c>
      <c r="H6967" t="s">
        <v>16</v>
      </c>
      <c r="I6967" t="s">
        <v>40</v>
      </c>
      <c r="J6967" t="s">
        <v>18</v>
      </c>
      <c r="K6967">
        <v>1</v>
      </c>
      <c r="L6967">
        <v>2.5999999999999998E-4</v>
      </c>
      <c r="M6967">
        <v>1.8000000000000001E-4</v>
      </c>
      <c r="S6967" t="str">
        <f t="shared" si="217"/>
        <v/>
      </c>
      <c r="T6967">
        <f t="shared" si="218"/>
        <v>1</v>
      </c>
    </row>
    <row r="6968" spans="1:20" x14ac:dyDescent="0.3">
      <c r="A6968" t="s">
        <v>63</v>
      </c>
      <c r="B6968">
        <v>415</v>
      </c>
      <c r="C6968" t="s">
        <v>12</v>
      </c>
      <c r="D6968" t="s">
        <v>41</v>
      </c>
      <c r="E6968" t="s">
        <v>14</v>
      </c>
      <c r="F6968" t="s">
        <v>64</v>
      </c>
      <c r="G6968">
        <v>415</v>
      </c>
      <c r="H6968" t="s">
        <v>16</v>
      </c>
      <c r="I6968" t="s">
        <v>42</v>
      </c>
      <c r="J6968" t="s">
        <v>56</v>
      </c>
      <c r="K6968">
        <v>0.438</v>
      </c>
      <c r="L6968">
        <v>0.10100000000000001</v>
      </c>
      <c r="M6968">
        <v>0.89100000000000001</v>
      </c>
      <c r="S6968" t="str">
        <f t="shared" si="217"/>
        <v/>
      </c>
      <c r="T6968">
        <f t="shared" si="218"/>
        <v>0.438</v>
      </c>
    </row>
    <row r="6969" spans="1:20" x14ac:dyDescent="0.3">
      <c r="A6969" t="s">
        <v>63</v>
      </c>
      <c r="B6969">
        <v>415</v>
      </c>
      <c r="C6969" t="s">
        <v>12</v>
      </c>
      <c r="D6969" t="s">
        <v>43</v>
      </c>
      <c r="E6969" t="s">
        <v>14</v>
      </c>
      <c r="F6969" t="s">
        <v>64</v>
      </c>
      <c r="G6969">
        <v>415</v>
      </c>
      <c r="H6969" t="s">
        <v>16</v>
      </c>
      <c r="I6969" t="s">
        <v>44</v>
      </c>
      <c r="J6969" t="s">
        <v>18</v>
      </c>
      <c r="K6969">
        <v>1</v>
      </c>
      <c r="L6969">
        <v>2.5999999999999998E-4</v>
      </c>
      <c r="M6969">
        <v>1.8000000000000001E-4</v>
      </c>
      <c r="S6969" t="str">
        <f t="shared" si="217"/>
        <v/>
      </c>
      <c r="T6969">
        <f t="shared" si="218"/>
        <v>1</v>
      </c>
    </row>
    <row r="6970" spans="1:20" x14ac:dyDescent="0.3">
      <c r="A6970" t="s">
        <v>63</v>
      </c>
      <c r="B6970">
        <v>415</v>
      </c>
      <c r="C6970" t="s">
        <v>12</v>
      </c>
      <c r="D6970" t="s">
        <v>45</v>
      </c>
      <c r="E6970" t="s">
        <v>14</v>
      </c>
      <c r="F6970" t="s">
        <v>64</v>
      </c>
      <c r="G6970">
        <v>415</v>
      </c>
      <c r="H6970" t="s">
        <v>16</v>
      </c>
      <c r="I6970" t="s">
        <v>46</v>
      </c>
      <c r="J6970" t="s">
        <v>18</v>
      </c>
      <c r="K6970">
        <v>0.996</v>
      </c>
      <c r="L6970">
        <v>2.2200000000000001E-2</v>
      </c>
      <c r="M6970">
        <v>0.54500000000000004</v>
      </c>
      <c r="S6970" t="str">
        <f t="shared" si="217"/>
        <v/>
      </c>
      <c r="T6970">
        <f t="shared" si="218"/>
        <v>0.996</v>
      </c>
    </row>
    <row r="6971" spans="1:20" x14ac:dyDescent="0.3">
      <c r="A6971" t="s">
        <v>63</v>
      </c>
      <c r="B6971">
        <v>415</v>
      </c>
      <c r="C6971" t="s">
        <v>12</v>
      </c>
      <c r="D6971" t="s">
        <v>47</v>
      </c>
      <c r="E6971" t="s">
        <v>14</v>
      </c>
      <c r="F6971" t="s">
        <v>64</v>
      </c>
      <c r="G6971">
        <v>415</v>
      </c>
      <c r="H6971" t="s">
        <v>16</v>
      </c>
      <c r="I6971" t="s">
        <v>48</v>
      </c>
      <c r="J6971" t="s">
        <v>18</v>
      </c>
      <c r="K6971">
        <v>1</v>
      </c>
      <c r="L6971">
        <v>2.5999999999999998E-4</v>
      </c>
      <c r="M6971">
        <v>1.8000000000000001E-4</v>
      </c>
      <c r="S6971" t="str">
        <f t="shared" si="217"/>
        <v/>
      </c>
      <c r="T6971">
        <f t="shared" si="218"/>
        <v>1</v>
      </c>
    </row>
    <row r="6972" spans="1:20" x14ac:dyDescent="0.3">
      <c r="A6972" t="s">
        <v>63</v>
      </c>
      <c r="B6972">
        <v>415</v>
      </c>
      <c r="C6972" t="s">
        <v>12</v>
      </c>
      <c r="D6972" t="s">
        <v>49</v>
      </c>
      <c r="E6972" t="s">
        <v>14</v>
      </c>
      <c r="F6972" t="s">
        <v>64</v>
      </c>
      <c r="G6972">
        <v>415</v>
      </c>
      <c r="H6972" t="s">
        <v>16</v>
      </c>
      <c r="I6972" t="s">
        <v>50</v>
      </c>
      <c r="J6972" t="s">
        <v>18</v>
      </c>
      <c r="K6972">
        <v>0.97299999999999998</v>
      </c>
      <c r="L6972">
        <v>4.3999999999999997E-2</v>
      </c>
      <c r="M6972">
        <v>0.76500000000000001</v>
      </c>
      <c r="S6972" t="str">
        <f t="shared" si="217"/>
        <v/>
      </c>
      <c r="T6972">
        <f t="shared" si="218"/>
        <v>0.97299999999999998</v>
      </c>
    </row>
    <row r="6973" spans="1:20" x14ac:dyDescent="0.3">
      <c r="A6973" t="s">
        <v>63</v>
      </c>
      <c r="B6973">
        <v>415</v>
      </c>
      <c r="C6973" t="s">
        <v>12</v>
      </c>
      <c r="D6973" t="s">
        <v>51</v>
      </c>
      <c r="E6973" t="s">
        <v>14</v>
      </c>
      <c r="F6973" t="s">
        <v>64</v>
      </c>
      <c r="G6973">
        <v>415</v>
      </c>
      <c r="H6973" t="s">
        <v>16</v>
      </c>
      <c r="I6973" t="s">
        <v>52</v>
      </c>
      <c r="J6973" t="s">
        <v>18</v>
      </c>
      <c r="K6973">
        <v>1</v>
      </c>
      <c r="L6973">
        <v>2.5999999999999998E-4</v>
      </c>
      <c r="M6973">
        <v>1.8000000000000001E-4</v>
      </c>
      <c r="S6973" t="str">
        <f t="shared" si="217"/>
        <v/>
      </c>
      <c r="T6973">
        <f t="shared" si="218"/>
        <v>1</v>
      </c>
    </row>
    <row r="6974" spans="1:20" x14ac:dyDescent="0.3">
      <c r="A6974" t="s">
        <v>63</v>
      </c>
      <c r="B6974">
        <v>415</v>
      </c>
      <c r="C6974" t="s">
        <v>12</v>
      </c>
      <c r="D6974" t="s">
        <v>53</v>
      </c>
      <c r="E6974" t="s">
        <v>14</v>
      </c>
      <c r="F6974" t="s">
        <v>64</v>
      </c>
      <c r="G6974">
        <v>415</v>
      </c>
      <c r="H6974" t="s">
        <v>16</v>
      </c>
      <c r="I6974" t="s">
        <v>54</v>
      </c>
      <c r="J6974" t="s">
        <v>18</v>
      </c>
      <c r="K6974">
        <v>1</v>
      </c>
      <c r="L6974">
        <v>2.5999999999999998E-4</v>
      </c>
      <c r="M6974">
        <v>1.8000000000000001E-4</v>
      </c>
      <c r="S6974" t="str">
        <f t="shared" si="217"/>
        <v/>
      </c>
      <c r="T6974">
        <f t="shared" si="218"/>
        <v>1</v>
      </c>
    </row>
    <row r="6975" spans="1:20" x14ac:dyDescent="0.3">
      <c r="A6975" t="s">
        <v>63</v>
      </c>
      <c r="B6975">
        <v>416</v>
      </c>
      <c r="C6975" t="s">
        <v>12</v>
      </c>
      <c r="D6975" t="s">
        <v>13</v>
      </c>
      <c r="E6975" t="s">
        <v>14</v>
      </c>
      <c r="F6975" t="s">
        <v>64</v>
      </c>
      <c r="G6975">
        <v>416</v>
      </c>
      <c r="H6975" t="s">
        <v>16</v>
      </c>
      <c r="I6975" t="s">
        <v>17</v>
      </c>
      <c r="J6975" t="s">
        <v>18</v>
      </c>
      <c r="K6975">
        <v>0.97499999999999998</v>
      </c>
      <c r="L6975">
        <v>4.36E-2</v>
      </c>
      <c r="M6975">
        <v>0.76200000000000001</v>
      </c>
      <c r="S6975">
        <f t="shared" ref="S6975:S7038" si="219">IF(I6975="  Q",K6975,"")</f>
        <v>0.97499999999999998</v>
      </c>
      <c r="T6975" t="str">
        <f t="shared" si="218"/>
        <v/>
      </c>
    </row>
    <row r="6976" spans="1:20" x14ac:dyDescent="0.3">
      <c r="A6976" t="s">
        <v>63</v>
      </c>
      <c r="B6976">
        <v>416</v>
      </c>
      <c r="C6976" t="s">
        <v>12</v>
      </c>
      <c r="D6976" t="s">
        <v>19</v>
      </c>
      <c r="E6976" t="s">
        <v>14</v>
      </c>
      <c r="F6976" t="s">
        <v>64</v>
      </c>
      <c r="G6976">
        <v>416</v>
      </c>
      <c r="H6976" t="s">
        <v>16</v>
      </c>
      <c r="I6976" t="s">
        <v>20</v>
      </c>
      <c r="J6976" t="s">
        <v>56</v>
      </c>
      <c r="K6976">
        <v>8.4000000000000005E-2</v>
      </c>
      <c r="L6976">
        <v>0.152</v>
      </c>
      <c r="M6976">
        <v>0.93200000000000005</v>
      </c>
      <c r="S6976" t="str">
        <f t="shared" si="219"/>
        <v/>
      </c>
      <c r="T6976">
        <f t="shared" si="218"/>
        <v>8.4000000000000005E-2</v>
      </c>
    </row>
    <row r="6977" spans="1:20" x14ac:dyDescent="0.3">
      <c r="A6977" t="s">
        <v>63</v>
      </c>
      <c r="B6977">
        <v>416</v>
      </c>
      <c r="C6977" t="s">
        <v>12</v>
      </c>
      <c r="D6977" t="s">
        <v>21</v>
      </c>
      <c r="E6977" t="s">
        <v>14</v>
      </c>
      <c r="F6977" t="s">
        <v>64</v>
      </c>
      <c r="G6977">
        <v>416</v>
      </c>
      <c r="H6977" t="s">
        <v>16</v>
      </c>
      <c r="I6977" t="s">
        <v>22</v>
      </c>
      <c r="J6977" t="s">
        <v>56</v>
      </c>
      <c r="K6977">
        <v>6.9000000000000006E-2</v>
      </c>
      <c r="L6977">
        <v>0.157</v>
      </c>
      <c r="M6977">
        <v>0.93500000000000005</v>
      </c>
      <c r="S6977" t="str">
        <f t="shared" si="219"/>
        <v/>
      </c>
      <c r="T6977">
        <f t="shared" si="218"/>
        <v>6.9000000000000006E-2</v>
      </c>
    </row>
    <row r="6978" spans="1:20" x14ac:dyDescent="0.3">
      <c r="A6978" t="s">
        <v>63</v>
      </c>
      <c r="B6978">
        <v>416</v>
      </c>
      <c r="C6978" t="s">
        <v>12</v>
      </c>
      <c r="D6978" t="s">
        <v>23</v>
      </c>
      <c r="E6978" t="s">
        <v>14</v>
      </c>
      <c r="F6978" t="s">
        <v>64</v>
      </c>
      <c r="G6978">
        <v>416</v>
      </c>
      <c r="H6978" t="s">
        <v>16</v>
      </c>
      <c r="I6978" t="s">
        <v>24</v>
      </c>
      <c r="J6978" t="s">
        <v>56</v>
      </c>
      <c r="K6978">
        <v>5.2999999999999999E-2</v>
      </c>
      <c r="L6978">
        <v>0.16400000000000001</v>
      </c>
      <c r="M6978">
        <v>0.94</v>
      </c>
      <c r="S6978" t="str">
        <f t="shared" si="219"/>
        <v/>
      </c>
      <c r="T6978">
        <f t="shared" si="218"/>
        <v>5.2999999999999999E-2</v>
      </c>
    </row>
    <row r="6979" spans="1:20" x14ac:dyDescent="0.3">
      <c r="A6979" t="s">
        <v>63</v>
      </c>
      <c r="B6979">
        <v>416</v>
      </c>
      <c r="C6979" t="s">
        <v>12</v>
      </c>
      <c r="D6979" t="s">
        <v>25</v>
      </c>
      <c r="E6979" t="s">
        <v>14</v>
      </c>
      <c r="F6979" t="s">
        <v>64</v>
      </c>
      <c r="G6979">
        <v>416</v>
      </c>
      <c r="H6979" t="s">
        <v>16</v>
      </c>
      <c r="I6979" t="s">
        <v>26</v>
      </c>
      <c r="J6979" t="s">
        <v>18</v>
      </c>
      <c r="K6979">
        <v>0.97499999999999998</v>
      </c>
      <c r="L6979">
        <v>4.36E-2</v>
      </c>
      <c r="M6979">
        <v>0.76200000000000001</v>
      </c>
      <c r="S6979" t="str">
        <f t="shared" si="219"/>
        <v/>
      </c>
      <c r="T6979">
        <f t="shared" ref="T6979:T7042" si="220">IF(S6979="",K6979,"")</f>
        <v>0.97499999999999998</v>
      </c>
    </row>
    <row r="6980" spans="1:20" x14ac:dyDescent="0.3">
      <c r="A6980" t="s">
        <v>63</v>
      </c>
      <c r="B6980">
        <v>416</v>
      </c>
      <c r="C6980" t="s">
        <v>12</v>
      </c>
      <c r="D6980" t="s">
        <v>27</v>
      </c>
      <c r="E6980" t="s">
        <v>14</v>
      </c>
      <c r="F6980" t="s">
        <v>64</v>
      </c>
      <c r="G6980">
        <v>416</v>
      </c>
      <c r="H6980" t="s">
        <v>16</v>
      </c>
      <c r="I6980" t="s">
        <v>28</v>
      </c>
      <c r="J6980" t="s">
        <v>56</v>
      </c>
      <c r="K6980">
        <v>6.4000000000000001E-2</v>
      </c>
      <c r="L6980">
        <v>0.159</v>
      </c>
      <c r="M6980">
        <v>0.93700000000000006</v>
      </c>
      <c r="S6980" t="str">
        <f t="shared" si="219"/>
        <v/>
      </c>
      <c r="T6980">
        <f t="shared" si="220"/>
        <v>6.4000000000000001E-2</v>
      </c>
    </row>
    <row r="6981" spans="1:20" x14ac:dyDescent="0.3">
      <c r="A6981" t="s">
        <v>63</v>
      </c>
      <c r="B6981">
        <v>416</v>
      </c>
      <c r="C6981" t="s">
        <v>12</v>
      </c>
      <c r="D6981" t="s">
        <v>29</v>
      </c>
      <c r="E6981" t="s">
        <v>14</v>
      </c>
      <c r="F6981" t="s">
        <v>64</v>
      </c>
      <c r="G6981">
        <v>416</v>
      </c>
      <c r="H6981" t="s">
        <v>16</v>
      </c>
      <c r="I6981" t="s">
        <v>30</v>
      </c>
      <c r="J6981" t="s">
        <v>18</v>
      </c>
      <c r="K6981">
        <v>0.998</v>
      </c>
      <c r="L6981">
        <v>1.12E-2</v>
      </c>
      <c r="M6981">
        <v>0.27300000000000002</v>
      </c>
      <c r="S6981" t="str">
        <f t="shared" si="219"/>
        <v/>
      </c>
      <c r="T6981">
        <f t="shared" si="220"/>
        <v>0.998</v>
      </c>
    </row>
    <row r="6982" spans="1:20" x14ac:dyDescent="0.3">
      <c r="A6982" t="s">
        <v>63</v>
      </c>
      <c r="B6982">
        <v>416</v>
      </c>
      <c r="C6982" t="s">
        <v>12</v>
      </c>
      <c r="D6982" t="s">
        <v>31</v>
      </c>
      <c r="E6982" t="s">
        <v>14</v>
      </c>
      <c r="F6982" t="s">
        <v>64</v>
      </c>
      <c r="G6982">
        <v>416</v>
      </c>
      <c r="H6982" t="s">
        <v>16</v>
      </c>
      <c r="I6982" t="s">
        <v>32</v>
      </c>
      <c r="J6982" t="s">
        <v>56</v>
      </c>
      <c r="K6982">
        <v>8.4000000000000005E-2</v>
      </c>
      <c r="L6982">
        <v>0.152</v>
      </c>
      <c r="M6982">
        <v>0.93200000000000005</v>
      </c>
      <c r="S6982" t="str">
        <f t="shared" si="219"/>
        <v/>
      </c>
      <c r="T6982">
        <f t="shared" si="220"/>
        <v>8.4000000000000005E-2</v>
      </c>
    </row>
    <row r="6983" spans="1:20" x14ac:dyDescent="0.3">
      <c r="A6983" t="s">
        <v>63</v>
      </c>
      <c r="B6983">
        <v>416</v>
      </c>
      <c r="C6983" t="s">
        <v>12</v>
      </c>
      <c r="D6983" t="s">
        <v>33</v>
      </c>
      <c r="E6983" t="s">
        <v>14</v>
      </c>
      <c r="F6983" t="s">
        <v>64</v>
      </c>
      <c r="G6983">
        <v>416</v>
      </c>
      <c r="H6983" t="s">
        <v>16</v>
      </c>
      <c r="I6983" t="s">
        <v>34</v>
      </c>
      <c r="J6983" t="s">
        <v>55</v>
      </c>
      <c r="K6983">
        <v>0.95099999999999996</v>
      </c>
      <c r="L6983">
        <v>5.2200000000000003E-2</v>
      </c>
      <c r="M6983">
        <v>0.79</v>
      </c>
      <c r="S6983" t="str">
        <f t="shared" si="219"/>
        <v/>
      </c>
      <c r="T6983">
        <f t="shared" si="220"/>
        <v>0.95099999999999996</v>
      </c>
    </row>
    <row r="6984" spans="1:20" x14ac:dyDescent="0.3">
      <c r="A6984" t="s">
        <v>63</v>
      </c>
      <c r="B6984">
        <v>416</v>
      </c>
      <c r="C6984" t="s">
        <v>12</v>
      </c>
      <c r="D6984" t="s">
        <v>35</v>
      </c>
      <c r="E6984" t="s">
        <v>14</v>
      </c>
      <c r="F6984" t="s">
        <v>64</v>
      </c>
      <c r="G6984">
        <v>416</v>
      </c>
      <c r="H6984" t="s">
        <v>16</v>
      </c>
      <c r="I6984" t="s">
        <v>36</v>
      </c>
      <c r="J6984" t="s">
        <v>55</v>
      </c>
      <c r="K6984">
        <v>0.95099999999999996</v>
      </c>
      <c r="L6984">
        <v>5.2200000000000003E-2</v>
      </c>
      <c r="M6984">
        <v>0.79</v>
      </c>
      <c r="S6984" t="str">
        <f t="shared" si="219"/>
        <v/>
      </c>
      <c r="T6984">
        <f t="shared" si="220"/>
        <v>0.95099999999999996</v>
      </c>
    </row>
    <row r="6985" spans="1:20" x14ac:dyDescent="0.3">
      <c r="A6985" t="s">
        <v>63</v>
      </c>
      <c r="B6985">
        <v>416</v>
      </c>
      <c r="C6985" t="s">
        <v>12</v>
      </c>
      <c r="D6985" t="s">
        <v>37</v>
      </c>
      <c r="E6985" t="s">
        <v>14</v>
      </c>
      <c r="F6985" t="s">
        <v>64</v>
      </c>
      <c r="G6985">
        <v>416</v>
      </c>
      <c r="H6985" t="s">
        <v>16</v>
      </c>
      <c r="I6985" t="s">
        <v>38</v>
      </c>
      <c r="J6985" t="s">
        <v>55</v>
      </c>
      <c r="K6985">
        <v>0.90600000000000003</v>
      </c>
      <c r="L6985">
        <v>6.1699999999999998E-2</v>
      </c>
      <c r="M6985">
        <v>0.81599999999999995</v>
      </c>
      <c r="S6985" t="str">
        <f t="shared" si="219"/>
        <v/>
      </c>
      <c r="T6985">
        <f t="shared" si="220"/>
        <v>0.90600000000000003</v>
      </c>
    </row>
    <row r="6986" spans="1:20" x14ac:dyDescent="0.3">
      <c r="A6986" t="s">
        <v>63</v>
      </c>
      <c r="B6986">
        <v>416</v>
      </c>
      <c r="C6986" t="s">
        <v>12</v>
      </c>
      <c r="D6986" t="s">
        <v>39</v>
      </c>
      <c r="E6986" t="s">
        <v>14</v>
      </c>
      <c r="F6986" t="s">
        <v>64</v>
      </c>
      <c r="G6986">
        <v>416</v>
      </c>
      <c r="H6986" t="s">
        <v>16</v>
      </c>
      <c r="I6986" t="s">
        <v>40</v>
      </c>
      <c r="J6986" t="s">
        <v>56</v>
      </c>
      <c r="K6986">
        <v>6.4000000000000001E-2</v>
      </c>
      <c r="L6986">
        <v>0.159</v>
      </c>
      <c r="M6986">
        <v>0.93700000000000006</v>
      </c>
      <c r="S6986" t="str">
        <f t="shared" si="219"/>
        <v/>
      </c>
      <c r="T6986">
        <f t="shared" si="220"/>
        <v>6.4000000000000001E-2</v>
      </c>
    </row>
    <row r="6987" spans="1:20" x14ac:dyDescent="0.3">
      <c r="A6987" t="s">
        <v>63</v>
      </c>
      <c r="B6987">
        <v>416</v>
      </c>
      <c r="C6987" t="s">
        <v>12</v>
      </c>
      <c r="D6987" t="s">
        <v>41</v>
      </c>
      <c r="E6987" t="s">
        <v>14</v>
      </c>
      <c r="F6987" t="s">
        <v>64</v>
      </c>
      <c r="G6987">
        <v>416</v>
      </c>
      <c r="H6987" t="s">
        <v>16</v>
      </c>
      <c r="I6987" t="s">
        <v>42</v>
      </c>
      <c r="J6987" t="s">
        <v>55</v>
      </c>
      <c r="K6987">
        <v>0.67500000000000004</v>
      </c>
      <c r="L6987">
        <v>8.4900000000000003E-2</v>
      </c>
      <c r="M6987">
        <v>0.86199999999999999</v>
      </c>
      <c r="S6987" t="str">
        <f t="shared" si="219"/>
        <v/>
      </c>
      <c r="T6987">
        <f t="shared" si="220"/>
        <v>0.67500000000000004</v>
      </c>
    </row>
    <row r="6988" spans="1:20" x14ac:dyDescent="0.3">
      <c r="A6988" t="s">
        <v>63</v>
      </c>
      <c r="B6988">
        <v>416</v>
      </c>
      <c r="C6988" t="s">
        <v>12</v>
      </c>
      <c r="D6988" t="s">
        <v>43</v>
      </c>
      <c r="E6988" t="s">
        <v>14</v>
      </c>
      <c r="F6988" t="s">
        <v>64</v>
      </c>
      <c r="G6988">
        <v>416</v>
      </c>
      <c r="H6988" t="s">
        <v>16</v>
      </c>
      <c r="I6988" t="s">
        <v>44</v>
      </c>
      <c r="J6988" t="s">
        <v>18</v>
      </c>
      <c r="K6988">
        <v>0.998</v>
      </c>
      <c r="L6988">
        <v>1.12E-2</v>
      </c>
      <c r="M6988">
        <v>0.27300000000000002</v>
      </c>
      <c r="S6988" t="str">
        <f t="shared" si="219"/>
        <v/>
      </c>
      <c r="T6988">
        <f t="shared" si="220"/>
        <v>0.998</v>
      </c>
    </row>
    <row r="6989" spans="1:20" x14ac:dyDescent="0.3">
      <c r="A6989" t="s">
        <v>63</v>
      </c>
      <c r="B6989">
        <v>416</v>
      </c>
      <c r="C6989" t="s">
        <v>12</v>
      </c>
      <c r="D6989" t="s">
        <v>45</v>
      </c>
      <c r="E6989" t="s">
        <v>14</v>
      </c>
      <c r="F6989" t="s">
        <v>64</v>
      </c>
      <c r="G6989">
        <v>416</v>
      </c>
      <c r="H6989" t="s">
        <v>16</v>
      </c>
      <c r="I6989" t="s">
        <v>46</v>
      </c>
      <c r="J6989" t="s">
        <v>55</v>
      </c>
      <c r="K6989">
        <v>0.90600000000000003</v>
      </c>
      <c r="L6989">
        <v>6.1699999999999998E-2</v>
      </c>
      <c r="M6989">
        <v>0.81599999999999995</v>
      </c>
      <c r="S6989" t="str">
        <f t="shared" si="219"/>
        <v/>
      </c>
      <c r="T6989">
        <f t="shared" si="220"/>
        <v>0.90600000000000003</v>
      </c>
    </row>
    <row r="6990" spans="1:20" x14ac:dyDescent="0.3">
      <c r="A6990" t="s">
        <v>63</v>
      </c>
      <c r="B6990">
        <v>416</v>
      </c>
      <c r="C6990" t="s">
        <v>12</v>
      </c>
      <c r="D6990" t="s">
        <v>47</v>
      </c>
      <c r="E6990" t="s">
        <v>14</v>
      </c>
      <c r="F6990" t="s">
        <v>64</v>
      </c>
      <c r="G6990">
        <v>416</v>
      </c>
      <c r="H6990" t="s">
        <v>16</v>
      </c>
      <c r="I6990" t="s">
        <v>48</v>
      </c>
      <c r="J6990" t="s">
        <v>18</v>
      </c>
      <c r="K6990">
        <v>0.997</v>
      </c>
      <c r="L6990">
        <v>1.67E-2</v>
      </c>
      <c r="M6990">
        <v>0.40899999999999997</v>
      </c>
      <c r="S6990" t="str">
        <f t="shared" si="219"/>
        <v/>
      </c>
      <c r="T6990">
        <f t="shared" si="220"/>
        <v>0.997</v>
      </c>
    </row>
    <row r="6991" spans="1:20" x14ac:dyDescent="0.3">
      <c r="A6991" t="s">
        <v>63</v>
      </c>
      <c r="B6991">
        <v>416</v>
      </c>
      <c r="C6991" t="s">
        <v>12</v>
      </c>
      <c r="D6991" t="s">
        <v>49</v>
      </c>
      <c r="E6991" t="s">
        <v>14</v>
      </c>
      <c r="F6991" t="s">
        <v>64</v>
      </c>
      <c r="G6991">
        <v>416</v>
      </c>
      <c r="H6991" t="s">
        <v>16</v>
      </c>
      <c r="I6991" t="s">
        <v>50</v>
      </c>
      <c r="J6991" t="s">
        <v>55</v>
      </c>
      <c r="K6991">
        <v>0.93600000000000005</v>
      </c>
      <c r="L6991">
        <v>5.6800000000000003E-2</v>
      </c>
      <c r="M6991">
        <v>0.80200000000000005</v>
      </c>
      <c r="S6991" t="str">
        <f t="shared" si="219"/>
        <v/>
      </c>
      <c r="T6991">
        <f t="shared" si="220"/>
        <v>0.93600000000000005</v>
      </c>
    </row>
    <row r="6992" spans="1:20" x14ac:dyDescent="0.3">
      <c r="A6992" t="s">
        <v>63</v>
      </c>
      <c r="B6992">
        <v>416</v>
      </c>
      <c r="C6992" t="s">
        <v>12</v>
      </c>
      <c r="D6992" t="s">
        <v>51</v>
      </c>
      <c r="E6992" t="s">
        <v>14</v>
      </c>
      <c r="F6992" t="s">
        <v>64</v>
      </c>
      <c r="G6992">
        <v>416</v>
      </c>
      <c r="H6992" t="s">
        <v>16</v>
      </c>
      <c r="I6992" t="s">
        <v>52</v>
      </c>
      <c r="J6992" t="s">
        <v>55</v>
      </c>
      <c r="K6992">
        <v>0.95099999999999996</v>
      </c>
      <c r="L6992">
        <v>5.2200000000000003E-2</v>
      </c>
      <c r="M6992">
        <v>0.79</v>
      </c>
      <c r="S6992" t="str">
        <f t="shared" si="219"/>
        <v/>
      </c>
      <c r="T6992">
        <f t="shared" si="220"/>
        <v>0.95099999999999996</v>
      </c>
    </row>
    <row r="6993" spans="1:20" x14ac:dyDescent="0.3">
      <c r="A6993" t="s">
        <v>63</v>
      </c>
      <c r="B6993">
        <v>416</v>
      </c>
      <c r="C6993" t="s">
        <v>12</v>
      </c>
      <c r="D6993" t="s">
        <v>53</v>
      </c>
      <c r="E6993" t="s">
        <v>14</v>
      </c>
      <c r="F6993" t="s">
        <v>64</v>
      </c>
      <c r="G6993">
        <v>416</v>
      </c>
      <c r="H6993" t="s">
        <v>16</v>
      </c>
      <c r="I6993" t="s">
        <v>54</v>
      </c>
      <c r="J6993" t="s">
        <v>55</v>
      </c>
      <c r="K6993">
        <v>0.95099999999999996</v>
      </c>
      <c r="L6993">
        <v>5.2200000000000003E-2</v>
      </c>
      <c r="M6993">
        <v>0.79</v>
      </c>
      <c r="S6993" t="str">
        <f t="shared" si="219"/>
        <v/>
      </c>
      <c r="T6993">
        <f t="shared" si="220"/>
        <v>0.95099999999999996</v>
      </c>
    </row>
    <row r="6994" spans="1:20" x14ac:dyDescent="0.3">
      <c r="A6994" t="s">
        <v>63</v>
      </c>
      <c r="B6994">
        <v>418</v>
      </c>
      <c r="C6994" t="s">
        <v>12</v>
      </c>
      <c r="D6994" t="s">
        <v>13</v>
      </c>
      <c r="E6994" t="s">
        <v>14</v>
      </c>
      <c r="F6994" t="s">
        <v>64</v>
      </c>
      <c r="G6994">
        <v>418</v>
      </c>
      <c r="H6994" t="s">
        <v>16</v>
      </c>
      <c r="I6994" t="s">
        <v>17</v>
      </c>
      <c r="J6994" t="s">
        <v>18</v>
      </c>
      <c r="K6994">
        <v>1</v>
      </c>
      <c r="L6994">
        <v>2.5999999999999998E-4</v>
      </c>
      <c r="M6994">
        <v>1.8000000000000001E-4</v>
      </c>
      <c r="S6994">
        <f t="shared" si="219"/>
        <v>1</v>
      </c>
      <c r="T6994" t="str">
        <f t="shared" si="220"/>
        <v/>
      </c>
    </row>
    <row r="6995" spans="1:20" x14ac:dyDescent="0.3">
      <c r="A6995" t="s">
        <v>63</v>
      </c>
      <c r="B6995">
        <v>418</v>
      </c>
      <c r="C6995" t="s">
        <v>12</v>
      </c>
      <c r="D6995" t="s">
        <v>19</v>
      </c>
      <c r="E6995" t="s">
        <v>14</v>
      </c>
      <c r="F6995" t="s">
        <v>64</v>
      </c>
      <c r="G6995">
        <v>418</v>
      </c>
      <c r="H6995" t="s">
        <v>16</v>
      </c>
      <c r="I6995" t="s">
        <v>20</v>
      </c>
      <c r="J6995" t="s">
        <v>18</v>
      </c>
      <c r="K6995">
        <v>1</v>
      </c>
      <c r="L6995">
        <v>2.5999999999999998E-4</v>
      </c>
      <c r="M6995">
        <v>1.8000000000000001E-4</v>
      </c>
      <c r="S6995" t="str">
        <f t="shared" si="219"/>
        <v/>
      </c>
      <c r="T6995">
        <f t="shared" si="220"/>
        <v>1</v>
      </c>
    </row>
    <row r="6996" spans="1:20" x14ac:dyDescent="0.3">
      <c r="A6996" t="s">
        <v>63</v>
      </c>
      <c r="B6996">
        <v>418</v>
      </c>
      <c r="C6996" t="s">
        <v>12</v>
      </c>
      <c r="D6996" t="s">
        <v>21</v>
      </c>
      <c r="E6996" t="s">
        <v>14</v>
      </c>
      <c r="F6996" t="s">
        <v>64</v>
      </c>
      <c r="G6996">
        <v>418</v>
      </c>
      <c r="H6996" t="s">
        <v>16</v>
      </c>
      <c r="I6996" t="s">
        <v>22</v>
      </c>
      <c r="J6996" t="s">
        <v>18</v>
      </c>
      <c r="K6996">
        <v>1</v>
      </c>
      <c r="L6996">
        <v>2.5999999999999998E-4</v>
      </c>
      <c r="M6996">
        <v>1.8000000000000001E-4</v>
      </c>
      <c r="S6996" t="str">
        <f t="shared" si="219"/>
        <v/>
      </c>
      <c r="T6996">
        <f t="shared" si="220"/>
        <v>1</v>
      </c>
    </row>
    <row r="6997" spans="1:20" x14ac:dyDescent="0.3">
      <c r="A6997" t="s">
        <v>63</v>
      </c>
      <c r="B6997">
        <v>418</v>
      </c>
      <c r="C6997" t="s">
        <v>12</v>
      </c>
      <c r="D6997" t="s">
        <v>23</v>
      </c>
      <c r="E6997" t="s">
        <v>14</v>
      </c>
      <c r="F6997" t="s">
        <v>64</v>
      </c>
      <c r="G6997">
        <v>418</v>
      </c>
      <c r="H6997" t="s">
        <v>16</v>
      </c>
      <c r="I6997" t="s">
        <v>24</v>
      </c>
      <c r="J6997" t="s">
        <v>18</v>
      </c>
      <c r="K6997">
        <v>0.997</v>
      </c>
      <c r="L6997">
        <v>1.67E-2</v>
      </c>
      <c r="M6997">
        <v>0.40899999999999997</v>
      </c>
      <c r="S6997" t="str">
        <f t="shared" si="219"/>
        <v/>
      </c>
      <c r="T6997">
        <f t="shared" si="220"/>
        <v>0.997</v>
      </c>
    </row>
    <row r="6998" spans="1:20" x14ac:dyDescent="0.3">
      <c r="A6998" t="s">
        <v>63</v>
      </c>
      <c r="B6998">
        <v>418</v>
      </c>
      <c r="C6998" t="s">
        <v>12</v>
      </c>
      <c r="D6998" t="s">
        <v>25</v>
      </c>
      <c r="E6998" t="s">
        <v>14</v>
      </c>
      <c r="F6998" t="s">
        <v>64</v>
      </c>
      <c r="G6998">
        <v>418</v>
      </c>
      <c r="H6998" t="s">
        <v>16</v>
      </c>
      <c r="I6998" t="s">
        <v>26</v>
      </c>
      <c r="J6998" t="s">
        <v>18</v>
      </c>
      <c r="K6998">
        <v>1</v>
      </c>
      <c r="L6998">
        <v>2.5999999999999998E-4</v>
      </c>
      <c r="M6998">
        <v>1.8000000000000001E-4</v>
      </c>
      <c r="S6998" t="str">
        <f t="shared" si="219"/>
        <v/>
      </c>
      <c r="T6998">
        <f t="shared" si="220"/>
        <v>1</v>
      </c>
    </row>
    <row r="6999" spans="1:20" x14ac:dyDescent="0.3">
      <c r="A6999" t="s">
        <v>63</v>
      </c>
      <c r="B6999">
        <v>418</v>
      </c>
      <c r="C6999" t="s">
        <v>12</v>
      </c>
      <c r="D6999" t="s">
        <v>27</v>
      </c>
      <c r="E6999" t="s">
        <v>14</v>
      </c>
      <c r="F6999" t="s">
        <v>64</v>
      </c>
      <c r="G6999">
        <v>418</v>
      </c>
      <c r="H6999" t="s">
        <v>16</v>
      </c>
      <c r="I6999" t="s">
        <v>28</v>
      </c>
      <c r="J6999" t="s">
        <v>18</v>
      </c>
      <c r="K6999">
        <v>0.999</v>
      </c>
      <c r="L6999">
        <v>5.7400000000000003E-3</v>
      </c>
      <c r="M6999">
        <v>0.13600000000000001</v>
      </c>
      <c r="S6999" t="str">
        <f t="shared" si="219"/>
        <v/>
      </c>
      <c r="T6999">
        <f t="shared" si="220"/>
        <v>0.999</v>
      </c>
    </row>
    <row r="7000" spans="1:20" x14ac:dyDescent="0.3">
      <c r="A7000" t="s">
        <v>63</v>
      </c>
      <c r="B7000">
        <v>418</v>
      </c>
      <c r="C7000" t="s">
        <v>12</v>
      </c>
      <c r="D7000" t="s">
        <v>29</v>
      </c>
      <c r="E7000" t="s">
        <v>14</v>
      </c>
      <c r="F7000" t="s">
        <v>64</v>
      </c>
      <c r="G7000">
        <v>418</v>
      </c>
      <c r="H7000" t="s">
        <v>16</v>
      </c>
      <c r="I7000" t="s">
        <v>30</v>
      </c>
      <c r="J7000" t="s">
        <v>18</v>
      </c>
      <c r="K7000">
        <v>1</v>
      </c>
      <c r="L7000">
        <v>2.5999999999999998E-4</v>
      </c>
      <c r="M7000">
        <v>1.8000000000000001E-4</v>
      </c>
      <c r="S7000" t="str">
        <f t="shared" si="219"/>
        <v/>
      </c>
      <c r="T7000">
        <f t="shared" si="220"/>
        <v>1</v>
      </c>
    </row>
    <row r="7001" spans="1:20" x14ac:dyDescent="0.3">
      <c r="A7001" t="s">
        <v>63</v>
      </c>
      <c r="B7001">
        <v>418</v>
      </c>
      <c r="C7001" t="s">
        <v>12</v>
      </c>
      <c r="D7001" t="s">
        <v>31</v>
      </c>
      <c r="E7001" t="s">
        <v>14</v>
      </c>
      <c r="F7001" t="s">
        <v>64</v>
      </c>
      <c r="G7001">
        <v>418</v>
      </c>
      <c r="H7001" t="s">
        <v>16</v>
      </c>
      <c r="I7001" t="s">
        <v>32</v>
      </c>
      <c r="J7001" t="s">
        <v>18</v>
      </c>
      <c r="K7001">
        <v>1</v>
      </c>
      <c r="L7001">
        <v>2.5999999999999998E-4</v>
      </c>
      <c r="M7001">
        <v>1.8000000000000001E-4</v>
      </c>
      <c r="S7001" t="str">
        <f t="shared" si="219"/>
        <v/>
      </c>
      <c r="T7001">
        <f t="shared" si="220"/>
        <v>1</v>
      </c>
    </row>
    <row r="7002" spans="1:20" x14ac:dyDescent="0.3">
      <c r="A7002" t="s">
        <v>63</v>
      </c>
      <c r="B7002">
        <v>418</v>
      </c>
      <c r="C7002" t="s">
        <v>12</v>
      </c>
      <c r="D7002" t="s">
        <v>33</v>
      </c>
      <c r="E7002" t="s">
        <v>14</v>
      </c>
      <c r="F7002" t="s">
        <v>64</v>
      </c>
      <c r="G7002">
        <v>418</v>
      </c>
      <c r="H7002" t="s">
        <v>16</v>
      </c>
      <c r="I7002" t="s">
        <v>34</v>
      </c>
      <c r="J7002" t="s">
        <v>56</v>
      </c>
      <c r="K7002">
        <v>0.378</v>
      </c>
      <c r="L7002">
        <v>0.107</v>
      </c>
      <c r="M7002">
        <v>0.89700000000000002</v>
      </c>
      <c r="S7002" t="str">
        <f t="shared" si="219"/>
        <v/>
      </c>
      <c r="T7002">
        <f t="shared" si="220"/>
        <v>0.378</v>
      </c>
    </row>
    <row r="7003" spans="1:20" x14ac:dyDescent="0.3">
      <c r="A7003" t="s">
        <v>63</v>
      </c>
      <c r="B7003">
        <v>418</v>
      </c>
      <c r="C7003" t="s">
        <v>12</v>
      </c>
      <c r="D7003" t="s">
        <v>35</v>
      </c>
      <c r="E7003" t="s">
        <v>14</v>
      </c>
      <c r="F7003" t="s">
        <v>64</v>
      </c>
      <c r="G7003">
        <v>418</v>
      </c>
      <c r="H7003" t="s">
        <v>16</v>
      </c>
      <c r="I7003" t="s">
        <v>36</v>
      </c>
      <c r="J7003" t="s">
        <v>18</v>
      </c>
      <c r="K7003">
        <v>1</v>
      </c>
      <c r="L7003">
        <v>2.5999999999999998E-4</v>
      </c>
      <c r="M7003">
        <v>1.8000000000000001E-4</v>
      </c>
      <c r="S7003" t="str">
        <f t="shared" si="219"/>
        <v/>
      </c>
      <c r="T7003">
        <f t="shared" si="220"/>
        <v>1</v>
      </c>
    </row>
    <row r="7004" spans="1:20" x14ac:dyDescent="0.3">
      <c r="A7004" t="s">
        <v>63</v>
      </c>
      <c r="B7004">
        <v>418</v>
      </c>
      <c r="C7004" t="s">
        <v>12</v>
      </c>
      <c r="D7004" t="s">
        <v>37</v>
      </c>
      <c r="E7004" t="s">
        <v>14</v>
      </c>
      <c r="F7004" t="s">
        <v>64</v>
      </c>
      <c r="G7004">
        <v>418</v>
      </c>
      <c r="H7004" t="s">
        <v>16</v>
      </c>
      <c r="I7004" t="s">
        <v>38</v>
      </c>
      <c r="J7004" t="s">
        <v>18</v>
      </c>
      <c r="K7004">
        <v>1</v>
      </c>
      <c r="L7004">
        <v>2.5999999999999998E-4</v>
      </c>
      <c r="M7004">
        <v>1.8000000000000001E-4</v>
      </c>
      <c r="S7004" t="str">
        <f t="shared" si="219"/>
        <v/>
      </c>
      <c r="T7004">
        <f t="shared" si="220"/>
        <v>1</v>
      </c>
    </row>
    <row r="7005" spans="1:20" x14ac:dyDescent="0.3">
      <c r="A7005" t="s">
        <v>63</v>
      </c>
      <c r="B7005">
        <v>418</v>
      </c>
      <c r="C7005" t="s">
        <v>12</v>
      </c>
      <c r="D7005" t="s">
        <v>39</v>
      </c>
      <c r="E7005" t="s">
        <v>14</v>
      </c>
      <c r="F7005" t="s">
        <v>64</v>
      </c>
      <c r="G7005">
        <v>418</v>
      </c>
      <c r="H7005" t="s">
        <v>16</v>
      </c>
      <c r="I7005" t="s">
        <v>40</v>
      </c>
      <c r="J7005" t="s">
        <v>18</v>
      </c>
      <c r="K7005">
        <v>0.995</v>
      </c>
      <c r="L7005">
        <v>2.7699999999999999E-2</v>
      </c>
      <c r="M7005">
        <v>0.68100000000000005</v>
      </c>
      <c r="S7005" t="str">
        <f t="shared" si="219"/>
        <v/>
      </c>
      <c r="T7005">
        <f t="shared" si="220"/>
        <v>0.995</v>
      </c>
    </row>
    <row r="7006" spans="1:20" x14ac:dyDescent="0.3">
      <c r="A7006" t="s">
        <v>63</v>
      </c>
      <c r="B7006">
        <v>418</v>
      </c>
      <c r="C7006" t="s">
        <v>12</v>
      </c>
      <c r="D7006" t="s">
        <v>41</v>
      </c>
      <c r="E7006" t="s">
        <v>14</v>
      </c>
      <c r="F7006" t="s">
        <v>64</v>
      </c>
      <c r="G7006">
        <v>418</v>
      </c>
      <c r="H7006" t="s">
        <v>16</v>
      </c>
      <c r="I7006" t="s">
        <v>42</v>
      </c>
      <c r="J7006" t="s">
        <v>18</v>
      </c>
      <c r="K7006">
        <v>0.99299999999999999</v>
      </c>
      <c r="L7006">
        <v>3.0099999999999998E-2</v>
      </c>
      <c r="M7006">
        <v>0.69599999999999995</v>
      </c>
      <c r="S7006" t="str">
        <f t="shared" si="219"/>
        <v/>
      </c>
      <c r="T7006">
        <f t="shared" si="220"/>
        <v>0.99299999999999999</v>
      </c>
    </row>
    <row r="7007" spans="1:20" x14ac:dyDescent="0.3">
      <c r="A7007" t="s">
        <v>63</v>
      </c>
      <c r="B7007">
        <v>418</v>
      </c>
      <c r="C7007" t="s">
        <v>12</v>
      </c>
      <c r="D7007" t="s">
        <v>43</v>
      </c>
      <c r="E7007" t="s">
        <v>14</v>
      </c>
      <c r="F7007" t="s">
        <v>64</v>
      </c>
      <c r="G7007">
        <v>418</v>
      </c>
      <c r="H7007" t="s">
        <v>16</v>
      </c>
      <c r="I7007" t="s">
        <v>44</v>
      </c>
      <c r="J7007" t="s">
        <v>18</v>
      </c>
      <c r="K7007">
        <v>1</v>
      </c>
      <c r="L7007">
        <v>2.5999999999999998E-4</v>
      </c>
      <c r="M7007">
        <v>1.8000000000000001E-4</v>
      </c>
      <c r="S7007" t="str">
        <f t="shared" si="219"/>
        <v/>
      </c>
      <c r="T7007">
        <f t="shared" si="220"/>
        <v>1</v>
      </c>
    </row>
    <row r="7008" spans="1:20" x14ac:dyDescent="0.3">
      <c r="A7008" t="s">
        <v>63</v>
      </c>
      <c r="B7008">
        <v>418</v>
      </c>
      <c r="C7008" t="s">
        <v>12</v>
      </c>
      <c r="D7008" t="s">
        <v>45</v>
      </c>
      <c r="E7008" t="s">
        <v>14</v>
      </c>
      <c r="F7008" t="s">
        <v>64</v>
      </c>
      <c r="G7008">
        <v>418</v>
      </c>
      <c r="H7008" t="s">
        <v>16</v>
      </c>
      <c r="I7008" t="s">
        <v>46</v>
      </c>
      <c r="J7008" t="s">
        <v>18</v>
      </c>
      <c r="K7008">
        <v>0.998</v>
      </c>
      <c r="L7008">
        <v>1.12E-2</v>
      </c>
      <c r="M7008">
        <v>0.27300000000000002</v>
      </c>
      <c r="S7008" t="str">
        <f t="shared" si="219"/>
        <v/>
      </c>
      <c r="T7008">
        <f t="shared" si="220"/>
        <v>0.998</v>
      </c>
    </row>
    <row r="7009" spans="1:20" x14ac:dyDescent="0.3">
      <c r="A7009" t="s">
        <v>63</v>
      </c>
      <c r="B7009">
        <v>418</v>
      </c>
      <c r="C7009" t="s">
        <v>12</v>
      </c>
      <c r="D7009" t="s">
        <v>47</v>
      </c>
      <c r="E7009" t="s">
        <v>14</v>
      </c>
      <c r="F7009" t="s">
        <v>64</v>
      </c>
      <c r="G7009">
        <v>418</v>
      </c>
      <c r="H7009" t="s">
        <v>16</v>
      </c>
      <c r="I7009" t="s">
        <v>48</v>
      </c>
      <c r="J7009" t="s">
        <v>18</v>
      </c>
      <c r="K7009">
        <v>1</v>
      </c>
      <c r="L7009">
        <v>2.5999999999999998E-4</v>
      </c>
      <c r="M7009">
        <v>1.8000000000000001E-4</v>
      </c>
      <c r="S7009" t="str">
        <f t="shared" si="219"/>
        <v/>
      </c>
      <c r="T7009">
        <f t="shared" si="220"/>
        <v>1</v>
      </c>
    </row>
    <row r="7010" spans="1:20" x14ac:dyDescent="0.3">
      <c r="A7010" t="s">
        <v>63</v>
      </c>
      <c r="B7010">
        <v>418</v>
      </c>
      <c r="C7010" t="s">
        <v>12</v>
      </c>
      <c r="D7010" t="s">
        <v>49</v>
      </c>
      <c r="E7010" t="s">
        <v>14</v>
      </c>
      <c r="F7010" t="s">
        <v>64</v>
      </c>
      <c r="G7010">
        <v>418</v>
      </c>
      <c r="H7010" t="s">
        <v>16</v>
      </c>
      <c r="I7010" t="s">
        <v>50</v>
      </c>
      <c r="J7010" t="s">
        <v>55</v>
      </c>
      <c r="K7010">
        <v>0.59199999999999997</v>
      </c>
      <c r="L7010">
        <v>9.2399999999999996E-2</v>
      </c>
      <c r="M7010">
        <v>0.874</v>
      </c>
      <c r="S7010" t="str">
        <f t="shared" si="219"/>
        <v/>
      </c>
      <c r="T7010">
        <f t="shared" si="220"/>
        <v>0.59199999999999997</v>
      </c>
    </row>
    <row r="7011" spans="1:20" x14ac:dyDescent="0.3">
      <c r="A7011" t="s">
        <v>63</v>
      </c>
      <c r="B7011">
        <v>418</v>
      </c>
      <c r="C7011" t="s">
        <v>12</v>
      </c>
      <c r="D7011" t="s">
        <v>51</v>
      </c>
      <c r="E7011" t="s">
        <v>14</v>
      </c>
      <c r="F7011" t="s">
        <v>64</v>
      </c>
      <c r="G7011">
        <v>418</v>
      </c>
      <c r="H7011" t="s">
        <v>16</v>
      </c>
      <c r="I7011" t="s">
        <v>52</v>
      </c>
      <c r="J7011" t="s">
        <v>18</v>
      </c>
      <c r="K7011">
        <v>1</v>
      </c>
      <c r="L7011">
        <v>2.5999999999999998E-4</v>
      </c>
      <c r="M7011">
        <v>1.8000000000000001E-4</v>
      </c>
      <c r="S7011" t="str">
        <f t="shared" si="219"/>
        <v/>
      </c>
      <c r="T7011">
        <f t="shared" si="220"/>
        <v>1</v>
      </c>
    </row>
    <row r="7012" spans="1:20" x14ac:dyDescent="0.3">
      <c r="A7012" t="s">
        <v>63</v>
      </c>
      <c r="B7012">
        <v>418</v>
      </c>
      <c r="C7012" t="s">
        <v>12</v>
      </c>
      <c r="D7012" t="s">
        <v>53</v>
      </c>
      <c r="E7012" t="s">
        <v>14</v>
      </c>
      <c r="F7012" t="s">
        <v>64</v>
      </c>
      <c r="G7012">
        <v>418</v>
      </c>
      <c r="H7012" t="s">
        <v>16</v>
      </c>
      <c r="I7012" t="s">
        <v>54</v>
      </c>
      <c r="J7012" t="s">
        <v>18</v>
      </c>
      <c r="K7012">
        <v>1</v>
      </c>
      <c r="L7012">
        <v>2.5999999999999998E-4</v>
      </c>
      <c r="M7012">
        <v>1.8000000000000001E-4</v>
      </c>
      <c r="S7012" t="str">
        <f t="shared" si="219"/>
        <v/>
      </c>
      <c r="T7012">
        <f t="shared" si="220"/>
        <v>1</v>
      </c>
    </row>
    <row r="7013" spans="1:20" x14ac:dyDescent="0.3">
      <c r="A7013" t="s">
        <v>63</v>
      </c>
      <c r="B7013">
        <v>447</v>
      </c>
      <c r="C7013" t="s">
        <v>12</v>
      </c>
      <c r="D7013" t="s">
        <v>13</v>
      </c>
      <c r="E7013" t="s">
        <v>14</v>
      </c>
      <c r="F7013" t="s">
        <v>64</v>
      </c>
      <c r="G7013">
        <v>447</v>
      </c>
      <c r="H7013" t="s">
        <v>16</v>
      </c>
      <c r="I7013" t="s">
        <v>17</v>
      </c>
      <c r="J7013" t="s">
        <v>55</v>
      </c>
      <c r="K7013">
        <v>0.92800000000000005</v>
      </c>
      <c r="L7013">
        <v>5.8000000000000003E-2</v>
      </c>
      <c r="M7013">
        <v>0.80600000000000005</v>
      </c>
      <c r="S7013">
        <f t="shared" si="219"/>
        <v>0.92800000000000005</v>
      </c>
      <c r="T7013" t="str">
        <f t="shared" si="220"/>
        <v/>
      </c>
    </row>
    <row r="7014" spans="1:20" x14ac:dyDescent="0.3">
      <c r="A7014" t="s">
        <v>63</v>
      </c>
      <c r="B7014">
        <v>447</v>
      </c>
      <c r="C7014" t="s">
        <v>12</v>
      </c>
      <c r="D7014" t="s">
        <v>19</v>
      </c>
      <c r="E7014" t="s">
        <v>14</v>
      </c>
      <c r="F7014" t="s">
        <v>64</v>
      </c>
      <c r="G7014">
        <v>447</v>
      </c>
      <c r="H7014" t="s">
        <v>16</v>
      </c>
      <c r="I7014" t="s">
        <v>20</v>
      </c>
      <c r="J7014" t="s">
        <v>18</v>
      </c>
      <c r="K7014">
        <v>0.999</v>
      </c>
      <c r="L7014">
        <v>5.7400000000000003E-3</v>
      </c>
      <c r="M7014">
        <v>0.13600000000000001</v>
      </c>
      <c r="S7014" t="str">
        <f t="shared" si="219"/>
        <v/>
      </c>
      <c r="T7014">
        <f t="shared" si="220"/>
        <v>0.999</v>
      </c>
    </row>
    <row r="7015" spans="1:20" x14ac:dyDescent="0.3">
      <c r="A7015" t="s">
        <v>63</v>
      </c>
      <c r="B7015">
        <v>447</v>
      </c>
      <c r="C7015" t="s">
        <v>12</v>
      </c>
      <c r="D7015" t="s">
        <v>21</v>
      </c>
      <c r="E7015" t="s">
        <v>14</v>
      </c>
      <c r="F7015" t="s">
        <v>64</v>
      </c>
      <c r="G7015">
        <v>447</v>
      </c>
      <c r="H7015" t="s">
        <v>16</v>
      </c>
      <c r="I7015" t="s">
        <v>22</v>
      </c>
      <c r="J7015" t="s">
        <v>55</v>
      </c>
      <c r="K7015">
        <v>0.85499999999999998</v>
      </c>
      <c r="L7015">
        <v>6.7100000000000007E-2</v>
      </c>
      <c r="M7015">
        <v>0.83199999999999996</v>
      </c>
      <c r="S7015" t="str">
        <f t="shared" si="219"/>
        <v/>
      </c>
      <c r="T7015">
        <f t="shared" si="220"/>
        <v>0.85499999999999998</v>
      </c>
    </row>
    <row r="7016" spans="1:20" x14ac:dyDescent="0.3">
      <c r="A7016" t="s">
        <v>63</v>
      </c>
      <c r="B7016">
        <v>447</v>
      </c>
      <c r="C7016" t="s">
        <v>12</v>
      </c>
      <c r="D7016" t="s">
        <v>23</v>
      </c>
      <c r="E7016" t="s">
        <v>14</v>
      </c>
      <c r="F7016" t="s">
        <v>64</v>
      </c>
      <c r="G7016">
        <v>447</v>
      </c>
      <c r="H7016" t="s">
        <v>16</v>
      </c>
      <c r="I7016" t="s">
        <v>24</v>
      </c>
      <c r="J7016" t="s">
        <v>56</v>
      </c>
      <c r="K7016">
        <v>0.14099999999999999</v>
      </c>
      <c r="L7016">
        <v>0.13600000000000001</v>
      </c>
      <c r="M7016">
        <v>0.92300000000000004</v>
      </c>
      <c r="S7016" t="str">
        <f t="shared" si="219"/>
        <v/>
      </c>
      <c r="T7016">
        <f t="shared" si="220"/>
        <v>0.14099999999999999</v>
      </c>
    </row>
    <row r="7017" spans="1:20" x14ac:dyDescent="0.3">
      <c r="A7017" t="s">
        <v>63</v>
      </c>
      <c r="B7017">
        <v>447</v>
      </c>
      <c r="C7017" t="s">
        <v>12</v>
      </c>
      <c r="D7017" t="s">
        <v>25</v>
      </c>
      <c r="E7017" t="s">
        <v>14</v>
      </c>
      <c r="F7017" t="s">
        <v>64</v>
      </c>
      <c r="G7017">
        <v>447</v>
      </c>
      <c r="H7017" t="s">
        <v>16</v>
      </c>
      <c r="I7017" t="s">
        <v>26</v>
      </c>
      <c r="J7017" t="s">
        <v>18</v>
      </c>
      <c r="K7017">
        <v>0.997</v>
      </c>
      <c r="L7017">
        <v>1.67E-2</v>
      </c>
      <c r="M7017">
        <v>0.40899999999999997</v>
      </c>
      <c r="S7017" t="str">
        <f t="shared" si="219"/>
        <v/>
      </c>
      <c r="T7017">
        <f t="shared" si="220"/>
        <v>0.997</v>
      </c>
    </row>
    <row r="7018" spans="1:20" x14ac:dyDescent="0.3">
      <c r="A7018" t="s">
        <v>63</v>
      </c>
      <c r="B7018">
        <v>447</v>
      </c>
      <c r="C7018" t="s">
        <v>12</v>
      </c>
      <c r="D7018" t="s">
        <v>27</v>
      </c>
      <c r="E7018" t="s">
        <v>14</v>
      </c>
      <c r="F7018" t="s">
        <v>64</v>
      </c>
      <c r="G7018">
        <v>447</v>
      </c>
      <c r="H7018" t="s">
        <v>16</v>
      </c>
      <c r="I7018" t="s">
        <v>28</v>
      </c>
      <c r="J7018" t="s">
        <v>55</v>
      </c>
      <c r="K7018">
        <v>0.79300000000000004</v>
      </c>
      <c r="L7018">
        <v>7.3200000000000001E-2</v>
      </c>
      <c r="M7018">
        <v>0.84499999999999997</v>
      </c>
      <c r="S7018" t="str">
        <f t="shared" si="219"/>
        <v/>
      </c>
      <c r="T7018">
        <f t="shared" si="220"/>
        <v>0.79300000000000004</v>
      </c>
    </row>
    <row r="7019" spans="1:20" x14ac:dyDescent="0.3">
      <c r="A7019" t="s">
        <v>63</v>
      </c>
      <c r="B7019">
        <v>447</v>
      </c>
      <c r="C7019" t="s">
        <v>12</v>
      </c>
      <c r="D7019" t="s">
        <v>29</v>
      </c>
      <c r="E7019" t="s">
        <v>14</v>
      </c>
      <c r="F7019" t="s">
        <v>64</v>
      </c>
      <c r="G7019">
        <v>447</v>
      </c>
      <c r="H7019" t="s">
        <v>16</v>
      </c>
      <c r="I7019" t="s">
        <v>30</v>
      </c>
      <c r="J7019" t="s">
        <v>18</v>
      </c>
      <c r="K7019">
        <v>0.999</v>
      </c>
      <c r="L7019">
        <v>5.7400000000000003E-3</v>
      </c>
      <c r="M7019">
        <v>0.13600000000000001</v>
      </c>
      <c r="S7019" t="str">
        <f t="shared" si="219"/>
        <v/>
      </c>
      <c r="T7019">
        <f t="shared" si="220"/>
        <v>0.999</v>
      </c>
    </row>
    <row r="7020" spans="1:20" x14ac:dyDescent="0.3">
      <c r="A7020" t="s">
        <v>63</v>
      </c>
      <c r="B7020">
        <v>447</v>
      </c>
      <c r="C7020" t="s">
        <v>12</v>
      </c>
      <c r="D7020" t="s">
        <v>31</v>
      </c>
      <c r="E7020" t="s">
        <v>14</v>
      </c>
      <c r="F7020" t="s">
        <v>64</v>
      </c>
      <c r="G7020">
        <v>447</v>
      </c>
      <c r="H7020" t="s">
        <v>16</v>
      </c>
      <c r="I7020" t="s">
        <v>32</v>
      </c>
      <c r="J7020" t="s">
        <v>55</v>
      </c>
      <c r="K7020">
        <v>0.90400000000000003</v>
      </c>
      <c r="L7020">
        <v>6.2100000000000002E-2</v>
      </c>
      <c r="M7020">
        <v>0.81599999999999995</v>
      </c>
      <c r="S7020" t="str">
        <f t="shared" si="219"/>
        <v/>
      </c>
      <c r="T7020">
        <f t="shared" si="220"/>
        <v>0.90400000000000003</v>
      </c>
    </row>
    <row r="7021" spans="1:20" x14ac:dyDescent="0.3">
      <c r="A7021" t="s">
        <v>63</v>
      </c>
      <c r="B7021">
        <v>447</v>
      </c>
      <c r="C7021" t="s">
        <v>12</v>
      </c>
      <c r="D7021" t="s">
        <v>33</v>
      </c>
      <c r="E7021" t="s">
        <v>14</v>
      </c>
      <c r="F7021" t="s">
        <v>64</v>
      </c>
      <c r="G7021">
        <v>447</v>
      </c>
      <c r="H7021" t="s">
        <v>16</v>
      </c>
      <c r="I7021" t="s">
        <v>34</v>
      </c>
      <c r="J7021" t="s">
        <v>56</v>
      </c>
      <c r="K7021">
        <v>0.27300000000000002</v>
      </c>
      <c r="L7021">
        <v>0.11600000000000001</v>
      </c>
      <c r="M7021">
        <v>0.90800000000000003</v>
      </c>
      <c r="S7021" t="str">
        <f t="shared" si="219"/>
        <v/>
      </c>
      <c r="T7021">
        <f t="shared" si="220"/>
        <v>0.27300000000000002</v>
      </c>
    </row>
    <row r="7022" spans="1:20" x14ac:dyDescent="0.3">
      <c r="A7022" t="s">
        <v>63</v>
      </c>
      <c r="B7022">
        <v>447</v>
      </c>
      <c r="C7022" t="s">
        <v>12</v>
      </c>
      <c r="D7022" t="s">
        <v>35</v>
      </c>
      <c r="E7022" t="s">
        <v>14</v>
      </c>
      <c r="F7022" t="s">
        <v>64</v>
      </c>
      <c r="G7022">
        <v>447</v>
      </c>
      <c r="H7022" t="s">
        <v>16</v>
      </c>
      <c r="I7022" t="s">
        <v>36</v>
      </c>
      <c r="J7022" t="s">
        <v>18</v>
      </c>
      <c r="K7022">
        <v>0.998</v>
      </c>
      <c r="L7022">
        <v>1.12E-2</v>
      </c>
      <c r="M7022">
        <v>0.27300000000000002</v>
      </c>
      <c r="S7022" t="str">
        <f t="shared" si="219"/>
        <v/>
      </c>
      <c r="T7022">
        <f t="shared" si="220"/>
        <v>0.998</v>
      </c>
    </row>
    <row r="7023" spans="1:20" x14ac:dyDescent="0.3">
      <c r="A7023" t="s">
        <v>63</v>
      </c>
      <c r="B7023">
        <v>447</v>
      </c>
      <c r="C7023" t="s">
        <v>12</v>
      </c>
      <c r="D7023" t="s">
        <v>37</v>
      </c>
      <c r="E7023" t="s">
        <v>14</v>
      </c>
      <c r="F7023" t="s">
        <v>64</v>
      </c>
      <c r="G7023">
        <v>447</v>
      </c>
      <c r="H7023" t="s">
        <v>16</v>
      </c>
      <c r="I7023" t="s">
        <v>38</v>
      </c>
      <c r="J7023" t="s">
        <v>18</v>
      </c>
      <c r="K7023">
        <v>0.999</v>
      </c>
      <c r="L7023">
        <v>5.7400000000000003E-3</v>
      </c>
      <c r="M7023">
        <v>0.13600000000000001</v>
      </c>
      <c r="S7023" t="str">
        <f t="shared" si="219"/>
        <v/>
      </c>
      <c r="T7023">
        <f t="shared" si="220"/>
        <v>0.999</v>
      </c>
    </row>
    <row r="7024" spans="1:20" x14ac:dyDescent="0.3">
      <c r="A7024" t="s">
        <v>63</v>
      </c>
      <c r="B7024">
        <v>447</v>
      </c>
      <c r="C7024" t="s">
        <v>12</v>
      </c>
      <c r="D7024" t="s">
        <v>39</v>
      </c>
      <c r="E7024" t="s">
        <v>14</v>
      </c>
      <c r="F7024" t="s">
        <v>64</v>
      </c>
      <c r="G7024">
        <v>447</v>
      </c>
      <c r="H7024" t="s">
        <v>16</v>
      </c>
      <c r="I7024" t="s">
        <v>40</v>
      </c>
      <c r="J7024" t="s">
        <v>18</v>
      </c>
      <c r="K7024">
        <v>1</v>
      </c>
      <c r="L7024">
        <v>2.5999999999999998E-4</v>
      </c>
      <c r="M7024">
        <v>1.8000000000000001E-4</v>
      </c>
      <c r="S7024" t="str">
        <f t="shared" si="219"/>
        <v/>
      </c>
      <c r="T7024">
        <f t="shared" si="220"/>
        <v>1</v>
      </c>
    </row>
    <row r="7025" spans="1:20" x14ac:dyDescent="0.3">
      <c r="A7025" t="s">
        <v>63</v>
      </c>
      <c r="B7025">
        <v>447</v>
      </c>
      <c r="C7025" t="s">
        <v>12</v>
      </c>
      <c r="D7025" t="s">
        <v>41</v>
      </c>
      <c r="E7025" t="s">
        <v>14</v>
      </c>
      <c r="F7025" t="s">
        <v>64</v>
      </c>
      <c r="G7025">
        <v>447</v>
      </c>
      <c r="H7025" t="s">
        <v>16</v>
      </c>
      <c r="I7025" t="s">
        <v>42</v>
      </c>
      <c r="J7025" t="s">
        <v>56</v>
      </c>
      <c r="K7025">
        <v>3.5000000000000003E-2</v>
      </c>
      <c r="L7025">
        <v>0.17699999999999999</v>
      </c>
      <c r="M7025">
        <v>0.94499999999999995</v>
      </c>
      <c r="S7025" t="str">
        <f t="shared" si="219"/>
        <v/>
      </c>
      <c r="T7025">
        <f t="shared" si="220"/>
        <v>3.5000000000000003E-2</v>
      </c>
    </row>
    <row r="7026" spans="1:20" x14ac:dyDescent="0.3">
      <c r="A7026" t="s">
        <v>63</v>
      </c>
      <c r="B7026">
        <v>447</v>
      </c>
      <c r="C7026" t="s">
        <v>12</v>
      </c>
      <c r="D7026" t="s">
        <v>43</v>
      </c>
      <c r="E7026" t="s">
        <v>14</v>
      </c>
      <c r="F7026" t="s">
        <v>64</v>
      </c>
      <c r="G7026">
        <v>447</v>
      </c>
      <c r="H7026" t="s">
        <v>16</v>
      </c>
      <c r="I7026" t="s">
        <v>44</v>
      </c>
      <c r="J7026" t="s">
        <v>18</v>
      </c>
      <c r="K7026">
        <v>1</v>
      </c>
      <c r="L7026">
        <v>2.5999999999999998E-4</v>
      </c>
      <c r="M7026">
        <v>1.8000000000000001E-4</v>
      </c>
      <c r="S7026" t="str">
        <f t="shared" si="219"/>
        <v/>
      </c>
      <c r="T7026">
        <f t="shared" si="220"/>
        <v>1</v>
      </c>
    </row>
    <row r="7027" spans="1:20" x14ac:dyDescent="0.3">
      <c r="A7027" t="s">
        <v>63</v>
      </c>
      <c r="B7027">
        <v>447</v>
      </c>
      <c r="C7027" t="s">
        <v>12</v>
      </c>
      <c r="D7027" t="s">
        <v>45</v>
      </c>
      <c r="E7027" t="s">
        <v>14</v>
      </c>
      <c r="F7027" t="s">
        <v>64</v>
      </c>
      <c r="G7027">
        <v>447</v>
      </c>
      <c r="H7027" t="s">
        <v>16</v>
      </c>
      <c r="I7027" t="s">
        <v>46</v>
      </c>
      <c r="J7027" t="s">
        <v>56</v>
      </c>
      <c r="K7027">
        <v>6.5000000000000002E-2</v>
      </c>
      <c r="L7027">
        <v>0.159</v>
      </c>
      <c r="M7027">
        <v>0.93700000000000006</v>
      </c>
      <c r="S7027" t="str">
        <f t="shared" si="219"/>
        <v/>
      </c>
      <c r="T7027">
        <f t="shared" si="220"/>
        <v>6.5000000000000002E-2</v>
      </c>
    </row>
    <row r="7028" spans="1:20" x14ac:dyDescent="0.3">
      <c r="A7028" t="s">
        <v>63</v>
      </c>
      <c r="B7028">
        <v>447</v>
      </c>
      <c r="C7028" t="s">
        <v>12</v>
      </c>
      <c r="D7028" t="s">
        <v>47</v>
      </c>
      <c r="E7028" t="s">
        <v>14</v>
      </c>
      <c r="F7028" t="s">
        <v>64</v>
      </c>
      <c r="G7028">
        <v>447</v>
      </c>
      <c r="H7028" t="s">
        <v>16</v>
      </c>
      <c r="I7028" t="s">
        <v>48</v>
      </c>
      <c r="J7028" t="s">
        <v>18</v>
      </c>
      <c r="K7028">
        <v>0.96</v>
      </c>
      <c r="L7028">
        <v>4.8300000000000003E-2</v>
      </c>
      <c r="M7028">
        <v>0.78100000000000003</v>
      </c>
      <c r="S7028" t="str">
        <f t="shared" si="219"/>
        <v/>
      </c>
      <c r="T7028">
        <f t="shared" si="220"/>
        <v>0.96</v>
      </c>
    </row>
    <row r="7029" spans="1:20" x14ac:dyDescent="0.3">
      <c r="A7029" t="s">
        <v>63</v>
      </c>
      <c r="B7029">
        <v>447</v>
      </c>
      <c r="C7029" t="s">
        <v>12</v>
      </c>
      <c r="D7029" t="s">
        <v>49</v>
      </c>
      <c r="E7029" t="s">
        <v>14</v>
      </c>
      <c r="F7029" t="s">
        <v>64</v>
      </c>
      <c r="G7029">
        <v>447</v>
      </c>
      <c r="H7029" t="s">
        <v>16</v>
      </c>
      <c r="I7029" t="s">
        <v>50</v>
      </c>
      <c r="J7029" t="s">
        <v>56</v>
      </c>
      <c r="K7029">
        <v>0.13400000000000001</v>
      </c>
      <c r="L7029">
        <v>0.13800000000000001</v>
      </c>
      <c r="M7029">
        <v>0.92400000000000004</v>
      </c>
      <c r="S7029" t="str">
        <f t="shared" si="219"/>
        <v/>
      </c>
      <c r="T7029">
        <f t="shared" si="220"/>
        <v>0.13400000000000001</v>
      </c>
    </row>
    <row r="7030" spans="1:20" x14ac:dyDescent="0.3">
      <c r="A7030" t="s">
        <v>63</v>
      </c>
      <c r="B7030">
        <v>447</v>
      </c>
      <c r="C7030" t="s">
        <v>12</v>
      </c>
      <c r="D7030" t="s">
        <v>51</v>
      </c>
      <c r="E7030" t="s">
        <v>14</v>
      </c>
      <c r="F7030" t="s">
        <v>64</v>
      </c>
      <c r="G7030">
        <v>447</v>
      </c>
      <c r="H7030" t="s">
        <v>16</v>
      </c>
      <c r="I7030" t="s">
        <v>52</v>
      </c>
      <c r="J7030" t="s">
        <v>18</v>
      </c>
      <c r="K7030">
        <v>0.999</v>
      </c>
      <c r="L7030">
        <v>5.7400000000000003E-3</v>
      </c>
      <c r="M7030">
        <v>0.13600000000000001</v>
      </c>
      <c r="S7030" t="str">
        <f t="shared" si="219"/>
        <v/>
      </c>
      <c r="T7030">
        <f t="shared" si="220"/>
        <v>0.999</v>
      </c>
    </row>
    <row r="7031" spans="1:20" x14ac:dyDescent="0.3">
      <c r="A7031" t="s">
        <v>63</v>
      </c>
      <c r="B7031">
        <v>447</v>
      </c>
      <c r="C7031" t="s">
        <v>12</v>
      </c>
      <c r="D7031" t="s">
        <v>53</v>
      </c>
      <c r="E7031" t="s">
        <v>14</v>
      </c>
      <c r="F7031" t="s">
        <v>64</v>
      </c>
      <c r="G7031">
        <v>447</v>
      </c>
      <c r="H7031" t="s">
        <v>16</v>
      </c>
      <c r="I7031" t="s">
        <v>54</v>
      </c>
      <c r="J7031" t="s">
        <v>18</v>
      </c>
      <c r="K7031">
        <v>0.999</v>
      </c>
      <c r="L7031">
        <v>5.7400000000000003E-3</v>
      </c>
      <c r="M7031">
        <v>0.13600000000000001</v>
      </c>
      <c r="S7031" t="str">
        <f t="shared" si="219"/>
        <v/>
      </c>
      <c r="T7031">
        <f t="shared" si="220"/>
        <v>0.999</v>
      </c>
    </row>
    <row r="7032" spans="1:20" x14ac:dyDescent="0.3">
      <c r="A7032" t="s">
        <v>63</v>
      </c>
      <c r="B7032">
        <v>450</v>
      </c>
      <c r="C7032" t="s">
        <v>12</v>
      </c>
      <c r="D7032" t="s">
        <v>13</v>
      </c>
      <c r="E7032" t="s">
        <v>14</v>
      </c>
      <c r="F7032" t="s">
        <v>64</v>
      </c>
      <c r="G7032">
        <v>450</v>
      </c>
      <c r="H7032" t="s">
        <v>16</v>
      </c>
      <c r="I7032" t="s">
        <v>17</v>
      </c>
      <c r="J7032" t="s">
        <v>18</v>
      </c>
      <c r="K7032">
        <v>0.995</v>
      </c>
      <c r="L7032">
        <v>2.7699999999999999E-2</v>
      </c>
      <c r="M7032">
        <v>0.68100000000000005</v>
      </c>
      <c r="S7032">
        <f t="shared" si="219"/>
        <v>0.995</v>
      </c>
      <c r="T7032" t="str">
        <f t="shared" si="220"/>
        <v/>
      </c>
    </row>
    <row r="7033" spans="1:20" x14ac:dyDescent="0.3">
      <c r="A7033" t="s">
        <v>63</v>
      </c>
      <c r="B7033">
        <v>450</v>
      </c>
      <c r="C7033" t="s">
        <v>12</v>
      </c>
      <c r="D7033" t="s">
        <v>19</v>
      </c>
      <c r="E7033" t="s">
        <v>14</v>
      </c>
      <c r="F7033" t="s">
        <v>64</v>
      </c>
      <c r="G7033">
        <v>450</v>
      </c>
      <c r="H7033" t="s">
        <v>16</v>
      </c>
      <c r="I7033" t="s">
        <v>20</v>
      </c>
      <c r="J7033" t="s">
        <v>56</v>
      </c>
      <c r="K7033">
        <v>2.5999999999999999E-2</v>
      </c>
      <c r="L7033">
        <v>0.188</v>
      </c>
      <c r="M7033">
        <v>0.94899999999999995</v>
      </c>
      <c r="S7033" t="str">
        <f t="shared" si="219"/>
        <v/>
      </c>
      <c r="T7033">
        <f t="shared" si="220"/>
        <v>2.5999999999999999E-2</v>
      </c>
    </row>
    <row r="7034" spans="1:20" x14ac:dyDescent="0.3">
      <c r="A7034" t="s">
        <v>63</v>
      </c>
      <c r="B7034">
        <v>450</v>
      </c>
      <c r="C7034" t="s">
        <v>12</v>
      </c>
      <c r="D7034" t="s">
        <v>21</v>
      </c>
      <c r="E7034" t="s">
        <v>14</v>
      </c>
      <c r="F7034" t="s">
        <v>64</v>
      </c>
      <c r="G7034">
        <v>450</v>
      </c>
      <c r="H7034" t="s">
        <v>16</v>
      </c>
      <c r="I7034" t="s">
        <v>22</v>
      </c>
      <c r="J7034" t="s">
        <v>56</v>
      </c>
      <c r="K7034">
        <v>0.10299999999999999</v>
      </c>
      <c r="L7034">
        <v>0.14399999999999999</v>
      </c>
      <c r="M7034">
        <v>0.92900000000000005</v>
      </c>
      <c r="S7034" t="str">
        <f t="shared" si="219"/>
        <v/>
      </c>
      <c r="T7034">
        <f t="shared" si="220"/>
        <v>0.10299999999999999</v>
      </c>
    </row>
    <row r="7035" spans="1:20" x14ac:dyDescent="0.3">
      <c r="A7035" t="s">
        <v>63</v>
      </c>
      <c r="B7035">
        <v>450</v>
      </c>
      <c r="C7035" t="s">
        <v>12</v>
      </c>
      <c r="D7035" t="s">
        <v>23</v>
      </c>
      <c r="E7035" t="s">
        <v>14</v>
      </c>
      <c r="F7035" t="s">
        <v>64</v>
      </c>
      <c r="G7035">
        <v>450</v>
      </c>
      <c r="H7035" t="s">
        <v>16</v>
      </c>
      <c r="I7035" t="s">
        <v>24</v>
      </c>
      <c r="J7035" t="s">
        <v>55</v>
      </c>
      <c r="K7035">
        <v>0.76300000000000001</v>
      </c>
      <c r="L7035">
        <v>7.6700000000000004E-2</v>
      </c>
      <c r="M7035">
        <v>0.85099999999999998</v>
      </c>
      <c r="S7035" t="str">
        <f t="shared" si="219"/>
        <v/>
      </c>
      <c r="T7035">
        <f t="shared" si="220"/>
        <v>0.76300000000000001</v>
      </c>
    </row>
    <row r="7036" spans="1:20" x14ac:dyDescent="0.3">
      <c r="A7036" t="s">
        <v>63</v>
      </c>
      <c r="B7036">
        <v>450</v>
      </c>
      <c r="C7036" t="s">
        <v>12</v>
      </c>
      <c r="D7036" t="s">
        <v>25</v>
      </c>
      <c r="E7036" t="s">
        <v>14</v>
      </c>
      <c r="F7036" t="s">
        <v>64</v>
      </c>
      <c r="G7036">
        <v>450</v>
      </c>
      <c r="H7036" t="s">
        <v>16</v>
      </c>
      <c r="I7036" t="s">
        <v>26</v>
      </c>
      <c r="J7036" t="s">
        <v>18</v>
      </c>
      <c r="K7036">
        <v>0.98399999999999999</v>
      </c>
      <c r="L7036">
        <v>3.8100000000000002E-2</v>
      </c>
      <c r="M7036">
        <v>0.74299999999999999</v>
      </c>
      <c r="S7036" t="str">
        <f t="shared" si="219"/>
        <v/>
      </c>
      <c r="T7036">
        <f t="shared" si="220"/>
        <v>0.98399999999999999</v>
      </c>
    </row>
    <row r="7037" spans="1:20" x14ac:dyDescent="0.3">
      <c r="A7037" t="s">
        <v>63</v>
      </c>
      <c r="B7037">
        <v>450</v>
      </c>
      <c r="C7037" t="s">
        <v>12</v>
      </c>
      <c r="D7037" t="s">
        <v>27</v>
      </c>
      <c r="E7037" t="s">
        <v>14</v>
      </c>
      <c r="F7037" t="s">
        <v>64</v>
      </c>
      <c r="G7037">
        <v>450</v>
      </c>
      <c r="H7037" t="s">
        <v>16</v>
      </c>
      <c r="I7037" t="s">
        <v>28</v>
      </c>
      <c r="J7037" t="s">
        <v>56</v>
      </c>
      <c r="K7037">
        <v>8.0000000000000002E-3</v>
      </c>
      <c r="L7037">
        <v>0.23899999999999999</v>
      </c>
      <c r="M7037">
        <v>0.96299999999999997</v>
      </c>
      <c r="S7037" t="str">
        <f t="shared" si="219"/>
        <v/>
      </c>
      <c r="T7037">
        <f t="shared" si="220"/>
        <v>8.0000000000000002E-3</v>
      </c>
    </row>
    <row r="7038" spans="1:20" x14ac:dyDescent="0.3">
      <c r="A7038" t="s">
        <v>63</v>
      </c>
      <c r="B7038">
        <v>450</v>
      </c>
      <c r="C7038" t="s">
        <v>12</v>
      </c>
      <c r="D7038" t="s">
        <v>29</v>
      </c>
      <c r="E7038" t="s">
        <v>14</v>
      </c>
      <c r="F7038" t="s">
        <v>64</v>
      </c>
      <c r="G7038">
        <v>450</v>
      </c>
      <c r="H7038" t="s">
        <v>16</v>
      </c>
      <c r="I7038" t="s">
        <v>30</v>
      </c>
      <c r="J7038" t="s">
        <v>18</v>
      </c>
      <c r="K7038">
        <v>0.999</v>
      </c>
      <c r="L7038">
        <v>5.7400000000000003E-3</v>
      </c>
      <c r="M7038">
        <v>0.13600000000000001</v>
      </c>
      <c r="S7038" t="str">
        <f t="shared" si="219"/>
        <v/>
      </c>
      <c r="T7038">
        <f t="shared" si="220"/>
        <v>0.999</v>
      </c>
    </row>
    <row r="7039" spans="1:20" x14ac:dyDescent="0.3">
      <c r="A7039" t="s">
        <v>63</v>
      </c>
      <c r="B7039">
        <v>450</v>
      </c>
      <c r="C7039" t="s">
        <v>12</v>
      </c>
      <c r="D7039" t="s">
        <v>31</v>
      </c>
      <c r="E7039" t="s">
        <v>14</v>
      </c>
      <c r="F7039" t="s">
        <v>64</v>
      </c>
      <c r="G7039">
        <v>450</v>
      </c>
      <c r="H7039" t="s">
        <v>16</v>
      </c>
      <c r="I7039" t="s">
        <v>32</v>
      </c>
      <c r="J7039" t="s">
        <v>18</v>
      </c>
      <c r="K7039">
        <v>0.96799999999999997</v>
      </c>
      <c r="L7039">
        <v>4.5499999999999999E-2</v>
      </c>
      <c r="M7039">
        <v>0.77200000000000002</v>
      </c>
      <c r="S7039" t="str">
        <f t="shared" ref="S7039:S7102" si="221">IF(I7039="  Q",K7039,"")</f>
        <v/>
      </c>
      <c r="T7039">
        <f t="shared" si="220"/>
        <v>0.96799999999999997</v>
      </c>
    </row>
    <row r="7040" spans="1:20" x14ac:dyDescent="0.3">
      <c r="A7040" t="s">
        <v>63</v>
      </c>
      <c r="B7040">
        <v>450</v>
      </c>
      <c r="C7040" t="s">
        <v>12</v>
      </c>
      <c r="D7040" t="s">
        <v>33</v>
      </c>
      <c r="E7040" t="s">
        <v>14</v>
      </c>
      <c r="F7040" t="s">
        <v>64</v>
      </c>
      <c r="G7040">
        <v>450</v>
      </c>
      <c r="H7040" t="s">
        <v>16</v>
      </c>
      <c r="I7040" t="s">
        <v>34</v>
      </c>
      <c r="J7040" t="s">
        <v>18</v>
      </c>
      <c r="K7040">
        <v>0.98399999999999999</v>
      </c>
      <c r="L7040">
        <v>3.8100000000000002E-2</v>
      </c>
      <c r="M7040">
        <v>0.74299999999999999</v>
      </c>
      <c r="S7040" t="str">
        <f t="shared" si="221"/>
        <v/>
      </c>
      <c r="T7040">
        <f t="shared" si="220"/>
        <v>0.98399999999999999</v>
      </c>
    </row>
    <row r="7041" spans="1:20" x14ac:dyDescent="0.3">
      <c r="A7041" t="s">
        <v>63</v>
      </c>
      <c r="B7041">
        <v>450</v>
      </c>
      <c r="C7041" t="s">
        <v>12</v>
      </c>
      <c r="D7041" t="s">
        <v>35</v>
      </c>
      <c r="E7041" t="s">
        <v>14</v>
      </c>
      <c r="F7041" t="s">
        <v>64</v>
      </c>
      <c r="G7041">
        <v>450</v>
      </c>
      <c r="H7041" t="s">
        <v>16</v>
      </c>
      <c r="I7041" t="s">
        <v>36</v>
      </c>
      <c r="J7041" t="s">
        <v>18</v>
      </c>
      <c r="K7041">
        <v>0.98399999999999999</v>
      </c>
      <c r="L7041">
        <v>3.8100000000000002E-2</v>
      </c>
      <c r="M7041">
        <v>0.74299999999999999</v>
      </c>
      <c r="S7041" t="str">
        <f t="shared" si="221"/>
        <v/>
      </c>
      <c r="T7041">
        <f t="shared" si="220"/>
        <v>0.98399999999999999</v>
      </c>
    </row>
    <row r="7042" spans="1:20" x14ac:dyDescent="0.3">
      <c r="A7042" t="s">
        <v>63</v>
      </c>
      <c r="B7042">
        <v>450</v>
      </c>
      <c r="C7042" t="s">
        <v>12</v>
      </c>
      <c r="D7042" t="s">
        <v>37</v>
      </c>
      <c r="E7042" t="s">
        <v>14</v>
      </c>
      <c r="F7042" t="s">
        <v>64</v>
      </c>
      <c r="G7042">
        <v>450</v>
      </c>
      <c r="H7042" t="s">
        <v>16</v>
      </c>
      <c r="I7042" t="s">
        <v>38</v>
      </c>
      <c r="J7042" t="s">
        <v>18</v>
      </c>
      <c r="K7042">
        <v>0.96799999999999997</v>
      </c>
      <c r="L7042">
        <v>4.5499999999999999E-2</v>
      </c>
      <c r="M7042">
        <v>0.77200000000000002</v>
      </c>
      <c r="S7042" t="str">
        <f t="shared" si="221"/>
        <v/>
      </c>
      <c r="T7042">
        <f t="shared" si="220"/>
        <v>0.96799999999999997</v>
      </c>
    </row>
    <row r="7043" spans="1:20" x14ac:dyDescent="0.3">
      <c r="A7043" t="s">
        <v>63</v>
      </c>
      <c r="B7043">
        <v>450</v>
      </c>
      <c r="C7043" t="s">
        <v>12</v>
      </c>
      <c r="D7043" t="s">
        <v>39</v>
      </c>
      <c r="E7043" t="s">
        <v>14</v>
      </c>
      <c r="F7043" t="s">
        <v>64</v>
      </c>
      <c r="G7043">
        <v>450</v>
      </c>
      <c r="H7043" t="s">
        <v>16</v>
      </c>
      <c r="I7043" t="s">
        <v>40</v>
      </c>
      <c r="J7043" t="s">
        <v>18</v>
      </c>
      <c r="K7043">
        <v>0.99299999999999999</v>
      </c>
      <c r="L7043">
        <v>3.0099999999999998E-2</v>
      </c>
      <c r="M7043">
        <v>0.69599999999999995</v>
      </c>
      <c r="S7043" t="str">
        <f t="shared" si="221"/>
        <v/>
      </c>
      <c r="T7043">
        <f t="shared" ref="T7043:T7106" si="222">IF(S7043="",K7043,"")</f>
        <v>0.99299999999999999</v>
      </c>
    </row>
    <row r="7044" spans="1:20" x14ac:dyDescent="0.3">
      <c r="A7044" t="s">
        <v>63</v>
      </c>
      <c r="B7044">
        <v>450</v>
      </c>
      <c r="C7044" t="s">
        <v>12</v>
      </c>
      <c r="D7044" t="s">
        <v>41</v>
      </c>
      <c r="E7044" t="s">
        <v>14</v>
      </c>
      <c r="F7044" t="s">
        <v>64</v>
      </c>
      <c r="G7044">
        <v>450</v>
      </c>
      <c r="H7044" t="s">
        <v>16</v>
      </c>
      <c r="I7044" t="s">
        <v>42</v>
      </c>
      <c r="J7044" t="s">
        <v>56</v>
      </c>
      <c r="K7044">
        <v>0.16700000000000001</v>
      </c>
      <c r="L7044">
        <v>0.13100000000000001</v>
      </c>
      <c r="M7044">
        <v>0.92</v>
      </c>
      <c r="S7044" t="str">
        <f t="shared" si="221"/>
        <v/>
      </c>
      <c r="T7044">
        <f t="shared" si="222"/>
        <v>0.16700000000000001</v>
      </c>
    </row>
    <row r="7045" spans="1:20" x14ac:dyDescent="0.3">
      <c r="A7045" t="s">
        <v>63</v>
      </c>
      <c r="B7045">
        <v>450</v>
      </c>
      <c r="C7045" t="s">
        <v>12</v>
      </c>
      <c r="D7045" t="s">
        <v>43</v>
      </c>
      <c r="E7045" t="s">
        <v>14</v>
      </c>
      <c r="F7045" t="s">
        <v>64</v>
      </c>
      <c r="G7045">
        <v>450</v>
      </c>
      <c r="H7045" t="s">
        <v>16</v>
      </c>
      <c r="I7045" t="s">
        <v>44</v>
      </c>
      <c r="J7045" t="s">
        <v>56</v>
      </c>
      <c r="K7045">
        <v>0.25600000000000001</v>
      </c>
      <c r="L7045">
        <v>0.11799999999999999</v>
      </c>
      <c r="M7045">
        <v>0.91100000000000003</v>
      </c>
      <c r="S7045" t="str">
        <f t="shared" si="221"/>
        <v/>
      </c>
      <c r="T7045">
        <f t="shared" si="222"/>
        <v>0.25600000000000001</v>
      </c>
    </row>
    <row r="7046" spans="1:20" x14ac:dyDescent="0.3">
      <c r="A7046" t="s">
        <v>63</v>
      </c>
      <c r="B7046">
        <v>450</v>
      </c>
      <c r="C7046" t="s">
        <v>12</v>
      </c>
      <c r="D7046" t="s">
        <v>45</v>
      </c>
      <c r="E7046" t="s">
        <v>14</v>
      </c>
      <c r="F7046" t="s">
        <v>64</v>
      </c>
      <c r="G7046">
        <v>450</v>
      </c>
      <c r="H7046" t="s">
        <v>16</v>
      </c>
      <c r="I7046" t="s">
        <v>46</v>
      </c>
      <c r="J7046" t="s">
        <v>55</v>
      </c>
      <c r="K7046">
        <v>0.93700000000000006</v>
      </c>
      <c r="L7046">
        <v>5.6599999999999998E-2</v>
      </c>
      <c r="M7046">
        <v>0.80100000000000005</v>
      </c>
      <c r="S7046" t="str">
        <f t="shared" si="221"/>
        <v/>
      </c>
      <c r="T7046">
        <f t="shared" si="222"/>
        <v>0.93700000000000006</v>
      </c>
    </row>
    <row r="7047" spans="1:20" x14ac:dyDescent="0.3">
      <c r="A7047" t="s">
        <v>63</v>
      </c>
      <c r="B7047">
        <v>450</v>
      </c>
      <c r="C7047" t="s">
        <v>12</v>
      </c>
      <c r="D7047" t="s">
        <v>47</v>
      </c>
      <c r="E7047" t="s">
        <v>14</v>
      </c>
      <c r="F7047" t="s">
        <v>64</v>
      </c>
      <c r="G7047">
        <v>450</v>
      </c>
      <c r="H7047" t="s">
        <v>16</v>
      </c>
      <c r="I7047" t="s">
        <v>48</v>
      </c>
      <c r="J7047" t="s">
        <v>18</v>
      </c>
      <c r="K7047">
        <v>0.998</v>
      </c>
      <c r="L7047">
        <v>1.12E-2</v>
      </c>
      <c r="M7047">
        <v>0.27300000000000002</v>
      </c>
      <c r="S7047" t="str">
        <f t="shared" si="221"/>
        <v/>
      </c>
      <c r="T7047">
        <f t="shared" si="222"/>
        <v>0.998</v>
      </c>
    </row>
    <row r="7048" spans="1:20" x14ac:dyDescent="0.3">
      <c r="A7048" t="s">
        <v>63</v>
      </c>
      <c r="B7048">
        <v>450</v>
      </c>
      <c r="C7048" t="s">
        <v>12</v>
      </c>
      <c r="D7048" t="s">
        <v>49</v>
      </c>
      <c r="E7048" t="s">
        <v>14</v>
      </c>
      <c r="F7048" t="s">
        <v>64</v>
      </c>
      <c r="G7048">
        <v>450</v>
      </c>
      <c r="H7048" t="s">
        <v>16</v>
      </c>
      <c r="I7048" t="s">
        <v>50</v>
      </c>
      <c r="J7048" t="s">
        <v>18</v>
      </c>
      <c r="K7048">
        <v>0.99299999999999999</v>
      </c>
      <c r="L7048">
        <v>3.0099999999999998E-2</v>
      </c>
      <c r="M7048">
        <v>0.69599999999999995</v>
      </c>
      <c r="S7048" t="str">
        <f t="shared" si="221"/>
        <v/>
      </c>
      <c r="T7048">
        <f t="shared" si="222"/>
        <v>0.99299999999999999</v>
      </c>
    </row>
    <row r="7049" spans="1:20" x14ac:dyDescent="0.3">
      <c r="A7049" t="s">
        <v>63</v>
      </c>
      <c r="B7049">
        <v>450</v>
      </c>
      <c r="C7049" t="s">
        <v>12</v>
      </c>
      <c r="D7049" t="s">
        <v>51</v>
      </c>
      <c r="E7049" t="s">
        <v>14</v>
      </c>
      <c r="F7049" t="s">
        <v>64</v>
      </c>
      <c r="G7049">
        <v>450</v>
      </c>
      <c r="H7049" t="s">
        <v>16</v>
      </c>
      <c r="I7049" t="s">
        <v>52</v>
      </c>
      <c r="J7049" t="s">
        <v>18</v>
      </c>
      <c r="K7049">
        <v>0.98399999999999999</v>
      </c>
      <c r="L7049">
        <v>3.8100000000000002E-2</v>
      </c>
      <c r="M7049">
        <v>0.74299999999999999</v>
      </c>
      <c r="S7049" t="str">
        <f t="shared" si="221"/>
        <v/>
      </c>
      <c r="T7049">
        <f t="shared" si="222"/>
        <v>0.98399999999999999</v>
      </c>
    </row>
    <row r="7050" spans="1:20" x14ac:dyDescent="0.3">
      <c r="A7050" t="s">
        <v>63</v>
      </c>
      <c r="B7050">
        <v>450</v>
      </c>
      <c r="C7050" t="s">
        <v>12</v>
      </c>
      <c r="D7050" t="s">
        <v>53</v>
      </c>
      <c r="E7050" t="s">
        <v>14</v>
      </c>
      <c r="F7050" t="s">
        <v>64</v>
      </c>
      <c r="G7050">
        <v>450</v>
      </c>
      <c r="H7050" t="s">
        <v>16</v>
      </c>
      <c r="I7050" t="s">
        <v>54</v>
      </c>
      <c r="J7050" t="s">
        <v>18</v>
      </c>
      <c r="K7050">
        <v>0.98399999999999999</v>
      </c>
      <c r="L7050">
        <v>3.8100000000000002E-2</v>
      </c>
      <c r="M7050">
        <v>0.74299999999999999</v>
      </c>
      <c r="S7050" t="str">
        <f t="shared" si="221"/>
        <v/>
      </c>
      <c r="T7050">
        <f t="shared" si="222"/>
        <v>0.98399999999999999</v>
      </c>
    </row>
    <row r="7051" spans="1:20" x14ac:dyDescent="0.3">
      <c r="A7051" t="s">
        <v>63</v>
      </c>
      <c r="B7051">
        <v>454</v>
      </c>
      <c r="C7051" t="s">
        <v>12</v>
      </c>
      <c r="D7051" t="s">
        <v>13</v>
      </c>
      <c r="E7051" t="s">
        <v>14</v>
      </c>
      <c r="F7051" t="s">
        <v>64</v>
      </c>
      <c r="G7051">
        <v>454</v>
      </c>
      <c r="H7051" t="s">
        <v>16</v>
      </c>
      <c r="I7051" t="s">
        <v>17</v>
      </c>
      <c r="J7051" t="s">
        <v>55</v>
      </c>
      <c r="K7051">
        <v>0.54400000000000004</v>
      </c>
      <c r="L7051">
        <v>9.4799999999999995E-2</v>
      </c>
      <c r="M7051">
        <v>0.879</v>
      </c>
      <c r="S7051">
        <f t="shared" si="221"/>
        <v>0.54400000000000004</v>
      </c>
      <c r="T7051" t="str">
        <f t="shared" si="222"/>
        <v/>
      </c>
    </row>
    <row r="7052" spans="1:20" x14ac:dyDescent="0.3">
      <c r="A7052" t="s">
        <v>63</v>
      </c>
      <c r="B7052">
        <v>454</v>
      </c>
      <c r="C7052" t="s">
        <v>12</v>
      </c>
      <c r="D7052" t="s">
        <v>19</v>
      </c>
      <c r="E7052" t="s">
        <v>14</v>
      </c>
      <c r="F7052" t="s">
        <v>64</v>
      </c>
      <c r="G7052">
        <v>454</v>
      </c>
      <c r="H7052" t="s">
        <v>16</v>
      </c>
      <c r="I7052" t="s">
        <v>20</v>
      </c>
      <c r="J7052" t="s">
        <v>56</v>
      </c>
      <c r="K7052">
        <v>1E-3</v>
      </c>
      <c r="L7052">
        <v>0.85199999999999998</v>
      </c>
      <c r="M7052">
        <v>0.99399999999999999</v>
      </c>
      <c r="S7052" t="str">
        <f t="shared" si="221"/>
        <v/>
      </c>
      <c r="T7052">
        <f t="shared" si="222"/>
        <v>1E-3</v>
      </c>
    </row>
    <row r="7053" spans="1:20" x14ac:dyDescent="0.3">
      <c r="A7053" t="s">
        <v>63</v>
      </c>
      <c r="B7053">
        <v>454</v>
      </c>
      <c r="C7053" t="s">
        <v>12</v>
      </c>
      <c r="D7053" t="s">
        <v>21</v>
      </c>
      <c r="E7053" t="s">
        <v>14</v>
      </c>
      <c r="F7053" t="s">
        <v>64</v>
      </c>
      <c r="G7053">
        <v>454</v>
      </c>
      <c r="H7053" t="s">
        <v>16</v>
      </c>
      <c r="I7053" t="s">
        <v>22</v>
      </c>
      <c r="J7053" t="s">
        <v>56</v>
      </c>
      <c r="K7053">
        <v>8.5000000000000006E-2</v>
      </c>
      <c r="L7053">
        <v>0.151</v>
      </c>
      <c r="M7053">
        <v>0.93200000000000005</v>
      </c>
      <c r="S7053" t="str">
        <f t="shared" si="221"/>
        <v/>
      </c>
      <c r="T7053">
        <f t="shared" si="222"/>
        <v>8.5000000000000006E-2</v>
      </c>
    </row>
    <row r="7054" spans="1:20" x14ac:dyDescent="0.3">
      <c r="A7054" t="s">
        <v>63</v>
      </c>
      <c r="B7054">
        <v>454</v>
      </c>
      <c r="C7054" t="s">
        <v>12</v>
      </c>
      <c r="D7054" t="s">
        <v>23</v>
      </c>
      <c r="E7054" t="s">
        <v>14</v>
      </c>
      <c r="F7054" t="s">
        <v>64</v>
      </c>
      <c r="G7054">
        <v>454</v>
      </c>
      <c r="H7054" t="s">
        <v>16</v>
      </c>
      <c r="I7054" t="s">
        <v>24</v>
      </c>
      <c r="J7054" t="s">
        <v>56</v>
      </c>
      <c r="K7054">
        <v>6.0000000000000001E-3</v>
      </c>
      <c r="L7054">
        <v>0.253</v>
      </c>
      <c r="M7054">
        <v>0.96699999999999997</v>
      </c>
      <c r="S7054" t="str">
        <f t="shared" si="221"/>
        <v/>
      </c>
      <c r="T7054">
        <f t="shared" si="222"/>
        <v>6.0000000000000001E-3</v>
      </c>
    </row>
    <row r="7055" spans="1:20" x14ac:dyDescent="0.3">
      <c r="A7055" t="s">
        <v>63</v>
      </c>
      <c r="B7055">
        <v>454</v>
      </c>
      <c r="C7055" t="s">
        <v>12</v>
      </c>
      <c r="D7055" t="s">
        <v>25</v>
      </c>
      <c r="E7055" t="s">
        <v>14</v>
      </c>
      <c r="F7055" t="s">
        <v>64</v>
      </c>
      <c r="G7055">
        <v>454</v>
      </c>
      <c r="H7055" t="s">
        <v>16</v>
      </c>
      <c r="I7055" t="s">
        <v>26</v>
      </c>
      <c r="J7055" t="s">
        <v>56</v>
      </c>
      <c r="K7055">
        <v>2.4E-2</v>
      </c>
      <c r="L7055">
        <v>0.191</v>
      </c>
      <c r="M7055">
        <v>0.95</v>
      </c>
      <c r="S7055" t="str">
        <f t="shared" si="221"/>
        <v/>
      </c>
      <c r="T7055">
        <f t="shared" si="222"/>
        <v>2.4E-2</v>
      </c>
    </row>
    <row r="7056" spans="1:20" x14ac:dyDescent="0.3">
      <c r="A7056" t="s">
        <v>63</v>
      </c>
      <c r="B7056">
        <v>454</v>
      </c>
      <c r="C7056" t="s">
        <v>12</v>
      </c>
      <c r="D7056" t="s">
        <v>27</v>
      </c>
      <c r="E7056" t="s">
        <v>14</v>
      </c>
      <c r="F7056" t="s">
        <v>64</v>
      </c>
      <c r="G7056">
        <v>454</v>
      </c>
      <c r="H7056" t="s">
        <v>16</v>
      </c>
      <c r="I7056" t="s">
        <v>28</v>
      </c>
      <c r="J7056" t="s">
        <v>56</v>
      </c>
      <c r="K7056">
        <v>1E-3</v>
      </c>
      <c r="L7056">
        <v>0.85199999999999998</v>
      </c>
      <c r="M7056">
        <v>0.99399999999999999</v>
      </c>
      <c r="S7056" t="str">
        <f t="shared" si="221"/>
        <v/>
      </c>
      <c r="T7056">
        <f t="shared" si="222"/>
        <v>1E-3</v>
      </c>
    </row>
    <row r="7057" spans="1:20" x14ac:dyDescent="0.3">
      <c r="A7057" t="s">
        <v>63</v>
      </c>
      <c r="B7057">
        <v>454</v>
      </c>
      <c r="C7057" t="s">
        <v>12</v>
      </c>
      <c r="D7057" t="s">
        <v>29</v>
      </c>
      <c r="E7057" t="s">
        <v>14</v>
      </c>
      <c r="F7057" t="s">
        <v>64</v>
      </c>
      <c r="G7057">
        <v>454</v>
      </c>
      <c r="H7057" t="s">
        <v>16</v>
      </c>
      <c r="I7057" t="s">
        <v>30</v>
      </c>
      <c r="J7057" t="s">
        <v>18</v>
      </c>
      <c r="K7057">
        <v>0.97399999999999998</v>
      </c>
      <c r="L7057">
        <v>4.3799999999999999E-2</v>
      </c>
      <c r="M7057">
        <v>0.76300000000000001</v>
      </c>
      <c r="S7057" t="str">
        <f t="shared" si="221"/>
        <v/>
      </c>
      <c r="T7057">
        <f t="shared" si="222"/>
        <v>0.97399999999999998</v>
      </c>
    </row>
    <row r="7058" spans="1:20" x14ac:dyDescent="0.3">
      <c r="A7058" t="s">
        <v>63</v>
      </c>
      <c r="B7058">
        <v>454</v>
      </c>
      <c r="C7058" t="s">
        <v>12</v>
      </c>
      <c r="D7058" t="s">
        <v>31</v>
      </c>
      <c r="E7058" t="s">
        <v>14</v>
      </c>
      <c r="F7058" t="s">
        <v>64</v>
      </c>
      <c r="G7058">
        <v>454</v>
      </c>
      <c r="H7058" t="s">
        <v>16</v>
      </c>
      <c r="I7058" t="s">
        <v>32</v>
      </c>
      <c r="J7058" t="s">
        <v>56</v>
      </c>
      <c r="K7058">
        <v>1.7000000000000001E-2</v>
      </c>
      <c r="L7058">
        <v>0.20499999999999999</v>
      </c>
      <c r="M7058">
        <v>0.95399999999999996</v>
      </c>
      <c r="S7058" t="str">
        <f t="shared" si="221"/>
        <v/>
      </c>
      <c r="T7058">
        <f t="shared" si="222"/>
        <v>1.7000000000000001E-2</v>
      </c>
    </row>
    <row r="7059" spans="1:20" x14ac:dyDescent="0.3">
      <c r="A7059" t="s">
        <v>63</v>
      </c>
      <c r="B7059">
        <v>454</v>
      </c>
      <c r="C7059" t="s">
        <v>12</v>
      </c>
      <c r="D7059" t="s">
        <v>33</v>
      </c>
      <c r="E7059" t="s">
        <v>14</v>
      </c>
      <c r="F7059" t="s">
        <v>64</v>
      </c>
      <c r="G7059">
        <v>454</v>
      </c>
      <c r="H7059" t="s">
        <v>16</v>
      </c>
      <c r="I7059" t="s">
        <v>34</v>
      </c>
      <c r="J7059" t="s">
        <v>56</v>
      </c>
      <c r="K7059">
        <v>0.311</v>
      </c>
      <c r="L7059">
        <v>0.112</v>
      </c>
      <c r="M7059">
        <v>0.90400000000000003</v>
      </c>
      <c r="S7059" t="str">
        <f t="shared" si="221"/>
        <v/>
      </c>
      <c r="T7059">
        <f t="shared" si="222"/>
        <v>0.311</v>
      </c>
    </row>
    <row r="7060" spans="1:20" x14ac:dyDescent="0.3">
      <c r="A7060" t="s">
        <v>63</v>
      </c>
      <c r="B7060">
        <v>454</v>
      </c>
      <c r="C7060" t="s">
        <v>12</v>
      </c>
      <c r="D7060" t="s">
        <v>35</v>
      </c>
      <c r="E7060" t="s">
        <v>14</v>
      </c>
      <c r="F7060" t="s">
        <v>64</v>
      </c>
      <c r="G7060">
        <v>454</v>
      </c>
      <c r="H7060" t="s">
        <v>16</v>
      </c>
      <c r="I7060" t="s">
        <v>36</v>
      </c>
      <c r="J7060" t="s">
        <v>56</v>
      </c>
      <c r="K7060">
        <v>0.311</v>
      </c>
      <c r="L7060">
        <v>0.112</v>
      </c>
      <c r="M7060">
        <v>0.90400000000000003</v>
      </c>
      <c r="S7060" t="str">
        <f t="shared" si="221"/>
        <v/>
      </c>
      <c r="T7060">
        <f t="shared" si="222"/>
        <v>0.311</v>
      </c>
    </row>
    <row r="7061" spans="1:20" x14ac:dyDescent="0.3">
      <c r="A7061" t="s">
        <v>63</v>
      </c>
      <c r="B7061">
        <v>454</v>
      </c>
      <c r="C7061" t="s">
        <v>12</v>
      </c>
      <c r="D7061" t="s">
        <v>37</v>
      </c>
      <c r="E7061" t="s">
        <v>14</v>
      </c>
      <c r="F7061" t="s">
        <v>64</v>
      </c>
      <c r="G7061">
        <v>454</v>
      </c>
      <c r="H7061" t="s">
        <v>16</v>
      </c>
      <c r="I7061" t="s">
        <v>38</v>
      </c>
      <c r="J7061" t="s">
        <v>56</v>
      </c>
      <c r="K7061">
        <v>3.0000000000000001E-3</v>
      </c>
      <c r="L7061">
        <v>0.55600000000000005</v>
      </c>
      <c r="M7061">
        <v>0.98099999999999998</v>
      </c>
      <c r="S7061" t="str">
        <f t="shared" si="221"/>
        <v/>
      </c>
      <c r="T7061">
        <f t="shared" si="222"/>
        <v>3.0000000000000001E-3</v>
      </c>
    </row>
    <row r="7062" spans="1:20" x14ac:dyDescent="0.3">
      <c r="A7062" t="s">
        <v>63</v>
      </c>
      <c r="B7062">
        <v>454</v>
      </c>
      <c r="C7062" t="s">
        <v>12</v>
      </c>
      <c r="D7062" t="s">
        <v>39</v>
      </c>
      <c r="E7062" t="s">
        <v>14</v>
      </c>
      <c r="F7062" t="s">
        <v>64</v>
      </c>
      <c r="G7062">
        <v>454</v>
      </c>
      <c r="H7062" t="s">
        <v>16</v>
      </c>
      <c r="I7062" t="s">
        <v>40</v>
      </c>
      <c r="J7062" t="s">
        <v>55</v>
      </c>
      <c r="K7062">
        <v>0.70799999999999996</v>
      </c>
      <c r="L7062">
        <v>8.1600000000000006E-2</v>
      </c>
      <c r="M7062">
        <v>0.85899999999999999</v>
      </c>
      <c r="S7062" t="str">
        <f t="shared" si="221"/>
        <v/>
      </c>
      <c r="T7062">
        <f t="shared" si="222"/>
        <v>0.70799999999999996</v>
      </c>
    </row>
    <row r="7063" spans="1:20" x14ac:dyDescent="0.3">
      <c r="A7063" t="s">
        <v>63</v>
      </c>
      <c r="B7063">
        <v>454</v>
      </c>
      <c r="C7063" t="s">
        <v>12</v>
      </c>
      <c r="D7063" t="s">
        <v>41</v>
      </c>
      <c r="E7063" t="s">
        <v>14</v>
      </c>
      <c r="F7063" t="s">
        <v>64</v>
      </c>
      <c r="G7063">
        <v>454</v>
      </c>
      <c r="H7063" t="s">
        <v>16</v>
      </c>
      <c r="I7063" t="s">
        <v>42</v>
      </c>
      <c r="J7063" t="s">
        <v>56</v>
      </c>
      <c r="K7063">
        <v>0</v>
      </c>
      <c r="L7063">
        <v>1</v>
      </c>
      <c r="M7063">
        <v>1</v>
      </c>
      <c r="S7063" t="str">
        <f t="shared" si="221"/>
        <v/>
      </c>
      <c r="T7063">
        <f t="shared" si="222"/>
        <v>0</v>
      </c>
    </row>
    <row r="7064" spans="1:20" x14ac:dyDescent="0.3">
      <c r="A7064" t="s">
        <v>63</v>
      </c>
      <c r="B7064">
        <v>454</v>
      </c>
      <c r="C7064" t="s">
        <v>12</v>
      </c>
      <c r="D7064" t="s">
        <v>43</v>
      </c>
      <c r="E7064" t="s">
        <v>14</v>
      </c>
      <c r="F7064" t="s">
        <v>64</v>
      </c>
      <c r="G7064">
        <v>454</v>
      </c>
      <c r="H7064" t="s">
        <v>16</v>
      </c>
      <c r="I7064" t="s">
        <v>44</v>
      </c>
      <c r="J7064" t="s">
        <v>56</v>
      </c>
      <c r="K7064">
        <v>3.0000000000000001E-3</v>
      </c>
      <c r="L7064">
        <v>0.55600000000000005</v>
      </c>
      <c r="M7064">
        <v>0.98099999999999998</v>
      </c>
      <c r="S7064" t="str">
        <f t="shared" si="221"/>
        <v/>
      </c>
      <c r="T7064">
        <f t="shared" si="222"/>
        <v>3.0000000000000001E-3</v>
      </c>
    </row>
    <row r="7065" spans="1:20" x14ac:dyDescent="0.3">
      <c r="A7065" t="s">
        <v>63</v>
      </c>
      <c r="B7065">
        <v>454</v>
      </c>
      <c r="C7065" t="s">
        <v>12</v>
      </c>
      <c r="D7065" t="s">
        <v>45</v>
      </c>
      <c r="E7065" t="s">
        <v>14</v>
      </c>
      <c r="F7065" t="s">
        <v>64</v>
      </c>
      <c r="G7065">
        <v>454</v>
      </c>
      <c r="H7065" t="s">
        <v>16</v>
      </c>
      <c r="I7065" t="s">
        <v>46</v>
      </c>
      <c r="J7065" t="s">
        <v>56</v>
      </c>
      <c r="K7065">
        <v>0.442</v>
      </c>
      <c r="L7065">
        <v>0.10100000000000001</v>
      </c>
      <c r="M7065">
        <v>0.89</v>
      </c>
      <c r="S7065" t="str">
        <f t="shared" si="221"/>
        <v/>
      </c>
      <c r="T7065">
        <f t="shared" si="222"/>
        <v>0.442</v>
      </c>
    </row>
    <row r="7066" spans="1:20" x14ac:dyDescent="0.3">
      <c r="A7066" t="s">
        <v>63</v>
      </c>
      <c r="B7066">
        <v>454</v>
      </c>
      <c r="C7066" t="s">
        <v>12</v>
      </c>
      <c r="D7066" t="s">
        <v>47</v>
      </c>
      <c r="E7066" t="s">
        <v>14</v>
      </c>
      <c r="F7066" t="s">
        <v>64</v>
      </c>
      <c r="G7066">
        <v>454</v>
      </c>
      <c r="H7066" t="s">
        <v>16</v>
      </c>
      <c r="I7066" t="s">
        <v>48</v>
      </c>
      <c r="J7066" t="s">
        <v>18</v>
      </c>
      <c r="K7066">
        <v>0.97399999999999998</v>
      </c>
      <c r="L7066">
        <v>4.3799999999999999E-2</v>
      </c>
      <c r="M7066">
        <v>0.76300000000000001</v>
      </c>
      <c r="S7066" t="str">
        <f t="shared" si="221"/>
        <v/>
      </c>
      <c r="T7066">
        <f t="shared" si="222"/>
        <v>0.97399999999999998</v>
      </c>
    </row>
    <row r="7067" spans="1:20" x14ac:dyDescent="0.3">
      <c r="A7067" t="s">
        <v>63</v>
      </c>
      <c r="B7067">
        <v>454</v>
      </c>
      <c r="C7067" t="s">
        <v>12</v>
      </c>
      <c r="D7067" t="s">
        <v>49</v>
      </c>
      <c r="E7067" t="s">
        <v>14</v>
      </c>
      <c r="F7067" t="s">
        <v>64</v>
      </c>
      <c r="G7067">
        <v>454</v>
      </c>
      <c r="H7067" t="s">
        <v>16</v>
      </c>
      <c r="I7067" t="s">
        <v>50</v>
      </c>
      <c r="J7067" t="s">
        <v>55</v>
      </c>
      <c r="K7067">
        <v>0.54400000000000004</v>
      </c>
      <c r="L7067">
        <v>9.4799999999999995E-2</v>
      </c>
      <c r="M7067">
        <v>0.879</v>
      </c>
      <c r="S7067" t="str">
        <f t="shared" si="221"/>
        <v/>
      </c>
      <c r="T7067">
        <f t="shared" si="222"/>
        <v>0.54400000000000004</v>
      </c>
    </row>
    <row r="7068" spans="1:20" x14ac:dyDescent="0.3">
      <c r="A7068" t="s">
        <v>63</v>
      </c>
      <c r="B7068">
        <v>454</v>
      </c>
      <c r="C7068" t="s">
        <v>12</v>
      </c>
      <c r="D7068" t="s">
        <v>51</v>
      </c>
      <c r="E7068" t="s">
        <v>14</v>
      </c>
      <c r="F7068" t="s">
        <v>64</v>
      </c>
      <c r="G7068">
        <v>454</v>
      </c>
      <c r="H7068" t="s">
        <v>16</v>
      </c>
      <c r="I7068" t="s">
        <v>52</v>
      </c>
      <c r="J7068" t="s">
        <v>55</v>
      </c>
      <c r="K7068">
        <v>0.61299999999999999</v>
      </c>
      <c r="L7068">
        <v>9.0899999999999995E-2</v>
      </c>
      <c r="M7068">
        <v>0.872</v>
      </c>
      <c r="S7068" t="str">
        <f t="shared" si="221"/>
        <v/>
      </c>
      <c r="T7068">
        <f t="shared" si="222"/>
        <v>0.61299999999999999</v>
      </c>
    </row>
    <row r="7069" spans="1:20" x14ac:dyDescent="0.3">
      <c r="A7069" t="s">
        <v>63</v>
      </c>
      <c r="B7069">
        <v>454</v>
      </c>
      <c r="C7069" t="s">
        <v>12</v>
      </c>
      <c r="D7069" t="s">
        <v>53</v>
      </c>
      <c r="E7069" t="s">
        <v>14</v>
      </c>
      <c r="F7069" t="s">
        <v>64</v>
      </c>
      <c r="G7069">
        <v>454</v>
      </c>
      <c r="H7069" t="s">
        <v>16</v>
      </c>
      <c r="I7069" t="s">
        <v>54</v>
      </c>
      <c r="J7069" t="s">
        <v>55</v>
      </c>
      <c r="K7069">
        <v>0.61299999999999999</v>
      </c>
      <c r="L7069">
        <v>9.0899999999999995E-2</v>
      </c>
      <c r="M7069">
        <v>0.872</v>
      </c>
      <c r="S7069" t="str">
        <f t="shared" si="221"/>
        <v/>
      </c>
      <c r="T7069">
        <f t="shared" si="222"/>
        <v>0.61299999999999999</v>
      </c>
    </row>
    <row r="7070" spans="1:20" x14ac:dyDescent="0.3">
      <c r="A7070" t="s">
        <v>63</v>
      </c>
      <c r="B7070">
        <v>458</v>
      </c>
      <c r="C7070" t="s">
        <v>12</v>
      </c>
      <c r="D7070" t="s">
        <v>13</v>
      </c>
      <c r="E7070" t="s">
        <v>14</v>
      </c>
      <c r="F7070" t="s">
        <v>64</v>
      </c>
      <c r="G7070">
        <v>458</v>
      </c>
      <c r="H7070" t="s">
        <v>16</v>
      </c>
      <c r="I7070" t="s">
        <v>17</v>
      </c>
      <c r="J7070" t="s">
        <v>18</v>
      </c>
      <c r="K7070">
        <v>0.97499999999999998</v>
      </c>
      <c r="L7070">
        <v>4.36E-2</v>
      </c>
      <c r="M7070">
        <v>0.76200000000000001</v>
      </c>
      <c r="S7070">
        <f t="shared" si="221"/>
        <v>0.97499999999999998</v>
      </c>
      <c r="T7070" t="str">
        <f t="shared" si="222"/>
        <v/>
      </c>
    </row>
    <row r="7071" spans="1:20" x14ac:dyDescent="0.3">
      <c r="A7071" t="s">
        <v>63</v>
      </c>
      <c r="B7071">
        <v>458</v>
      </c>
      <c r="C7071" t="s">
        <v>12</v>
      </c>
      <c r="D7071" t="s">
        <v>19</v>
      </c>
      <c r="E7071" t="s">
        <v>14</v>
      </c>
      <c r="F7071" t="s">
        <v>64</v>
      </c>
      <c r="G7071">
        <v>458</v>
      </c>
      <c r="H7071" t="s">
        <v>16</v>
      </c>
      <c r="I7071" t="s">
        <v>20</v>
      </c>
      <c r="J7071" t="s">
        <v>55</v>
      </c>
      <c r="K7071">
        <v>0.95099999999999996</v>
      </c>
      <c r="L7071">
        <v>5.2200000000000003E-2</v>
      </c>
      <c r="M7071">
        <v>0.79</v>
      </c>
      <c r="S7071" t="str">
        <f t="shared" si="221"/>
        <v/>
      </c>
      <c r="T7071">
        <f t="shared" si="222"/>
        <v>0.95099999999999996</v>
      </c>
    </row>
    <row r="7072" spans="1:20" x14ac:dyDescent="0.3">
      <c r="A7072" t="s">
        <v>63</v>
      </c>
      <c r="B7072">
        <v>458</v>
      </c>
      <c r="C7072" t="s">
        <v>12</v>
      </c>
      <c r="D7072" t="s">
        <v>21</v>
      </c>
      <c r="E7072" t="s">
        <v>14</v>
      </c>
      <c r="F7072" t="s">
        <v>64</v>
      </c>
      <c r="G7072">
        <v>458</v>
      </c>
      <c r="H7072" t="s">
        <v>16</v>
      </c>
      <c r="I7072" t="s">
        <v>22</v>
      </c>
      <c r="J7072" t="s">
        <v>55</v>
      </c>
      <c r="K7072">
        <v>0.73399999999999999</v>
      </c>
      <c r="L7072">
        <v>7.9399999999999998E-2</v>
      </c>
      <c r="M7072">
        <v>0.85399999999999998</v>
      </c>
      <c r="S7072" t="str">
        <f t="shared" si="221"/>
        <v/>
      </c>
      <c r="T7072">
        <f t="shared" si="222"/>
        <v>0.73399999999999999</v>
      </c>
    </row>
    <row r="7073" spans="1:20" x14ac:dyDescent="0.3">
      <c r="A7073" t="s">
        <v>63</v>
      </c>
      <c r="B7073">
        <v>458</v>
      </c>
      <c r="C7073" t="s">
        <v>12</v>
      </c>
      <c r="D7073" t="s">
        <v>23</v>
      </c>
      <c r="E7073" t="s">
        <v>14</v>
      </c>
      <c r="F7073" t="s">
        <v>64</v>
      </c>
      <c r="G7073">
        <v>458</v>
      </c>
      <c r="H7073" t="s">
        <v>16</v>
      </c>
      <c r="I7073" t="s">
        <v>24</v>
      </c>
      <c r="J7073" t="s">
        <v>56</v>
      </c>
      <c r="K7073">
        <v>0.22800000000000001</v>
      </c>
      <c r="L7073">
        <v>0.121</v>
      </c>
      <c r="M7073">
        <v>0.91300000000000003</v>
      </c>
      <c r="S7073" t="str">
        <f t="shared" si="221"/>
        <v/>
      </c>
      <c r="T7073">
        <f t="shared" si="222"/>
        <v>0.22800000000000001</v>
      </c>
    </row>
    <row r="7074" spans="1:20" x14ac:dyDescent="0.3">
      <c r="A7074" t="s">
        <v>63</v>
      </c>
      <c r="B7074">
        <v>458</v>
      </c>
      <c r="C7074" t="s">
        <v>12</v>
      </c>
      <c r="D7074" t="s">
        <v>25</v>
      </c>
      <c r="E7074" t="s">
        <v>14</v>
      </c>
      <c r="F7074" t="s">
        <v>64</v>
      </c>
      <c r="G7074">
        <v>458</v>
      </c>
      <c r="H7074" t="s">
        <v>16</v>
      </c>
      <c r="I7074" t="s">
        <v>26</v>
      </c>
      <c r="J7074" t="s">
        <v>18</v>
      </c>
      <c r="K7074">
        <v>0.97499999999999998</v>
      </c>
      <c r="L7074">
        <v>4.36E-2</v>
      </c>
      <c r="M7074">
        <v>0.76200000000000001</v>
      </c>
      <c r="S7074" t="str">
        <f t="shared" si="221"/>
        <v/>
      </c>
      <c r="T7074">
        <f t="shared" si="222"/>
        <v>0.97499999999999998</v>
      </c>
    </row>
    <row r="7075" spans="1:20" x14ac:dyDescent="0.3">
      <c r="A7075" t="s">
        <v>63</v>
      </c>
      <c r="B7075">
        <v>458</v>
      </c>
      <c r="C7075" t="s">
        <v>12</v>
      </c>
      <c r="D7075" t="s">
        <v>27</v>
      </c>
      <c r="E7075" t="s">
        <v>14</v>
      </c>
      <c r="F7075" t="s">
        <v>64</v>
      </c>
      <c r="G7075">
        <v>458</v>
      </c>
      <c r="H7075" t="s">
        <v>16</v>
      </c>
      <c r="I7075" t="s">
        <v>28</v>
      </c>
      <c r="J7075" t="s">
        <v>56</v>
      </c>
      <c r="K7075">
        <v>2.9000000000000001E-2</v>
      </c>
      <c r="L7075">
        <v>0.183</v>
      </c>
      <c r="M7075">
        <v>0.94799999999999995</v>
      </c>
      <c r="S7075" t="str">
        <f t="shared" si="221"/>
        <v/>
      </c>
      <c r="T7075">
        <f t="shared" si="222"/>
        <v>2.9000000000000001E-2</v>
      </c>
    </row>
    <row r="7076" spans="1:20" x14ac:dyDescent="0.3">
      <c r="A7076" t="s">
        <v>63</v>
      </c>
      <c r="B7076">
        <v>458</v>
      </c>
      <c r="C7076" t="s">
        <v>12</v>
      </c>
      <c r="D7076" t="s">
        <v>29</v>
      </c>
      <c r="E7076" t="s">
        <v>14</v>
      </c>
      <c r="F7076" t="s">
        <v>64</v>
      </c>
      <c r="G7076">
        <v>458</v>
      </c>
      <c r="H7076" t="s">
        <v>16</v>
      </c>
      <c r="I7076" t="s">
        <v>30</v>
      </c>
      <c r="J7076" t="s">
        <v>56</v>
      </c>
      <c r="K7076">
        <v>0.18099999999999999</v>
      </c>
      <c r="L7076">
        <v>0.129</v>
      </c>
      <c r="M7076">
        <v>0.91800000000000004</v>
      </c>
      <c r="S7076" t="str">
        <f t="shared" si="221"/>
        <v/>
      </c>
      <c r="T7076">
        <f t="shared" si="222"/>
        <v>0.18099999999999999</v>
      </c>
    </row>
    <row r="7077" spans="1:20" x14ac:dyDescent="0.3">
      <c r="A7077" t="s">
        <v>63</v>
      </c>
      <c r="B7077">
        <v>458</v>
      </c>
      <c r="C7077" t="s">
        <v>12</v>
      </c>
      <c r="D7077" t="s">
        <v>31</v>
      </c>
      <c r="E7077" t="s">
        <v>14</v>
      </c>
      <c r="F7077" t="s">
        <v>64</v>
      </c>
      <c r="G7077">
        <v>458</v>
      </c>
      <c r="H7077" t="s">
        <v>16</v>
      </c>
      <c r="I7077" t="s">
        <v>32</v>
      </c>
      <c r="J7077" t="s">
        <v>55</v>
      </c>
      <c r="K7077">
        <v>0.95099999999999996</v>
      </c>
      <c r="L7077">
        <v>5.2200000000000003E-2</v>
      </c>
      <c r="M7077">
        <v>0.79</v>
      </c>
      <c r="S7077" t="str">
        <f t="shared" si="221"/>
        <v/>
      </c>
      <c r="T7077">
        <f t="shared" si="222"/>
        <v>0.95099999999999996</v>
      </c>
    </row>
    <row r="7078" spans="1:20" x14ac:dyDescent="0.3">
      <c r="A7078" t="s">
        <v>63</v>
      </c>
      <c r="B7078">
        <v>458</v>
      </c>
      <c r="C7078" t="s">
        <v>12</v>
      </c>
      <c r="D7078" t="s">
        <v>33</v>
      </c>
      <c r="E7078" t="s">
        <v>14</v>
      </c>
      <c r="F7078" t="s">
        <v>64</v>
      </c>
      <c r="G7078">
        <v>458</v>
      </c>
      <c r="H7078" t="s">
        <v>16</v>
      </c>
      <c r="I7078" t="s">
        <v>34</v>
      </c>
      <c r="J7078" t="s">
        <v>55</v>
      </c>
      <c r="K7078">
        <v>0.95099999999999996</v>
      </c>
      <c r="L7078">
        <v>5.2200000000000003E-2</v>
      </c>
      <c r="M7078">
        <v>0.79</v>
      </c>
      <c r="S7078" t="str">
        <f t="shared" si="221"/>
        <v/>
      </c>
      <c r="T7078">
        <f t="shared" si="222"/>
        <v>0.95099999999999996</v>
      </c>
    </row>
    <row r="7079" spans="1:20" x14ac:dyDescent="0.3">
      <c r="A7079" t="s">
        <v>63</v>
      </c>
      <c r="B7079">
        <v>458</v>
      </c>
      <c r="C7079" t="s">
        <v>12</v>
      </c>
      <c r="D7079" t="s">
        <v>35</v>
      </c>
      <c r="E7079" t="s">
        <v>14</v>
      </c>
      <c r="F7079" t="s">
        <v>64</v>
      </c>
      <c r="G7079">
        <v>458</v>
      </c>
      <c r="H7079" t="s">
        <v>16</v>
      </c>
      <c r="I7079" t="s">
        <v>36</v>
      </c>
      <c r="J7079" t="s">
        <v>55</v>
      </c>
      <c r="K7079">
        <v>0.95099999999999996</v>
      </c>
      <c r="L7079">
        <v>5.2200000000000003E-2</v>
      </c>
      <c r="M7079">
        <v>0.79</v>
      </c>
      <c r="S7079" t="str">
        <f t="shared" si="221"/>
        <v/>
      </c>
      <c r="T7079">
        <f t="shared" si="222"/>
        <v>0.95099999999999996</v>
      </c>
    </row>
    <row r="7080" spans="1:20" x14ac:dyDescent="0.3">
      <c r="A7080" t="s">
        <v>63</v>
      </c>
      <c r="B7080">
        <v>458</v>
      </c>
      <c r="C7080" t="s">
        <v>12</v>
      </c>
      <c r="D7080" t="s">
        <v>37</v>
      </c>
      <c r="E7080" t="s">
        <v>14</v>
      </c>
      <c r="F7080" t="s">
        <v>64</v>
      </c>
      <c r="G7080">
        <v>458</v>
      </c>
      <c r="H7080" t="s">
        <v>16</v>
      </c>
      <c r="I7080" t="s">
        <v>38</v>
      </c>
      <c r="J7080" t="s">
        <v>56</v>
      </c>
      <c r="K7080">
        <v>0.33200000000000002</v>
      </c>
      <c r="L7080">
        <v>0.111</v>
      </c>
      <c r="M7080">
        <v>0.90200000000000002</v>
      </c>
      <c r="S7080" t="str">
        <f t="shared" si="221"/>
        <v/>
      </c>
      <c r="T7080">
        <f t="shared" si="222"/>
        <v>0.33200000000000002</v>
      </c>
    </row>
    <row r="7081" spans="1:20" x14ac:dyDescent="0.3">
      <c r="A7081" t="s">
        <v>63</v>
      </c>
      <c r="B7081">
        <v>458</v>
      </c>
      <c r="C7081" t="s">
        <v>12</v>
      </c>
      <c r="D7081" t="s">
        <v>39</v>
      </c>
      <c r="E7081" t="s">
        <v>14</v>
      </c>
      <c r="F7081" t="s">
        <v>64</v>
      </c>
      <c r="G7081">
        <v>458</v>
      </c>
      <c r="H7081" t="s">
        <v>16</v>
      </c>
      <c r="I7081" t="s">
        <v>40</v>
      </c>
      <c r="J7081" t="s">
        <v>18</v>
      </c>
      <c r="K7081">
        <v>0.98899999999999999</v>
      </c>
      <c r="L7081">
        <v>3.4599999999999999E-2</v>
      </c>
      <c r="M7081">
        <v>0.72299999999999998</v>
      </c>
      <c r="S7081" t="str">
        <f t="shared" si="221"/>
        <v/>
      </c>
      <c r="T7081">
        <f t="shared" si="222"/>
        <v>0.98899999999999999</v>
      </c>
    </row>
    <row r="7082" spans="1:20" x14ac:dyDescent="0.3">
      <c r="A7082" t="s">
        <v>63</v>
      </c>
      <c r="B7082">
        <v>458</v>
      </c>
      <c r="C7082" t="s">
        <v>12</v>
      </c>
      <c r="D7082" t="s">
        <v>41</v>
      </c>
      <c r="E7082" t="s">
        <v>14</v>
      </c>
      <c r="F7082" t="s">
        <v>64</v>
      </c>
      <c r="G7082">
        <v>458</v>
      </c>
      <c r="H7082" t="s">
        <v>16</v>
      </c>
      <c r="I7082" t="s">
        <v>42</v>
      </c>
      <c r="J7082" t="s">
        <v>55</v>
      </c>
      <c r="K7082">
        <v>0.67500000000000004</v>
      </c>
      <c r="L7082">
        <v>8.4900000000000003E-2</v>
      </c>
      <c r="M7082">
        <v>0.86199999999999999</v>
      </c>
      <c r="S7082" t="str">
        <f t="shared" si="221"/>
        <v/>
      </c>
      <c r="T7082">
        <f t="shared" si="222"/>
        <v>0.67500000000000004</v>
      </c>
    </row>
    <row r="7083" spans="1:20" x14ac:dyDescent="0.3">
      <c r="A7083" t="s">
        <v>63</v>
      </c>
      <c r="B7083">
        <v>458</v>
      </c>
      <c r="C7083" t="s">
        <v>12</v>
      </c>
      <c r="D7083" t="s">
        <v>43</v>
      </c>
      <c r="E7083" t="s">
        <v>14</v>
      </c>
      <c r="F7083" t="s">
        <v>64</v>
      </c>
      <c r="G7083">
        <v>458</v>
      </c>
      <c r="H7083" t="s">
        <v>16</v>
      </c>
      <c r="I7083" t="s">
        <v>44</v>
      </c>
      <c r="J7083" t="s">
        <v>56</v>
      </c>
      <c r="K7083">
        <v>8.4000000000000005E-2</v>
      </c>
      <c r="L7083">
        <v>0.152</v>
      </c>
      <c r="M7083">
        <v>0.93200000000000005</v>
      </c>
      <c r="S7083" t="str">
        <f t="shared" si="221"/>
        <v/>
      </c>
      <c r="T7083">
        <f t="shared" si="222"/>
        <v>8.4000000000000005E-2</v>
      </c>
    </row>
    <row r="7084" spans="1:20" x14ac:dyDescent="0.3">
      <c r="A7084" t="s">
        <v>63</v>
      </c>
      <c r="B7084">
        <v>458</v>
      </c>
      <c r="C7084" t="s">
        <v>12</v>
      </c>
      <c r="D7084" t="s">
        <v>45</v>
      </c>
      <c r="E7084" t="s">
        <v>14</v>
      </c>
      <c r="F7084" t="s">
        <v>64</v>
      </c>
      <c r="G7084">
        <v>458</v>
      </c>
      <c r="H7084" t="s">
        <v>16</v>
      </c>
      <c r="I7084" t="s">
        <v>46</v>
      </c>
      <c r="J7084" t="s">
        <v>55</v>
      </c>
      <c r="K7084">
        <v>0.90600000000000003</v>
      </c>
      <c r="L7084">
        <v>6.1699999999999998E-2</v>
      </c>
      <c r="M7084">
        <v>0.81599999999999995</v>
      </c>
      <c r="S7084" t="str">
        <f t="shared" si="221"/>
        <v/>
      </c>
      <c r="T7084">
        <f t="shared" si="222"/>
        <v>0.90600000000000003</v>
      </c>
    </row>
    <row r="7085" spans="1:20" x14ac:dyDescent="0.3">
      <c r="A7085" t="s">
        <v>63</v>
      </c>
      <c r="B7085">
        <v>458</v>
      </c>
      <c r="C7085" t="s">
        <v>12</v>
      </c>
      <c r="D7085" t="s">
        <v>47</v>
      </c>
      <c r="E7085" t="s">
        <v>14</v>
      </c>
      <c r="F7085" t="s">
        <v>64</v>
      </c>
      <c r="G7085">
        <v>458</v>
      </c>
      <c r="H7085" t="s">
        <v>16</v>
      </c>
      <c r="I7085" t="s">
        <v>48</v>
      </c>
      <c r="J7085" t="s">
        <v>18</v>
      </c>
      <c r="K7085">
        <v>0.997</v>
      </c>
      <c r="L7085">
        <v>1.67E-2</v>
      </c>
      <c r="M7085">
        <v>0.40899999999999997</v>
      </c>
      <c r="S7085" t="str">
        <f t="shared" si="221"/>
        <v/>
      </c>
      <c r="T7085">
        <f t="shared" si="222"/>
        <v>0.997</v>
      </c>
    </row>
    <row r="7086" spans="1:20" x14ac:dyDescent="0.3">
      <c r="A7086" t="s">
        <v>63</v>
      </c>
      <c r="B7086">
        <v>458</v>
      </c>
      <c r="C7086" t="s">
        <v>12</v>
      </c>
      <c r="D7086" t="s">
        <v>49</v>
      </c>
      <c r="E7086" t="s">
        <v>14</v>
      </c>
      <c r="F7086" t="s">
        <v>64</v>
      </c>
      <c r="G7086">
        <v>458</v>
      </c>
      <c r="H7086" t="s">
        <v>16</v>
      </c>
      <c r="I7086" t="s">
        <v>50</v>
      </c>
      <c r="J7086" t="s">
        <v>18</v>
      </c>
      <c r="K7086">
        <v>0.96699999999999997</v>
      </c>
      <c r="L7086">
        <v>4.5999999999999999E-2</v>
      </c>
      <c r="M7086">
        <v>0.77300000000000002</v>
      </c>
      <c r="S7086" t="str">
        <f t="shared" si="221"/>
        <v/>
      </c>
      <c r="T7086">
        <f t="shared" si="222"/>
        <v>0.96699999999999997</v>
      </c>
    </row>
    <row r="7087" spans="1:20" x14ac:dyDescent="0.3">
      <c r="A7087" t="s">
        <v>63</v>
      </c>
      <c r="B7087">
        <v>458</v>
      </c>
      <c r="C7087" t="s">
        <v>12</v>
      </c>
      <c r="D7087" t="s">
        <v>51</v>
      </c>
      <c r="E7087" t="s">
        <v>14</v>
      </c>
      <c r="F7087" t="s">
        <v>64</v>
      </c>
      <c r="G7087">
        <v>458</v>
      </c>
      <c r="H7087" t="s">
        <v>16</v>
      </c>
      <c r="I7087" t="s">
        <v>52</v>
      </c>
      <c r="J7087" t="s">
        <v>55</v>
      </c>
      <c r="K7087">
        <v>0.95099999999999996</v>
      </c>
      <c r="L7087">
        <v>5.2200000000000003E-2</v>
      </c>
      <c r="M7087">
        <v>0.79</v>
      </c>
      <c r="S7087" t="str">
        <f t="shared" si="221"/>
        <v/>
      </c>
      <c r="T7087">
        <f t="shared" si="222"/>
        <v>0.95099999999999996</v>
      </c>
    </row>
    <row r="7088" spans="1:20" x14ac:dyDescent="0.3">
      <c r="A7088" t="s">
        <v>63</v>
      </c>
      <c r="B7088">
        <v>458</v>
      </c>
      <c r="C7088" t="s">
        <v>12</v>
      </c>
      <c r="D7088" t="s">
        <v>53</v>
      </c>
      <c r="E7088" t="s">
        <v>14</v>
      </c>
      <c r="F7088" t="s">
        <v>64</v>
      </c>
      <c r="G7088">
        <v>458</v>
      </c>
      <c r="H7088" t="s">
        <v>16</v>
      </c>
      <c r="I7088" t="s">
        <v>54</v>
      </c>
      <c r="J7088" t="s">
        <v>55</v>
      </c>
      <c r="K7088">
        <v>0.95099999999999996</v>
      </c>
      <c r="L7088">
        <v>5.2200000000000003E-2</v>
      </c>
      <c r="M7088">
        <v>0.79</v>
      </c>
      <c r="S7088" t="str">
        <f t="shared" si="221"/>
        <v/>
      </c>
      <c r="T7088">
        <f t="shared" si="222"/>
        <v>0.95099999999999996</v>
      </c>
    </row>
    <row r="7089" spans="1:20" x14ac:dyDescent="0.3">
      <c r="A7089" t="s">
        <v>63</v>
      </c>
      <c r="B7089">
        <v>459</v>
      </c>
      <c r="C7089" t="s">
        <v>12</v>
      </c>
      <c r="D7089" t="s">
        <v>13</v>
      </c>
      <c r="E7089" t="s">
        <v>14</v>
      </c>
      <c r="F7089" t="s">
        <v>64</v>
      </c>
      <c r="G7089">
        <v>459</v>
      </c>
      <c r="H7089" t="s">
        <v>16</v>
      </c>
      <c r="I7089" t="s">
        <v>17</v>
      </c>
      <c r="J7089" t="s">
        <v>55</v>
      </c>
      <c r="K7089">
        <v>0.872</v>
      </c>
      <c r="L7089">
        <v>6.5500000000000003E-2</v>
      </c>
      <c r="M7089">
        <v>0.82699999999999996</v>
      </c>
      <c r="S7089">
        <f t="shared" si="221"/>
        <v>0.872</v>
      </c>
      <c r="T7089" t="str">
        <f t="shared" si="222"/>
        <v/>
      </c>
    </row>
    <row r="7090" spans="1:20" x14ac:dyDescent="0.3">
      <c r="A7090" t="s">
        <v>63</v>
      </c>
      <c r="B7090">
        <v>459</v>
      </c>
      <c r="C7090" t="s">
        <v>12</v>
      </c>
      <c r="D7090" t="s">
        <v>19</v>
      </c>
      <c r="E7090" t="s">
        <v>14</v>
      </c>
      <c r="F7090" t="s">
        <v>64</v>
      </c>
      <c r="G7090">
        <v>459</v>
      </c>
      <c r="H7090" t="s">
        <v>16</v>
      </c>
      <c r="I7090" t="s">
        <v>20</v>
      </c>
      <c r="J7090" t="s">
        <v>55</v>
      </c>
      <c r="K7090">
        <v>0.9</v>
      </c>
      <c r="L7090">
        <v>6.2700000000000006E-2</v>
      </c>
      <c r="M7090">
        <v>0.81799999999999995</v>
      </c>
      <c r="S7090" t="str">
        <f t="shared" si="221"/>
        <v/>
      </c>
      <c r="T7090">
        <f t="shared" si="222"/>
        <v>0.9</v>
      </c>
    </row>
    <row r="7091" spans="1:20" x14ac:dyDescent="0.3">
      <c r="A7091" t="s">
        <v>63</v>
      </c>
      <c r="B7091">
        <v>459</v>
      </c>
      <c r="C7091" t="s">
        <v>12</v>
      </c>
      <c r="D7091" t="s">
        <v>21</v>
      </c>
      <c r="E7091" t="s">
        <v>14</v>
      </c>
      <c r="F7091" t="s">
        <v>64</v>
      </c>
      <c r="G7091">
        <v>459</v>
      </c>
      <c r="H7091" t="s">
        <v>16</v>
      </c>
      <c r="I7091" t="s">
        <v>22</v>
      </c>
      <c r="J7091" t="s">
        <v>55</v>
      </c>
      <c r="K7091">
        <v>0.56399999999999995</v>
      </c>
      <c r="L7091">
        <v>9.4E-2</v>
      </c>
      <c r="M7091">
        <v>0.877</v>
      </c>
      <c r="S7091" t="str">
        <f t="shared" si="221"/>
        <v/>
      </c>
      <c r="T7091">
        <f t="shared" si="222"/>
        <v>0.56399999999999995</v>
      </c>
    </row>
    <row r="7092" spans="1:20" x14ac:dyDescent="0.3">
      <c r="A7092" t="s">
        <v>63</v>
      </c>
      <c r="B7092">
        <v>459</v>
      </c>
      <c r="C7092" t="s">
        <v>12</v>
      </c>
      <c r="D7092" t="s">
        <v>23</v>
      </c>
      <c r="E7092" t="s">
        <v>14</v>
      </c>
      <c r="F7092" t="s">
        <v>64</v>
      </c>
      <c r="G7092">
        <v>459</v>
      </c>
      <c r="H7092" t="s">
        <v>16</v>
      </c>
      <c r="I7092" t="s">
        <v>24</v>
      </c>
      <c r="J7092" t="s">
        <v>56</v>
      </c>
      <c r="K7092">
        <v>8.0000000000000002E-3</v>
      </c>
      <c r="L7092">
        <v>0.23899999999999999</v>
      </c>
      <c r="M7092">
        <v>0.96299999999999997</v>
      </c>
      <c r="S7092" t="str">
        <f t="shared" si="221"/>
        <v/>
      </c>
      <c r="T7092">
        <f t="shared" si="222"/>
        <v>8.0000000000000002E-3</v>
      </c>
    </row>
    <row r="7093" spans="1:20" x14ac:dyDescent="0.3">
      <c r="A7093" t="s">
        <v>63</v>
      </c>
      <c r="B7093">
        <v>459</v>
      </c>
      <c r="C7093" t="s">
        <v>12</v>
      </c>
      <c r="D7093" t="s">
        <v>25</v>
      </c>
      <c r="E7093" t="s">
        <v>14</v>
      </c>
      <c r="F7093" t="s">
        <v>64</v>
      </c>
      <c r="G7093">
        <v>459</v>
      </c>
      <c r="H7093" t="s">
        <v>16</v>
      </c>
      <c r="I7093" t="s">
        <v>26</v>
      </c>
      <c r="J7093" t="s">
        <v>56</v>
      </c>
      <c r="K7093">
        <v>0.28699999999999998</v>
      </c>
      <c r="L7093">
        <v>0.115</v>
      </c>
      <c r="M7093">
        <v>0.90700000000000003</v>
      </c>
      <c r="S7093" t="str">
        <f t="shared" si="221"/>
        <v/>
      </c>
      <c r="T7093">
        <f t="shared" si="222"/>
        <v>0.28699999999999998</v>
      </c>
    </row>
    <row r="7094" spans="1:20" x14ac:dyDescent="0.3">
      <c r="A7094" t="s">
        <v>63</v>
      </c>
      <c r="B7094">
        <v>459</v>
      </c>
      <c r="C7094" t="s">
        <v>12</v>
      </c>
      <c r="D7094" t="s">
        <v>27</v>
      </c>
      <c r="E7094" t="s">
        <v>14</v>
      </c>
      <c r="F7094" t="s">
        <v>64</v>
      </c>
      <c r="G7094">
        <v>459</v>
      </c>
      <c r="H7094" t="s">
        <v>16</v>
      </c>
      <c r="I7094" t="s">
        <v>28</v>
      </c>
      <c r="J7094" t="s">
        <v>56</v>
      </c>
      <c r="K7094">
        <v>1.7999999999999999E-2</v>
      </c>
      <c r="L7094">
        <v>0.20200000000000001</v>
      </c>
      <c r="M7094">
        <v>0.95299999999999996</v>
      </c>
      <c r="S7094" t="str">
        <f t="shared" si="221"/>
        <v/>
      </c>
      <c r="T7094">
        <f t="shared" si="222"/>
        <v>1.7999999999999999E-2</v>
      </c>
    </row>
    <row r="7095" spans="1:20" x14ac:dyDescent="0.3">
      <c r="A7095" t="s">
        <v>63</v>
      </c>
      <c r="B7095">
        <v>459</v>
      </c>
      <c r="C7095" t="s">
        <v>12</v>
      </c>
      <c r="D7095" t="s">
        <v>29</v>
      </c>
      <c r="E7095" t="s">
        <v>14</v>
      </c>
      <c r="F7095" t="s">
        <v>64</v>
      </c>
      <c r="G7095">
        <v>459</v>
      </c>
      <c r="H7095" t="s">
        <v>16</v>
      </c>
      <c r="I7095" t="s">
        <v>30</v>
      </c>
      <c r="J7095" t="s">
        <v>18</v>
      </c>
      <c r="K7095">
        <v>0.995</v>
      </c>
      <c r="L7095">
        <v>2.7699999999999999E-2</v>
      </c>
      <c r="M7095">
        <v>0.68100000000000005</v>
      </c>
      <c r="S7095" t="str">
        <f t="shared" si="221"/>
        <v/>
      </c>
      <c r="T7095">
        <f t="shared" si="222"/>
        <v>0.995</v>
      </c>
    </row>
    <row r="7096" spans="1:20" x14ac:dyDescent="0.3">
      <c r="A7096" t="s">
        <v>63</v>
      </c>
      <c r="B7096">
        <v>459</v>
      </c>
      <c r="C7096" t="s">
        <v>12</v>
      </c>
      <c r="D7096" t="s">
        <v>31</v>
      </c>
      <c r="E7096" t="s">
        <v>14</v>
      </c>
      <c r="F7096" t="s">
        <v>64</v>
      </c>
      <c r="G7096">
        <v>459</v>
      </c>
      <c r="H7096" t="s">
        <v>16</v>
      </c>
      <c r="I7096" t="s">
        <v>32</v>
      </c>
      <c r="J7096" t="s">
        <v>56</v>
      </c>
      <c r="K7096">
        <v>4.1000000000000002E-2</v>
      </c>
      <c r="L7096">
        <v>0.17199999999999999</v>
      </c>
      <c r="M7096">
        <v>0.94299999999999995</v>
      </c>
      <c r="S7096" t="str">
        <f t="shared" si="221"/>
        <v/>
      </c>
      <c r="T7096">
        <f t="shared" si="222"/>
        <v>4.1000000000000002E-2</v>
      </c>
    </row>
    <row r="7097" spans="1:20" x14ac:dyDescent="0.3">
      <c r="A7097" t="s">
        <v>63</v>
      </c>
      <c r="B7097">
        <v>459</v>
      </c>
      <c r="C7097" t="s">
        <v>12</v>
      </c>
      <c r="D7097" t="s">
        <v>33</v>
      </c>
      <c r="E7097" t="s">
        <v>14</v>
      </c>
      <c r="F7097" t="s">
        <v>64</v>
      </c>
      <c r="G7097">
        <v>459</v>
      </c>
      <c r="H7097" t="s">
        <v>16</v>
      </c>
      <c r="I7097" t="s">
        <v>34</v>
      </c>
      <c r="J7097" t="s">
        <v>55</v>
      </c>
      <c r="K7097">
        <v>0.81899999999999995</v>
      </c>
      <c r="L7097">
        <v>7.0199999999999999E-2</v>
      </c>
      <c r="M7097">
        <v>0.83899999999999997</v>
      </c>
      <c r="S7097" t="str">
        <f t="shared" si="221"/>
        <v/>
      </c>
      <c r="T7097">
        <f t="shared" si="222"/>
        <v>0.81899999999999995</v>
      </c>
    </row>
    <row r="7098" spans="1:20" x14ac:dyDescent="0.3">
      <c r="A7098" t="s">
        <v>63</v>
      </c>
      <c r="B7098">
        <v>459</v>
      </c>
      <c r="C7098" t="s">
        <v>12</v>
      </c>
      <c r="D7098" t="s">
        <v>35</v>
      </c>
      <c r="E7098" t="s">
        <v>14</v>
      </c>
      <c r="F7098" t="s">
        <v>64</v>
      </c>
      <c r="G7098">
        <v>459</v>
      </c>
      <c r="H7098" t="s">
        <v>16</v>
      </c>
      <c r="I7098" t="s">
        <v>36</v>
      </c>
      <c r="J7098" t="s">
        <v>55</v>
      </c>
      <c r="K7098">
        <v>0.9</v>
      </c>
      <c r="L7098">
        <v>6.2700000000000006E-2</v>
      </c>
      <c r="M7098">
        <v>0.81799999999999995</v>
      </c>
      <c r="S7098" t="str">
        <f t="shared" si="221"/>
        <v/>
      </c>
      <c r="T7098">
        <f t="shared" si="222"/>
        <v>0.9</v>
      </c>
    </row>
    <row r="7099" spans="1:20" x14ac:dyDescent="0.3">
      <c r="A7099" t="s">
        <v>63</v>
      </c>
      <c r="B7099">
        <v>459</v>
      </c>
      <c r="C7099" t="s">
        <v>12</v>
      </c>
      <c r="D7099" t="s">
        <v>37</v>
      </c>
      <c r="E7099" t="s">
        <v>14</v>
      </c>
      <c r="F7099" t="s">
        <v>64</v>
      </c>
      <c r="G7099">
        <v>459</v>
      </c>
      <c r="H7099" t="s">
        <v>16</v>
      </c>
      <c r="I7099" t="s">
        <v>38</v>
      </c>
      <c r="J7099" t="s">
        <v>55</v>
      </c>
      <c r="K7099">
        <v>0.81899999999999995</v>
      </c>
      <c r="L7099">
        <v>7.0199999999999999E-2</v>
      </c>
      <c r="M7099">
        <v>0.83899999999999997</v>
      </c>
      <c r="S7099" t="str">
        <f t="shared" si="221"/>
        <v/>
      </c>
      <c r="T7099">
        <f t="shared" si="222"/>
        <v>0.81899999999999995</v>
      </c>
    </row>
    <row r="7100" spans="1:20" x14ac:dyDescent="0.3">
      <c r="A7100" t="s">
        <v>63</v>
      </c>
      <c r="B7100">
        <v>459</v>
      </c>
      <c r="C7100" t="s">
        <v>12</v>
      </c>
      <c r="D7100" t="s">
        <v>39</v>
      </c>
      <c r="E7100" t="s">
        <v>14</v>
      </c>
      <c r="F7100" t="s">
        <v>64</v>
      </c>
      <c r="G7100">
        <v>459</v>
      </c>
      <c r="H7100" t="s">
        <v>16</v>
      </c>
      <c r="I7100" t="s">
        <v>40</v>
      </c>
      <c r="J7100" t="s">
        <v>55</v>
      </c>
      <c r="K7100">
        <v>0.93300000000000005</v>
      </c>
      <c r="L7100">
        <v>5.7299999999999997E-2</v>
      </c>
      <c r="M7100">
        <v>0.80400000000000005</v>
      </c>
      <c r="S7100" t="str">
        <f t="shared" si="221"/>
        <v/>
      </c>
      <c r="T7100">
        <f t="shared" si="222"/>
        <v>0.93300000000000005</v>
      </c>
    </row>
    <row r="7101" spans="1:20" x14ac:dyDescent="0.3">
      <c r="A7101" t="s">
        <v>63</v>
      </c>
      <c r="B7101">
        <v>459</v>
      </c>
      <c r="C7101" t="s">
        <v>12</v>
      </c>
      <c r="D7101" t="s">
        <v>41</v>
      </c>
      <c r="E7101" t="s">
        <v>14</v>
      </c>
      <c r="F7101" t="s">
        <v>64</v>
      </c>
      <c r="G7101">
        <v>459</v>
      </c>
      <c r="H7101" t="s">
        <v>16</v>
      </c>
      <c r="I7101" t="s">
        <v>42</v>
      </c>
      <c r="J7101" t="s">
        <v>56</v>
      </c>
      <c r="K7101">
        <v>2.5000000000000001E-2</v>
      </c>
      <c r="L7101">
        <v>0.189</v>
      </c>
      <c r="M7101">
        <v>0.94899999999999995</v>
      </c>
      <c r="S7101" t="str">
        <f t="shared" si="221"/>
        <v/>
      </c>
      <c r="T7101">
        <f t="shared" si="222"/>
        <v>2.5000000000000001E-2</v>
      </c>
    </row>
    <row r="7102" spans="1:20" x14ac:dyDescent="0.3">
      <c r="A7102" t="s">
        <v>63</v>
      </c>
      <c r="B7102">
        <v>459</v>
      </c>
      <c r="C7102" t="s">
        <v>12</v>
      </c>
      <c r="D7102" t="s">
        <v>43</v>
      </c>
      <c r="E7102" t="s">
        <v>14</v>
      </c>
      <c r="F7102" t="s">
        <v>64</v>
      </c>
      <c r="G7102">
        <v>459</v>
      </c>
      <c r="H7102" t="s">
        <v>16</v>
      </c>
      <c r="I7102" t="s">
        <v>44</v>
      </c>
      <c r="J7102" t="s">
        <v>18</v>
      </c>
      <c r="K7102">
        <v>0.98599999999999999</v>
      </c>
      <c r="L7102">
        <v>3.6799999999999999E-2</v>
      </c>
      <c r="M7102">
        <v>0.73599999999999999</v>
      </c>
      <c r="S7102" t="str">
        <f t="shared" si="221"/>
        <v/>
      </c>
      <c r="T7102">
        <f t="shared" si="222"/>
        <v>0.98599999999999999</v>
      </c>
    </row>
    <row r="7103" spans="1:20" x14ac:dyDescent="0.3">
      <c r="A7103" t="s">
        <v>63</v>
      </c>
      <c r="B7103">
        <v>459</v>
      </c>
      <c r="C7103" t="s">
        <v>12</v>
      </c>
      <c r="D7103" t="s">
        <v>45</v>
      </c>
      <c r="E7103" t="s">
        <v>14</v>
      </c>
      <c r="F7103" t="s">
        <v>64</v>
      </c>
      <c r="G7103">
        <v>459</v>
      </c>
      <c r="H7103" t="s">
        <v>16</v>
      </c>
      <c r="I7103" t="s">
        <v>46</v>
      </c>
      <c r="J7103" t="s">
        <v>55</v>
      </c>
      <c r="K7103">
        <v>0.81899999999999995</v>
      </c>
      <c r="L7103">
        <v>7.0199999999999999E-2</v>
      </c>
      <c r="M7103">
        <v>0.83899999999999997</v>
      </c>
      <c r="S7103" t="str">
        <f t="shared" ref="S7103:S7166" si="223">IF(I7103="  Q",K7103,"")</f>
        <v/>
      </c>
      <c r="T7103">
        <f t="shared" si="222"/>
        <v>0.81899999999999995</v>
      </c>
    </row>
    <row r="7104" spans="1:20" x14ac:dyDescent="0.3">
      <c r="A7104" t="s">
        <v>63</v>
      </c>
      <c r="B7104">
        <v>459</v>
      </c>
      <c r="C7104" t="s">
        <v>12</v>
      </c>
      <c r="D7104" t="s">
        <v>47</v>
      </c>
      <c r="E7104" t="s">
        <v>14</v>
      </c>
      <c r="F7104" t="s">
        <v>64</v>
      </c>
      <c r="G7104">
        <v>459</v>
      </c>
      <c r="H7104" t="s">
        <v>16</v>
      </c>
      <c r="I7104" t="s">
        <v>48</v>
      </c>
      <c r="J7104" t="s">
        <v>18</v>
      </c>
      <c r="K7104">
        <v>0.995</v>
      </c>
      <c r="L7104">
        <v>2.7699999999999999E-2</v>
      </c>
      <c r="M7104">
        <v>0.68100000000000005</v>
      </c>
      <c r="S7104" t="str">
        <f t="shared" si="223"/>
        <v/>
      </c>
      <c r="T7104">
        <f t="shared" si="222"/>
        <v>0.995</v>
      </c>
    </row>
    <row r="7105" spans="1:20" x14ac:dyDescent="0.3">
      <c r="A7105" t="s">
        <v>63</v>
      </c>
      <c r="B7105">
        <v>459</v>
      </c>
      <c r="C7105" t="s">
        <v>12</v>
      </c>
      <c r="D7105" t="s">
        <v>49</v>
      </c>
      <c r="E7105" t="s">
        <v>14</v>
      </c>
      <c r="F7105" t="s">
        <v>64</v>
      </c>
      <c r="G7105">
        <v>459</v>
      </c>
      <c r="H7105" t="s">
        <v>16</v>
      </c>
      <c r="I7105" t="s">
        <v>50</v>
      </c>
      <c r="J7105" t="s">
        <v>56</v>
      </c>
      <c r="K7105">
        <v>3.1E-2</v>
      </c>
      <c r="L7105">
        <v>0.18099999999999999</v>
      </c>
      <c r="M7105">
        <v>0.94699999999999995</v>
      </c>
      <c r="S7105" t="str">
        <f t="shared" si="223"/>
        <v/>
      </c>
      <c r="T7105">
        <f t="shared" si="222"/>
        <v>3.1E-2</v>
      </c>
    </row>
    <row r="7106" spans="1:20" x14ac:dyDescent="0.3">
      <c r="A7106" t="s">
        <v>63</v>
      </c>
      <c r="B7106">
        <v>459</v>
      </c>
      <c r="C7106" t="s">
        <v>12</v>
      </c>
      <c r="D7106" t="s">
        <v>51</v>
      </c>
      <c r="E7106" t="s">
        <v>14</v>
      </c>
      <c r="F7106" t="s">
        <v>64</v>
      </c>
      <c r="G7106">
        <v>459</v>
      </c>
      <c r="H7106" t="s">
        <v>16</v>
      </c>
      <c r="I7106" t="s">
        <v>52</v>
      </c>
      <c r="J7106" t="s">
        <v>55</v>
      </c>
      <c r="K7106">
        <v>0.9</v>
      </c>
      <c r="L7106">
        <v>6.2700000000000006E-2</v>
      </c>
      <c r="M7106">
        <v>0.81799999999999995</v>
      </c>
      <c r="S7106" t="str">
        <f t="shared" si="223"/>
        <v/>
      </c>
      <c r="T7106">
        <f t="shared" si="222"/>
        <v>0.9</v>
      </c>
    </row>
    <row r="7107" spans="1:20" x14ac:dyDescent="0.3">
      <c r="A7107" t="s">
        <v>63</v>
      </c>
      <c r="B7107">
        <v>459</v>
      </c>
      <c r="C7107" t="s">
        <v>12</v>
      </c>
      <c r="D7107" t="s">
        <v>53</v>
      </c>
      <c r="E7107" t="s">
        <v>14</v>
      </c>
      <c r="F7107" t="s">
        <v>64</v>
      </c>
      <c r="G7107">
        <v>459</v>
      </c>
      <c r="H7107" t="s">
        <v>16</v>
      </c>
      <c r="I7107" t="s">
        <v>54</v>
      </c>
      <c r="J7107" t="s">
        <v>55</v>
      </c>
      <c r="K7107">
        <v>0.9</v>
      </c>
      <c r="L7107">
        <v>6.2700000000000006E-2</v>
      </c>
      <c r="M7107">
        <v>0.81799999999999995</v>
      </c>
      <c r="S7107" t="str">
        <f t="shared" si="223"/>
        <v/>
      </c>
      <c r="T7107">
        <f t="shared" ref="T7107:T7170" si="224">IF(S7107="",K7107,"")</f>
        <v>0.9</v>
      </c>
    </row>
    <row r="7108" spans="1:20" x14ac:dyDescent="0.3">
      <c r="A7108" t="s">
        <v>63</v>
      </c>
      <c r="B7108">
        <v>461</v>
      </c>
      <c r="C7108" t="s">
        <v>12</v>
      </c>
      <c r="D7108" t="s">
        <v>13</v>
      </c>
      <c r="E7108" t="s">
        <v>14</v>
      </c>
      <c r="F7108" t="s">
        <v>64</v>
      </c>
      <c r="G7108">
        <v>461</v>
      </c>
      <c r="H7108" t="s">
        <v>16</v>
      </c>
      <c r="I7108" t="s">
        <v>17</v>
      </c>
      <c r="J7108" t="s">
        <v>18</v>
      </c>
      <c r="K7108">
        <v>1</v>
      </c>
      <c r="L7108">
        <v>2.5999999999999998E-4</v>
      </c>
      <c r="M7108">
        <v>1.8000000000000001E-4</v>
      </c>
      <c r="S7108">
        <f t="shared" si="223"/>
        <v>1</v>
      </c>
      <c r="T7108" t="str">
        <f t="shared" si="224"/>
        <v/>
      </c>
    </row>
    <row r="7109" spans="1:20" x14ac:dyDescent="0.3">
      <c r="A7109" t="s">
        <v>63</v>
      </c>
      <c r="B7109">
        <v>461</v>
      </c>
      <c r="C7109" t="s">
        <v>12</v>
      </c>
      <c r="D7109" t="s">
        <v>19</v>
      </c>
      <c r="E7109" t="s">
        <v>14</v>
      </c>
      <c r="F7109" t="s">
        <v>64</v>
      </c>
      <c r="G7109">
        <v>461</v>
      </c>
      <c r="H7109" t="s">
        <v>16</v>
      </c>
      <c r="I7109" t="s">
        <v>20</v>
      </c>
      <c r="J7109" t="s">
        <v>18</v>
      </c>
      <c r="K7109">
        <v>1</v>
      </c>
      <c r="L7109">
        <v>2.5999999999999998E-4</v>
      </c>
      <c r="M7109">
        <v>1.8000000000000001E-4</v>
      </c>
      <c r="S7109" t="str">
        <f t="shared" si="223"/>
        <v/>
      </c>
      <c r="T7109">
        <f t="shared" si="224"/>
        <v>1</v>
      </c>
    </row>
    <row r="7110" spans="1:20" x14ac:dyDescent="0.3">
      <c r="A7110" t="s">
        <v>63</v>
      </c>
      <c r="B7110">
        <v>461</v>
      </c>
      <c r="C7110" t="s">
        <v>12</v>
      </c>
      <c r="D7110" t="s">
        <v>21</v>
      </c>
      <c r="E7110" t="s">
        <v>14</v>
      </c>
      <c r="F7110" t="s">
        <v>64</v>
      </c>
      <c r="G7110">
        <v>461</v>
      </c>
      <c r="H7110" t="s">
        <v>16</v>
      </c>
      <c r="I7110" t="s">
        <v>22</v>
      </c>
      <c r="J7110" t="s">
        <v>18</v>
      </c>
      <c r="K7110">
        <v>1</v>
      </c>
      <c r="L7110">
        <v>2.5999999999999998E-4</v>
      </c>
      <c r="M7110">
        <v>1.8000000000000001E-4</v>
      </c>
      <c r="S7110" t="str">
        <f t="shared" si="223"/>
        <v/>
      </c>
      <c r="T7110">
        <f t="shared" si="224"/>
        <v>1</v>
      </c>
    </row>
    <row r="7111" spans="1:20" x14ac:dyDescent="0.3">
      <c r="A7111" t="s">
        <v>63</v>
      </c>
      <c r="B7111">
        <v>461</v>
      </c>
      <c r="C7111" t="s">
        <v>12</v>
      </c>
      <c r="D7111" t="s">
        <v>23</v>
      </c>
      <c r="E7111" t="s">
        <v>14</v>
      </c>
      <c r="F7111" t="s">
        <v>64</v>
      </c>
      <c r="G7111">
        <v>461</v>
      </c>
      <c r="H7111" t="s">
        <v>16</v>
      </c>
      <c r="I7111" t="s">
        <v>24</v>
      </c>
      <c r="J7111" t="s">
        <v>18</v>
      </c>
      <c r="K7111">
        <v>0.98199999999999998</v>
      </c>
      <c r="L7111">
        <v>3.9300000000000002E-2</v>
      </c>
      <c r="M7111">
        <v>0.748</v>
      </c>
      <c r="S7111" t="str">
        <f t="shared" si="223"/>
        <v/>
      </c>
      <c r="T7111">
        <f t="shared" si="224"/>
        <v>0.98199999999999998</v>
      </c>
    </row>
    <row r="7112" spans="1:20" x14ac:dyDescent="0.3">
      <c r="A7112" t="s">
        <v>63</v>
      </c>
      <c r="B7112">
        <v>461</v>
      </c>
      <c r="C7112" t="s">
        <v>12</v>
      </c>
      <c r="D7112" t="s">
        <v>25</v>
      </c>
      <c r="E7112" t="s">
        <v>14</v>
      </c>
      <c r="F7112" t="s">
        <v>64</v>
      </c>
      <c r="G7112">
        <v>461</v>
      </c>
      <c r="H7112" t="s">
        <v>16</v>
      </c>
      <c r="I7112" t="s">
        <v>26</v>
      </c>
      <c r="J7112" t="s">
        <v>18</v>
      </c>
      <c r="K7112">
        <v>0.999</v>
      </c>
      <c r="L7112">
        <v>5.7400000000000003E-3</v>
      </c>
      <c r="M7112">
        <v>0.13600000000000001</v>
      </c>
      <c r="S7112" t="str">
        <f t="shared" si="223"/>
        <v/>
      </c>
      <c r="T7112">
        <f t="shared" si="224"/>
        <v>0.999</v>
      </c>
    </row>
    <row r="7113" spans="1:20" x14ac:dyDescent="0.3">
      <c r="A7113" t="s">
        <v>63</v>
      </c>
      <c r="B7113">
        <v>461</v>
      </c>
      <c r="C7113" t="s">
        <v>12</v>
      </c>
      <c r="D7113" t="s">
        <v>27</v>
      </c>
      <c r="E7113" t="s">
        <v>14</v>
      </c>
      <c r="F7113" t="s">
        <v>64</v>
      </c>
      <c r="G7113">
        <v>461</v>
      </c>
      <c r="H7113" t="s">
        <v>16</v>
      </c>
      <c r="I7113" t="s">
        <v>28</v>
      </c>
      <c r="J7113" t="s">
        <v>55</v>
      </c>
      <c r="K7113">
        <v>0.80800000000000005</v>
      </c>
      <c r="L7113">
        <v>7.1499999999999994E-2</v>
      </c>
      <c r="M7113">
        <v>0.84099999999999997</v>
      </c>
      <c r="S7113" t="str">
        <f t="shared" si="223"/>
        <v/>
      </c>
      <c r="T7113">
        <f t="shared" si="224"/>
        <v>0.80800000000000005</v>
      </c>
    </row>
    <row r="7114" spans="1:20" x14ac:dyDescent="0.3">
      <c r="A7114" t="s">
        <v>63</v>
      </c>
      <c r="B7114">
        <v>461</v>
      </c>
      <c r="C7114" t="s">
        <v>12</v>
      </c>
      <c r="D7114" t="s">
        <v>29</v>
      </c>
      <c r="E7114" t="s">
        <v>14</v>
      </c>
      <c r="F7114" t="s">
        <v>64</v>
      </c>
      <c r="G7114">
        <v>461</v>
      </c>
      <c r="H7114" t="s">
        <v>16</v>
      </c>
      <c r="I7114" t="s">
        <v>30</v>
      </c>
      <c r="J7114" t="s">
        <v>18</v>
      </c>
      <c r="K7114">
        <v>1</v>
      </c>
      <c r="L7114">
        <v>2.5999999999999998E-4</v>
      </c>
      <c r="M7114">
        <v>1.8000000000000001E-4</v>
      </c>
      <c r="S7114" t="str">
        <f t="shared" si="223"/>
        <v/>
      </c>
      <c r="T7114">
        <f t="shared" si="224"/>
        <v>1</v>
      </c>
    </row>
    <row r="7115" spans="1:20" x14ac:dyDescent="0.3">
      <c r="A7115" t="s">
        <v>63</v>
      </c>
      <c r="B7115">
        <v>461</v>
      </c>
      <c r="C7115" t="s">
        <v>12</v>
      </c>
      <c r="D7115" t="s">
        <v>31</v>
      </c>
      <c r="E7115" t="s">
        <v>14</v>
      </c>
      <c r="F7115" t="s">
        <v>64</v>
      </c>
      <c r="G7115">
        <v>461</v>
      </c>
      <c r="H7115" t="s">
        <v>16</v>
      </c>
      <c r="I7115" t="s">
        <v>32</v>
      </c>
      <c r="J7115" t="s">
        <v>18</v>
      </c>
      <c r="K7115">
        <v>1</v>
      </c>
      <c r="L7115">
        <v>2.5999999999999998E-4</v>
      </c>
      <c r="M7115">
        <v>1.8000000000000001E-4</v>
      </c>
      <c r="S7115" t="str">
        <f t="shared" si="223"/>
        <v/>
      </c>
      <c r="T7115">
        <f t="shared" si="224"/>
        <v>1</v>
      </c>
    </row>
    <row r="7116" spans="1:20" x14ac:dyDescent="0.3">
      <c r="A7116" t="s">
        <v>63</v>
      </c>
      <c r="B7116">
        <v>461</v>
      </c>
      <c r="C7116" t="s">
        <v>12</v>
      </c>
      <c r="D7116" t="s">
        <v>33</v>
      </c>
      <c r="E7116" t="s">
        <v>14</v>
      </c>
      <c r="F7116" t="s">
        <v>64</v>
      </c>
      <c r="G7116">
        <v>461</v>
      </c>
      <c r="H7116" t="s">
        <v>16</v>
      </c>
      <c r="I7116" t="s">
        <v>34</v>
      </c>
      <c r="J7116" t="s">
        <v>18</v>
      </c>
      <c r="K7116">
        <v>0.99299999999999999</v>
      </c>
      <c r="L7116">
        <v>3.0099999999999998E-2</v>
      </c>
      <c r="M7116">
        <v>0.69599999999999995</v>
      </c>
      <c r="S7116" t="str">
        <f t="shared" si="223"/>
        <v/>
      </c>
      <c r="T7116">
        <f t="shared" si="224"/>
        <v>0.99299999999999999</v>
      </c>
    </row>
    <row r="7117" spans="1:20" x14ac:dyDescent="0.3">
      <c r="A7117" t="s">
        <v>63</v>
      </c>
      <c r="B7117">
        <v>461</v>
      </c>
      <c r="C7117" t="s">
        <v>12</v>
      </c>
      <c r="D7117" t="s">
        <v>35</v>
      </c>
      <c r="E7117" t="s">
        <v>14</v>
      </c>
      <c r="F7117" t="s">
        <v>64</v>
      </c>
      <c r="G7117">
        <v>461</v>
      </c>
      <c r="H7117" t="s">
        <v>16</v>
      </c>
      <c r="I7117" t="s">
        <v>36</v>
      </c>
      <c r="J7117" t="s">
        <v>18</v>
      </c>
      <c r="K7117">
        <v>1</v>
      </c>
      <c r="L7117">
        <v>2.5999999999999998E-4</v>
      </c>
      <c r="M7117">
        <v>1.8000000000000001E-4</v>
      </c>
      <c r="S7117" t="str">
        <f t="shared" si="223"/>
        <v/>
      </c>
      <c r="T7117">
        <f t="shared" si="224"/>
        <v>1</v>
      </c>
    </row>
    <row r="7118" spans="1:20" x14ac:dyDescent="0.3">
      <c r="A7118" t="s">
        <v>63</v>
      </c>
      <c r="B7118">
        <v>461</v>
      </c>
      <c r="C7118" t="s">
        <v>12</v>
      </c>
      <c r="D7118" t="s">
        <v>37</v>
      </c>
      <c r="E7118" t="s">
        <v>14</v>
      </c>
      <c r="F7118" t="s">
        <v>64</v>
      </c>
      <c r="G7118">
        <v>461</v>
      </c>
      <c r="H7118" t="s">
        <v>16</v>
      </c>
      <c r="I7118" t="s">
        <v>38</v>
      </c>
      <c r="J7118" t="s">
        <v>18</v>
      </c>
      <c r="K7118">
        <v>1</v>
      </c>
      <c r="L7118">
        <v>2.5999999999999998E-4</v>
      </c>
      <c r="M7118">
        <v>1.8000000000000001E-4</v>
      </c>
      <c r="S7118" t="str">
        <f t="shared" si="223"/>
        <v/>
      </c>
      <c r="T7118">
        <f t="shared" si="224"/>
        <v>1</v>
      </c>
    </row>
    <row r="7119" spans="1:20" x14ac:dyDescent="0.3">
      <c r="A7119" t="s">
        <v>63</v>
      </c>
      <c r="B7119">
        <v>461</v>
      </c>
      <c r="C7119" t="s">
        <v>12</v>
      </c>
      <c r="D7119" t="s">
        <v>39</v>
      </c>
      <c r="E7119" t="s">
        <v>14</v>
      </c>
      <c r="F7119" t="s">
        <v>64</v>
      </c>
      <c r="G7119">
        <v>461</v>
      </c>
      <c r="H7119" t="s">
        <v>16</v>
      </c>
      <c r="I7119" t="s">
        <v>40</v>
      </c>
      <c r="J7119" t="s">
        <v>18</v>
      </c>
      <c r="K7119">
        <v>1</v>
      </c>
      <c r="L7119">
        <v>2.5999999999999998E-4</v>
      </c>
      <c r="M7119">
        <v>1.8000000000000001E-4</v>
      </c>
      <c r="S7119" t="str">
        <f t="shared" si="223"/>
        <v/>
      </c>
      <c r="T7119">
        <f t="shared" si="224"/>
        <v>1</v>
      </c>
    </row>
    <row r="7120" spans="1:20" x14ac:dyDescent="0.3">
      <c r="A7120" t="s">
        <v>63</v>
      </c>
      <c r="B7120">
        <v>461</v>
      </c>
      <c r="C7120" t="s">
        <v>12</v>
      </c>
      <c r="D7120" t="s">
        <v>41</v>
      </c>
      <c r="E7120" t="s">
        <v>14</v>
      </c>
      <c r="F7120" t="s">
        <v>64</v>
      </c>
      <c r="G7120">
        <v>461</v>
      </c>
      <c r="H7120" t="s">
        <v>16</v>
      </c>
      <c r="I7120" t="s">
        <v>42</v>
      </c>
      <c r="J7120" t="s">
        <v>18</v>
      </c>
      <c r="K7120">
        <v>0.98099999999999998</v>
      </c>
      <c r="L7120">
        <v>3.9899999999999998E-2</v>
      </c>
      <c r="M7120">
        <v>0.75</v>
      </c>
      <c r="S7120" t="str">
        <f t="shared" si="223"/>
        <v/>
      </c>
      <c r="T7120">
        <f t="shared" si="224"/>
        <v>0.98099999999999998</v>
      </c>
    </row>
    <row r="7121" spans="1:20" x14ac:dyDescent="0.3">
      <c r="A7121" t="s">
        <v>63</v>
      </c>
      <c r="B7121">
        <v>461</v>
      </c>
      <c r="C7121" t="s">
        <v>12</v>
      </c>
      <c r="D7121" t="s">
        <v>43</v>
      </c>
      <c r="E7121" t="s">
        <v>14</v>
      </c>
      <c r="F7121" t="s">
        <v>64</v>
      </c>
      <c r="G7121">
        <v>461</v>
      </c>
      <c r="H7121" t="s">
        <v>16</v>
      </c>
      <c r="I7121" t="s">
        <v>44</v>
      </c>
      <c r="J7121" t="s">
        <v>18</v>
      </c>
      <c r="K7121">
        <v>0.99299999999999999</v>
      </c>
      <c r="L7121">
        <v>3.0099999999999998E-2</v>
      </c>
      <c r="M7121">
        <v>0.69599999999999995</v>
      </c>
      <c r="S7121" t="str">
        <f t="shared" si="223"/>
        <v/>
      </c>
      <c r="T7121">
        <f t="shared" si="224"/>
        <v>0.99299999999999999</v>
      </c>
    </row>
    <row r="7122" spans="1:20" x14ac:dyDescent="0.3">
      <c r="A7122" t="s">
        <v>63</v>
      </c>
      <c r="B7122">
        <v>461</v>
      </c>
      <c r="C7122" t="s">
        <v>12</v>
      </c>
      <c r="D7122" t="s">
        <v>45</v>
      </c>
      <c r="E7122" t="s">
        <v>14</v>
      </c>
      <c r="F7122" t="s">
        <v>64</v>
      </c>
      <c r="G7122">
        <v>461</v>
      </c>
      <c r="H7122" t="s">
        <v>16</v>
      </c>
      <c r="I7122" t="s">
        <v>46</v>
      </c>
      <c r="J7122" t="s">
        <v>18</v>
      </c>
      <c r="K7122">
        <v>0.98099999999999998</v>
      </c>
      <c r="L7122">
        <v>3.9899999999999998E-2</v>
      </c>
      <c r="M7122">
        <v>0.75</v>
      </c>
      <c r="S7122" t="str">
        <f t="shared" si="223"/>
        <v/>
      </c>
      <c r="T7122">
        <f t="shared" si="224"/>
        <v>0.98099999999999998</v>
      </c>
    </row>
    <row r="7123" spans="1:20" x14ac:dyDescent="0.3">
      <c r="A7123" t="s">
        <v>63</v>
      </c>
      <c r="B7123">
        <v>461</v>
      </c>
      <c r="C7123" t="s">
        <v>12</v>
      </c>
      <c r="D7123" t="s">
        <v>47</v>
      </c>
      <c r="E7123" t="s">
        <v>14</v>
      </c>
      <c r="F7123" t="s">
        <v>64</v>
      </c>
      <c r="G7123">
        <v>461</v>
      </c>
      <c r="H7123" t="s">
        <v>16</v>
      </c>
      <c r="I7123" t="s">
        <v>48</v>
      </c>
      <c r="J7123" t="s">
        <v>18</v>
      </c>
      <c r="K7123">
        <v>1</v>
      </c>
      <c r="L7123">
        <v>2.5999999999999998E-4</v>
      </c>
      <c r="M7123">
        <v>1.8000000000000001E-4</v>
      </c>
      <c r="S7123" t="str">
        <f t="shared" si="223"/>
        <v/>
      </c>
      <c r="T7123">
        <f t="shared" si="224"/>
        <v>1</v>
      </c>
    </row>
    <row r="7124" spans="1:20" x14ac:dyDescent="0.3">
      <c r="A7124" t="s">
        <v>63</v>
      </c>
      <c r="B7124">
        <v>461</v>
      </c>
      <c r="C7124" t="s">
        <v>12</v>
      </c>
      <c r="D7124" t="s">
        <v>49</v>
      </c>
      <c r="E7124" t="s">
        <v>14</v>
      </c>
      <c r="F7124" t="s">
        <v>64</v>
      </c>
      <c r="G7124">
        <v>461</v>
      </c>
      <c r="H7124" t="s">
        <v>16</v>
      </c>
      <c r="I7124" t="s">
        <v>50</v>
      </c>
      <c r="J7124" t="s">
        <v>18</v>
      </c>
      <c r="K7124">
        <v>1</v>
      </c>
      <c r="L7124">
        <v>2.5999999999999998E-4</v>
      </c>
      <c r="M7124">
        <v>1.8000000000000001E-4</v>
      </c>
      <c r="S7124" t="str">
        <f t="shared" si="223"/>
        <v/>
      </c>
      <c r="T7124">
        <f t="shared" si="224"/>
        <v>1</v>
      </c>
    </row>
    <row r="7125" spans="1:20" x14ac:dyDescent="0.3">
      <c r="A7125" t="s">
        <v>63</v>
      </c>
      <c r="B7125">
        <v>461</v>
      </c>
      <c r="C7125" t="s">
        <v>12</v>
      </c>
      <c r="D7125" t="s">
        <v>51</v>
      </c>
      <c r="E7125" t="s">
        <v>14</v>
      </c>
      <c r="F7125" t="s">
        <v>64</v>
      </c>
      <c r="G7125">
        <v>461</v>
      </c>
      <c r="H7125" t="s">
        <v>16</v>
      </c>
      <c r="I7125" t="s">
        <v>52</v>
      </c>
      <c r="J7125" t="s">
        <v>18</v>
      </c>
      <c r="K7125">
        <v>1</v>
      </c>
      <c r="L7125">
        <v>2.5999999999999998E-4</v>
      </c>
      <c r="M7125">
        <v>1.8000000000000001E-4</v>
      </c>
      <c r="S7125" t="str">
        <f t="shared" si="223"/>
        <v/>
      </c>
      <c r="T7125">
        <f t="shared" si="224"/>
        <v>1</v>
      </c>
    </row>
    <row r="7126" spans="1:20" x14ac:dyDescent="0.3">
      <c r="A7126" t="s">
        <v>63</v>
      </c>
      <c r="B7126">
        <v>461</v>
      </c>
      <c r="C7126" t="s">
        <v>12</v>
      </c>
      <c r="D7126" t="s">
        <v>53</v>
      </c>
      <c r="E7126" t="s">
        <v>14</v>
      </c>
      <c r="F7126" t="s">
        <v>64</v>
      </c>
      <c r="G7126">
        <v>461</v>
      </c>
      <c r="H7126" t="s">
        <v>16</v>
      </c>
      <c r="I7126" t="s">
        <v>54</v>
      </c>
      <c r="J7126" t="s">
        <v>18</v>
      </c>
      <c r="K7126">
        <v>1</v>
      </c>
      <c r="L7126">
        <v>2.5999999999999998E-4</v>
      </c>
      <c r="M7126">
        <v>1.8000000000000001E-4</v>
      </c>
      <c r="S7126" t="str">
        <f t="shared" si="223"/>
        <v/>
      </c>
      <c r="T7126">
        <f t="shared" si="224"/>
        <v>1</v>
      </c>
    </row>
    <row r="7127" spans="1:20" x14ac:dyDescent="0.3">
      <c r="A7127" t="s">
        <v>63</v>
      </c>
      <c r="B7127">
        <v>485</v>
      </c>
      <c r="C7127" t="s">
        <v>12</v>
      </c>
      <c r="D7127" t="s">
        <v>13</v>
      </c>
      <c r="E7127" t="s">
        <v>14</v>
      </c>
      <c r="F7127" t="s">
        <v>64</v>
      </c>
      <c r="G7127">
        <v>485</v>
      </c>
      <c r="H7127" t="s">
        <v>16</v>
      </c>
      <c r="I7127" t="s">
        <v>17</v>
      </c>
      <c r="J7127" t="s">
        <v>18</v>
      </c>
      <c r="K7127">
        <v>1</v>
      </c>
      <c r="L7127">
        <v>2.5999999999999998E-4</v>
      </c>
      <c r="M7127">
        <v>1.8000000000000001E-4</v>
      </c>
      <c r="S7127">
        <f t="shared" si="223"/>
        <v>1</v>
      </c>
      <c r="T7127" t="str">
        <f t="shared" si="224"/>
        <v/>
      </c>
    </row>
    <row r="7128" spans="1:20" x14ac:dyDescent="0.3">
      <c r="A7128" t="s">
        <v>63</v>
      </c>
      <c r="B7128">
        <v>485</v>
      </c>
      <c r="C7128" t="s">
        <v>12</v>
      </c>
      <c r="D7128" t="s">
        <v>19</v>
      </c>
      <c r="E7128" t="s">
        <v>14</v>
      </c>
      <c r="F7128" t="s">
        <v>64</v>
      </c>
      <c r="G7128">
        <v>485</v>
      </c>
      <c r="H7128" t="s">
        <v>16</v>
      </c>
      <c r="I7128" t="s">
        <v>20</v>
      </c>
      <c r="J7128" t="s">
        <v>18</v>
      </c>
      <c r="K7128">
        <v>1</v>
      </c>
      <c r="L7128">
        <v>2.5999999999999998E-4</v>
      </c>
      <c r="M7128">
        <v>1.8000000000000001E-4</v>
      </c>
      <c r="S7128" t="str">
        <f t="shared" si="223"/>
        <v/>
      </c>
      <c r="T7128">
        <f t="shared" si="224"/>
        <v>1</v>
      </c>
    </row>
    <row r="7129" spans="1:20" x14ac:dyDescent="0.3">
      <c r="A7129" t="s">
        <v>63</v>
      </c>
      <c r="B7129">
        <v>485</v>
      </c>
      <c r="C7129" t="s">
        <v>12</v>
      </c>
      <c r="D7129" t="s">
        <v>21</v>
      </c>
      <c r="E7129" t="s">
        <v>14</v>
      </c>
      <c r="F7129" t="s">
        <v>64</v>
      </c>
      <c r="G7129">
        <v>485</v>
      </c>
      <c r="H7129" t="s">
        <v>16</v>
      </c>
      <c r="I7129" t="s">
        <v>22</v>
      </c>
      <c r="J7129" t="s">
        <v>18</v>
      </c>
      <c r="K7129">
        <v>0.997</v>
      </c>
      <c r="L7129">
        <v>1.67E-2</v>
      </c>
      <c r="M7129">
        <v>0.40899999999999997</v>
      </c>
      <c r="S7129" t="str">
        <f t="shared" si="223"/>
        <v/>
      </c>
      <c r="T7129">
        <f t="shared" si="224"/>
        <v>0.997</v>
      </c>
    </row>
    <row r="7130" spans="1:20" x14ac:dyDescent="0.3">
      <c r="A7130" t="s">
        <v>63</v>
      </c>
      <c r="B7130">
        <v>485</v>
      </c>
      <c r="C7130" t="s">
        <v>12</v>
      </c>
      <c r="D7130" t="s">
        <v>23</v>
      </c>
      <c r="E7130" t="s">
        <v>14</v>
      </c>
      <c r="F7130" t="s">
        <v>64</v>
      </c>
      <c r="G7130">
        <v>485</v>
      </c>
      <c r="H7130" t="s">
        <v>16</v>
      </c>
      <c r="I7130" t="s">
        <v>24</v>
      </c>
      <c r="J7130" t="s">
        <v>18</v>
      </c>
      <c r="K7130">
        <v>0.998</v>
      </c>
      <c r="L7130">
        <v>1.12E-2</v>
      </c>
      <c r="M7130">
        <v>0.27300000000000002</v>
      </c>
      <c r="S7130" t="str">
        <f t="shared" si="223"/>
        <v/>
      </c>
      <c r="T7130">
        <f t="shared" si="224"/>
        <v>0.998</v>
      </c>
    </row>
    <row r="7131" spans="1:20" x14ac:dyDescent="0.3">
      <c r="A7131" t="s">
        <v>63</v>
      </c>
      <c r="B7131">
        <v>485</v>
      </c>
      <c r="C7131" t="s">
        <v>12</v>
      </c>
      <c r="D7131" t="s">
        <v>25</v>
      </c>
      <c r="E7131" t="s">
        <v>14</v>
      </c>
      <c r="F7131" t="s">
        <v>64</v>
      </c>
      <c r="G7131">
        <v>485</v>
      </c>
      <c r="H7131" t="s">
        <v>16</v>
      </c>
      <c r="I7131" t="s">
        <v>26</v>
      </c>
      <c r="J7131" t="s">
        <v>18</v>
      </c>
      <c r="K7131">
        <v>1</v>
      </c>
      <c r="L7131">
        <v>2.5999999999999998E-4</v>
      </c>
      <c r="M7131">
        <v>1.8000000000000001E-4</v>
      </c>
      <c r="S7131" t="str">
        <f t="shared" si="223"/>
        <v/>
      </c>
      <c r="T7131">
        <f t="shared" si="224"/>
        <v>1</v>
      </c>
    </row>
    <row r="7132" spans="1:20" x14ac:dyDescent="0.3">
      <c r="A7132" t="s">
        <v>63</v>
      </c>
      <c r="B7132">
        <v>485</v>
      </c>
      <c r="C7132" t="s">
        <v>12</v>
      </c>
      <c r="D7132" t="s">
        <v>27</v>
      </c>
      <c r="E7132" t="s">
        <v>14</v>
      </c>
      <c r="F7132" t="s">
        <v>64</v>
      </c>
      <c r="G7132">
        <v>485</v>
      </c>
      <c r="H7132" t="s">
        <v>16</v>
      </c>
      <c r="I7132" t="s">
        <v>28</v>
      </c>
      <c r="J7132" t="s">
        <v>55</v>
      </c>
      <c r="K7132">
        <v>0.82099999999999995</v>
      </c>
      <c r="L7132">
        <v>7.0000000000000007E-2</v>
      </c>
      <c r="M7132">
        <v>0.83899999999999997</v>
      </c>
      <c r="S7132" t="str">
        <f t="shared" si="223"/>
        <v/>
      </c>
      <c r="T7132">
        <f t="shared" si="224"/>
        <v>0.82099999999999995</v>
      </c>
    </row>
    <row r="7133" spans="1:20" x14ac:dyDescent="0.3">
      <c r="A7133" t="s">
        <v>63</v>
      </c>
      <c r="B7133">
        <v>485</v>
      </c>
      <c r="C7133" t="s">
        <v>12</v>
      </c>
      <c r="D7133" t="s">
        <v>29</v>
      </c>
      <c r="E7133" t="s">
        <v>14</v>
      </c>
      <c r="F7133" t="s">
        <v>64</v>
      </c>
      <c r="G7133">
        <v>485</v>
      </c>
      <c r="H7133" t="s">
        <v>16</v>
      </c>
      <c r="I7133" t="s">
        <v>30</v>
      </c>
      <c r="J7133" t="s">
        <v>18</v>
      </c>
      <c r="K7133">
        <v>1</v>
      </c>
      <c r="L7133">
        <v>2.5999999999999998E-4</v>
      </c>
      <c r="M7133">
        <v>1.8000000000000001E-4</v>
      </c>
      <c r="S7133" t="str">
        <f t="shared" si="223"/>
        <v/>
      </c>
      <c r="T7133">
        <f t="shared" si="224"/>
        <v>1</v>
      </c>
    </row>
    <row r="7134" spans="1:20" x14ac:dyDescent="0.3">
      <c r="A7134" t="s">
        <v>63</v>
      </c>
      <c r="B7134">
        <v>485</v>
      </c>
      <c r="C7134" t="s">
        <v>12</v>
      </c>
      <c r="D7134" t="s">
        <v>31</v>
      </c>
      <c r="E7134" t="s">
        <v>14</v>
      </c>
      <c r="F7134" t="s">
        <v>64</v>
      </c>
      <c r="G7134">
        <v>485</v>
      </c>
      <c r="H7134" t="s">
        <v>16</v>
      </c>
      <c r="I7134" t="s">
        <v>32</v>
      </c>
      <c r="J7134" t="s">
        <v>18</v>
      </c>
      <c r="K7134">
        <v>1</v>
      </c>
      <c r="L7134">
        <v>2.5999999999999998E-4</v>
      </c>
      <c r="M7134">
        <v>1.8000000000000001E-4</v>
      </c>
      <c r="S7134" t="str">
        <f t="shared" si="223"/>
        <v/>
      </c>
      <c r="T7134">
        <f t="shared" si="224"/>
        <v>1</v>
      </c>
    </row>
    <row r="7135" spans="1:20" x14ac:dyDescent="0.3">
      <c r="A7135" t="s">
        <v>63</v>
      </c>
      <c r="B7135">
        <v>485</v>
      </c>
      <c r="C7135" t="s">
        <v>12</v>
      </c>
      <c r="D7135" t="s">
        <v>33</v>
      </c>
      <c r="E7135" t="s">
        <v>14</v>
      </c>
      <c r="F7135" t="s">
        <v>64</v>
      </c>
      <c r="G7135">
        <v>485</v>
      </c>
      <c r="H7135" t="s">
        <v>16</v>
      </c>
      <c r="I7135" t="s">
        <v>34</v>
      </c>
      <c r="J7135" t="s">
        <v>18</v>
      </c>
      <c r="K7135">
        <v>0.97499999999999998</v>
      </c>
      <c r="L7135">
        <v>4.36E-2</v>
      </c>
      <c r="M7135">
        <v>0.76200000000000001</v>
      </c>
      <c r="S7135" t="str">
        <f t="shared" si="223"/>
        <v/>
      </c>
      <c r="T7135">
        <f t="shared" si="224"/>
        <v>0.97499999999999998</v>
      </c>
    </row>
    <row r="7136" spans="1:20" x14ac:dyDescent="0.3">
      <c r="A7136" t="s">
        <v>63</v>
      </c>
      <c r="B7136">
        <v>485</v>
      </c>
      <c r="C7136" t="s">
        <v>12</v>
      </c>
      <c r="D7136" t="s">
        <v>35</v>
      </c>
      <c r="E7136" t="s">
        <v>14</v>
      </c>
      <c r="F7136" t="s">
        <v>64</v>
      </c>
      <c r="G7136">
        <v>485</v>
      </c>
      <c r="H7136" t="s">
        <v>16</v>
      </c>
      <c r="I7136" t="s">
        <v>36</v>
      </c>
      <c r="J7136" t="s">
        <v>18</v>
      </c>
      <c r="K7136">
        <v>1</v>
      </c>
      <c r="L7136">
        <v>2.5999999999999998E-4</v>
      </c>
      <c r="M7136">
        <v>1.8000000000000001E-4</v>
      </c>
      <c r="S7136" t="str">
        <f t="shared" si="223"/>
        <v/>
      </c>
      <c r="T7136">
        <f t="shared" si="224"/>
        <v>1</v>
      </c>
    </row>
    <row r="7137" spans="1:20" x14ac:dyDescent="0.3">
      <c r="A7137" t="s">
        <v>63</v>
      </c>
      <c r="B7137">
        <v>485</v>
      </c>
      <c r="C7137" t="s">
        <v>12</v>
      </c>
      <c r="D7137" t="s">
        <v>37</v>
      </c>
      <c r="E7137" t="s">
        <v>14</v>
      </c>
      <c r="F7137" t="s">
        <v>64</v>
      </c>
      <c r="G7137">
        <v>485</v>
      </c>
      <c r="H7137" t="s">
        <v>16</v>
      </c>
      <c r="I7137" t="s">
        <v>38</v>
      </c>
      <c r="J7137" t="s">
        <v>18</v>
      </c>
      <c r="K7137">
        <v>1</v>
      </c>
      <c r="L7137">
        <v>2.5999999999999998E-4</v>
      </c>
      <c r="M7137">
        <v>1.8000000000000001E-4</v>
      </c>
      <c r="S7137" t="str">
        <f t="shared" si="223"/>
        <v/>
      </c>
      <c r="T7137">
        <f t="shared" si="224"/>
        <v>1</v>
      </c>
    </row>
    <row r="7138" spans="1:20" x14ac:dyDescent="0.3">
      <c r="A7138" t="s">
        <v>63</v>
      </c>
      <c r="B7138">
        <v>485</v>
      </c>
      <c r="C7138" t="s">
        <v>12</v>
      </c>
      <c r="D7138" t="s">
        <v>39</v>
      </c>
      <c r="E7138" t="s">
        <v>14</v>
      </c>
      <c r="F7138" t="s">
        <v>64</v>
      </c>
      <c r="G7138">
        <v>485</v>
      </c>
      <c r="H7138" t="s">
        <v>16</v>
      </c>
      <c r="I7138" t="s">
        <v>40</v>
      </c>
      <c r="J7138" t="s">
        <v>18</v>
      </c>
      <c r="K7138">
        <v>1</v>
      </c>
      <c r="L7138">
        <v>2.5999999999999998E-4</v>
      </c>
      <c r="M7138">
        <v>1.8000000000000001E-4</v>
      </c>
      <c r="S7138" t="str">
        <f t="shared" si="223"/>
        <v/>
      </c>
      <c r="T7138">
        <f t="shared" si="224"/>
        <v>1</v>
      </c>
    </row>
    <row r="7139" spans="1:20" x14ac:dyDescent="0.3">
      <c r="A7139" t="s">
        <v>63</v>
      </c>
      <c r="B7139">
        <v>485</v>
      </c>
      <c r="C7139" t="s">
        <v>12</v>
      </c>
      <c r="D7139" t="s">
        <v>41</v>
      </c>
      <c r="E7139" t="s">
        <v>14</v>
      </c>
      <c r="F7139" t="s">
        <v>64</v>
      </c>
      <c r="G7139">
        <v>485</v>
      </c>
      <c r="H7139" t="s">
        <v>16</v>
      </c>
      <c r="I7139" t="s">
        <v>42</v>
      </c>
      <c r="J7139" t="s">
        <v>18</v>
      </c>
      <c r="K7139">
        <v>0.99099999999999999</v>
      </c>
      <c r="L7139">
        <v>3.2599999999999997E-2</v>
      </c>
      <c r="M7139">
        <v>0.71099999999999997</v>
      </c>
      <c r="S7139" t="str">
        <f t="shared" si="223"/>
        <v/>
      </c>
      <c r="T7139">
        <f t="shared" si="224"/>
        <v>0.99099999999999999</v>
      </c>
    </row>
    <row r="7140" spans="1:20" x14ac:dyDescent="0.3">
      <c r="A7140" t="s">
        <v>63</v>
      </c>
      <c r="B7140">
        <v>485</v>
      </c>
      <c r="C7140" t="s">
        <v>12</v>
      </c>
      <c r="D7140" t="s">
        <v>43</v>
      </c>
      <c r="E7140" t="s">
        <v>14</v>
      </c>
      <c r="F7140" t="s">
        <v>64</v>
      </c>
      <c r="G7140">
        <v>485</v>
      </c>
      <c r="H7140" t="s">
        <v>16</v>
      </c>
      <c r="I7140" t="s">
        <v>44</v>
      </c>
      <c r="J7140" t="s">
        <v>18</v>
      </c>
      <c r="K7140">
        <v>1</v>
      </c>
      <c r="L7140">
        <v>2.5999999999999998E-4</v>
      </c>
      <c r="M7140">
        <v>1.8000000000000001E-4</v>
      </c>
      <c r="S7140" t="str">
        <f t="shared" si="223"/>
        <v/>
      </c>
      <c r="T7140">
        <f t="shared" si="224"/>
        <v>1</v>
      </c>
    </row>
    <row r="7141" spans="1:20" x14ac:dyDescent="0.3">
      <c r="A7141" t="s">
        <v>63</v>
      </c>
      <c r="B7141">
        <v>485</v>
      </c>
      <c r="C7141" t="s">
        <v>12</v>
      </c>
      <c r="D7141" t="s">
        <v>45</v>
      </c>
      <c r="E7141" t="s">
        <v>14</v>
      </c>
      <c r="F7141" t="s">
        <v>64</v>
      </c>
      <c r="G7141">
        <v>485</v>
      </c>
      <c r="H7141" t="s">
        <v>16</v>
      </c>
      <c r="I7141" t="s">
        <v>46</v>
      </c>
      <c r="J7141" t="s">
        <v>18</v>
      </c>
      <c r="K7141">
        <v>0.99199999999999999</v>
      </c>
      <c r="L7141">
        <v>3.1399999999999997E-2</v>
      </c>
      <c r="M7141">
        <v>0.70399999999999996</v>
      </c>
      <c r="S7141" t="str">
        <f t="shared" si="223"/>
        <v/>
      </c>
      <c r="T7141">
        <f t="shared" si="224"/>
        <v>0.99199999999999999</v>
      </c>
    </row>
    <row r="7142" spans="1:20" x14ac:dyDescent="0.3">
      <c r="A7142" t="s">
        <v>63</v>
      </c>
      <c r="B7142">
        <v>485</v>
      </c>
      <c r="C7142" t="s">
        <v>12</v>
      </c>
      <c r="D7142" t="s">
        <v>47</v>
      </c>
      <c r="E7142" t="s">
        <v>14</v>
      </c>
      <c r="F7142" t="s">
        <v>64</v>
      </c>
      <c r="G7142">
        <v>485</v>
      </c>
      <c r="H7142" t="s">
        <v>16</v>
      </c>
      <c r="I7142" t="s">
        <v>48</v>
      </c>
      <c r="J7142" t="s">
        <v>18</v>
      </c>
      <c r="K7142">
        <v>1</v>
      </c>
      <c r="L7142">
        <v>2.5999999999999998E-4</v>
      </c>
      <c r="M7142">
        <v>1.8000000000000001E-4</v>
      </c>
      <c r="S7142" t="str">
        <f t="shared" si="223"/>
        <v/>
      </c>
      <c r="T7142">
        <f t="shared" si="224"/>
        <v>1</v>
      </c>
    </row>
    <row r="7143" spans="1:20" x14ac:dyDescent="0.3">
      <c r="A7143" t="s">
        <v>63</v>
      </c>
      <c r="B7143">
        <v>485</v>
      </c>
      <c r="C7143" t="s">
        <v>12</v>
      </c>
      <c r="D7143" t="s">
        <v>49</v>
      </c>
      <c r="E7143" t="s">
        <v>14</v>
      </c>
      <c r="F7143" t="s">
        <v>64</v>
      </c>
      <c r="G7143">
        <v>485</v>
      </c>
      <c r="H7143" t="s">
        <v>16</v>
      </c>
      <c r="I7143" t="s">
        <v>50</v>
      </c>
      <c r="J7143" t="s">
        <v>18</v>
      </c>
      <c r="K7143">
        <v>1</v>
      </c>
      <c r="L7143">
        <v>2.5999999999999998E-4</v>
      </c>
      <c r="M7143">
        <v>1.8000000000000001E-4</v>
      </c>
      <c r="S7143" t="str">
        <f t="shared" si="223"/>
        <v/>
      </c>
      <c r="T7143">
        <f t="shared" si="224"/>
        <v>1</v>
      </c>
    </row>
    <row r="7144" spans="1:20" x14ac:dyDescent="0.3">
      <c r="A7144" t="s">
        <v>63</v>
      </c>
      <c r="B7144">
        <v>485</v>
      </c>
      <c r="C7144" t="s">
        <v>12</v>
      </c>
      <c r="D7144" t="s">
        <v>51</v>
      </c>
      <c r="E7144" t="s">
        <v>14</v>
      </c>
      <c r="F7144" t="s">
        <v>64</v>
      </c>
      <c r="G7144">
        <v>485</v>
      </c>
      <c r="H7144" t="s">
        <v>16</v>
      </c>
      <c r="I7144" t="s">
        <v>52</v>
      </c>
      <c r="J7144" t="s">
        <v>18</v>
      </c>
      <c r="K7144">
        <v>1</v>
      </c>
      <c r="L7144">
        <v>2.5999999999999998E-4</v>
      </c>
      <c r="M7144">
        <v>1.8000000000000001E-4</v>
      </c>
      <c r="S7144" t="str">
        <f t="shared" si="223"/>
        <v/>
      </c>
      <c r="T7144">
        <f t="shared" si="224"/>
        <v>1</v>
      </c>
    </row>
    <row r="7145" spans="1:20" x14ac:dyDescent="0.3">
      <c r="A7145" t="s">
        <v>63</v>
      </c>
      <c r="B7145">
        <v>485</v>
      </c>
      <c r="C7145" t="s">
        <v>12</v>
      </c>
      <c r="D7145" t="s">
        <v>53</v>
      </c>
      <c r="E7145" t="s">
        <v>14</v>
      </c>
      <c r="F7145" t="s">
        <v>64</v>
      </c>
      <c r="G7145">
        <v>485</v>
      </c>
      <c r="H7145" t="s">
        <v>16</v>
      </c>
      <c r="I7145" t="s">
        <v>54</v>
      </c>
      <c r="J7145" t="s">
        <v>18</v>
      </c>
      <c r="K7145">
        <v>1</v>
      </c>
      <c r="L7145">
        <v>2.5999999999999998E-4</v>
      </c>
      <c r="M7145">
        <v>1.8000000000000001E-4</v>
      </c>
      <c r="S7145" t="str">
        <f t="shared" si="223"/>
        <v/>
      </c>
      <c r="T7145">
        <f t="shared" si="224"/>
        <v>1</v>
      </c>
    </row>
    <row r="7146" spans="1:20" x14ac:dyDescent="0.3">
      <c r="A7146" t="s">
        <v>63</v>
      </c>
      <c r="B7146">
        <v>489</v>
      </c>
      <c r="C7146" t="s">
        <v>12</v>
      </c>
      <c r="D7146" t="s">
        <v>13</v>
      </c>
      <c r="E7146" t="s">
        <v>14</v>
      </c>
      <c r="F7146" t="s">
        <v>64</v>
      </c>
      <c r="G7146">
        <v>489</v>
      </c>
      <c r="H7146" t="s">
        <v>16</v>
      </c>
      <c r="I7146" t="s">
        <v>17</v>
      </c>
      <c r="J7146" t="s">
        <v>18</v>
      </c>
      <c r="K7146">
        <v>0.999</v>
      </c>
      <c r="L7146">
        <v>5.7400000000000003E-3</v>
      </c>
      <c r="M7146">
        <v>0.13600000000000001</v>
      </c>
      <c r="S7146">
        <f t="shared" si="223"/>
        <v>0.999</v>
      </c>
      <c r="T7146" t="str">
        <f t="shared" si="224"/>
        <v/>
      </c>
    </row>
    <row r="7147" spans="1:20" x14ac:dyDescent="0.3">
      <c r="A7147" t="s">
        <v>63</v>
      </c>
      <c r="B7147">
        <v>489</v>
      </c>
      <c r="C7147" t="s">
        <v>12</v>
      </c>
      <c r="D7147" t="s">
        <v>19</v>
      </c>
      <c r="E7147" t="s">
        <v>14</v>
      </c>
      <c r="F7147" t="s">
        <v>64</v>
      </c>
      <c r="G7147">
        <v>489</v>
      </c>
      <c r="H7147" t="s">
        <v>16</v>
      </c>
      <c r="I7147" t="s">
        <v>20</v>
      </c>
      <c r="J7147" t="s">
        <v>18</v>
      </c>
      <c r="K7147">
        <v>0.98799999999999999</v>
      </c>
      <c r="L7147">
        <v>3.5299999999999998E-2</v>
      </c>
      <c r="M7147">
        <v>0.72699999999999998</v>
      </c>
      <c r="S7147" t="str">
        <f t="shared" si="223"/>
        <v/>
      </c>
      <c r="T7147">
        <f t="shared" si="224"/>
        <v>0.98799999999999999</v>
      </c>
    </row>
    <row r="7148" spans="1:20" x14ac:dyDescent="0.3">
      <c r="A7148" t="s">
        <v>63</v>
      </c>
      <c r="B7148">
        <v>489</v>
      </c>
      <c r="C7148" t="s">
        <v>12</v>
      </c>
      <c r="D7148" t="s">
        <v>21</v>
      </c>
      <c r="E7148" t="s">
        <v>14</v>
      </c>
      <c r="F7148" t="s">
        <v>64</v>
      </c>
      <c r="G7148">
        <v>489</v>
      </c>
      <c r="H7148" t="s">
        <v>16</v>
      </c>
      <c r="I7148" t="s">
        <v>22</v>
      </c>
      <c r="J7148" t="s">
        <v>56</v>
      </c>
      <c r="K7148">
        <v>0.25900000000000001</v>
      </c>
      <c r="L7148">
        <v>0.11799999999999999</v>
      </c>
      <c r="M7148">
        <v>0.91</v>
      </c>
      <c r="S7148" t="str">
        <f t="shared" si="223"/>
        <v/>
      </c>
      <c r="T7148">
        <f t="shared" si="224"/>
        <v>0.25900000000000001</v>
      </c>
    </row>
    <row r="7149" spans="1:20" x14ac:dyDescent="0.3">
      <c r="A7149" t="s">
        <v>63</v>
      </c>
      <c r="B7149">
        <v>489</v>
      </c>
      <c r="C7149" t="s">
        <v>12</v>
      </c>
      <c r="D7149" t="s">
        <v>23</v>
      </c>
      <c r="E7149" t="s">
        <v>14</v>
      </c>
      <c r="F7149" t="s">
        <v>64</v>
      </c>
      <c r="G7149">
        <v>489</v>
      </c>
      <c r="H7149" t="s">
        <v>16</v>
      </c>
      <c r="I7149" t="s">
        <v>24</v>
      </c>
      <c r="J7149" t="s">
        <v>18</v>
      </c>
      <c r="K7149">
        <v>0.99199999999999999</v>
      </c>
      <c r="L7149">
        <v>3.1399999999999997E-2</v>
      </c>
      <c r="M7149">
        <v>0.70399999999999996</v>
      </c>
      <c r="S7149" t="str">
        <f t="shared" si="223"/>
        <v/>
      </c>
      <c r="T7149">
        <f t="shared" si="224"/>
        <v>0.99199999999999999</v>
      </c>
    </row>
    <row r="7150" spans="1:20" x14ac:dyDescent="0.3">
      <c r="A7150" t="s">
        <v>63</v>
      </c>
      <c r="B7150">
        <v>489</v>
      </c>
      <c r="C7150" t="s">
        <v>12</v>
      </c>
      <c r="D7150" t="s">
        <v>25</v>
      </c>
      <c r="E7150" t="s">
        <v>14</v>
      </c>
      <c r="F7150" t="s">
        <v>64</v>
      </c>
      <c r="G7150">
        <v>489</v>
      </c>
      <c r="H7150" t="s">
        <v>16</v>
      </c>
      <c r="I7150" t="s">
        <v>26</v>
      </c>
      <c r="J7150" t="s">
        <v>18</v>
      </c>
      <c r="K7150">
        <v>0.999</v>
      </c>
      <c r="L7150">
        <v>5.7400000000000003E-3</v>
      </c>
      <c r="M7150">
        <v>0.13600000000000001</v>
      </c>
      <c r="S7150" t="str">
        <f t="shared" si="223"/>
        <v/>
      </c>
      <c r="T7150">
        <f t="shared" si="224"/>
        <v>0.999</v>
      </c>
    </row>
    <row r="7151" spans="1:20" x14ac:dyDescent="0.3">
      <c r="A7151" t="s">
        <v>63</v>
      </c>
      <c r="B7151">
        <v>489</v>
      </c>
      <c r="C7151" t="s">
        <v>12</v>
      </c>
      <c r="D7151" t="s">
        <v>27</v>
      </c>
      <c r="E7151" t="s">
        <v>14</v>
      </c>
      <c r="F7151" t="s">
        <v>64</v>
      </c>
      <c r="G7151">
        <v>489</v>
      </c>
      <c r="H7151" t="s">
        <v>16</v>
      </c>
      <c r="I7151" t="s">
        <v>28</v>
      </c>
      <c r="J7151" t="s">
        <v>56</v>
      </c>
      <c r="K7151">
        <v>0.377</v>
      </c>
      <c r="L7151">
        <v>0.107</v>
      </c>
      <c r="M7151">
        <v>0.89700000000000002</v>
      </c>
      <c r="S7151" t="str">
        <f t="shared" si="223"/>
        <v/>
      </c>
      <c r="T7151">
        <f t="shared" si="224"/>
        <v>0.377</v>
      </c>
    </row>
    <row r="7152" spans="1:20" x14ac:dyDescent="0.3">
      <c r="A7152" t="s">
        <v>63</v>
      </c>
      <c r="B7152">
        <v>489</v>
      </c>
      <c r="C7152" t="s">
        <v>12</v>
      </c>
      <c r="D7152" t="s">
        <v>29</v>
      </c>
      <c r="E7152" t="s">
        <v>14</v>
      </c>
      <c r="F7152" t="s">
        <v>64</v>
      </c>
      <c r="G7152">
        <v>489</v>
      </c>
      <c r="H7152" t="s">
        <v>16</v>
      </c>
      <c r="I7152" t="s">
        <v>30</v>
      </c>
      <c r="J7152" t="s">
        <v>18</v>
      </c>
      <c r="K7152">
        <v>1</v>
      </c>
      <c r="L7152">
        <v>2.5999999999999998E-4</v>
      </c>
      <c r="M7152">
        <v>1.8000000000000001E-4</v>
      </c>
      <c r="S7152" t="str">
        <f t="shared" si="223"/>
        <v/>
      </c>
      <c r="T7152">
        <f t="shared" si="224"/>
        <v>1</v>
      </c>
    </row>
    <row r="7153" spans="1:20" x14ac:dyDescent="0.3">
      <c r="A7153" t="s">
        <v>63</v>
      </c>
      <c r="B7153">
        <v>489</v>
      </c>
      <c r="C7153" t="s">
        <v>12</v>
      </c>
      <c r="D7153" t="s">
        <v>31</v>
      </c>
      <c r="E7153" t="s">
        <v>14</v>
      </c>
      <c r="F7153" t="s">
        <v>64</v>
      </c>
      <c r="G7153">
        <v>489</v>
      </c>
      <c r="H7153" t="s">
        <v>16</v>
      </c>
      <c r="I7153" t="s">
        <v>32</v>
      </c>
      <c r="J7153" t="s">
        <v>18</v>
      </c>
      <c r="K7153">
        <v>0.99399999999999999</v>
      </c>
      <c r="L7153">
        <v>2.8899999999999999E-2</v>
      </c>
      <c r="M7153">
        <v>0.68899999999999995</v>
      </c>
      <c r="S7153" t="str">
        <f t="shared" si="223"/>
        <v/>
      </c>
      <c r="T7153">
        <f t="shared" si="224"/>
        <v>0.99399999999999999</v>
      </c>
    </row>
    <row r="7154" spans="1:20" x14ac:dyDescent="0.3">
      <c r="A7154" t="s">
        <v>63</v>
      </c>
      <c r="B7154">
        <v>489</v>
      </c>
      <c r="C7154" t="s">
        <v>12</v>
      </c>
      <c r="D7154" t="s">
        <v>33</v>
      </c>
      <c r="E7154" t="s">
        <v>14</v>
      </c>
      <c r="F7154" t="s">
        <v>64</v>
      </c>
      <c r="G7154">
        <v>489</v>
      </c>
      <c r="H7154" t="s">
        <v>16</v>
      </c>
      <c r="I7154" t="s">
        <v>34</v>
      </c>
      <c r="J7154" t="s">
        <v>18</v>
      </c>
      <c r="K7154">
        <v>0.99399999999999999</v>
      </c>
      <c r="L7154">
        <v>2.8899999999999999E-2</v>
      </c>
      <c r="M7154">
        <v>0.68899999999999995</v>
      </c>
      <c r="S7154" t="str">
        <f t="shared" si="223"/>
        <v/>
      </c>
      <c r="T7154">
        <f t="shared" si="224"/>
        <v>0.99399999999999999</v>
      </c>
    </row>
    <row r="7155" spans="1:20" x14ac:dyDescent="0.3">
      <c r="A7155" t="s">
        <v>63</v>
      </c>
      <c r="B7155">
        <v>489</v>
      </c>
      <c r="C7155" t="s">
        <v>12</v>
      </c>
      <c r="D7155" t="s">
        <v>35</v>
      </c>
      <c r="E7155" t="s">
        <v>14</v>
      </c>
      <c r="F7155" t="s">
        <v>64</v>
      </c>
      <c r="G7155">
        <v>489</v>
      </c>
      <c r="H7155" t="s">
        <v>16</v>
      </c>
      <c r="I7155" t="s">
        <v>36</v>
      </c>
      <c r="J7155" t="s">
        <v>18</v>
      </c>
      <c r="K7155">
        <v>0.99399999999999999</v>
      </c>
      <c r="L7155">
        <v>2.8899999999999999E-2</v>
      </c>
      <c r="M7155">
        <v>0.68899999999999995</v>
      </c>
      <c r="S7155" t="str">
        <f t="shared" si="223"/>
        <v/>
      </c>
      <c r="T7155">
        <f t="shared" si="224"/>
        <v>0.99399999999999999</v>
      </c>
    </row>
    <row r="7156" spans="1:20" x14ac:dyDescent="0.3">
      <c r="A7156" t="s">
        <v>63</v>
      </c>
      <c r="B7156">
        <v>489</v>
      </c>
      <c r="C7156" t="s">
        <v>12</v>
      </c>
      <c r="D7156" t="s">
        <v>37</v>
      </c>
      <c r="E7156" t="s">
        <v>14</v>
      </c>
      <c r="F7156" t="s">
        <v>64</v>
      </c>
      <c r="G7156">
        <v>489</v>
      </c>
      <c r="H7156" t="s">
        <v>16</v>
      </c>
      <c r="I7156" t="s">
        <v>38</v>
      </c>
      <c r="J7156" t="s">
        <v>18</v>
      </c>
      <c r="K7156">
        <v>0.98799999999999999</v>
      </c>
      <c r="L7156">
        <v>3.5299999999999998E-2</v>
      </c>
      <c r="M7156">
        <v>0.72699999999999998</v>
      </c>
      <c r="S7156" t="str">
        <f t="shared" si="223"/>
        <v/>
      </c>
      <c r="T7156">
        <f t="shared" si="224"/>
        <v>0.98799999999999999</v>
      </c>
    </row>
    <row r="7157" spans="1:20" x14ac:dyDescent="0.3">
      <c r="A7157" t="s">
        <v>63</v>
      </c>
      <c r="B7157">
        <v>489</v>
      </c>
      <c r="C7157" t="s">
        <v>12</v>
      </c>
      <c r="D7157" t="s">
        <v>39</v>
      </c>
      <c r="E7157" t="s">
        <v>14</v>
      </c>
      <c r="F7157" t="s">
        <v>64</v>
      </c>
      <c r="G7157">
        <v>489</v>
      </c>
      <c r="H7157" t="s">
        <v>16</v>
      </c>
      <c r="I7157" t="s">
        <v>40</v>
      </c>
      <c r="J7157" t="s">
        <v>18</v>
      </c>
      <c r="K7157">
        <v>0.999</v>
      </c>
      <c r="L7157">
        <v>5.7400000000000003E-3</v>
      </c>
      <c r="M7157">
        <v>0.13600000000000001</v>
      </c>
      <c r="S7157" t="str">
        <f t="shared" si="223"/>
        <v/>
      </c>
      <c r="T7157">
        <f t="shared" si="224"/>
        <v>0.999</v>
      </c>
    </row>
    <row r="7158" spans="1:20" x14ac:dyDescent="0.3">
      <c r="A7158" t="s">
        <v>63</v>
      </c>
      <c r="B7158">
        <v>489</v>
      </c>
      <c r="C7158" t="s">
        <v>12</v>
      </c>
      <c r="D7158" t="s">
        <v>41</v>
      </c>
      <c r="E7158" t="s">
        <v>14</v>
      </c>
      <c r="F7158" t="s">
        <v>64</v>
      </c>
      <c r="G7158">
        <v>489</v>
      </c>
      <c r="H7158" t="s">
        <v>16</v>
      </c>
      <c r="I7158" t="s">
        <v>42</v>
      </c>
      <c r="J7158" t="s">
        <v>55</v>
      </c>
      <c r="K7158">
        <v>0.94799999999999995</v>
      </c>
      <c r="L7158">
        <v>5.3199999999999997E-2</v>
      </c>
      <c r="M7158">
        <v>0.79300000000000004</v>
      </c>
      <c r="S7158" t="str">
        <f t="shared" si="223"/>
        <v/>
      </c>
      <c r="T7158">
        <f t="shared" si="224"/>
        <v>0.94799999999999995</v>
      </c>
    </row>
    <row r="7159" spans="1:20" x14ac:dyDescent="0.3">
      <c r="A7159" t="s">
        <v>63</v>
      </c>
      <c r="B7159">
        <v>489</v>
      </c>
      <c r="C7159" t="s">
        <v>12</v>
      </c>
      <c r="D7159" t="s">
        <v>43</v>
      </c>
      <c r="E7159" t="s">
        <v>14</v>
      </c>
      <c r="F7159" t="s">
        <v>64</v>
      </c>
      <c r="G7159">
        <v>489</v>
      </c>
      <c r="H7159" t="s">
        <v>16</v>
      </c>
      <c r="I7159" t="s">
        <v>44</v>
      </c>
      <c r="J7159" t="s">
        <v>18</v>
      </c>
      <c r="K7159">
        <v>0.999</v>
      </c>
      <c r="L7159">
        <v>5.7400000000000003E-3</v>
      </c>
      <c r="M7159">
        <v>0.13600000000000001</v>
      </c>
      <c r="S7159" t="str">
        <f t="shared" si="223"/>
        <v/>
      </c>
      <c r="T7159">
        <f t="shared" si="224"/>
        <v>0.999</v>
      </c>
    </row>
    <row r="7160" spans="1:20" x14ac:dyDescent="0.3">
      <c r="A7160" t="s">
        <v>63</v>
      </c>
      <c r="B7160">
        <v>489</v>
      </c>
      <c r="C7160" t="s">
        <v>12</v>
      </c>
      <c r="D7160" t="s">
        <v>45</v>
      </c>
      <c r="E7160" t="s">
        <v>14</v>
      </c>
      <c r="F7160" t="s">
        <v>64</v>
      </c>
      <c r="G7160">
        <v>489</v>
      </c>
      <c r="H7160" t="s">
        <v>16</v>
      </c>
      <c r="I7160" t="s">
        <v>46</v>
      </c>
      <c r="J7160" t="s">
        <v>18</v>
      </c>
      <c r="K7160">
        <v>0.98799999999999999</v>
      </c>
      <c r="L7160">
        <v>3.5299999999999998E-2</v>
      </c>
      <c r="M7160">
        <v>0.72699999999999998</v>
      </c>
      <c r="S7160" t="str">
        <f t="shared" si="223"/>
        <v/>
      </c>
      <c r="T7160">
        <f t="shared" si="224"/>
        <v>0.98799999999999999</v>
      </c>
    </row>
    <row r="7161" spans="1:20" x14ac:dyDescent="0.3">
      <c r="A7161" t="s">
        <v>63</v>
      </c>
      <c r="B7161">
        <v>489</v>
      </c>
      <c r="C7161" t="s">
        <v>12</v>
      </c>
      <c r="D7161" t="s">
        <v>47</v>
      </c>
      <c r="E7161" t="s">
        <v>14</v>
      </c>
      <c r="F7161" t="s">
        <v>64</v>
      </c>
      <c r="G7161">
        <v>489</v>
      </c>
      <c r="H7161" t="s">
        <v>16</v>
      </c>
      <c r="I7161" t="s">
        <v>48</v>
      </c>
      <c r="J7161" t="s">
        <v>18</v>
      </c>
      <c r="K7161">
        <v>1</v>
      </c>
      <c r="L7161">
        <v>2.5999999999999998E-4</v>
      </c>
      <c r="M7161">
        <v>1.8000000000000001E-4</v>
      </c>
      <c r="S7161" t="str">
        <f t="shared" si="223"/>
        <v/>
      </c>
      <c r="T7161">
        <f t="shared" si="224"/>
        <v>1</v>
      </c>
    </row>
    <row r="7162" spans="1:20" x14ac:dyDescent="0.3">
      <c r="A7162" t="s">
        <v>63</v>
      </c>
      <c r="B7162">
        <v>489</v>
      </c>
      <c r="C7162" t="s">
        <v>12</v>
      </c>
      <c r="D7162" t="s">
        <v>49</v>
      </c>
      <c r="E7162" t="s">
        <v>14</v>
      </c>
      <c r="F7162" t="s">
        <v>64</v>
      </c>
      <c r="G7162">
        <v>489</v>
      </c>
      <c r="H7162" t="s">
        <v>16</v>
      </c>
      <c r="I7162" t="s">
        <v>50</v>
      </c>
      <c r="J7162" t="s">
        <v>18</v>
      </c>
      <c r="K7162">
        <v>0.999</v>
      </c>
      <c r="L7162">
        <v>5.7400000000000003E-3</v>
      </c>
      <c r="M7162">
        <v>0.13600000000000001</v>
      </c>
      <c r="S7162" t="str">
        <f t="shared" si="223"/>
        <v/>
      </c>
      <c r="T7162">
        <f t="shared" si="224"/>
        <v>0.999</v>
      </c>
    </row>
    <row r="7163" spans="1:20" x14ac:dyDescent="0.3">
      <c r="A7163" t="s">
        <v>63</v>
      </c>
      <c r="B7163">
        <v>489</v>
      </c>
      <c r="C7163" t="s">
        <v>12</v>
      </c>
      <c r="D7163" t="s">
        <v>51</v>
      </c>
      <c r="E7163" t="s">
        <v>14</v>
      </c>
      <c r="F7163" t="s">
        <v>64</v>
      </c>
      <c r="G7163">
        <v>489</v>
      </c>
      <c r="H7163" t="s">
        <v>16</v>
      </c>
      <c r="I7163" t="s">
        <v>52</v>
      </c>
      <c r="J7163" t="s">
        <v>18</v>
      </c>
      <c r="K7163">
        <v>0.999</v>
      </c>
      <c r="L7163">
        <v>5.7400000000000003E-3</v>
      </c>
      <c r="M7163">
        <v>0.13600000000000001</v>
      </c>
      <c r="S7163" t="str">
        <f t="shared" si="223"/>
        <v/>
      </c>
      <c r="T7163">
        <f t="shared" si="224"/>
        <v>0.999</v>
      </c>
    </row>
    <row r="7164" spans="1:20" x14ac:dyDescent="0.3">
      <c r="A7164" t="s">
        <v>63</v>
      </c>
      <c r="B7164">
        <v>489</v>
      </c>
      <c r="C7164" t="s">
        <v>12</v>
      </c>
      <c r="D7164" t="s">
        <v>53</v>
      </c>
      <c r="E7164" t="s">
        <v>14</v>
      </c>
      <c r="F7164" t="s">
        <v>64</v>
      </c>
      <c r="G7164">
        <v>489</v>
      </c>
      <c r="H7164" t="s">
        <v>16</v>
      </c>
      <c r="I7164" t="s">
        <v>54</v>
      </c>
      <c r="J7164" t="s">
        <v>18</v>
      </c>
      <c r="K7164">
        <v>0.999</v>
      </c>
      <c r="L7164">
        <v>5.7400000000000003E-3</v>
      </c>
      <c r="M7164">
        <v>0.13600000000000001</v>
      </c>
      <c r="S7164" t="str">
        <f t="shared" si="223"/>
        <v/>
      </c>
      <c r="T7164">
        <f t="shared" si="224"/>
        <v>0.999</v>
      </c>
    </row>
    <row r="7165" spans="1:20" x14ac:dyDescent="0.3">
      <c r="A7165" t="s">
        <v>63</v>
      </c>
      <c r="B7165">
        <v>522</v>
      </c>
      <c r="C7165" t="s">
        <v>12</v>
      </c>
      <c r="D7165" t="s">
        <v>13</v>
      </c>
      <c r="E7165" t="s">
        <v>14</v>
      </c>
      <c r="F7165" t="s">
        <v>64</v>
      </c>
      <c r="G7165">
        <v>522</v>
      </c>
      <c r="H7165" t="s">
        <v>16</v>
      </c>
      <c r="I7165" t="s">
        <v>17</v>
      </c>
      <c r="J7165" t="s">
        <v>55</v>
      </c>
      <c r="K7165">
        <v>0.91100000000000003</v>
      </c>
      <c r="L7165">
        <v>6.0699999999999997E-2</v>
      </c>
      <c r="M7165">
        <v>0.81399999999999995</v>
      </c>
      <c r="S7165">
        <f t="shared" si="223"/>
        <v>0.91100000000000003</v>
      </c>
      <c r="T7165" t="str">
        <f t="shared" si="224"/>
        <v/>
      </c>
    </row>
    <row r="7166" spans="1:20" x14ac:dyDescent="0.3">
      <c r="A7166" t="s">
        <v>63</v>
      </c>
      <c r="B7166">
        <v>522</v>
      </c>
      <c r="C7166" t="s">
        <v>12</v>
      </c>
      <c r="D7166" t="s">
        <v>19</v>
      </c>
      <c r="E7166" t="s">
        <v>14</v>
      </c>
      <c r="F7166" t="s">
        <v>64</v>
      </c>
      <c r="G7166">
        <v>522</v>
      </c>
      <c r="H7166" t="s">
        <v>16</v>
      </c>
      <c r="I7166" t="s">
        <v>20</v>
      </c>
      <c r="J7166" t="s">
        <v>55</v>
      </c>
      <c r="K7166">
        <v>0.93100000000000005</v>
      </c>
      <c r="L7166">
        <v>5.7700000000000001E-2</v>
      </c>
      <c r="M7166">
        <v>0.80500000000000005</v>
      </c>
      <c r="S7166" t="str">
        <f t="shared" si="223"/>
        <v/>
      </c>
      <c r="T7166">
        <f t="shared" si="224"/>
        <v>0.93100000000000005</v>
      </c>
    </row>
    <row r="7167" spans="1:20" x14ac:dyDescent="0.3">
      <c r="A7167" t="s">
        <v>63</v>
      </c>
      <c r="B7167">
        <v>522</v>
      </c>
      <c r="C7167" t="s">
        <v>12</v>
      </c>
      <c r="D7167" t="s">
        <v>21</v>
      </c>
      <c r="E7167" t="s">
        <v>14</v>
      </c>
      <c r="F7167" t="s">
        <v>64</v>
      </c>
      <c r="G7167">
        <v>522</v>
      </c>
      <c r="H7167" t="s">
        <v>16</v>
      </c>
      <c r="I7167" t="s">
        <v>22</v>
      </c>
      <c r="J7167" t="s">
        <v>55</v>
      </c>
      <c r="K7167">
        <v>0.65900000000000003</v>
      </c>
      <c r="L7167">
        <v>8.6599999999999996E-2</v>
      </c>
      <c r="M7167">
        <v>0.86399999999999999</v>
      </c>
      <c r="S7167" t="str">
        <f t="shared" ref="S7167:S7230" si="225">IF(I7167="  Q",K7167,"")</f>
        <v/>
      </c>
      <c r="T7167">
        <f t="shared" si="224"/>
        <v>0.65900000000000003</v>
      </c>
    </row>
    <row r="7168" spans="1:20" x14ac:dyDescent="0.3">
      <c r="A7168" t="s">
        <v>63</v>
      </c>
      <c r="B7168">
        <v>522</v>
      </c>
      <c r="C7168" t="s">
        <v>12</v>
      </c>
      <c r="D7168" t="s">
        <v>23</v>
      </c>
      <c r="E7168" t="s">
        <v>14</v>
      </c>
      <c r="F7168" t="s">
        <v>64</v>
      </c>
      <c r="G7168">
        <v>522</v>
      </c>
      <c r="H7168" t="s">
        <v>16</v>
      </c>
      <c r="I7168" t="s">
        <v>24</v>
      </c>
      <c r="J7168" t="s">
        <v>56</v>
      </c>
      <c r="K7168">
        <v>4.9000000000000002E-2</v>
      </c>
      <c r="L7168">
        <v>0.16700000000000001</v>
      </c>
      <c r="M7168">
        <v>0.94099999999999995</v>
      </c>
      <c r="S7168" t="str">
        <f t="shared" si="225"/>
        <v/>
      </c>
      <c r="T7168">
        <f t="shared" si="224"/>
        <v>4.9000000000000002E-2</v>
      </c>
    </row>
    <row r="7169" spans="1:20" x14ac:dyDescent="0.3">
      <c r="A7169" t="s">
        <v>63</v>
      </c>
      <c r="B7169">
        <v>522</v>
      </c>
      <c r="C7169" t="s">
        <v>12</v>
      </c>
      <c r="D7169" t="s">
        <v>25</v>
      </c>
      <c r="E7169" t="s">
        <v>14</v>
      </c>
      <c r="F7169" t="s">
        <v>64</v>
      </c>
      <c r="G7169">
        <v>522</v>
      </c>
      <c r="H7169" t="s">
        <v>16</v>
      </c>
      <c r="I7169" t="s">
        <v>26</v>
      </c>
      <c r="J7169" t="s">
        <v>55</v>
      </c>
      <c r="K7169">
        <v>0.59299999999999997</v>
      </c>
      <c r="L7169">
        <v>9.2200000000000004E-2</v>
      </c>
      <c r="M7169">
        <v>0.874</v>
      </c>
      <c r="S7169" t="str">
        <f t="shared" si="225"/>
        <v/>
      </c>
      <c r="T7169">
        <f t="shared" si="224"/>
        <v>0.59299999999999997</v>
      </c>
    </row>
    <row r="7170" spans="1:20" x14ac:dyDescent="0.3">
      <c r="A7170" t="s">
        <v>63</v>
      </c>
      <c r="B7170">
        <v>522</v>
      </c>
      <c r="C7170" t="s">
        <v>12</v>
      </c>
      <c r="D7170" t="s">
        <v>27</v>
      </c>
      <c r="E7170" t="s">
        <v>14</v>
      </c>
      <c r="F7170" t="s">
        <v>64</v>
      </c>
      <c r="G7170">
        <v>522</v>
      </c>
      <c r="H7170" t="s">
        <v>16</v>
      </c>
      <c r="I7170" t="s">
        <v>28</v>
      </c>
      <c r="J7170" t="s">
        <v>56</v>
      </c>
      <c r="K7170">
        <v>0.06</v>
      </c>
      <c r="L7170">
        <v>0.161</v>
      </c>
      <c r="M7170">
        <v>0.93799999999999994</v>
      </c>
      <c r="S7170" t="str">
        <f t="shared" si="225"/>
        <v/>
      </c>
      <c r="T7170">
        <f t="shared" si="224"/>
        <v>0.06</v>
      </c>
    </row>
    <row r="7171" spans="1:20" x14ac:dyDescent="0.3">
      <c r="A7171" t="s">
        <v>63</v>
      </c>
      <c r="B7171">
        <v>522</v>
      </c>
      <c r="C7171" t="s">
        <v>12</v>
      </c>
      <c r="D7171" t="s">
        <v>29</v>
      </c>
      <c r="E7171" t="s">
        <v>14</v>
      </c>
      <c r="F7171" t="s">
        <v>64</v>
      </c>
      <c r="G7171">
        <v>522</v>
      </c>
      <c r="H7171" t="s">
        <v>16</v>
      </c>
      <c r="I7171" t="s">
        <v>30</v>
      </c>
      <c r="J7171" t="s">
        <v>18</v>
      </c>
      <c r="K7171">
        <v>0.997</v>
      </c>
      <c r="L7171">
        <v>1.67E-2</v>
      </c>
      <c r="M7171">
        <v>0.40899999999999997</v>
      </c>
      <c r="S7171" t="str">
        <f t="shared" si="225"/>
        <v/>
      </c>
      <c r="T7171">
        <f t="shared" ref="T7171:T7234" si="226">IF(S7171="",K7171,"")</f>
        <v>0.997</v>
      </c>
    </row>
    <row r="7172" spans="1:20" x14ac:dyDescent="0.3">
      <c r="A7172" t="s">
        <v>63</v>
      </c>
      <c r="B7172">
        <v>522</v>
      </c>
      <c r="C7172" t="s">
        <v>12</v>
      </c>
      <c r="D7172" t="s">
        <v>31</v>
      </c>
      <c r="E7172" t="s">
        <v>14</v>
      </c>
      <c r="F7172" t="s">
        <v>64</v>
      </c>
      <c r="G7172">
        <v>522</v>
      </c>
      <c r="H7172" t="s">
        <v>16</v>
      </c>
      <c r="I7172" t="s">
        <v>32</v>
      </c>
      <c r="J7172" t="s">
        <v>55</v>
      </c>
      <c r="K7172">
        <v>0.871</v>
      </c>
      <c r="L7172">
        <v>6.5600000000000006E-2</v>
      </c>
      <c r="M7172">
        <v>0.82699999999999996</v>
      </c>
      <c r="S7172" t="str">
        <f t="shared" si="225"/>
        <v/>
      </c>
      <c r="T7172">
        <f t="shared" si="226"/>
        <v>0.871</v>
      </c>
    </row>
    <row r="7173" spans="1:20" x14ac:dyDescent="0.3">
      <c r="A7173" t="s">
        <v>63</v>
      </c>
      <c r="B7173">
        <v>522</v>
      </c>
      <c r="C7173" t="s">
        <v>12</v>
      </c>
      <c r="D7173" t="s">
        <v>33</v>
      </c>
      <c r="E7173" t="s">
        <v>14</v>
      </c>
      <c r="F7173" t="s">
        <v>64</v>
      </c>
      <c r="G7173">
        <v>522</v>
      </c>
      <c r="H7173" t="s">
        <v>16</v>
      </c>
      <c r="I7173" t="s">
        <v>34</v>
      </c>
      <c r="J7173" t="s">
        <v>55</v>
      </c>
      <c r="K7173">
        <v>0.871</v>
      </c>
      <c r="L7173">
        <v>6.5600000000000006E-2</v>
      </c>
      <c r="M7173">
        <v>0.82699999999999996</v>
      </c>
      <c r="S7173" t="str">
        <f t="shared" si="225"/>
        <v/>
      </c>
      <c r="T7173">
        <f t="shared" si="226"/>
        <v>0.871</v>
      </c>
    </row>
    <row r="7174" spans="1:20" x14ac:dyDescent="0.3">
      <c r="A7174" t="s">
        <v>63</v>
      </c>
      <c r="B7174">
        <v>522</v>
      </c>
      <c r="C7174" t="s">
        <v>12</v>
      </c>
      <c r="D7174" t="s">
        <v>35</v>
      </c>
      <c r="E7174" t="s">
        <v>14</v>
      </c>
      <c r="F7174" t="s">
        <v>64</v>
      </c>
      <c r="G7174">
        <v>522</v>
      </c>
      <c r="H7174" t="s">
        <v>16</v>
      </c>
      <c r="I7174" t="s">
        <v>36</v>
      </c>
      <c r="J7174" t="s">
        <v>55</v>
      </c>
      <c r="K7174">
        <v>0.871</v>
      </c>
      <c r="L7174">
        <v>6.5600000000000006E-2</v>
      </c>
      <c r="M7174">
        <v>0.82699999999999996</v>
      </c>
      <c r="S7174" t="str">
        <f t="shared" si="225"/>
        <v/>
      </c>
      <c r="T7174">
        <f t="shared" si="226"/>
        <v>0.871</v>
      </c>
    </row>
    <row r="7175" spans="1:20" x14ac:dyDescent="0.3">
      <c r="A7175" t="s">
        <v>63</v>
      </c>
      <c r="B7175">
        <v>522</v>
      </c>
      <c r="C7175" t="s">
        <v>12</v>
      </c>
      <c r="D7175" t="s">
        <v>37</v>
      </c>
      <c r="E7175" t="s">
        <v>14</v>
      </c>
      <c r="F7175" t="s">
        <v>64</v>
      </c>
      <c r="G7175">
        <v>522</v>
      </c>
      <c r="H7175" t="s">
        <v>16</v>
      </c>
      <c r="I7175" t="s">
        <v>38</v>
      </c>
      <c r="J7175" t="s">
        <v>55</v>
      </c>
      <c r="K7175">
        <v>0.93100000000000005</v>
      </c>
      <c r="L7175">
        <v>5.7700000000000001E-2</v>
      </c>
      <c r="M7175">
        <v>0.80500000000000005</v>
      </c>
      <c r="S7175" t="str">
        <f t="shared" si="225"/>
        <v/>
      </c>
      <c r="T7175">
        <f t="shared" si="226"/>
        <v>0.93100000000000005</v>
      </c>
    </row>
    <row r="7176" spans="1:20" x14ac:dyDescent="0.3">
      <c r="A7176" t="s">
        <v>63</v>
      </c>
      <c r="B7176">
        <v>522</v>
      </c>
      <c r="C7176" t="s">
        <v>12</v>
      </c>
      <c r="D7176" t="s">
        <v>39</v>
      </c>
      <c r="E7176" t="s">
        <v>14</v>
      </c>
      <c r="F7176" t="s">
        <v>64</v>
      </c>
      <c r="G7176">
        <v>522</v>
      </c>
      <c r="H7176" t="s">
        <v>16</v>
      </c>
      <c r="I7176" t="s">
        <v>40</v>
      </c>
      <c r="J7176" t="s">
        <v>55</v>
      </c>
      <c r="K7176">
        <v>0.95399999999999996</v>
      </c>
      <c r="L7176">
        <v>5.0999999999999997E-2</v>
      </c>
      <c r="M7176">
        <v>0.78700000000000003</v>
      </c>
      <c r="S7176" t="str">
        <f t="shared" si="225"/>
        <v/>
      </c>
      <c r="T7176">
        <f t="shared" si="226"/>
        <v>0.95399999999999996</v>
      </c>
    </row>
    <row r="7177" spans="1:20" x14ac:dyDescent="0.3">
      <c r="A7177" t="s">
        <v>63</v>
      </c>
      <c r="B7177">
        <v>522</v>
      </c>
      <c r="C7177" t="s">
        <v>12</v>
      </c>
      <c r="D7177" t="s">
        <v>41</v>
      </c>
      <c r="E7177" t="s">
        <v>14</v>
      </c>
      <c r="F7177" t="s">
        <v>64</v>
      </c>
      <c r="G7177">
        <v>522</v>
      </c>
      <c r="H7177" t="s">
        <v>16</v>
      </c>
      <c r="I7177" t="s">
        <v>42</v>
      </c>
      <c r="J7177" t="s">
        <v>56</v>
      </c>
      <c r="K7177">
        <v>2.1000000000000001E-2</v>
      </c>
      <c r="L7177">
        <v>0.19600000000000001</v>
      </c>
      <c r="M7177">
        <v>0.95099999999999996</v>
      </c>
      <c r="S7177" t="str">
        <f t="shared" si="225"/>
        <v/>
      </c>
      <c r="T7177">
        <f t="shared" si="226"/>
        <v>2.1000000000000001E-2</v>
      </c>
    </row>
    <row r="7178" spans="1:20" x14ac:dyDescent="0.3">
      <c r="A7178" t="s">
        <v>63</v>
      </c>
      <c r="B7178">
        <v>522</v>
      </c>
      <c r="C7178" t="s">
        <v>12</v>
      </c>
      <c r="D7178" t="s">
        <v>43</v>
      </c>
      <c r="E7178" t="s">
        <v>14</v>
      </c>
      <c r="F7178" t="s">
        <v>64</v>
      </c>
      <c r="G7178">
        <v>522</v>
      </c>
      <c r="H7178" t="s">
        <v>16</v>
      </c>
      <c r="I7178" t="s">
        <v>44</v>
      </c>
      <c r="J7178" t="s">
        <v>18</v>
      </c>
      <c r="K7178">
        <v>0.99</v>
      </c>
      <c r="L7178">
        <v>3.3799999999999997E-2</v>
      </c>
      <c r="M7178">
        <v>0.71899999999999997</v>
      </c>
      <c r="S7178" t="str">
        <f t="shared" si="225"/>
        <v/>
      </c>
      <c r="T7178">
        <f t="shared" si="226"/>
        <v>0.99</v>
      </c>
    </row>
    <row r="7179" spans="1:20" x14ac:dyDescent="0.3">
      <c r="A7179" t="s">
        <v>63</v>
      </c>
      <c r="B7179">
        <v>522</v>
      </c>
      <c r="C7179" t="s">
        <v>12</v>
      </c>
      <c r="D7179" t="s">
        <v>45</v>
      </c>
      <c r="E7179" t="s">
        <v>14</v>
      </c>
      <c r="F7179" t="s">
        <v>64</v>
      </c>
      <c r="G7179">
        <v>522</v>
      </c>
      <c r="H7179" t="s">
        <v>16</v>
      </c>
      <c r="I7179" t="s">
        <v>46</v>
      </c>
      <c r="J7179" t="s">
        <v>55</v>
      </c>
      <c r="K7179">
        <v>0.871</v>
      </c>
      <c r="L7179">
        <v>6.5600000000000006E-2</v>
      </c>
      <c r="M7179">
        <v>0.82699999999999996</v>
      </c>
      <c r="S7179" t="str">
        <f t="shared" si="225"/>
        <v/>
      </c>
      <c r="T7179">
        <f t="shared" si="226"/>
        <v>0.871</v>
      </c>
    </row>
    <row r="7180" spans="1:20" x14ac:dyDescent="0.3">
      <c r="A7180" t="s">
        <v>63</v>
      </c>
      <c r="B7180">
        <v>522</v>
      </c>
      <c r="C7180" t="s">
        <v>12</v>
      </c>
      <c r="D7180" t="s">
        <v>47</v>
      </c>
      <c r="E7180" t="s">
        <v>14</v>
      </c>
      <c r="F7180" t="s">
        <v>64</v>
      </c>
      <c r="G7180">
        <v>522</v>
      </c>
      <c r="H7180" t="s">
        <v>16</v>
      </c>
      <c r="I7180" t="s">
        <v>48</v>
      </c>
      <c r="J7180" t="s">
        <v>18</v>
      </c>
      <c r="K7180">
        <v>0.99</v>
      </c>
      <c r="L7180">
        <v>3.3799999999999997E-2</v>
      </c>
      <c r="M7180">
        <v>0.71899999999999997</v>
      </c>
      <c r="S7180" t="str">
        <f t="shared" si="225"/>
        <v/>
      </c>
      <c r="T7180">
        <f t="shared" si="226"/>
        <v>0.99</v>
      </c>
    </row>
    <row r="7181" spans="1:20" x14ac:dyDescent="0.3">
      <c r="A7181" t="s">
        <v>63</v>
      </c>
      <c r="B7181">
        <v>522</v>
      </c>
      <c r="C7181" t="s">
        <v>12</v>
      </c>
      <c r="D7181" t="s">
        <v>49</v>
      </c>
      <c r="E7181" t="s">
        <v>14</v>
      </c>
      <c r="F7181" t="s">
        <v>64</v>
      </c>
      <c r="G7181">
        <v>522</v>
      </c>
      <c r="H7181" t="s">
        <v>16</v>
      </c>
      <c r="I7181" t="s">
        <v>50</v>
      </c>
      <c r="J7181" t="s">
        <v>56</v>
      </c>
      <c r="K7181">
        <v>0.105</v>
      </c>
      <c r="L7181">
        <v>0.14399999999999999</v>
      </c>
      <c r="M7181">
        <v>0.92800000000000005</v>
      </c>
      <c r="S7181" t="str">
        <f t="shared" si="225"/>
        <v/>
      </c>
      <c r="T7181">
        <f t="shared" si="226"/>
        <v>0.105</v>
      </c>
    </row>
    <row r="7182" spans="1:20" x14ac:dyDescent="0.3">
      <c r="A7182" t="s">
        <v>63</v>
      </c>
      <c r="B7182">
        <v>522</v>
      </c>
      <c r="C7182" t="s">
        <v>12</v>
      </c>
      <c r="D7182" t="s">
        <v>51</v>
      </c>
      <c r="E7182" t="s">
        <v>14</v>
      </c>
      <c r="F7182" t="s">
        <v>64</v>
      </c>
      <c r="G7182">
        <v>522</v>
      </c>
      <c r="H7182" t="s">
        <v>16</v>
      </c>
      <c r="I7182" t="s">
        <v>52</v>
      </c>
      <c r="J7182" t="s">
        <v>55</v>
      </c>
      <c r="K7182">
        <v>0.93100000000000005</v>
      </c>
      <c r="L7182">
        <v>5.7700000000000001E-2</v>
      </c>
      <c r="M7182">
        <v>0.80500000000000005</v>
      </c>
      <c r="S7182" t="str">
        <f t="shared" si="225"/>
        <v/>
      </c>
      <c r="T7182">
        <f t="shared" si="226"/>
        <v>0.93100000000000005</v>
      </c>
    </row>
    <row r="7183" spans="1:20" x14ac:dyDescent="0.3">
      <c r="A7183" t="s">
        <v>63</v>
      </c>
      <c r="B7183">
        <v>522</v>
      </c>
      <c r="C7183" t="s">
        <v>12</v>
      </c>
      <c r="D7183" t="s">
        <v>53</v>
      </c>
      <c r="E7183" t="s">
        <v>14</v>
      </c>
      <c r="F7183" t="s">
        <v>64</v>
      </c>
      <c r="G7183">
        <v>522</v>
      </c>
      <c r="H7183" t="s">
        <v>16</v>
      </c>
      <c r="I7183" t="s">
        <v>54</v>
      </c>
      <c r="J7183" t="s">
        <v>55</v>
      </c>
      <c r="K7183">
        <v>0.93100000000000005</v>
      </c>
      <c r="L7183">
        <v>5.7700000000000001E-2</v>
      </c>
      <c r="M7183">
        <v>0.80500000000000005</v>
      </c>
      <c r="S7183" t="str">
        <f t="shared" si="225"/>
        <v/>
      </c>
      <c r="T7183">
        <f t="shared" si="226"/>
        <v>0.93100000000000005</v>
      </c>
    </row>
    <row r="7184" spans="1:20" x14ac:dyDescent="0.3">
      <c r="A7184" t="s">
        <v>63</v>
      </c>
      <c r="B7184">
        <v>526</v>
      </c>
      <c r="C7184" t="s">
        <v>12</v>
      </c>
      <c r="D7184" t="s">
        <v>13</v>
      </c>
      <c r="E7184" t="s">
        <v>14</v>
      </c>
      <c r="F7184" t="s">
        <v>64</v>
      </c>
      <c r="G7184">
        <v>526</v>
      </c>
      <c r="H7184" t="s">
        <v>16</v>
      </c>
      <c r="I7184" t="s">
        <v>17</v>
      </c>
      <c r="J7184" t="s">
        <v>55</v>
      </c>
      <c r="K7184">
        <v>0.88</v>
      </c>
      <c r="L7184">
        <v>6.4699999999999994E-2</v>
      </c>
      <c r="M7184">
        <v>0.82399999999999995</v>
      </c>
      <c r="S7184">
        <f t="shared" si="225"/>
        <v>0.88</v>
      </c>
      <c r="T7184" t="str">
        <f t="shared" si="226"/>
        <v/>
      </c>
    </row>
    <row r="7185" spans="1:20" x14ac:dyDescent="0.3">
      <c r="A7185" t="s">
        <v>63</v>
      </c>
      <c r="B7185">
        <v>526</v>
      </c>
      <c r="C7185" t="s">
        <v>12</v>
      </c>
      <c r="D7185" t="s">
        <v>19</v>
      </c>
      <c r="E7185" t="s">
        <v>14</v>
      </c>
      <c r="F7185" t="s">
        <v>64</v>
      </c>
      <c r="G7185">
        <v>526</v>
      </c>
      <c r="H7185" t="s">
        <v>16</v>
      </c>
      <c r="I7185" t="s">
        <v>20</v>
      </c>
      <c r="J7185" t="s">
        <v>55</v>
      </c>
      <c r="K7185">
        <v>0.47799999999999998</v>
      </c>
      <c r="L7185">
        <v>9.8599999999999993E-2</v>
      </c>
      <c r="M7185">
        <v>0.88600000000000001</v>
      </c>
      <c r="S7185" t="str">
        <f t="shared" si="225"/>
        <v/>
      </c>
      <c r="T7185">
        <f t="shared" si="226"/>
        <v>0.47799999999999998</v>
      </c>
    </row>
    <row r="7186" spans="1:20" x14ac:dyDescent="0.3">
      <c r="A7186" t="s">
        <v>63</v>
      </c>
      <c r="B7186">
        <v>526</v>
      </c>
      <c r="C7186" t="s">
        <v>12</v>
      </c>
      <c r="D7186" t="s">
        <v>21</v>
      </c>
      <c r="E7186" t="s">
        <v>14</v>
      </c>
      <c r="F7186" t="s">
        <v>64</v>
      </c>
      <c r="G7186">
        <v>526</v>
      </c>
      <c r="H7186" t="s">
        <v>16</v>
      </c>
      <c r="I7186" t="s">
        <v>22</v>
      </c>
      <c r="J7186" t="s">
        <v>56</v>
      </c>
      <c r="K7186">
        <v>0.157</v>
      </c>
      <c r="L7186">
        <v>0.13300000000000001</v>
      </c>
      <c r="M7186">
        <v>0.92100000000000004</v>
      </c>
      <c r="S7186" t="str">
        <f t="shared" si="225"/>
        <v/>
      </c>
      <c r="T7186">
        <f t="shared" si="226"/>
        <v>0.157</v>
      </c>
    </row>
    <row r="7187" spans="1:20" x14ac:dyDescent="0.3">
      <c r="A7187" t="s">
        <v>63</v>
      </c>
      <c r="B7187">
        <v>526</v>
      </c>
      <c r="C7187" t="s">
        <v>12</v>
      </c>
      <c r="D7187" t="s">
        <v>23</v>
      </c>
      <c r="E7187" t="s">
        <v>14</v>
      </c>
      <c r="F7187" t="s">
        <v>64</v>
      </c>
      <c r="G7187">
        <v>526</v>
      </c>
      <c r="H7187" t="s">
        <v>16</v>
      </c>
      <c r="I7187" t="s">
        <v>24</v>
      </c>
      <c r="J7187" t="s">
        <v>56</v>
      </c>
      <c r="K7187">
        <v>8.5000000000000006E-2</v>
      </c>
      <c r="L7187">
        <v>0.151</v>
      </c>
      <c r="M7187">
        <v>0.93200000000000005</v>
      </c>
      <c r="S7187" t="str">
        <f t="shared" si="225"/>
        <v/>
      </c>
      <c r="T7187">
        <f t="shared" si="226"/>
        <v>8.5000000000000006E-2</v>
      </c>
    </row>
    <row r="7188" spans="1:20" x14ac:dyDescent="0.3">
      <c r="A7188" t="s">
        <v>63</v>
      </c>
      <c r="B7188">
        <v>526</v>
      </c>
      <c r="C7188" t="s">
        <v>12</v>
      </c>
      <c r="D7188" t="s">
        <v>25</v>
      </c>
      <c r="E7188" t="s">
        <v>14</v>
      </c>
      <c r="F7188" t="s">
        <v>64</v>
      </c>
      <c r="G7188">
        <v>526</v>
      </c>
      <c r="H7188" t="s">
        <v>16</v>
      </c>
      <c r="I7188" t="s">
        <v>26</v>
      </c>
      <c r="J7188" t="s">
        <v>55</v>
      </c>
      <c r="K7188">
        <v>0.70799999999999996</v>
      </c>
      <c r="L7188">
        <v>8.1600000000000006E-2</v>
      </c>
      <c r="M7188">
        <v>0.85899999999999999</v>
      </c>
      <c r="S7188" t="str">
        <f t="shared" si="225"/>
        <v/>
      </c>
      <c r="T7188">
        <f t="shared" si="226"/>
        <v>0.70799999999999996</v>
      </c>
    </row>
    <row r="7189" spans="1:20" x14ac:dyDescent="0.3">
      <c r="A7189" t="s">
        <v>63</v>
      </c>
      <c r="B7189">
        <v>526</v>
      </c>
      <c r="C7189" t="s">
        <v>12</v>
      </c>
      <c r="D7189" t="s">
        <v>27</v>
      </c>
      <c r="E7189" t="s">
        <v>14</v>
      </c>
      <c r="F7189" t="s">
        <v>64</v>
      </c>
      <c r="G7189">
        <v>526</v>
      </c>
      <c r="H7189" t="s">
        <v>16</v>
      </c>
      <c r="I7189" t="s">
        <v>28</v>
      </c>
      <c r="J7189" t="s">
        <v>56</v>
      </c>
      <c r="K7189">
        <v>0</v>
      </c>
      <c r="L7189">
        <v>1</v>
      </c>
      <c r="M7189">
        <v>1</v>
      </c>
      <c r="S7189" t="str">
        <f t="shared" si="225"/>
        <v/>
      </c>
      <c r="T7189">
        <f t="shared" si="226"/>
        <v>0</v>
      </c>
    </row>
    <row r="7190" spans="1:20" x14ac:dyDescent="0.3">
      <c r="A7190" t="s">
        <v>63</v>
      </c>
      <c r="B7190">
        <v>526</v>
      </c>
      <c r="C7190" t="s">
        <v>12</v>
      </c>
      <c r="D7190" t="s">
        <v>29</v>
      </c>
      <c r="E7190" t="s">
        <v>14</v>
      </c>
      <c r="F7190" t="s">
        <v>64</v>
      </c>
      <c r="G7190">
        <v>526</v>
      </c>
      <c r="H7190" t="s">
        <v>16</v>
      </c>
      <c r="I7190" t="s">
        <v>30</v>
      </c>
      <c r="J7190" t="s">
        <v>55</v>
      </c>
      <c r="K7190">
        <v>0.76200000000000001</v>
      </c>
      <c r="L7190">
        <v>7.6799999999999993E-2</v>
      </c>
      <c r="M7190">
        <v>0.85099999999999998</v>
      </c>
      <c r="S7190" t="str">
        <f t="shared" si="225"/>
        <v/>
      </c>
      <c r="T7190">
        <f t="shared" si="226"/>
        <v>0.76200000000000001</v>
      </c>
    </row>
    <row r="7191" spans="1:20" x14ac:dyDescent="0.3">
      <c r="A7191" t="s">
        <v>63</v>
      </c>
      <c r="B7191">
        <v>526</v>
      </c>
      <c r="C7191" t="s">
        <v>12</v>
      </c>
      <c r="D7191" t="s">
        <v>31</v>
      </c>
      <c r="E7191" t="s">
        <v>14</v>
      </c>
      <c r="F7191" t="s">
        <v>64</v>
      </c>
      <c r="G7191">
        <v>526</v>
      </c>
      <c r="H7191" t="s">
        <v>16</v>
      </c>
      <c r="I7191" t="s">
        <v>32</v>
      </c>
      <c r="J7191" t="s">
        <v>55</v>
      </c>
      <c r="K7191">
        <v>0.47799999999999998</v>
      </c>
      <c r="L7191">
        <v>9.8599999999999993E-2</v>
      </c>
      <c r="M7191">
        <v>0.88600000000000001</v>
      </c>
      <c r="S7191" t="str">
        <f t="shared" si="225"/>
        <v/>
      </c>
      <c r="T7191">
        <f t="shared" si="226"/>
        <v>0.47799999999999998</v>
      </c>
    </row>
    <row r="7192" spans="1:20" x14ac:dyDescent="0.3">
      <c r="A7192" t="s">
        <v>63</v>
      </c>
      <c r="B7192">
        <v>526</v>
      </c>
      <c r="C7192" t="s">
        <v>12</v>
      </c>
      <c r="D7192" t="s">
        <v>33</v>
      </c>
      <c r="E7192" t="s">
        <v>14</v>
      </c>
      <c r="F7192" t="s">
        <v>64</v>
      </c>
      <c r="G7192">
        <v>526</v>
      </c>
      <c r="H7192" t="s">
        <v>16</v>
      </c>
      <c r="I7192" t="s">
        <v>34</v>
      </c>
      <c r="J7192" t="s">
        <v>55</v>
      </c>
      <c r="K7192">
        <v>0.47799999999999998</v>
      </c>
      <c r="L7192">
        <v>9.8599999999999993E-2</v>
      </c>
      <c r="M7192">
        <v>0.88600000000000001</v>
      </c>
      <c r="S7192" t="str">
        <f t="shared" si="225"/>
        <v/>
      </c>
      <c r="T7192">
        <f t="shared" si="226"/>
        <v>0.47799999999999998</v>
      </c>
    </row>
    <row r="7193" spans="1:20" x14ac:dyDescent="0.3">
      <c r="A7193" t="s">
        <v>63</v>
      </c>
      <c r="B7193">
        <v>526</v>
      </c>
      <c r="C7193" t="s">
        <v>12</v>
      </c>
      <c r="D7193" t="s">
        <v>35</v>
      </c>
      <c r="E7193" t="s">
        <v>14</v>
      </c>
      <c r="F7193" t="s">
        <v>64</v>
      </c>
      <c r="G7193">
        <v>526</v>
      </c>
      <c r="H7193" t="s">
        <v>16</v>
      </c>
      <c r="I7193" t="s">
        <v>36</v>
      </c>
      <c r="J7193" t="s">
        <v>55</v>
      </c>
      <c r="K7193">
        <v>0.47799999999999998</v>
      </c>
      <c r="L7193">
        <v>9.8599999999999993E-2</v>
      </c>
      <c r="M7193">
        <v>0.88600000000000001</v>
      </c>
      <c r="S7193" t="str">
        <f t="shared" si="225"/>
        <v/>
      </c>
      <c r="T7193">
        <f t="shared" si="226"/>
        <v>0.47799999999999998</v>
      </c>
    </row>
    <row r="7194" spans="1:20" x14ac:dyDescent="0.3">
      <c r="A7194" t="s">
        <v>63</v>
      </c>
      <c r="B7194">
        <v>526</v>
      </c>
      <c r="C7194" t="s">
        <v>12</v>
      </c>
      <c r="D7194" t="s">
        <v>37</v>
      </c>
      <c r="E7194" t="s">
        <v>14</v>
      </c>
      <c r="F7194" t="s">
        <v>64</v>
      </c>
      <c r="G7194">
        <v>526</v>
      </c>
      <c r="H7194" t="s">
        <v>16</v>
      </c>
      <c r="I7194" t="s">
        <v>38</v>
      </c>
      <c r="J7194" t="s">
        <v>55</v>
      </c>
      <c r="K7194">
        <v>0.47799999999999998</v>
      </c>
      <c r="L7194">
        <v>9.8599999999999993E-2</v>
      </c>
      <c r="M7194">
        <v>0.88600000000000001</v>
      </c>
      <c r="S7194" t="str">
        <f t="shared" si="225"/>
        <v/>
      </c>
      <c r="T7194">
        <f t="shared" si="226"/>
        <v>0.47799999999999998</v>
      </c>
    </row>
    <row r="7195" spans="1:20" x14ac:dyDescent="0.3">
      <c r="A7195" t="s">
        <v>63</v>
      </c>
      <c r="B7195">
        <v>526</v>
      </c>
      <c r="C7195" t="s">
        <v>12</v>
      </c>
      <c r="D7195" t="s">
        <v>39</v>
      </c>
      <c r="E7195" t="s">
        <v>14</v>
      </c>
      <c r="F7195" t="s">
        <v>64</v>
      </c>
      <c r="G7195">
        <v>526</v>
      </c>
      <c r="H7195" t="s">
        <v>16</v>
      </c>
      <c r="I7195" t="s">
        <v>40</v>
      </c>
      <c r="J7195" t="s">
        <v>55</v>
      </c>
      <c r="K7195">
        <v>0.88</v>
      </c>
      <c r="L7195">
        <v>6.4699999999999994E-2</v>
      </c>
      <c r="M7195">
        <v>0.82399999999999995</v>
      </c>
      <c r="S7195" t="str">
        <f t="shared" si="225"/>
        <v/>
      </c>
      <c r="T7195">
        <f t="shared" si="226"/>
        <v>0.88</v>
      </c>
    </row>
    <row r="7196" spans="1:20" x14ac:dyDescent="0.3">
      <c r="A7196" t="s">
        <v>63</v>
      </c>
      <c r="B7196">
        <v>526</v>
      </c>
      <c r="C7196" t="s">
        <v>12</v>
      </c>
      <c r="D7196" t="s">
        <v>41</v>
      </c>
      <c r="E7196" t="s">
        <v>14</v>
      </c>
      <c r="F7196" t="s">
        <v>64</v>
      </c>
      <c r="G7196">
        <v>526</v>
      </c>
      <c r="H7196" t="s">
        <v>16</v>
      </c>
      <c r="I7196" t="s">
        <v>42</v>
      </c>
      <c r="J7196" t="s">
        <v>56</v>
      </c>
      <c r="K7196">
        <v>6.6000000000000003E-2</v>
      </c>
      <c r="L7196">
        <v>0.158</v>
      </c>
      <c r="M7196">
        <v>0.93600000000000005</v>
      </c>
      <c r="S7196" t="str">
        <f t="shared" si="225"/>
        <v/>
      </c>
      <c r="T7196">
        <f t="shared" si="226"/>
        <v>6.6000000000000003E-2</v>
      </c>
    </row>
    <row r="7197" spans="1:20" x14ac:dyDescent="0.3">
      <c r="A7197" t="s">
        <v>63</v>
      </c>
      <c r="B7197">
        <v>526</v>
      </c>
      <c r="C7197" t="s">
        <v>12</v>
      </c>
      <c r="D7197" t="s">
        <v>43</v>
      </c>
      <c r="E7197" t="s">
        <v>14</v>
      </c>
      <c r="F7197" t="s">
        <v>64</v>
      </c>
      <c r="G7197">
        <v>526</v>
      </c>
      <c r="H7197" t="s">
        <v>16</v>
      </c>
      <c r="I7197" t="s">
        <v>44</v>
      </c>
      <c r="J7197" t="s">
        <v>18</v>
      </c>
      <c r="K7197">
        <v>0.97399999999999998</v>
      </c>
      <c r="L7197">
        <v>4.3799999999999999E-2</v>
      </c>
      <c r="M7197">
        <v>0.76300000000000001</v>
      </c>
      <c r="S7197" t="str">
        <f t="shared" si="225"/>
        <v/>
      </c>
      <c r="T7197">
        <f t="shared" si="226"/>
        <v>0.97399999999999998</v>
      </c>
    </row>
    <row r="7198" spans="1:20" x14ac:dyDescent="0.3">
      <c r="A7198" t="s">
        <v>63</v>
      </c>
      <c r="B7198">
        <v>526</v>
      </c>
      <c r="C7198" t="s">
        <v>12</v>
      </c>
      <c r="D7198" t="s">
        <v>45</v>
      </c>
      <c r="E7198" t="s">
        <v>14</v>
      </c>
      <c r="F7198" t="s">
        <v>64</v>
      </c>
      <c r="G7198">
        <v>526</v>
      </c>
      <c r="H7198" t="s">
        <v>16</v>
      </c>
      <c r="I7198" t="s">
        <v>46</v>
      </c>
      <c r="J7198" t="s">
        <v>56</v>
      </c>
      <c r="K7198">
        <v>1E-3</v>
      </c>
      <c r="L7198">
        <v>0.85199999999999998</v>
      </c>
      <c r="M7198">
        <v>0.99399999999999999</v>
      </c>
      <c r="S7198" t="str">
        <f t="shared" si="225"/>
        <v/>
      </c>
      <c r="T7198">
        <f t="shared" si="226"/>
        <v>1E-3</v>
      </c>
    </row>
    <row r="7199" spans="1:20" x14ac:dyDescent="0.3">
      <c r="A7199" t="s">
        <v>63</v>
      </c>
      <c r="B7199">
        <v>526</v>
      </c>
      <c r="C7199" t="s">
        <v>12</v>
      </c>
      <c r="D7199" t="s">
        <v>47</v>
      </c>
      <c r="E7199" t="s">
        <v>14</v>
      </c>
      <c r="F7199" t="s">
        <v>64</v>
      </c>
      <c r="G7199">
        <v>526</v>
      </c>
      <c r="H7199" t="s">
        <v>16</v>
      </c>
      <c r="I7199" t="s">
        <v>48</v>
      </c>
      <c r="J7199" t="s">
        <v>55</v>
      </c>
      <c r="K7199">
        <v>0.61299999999999999</v>
      </c>
      <c r="L7199">
        <v>9.0899999999999995E-2</v>
      </c>
      <c r="M7199">
        <v>0.872</v>
      </c>
      <c r="S7199" t="str">
        <f t="shared" si="225"/>
        <v/>
      </c>
      <c r="T7199">
        <f t="shared" si="226"/>
        <v>0.61299999999999999</v>
      </c>
    </row>
    <row r="7200" spans="1:20" x14ac:dyDescent="0.3">
      <c r="A7200" t="s">
        <v>63</v>
      </c>
      <c r="B7200">
        <v>526</v>
      </c>
      <c r="C7200" t="s">
        <v>12</v>
      </c>
      <c r="D7200" t="s">
        <v>49</v>
      </c>
      <c r="E7200" t="s">
        <v>14</v>
      </c>
      <c r="F7200" t="s">
        <v>64</v>
      </c>
      <c r="G7200">
        <v>526</v>
      </c>
      <c r="H7200" t="s">
        <v>16</v>
      </c>
      <c r="I7200" t="s">
        <v>50</v>
      </c>
      <c r="J7200" t="s">
        <v>55</v>
      </c>
      <c r="K7200">
        <v>0.70799999999999996</v>
      </c>
      <c r="L7200">
        <v>8.1600000000000006E-2</v>
      </c>
      <c r="M7200">
        <v>0.85899999999999999</v>
      </c>
      <c r="S7200" t="str">
        <f t="shared" si="225"/>
        <v/>
      </c>
      <c r="T7200">
        <f t="shared" si="226"/>
        <v>0.70799999999999996</v>
      </c>
    </row>
    <row r="7201" spans="1:20" x14ac:dyDescent="0.3">
      <c r="A7201" t="s">
        <v>63</v>
      </c>
      <c r="B7201">
        <v>526</v>
      </c>
      <c r="C7201" t="s">
        <v>12</v>
      </c>
      <c r="D7201" t="s">
        <v>51</v>
      </c>
      <c r="E7201" t="s">
        <v>14</v>
      </c>
      <c r="F7201" t="s">
        <v>64</v>
      </c>
      <c r="G7201">
        <v>526</v>
      </c>
      <c r="H7201" t="s">
        <v>16</v>
      </c>
      <c r="I7201" t="s">
        <v>52</v>
      </c>
      <c r="J7201" t="s">
        <v>55</v>
      </c>
      <c r="K7201">
        <v>0.90700000000000003</v>
      </c>
      <c r="L7201">
        <v>6.1499999999999999E-2</v>
      </c>
      <c r="M7201">
        <v>0.81499999999999995</v>
      </c>
      <c r="S7201" t="str">
        <f t="shared" si="225"/>
        <v/>
      </c>
      <c r="T7201">
        <f t="shared" si="226"/>
        <v>0.90700000000000003</v>
      </c>
    </row>
    <row r="7202" spans="1:20" x14ac:dyDescent="0.3">
      <c r="A7202" t="s">
        <v>63</v>
      </c>
      <c r="B7202">
        <v>526</v>
      </c>
      <c r="C7202" t="s">
        <v>12</v>
      </c>
      <c r="D7202" t="s">
        <v>53</v>
      </c>
      <c r="E7202" t="s">
        <v>14</v>
      </c>
      <c r="F7202" t="s">
        <v>64</v>
      </c>
      <c r="G7202">
        <v>526</v>
      </c>
      <c r="H7202" t="s">
        <v>16</v>
      </c>
      <c r="I7202" t="s">
        <v>54</v>
      </c>
      <c r="J7202" t="s">
        <v>55</v>
      </c>
      <c r="K7202">
        <v>0.90700000000000003</v>
      </c>
      <c r="L7202">
        <v>6.1499999999999999E-2</v>
      </c>
      <c r="M7202">
        <v>0.81499999999999995</v>
      </c>
      <c r="S7202" t="str">
        <f t="shared" si="225"/>
        <v/>
      </c>
      <c r="T7202">
        <f t="shared" si="226"/>
        <v>0.90700000000000003</v>
      </c>
    </row>
    <row r="7203" spans="1:20" x14ac:dyDescent="0.3">
      <c r="A7203" t="s">
        <v>63</v>
      </c>
      <c r="B7203">
        <v>532</v>
      </c>
      <c r="C7203" t="s">
        <v>12</v>
      </c>
      <c r="D7203" t="s">
        <v>13</v>
      </c>
      <c r="E7203" t="s">
        <v>14</v>
      </c>
      <c r="F7203" t="s">
        <v>64</v>
      </c>
      <c r="G7203">
        <v>532</v>
      </c>
      <c r="H7203" t="s">
        <v>16</v>
      </c>
      <c r="I7203" t="s">
        <v>17</v>
      </c>
      <c r="J7203" t="s">
        <v>18</v>
      </c>
      <c r="K7203">
        <v>0.997</v>
      </c>
      <c r="L7203">
        <v>1.67E-2</v>
      </c>
      <c r="M7203">
        <v>0.40899999999999997</v>
      </c>
      <c r="S7203">
        <f t="shared" si="225"/>
        <v>0.997</v>
      </c>
      <c r="T7203" t="str">
        <f t="shared" si="226"/>
        <v/>
      </c>
    </row>
    <row r="7204" spans="1:20" x14ac:dyDescent="0.3">
      <c r="A7204" t="s">
        <v>63</v>
      </c>
      <c r="B7204">
        <v>532</v>
      </c>
      <c r="C7204" t="s">
        <v>12</v>
      </c>
      <c r="D7204" t="s">
        <v>19</v>
      </c>
      <c r="E7204" t="s">
        <v>14</v>
      </c>
      <c r="F7204" t="s">
        <v>64</v>
      </c>
      <c r="G7204">
        <v>532</v>
      </c>
      <c r="H7204" t="s">
        <v>16</v>
      </c>
      <c r="I7204" t="s">
        <v>20</v>
      </c>
      <c r="J7204" t="s">
        <v>18</v>
      </c>
      <c r="K7204">
        <v>0.999</v>
      </c>
      <c r="L7204">
        <v>5.7400000000000003E-3</v>
      </c>
      <c r="M7204">
        <v>0.13600000000000001</v>
      </c>
      <c r="S7204" t="str">
        <f t="shared" si="225"/>
        <v/>
      </c>
      <c r="T7204">
        <f t="shared" si="226"/>
        <v>0.999</v>
      </c>
    </row>
    <row r="7205" spans="1:20" x14ac:dyDescent="0.3">
      <c r="A7205" t="s">
        <v>63</v>
      </c>
      <c r="B7205">
        <v>532</v>
      </c>
      <c r="C7205" t="s">
        <v>12</v>
      </c>
      <c r="D7205" t="s">
        <v>21</v>
      </c>
      <c r="E7205" t="s">
        <v>14</v>
      </c>
      <c r="F7205" t="s">
        <v>64</v>
      </c>
      <c r="G7205">
        <v>532</v>
      </c>
      <c r="H7205" t="s">
        <v>16</v>
      </c>
      <c r="I7205" t="s">
        <v>22</v>
      </c>
      <c r="J7205" t="s">
        <v>18</v>
      </c>
      <c r="K7205">
        <v>0.99</v>
      </c>
      <c r="L7205">
        <v>3.3799999999999997E-2</v>
      </c>
      <c r="M7205">
        <v>0.71899999999999997</v>
      </c>
      <c r="S7205" t="str">
        <f t="shared" si="225"/>
        <v/>
      </c>
      <c r="T7205">
        <f t="shared" si="226"/>
        <v>0.99</v>
      </c>
    </row>
    <row r="7206" spans="1:20" x14ac:dyDescent="0.3">
      <c r="A7206" t="s">
        <v>63</v>
      </c>
      <c r="B7206">
        <v>532</v>
      </c>
      <c r="C7206" t="s">
        <v>12</v>
      </c>
      <c r="D7206" t="s">
        <v>23</v>
      </c>
      <c r="E7206" t="s">
        <v>14</v>
      </c>
      <c r="F7206" t="s">
        <v>64</v>
      </c>
      <c r="G7206">
        <v>532</v>
      </c>
      <c r="H7206" t="s">
        <v>16</v>
      </c>
      <c r="I7206" t="s">
        <v>24</v>
      </c>
      <c r="J7206" t="s">
        <v>56</v>
      </c>
      <c r="K7206">
        <v>1.4E-2</v>
      </c>
      <c r="L7206">
        <v>0.21199999999999999</v>
      </c>
      <c r="M7206">
        <v>0.95599999999999996</v>
      </c>
      <c r="S7206" t="str">
        <f t="shared" si="225"/>
        <v/>
      </c>
      <c r="T7206">
        <f t="shared" si="226"/>
        <v>1.4E-2</v>
      </c>
    </row>
    <row r="7207" spans="1:20" x14ac:dyDescent="0.3">
      <c r="A7207" t="s">
        <v>63</v>
      </c>
      <c r="B7207">
        <v>532</v>
      </c>
      <c r="C7207" t="s">
        <v>12</v>
      </c>
      <c r="D7207" t="s">
        <v>25</v>
      </c>
      <c r="E7207" t="s">
        <v>14</v>
      </c>
      <c r="F7207" t="s">
        <v>64</v>
      </c>
      <c r="G7207">
        <v>532</v>
      </c>
      <c r="H7207" t="s">
        <v>16</v>
      </c>
      <c r="I7207" t="s">
        <v>26</v>
      </c>
      <c r="J7207" t="s">
        <v>18</v>
      </c>
      <c r="K7207">
        <v>0.99399999999999999</v>
      </c>
      <c r="L7207">
        <v>2.8899999999999999E-2</v>
      </c>
      <c r="M7207">
        <v>0.68899999999999995</v>
      </c>
      <c r="S7207" t="str">
        <f t="shared" si="225"/>
        <v/>
      </c>
      <c r="T7207">
        <f t="shared" si="226"/>
        <v>0.99399999999999999</v>
      </c>
    </row>
    <row r="7208" spans="1:20" x14ac:dyDescent="0.3">
      <c r="A7208" t="s">
        <v>63</v>
      </c>
      <c r="B7208">
        <v>532</v>
      </c>
      <c r="C7208" t="s">
        <v>12</v>
      </c>
      <c r="D7208" t="s">
        <v>27</v>
      </c>
      <c r="E7208" t="s">
        <v>14</v>
      </c>
      <c r="F7208" t="s">
        <v>64</v>
      </c>
      <c r="G7208">
        <v>532</v>
      </c>
      <c r="H7208" t="s">
        <v>16</v>
      </c>
      <c r="I7208" t="s">
        <v>28</v>
      </c>
      <c r="J7208" t="s">
        <v>55</v>
      </c>
      <c r="K7208">
        <v>0.875</v>
      </c>
      <c r="L7208">
        <v>6.5299999999999997E-2</v>
      </c>
      <c r="M7208">
        <v>0.82599999999999996</v>
      </c>
      <c r="S7208" t="str">
        <f t="shared" si="225"/>
        <v/>
      </c>
      <c r="T7208">
        <f t="shared" si="226"/>
        <v>0.875</v>
      </c>
    </row>
    <row r="7209" spans="1:20" x14ac:dyDescent="0.3">
      <c r="A7209" t="s">
        <v>63</v>
      </c>
      <c r="B7209">
        <v>532</v>
      </c>
      <c r="C7209" t="s">
        <v>12</v>
      </c>
      <c r="D7209" t="s">
        <v>29</v>
      </c>
      <c r="E7209" t="s">
        <v>14</v>
      </c>
      <c r="F7209" t="s">
        <v>64</v>
      </c>
      <c r="G7209">
        <v>532</v>
      </c>
      <c r="H7209" t="s">
        <v>16</v>
      </c>
      <c r="I7209" t="s">
        <v>30</v>
      </c>
      <c r="J7209" t="s">
        <v>18</v>
      </c>
      <c r="K7209">
        <v>0.997</v>
      </c>
      <c r="L7209">
        <v>1.67E-2</v>
      </c>
      <c r="M7209">
        <v>0.40899999999999997</v>
      </c>
      <c r="S7209" t="str">
        <f t="shared" si="225"/>
        <v/>
      </c>
      <c r="T7209">
        <f t="shared" si="226"/>
        <v>0.997</v>
      </c>
    </row>
    <row r="7210" spans="1:20" x14ac:dyDescent="0.3">
      <c r="A7210" t="s">
        <v>63</v>
      </c>
      <c r="B7210">
        <v>532</v>
      </c>
      <c r="C7210" t="s">
        <v>12</v>
      </c>
      <c r="D7210" t="s">
        <v>31</v>
      </c>
      <c r="E7210" t="s">
        <v>14</v>
      </c>
      <c r="F7210" t="s">
        <v>64</v>
      </c>
      <c r="G7210">
        <v>532</v>
      </c>
      <c r="H7210" t="s">
        <v>16</v>
      </c>
      <c r="I7210" t="s">
        <v>32</v>
      </c>
      <c r="J7210" t="s">
        <v>55</v>
      </c>
      <c r="K7210">
        <v>0.80900000000000005</v>
      </c>
      <c r="L7210">
        <v>7.1300000000000002E-2</v>
      </c>
      <c r="M7210">
        <v>0.84099999999999997</v>
      </c>
      <c r="S7210" t="str">
        <f t="shared" si="225"/>
        <v/>
      </c>
      <c r="T7210">
        <f t="shared" si="226"/>
        <v>0.80900000000000005</v>
      </c>
    </row>
    <row r="7211" spans="1:20" x14ac:dyDescent="0.3">
      <c r="A7211" t="s">
        <v>63</v>
      </c>
      <c r="B7211">
        <v>532</v>
      </c>
      <c r="C7211" t="s">
        <v>12</v>
      </c>
      <c r="D7211" t="s">
        <v>33</v>
      </c>
      <c r="E7211" t="s">
        <v>14</v>
      </c>
      <c r="F7211" t="s">
        <v>64</v>
      </c>
      <c r="G7211">
        <v>532</v>
      </c>
      <c r="H7211" t="s">
        <v>16</v>
      </c>
      <c r="I7211" t="s">
        <v>34</v>
      </c>
      <c r="J7211" t="s">
        <v>56</v>
      </c>
      <c r="K7211">
        <v>0.253</v>
      </c>
      <c r="L7211">
        <v>0.11799999999999999</v>
      </c>
      <c r="M7211">
        <v>0.91100000000000003</v>
      </c>
      <c r="S7211" t="str">
        <f t="shared" si="225"/>
        <v/>
      </c>
      <c r="T7211">
        <f t="shared" si="226"/>
        <v>0.253</v>
      </c>
    </row>
    <row r="7212" spans="1:20" x14ac:dyDescent="0.3">
      <c r="A7212" t="s">
        <v>63</v>
      </c>
      <c r="B7212">
        <v>532</v>
      </c>
      <c r="C7212" t="s">
        <v>12</v>
      </c>
      <c r="D7212" t="s">
        <v>35</v>
      </c>
      <c r="E7212" t="s">
        <v>14</v>
      </c>
      <c r="F7212" t="s">
        <v>64</v>
      </c>
      <c r="G7212">
        <v>532</v>
      </c>
      <c r="H7212" t="s">
        <v>16</v>
      </c>
      <c r="I7212" t="s">
        <v>36</v>
      </c>
      <c r="J7212" t="s">
        <v>18</v>
      </c>
      <c r="K7212">
        <v>0.996</v>
      </c>
      <c r="L7212">
        <v>2.2200000000000001E-2</v>
      </c>
      <c r="M7212">
        <v>0.54500000000000004</v>
      </c>
      <c r="S7212" t="str">
        <f t="shared" si="225"/>
        <v/>
      </c>
      <c r="T7212">
        <f t="shared" si="226"/>
        <v>0.996</v>
      </c>
    </row>
    <row r="7213" spans="1:20" x14ac:dyDescent="0.3">
      <c r="A7213" t="s">
        <v>63</v>
      </c>
      <c r="B7213">
        <v>532</v>
      </c>
      <c r="C7213" t="s">
        <v>12</v>
      </c>
      <c r="D7213" t="s">
        <v>37</v>
      </c>
      <c r="E7213" t="s">
        <v>14</v>
      </c>
      <c r="F7213" t="s">
        <v>64</v>
      </c>
      <c r="G7213">
        <v>532</v>
      </c>
      <c r="H7213" t="s">
        <v>16</v>
      </c>
      <c r="I7213" t="s">
        <v>38</v>
      </c>
      <c r="J7213" t="s">
        <v>18</v>
      </c>
      <c r="K7213">
        <v>0.997</v>
      </c>
      <c r="L7213">
        <v>1.67E-2</v>
      </c>
      <c r="M7213">
        <v>0.40899999999999997</v>
      </c>
      <c r="S7213" t="str">
        <f t="shared" si="225"/>
        <v/>
      </c>
      <c r="T7213">
        <f t="shared" si="226"/>
        <v>0.997</v>
      </c>
    </row>
    <row r="7214" spans="1:20" x14ac:dyDescent="0.3">
      <c r="A7214" t="s">
        <v>63</v>
      </c>
      <c r="B7214">
        <v>532</v>
      </c>
      <c r="C7214" t="s">
        <v>12</v>
      </c>
      <c r="D7214" t="s">
        <v>39</v>
      </c>
      <c r="E7214" t="s">
        <v>14</v>
      </c>
      <c r="F7214" t="s">
        <v>64</v>
      </c>
      <c r="G7214">
        <v>532</v>
      </c>
      <c r="H7214" t="s">
        <v>16</v>
      </c>
      <c r="I7214" t="s">
        <v>40</v>
      </c>
      <c r="J7214" t="s">
        <v>18</v>
      </c>
      <c r="K7214">
        <v>0.999</v>
      </c>
      <c r="L7214">
        <v>5.7400000000000003E-3</v>
      </c>
      <c r="M7214">
        <v>0.13600000000000001</v>
      </c>
      <c r="S7214" t="str">
        <f t="shared" si="225"/>
        <v/>
      </c>
      <c r="T7214">
        <f t="shared" si="226"/>
        <v>0.999</v>
      </c>
    </row>
    <row r="7215" spans="1:20" x14ac:dyDescent="0.3">
      <c r="A7215" t="s">
        <v>63</v>
      </c>
      <c r="B7215">
        <v>532</v>
      </c>
      <c r="C7215" t="s">
        <v>12</v>
      </c>
      <c r="D7215" t="s">
        <v>41</v>
      </c>
      <c r="E7215" t="s">
        <v>14</v>
      </c>
      <c r="F7215" t="s">
        <v>64</v>
      </c>
      <c r="G7215">
        <v>532</v>
      </c>
      <c r="H7215" t="s">
        <v>16</v>
      </c>
      <c r="I7215" t="s">
        <v>42</v>
      </c>
      <c r="J7215" t="s">
        <v>56</v>
      </c>
      <c r="K7215">
        <v>4.5999999999999999E-2</v>
      </c>
      <c r="L7215">
        <v>0.16900000000000001</v>
      </c>
      <c r="M7215">
        <v>0.94199999999999995</v>
      </c>
      <c r="S7215" t="str">
        <f t="shared" si="225"/>
        <v/>
      </c>
      <c r="T7215">
        <f t="shared" si="226"/>
        <v>4.5999999999999999E-2</v>
      </c>
    </row>
    <row r="7216" spans="1:20" x14ac:dyDescent="0.3">
      <c r="A7216" t="s">
        <v>63</v>
      </c>
      <c r="B7216">
        <v>532</v>
      </c>
      <c r="C7216" t="s">
        <v>12</v>
      </c>
      <c r="D7216" t="s">
        <v>43</v>
      </c>
      <c r="E7216" t="s">
        <v>14</v>
      </c>
      <c r="F7216" t="s">
        <v>64</v>
      </c>
      <c r="G7216">
        <v>532</v>
      </c>
      <c r="H7216" t="s">
        <v>16</v>
      </c>
      <c r="I7216" t="s">
        <v>44</v>
      </c>
      <c r="J7216" t="s">
        <v>18</v>
      </c>
      <c r="K7216">
        <v>0.999</v>
      </c>
      <c r="L7216">
        <v>5.7400000000000003E-3</v>
      </c>
      <c r="M7216">
        <v>0.13600000000000001</v>
      </c>
      <c r="S7216" t="str">
        <f t="shared" si="225"/>
        <v/>
      </c>
      <c r="T7216">
        <f t="shared" si="226"/>
        <v>0.999</v>
      </c>
    </row>
    <row r="7217" spans="1:20" x14ac:dyDescent="0.3">
      <c r="A7217" t="s">
        <v>63</v>
      </c>
      <c r="B7217">
        <v>532</v>
      </c>
      <c r="C7217" t="s">
        <v>12</v>
      </c>
      <c r="D7217" t="s">
        <v>45</v>
      </c>
      <c r="E7217" t="s">
        <v>14</v>
      </c>
      <c r="F7217" t="s">
        <v>64</v>
      </c>
      <c r="G7217">
        <v>532</v>
      </c>
      <c r="H7217" t="s">
        <v>16</v>
      </c>
      <c r="I7217" t="s">
        <v>46</v>
      </c>
      <c r="J7217" t="s">
        <v>55</v>
      </c>
      <c r="K7217">
        <v>0.76800000000000002</v>
      </c>
      <c r="L7217">
        <v>7.6200000000000004E-2</v>
      </c>
      <c r="M7217">
        <v>0.85</v>
      </c>
      <c r="S7217" t="str">
        <f t="shared" si="225"/>
        <v/>
      </c>
      <c r="T7217">
        <f t="shared" si="226"/>
        <v>0.76800000000000002</v>
      </c>
    </row>
    <row r="7218" spans="1:20" x14ac:dyDescent="0.3">
      <c r="A7218" t="s">
        <v>63</v>
      </c>
      <c r="B7218">
        <v>532</v>
      </c>
      <c r="C7218" t="s">
        <v>12</v>
      </c>
      <c r="D7218" t="s">
        <v>47</v>
      </c>
      <c r="E7218" t="s">
        <v>14</v>
      </c>
      <c r="F7218" t="s">
        <v>64</v>
      </c>
      <c r="G7218">
        <v>532</v>
      </c>
      <c r="H7218" t="s">
        <v>16</v>
      </c>
      <c r="I7218" t="s">
        <v>48</v>
      </c>
      <c r="J7218" t="s">
        <v>18</v>
      </c>
      <c r="K7218">
        <v>1</v>
      </c>
      <c r="L7218">
        <v>2.5999999999999998E-4</v>
      </c>
      <c r="M7218">
        <v>1.8000000000000001E-4</v>
      </c>
      <c r="S7218" t="str">
        <f t="shared" si="225"/>
        <v/>
      </c>
      <c r="T7218">
        <f t="shared" si="226"/>
        <v>1</v>
      </c>
    </row>
    <row r="7219" spans="1:20" x14ac:dyDescent="0.3">
      <c r="A7219" t="s">
        <v>63</v>
      </c>
      <c r="B7219">
        <v>532</v>
      </c>
      <c r="C7219" t="s">
        <v>12</v>
      </c>
      <c r="D7219" t="s">
        <v>49</v>
      </c>
      <c r="E7219" t="s">
        <v>14</v>
      </c>
      <c r="F7219" t="s">
        <v>64</v>
      </c>
      <c r="G7219">
        <v>532</v>
      </c>
      <c r="H7219" t="s">
        <v>16</v>
      </c>
      <c r="I7219" t="s">
        <v>50</v>
      </c>
      <c r="J7219" t="s">
        <v>55</v>
      </c>
      <c r="K7219">
        <v>0.77500000000000002</v>
      </c>
      <c r="L7219">
        <v>7.5300000000000006E-2</v>
      </c>
      <c r="M7219">
        <v>0.84899999999999998</v>
      </c>
      <c r="S7219" t="str">
        <f t="shared" si="225"/>
        <v/>
      </c>
      <c r="T7219">
        <f t="shared" si="226"/>
        <v>0.77500000000000002</v>
      </c>
    </row>
    <row r="7220" spans="1:20" x14ac:dyDescent="0.3">
      <c r="A7220" t="s">
        <v>63</v>
      </c>
      <c r="B7220">
        <v>532</v>
      </c>
      <c r="C7220" t="s">
        <v>12</v>
      </c>
      <c r="D7220" t="s">
        <v>51</v>
      </c>
      <c r="E7220" t="s">
        <v>14</v>
      </c>
      <c r="F7220" t="s">
        <v>64</v>
      </c>
      <c r="G7220">
        <v>532</v>
      </c>
      <c r="H7220" t="s">
        <v>16</v>
      </c>
      <c r="I7220" t="s">
        <v>52</v>
      </c>
      <c r="J7220" t="s">
        <v>18</v>
      </c>
      <c r="K7220">
        <v>0.997</v>
      </c>
      <c r="L7220">
        <v>1.67E-2</v>
      </c>
      <c r="M7220">
        <v>0.40899999999999997</v>
      </c>
      <c r="S7220" t="str">
        <f t="shared" si="225"/>
        <v/>
      </c>
      <c r="T7220">
        <f t="shared" si="226"/>
        <v>0.997</v>
      </c>
    </row>
    <row r="7221" spans="1:20" x14ac:dyDescent="0.3">
      <c r="A7221" t="s">
        <v>63</v>
      </c>
      <c r="B7221">
        <v>532</v>
      </c>
      <c r="C7221" t="s">
        <v>12</v>
      </c>
      <c r="D7221" t="s">
        <v>53</v>
      </c>
      <c r="E7221" t="s">
        <v>14</v>
      </c>
      <c r="F7221" t="s">
        <v>64</v>
      </c>
      <c r="G7221">
        <v>532</v>
      </c>
      <c r="H7221" t="s">
        <v>16</v>
      </c>
      <c r="I7221" t="s">
        <v>54</v>
      </c>
      <c r="J7221" t="s">
        <v>55</v>
      </c>
      <c r="K7221">
        <v>0.76700000000000002</v>
      </c>
      <c r="L7221">
        <v>7.6300000000000007E-2</v>
      </c>
      <c r="M7221">
        <v>0.85099999999999998</v>
      </c>
      <c r="S7221" t="str">
        <f t="shared" si="225"/>
        <v/>
      </c>
      <c r="T7221">
        <f t="shared" si="226"/>
        <v>0.76700000000000002</v>
      </c>
    </row>
    <row r="7222" spans="1:20" x14ac:dyDescent="0.3">
      <c r="A7222" t="s">
        <v>63</v>
      </c>
      <c r="B7222">
        <v>533</v>
      </c>
      <c r="C7222" t="s">
        <v>12</v>
      </c>
      <c r="D7222" t="s">
        <v>13</v>
      </c>
      <c r="E7222" t="s">
        <v>14</v>
      </c>
      <c r="F7222" t="s">
        <v>64</v>
      </c>
      <c r="G7222">
        <v>533</v>
      </c>
      <c r="H7222" t="s">
        <v>16</v>
      </c>
      <c r="I7222" t="s">
        <v>17</v>
      </c>
      <c r="J7222" t="s">
        <v>55</v>
      </c>
      <c r="K7222">
        <v>0.78200000000000003</v>
      </c>
      <c r="L7222">
        <v>7.46E-2</v>
      </c>
      <c r="M7222">
        <v>0.84799999999999998</v>
      </c>
      <c r="S7222">
        <f t="shared" si="225"/>
        <v>0.78200000000000003</v>
      </c>
      <c r="T7222" t="str">
        <f t="shared" si="226"/>
        <v/>
      </c>
    </row>
    <row r="7223" spans="1:20" x14ac:dyDescent="0.3">
      <c r="A7223" t="s">
        <v>63</v>
      </c>
      <c r="B7223">
        <v>533</v>
      </c>
      <c r="C7223" t="s">
        <v>12</v>
      </c>
      <c r="D7223" t="s">
        <v>19</v>
      </c>
      <c r="E7223" t="s">
        <v>14</v>
      </c>
      <c r="F7223" t="s">
        <v>64</v>
      </c>
      <c r="G7223">
        <v>533</v>
      </c>
      <c r="H7223" t="s">
        <v>16</v>
      </c>
      <c r="I7223" t="s">
        <v>20</v>
      </c>
      <c r="J7223" t="s">
        <v>55</v>
      </c>
      <c r="K7223">
        <v>0.52400000000000002</v>
      </c>
      <c r="L7223">
        <v>9.5899999999999999E-2</v>
      </c>
      <c r="M7223">
        <v>0.88200000000000001</v>
      </c>
      <c r="S7223" t="str">
        <f t="shared" si="225"/>
        <v/>
      </c>
      <c r="T7223">
        <f t="shared" si="226"/>
        <v>0.52400000000000002</v>
      </c>
    </row>
    <row r="7224" spans="1:20" x14ac:dyDescent="0.3">
      <c r="A7224" t="s">
        <v>63</v>
      </c>
      <c r="B7224">
        <v>533</v>
      </c>
      <c r="C7224" t="s">
        <v>12</v>
      </c>
      <c r="D7224" t="s">
        <v>21</v>
      </c>
      <c r="E7224" t="s">
        <v>14</v>
      </c>
      <c r="F7224" t="s">
        <v>64</v>
      </c>
      <c r="G7224">
        <v>533</v>
      </c>
      <c r="H7224" t="s">
        <v>16</v>
      </c>
      <c r="I7224" t="s">
        <v>22</v>
      </c>
      <c r="J7224" t="s">
        <v>18</v>
      </c>
      <c r="K7224">
        <v>0.97099999999999997</v>
      </c>
      <c r="L7224">
        <v>4.4400000000000002E-2</v>
      </c>
      <c r="M7224">
        <v>0.76800000000000002</v>
      </c>
      <c r="S7224" t="str">
        <f t="shared" si="225"/>
        <v/>
      </c>
      <c r="T7224">
        <f t="shared" si="226"/>
        <v>0.97099999999999997</v>
      </c>
    </row>
    <row r="7225" spans="1:20" x14ac:dyDescent="0.3">
      <c r="A7225" t="s">
        <v>63</v>
      </c>
      <c r="B7225">
        <v>533</v>
      </c>
      <c r="C7225" t="s">
        <v>12</v>
      </c>
      <c r="D7225" t="s">
        <v>23</v>
      </c>
      <c r="E7225" t="s">
        <v>14</v>
      </c>
      <c r="F7225" t="s">
        <v>64</v>
      </c>
      <c r="G7225">
        <v>533</v>
      </c>
      <c r="H7225" t="s">
        <v>16</v>
      </c>
      <c r="I7225" t="s">
        <v>24</v>
      </c>
      <c r="J7225" t="s">
        <v>56</v>
      </c>
      <c r="K7225">
        <v>1.4E-2</v>
      </c>
      <c r="L7225">
        <v>0.21199999999999999</v>
      </c>
      <c r="M7225">
        <v>0.95599999999999996</v>
      </c>
      <c r="S7225" t="str">
        <f t="shared" si="225"/>
        <v/>
      </c>
      <c r="T7225">
        <f t="shared" si="226"/>
        <v>1.4E-2</v>
      </c>
    </row>
    <row r="7226" spans="1:20" x14ac:dyDescent="0.3">
      <c r="A7226" t="s">
        <v>63</v>
      </c>
      <c r="B7226">
        <v>533</v>
      </c>
      <c r="C7226" t="s">
        <v>12</v>
      </c>
      <c r="D7226" t="s">
        <v>25</v>
      </c>
      <c r="E7226" t="s">
        <v>14</v>
      </c>
      <c r="F7226" t="s">
        <v>64</v>
      </c>
      <c r="G7226">
        <v>533</v>
      </c>
      <c r="H7226" t="s">
        <v>16</v>
      </c>
      <c r="I7226" t="s">
        <v>26</v>
      </c>
      <c r="J7226" t="s">
        <v>18</v>
      </c>
      <c r="K7226">
        <v>0.97699999999999998</v>
      </c>
      <c r="L7226">
        <v>4.24E-2</v>
      </c>
      <c r="M7226">
        <v>0.75800000000000001</v>
      </c>
      <c r="S7226" t="str">
        <f t="shared" si="225"/>
        <v/>
      </c>
      <c r="T7226">
        <f t="shared" si="226"/>
        <v>0.97699999999999998</v>
      </c>
    </row>
    <row r="7227" spans="1:20" x14ac:dyDescent="0.3">
      <c r="A7227" t="s">
        <v>63</v>
      </c>
      <c r="B7227">
        <v>533</v>
      </c>
      <c r="C7227" t="s">
        <v>12</v>
      </c>
      <c r="D7227" t="s">
        <v>27</v>
      </c>
      <c r="E7227" t="s">
        <v>14</v>
      </c>
      <c r="F7227" t="s">
        <v>64</v>
      </c>
      <c r="G7227">
        <v>533</v>
      </c>
      <c r="H7227" t="s">
        <v>16</v>
      </c>
      <c r="I7227" t="s">
        <v>28</v>
      </c>
      <c r="J7227" t="s">
        <v>56</v>
      </c>
      <c r="K7227">
        <v>0.03</v>
      </c>
      <c r="L7227">
        <v>0.182</v>
      </c>
      <c r="M7227">
        <v>0.94699999999999995</v>
      </c>
      <c r="S7227" t="str">
        <f t="shared" si="225"/>
        <v/>
      </c>
      <c r="T7227">
        <f t="shared" si="226"/>
        <v>0.03</v>
      </c>
    </row>
    <row r="7228" spans="1:20" x14ac:dyDescent="0.3">
      <c r="A7228" t="s">
        <v>63</v>
      </c>
      <c r="B7228">
        <v>533</v>
      </c>
      <c r="C7228" t="s">
        <v>12</v>
      </c>
      <c r="D7228" t="s">
        <v>29</v>
      </c>
      <c r="E7228" t="s">
        <v>14</v>
      </c>
      <c r="F7228" t="s">
        <v>64</v>
      </c>
      <c r="G7228">
        <v>533</v>
      </c>
      <c r="H7228" t="s">
        <v>16</v>
      </c>
      <c r="I7228" t="s">
        <v>30</v>
      </c>
      <c r="J7228" t="s">
        <v>18</v>
      </c>
      <c r="K7228">
        <v>0.99299999999999999</v>
      </c>
      <c r="L7228">
        <v>3.0099999999999998E-2</v>
      </c>
      <c r="M7228">
        <v>0.69599999999999995</v>
      </c>
      <c r="S7228" t="str">
        <f t="shared" si="225"/>
        <v/>
      </c>
      <c r="T7228">
        <f t="shared" si="226"/>
        <v>0.99299999999999999</v>
      </c>
    </row>
    <row r="7229" spans="1:20" x14ac:dyDescent="0.3">
      <c r="A7229" t="s">
        <v>63</v>
      </c>
      <c r="B7229">
        <v>533</v>
      </c>
      <c r="C7229" t="s">
        <v>12</v>
      </c>
      <c r="D7229" t="s">
        <v>31</v>
      </c>
      <c r="E7229" t="s">
        <v>14</v>
      </c>
      <c r="F7229" t="s">
        <v>64</v>
      </c>
      <c r="G7229">
        <v>533</v>
      </c>
      <c r="H7229" t="s">
        <v>16</v>
      </c>
      <c r="I7229" t="s">
        <v>32</v>
      </c>
      <c r="J7229" t="s">
        <v>55</v>
      </c>
      <c r="K7229">
        <v>0.80500000000000005</v>
      </c>
      <c r="L7229">
        <v>7.22E-2</v>
      </c>
      <c r="M7229">
        <v>0.84199999999999997</v>
      </c>
      <c r="S7229" t="str">
        <f t="shared" si="225"/>
        <v/>
      </c>
      <c r="T7229">
        <f t="shared" si="226"/>
        <v>0.80500000000000005</v>
      </c>
    </row>
    <row r="7230" spans="1:20" x14ac:dyDescent="0.3">
      <c r="A7230" t="s">
        <v>63</v>
      </c>
      <c r="B7230">
        <v>533</v>
      </c>
      <c r="C7230" t="s">
        <v>12</v>
      </c>
      <c r="D7230" t="s">
        <v>33</v>
      </c>
      <c r="E7230" t="s">
        <v>14</v>
      </c>
      <c r="F7230" t="s">
        <v>64</v>
      </c>
      <c r="G7230">
        <v>533</v>
      </c>
      <c r="H7230" t="s">
        <v>16</v>
      </c>
      <c r="I7230" t="s">
        <v>34</v>
      </c>
      <c r="J7230" t="s">
        <v>56</v>
      </c>
      <c r="K7230">
        <v>5.3999999999999999E-2</v>
      </c>
      <c r="L7230">
        <v>0.16400000000000001</v>
      </c>
      <c r="M7230">
        <v>0.94</v>
      </c>
      <c r="S7230" t="str">
        <f t="shared" si="225"/>
        <v/>
      </c>
      <c r="T7230">
        <f t="shared" si="226"/>
        <v>5.3999999999999999E-2</v>
      </c>
    </row>
    <row r="7231" spans="1:20" x14ac:dyDescent="0.3">
      <c r="A7231" t="s">
        <v>63</v>
      </c>
      <c r="B7231">
        <v>533</v>
      </c>
      <c r="C7231" t="s">
        <v>12</v>
      </c>
      <c r="D7231" t="s">
        <v>35</v>
      </c>
      <c r="E7231" t="s">
        <v>14</v>
      </c>
      <c r="F7231" t="s">
        <v>64</v>
      </c>
      <c r="G7231">
        <v>533</v>
      </c>
      <c r="H7231" t="s">
        <v>16</v>
      </c>
      <c r="I7231" t="s">
        <v>36</v>
      </c>
      <c r="J7231" t="s">
        <v>18</v>
      </c>
      <c r="K7231">
        <v>0.98899999999999999</v>
      </c>
      <c r="L7231">
        <v>3.4599999999999999E-2</v>
      </c>
      <c r="M7231">
        <v>0.72299999999999998</v>
      </c>
      <c r="S7231" t="str">
        <f t="shared" ref="S7231:S7294" si="227">IF(I7231="  Q",K7231,"")</f>
        <v/>
      </c>
      <c r="T7231">
        <f t="shared" si="226"/>
        <v>0.98899999999999999</v>
      </c>
    </row>
    <row r="7232" spans="1:20" x14ac:dyDescent="0.3">
      <c r="A7232" t="s">
        <v>63</v>
      </c>
      <c r="B7232">
        <v>533</v>
      </c>
      <c r="C7232" t="s">
        <v>12</v>
      </c>
      <c r="D7232" t="s">
        <v>37</v>
      </c>
      <c r="E7232" t="s">
        <v>14</v>
      </c>
      <c r="F7232" t="s">
        <v>64</v>
      </c>
      <c r="G7232">
        <v>533</v>
      </c>
      <c r="H7232" t="s">
        <v>16</v>
      </c>
      <c r="I7232" t="s">
        <v>38</v>
      </c>
      <c r="J7232" t="s">
        <v>18</v>
      </c>
      <c r="K7232">
        <v>0.99099999999999999</v>
      </c>
      <c r="L7232">
        <v>3.2599999999999997E-2</v>
      </c>
      <c r="M7232">
        <v>0.71099999999999997</v>
      </c>
      <c r="S7232" t="str">
        <f t="shared" si="227"/>
        <v/>
      </c>
      <c r="T7232">
        <f t="shared" si="226"/>
        <v>0.99099999999999999</v>
      </c>
    </row>
    <row r="7233" spans="1:20" x14ac:dyDescent="0.3">
      <c r="A7233" t="s">
        <v>63</v>
      </c>
      <c r="B7233">
        <v>533</v>
      </c>
      <c r="C7233" t="s">
        <v>12</v>
      </c>
      <c r="D7233" t="s">
        <v>39</v>
      </c>
      <c r="E7233" t="s">
        <v>14</v>
      </c>
      <c r="F7233" t="s">
        <v>64</v>
      </c>
      <c r="G7233">
        <v>533</v>
      </c>
      <c r="H7233" t="s">
        <v>16</v>
      </c>
      <c r="I7233" t="s">
        <v>40</v>
      </c>
      <c r="J7233" t="s">
        <v>18</v>
      </c>
      <c r="K7233">
        <v>0.997</v>
      </c>
      <c r="L7233">
        <v>1.67E-2</v>
      </c>
      <c r="M7233">
        <v>0.40899999999999997</v>
      </c>
      <c r="S7233" t="str">
        <f t="shared" si="227"/>
        <v/>
      </c>
      <c r="T7233">
        <f t="shared" si="226"/>
        <v>0.997</v>
      </c>
    </row>
    <row r="7234" spans="1:20" x14ac:dyDescent="0.3">
      <c r="A7234" t="s">
        <v>63</v>
      </c>
      <c r="B7234">
        <v>533</v>
      </c>
      <c r="C7234" t="s">
        <v>12</v>
      </c>
      <c r="D7234" t="s">
        <v>41</v>
      </c>
      <c r="E7234" t="s">
        <v>14</v>
      </c>
      <c r="F7234" t="s">
        <v>64</v>
      </c>
      <c r="G7234">
        <v>533</v>
      </c>
      <c r="H7234" t="s">
        <v>16</v>
      </c>
      <c r="I7234" t="s">
        <v>42</v>
      </c>
      <c r="J7234" t="s">
        <v>56</v>
      </c>
      <c r="K7234">
        <v>1.6E-2</v>
      </c>
      <c r="L7234">
        <v>0.20699999999999999</v>
      </c>
      <c r="M7234">
        <v>0.95499999999999996</v>
      </c>
      <c r="S7234" t="str">
        <f t="shared" si="227"/>
        <v/>
      </c>
      <c r="T7234">
        <f t="shared" si="226"/>
        <v>1.6E-2</v>
      </c>
    </row>
    <row r="7235" spans="1:20" x14ac:dyDescent="0.3">
      <c r="A7235" t="s">
        <v>63</v>
      </c>
      <c r="B7235">
        <v>533</v>
      </c>
      <c r="C7235" t="s">
        <v>12</v>
      </c>
      <c r="D7235" t="s">
        <v>43</v>
      </c>
      <c r="E7235" t="s">
        <v>14</v>
      </c>
      <c r="F7235" t="s">
        <v>64</v>
      </c>
      <c r="G7235">
        <v>533</v>
      </c>
      <c r="H7235" t="s">
        <v>16</v>
      </c>
      <c r="I7235" t="s">
        <v>44</v>
      </c>
      <c r="J7235" t="s">
        <v>18</v>
      </c>
      <c r="K7235">
        <v>0.998</v>
      </c>
      <c r="L7235">
        <v>1.12E-2</v>
      </c>
      <c r="M7235">
        <v>0.27300000000000002</v>
      </c>
      <c r="S7235" t="str">
        <f t="shared" si="227"/>
        <v/>
      </c>
      <c r="T7235">
        <f t="shared" ref="T7235:T7298" si="228">IF(S7235="",K7235,"")</f>
        <v>0.998</v>
      </c>
    </row>
    <row r="7236" spans="1:20" x14ac:dyDescent="0.3">
      <c r="A7236" t="s">
        <v>63</v>
      </c>
      <c r="B7236">
        <v>533</v>
      </c>
      <c r="C7236" t="s">
        <v>12</v>
      </c>
      <c r="D7236" t="s">
        <v>45</v>
      </c>
      <c r="E7236" t="s">
        <v>14</v>
      </c>
      <c r="F7236" t="s">
        <v>64</v>
      </c>
      <c r="G7236">
        <v>533</v>
      </c>
      <c r="H7236" t="s">
        <v>16</v>
      </c>
      <c r="I7236" t="s">
        <v>46</v>
      </c>
      <c r="J7236" t="s">
        <v>56</v>
      </c>
      <c r="K7236">
        <v>0.152</v>
      </c>
      <c r="L7236">
        <v>0.13400000000000001</v>
      </c>
      <c r="M7236">
        <v>0.92100000000000004</v>
      </c>
      <c r="S7236" t="str">
        <f t="shared" si="227"/>
        <v/>
      </c>
      <c r="T7236">
        <f t="shared" si="228"/>
        <v>0.152</v>
      </c>
    </row>
    <row r="7237" spans="1:20" x14ac:dyDescent="0.3">
      <c r="A7237" t="s">
        <v>63</v>
      </c>
      <c r="B7237">
        <v>533</v>
      </c>
      <c r="C7237" t="s">
        <v>12</v>
      </c>
      <c r="D7237" t="s">
        <v>47</v>
      </c>
      <c r="E7237" t="s">
        <v>14</v>
      </c>
      <c r="F7237" t="s">
        <v>64</v>
      </c>
      <c r="G7237">
        <v>533</v>
      </c>
      <c r="H7237" t="s">
        <v>16</v>
      </c>
      <c r="I7237" t="s">
        <v>48</v>
      </c>
      <c r="J7237" t="s">
        <v>18</v>
      </c>
      <c r="K7237">
        <v>0.999</v>
      </c>
      <c r="L7237">
        <v>5.7400000000000003E-3</v>
      </c>
      <c r="M7237">
        <v>0.13600000000000001</v>
      </c>
      <c r="S7237" t="str">
        <f t="shared" si="227"/>
        <v/>
      </c>
      <c r="T7237">
        <f t="shared" si="228"/>
        <v>0.999</v>
      </c>
    </row>
    <row r="7238" spans="1:20" x14ac:dyDescent="0.3">
      <c r="A7238" t="s">
        <v>63</v>
      </c>
      <c r="B7238">
        <v>533</v>
      </c>
      <c r="C7238" t="s">
        <v>12</v>
      </c>
      <c r="D7238" t="s">
        <v>49</v>
      </c>
      <c r="E7238" t="s">
        <v>14</v>
      </c>
      <c r="F7238" t="s">
        <v>64</v>
      </c>
      <c r="G7238">
        <v>533</v>
      </c>
      <c r="H7238" t="s">
        <v>16</v>
      </c>
      <c r="I7238" t="s">
        <v>50</v>
      </c>
      <c r="J7238" t="s">
        <v>56</v>
      </c>
      <c r="K7238">
        <v>0.36599999999999999</v>
      </c>
      <c r="L7238">
        <v>0.108</v>
      </c>
      <c r="M7238">
        <v>0.89800000000000002</v>
      </c>
      <c r="S7238" t="str">
        <f t="shared" si="227"/>
        <v/>
      </c>
      <c r="T7238">
        <f t="shared" si="228"/>
        <v>0.36599999999999999</v>
      </c>
    </row>
    <row r="7239" spans="1:20" x14ac:dyDescent="0.3">
      <c r="A7239" t="s">
        <v>63</v>
      </c>
      <c r="B7239">
        <v>533</v>
      </c>
      <c r="C7239" t="s">
        <v>12</v>
      </c>
      <c r="D7239" t="s">
        <v>51</v>
      </c>
      <c r="E7239" t="s">
        <v>14</v>
      </c>
      <c r="F7239" t="s">
        <v>64</v>
      </c>
      <c r="G7239">
        <v>533</v>
      </c>
      <c r="H7239" t="s">
        <v>16</v>
      </c>
      <c r="I7239" t="s">
        <v>52</v>
      </c>
      <c r="J7239" t="s">
        <v>18</v>
      </c>
      <c r="K7239">
        <v>0.996</v>
      </c>
      <c r="L7239">
        <v>2.2200000000000001E-2</v>
      </c>
      <c r="M7239">
        <v>0.54500000000000004</v>
      </c>
      <c r="S7239" t="str">
        <f t="shared" si="227"/>
        <v/>
      </c>
      <c r="T7239">
        <f t="shared" si="228"/>
        <v>0.996</v>
      </c>
    </row>
    <row r="7240" spans="1:20" x14ac:dyDescent="0.3">
      <c r="A7240" t="s">
        <v>63</v>
      </c>
      <c r="B7240">
        <v>533</v>
      </c>
      <c r="C7240" t="s">
        <v>12</v>
      </c>
      <c r="D7240" t="s">
        <v>53</v>
      </c>
      <c r="E7240" t="s">
        <v>14</v>
      </c>
      <c r="F7240" t="s">
        <v>64</v>
      </c>
      <c r="G7240">
        <v>533</v>
      </c>
      <c r="H7240" t="s">
        <v>16</v>
      </c>
      <c r="I7240" t="s">
        <v>54</v>
      </c>
      <c r="J7240" t="s">
        <v>18</v>
      </c>
      <c r="K7240">
        <v>0.996</v>
      </c>
      <c r="L7240">
        <v>2.2200000000000001E-2</v>
      </c>
      <c r="M7240">
        <v>0.54500000000000004</v>
      </c>
      <c r="S7240" t="str">
        <f t="shared" si="227"/>
        <v/>
      </c>
      <c r="T7240">
        <f t="shared" si="228"/>
        <v>0.996</v>
      </c>
    </row>
    <row r="7241" spans="1:20" x14ac:dyDescent="0.3">
      <c r="A7241" t="s">
        <v>63</v>
      </c>
      <c r="B7241">
        <v>560</v>
      </c>
      <c r="C7241" t="s">
        <v>12</v>
      </c>
      <c r="D7241" t="s">
        <v>13</v>
      </c>
      <c r="E7241" t="s">
        <v>14</v>
      </c>
      <c r="F7241" t="s">
        <v>64</v>
      </c>
      <c r="G7241">
        <v>560</v>
      </c>
      <c r="H7241" t="s">
        <v>16</v>
      </c>
      <c r="I7241" t="s">
        <v>17</v>
      </c>
      <c r="J7241" t="s">
        <v>18</v>
      </c>
      <c r="K7241">
        <v>0.99</v>
      </c>
      <c r="L7241">
        <v>3.3799999999999997E-2</v>
      </c>
      <c r="M7241">
        <v>0.71899999999999997</v>
      </c>
      <c r="S7241">
        <f t="shared" si="227"/>
        <v>0.99</v>
      </c>
      <c r="T7241" t="str">
        <f t="shared" si="228"/>
        <v/>
      </c>
    </row>
    <row r="7242" spans="1:20" x14ac:dyDescent="0.3">
      <c r="A7242" t="s">
        <v>63</v>
      </c>
      <c r="B7242">
        <v>560</v>
      </c>
      <c r="C7242" t="s">
        <v>12</v>
      </c>
      <c r="D7242" t="s">
        <v>19</v>
      </c>
      <c r="E7242" t="s">
        <v>14</v>
      </c>
      <c r="F7242" t="s">
        <v>64</v>
      </c>
      <c r="G7242">
        <v>560</v>
      </c>
      <c r="H7242" t="s">
        <v>16</v>
      </c>
      <c r="I7242" t="s">
        <v>20</v>
      </c>
      <c r="J7242" t="s">
        <v>18</v>
      </c>
      <c r="K7242">
        <v>0.99399999999999999</v>
      </c>
      <c r="L7242">
        <v>2.8899999999999999E-2</v>
      </c>
      <c r="M7242">
        <v>0.68899999999999995</v>
      </c>
      <c r="S7242" t="str">
        <f t="shared" si="227"/>
        <v/>
      </c>
      <c r="T7242">
        <f t="shared" si="228"/>
        <v>0.99399999999999999</v>
      </c>
    </row>
    <row r="7243" spans="1:20" x14ac:dyDescent="0.3">
      <c r="A7243" t="s">
        <v>63</v>
      </c>
      <c r="B7243">
        <v>560</v>
      </c>
      <c r="C7243" t="s">
        <v>12</v>
      </c>
      <c r="D7243" t="s">
        <v>21</v>
      </c>
      <c r="E7243" t="s">
        <v>14</v>
      </c>
      <c r="F7243" t="s">
        <v>64</v>
      </c>
      <c r="G7243">
        <v>560</v>
      </c>
      <c r="H7243" t="s">
        <v>16</v>
      </c>
      <c r="I7243" t="s">
        <v>22</v>
      </c>
      <c r="J7243" t="s">
        <v>18</v>
      </c>
      <c r="K7243">
        <v>0.97899999999999998</v>
      </c>
      <c r="L7243">
        <v>4.1099999999999998E-2</v>
      </c>
      <c r="M7243">
        <v>0.755</v>
      </c>
      <c r="S7243" t="str">
        <f t="shared" si="227"/>
        <v/>
      </c>
      <c r="T7243">
        <f t="shared" si="228"/>
        <v>0.97899999999999998</v>
      </c>
    </row>
    <row r="7244" spans="1:20" x14ac:dyDescent="0.3">
      <c r="A7244" t="s">
        <v>63</v>
      </c>
      <c r="B7244">
        <v>560</v>
      </c>
      <c r="C7244" t="s">
        <v>12</v>
      </c>
      <c r="D7244" t="s">
        <v>23</v>
      </c>
      <c r="E7244" t="s">
        <v>14</v>
      </c>
      <c r="F7244" t="s">
        <v>64</v>
      </c>
      <c r="G7244">
        <v>560</v>
      </c>
      <c r="H7244" t="s">
        <v>16</v>
      </c>
      <c r="I7244" t="s">
        <v>24</v>
      </c>
      <c r="J7244" t="s">
        <v>56</v>
      </c>
      <c r="K7244">
        <v>2E-3</v>
      </c>
      <c r="L7244">
        <v>0.70399999999999996</v>
      </c>
      <c r="M7244">
        <v>0.98699999999999999</v>
      </c>
      <c r="S7244" t="str">
        <f t="shared" si="227"/>
        <v/>
      </c>
      <c r="T7244">
        <f t="shared" si="228"/>
        <v>2E-3</v>
      </c>
    </row>
    <row r="7245" spans="1:20" x14ac:dyDescent="0.3">
      <c r="A7245" t="s">
        <v>63</v>
      </c>
      <c r="B7245">
        <v>560</v>
      </c>
      <c r="C7245" t="s">
        <v>12</v>
      </c>
      <c r="D7245" t="s">
        <v>25</v>
      </c>
      <c r="E7245" t="s">
        <v>14</v>
      </c>
      <c r="F7245" t="s">
        <v>64</v>
      </c>
      <c r="G7245">
        <v>560</v>
      </c>
      <c r="H7245" t="s">
        <v>16</v>
      </c>
      <c r="I7245" t="s">
        <v>26</v>
      </c>
      <c r="J7245" t="s">
        <v>55</v>
      </c>
      <c r="K7245">
        <v>0.63800000000000001</v>
      </c>
      <c r="L7245">
        <v>8.8800000000000004E-2</v>
      </c>
      <c r="M7245">
        <v>0.86699999999999999</v>
      </c>
      <c r="S7245" t="str">
        <f t="shared" si="227"/>
        <v/>
      </c>
      <c r="T7245">
        <f t="shared" si="228"/>
        <v>0.63800000000000001</v>
      </c>
    </row>
    <row r="7246" spans="1:20" x14ac:dyDescent="0.3">
      <c r="A7246" t="s">
        <v>63</v>
      </c>
      <c r="B7246">
        <v>560</v>
      </c>
      <c r="C7246" t="s">
        <v>12</v>
      </c>
      <c r="D7246" t="s">
        <v>27</v>
      </c>
      <c r="E7246" t="s">
        <v>14</v>
      </c>
      <c r="F7246" t="s">
        <v>64</v>
      </c>
      <c r="G7246">
        <v>560</v>
      </c>
      <c r="H7246" t="s">
        <v>16</v>
      </c>
      <c r="I7246" t="s">
        <v>28</v>
      </c>
      <c r="J7246" t="s">
        <v>56</v>
      </c>
      <c r="K7246">
        <v>4.2000000000000003E-2</v>
      </c>
      <c r="L7246">
        <v>0.17199999999999999</v>
      </c>
      <c r="M7246">
        <v>0.94299999999999995</v>
      </c>
      <c r="S7246" t="str">
        <f t="shared" si="227"/>
        <v/>
      </c>
      <c r="T7246">
        <f t="shared" si="228"/>
        <v>4.2000000000000003E-2</v>
      </c>
    </row>
    <row r="7247" spans="1:20" x14ac:dyDescent="0.3">
      <c r="A7247" t="s">
        <v>63</v>
      </c>
      <c r="B7247">
        <v>560</v>
      </c>
      <c r="C7247" t="s">
        <v>12</v>
      </c>
      <c r="D7247" t="s">
        <v>29</v>
      </c>
      <c r="E7247" t="s">
        <v>14</v>
      </c>
      <c r="F7247" t="s">
        <v>64</v>
      </c>
      <c r="G7247">
        <v>560</v>
      </c>
      <c r="H7247" t="s">
        <v>16</v>
      </c>
      <c r="I7247" t="s">
        <v>30</v>
      </c>
      <c r="J7247" t="s">
        <v>18</v>
      </c>
      <c r="K7247">
        <v>0.995</v>
      </c>
      <c r="L7247">
        <v>2.7699999999999999E-2</v>
      </c>
      <c r="M7247">
        <v>0.68100000000000005</v>
      </c>
      <c r="S7247" t="str">
        <f t="shared" si="227"/>
        <v/>
      </c>
      <c r="T7247">
        <f t="shared" si="228"/>
        <v>0.995</v>
      </c>
    </row>
    <row r="7248" spans="1:20" x14ac:dyDescent="0.3">
      <c r="A7248" t="s">
        <v>63</v>
      </c>
      <c r="B7248">
        <v>560</v>
      </c>
      <c r="C7248" t="s">
        <v>12</v>
      </c>
      <c r="D7248" t="s">
        <v>31</v>
      </c>
      <c r="E7248" t="s">
        <v>14</v>
      </c>
      <c r="F7248" t="s">
        <v>64</v>
      </c>
      <c r="G7248">
        <v>560</v>
      </c>
      <c r="H7248" t="s">
        <v>16</v>
      </c>
      <c r="I7248" t="s">
        <v>32</v>
      </c>
      <c r="J7248" t="s">
        <v>55</v>
      </c>
      <c r="K7248">
        <v>0.66800000000000004</v>
      </c>
      <c r="L7248">
        <v>8.5400000000000004E-2</v>
      </c>
      <c r="M7248">
        <v>0.86299999999999999</v>
      </c>
      <c r="S7248" t="str">
        <f t="shared" si="227"/>
        <v/>
      </c>
      <c r="T7248">
        <f t="shared" si="228"/>
        <v>0.66800000000000004</v>
      </c>
    </row>
    <row r="7249" spans="1:20" x14ac:dyDescent="0.3">
      <c r="A7249" t="s">
        <v>63</v>
      </c>
      <c r="B7249">
        <v>560</v>
      </c>
      <c r="C7249" t="s">
        <v>12</v>
      </c>
      <c r="D7249" t="s">
        <v>33</v>
      </c>
      <c r="E7249" t="s">
        <v>14</v>
      </c>
      <c r="F7249" t="s">
        <v>64</v>
      </c>
      <c r="G7249">
        <v>560</v>
      </c>
      <c r="H7249" t="s">
        <v>16</v>
      </c>
      <c r="I7249" t="s">
        <v>34</v>
      </c>
      <c r="J7249" t="s">
        <v>56</v>
      </c>
      <c r="K7249">
        <v>7.4999999999999997E-2</v>
      </c>
      <c r="L7249">
        <v>0.155</v>
      </c>
      <c r="M7249">
        <v>0.93400000000000005</v>
      </c>
      <c r="S7249" t="str">
        <f t="shared" si="227"/>
        <v/>
      </c>
      <c r="T7249">
        <f t="shared" si="228"/>
        <v>7.4999999999999997E-2</v>
      </c>
    </row>
    <row r="7250" spans="1:20" x14ac:dyDescent="0.3">
      <c r="A7250" t="s">
        <v>63</v>
      </c>
      <c r="B7250">
        <v>560</v>
      </c>
      <c r="C7250" t="s">
        <v>12</v>
      </c>
      <c r="D7250" t="s">
        <v>35</v>
      </c>
      <c r="E7250" t="s">
        <v>14</v>
      </c>
      <c r="F7250" t="s">
        <v>64</v>
      </c>
      <c r="G7250">
        <v>560</v>
      </c>
      <c r="H7250" t="s">
        <v>16</v>
      </c>
      <c r="I7250" t="s">
        <v>36</v>
      </c>
      <c r="J7250" t="s">
        <v>18</v>
      </c>
      <c r="K7250">
        <v>0.99199999999999999</v>
      </c>
      <c r="L7250">
        <v>3.1399999999999997E-2</v>
      </c>
      <c r="M7250">
        <v>0.70399999999999996</v>
      </c>
      <c r="S7250" t="str">
        <f t="shared" si="227"/>
        <v/>
      </c>
      <c r="T7250">
        <f t="shared" si="228"/>
        <v>0.99199999999999999</v>
      </c>
    </row>
    <row r="7251" spans="1:20" x14ac:dyDescent="0.3">
      <c r="A7251" t="s">
        <v>63</v>
      </c>
      <c r="B7251">
        <v>560</v>
      </c>
      <c r="C7251" t="s">
        <v>12</v>
      </c>
      <c r="D7251" t="s">
        <v>37</v>
      </c>
      <c r="E7251" t="s">
        <v>14</v>
      </c>
      <c r="F7251" t="s">
        <v>64</v>
      </c>
      <c r="G7251">
        <v>560</v>
      </c>
      <c r="H7251" t="s">
        <v>16</v>
      </c>
      <c r="I7251" t="s">
        <v>38</v>
      </c>
      <c r="J7251" t="s">
        <v>55</v>
      </c>
      <c r="K7251">
        <v>0.61099999999999999</v>
      </c>
      <c r="L7251">
        <v>9.11E-2</v>
      </c>
      <c r="M7251">
        <v>0.872</v>
      </c>
      <c r="S7251" t="str">
        <f t="shared" si="227"/>
        <v/>
      </c>
      <c r="T7251">
        <f t="shared" si="228"/>
        <v>0.61099999999999999</v>
      </c>
    </row>
    <row r="7252" spans="1:20" x14ac:dyDescent="0.3">
      <c r="A7252" t="s">
        <v>63</v>
      </c>
      <c r="B7252">
        <v>560</v>
      </c>
      <c r="C7252" t="s">
        <v>12</v>
      </c>
      <c r="D7252" t="s">
        <v>39</v>
      </c>
      <c r="E7252" t="s">
        <v>14</v>
      </c>
      <c r="F7252" t="s">
        <v>64</v>
      </c>
      <c r="G7252">
        <v>560</v>
      </c>
      <c r="H7252" t="s">
        <v>16</v>
      </c>
      <c r="I7252" t="s">
        <v>40</v>
      </c>
      <c r="J7252" t="s">
        <v>18</v>
      </c>
      <c r="K7252">
        <v>0.998</v>
      </c>
      <c r="L7252">
        <v>1.12E-2</v>
      </c>
      <c r="M7252">
        <v>0.27300000000000002</v>
      </c>
      <c r="S7252" t="str">
        <f t="shared" si="227"/>
        <v/>
      </c>
      <c r="T7252">
        <f t="shared" si="228"/>
        <v>0.998</v>
      </c>
    </row>
    <row r="7253" spans="1:20" x14ac:dyDescent="0.3">
      <c r="A7253" t="s">
        <v>63</v>
      </c>
      <c r="B7253">
        <v>560</v>
      </c>
      <c r="C7253" t="s">
        <v>12</v>
      </c>
      <c r="D7253" t="s">
        <v>41</v>
      </c>
      <c r="E7253" t="s">
        <v>14</v>
      </c>
      <c r="F7253" t="s">
        <v>64</v>
      </c>
      <c r="G7253">
        <v>560</v>
      </c>
      <c r="H7253" t="s">
        <v>16</v>
      </c>
      <c r="I7253" t="s">
        <v>42</v>
      </c>
      <c r="J7253" t="s">
        <v>56</v>
      </c>
      <c r="K7253">
        <v>0</v>
      </c>
      <c r="L7253">
        <v>1</v>
      </c>
      <c r="M7253">
        <v>1</v>
      </c>
      <c r="S7253" t="str">
        <f t="shared" si="227"/>
        <v/>
      </c>
      <c r="T7253">
        <f t="shared" si="228"/>
        <v>0</v>
      </c>
    </row>
    <row r="7254" spans="1:20" x14ac:dyDescent="0.3">
      <c r="A7254" t="s">
        <v>63</v>
      </c>
      <c r="B7254">
        <v>560</v>
      </c>
      <c r="C7254" t="s">
        <v>12</v>
      </c>
      <c r="D7254" t="s">
        <v>43</v>
      </c>
      <c r="E7254" t="s">
        <v>14</v>
      </c>
      <c r="F7254" t="s">
        <v>64</v>
      </c>
      <c r="G7254">
        <v>560</v>
      </c>
      <c r="H7254" t="s">
        <v>16</v>
      </c>
      <c r="I7254" t="s">
        <v>44</v>
      </c>
      <c r="J7254" t="s">
        <v>18</v>
      </c>
      <c r="K7254">
        <v>0.996</v>
      </c>
      <c r="L7254">
        <v>2.2200000000000001E-2</v>
      </c>
      <c r="M7254">
        <v>0.54500000000000004</v>
      </c>
      <c r="S7254" t="str">
        <f t="shared" si="227"/>
        <v/>
      </c>
      <c r="T7254">
        <f t="shared" si="228"/>
        <v>0.996</v>
      </c>
    </row>
    <row r="7255" spans="1:20" x14ac:dyDescent="0.3">
      <c r="A7255" t="s">
        <v>63</v>
      </c>
      <c r="B7255">
        <v>560</v>
      </c>
      <c r="C7255" t="s">
        <v>12</v>
      </c>
      <c r="D7255" t="s">
        <v>45</v>
      </c>
      <c r="E7255" t="s">
        <v>14</v>
      </c>
      <c r="F7255" t="s">
        <v>64</v>
      </c>
      <c r="G7255">
        <v>560</v>
      </c>
      <c r="H7255" t="s">
        <v>16</v>
      </c>
      <c r="I7255" t="s">
        <v>46</v>
      </c>
      <c r="J7255" t="s">
        <v>56</v>
      </c>
      <c r="K7255">
        <v>0.20300000000000001</v>
      </c>
      <c r="L7255">
        <v>0.125</v>
      </c>
      <c r="M7255">
        <v>0.91500000000000004</v>
      </c>
      <c r="S7255" t="str">
        <f t="shared" si="227"/>
        <v/>
      </c>
      <c r="T7255">
        <f t="shared" si="228"/>
        <v>0.20300000000000001</v>
      </c>
    </row>
    <row r="7256" spans="1:20" x14ac:dyDescent="0.3">
      <c r="A7256" t="s">
        <v>63</v>
      </c>
      <c r="B7256">
        <v>560</v>
      </c>
      <c r="C7256" t="s">
        <v>12</v>
      </c>
      <c r="D7256" t="s">
        <v>47</v>
      </c>
      <c r="E7256" t="s">
        <v>14</v>
      </c>
      <c r="F7256" t="s">
        <v>64</v>
      </c>
      <c r="G7256">
        <v>560</v>
      </c>
      <c r="H7256" t="s">
        <v>16</v>
      </c>
      <c r="I7256" t="s">
        <v>48</v>
      </c>
      <c r="J7256" t="s">
        <v>18</v>
      </c>
      <c r="K7256">
        <v>0.999</v>
      </c>
      <c r="L7256">
        <v>5.7400000000000003E-3</v>
      </c>
      <c r="M7256">
        <v>0.13600000000000001</v>
      </c>
      <c r="S7256" t="str">
        <f t="shared" si="227"/>
        <v/>
      </c>
      <c r="T7256">
        <f t="shared" si="228"/>
        <v>0.999</v>
      </c>
    </row>
    <row r="7257" spans="1:20" x14ac:dyDescent="0.3">
      <c r="A7257" t="s">
        <v>63</v>
      </c>
      <c r="B7257">
        <v>560</v>
      </c>
      <c r="C7257" t="s">
        <v>12</v>
      </c>
      <c r="D7257" t="s">
        <v>49</v>
      </c>
      <c r="E7257" t="s">
        <v>14</v>
      </c>
      <c r="F7257" t="s">
        <v>64</v>
      </c>
      <c r="G7257">
        <v>560</v>
      </c>
      <c r="H7257" t="s">
        <v>16</v>
      </c>
      <c r="I7257" t="s">
        <v>50</v>
      </c>
      <c r="J7257" t="s">
        <v>55</v>
      </c>
      <c r="K7257">
        <v>0.622</v>
      </c>
      <c r="L7257">
        <v>8.9899999999999994E-2</v>
      </c>
      <c r="M7257">
        <v>0.87</v>
      </c>
      <c r="S7257" t="str">
        <f t="shared" si="227"/>
        <v/>
      </c>
      <c r="T7257">
        <f t="shared" si="228"/>
        <v>0.622</v>
      </c>
    </row>
    <row r="7258" spans="1:20" x14ac:dyDescent="0.3">
      <c r="A7258" t="s">
        <v>63</v>
      </c>
      <c r="B7258">
        <v>560</v>
      </c>
      <c r="C7258" t="s">
        <v>12</v>
      </c>
      <c r="D7258" t="s">
        <v>51</v>
      </c>
      <c r="E7258" t="s">
        <v>14</v>
      </c>
      <c r="F7258" t="s">
        <v>64</v>
      </c>
      <c r="G7258">
        <v>560</v>
      </c>
      <c r="H7258" t="s">
        <v>16</v>
      </c>
      <c r="I7258" t="s">
        <v>52</v>
      </c>
      <c r="J7258" t="s">
        <v>18</v>
      </c>
      <c r="K7258">
        <v>0.99399999999999999</v>
      </c>
      <c r="L7258">
        <v>2.8899999999999999E-2</v>
      </c>
      <c r="M7258">
        <v>0.68899999999999995</v>
      </c>
      <c r="S7258" t="str">
        <f t="shared" si="227"/>
        <v/>
      </c>
      <c r="T7258">
        <f t="shared" si="228"/>
        <v>0.99399999999999999</v>
      </c>
    </row>
    <row r="7259" spans="1:20" x14ac:dyDescent="0.3">
      <c r="A7259" t="s">
        <v>63</v>
      </c>
      <c r="B7259">
        <v>560</v>
      </c>
      <c r="C7259" t="s">
        <v>12</v>
      </c>
      <c r="D7259" t="s">
        <v>53</v>
      </c>
      <c r="E7259" t="s">
        <v>14</v>
      </c>
      <c r="F7259" t="s">
        <v>64</v>
      </c>
      <c r="G7259">
        <v>560</v>
      </c>
      <c r="H7259" t="s">
        <v>16</v>
      </c>
      <c r="I7259" t="s">
        <v>54</v>
      </c>
      <c r="J7259" t="s">
        <v>18</v>
      </c>
      <c r="K7259">
        <v>0.997</v>
      </c>
      <c r="L7259">
        <v>1.67E-2</v>
      </c>
      <c r="M7259">
        <v>0.40899999999999997</v>
      </c>
      <c r="S7259" t="str">
        <f t="shared" si="227"/>
        <v/>
      </c>
      <c r="T7259">
        <f t="shared" si="228"/>
        <v>0.997</v>
      </c>
    </row>
    <row r="7260" spans="1:20" x14ac:dyDescent="0.3">
      <c r="A7260" t="s">
        <v>65</v>
      </c>
      <c r="B7260">
        <v>66</v>
      </c>
      <c r="C7260" t="s">
        <v>12</v>
      </c>
      <c r="D7260" t="s">
        <v>13</v>
      </c>
      <c r="E7260" t="s">
        <v>14</v>
      </c>
      <c r="F7260" t="s">
        <v>15</v>
      </c>
      <c r="G7260">
        <v>66</v>
      </c>
      <c r="H7260" t="s">
        <v>16</v>
      </c>
      <c r="I7260" t="s">
        <v>17</v>
      </c>
      <c r="J7260" t="s">
        <v>18</v>
      </c>
      <c r="K7260">
        <v>1</v>
      </c>
      <c r="L7260">
        <v>2.5999999999999998E-4</v>
      </c>
      <c r="M7260">
        <v>1.8000000000000001E-4</v>
      </c>
      <c r="S7260">
        <f t="shared" si="227"/>
        <v>1</v>
      </c>
      <c r="T7260" t="str">
        <f t="shared" si="228"/>
        <v/>
      </c>
    </row>
    <row r="7261" spans="1:20" x14ac:dyDescent="0.3">
      <c r="A7261" t="s">
        <v>65</v>
      </c>
      <c r="B7261">
        <v>66</v>
      </c>
      <c r="C7261" t="s">
        <v>12</v>
      </c>
      <c r="D7261" t="s">
        <v>19</v>
      </c>
      <c r="E7261" t="s">
        <v>14</v>
      </c>
      <c r="F7261" t="s">
        <v>15</v>
      </c>
      <c r="G7261">
        <v>66</v>
      </c>
      <c r="H7261" t="s">
        <v>16</v>
      </c>
      <c r="I7261" t="s">
        <v>20</v>
      </c>
      <c r="J7261" t="s">
        <v>18</v>
      </c>
      <c r="K7261">
        <v>1</v>
      </c>
      <c r="L7261">
        <v>2.5999999999999998E-4</v>
      </c>
      <c r="M7261">
        <v>1.8000000000000001E-4</v>
      </c>
      <c r="S7261" t="str">
        <f t="shared" si="227"/>
        <v/>
      </c>
      <c r="T7261">
        <f t="shared" si="228"/>
        <v>1</v>
      </c>
    </row>
    <row r="7262" spans="1:20" x14ac:dyDescent="0.3">
      <c r="A7262" t="s">
        <v>65</v>
      </c>
      <c r="B7262">
        <v>66</v>
      </c>
      <c r="C7262" t="s">
        <v>12</v>
      </c>
      <c r="D7262" t="s">
        <v>21</v>
      </c>
      <c r="E7262" t="s">
        <v>14</v>
      </c>
      <c r="F7262" t="s">
        <v>15</v>
      </c>
      <c r="G7262">
        <v>66</v>
      </c>
      <c r="H7262" t="s">
        <v>16</v>
      </c>
      <c r="I7262" t="s">
        <v>22</v>
      </c>
      <c r="J7262" t="s">
        <v>18</v>
      </c>
      <c r="K7262">
        <v>1</v>
      </c>
      <c r="L7262">
        <v>2.5999999999999998E-4</v>
      </c>
      <c r="M7262">
        <v>1.8000000000000001E-4</v>
      </c>
      <c r="S7262" t="str">
        <f t="shared" si="227"/>
        <v/>
      </c>
      <c r="T7262">
        <f t="shared" si="228"/>
        <v>1</v>
      </c>
    </row>
    <row r="7263" spans="1:20" x14ac:dyDescent="0.3">
      <c r="A7263" t="s">
        <v>65</v>
      </c>
      <c r="B7263">
        <v>66</v>
      </c>
      <c r="C7263" t="s">
        <v>12</v>
      </c>
      <c r="D7263" t="s">
        <v>23</v>
      </c>
      <c r="E7263" t="s">
        <v>14</v>
      </c>
      <c r="F7263" t="s">
        <v>15</v>
      </c>
      <c r="G7263">
        <v>66</v>
      </c>
      <c r="H7263" t="s">
        <v>16</v>
      </c>
      <c r="I7263" t="s">
        <v>24</v>
      </c>
      <c r="J7263" t="s">
        <v>18</v>
      </c>
      <c r="K7263">
        <v>1</v>
      </c>
      <c r="L7263">
        <v>2.5999999999999998E-4</v>
      </c>
      <c r="M7263">
        <v>1.8000000000000001E-4</v>
      </c>
      <c r="S7263" t="str">
        <f t="shared" si="227"/>
        <v/>
      </c>
      <c r="T7263">
        <f t="shared" si="228"/>
        <v>1</v>
      </c>
    </row>
    <row r="7264" spans="1:20" x14ac:dyDescent="0.3">
      <c r="A7264" t="s">
        <v>65</v>
      </c>
      <c r="B7264">
        <v>66</v>
      </c>
      <c r="C7264" t="s">
        <v>12</v>
      </c>
      <c r="D7264" t="s">
        <v>25</v>
      </c>
      <c r="E7264" t="s">
        <v>14</v>
      </c>
      <c r="F7264" t="s">
        <v>15</v>
      </c>
      <c r="G7264">
        <v>66</v>
      </c>
      <c r="H7264" t="s">
        <v>16</v>
      </c>
      <c r="I7264" t="s">
        <v>26</v>
      </c>
      <c r="J7264" t="s">
        <v>18</v>
      </c>
      <c r="K7264">
        <v>1</v>
      </c>
      <c r="L7264">
        <v>2.5999999999999998E-4</v>
      </c>
      <c r="M7264">
        <v>1.8000000000000001E-4</v>
      </c>
      <c r="S7264" t="str">
        <f t="shared" si="227"/>
        <v/>
      </c>
      <c r="T7264">
        <f t="shared" si="228"/>
        <v>1</v>
      </c>
    </row>
    <row r="7265" spans="1:20" x14ac:dyDescent="0.3">
      <c r="A7265" t="s">
        <v>65</v>
      </c>
      <c r="B7265">
        <v>66</v>
      </c>
      <c r="C7265" t="s">
        <v>12</v>
      </c>
      <c r="D7265" t="s">
        <v>27</v>
      </c>
      <c r="E7265" t="s">
        <v>14</v>
      </c>
      <c r="F7265" t="s">
        <v>15</v>
      </c>
      <c r="G7265">
        <v>66</v>
      </c>
      <c r="H7265" t="s">
        <v>16</v>
      </c>
      <c r="I7265" t="s">
        <v>28</v>
      </c>
      <c r="J7265" t="s">
        <v>18</v>
      </c>
      <c r="K7265">
        <v>1</v>
      </c>
      <c r="L7265">
        <v>2.5999999999999998E-4</v>
      </c>
      <c r="M7265">
        <v>1.8000000000000001E-4</v>
      </c>
      <c r="S7265" t="str">
        <f t="shared" si="227"/>
        <v/>
      </c>
      <c r="T7265">
        <f t="shared" si="228"/>
        <v>1</v>
      </c>
    </row>
    <row r="7266" spans="1:20" x14ac:dyDescent="0.3">
      <c r="A7266" t="s">
        <v>65</v>
      </c>
      <c r="B7266">
        <v>66</v>
      </c>
      <c r="C7266" t="s">
        <v>12</v>
      </c>
      <c r="D7266" t="s">
        <v>29</v>
      </c>
      <c r="E7266" t="s">
        <v>14</v>
      </c>
      <c r="F7266" t="s">
        <v>15</v>
      </c>
      <c r="G7266">
        <v>66</v>
      </c>
      <c r="H7266" t="s">
        <v>16</v>
      </c>
      <c r="I7266" t="s">
        <v>30</v>
      </c>
      <c r="J7266" t="s">
        <v>18</v>
      </c>
      <c r="K7266">
        <v>1</v>
      </c>
      <c r="L7266">
        <v>2.5999999999999998E-4</v>
      </c>
      <c r="M7266">
        <v>1.8000000000000001E-4</v>
      </c>
      <c r="S7266" t="str">
        <f t="shared" si="227"/>
        <v/>
      </c>
      <c r="T7266">
        <f t="shared" si="228"/>
        <v>1</v>
      </c>
    </row>
    <row r="7267" spans="1:20" x14ac:dyDescent="0.3">
      <c r="A7267" t="s">
        <v>65</v>
      </c>
      <c r="B7267">
        <v>66</v>
      </c>
      <c r="C7267" t="s">
        <v>12</v>
      </c>
      <c r="D7267" t="s">
        <v>31</v>
      </c>
      <c r="E7267" t="s">
        <v>14</v>
      </c>
      <c r="F7267" t="s">
        <v>15</v>
      </c>
      <c r="G7267">
        <v>66</v>
      </c>
      <c r="H7267" t="s">
        <v>16</v>
      </c>
      <c r="I7267" t="s">
        <v>32</v>
      </c>
      <c r="J7267" t="s">
        <v>18</v>
      </c>
      <c r="K7267">
        <v>1</v>
      </c>
      <c r="L7267">
        <v>2.5999999999999998E-4</v>
      </c>
      <c r="M7267">
        <v>1.8000000000000001E-4</v>
      </c>
      <c r="S7267" t="str">
        <f t="shared" si="227"/>
        <v/>
      </c>
      <c r="T7267">
        <f t="shared" si="228"/>
        <v>1</v>
      </c>
    </row>
    <row r="7268" spans="1:20" x14ac:dyDescent="0.3">
      <c r="A7268" t="s">
        <v>65</v>
      </c>
      <c r="B7268">
        <v>66</v>
      </c>
      <c r="C7268" t="s">
        <v>12</v>
      </c>
      <c r="D7268" t="s">
        <v>33</v>
      </c>
      <c r="E7268" t="s">
        <v>14</v>
      </c>
      <c r="F7268" t="s">
        <v>15</v>
      </c>
      <c r="G7268">
        <v>66</v>
      </c>
      <c r="H7268" t="s">
        <v>16</v>
      </c>
      <c r="I7268" t="s">
        <v>34</v>
      </c>
      <c r="J7268" t="s">
        <v>18</v>
      </c>
      <c r="K7268">
        <v>1</v>
      </c>
      <c r="L7268">
        <v>2.5999999999999998E-4</v>
      </c>
      <c r="M7268">
        <v>1.8000000000000001E-4</v>
      </c>
      <c r="S7268" t="str">
        <f t="shared" si="227"/>
        <v/>
      </c>
      <c r="T7268">
        <f t="shared" si="228"/>
        <v>1</v>
      </c>
    </row>
    <row r="7269" spans="1:20" x14ac:dyDescent="0.3">
      <c r="A7269" t="s">
        <v>65</v>
      </c>
      <c r="B7269">
        <v>66</v>
      </c>
      <c r="C7269" t="s">
        <v>12</v>
      </c>
      <c r="D7269" t="s">
        <v>35</v>
      </c>
      <c r="E7269" t="s">
        <v>14</v>
      </c>
      <c r="F7269" t="s">
        <v>15</v>
      </c>
      <c r="G7269">
        <v>66</v>
      </c>
      <c r="H7269" t="s">
        <v>16</v>
      </c>
      <c r="I7269" t="s">
        <v>36</v>
      </c>
      <c r="J7269" t="s">
        <v>18</v>
      </c>
      <c r="K7269">
        <v>1</v>
      </c>
      <c r="L7269">
        <v>2.5999999999999998E-4</v>
      </c>
      <c r="M7269">
        <v>1.8000000000000001E-4</v>
      </c>
      <c r="S7269" t="str">
        <f t="shared" si="227"/>
        <v/>
      </c>
      <c r="T7269">
        <f t="shared" si="228"/>
        <v>1</v>
      </c>
    </row>
    <row r="7270" spans="1:20" x14ac:dyDescent="0.3">
      <c r="A7270" t="s">
        <v>65</v>
      </c>
      <c r="B7270">
        <v>66</v>
      </c>
      <c r="C7270" t="s">
        <v>12</v>
      </c>
      <c r="D7270" t="s">
        <v>37</v>
      </c>
      <c r="E7270" t="s">
        <v>14</v>
      </c>
      <c r="F7270" t="s">
        <v>15</v>
      </c>
      <c r="G7270">
        <v>66</v>
      </c>
      <c r="H7270" t="s">
        <v>16</v>
      </c>
      <c r="I7270" t="s">
        <v>38</v>
      </c>
      <c r="J7270" t="s">
        <v>18</v>
      </c>
      <c r="K7270">
        <v>1</v>
      </c>
      <c r="L7270">
        <v>2.5999999999999998E-4</v>
      </c>
      <c r="M7270">
        <v>1.8000000000000001E-4</v>
      </c>
      <c r="S7270" t="str">
        <f t="shared" si="227"/>
        <v/>
      </c>
      <c r="T7270">
        <f t="shared" si="228"/>
        <v>1</v>
      </c>
    </row>
    <row r="7271" spans="1:20" x14ac:dyDescent="0.3">
      <c r="A7271" t="s">
        <v>65</v>
      </c>
      <c r="B7271">
        <v>66</v>
      </c>
      <c r="C7271" t="s">
        <v>12</v>
      </c>
      <c r="D7271" t="s">
        <v>39</v>
      </c>
      <c r="E7271" t="s">
        <v>14</v>
      </c>
      <c r="F7271" t="s">
        <v>15</v>
      </c>
      <c r="G7271">
        <v>66</v>
      </c>
      <c r="H7271" t="s">
        <v>16</v>
      </c>
      <c r="I7271" t="s">
        <v>40</v>
      </c>
      <c r="J7271" t="s">
        <v>18</v>
      </c>
      <c r="K7271">
        <v>1</v>
      </c>
      <c r="L7271">
        <v>2.5999999999999998E-4</v>
      </c>
      <c r="M7271">
        <v>1.8000000000000001E-4</v>
      </c>
      <c r="S7271" t="str">
        <f t="shared" si="227"/>
        <v/>
      </c>
      <c r="T7271">
        <f t="shared" si="228"/>
        <v>1</v>
      </c>
    </row>
    <row r="7272" spans="1:20" x14ac:dyDescent="0.3">
      <c r="A7272" t="s">
        <v>65</v>
      </c>
      <c r="B7272">
        <v>66</v>
      </c>
      <c r="C7272" t="s">
        <v>12</v>
      </c>
      <c r="D7272" t="s">
        <v>41</v>
      </c>
      <c r="E7272" t="s">
        <v>14</v>
      </c>
      <c r="F7272" t="s">
        <v>15</v>
      </c>
      <c r="G7272">
        <v>66</v>
      </c>
      <c r="H7272" t="s">
        <v>16</v>
      </c>
      <c r="I7272" t="s">
        <v>42</v>
      </c>
      <c r="J7272" t="s">
        <v>18</v>
      </c>
      <c r="K7272">
        <v>1</v>
      </c>
      <c r="L7272">
        <v>2.5999999999999998E-4</v>
      </c>
      <c r="M7272">
        <v>1.8000000000000001E-4</v>
      </c>
      <c r="S7272" t="str">
        <f t="shared" si="227"/>
        <v/>
      </c>
      <c r="T7272">
        <f t="shared" si="228"/>
        <v>1</v>
      </c>
    </row>
    <row r="7273" spans="1:20" x14ac:dyDescent="0.3">
      <c r="A7273" t="s">
        <v>65</v>
      </c>
      <c r="B7273">
        <v>66</v>
      </c>
      <c r="C7273" t="s">
        <v>12</v>
      </c>
      <c r="D7273" t="s">
        <v>43</v>
      </c>
      <c r="E7273" t="s">
        <v>14</v>
      </c>
      <c r="F7273" t="s">
        <v>15</v>
      </c>
      <c r="G7273">
        <v>66</v>
      </c>
      <c r="H7273" t="s">
        <v>16</v>
      </c>
      <c r="I7273" t="s">
        <v>44</v>
      </c>
      <c r="J7273" t="s">
        <v>18</v>
      </c>
      <c r="K7273">
        <v>1</v>
      </c>
      <c r="L7273">
        <v>2.5999999999999998E-4</v>
      </c>
      <c r="M7273">
        <v>1.8000000000000001E-4</v>
      </c>
      <c r="S7273" t="str">
        <f t="shared" si="227"/>
        <v/>
      </c>
      <c r="T7273">
        <f t="shared" si="228"/>
        <v>1</v>
      </c>
    </row>
    <row r="7274" spans="1:20" x14ac:dyDescent="0.3">
      <c r="A7274" t="s">
        <v>65</v>
      </c>
      <c r="B7274">
        <v>66</v>
      </c>
      <c r="C7274" t="s">
        <v>12</v>
      </c>
      <c r="D7274" t="s">
        <v>45</v>
      </c>
      <c r="E7274" t="s">
        <v>14</v>
      </c>
      <c r="F7274" t="s">
        <v>15</v>
      </c>
      <c r="G7274">
        <v>66</v>
      </c>
      <c r="H7274" t="s">
        <v>16</v>
      </c>
      <c r="I7274" t="s">
        <v>46</v>
      </c>
      <c r="J7274" t="s">
        <v>18</v>
      </c>
      <c r="K7274">
        <v>1</v>
      </c>
      <c r="L7274">
        <v>2.5999999999999998E-4</v>
      </c>
      <c r="M7274">
        <v>1.8000000000000001E-4</v>
      </c>
      <c r="S7274" t="str">
        <f t="shared" si="227"/>
        <v/>
      </c>
      <c r="T7274">
        <f t="shared" si="228"/>
        <v>1</v>
      </c>
    </row>
    <row r="7275" spans="1:20" x14ac:dyDescent="0.3">
      <c r="A7275" t="s">
        <v>65</v>
      </c>
      <c r="B7275">
        <v>66</v>
      </c>
      <c r="C7275" t="s">
        <v>12</v>
      </c>
      <c r="D7275" t="s">
        <v>47</v>
      </c>
      <c r="E7275" t="s">
        <v>14</v>
      </c>
      <c r="F7275" t="s">
        <v>15</v>
      </c>
      <c r="G7275">
        <v>66</v>
      </c>
      <c r="H7275" t="s">
        <v>16</v>
      </c>
      <c r="I7275" t="s">
        <v>48</v>
      </c>
      <c r="J7275" t="s">
        <v>18</v>
      </c>
      <c r="K7275">
        <v>1</v>
      </c>
      <c r="L7275">
        <v>2.5999999999999998E-4</v>
      </c>
      <c r="M7275">
        <v>1.8000000000000001E-4</v>
      </c>
      <c r="S7275" t="str">
        <f t="shared" si="227"/>
        <v/>
      </c>
      <c r="T7275">
        <f t="shared" si="228"/>
        <v>1</v>
      </c>
    </row>
    <row r="7276" spans="1:20" x14ac:dyDescent="0.3">
      <c r="A7276" t="s">
        <v>65</v>
      </c>
      <c r="B7276">
        <v>66</v>
      </c>
      <c r="C7276" t="s">
        <v>12</v>
      </c>
      <c r="D7276" t="s">
        <v>49</v>
      </c>
      <c r="E7276" t="s">
        <v>14</v>
      </c>
      <c r="F7276" t="s">
        <v>15</v>
      </c>
      <c r="G7276">
        <v>66</v>
      </c>
      <c r="H7276" t="s">
        <v>16</v>
      </c>
      <c r="I7276" t="s">
        <v>50</v>
      </c>
      <c r="J7276" t="s">
        <v>18</v>
      </c>
      <c r="K7276">
        <v>1</v>
      </c>
      <c r="L7276">
        <v>2.5999999999999998E-4</v>
      </c>
      <c r="M7276">
        <v>1.8000000000000001E-4</v>
      </c>
      <c r="S7276" t="str">
        <f t="shared" si="227"/>
        <v/>
      </c>
      <c r="T7276">
        <f t="shared" si="228"/>
        <v>1</v>
      </c>
    </row>
    <row r="7277" spans="1:20" x14ac:dyDescent="0.3">
      <c r="A7277" t="s">
        <v>65</v>
      </c>
      <c r="B7277">
        <v>66</v>
      </c>
      <c r="C7277" t="s">
        <v>12</v>
      </c>
      <c r="D7277" t="s">
        <v>51</v>
      </c>
      <c r="E7277" t="s">
        <v>14</v>
      </c>
      <c r="F7277" t="s">
        <v>15</v>
      </c>
      <c r="G7277">
        <v>66</v>
      </c>
      <c r="H7277" t="s">
        <v>16</v>
      </c>
      <c r="I7277" t="s">
        <v>52</v>
      </c>
      <c r="J7277" t="s">
        <v>18</v>
      </c>
      <c r="K7277">
        <v>1</v>
      </c>
      <c r="L7277">
        <v>2.5999999999999998E-4</v>
      </c>
      <c r="M7277">
        <v>1.8000000000000001E-4</v>
      </c>
      <c r="S7277" t="str">
        <f t="shared" si="227"/>
        <v/>
      </c>
      <c r="T7277">
        <f t="shared" si="228"/>
        <v>1</v>
      </c>
    </row>
    <row r="7278" spans="1:20" x14ac:dyDescent="0.3">
      <c r="A7278" t="s">
        <v>65</v>
      </c>
      <c r="B7278">
        <v>66</v>
      </c>
      <c r="C7278" t="s">
        <v>12</v>
      </c>
      <c r="D7278" t="s">
        <v>53</v>
      </c>
      <c r="E7278" t="s">
        <v>14</v>
      </c>
      <c r="F7278" t="s">
        <v>15</v>
      </c>
      <c r="G7278">
        <v>66</v>
      </c>
      <c r="H7278" t="s">
        <v>16</v>
      </c>
      <c r="I7278" t="s">
        <v>54</v>
      </c>
      <c r="J7278" t="s">
        <v>18</v>
      </c>
      <c r="K7278">
        <v>1</v>
      </c>
      <c r="L7278">
        <v>2.5999999999999998E-4</v>
      </c>
      <c r="M7278">
        <v>1.8000000000000001E-4</v>
      </c>
      <c r="S7278" t="str">
        <f t="shared" si="227"/>
        <v/>
      </c>
      <c r="T7278">
        <f t="shared" si="228"/>
        <v>1</v>
      </c>
    </row>
    <row r="7279" spans="1:20" x14ac:dyDescent="0.3">
      <c r="A7279" t="s">
        <v>65</v>
      </c>
      <c r="B7279">
        <v>67</v>
      </c>
      <c r="C7279" t="s">
        <v>12</v>
      </c>
      <c r="D7279" t="s">
        <v>13</v>
      </c>
      <c r="E7279" t="s">
        <v>14</v>
      </c>
      <c r="F7279" t="s">
        <v>15</v>
      </c>
      <c r="G7279">
        <v>67</v>
      </c>
      <c r="H7279" t="s">
        <v>16</v>
      </c>
      <c r="I7279" t="s">
        <v>17</v>
      </c>
      <c r="J7279" t="s">
        <v>18</v>
      </c>
      <c r="K7279">
        <v>1</v>
      </c>
      <c r="L7279">
        <v>2.5999999999999998E-4</v>
      </c>
      <c r="M7279">
        <v>1.8000000000000001E-4</v>
      </c>
      <c r="S7279">
        <f t="shared" si="227"/>
        <v>1</v>
      </c>
      <c r="T7279" t="str">
        <f t="shared" si="228"/>
        <v/>
      </c>
    </row>
    <row r="7280" spans="1:20" x14ac:dyDescent="0.3">
      <c r="A7280" t="s">
        <v>65</v>
      </c>
      <c r="B7280">
        <v>67</v>
      </c>
      <c r="C7280" t="s">
        <v>12</v>
      </c>
      <c r="D7280" t="s">
        <v>19</v>
      </c>
      <c r="E7280" t="s">
        <v>14</v>
      </c>
      <c r="F7280" t="s">
        <v>15</v>
      </c>
      <c r="G7280">
        <v>67</v>
      </c>
      <c r="H7280" t="s">
        <v>16</v>
      </c>
      <c r="I7280" t="s">
        <v>20</v>
      </c>
      <c r="J7280" t="s">
        <v>18</v>
      </c>
      <c r="K7280">
        <v>1</v>
      </c>
      <c r="L7280">
        <v>2.5999999999999998E-4</v>
      </c>
      <c r="M7280">
        <v>1.8000000000000001E-4</v>
      </c>
      <c r="S7280" t="str">
        <f t="shared" si="227"/>
        <v/>
      </c>
      <c r="T7280">
        <f t="shared" si="228"/>
        <v>1</v>
      </c>
    </row>
    <row r="7281" spans="1:20" x14ac:dyDescent="0.3">
      <c r="A7281" t="s">
        <v>65</v>
      </c>
      <c r="B7281">
        <v>67</v>
      </c>
      <c r="C7281" t="s">
        <v>12</v>
      </c>
      <c r="D7281" t="s">
        <v>21</v>
      </c>
      <c r="E7281" t="s">
        <v>14</v>
      </c>
      <c r="F7281" t="s">
        <v>15</v>
      </c>
      <c r="G7281">
        <v>67</v>
      </c>
      <c r="H7281" t="s">
        <v>16</v>
      </c>
      <c r="I7281" t="s">
        <v>22</v>
      </c>
      <c r="J7281" t="s">
        <v>18</v>
      </c>
      <c r="K7281">
        <v>1</v>
      </c>
      <c r="L7281">
        <v>2.5999999999999998E-4</v>
      </c>
      <c r="M7281">
        <v>1.8000000000000001E-4</v>
      </c>
      <c r="S7281" t="str">
        <f t="shared" si="227"/>
        <v/>
      </c>
      <c r="T7281">
        <f t="shared" si="228"/>
        <v>1</v>
      </c>
    </row>
    <row r="7282" spans="1:20" x14ac:dyDescent="0.3">
      <c r="A7282" t="s">
        <v>65</v>
      </c>
      <c r="B7282">
        <v>67</v>
      </c>
      <c r="C7282" t="s">
        <v>12</v>
      </c>
      <c r="D7282" t="s">
        <v>23</v>
      </c>
      <c r="E7282" t="s">
        <v>14</v>
      </c>
      <c r="F7282" t="s">
        <v>15</v>
      </c>
      <c r="G7282">
        <v>67</v>
      </c>
      <c r="H7282" t="s">
        <v>16</v>
      </c>
      <c r="I7282" t="s">
        <v>24</v>
      </c>
      <c r="J7282" t="s">
        <v>18</v>
      </c>
      <c r="K7282">
        <v>1</v>
      </c>
      <c r="L7282">
        <v>2.5999999999999998E-4</v>
      </c>
      <c r="M7282">
        <v>1.8000000000000001E-4</v>
      </c>
      <c r="S7282" t="str">
        <f t="shared" si="227"/>
        <v/>
      </c>
      <c r="T7282">
        <f t="shared" si="228"/>
        <v>1</v>
      </c>
    </row>
    <row r="7283" spans="1:20" x14ac:dyDescent="0.3">
      <c r="A7283" t="s">
        <v>65</v>
      </c>
      <c r="B7283">
        <v>67</v>
      </c>
      <c r="C7283" t="s">
        <v>12</v>
      </c>
      <c r="D7283" t="s">
        <v>25</v>
      </c>
      <c r="E7283" t="s">
        <v>14</v>
      </c>
      <c r="F7283" t="s">
        <v>15</v>
      </c>
      <c r="G7283">
        <v>67</v>
      </c>
      <c r="H7283" t="s">
        <v>16</v>
      </c>
      <c r="I7283" t="s">
        <v>26</v>
      </c>
      <c r="J7283" t="s">
        <v>18</v>
      </c>
      <c r="K7283">
        <v>1</v>
      </c>
      <c r="L7283">
        <v>2.5999999999999998E-4</v>
      </c>
      <c r="M7283">
        <v>1.8000000000000001E-4</v>
      </c>
      <c r="S7283" t="str">
        <f t="shared" si="227"/>
        <v/>
      </c>
      <c r="T7283">
        <f t="shared" si="228"/>
        <v>1</v>
      </c>
    </row>
    <row r="7284" spans="1:20" x14ac:dyDescent="0.3">
      <c r="A7284" t="s">
        <v>65</v>
      </c>
      <c r="B7284">
        <v>67</v>
      </c>
      <c r="C7284" t="s">
        <v>12</v>
      </c>
      <c r="D7284" t="s">
        <v>27</v>
      </c>
      <c r="E7284" t="s">
        <v>14</v>
      </c>
      <c r="F7284" t="s">
        <v>15</v>
      </c>
      <c r="G7284">
        <v>67</v>
      </c>
      <c r="H7284" t="s">
        <v>16</v>
      </c>
      <c r="I7284" t="s">
        <v>28</v>
      </c>
      <c r="J7284" t="s">
        <v>18</v>
      </c>
      <c r="K7284">
        <v>1</v>
      </c>
      <c r="L7284">
        <v>2.5999999999999998E-4</v>
      </c>
      <c r="M7284">
        <v>1.8000000000000001E-4</v>
      </c>
      <c r="S7284" t="str">
        <f t="shared" si="227"/>
        <v/>
      </c>
      <c r="T7284">
        <f t="shared" si="228"/>
        <v>1</v>
      </c>
    </row>
    <row r="7285" spans="1:20" x14ac:dyDescent="0.3">
      <c r="A7285" t="s">
        <v>65</v>
      </c>
      <c r="B7285">
        <v>67</v>
      </c>
      <c r="C7285" t="s">
        <v>12</v>
      </c>
      <c r="D7285" t="s">
        <v>29</v>
      </c>
      <c r="E7285" t="s">
        <v>14</v>
      </c>
      <c r="F7285" t="s">
        <v>15</v>
      </c>
      <c r="G7285">
        <v>67</v>
      </c>
      <c r="H7285" t="s">
        <v>16</v>
      </c>
      <c r="I7285" t="s">
        <v>30</v>
      </c>
      <c r="J7285" t="s">
        <v>18</v>
      </c>
      <c r="K7285">
        <v>1</v>
      </c>
      <c r="L7285">
        <v>2.5999999999999998E-4</v>
      </c>
      <c r="M7285">
        <v>1.8000000000000001E-4</v>
      </c>
      <c r="S7285" t="str">
        <f t="shared" si="227"/>
        <v/>
      </c>
      <c r="T7285">
        <f t="shared" si="228"/>
        <v>1</v>
      </c>
    </row>
    <row r="7286" spans="1:20" x14ac:dyDescent="0.3">
      <c r="A7286" t="s">
        <v>65</v>
      </c>
      <c r="B7286">
        <v>67</v>
      </c>
      <c r="C7286" t="s">
        <v>12</v>
      </c>
      <c r="D7286" t="s">
        <v>31</v>
      </c>
      <c r="E7286" t="s">
        <v>14</v>
      </c>
      <c r="F7286" t="s">
        <v>15</v>
      </c>
      <c r="G7286">
        <v>67</v>
      </c>
      <c r="H7286" t="s">
        <v>16</v>
      </c>
      <c r="I7286" t="s">
        <v>32</v>
      </c>
      <c r="J7286" t="s">
        <v>18</v>
      </c>
      <c r="K7286">
        <v>1</v>
      </c>
      <c r="L7286">
        <v>2.5999999999999998E-4</v>
      </c>
      <c r="M7286">
        <v>1.8000000000000001E-4</v>
      </c>
      <c r="S7286" t="str">
        <f t="shared" si="227"/>
        <v/>
      </c>
      <c r="T7286">
        <f t="shared" si="228"/>
        <v>1</v>
      </c>
    </row>
    <row r="7287" spans="1:20" x14ac:dyDescent="0.3">
      <c r="A7287" t="s">
        <v>65</v>
      </c>
      <c r="B7287">
        <v>67</v>
      </c>
      <c r="C7287" t="s">
        <v>12</v>
      </c>
      <c r="D7287" t="s">
        <v>33</v>
      </c>
      <c r="E7287" t="s">
        <v>14</v>
      </c>
      <c r="F7287" t="s">
        <v>15</v>
      </c>
      <c r="G7287">
        <v>67</v>
      </c>
      <c r="H7287" t="s">
        <v>16</v>
      </c>
      <c r="I7287" t="s">
        <v>34</v>
      </c>
      <c r="J7287" t="s">
        <v>18</v>
      </c>
      <c r="K7287">
        <v>1</v>
      </c>
      <c r="L7287">
        <v>2.5999999999999998E-4</v>
      </c>
      <c r="M7287">
        <v>1.8000000000000001E-4</v>
      </c>
      <c r="S7287" t="str">
        <f t="shared" si="227"/>
        <v/>
      </c>
      <c r="T7287">
        <f t="shared" si="228"/>
        <v>1</v>
      </c>
    </row>
    <row r="7288" spans="1:20" x14ac:dyDescent="0.3">
      <c r="A7288" t="s">
        <v>65</v>
      </c>
      <c r="B7288">
        <v>67</v>
      </c>
      <c r="C7288" t="s">
        <v>12</v>
      </c>
      <c r="D7288" t="s">
        <v>35</v>
      </c>
      <c r="E7288" t="s">
        <v>14</v>
      </c>
      <c r="F7288" t="s">
        <v>15</v>
      </c>
      <c r="G7288">
        <v>67</v>
      </c>
      <c r="H7288" t="s">
        <v>16</v>
      </c>
      <c r="I7288" t="s">
        <v>36</v>
      </c>
      <c r="J7288" t="s">
        <v>18</v>
      </c>
      <c r="K7288">
        <v>1</v>
      </c>
      <c r="L7288">
        <v>2.5999999999999998E-4</v>
      </c>
      <c r="M7288">
        <v>1.8000000000000001E-4</v>
      </c>
      <c r="S7288" t="str">
        <f t="shared" si="227"/>
        <v/>
      </c>
      <c r="T7288">
        <f t="shared" si="228"/>
        <v>1</v>
      </c>
    </row>
    <row r="7289" spans="1:20" x14ac:dyDescent="0.3">
      <c r="A7289" t="s">
        <v>65</v>
      </c>
      <c r="B7289">
        <v>67</v>
      </c>
      <c r="C7289" t="s">
        <v>12</v>
      </c>
      <c r="D7289" t="s">
        <v>37</v>
      </c>
      <c r="E7289" t="s">
        <v>14</v>
      </c>
      <c r="F7289" t="s">
        <v>15</v>
      </c>
      <c r="G7289">
        <v>67</v>
      </c>
      <c r="H7289" t="s">
        <v>16</v>
      </c>
      <c r="I7289" t="s">
        <v>38</v>
      </c>
      <c r="J7289" t="s">
        <v>18</v>
      </c>
      <c r="K7289">
        <v>1</v>
      </c>
      <c r="L7289">
        <v>2.5999999999999998E-4</v>
      </c>
      <c r="M7289">
        <v>1.8000000000000001E-4</v>
      </c>
      <c r="S7289" t="str">
        <f t="shared" si="227"/>
        <v/>
      </c>
      <c r="T7289">
        <f t="shared" si="228"/>
        <v>1</v>
      </c>
    </row>
    <row r="7290" spans="1:20" x14ac:dyDescent="0.3">
      <c r="A7290" t="s">
        <v>65</v>
      </c>
      <c r="B7290">
        <v>67</v>
      </c>
      <c r="C7290" t="s">
        <v>12</v>
      </c>
      <c r="D7290" t="s">
        <v>39</v>
      </c>
      <c r="E7290" t="s">
        <v>14</v>
      </c>
      <c r="F7290" t="s">
        <v>15</v>
      </c>
      <c r="G7290">
        <v>67</v>
      </c>
      <c r="H7290" t="s">
        <v>16</v>
      </c>
      <c r="I7290" t="s">
        <v>40</v>
      </c>
      <c r="J7290" t="s">
        <v>18</v>
      </c>
      <c r="K7290">
        <v>1</v>
      </c>
      <c r="L7290">
        <v>2.5999999999999998E-4</v>
      </c>
      <c r="M7290">
        <v>1.8000000000000001E-4</v>
      </c>
      <c r="S7290" t="str">
        <f t="shared" si="227"/>
        <v/>
      </c>
      <c r="T7290">
        <f t="shared" si="228"/>
        <v>1</v>
      </c>
    </row>
    <row r="7291" spans="1:20" x14ac:dyDescent="0.3">
      <c r="A7291" t="s">
        <v>65</v>
      </c>
      <c r="B7291">
        <v>67</v>
      </c>
      <c r="C7291" t="s">
        <v>12</v>
      </c>
      <c r="D7291" t="s">
        <v>41</v>
      </c>
      <c r="E7291" t="s">
        <v>14</v>
      </c>
      <c r="F7291" t="s">
        <v>15</v>
      </c>
      <c r="G7291">
        <v>67</v>
      </c>
      <c r="H7291" t="s">
        <v>16</v>
      </c>
      <c r="I7291" t="s">
        <v>42</v>
      </c>
      <c r="J7291" t="s">
        <v>18</v>
      </c>
      <c r="K7291">
        <v>1</v>
      </c>
      <c r="L7291">
        <v>2.5999999999999998E-4</v>
      </c>
      <c r="M7291">
        <v>1.8000000000000001E-4</v>
      </c>
      <c r="S7291" t="str">
        <f t="shared" si="227"/>
        <v/>
      </c>
      <c r="T7291">
        <f t="shared" si="228"/>
        <v>1</v>
      </c>
    </row>
    <row r="7292" spans="1:20" x14ac:dyDescent="0.3">
      <c r="A7292" t="s">
        <v>65</v>
      </c>
      <c r="B7292">
        <v>67</v>
      </c>
      <c r="C7292" t="s">
        <v>12</v>
      </c>
      <c r="D7292" t="s">
        <v>43</v>
      </c>
      <c r="E7292" t="s">
        <v>14</v>
      </c>
      <c r="F7292" t="s">
        <v>15</v>
      </c>
      <c r="G7292">
        <v>67</v>
      </c>
      <c r="H7292" t="s">
        <v>16</v>
      </c>
      <c r="I7292" t="s">
        <v>44</v>
      </c>
      <c r="J7292" t="s">
        <v>18</v>
      </c>
      <c r="K7292">
        <v>1</v>
      </c>
      <c r="L7292">
        <v>2.5999999999999998E-4</v>
      </c>
      <c r="M7292">
        <v>1.8000000000000001E-4</v>
      </c>
      <c r="S7292" t="str">
        <f t="shared" si="227"/>
        <v/>
      </c>
      <c r="T7292">
        <f t="shared" si="228"/>
        <v>1</v>
      </c>
    </row>
    <row r="7293" spans="1:20" x14ac:dyDescent="0.3">
      <c r="A7293" t="s">
        <v>65</v>
      </c>
      <c r="B7293">
        <v>67</v>
      </c>
      <c r="C7293" t="s">
        <v>12</v>
      </c>
      <c r="D7293" t="s">
        <v>45</v>
      </c>
      <c r="E7293" t="s">
        <v>14</v>
      </c>
      <c r="F7293" t="s">
        <v>15</v>
      </c>
      <c r="G7293">
        <v>67</v>
      </c>
      <c r="H7293" t="s">
        <v>16</v>
      </c>
      <c r="I7293" t="s">
        <v>46</v>
      </c>
      <c r="J7293" t="s">
        <v>18</v>
      </c>
      <c r="K7293">
        <v>1</v>
      </c>
      <c r="L7293">
        <v>2.5999999999999998E-4</v>
      </c>
      <c r="M7293">
        <v>1.8000000000000001E-4</v>
      </c>
      <c r="S7293" t="str">
        <f t="shared" si="227"/>
        <v/>
      </c>
      <c r="T7293">
        <f t="shared" si="228"/>
        <v>1</v>
      </c>
    </row>
    <row r="7294" spans="1:20" x14ac:dyDescent="0.3">
      <c r="A7294" t="s">
        <v>65</v>
      </c>
      <c r="B7294">
        <v>67</v>
      </c>
      <c r="C7294" t="s">
        <v>12</v>
      </c>
      <c r="D7294" t="s">
        <v>47</v>
      </c>
      <c r="E7294" t="s">
        <v>14</v>
      </c>
      <c r="F7294" t="s">
        <v>15</v>
      </c>
      <c r="G7294">
        <v>67</v>
      </c>
      <c r="H7294" t="s">
        <v>16</v>
      </c>
      <c r="I7294" t="s">
        <v>48</v>
      </c>
      <c r="J7294" t="s">
        <v>18</v>
      </c>
      <c r="K7294">
        <v>1</v>
      </c>
      <c r="L7294">
        <v>2.5999999999999998E-4</v>
      </c>
      <c r="M7294">
        <v>1.8000000000000001E-4</v>
      </c>
      <c r="S7294" t="str">
        <f t="shared" si="227"/>
        <v/>
      </c>
      <c r="T7294">
        <f t="shared" si="228"/>
        <v>1</v>
      </c>
    </row>
    <row r="7295" spans="1:20" x14ac:dyDescent="0.3">
      <c r="A7295" t="s">
        <v>65</v>
      </c>
      <c r="B7295">
        <v>67</v>
      </c>
      <c r="C7295" t="s">
        <v>12</v>
      </c>
      <c r="D7295" t="s">
        <v>49</v>
      </c>
      <c r="E7295" t="s">
        <v>14</v>
      </c>
      <c r="F7295" t="s">
        <v>15</v>
      </c>
      <c r="G7295">
        <v>67</v>
      </c>
      <c r="H7295" t="s">
        <v>16</v>
      </c>
      <c r="I7295" t="s">
        <v>50</v>
      </c>
      <c r="J7295" t="s">
        <v>18</v>
      </c>
      <c r="K7295">
        <v>1</v>
      </c>
      <c r="L7295">
        <v>2.5999999999999998E-4</v>
      </c>
      <c r="M7295">
        <v>1.8000000000000001E-4</v>
      </c>
      <c r="S7295" t="str">
        <f t="shared" ref="S7295:S7358" si="229">IF(I7295="  Q",K7295,"")</f>
        <v/>
      </c>
      <c r="T7295">
        <f t="shared" si="228"/>
        <v>1</v>
      </c>
    </row>
    <row r="7296" spans="1:20" x14ac:dyDescent="0.3">
      <c r="A7296" t="s">
        <v>65</v>
      </c>
      <c r="B7296">
        <v>67</v>
      </c>
      <c r="C7296" t="s">
        <v>12</v>
      </c>
      <c r="D7296" t="s">
        <v>51</v>
      </c>
      <c r="E7296" t="s">
        <v>14</v>
      </c>
      <c r="F7296" t="s">
        <v>15</v>
      </c>
      <c r="G7296">
        <v>67</v>
      </c>
      <c r="H7296" t="s">
        <v>16</v>
      </c>
      <c r="I7296" t="s">
        <v>52</v>
      </c>
      <c r="J7296" t="s">
        <v>18</v>
      </c>
      <c r="K7296">
        <v>1</v>
      </c>
      <c r="L7296">
        <v>2.5999999999999998E-4</v>
      </c>
      <c r="M7296">
        <v>1.8000000000000001E-4</v>
      </c>
      <c r="S7296" t="str">
        <f t="shared" si="229"/>
        <v/>
      </c>
      <c r="T7296">
        <f t="shared" si="228"/>
        <v>1</v>
      </c>
    </row>
    <row r="7297" spans="1:20" x14ac:dyDescent="0.3">
      <c r="A7297" t="s">
        <v>65</v>
      </c>
      <c r="B7297">
        <v>67</v>
      </c>
      <c r="C7297" t="s">
        <v>12</v>
      </c>
      <c r="D7297" t="s">
        <v>53</v>
      </c>
      <c r="E7297" t="s">
        <v>14</v>
      </c>
      <c r="F7297" t="s">
        <v>15</v>
      </c>
      <c r="G7297">
        <v>67</v>
      </c>
      <c r="H7297" t="s">
        <v>16</v>
      </c>
      <c r="I7297" t="s">
        <v>54</v>
      </c>
      <c r="J7297" t="s">
        <v>18</v>
      </c>
      <c r="K7297">
        <v>1</v>
      </c>
      <c r="L7297">
        <v>2.5999999999999998E-4</v>
      </c>
      <c r="M7297">
        <v>1.8000000000000001E-4</v>
      </c>
      <c r="S7297" t="str">
        <f t="shared" si="229"/>
        <v/>
      </c>
      <c r="T7297">
        <f t="shared" si="228"/>
        <v>1</v>
      </c>
    </row>
    <row r="7298" spans="1:20" x14ac:dyDescent="0.3">
      <c r="A7298" t="s">
        <v>65</v>
      </c>
      <c r="B7298">
        <v>76</v>
      </c>
      <c r="C7298" t="s">
        <v>12</v>
      </c>
      <c r="D7298" t="s">
        <v>13</v>
      </c>
      <c r="E7298" t="s">
        <v>14</v>
      </c>
      <c r="F7298" t="s">
        <v>15</v>
      </c>
      <c r="G7298">
        <v>76</v>
      </c>
      <c r="H7298" t="s">
        <v>16</v>
      </c>
      <c r="I7298" t="s">
        <v>17</v>
      </c>
      <c r="J7298" t="s">
        <v>18</v>
      </c>
      <c r="K7298">
        <v>1</v>
      </c>
      <c r="L7298">
        <v>2.5999999999999998E-4</v>
      </c>
      <c r="M7298">
        <v>1.8000000000000001E-4</v>
      </c>
      <c r="S7298">
        <f t="shared" si="229"/>
        <v>1</v>
      </c>
      <c r="T7298" t="str">
        <f t="shared" si="228"/>
        <v/>
      </c>
    </row>
    <row r="7299" spans="1:20" x14ac:dyDescent="0.3">
      <c r="A7299" t="s">
        <v>65</v>
      </c>
      <c r="B7299">
        <v>76</v>
      </c>
      <c r="C7299" t="s">
        <v>12</v>
      </c>
      <c r="D7299" t="s">
        <v>19</v>
      </c>
      <c r="E7299" t="s">
        <v>14</v>
      </c>
      <c r="F7299" t="s">
        <v>15</v>
      </c>
      <c r="G7299">
        <v>76</v>
      </c>
      <c r="H7299" t="s">
        <v>16</v>
      </c>
      <c r="I7299" t="s">
        <v>20</v>
      </c>
      <c r="J7299" t="s">
        <v>18</v>
      </c>
      <c r="K7299">
        <v>1</v>
      </c>
      <c r="L7299">
        <v>2.5999999999999998E-4</v>
      </c>
      <c r="M7299">
        <v>1.8000000000000001E-4</v>
      </c>
      <c r="S7299" t="str">
        <f t="shared" si="229"/>
        <v/>
      </c>
      <c r="T7299">
        <f t="shared" ref="T7299:T7362" si="230">IF(S7299="",K7299,"")</f>
        <v>1</v>
      </c>
    </row>
    <row r="7300" spans="1:20" x14ac:dyDescent="0.3">
      <c r="A7300" t="s">
        <v>65</v>
      </c>
      <c r="B7300">
        <v>76</v>
      </c>
      <c r="C7300" t="s">
        <v>12</v>
      </c>
      <c r="D7300" t="s">
        <v>21</v>
      </c>
      <c r="E7300" t="s">
        <v>14</v>
      </c>
      <c r="F7300" t="s">
        <v>15</v>
      </c>
      <c r="G7300">
        <v>76</v>
      </c>
      <c r="H7300" t="s">
        <v>16</v>
      </c>
      <c r="I7300" t="s">
        <v>22</v>
      </c>
      <c r="J7300" t="s">
        <v>18</v>
      </c>
      <c r="K7300">
        <v>1</v>
      </c>
      <c r="L7300">
        <v>2.5999999999999998E-4</v>
      </c>
      <c r="M7300">
        <v>1.8000000000000001E-4</v>
      </c>
      <c r="S7300" t="str">
        <f t="shared" si="229"/>
        <v/>
      </c>
      <c r="T7300">
        <f t="shared" si="230"/>
        <v>1</v>
      </c>
    </row>
    <row r="7301" spans="1:20" x14ac:dyDescent="0.3">
      <c r="A7301" t="s">
        <v>65</v>
      </c>
      <c r="B7301">
        <v>76</v>
      </c>
      <c r="C7301" t="s">
        <v>12</v>
      </c>
      <c r="D7301" t="s">
        <v>23</v>
      </c>
      <c r="E7301" t="s">
        <v>14</v>
      </c>
      <c r="F7301" t="s">
        <v>15</v>
      </c>
      <c r="G7301">
        <v>76</v>
      </c>
      <c r="H7301" t="s">
        <v>16</v>
      </c>
      <c r="I7301" t="s">
        <v>24</v>
      </c>
      <c r="J7301" t="s">
        <v>18</v>
      </c>
      <c r="K7301">
        <v>1</v>
      </c>
      <c r="L7301">
        <v>2.5999999999999998E-4</v>
      </c>
      <c r="M7301">
        <v>1.8000000000000001E-4</v>
      </c>
      <c r="S7301" t="str">
        <f t="shared" si="229"/>
        <v/>
      </c>
      <c r="T7301">
        <f t="shared" si="230"/>
        <v>1</v>
      </c>
    </row>
    <row r="7302" spans="1:20" x14ac:dyDescent="0.3">
      <c r="A7302" t="s">
        <v>65</v>
      </c>
      <c r="B7302">
        <v>76</v>
      </c>
      <c r="C7302" t="s">
        <v>12</v>
      </c>
      <c r="D7302" t="s">
        <v>25</v>
      </c>
      <c r="E7302" t="s">
        <v>14</v>
      </c>
      <c r="F7302" t="s">
        <v>15</v>
      </c>
      <c r="G7302">
        <v>76</v>
      </c>
      <c r="H7302" t="s">
        <v>16</v>
      </c>
      <c r="I7302" t="s">
        <v>26</v>
      </c>
      <c r="J7302" t="s">
        <v>18</v>
      </c>
      <c r="K7302">
        <v>1</v>
      </c>
      <c r="L7302">
        <v>2.5999999999999998E-4</v>
      </c>
      <c r="M7302">
        <v>1.8000000000000001E-4</v>
      </c>
      <c r="S7302" t="str">
        <f t="shared" si="229"/>
        <v/>
      </c>
      <c r="T7302">
        <f t="shared" si="230"/>
        <v>1</v>
      </c>
    </row>
    <row r="7303" spans="1:20" x14ac:dyDescent="0.3">
      <c r="A7303" t="s">
        <v>65</v>
      </c>
      <c r="B7303">
        <v>76</v>
      </c>
      <c r="C7303" t="s">
        <v>12</v>
      </c>
      <c r="D7303" t="s">
        <v>27</v>
      </c>
      <c r="E7303" t="s">
        <v>14</v>
      </c>
      <c r="F7303" t="s">
        <v>15</v>
      </c>
      <c r="G7303">
        <v>76</v>
      </c>
      <c r="H7303" t="s">
        <v>16</v>
      </c>
      <c r="I7303" t="s">
        <v>28</v>
      </c>
      <c r="J7303" t="s">
        <v>18</v>
      </c>
      <c r="K7303">
        <v>1</v>
      </c>
      <c r="L7303">
        <v>2.5999999999999998E-4</v>
      </c>
      <c r="M7303">
        <v>1.8000000000000001E-4</v>
      </c>
      <c r="S7303" t="str">
        <f t="shared" si="229"/>
        <v/>
      </c>
      <c r="T7303">
        <f t="shared" si="230"/>
        <v>1</v>
      </c>
    </row>
    <row r="7304" spans="1:20" x14ac:dyDescent="0.3">
      <c r="A7304" t="s">
        <v>65</v>
      </c>
      <c r="B7304">
        <v>76</v>
      </c>
      <c r="C7304" t="s">
        <v>12</v>
      </c>
      <c r="D7304" t="s">
        <v>29</v>
      </c>
      <c r="E7304" t="s">
        <v>14</v>
      </c>
      <c r="F7304" t="s">
        <v>15</v>
      </c>
      <c r="G7304">
        <v>76</v>
      </c>
      <c r="H7304" t="s">
        <v>16</v>
      </c>
      <c r="I7304" t="s">
        <v>30</v>
      </c>
      <c r="J7304" t="s">
        <v>18</v>
      </c>
      <c r="K7304">
        <v>1</v>
      </c>
      <c r="L7304">
        <v>2.5999999999999998E-4</v>
      </c>
      <c r="M7304">
        <v>1.8000000000000001E-4</v>
      </c>
      <c r="S7304" t="str">
        <f t="shared" si="229"/>
        <v/>
      </c>
      <c r="T7304">
        <f t="shared" si="230"/>
        <v>1</v>
      </c>
    </row>
    <row r="7305" spans="1:20" x14ac:dyDescent="0.3">
      <c r="A7305" t="s">
        <v>65</v>
      </c>
      <c r="B7305">
        <v>76</v>
      </c>
      <c r="C7305" t="s">
        <v>12</v>
      </c>
      <c r="D7305" t="s">
        <v>31</v>
      </c>
      <c r="E7305" t="s">
        <v>14</v>
      </c>
      <c r="F7305" t="s">
        <v>15</v>
      </c>
      <c r="G7305">
        <v>76</v>
      </c>
      <c r="H7305" t="s">
        <v>16</v>
      </c>
      <c r="I7305" t="s">
        <v>32</v>
      </c>
      <c r="J7305" t="s">
        <v>18</v>
      </c>
      <c r="K7305">
        <v>1</v>
      </c>
      <c r="L7305">
        <v>2.5999999999999998E-4</v>
      </c>
      <c r="M7305">
        <v>1.8000000000000001E-4</v>
      </c>
      <c r="S7305" t="str">
        <f t="shared" si="229"/>
        <v/>
      </c>
      <c r="T7305">
        <f t="shared" si="230"/>
        <v>1</v>
      </c>
    </row>
    <row r="7306" spans="1:20" x14ac:dyDescent="0.3">
      <c r="A7306" t="s">
        <v>65</v>
      </c>
      <c r="B7306">
        <v>76</v>
      </c>
      <c r="C7306" t="s">
        <v>12</v>
      </c>
      <c r="D7306" t="s">
        <v>33</v>
      </c>
      <c r="E7306" t="s">
        <v>14</v>
      </c>
      <c r="F7306" t="s">
        <v>15</v>
      </c>
      <c r="G7306">
        <v>76</v>
      </c>
      <c r="H7306" t="s">
        <v>16</v>
      </c>
      <c r="I7306" t="s">
        <v>34</v>
      </c>
      <c r="J7306" t="s">
        <v>18</v>
      </c>
      <c r="K7306">
        <v>1</v>
      </c>
      <c r="L7306">
        <v>2.5999999999999998E-4</v>
      </c>
      <c r="M7306">
        <v>1.8000000000000001E-4</v>
      </c>
      <c r="S7306" t="str">
        <f t="shared" si="229"/>
        <v/>
      </c>
      <c r="T7306">
        <f t="shared" si="230"/>
        <v>1</v>
      </c>
    </row>
    <row r="7307" spans="1:20" x14ac:dyDescent="0.3">
      <c r="A7307" t="s">
        <v>65</v>
      </c>
      <c r="B7307">
        <v>76</v>
      </c>
      <c r="C7307" t="s">
        <v>12</v>
      </c>
      <c r="D7307" t="s">
        <v>35</v>
      </c>
      <c r="E7307" t="s">
        <v>14</v>
      </c>
      <c r="F7307" t="s">
        <v>15</v>
      </c>
      <c r="G7307">
        <v>76</v>
      </c>
      <c r="H7307" t="s">
        <v>16</v>
      </c>
      <c r="I7307" t="s">
        <v>36</v>
      </c>
      <c r="J7307" t="s">
        <v>18</v>
      </c>
      <c r="K7307">
        <v>1</v>
      </c>
      <c r="L7307">
        <v>2.5999999999999998E-4</v>
      </c>
      <c r="M7307">
        <v>1.8000000000000001E-4</v>
      </c>
      <c r="S7307" t="str">
        <f t="shared" si="229"/>
        <v/>
      </c>
      <c r="T7307">
        <f t="shared" si="230"/>
        <v>1</v>
      </c>
    </row>
    <row r="7308" spans="1:20" x14ac:dyDescent="0.3">
      <c r="A7308" t="s">
        <v>65</v>
      </c>
      <c r="B7308">
        <v>76</v>
      </c>
      <c r="C7308" t="s">
        <v>12</v>
      </c>
      <c r="D7308" t="s">
        <v>37</v>
      </c>
      <c r="E7308" t="s">
        <v>14</v>
      </c>
      <c r="F7308" t="s">
        <v>15</v>
      </c>
      <c r="G7308">
        <v>76</v>
      </c>
      <c r="H7308" t="s">
        <v>16</v>
      </c>
      <c r="I7308" t="s">
        <v>38</v>
      </c>
      <c r="J7308" t="s">
        <v>18</v>
      </c>
      <c r="K7308">
        <v>1</v>
      </c>
      <c r="L7308">
        <v>2.5999999999999998E-4</v>
      </c>
      <c r="M7308">
        <v>1.8000000000000001E-4</v>
      </c>
      <c r="S7308" t="str">
        <f t="shared" si="229"/>
        <v/>
      </c>
      <c r="T7308">
        <f t="shared" si="230"/>
        <v>1</v>
      </c>
    </row>
    <row r="7309" spans="1:20" x14ac:dyDescent="0.3">
      <c r="A7309" t="s">
        <v>65</v>
      </c>
      <c r="B7309">
        <v>76</v>
      </c>
      <c r="C7309" t="s">
        <v>12</v>
      </c>
      <c r="D7309" t="s">
        <v>39</v>
      </c>
      <c r="E7309" t="s">
        <v>14</v>
      </c>
      <c r="F7309" t="s">
        <v>15</v>
      </c>
      <c r="G7309">
        <v>76</v>
      </c>
      <c r="H7309" t="s">
        <v>16</v>
      </c>
      <c r="I7309" t="s">
        <v>40</v>
      </c>
      <c r="J7309" t="s">
        <v>18</v>
      </c>
      <c r="K7309">
        <v>1</v>
      </c>
      <c r="L7309">
        <v>2.5999999999999998E-4</v>
      </c>
      <c r="M7309">
        <v>1.8000000000000001E-4</v>
      </c>
      <c r="S7309" t="str">
        <f t="shared" si="229"/>
        <v/>
      </c>
      <c r="T7309">
        <f t="shared" si="230"/>
        <v>1</v>
      </c>
    </row>
    <row r="7310" spans="1:20" x14ac:dyDescent="0.3">
      <c r="A7310" t="s">
        <v>65</v>
      </c>
      <c r="B7310">
        <v>76</v>
      </c>
      <c r="C7310" t="s">
        <v>12</v>
      </c>
      <c r="D7310" t="s">
        <v>41</v>
      </c>
      <c r="E7310" t="s">
        <v>14</v>
      </c>
      <c r="F7310" t="s">
        <v>15</v>
      </c>
      <c r="G7310">
        <v>76</v>
      </c>
      <c r="H7310" t="s">
        <v>16</v>
      </c>
      <c r="I7310" t="s">
        <v>42</v>
      </c>
      <c r="J7310" t="s">
        <v>18</v>
      </c>
      <c r="K7310">
        <v>1</v>
      </c>
      <c r="L7310">
        <v>2.5999999999999998E-4</v>
      </c>
      <c r="M7310">
        <v>1.8000000000000001E-4</v>
      </c>
      <c r="S7310" t="str">
        <f t="shared" si="229"/>
        <v/>
      </c>
      <c r="T7310">
        <f t="shared" si="230"/>
        <v>1</v>
      </c>
    </row>
    <row r="7311" spans="1:20" x14ac:dyDescent="0.3">
      <c r="A7311" t="s">
        <v>65</v>
      </c>
      <c r="B7311">
        <v>76</v>
      </c>
      <c r="C7311" t="s">
        <v>12</v>
      </c>
      <c r="D7311" t="s">
        <v>43</v>
      </c>
      <c r="E7311" t="s">
        <v>14</v>
      </c>
      <c r="F7311" t="s">
        <v>15</v>
      </c>
      <c r="G7311">
        <v>76</v>
      </c>
      <c r="H7311" t="s">
        <v>16</v>
      </c>
      <c r="I7311" t="s">
        <v>44</v>
      </c>
      <c r="J7311" t="s">
        <v>18</v>
      </c>
      <c r="K7311">
        <v>1</v>
      </c>
      <c r="L7311">
        <v>2.5999999999999998E-4</v>
      </c>
      <c r="M7311">
        <v>1.8000000000000001E-4</v>
      </c>
      <c r="S7311" t="str">
        <f t="shared" si="229"/>
        <v/>
      </c>
      <c r="T7311">
        <f t="shared" si="230"/>
        <v>1</v>
      </c>
    </row>
    <row r="7312" spans="1:20" x14ac:dyDescent="0.3">
      <c r="A7312" t="s">
        <v>65</v>
      </c>
      <c r="B7312">
        <v>76</v>
      </c>
      <c r="C7312" t="s">
        <v>12</v>
      </c>
      <c r="D7312" t="s">
        <v>45</v>
      </c>
      <c r="E7312" t="s">
        <v>14</v>
      </c>
      <c r="F7312" t="s">
        <v>15</v>
      </c>
      <c r="G7312">
        <v>76</v>
      </c>
      <c r="H7312" t="s">
        <v>16</v>
      </c>
      <c r="I7312" t="s">
        <v>46</v>
      </c>
      <c r="J7312" t="s">
        <v>18</v>
      </c>
      <c r="K7312">
        <v>1</v>
      </c>
      <c r="L7312">
        <v>2.5999999999999998E-4</v>
      </c>
      <c r="M7312">
        <v>1.8000000000000001E-4</v>
      </c>
      <c r="S7312" t="str">
        <f t="shared" si="229"/>
        <v/>
      </c>
      <c r="T7312">
        <f t="shared" si="230"/>
        <v>1</v>
      </c>
    </row>
    <row r="7313" spans="1:20" x14ac:dyDescent="0.3">
      <c r="A7313" t="s">
        <v>65</v>
      </c>
      <c r="B7313">
        <v>76</v>
      </c>
      <c r="C7313" t="s">
        <v>12</v>
      </c>
      <c r="D7313" t="s">
        <v>47</v>
      </c>
      <c r="E7313" t="s">
        <v>14</v>
      </c>
      <c r="F7313" t="s">
        <v>15</v>
      </c>
      <c r="G7313">
        <v>76</v>
      </c>
      <c r="H7313" t="s">
        <v>16</v>
      </c>
      <c r="I7313" t="s">
        <v>48</v>
      </c>
      <c r="J7313" t="s">
        <v>18</v>
      </c>
      <c r="K7313">
        <v>1</v>
      </c>
      <c r="L7313">
        <v>2.5999999999999998E-4</v>
      </c>
      <c r="M7313">
        <v>1.8000000000000001E-4</v>
      </c>
      <c r="S7313" t="str">
        <f t="shared" si="229"/>
        <v/>
      </c>
      <c r="T7313">
        <f t="shared" si="230"/>
        <v>1</v>
      </c>
    </row>
    <row r="7314" spans="1:20" x14ac:dyDescent="0.3">
      <c r="A7314" t="s">
        <v>65</v>
      </c>
      <c r="B7314">
        <v>76</v>
      </c>
      <c r="C7314" t="s">
        <v>12</v>
      </c>
      <c r="D7314" t="s">
        <v>49</v>
      </c>
      <c r="E7314" t="s">
        <v>14</v>
      </c>
      <c r="F7314" t="s">
        <v>15</v>
      </c>
      <c r="G7314">
        <v>76</v>
      </c>
      <c r="H7314" t="s">
        <v>16</v>
      </c>
      <c r="I7314" t="s">
        <v>50</v>
      </c>
      <c r="J7314" t="s">
        <v>18</v>
      </c>
      <c r="K7314">
        <v>1</v>
      </c>
      <c r="L7314">
        <v>2.5999999999999998E-4</v>
      </c>
      <c r="M7314">
        <v>1.8000000000000001E-4</v>
      </c>
      <c r="S7314" t="str">
        <f t="shared" si="229"/>
        <v/>
      </c>
      <c r="T7314">
        <f t="shared" si="230"/>
        <v>1</v>
      </c>
    </row>
    <row r="7315" spans="1:20" x14ac:dyDescent="0.3">
      <c r="A7315" t="s">
        <v>65</v>
      </c>
      <c r="B7315">
        <v>76</v>
      </c>
      <c r="C7315" t="s">
        <v>12</v>
      </c>
      <c r="D7315" t="s">
        <v>51</v>
      </c>
      <c r="E7315" t="s">
        <v>14</v>
      </c>
      <c r="F7315" t="s">
        <v>15</v>
      </c>
      <c r="G7315">
        <v>76</v>
      </c>
      <c r="H7315" t="s">
        <v>16</v>
      </c>
      <c r="I7315" t="s">
        <v>52</v>
      </c>
      <c r="J7315" t="s">
        <v>18</v>
      </c>
      <c r="K7315">
        <v>1</v>
      </c>
      <c r="L7315">
        <v>2.5999999999999998E-4</v>
      </c>
      <c r="M7315">
        <v>1.8000000000000001E-4</v>
      </c>
      <c r="S7315" t="str">
        <f t="shared" si="229"/>
        <v/>
      </c>
      <c r="T7315">
        <f t="shared" si="230"/>
        <v>1</v>
      </c>
    </row>
    <row r="7316" spans="1:20" x14ac:dyDescent="0.3">
      <c r="A7316" t="s">
        <v>65</v>
      </c>
      <c r="B7316">
        <v>76</v>
      </c>
      <c r="C7316" t="s">
        <v>12</v>
      </c>
      <c r="D7316" t="s">
        <v>53</v>
      </c>
      <c r="E7316" t="s">
        <v>14</v>
      </c>
      <c r="F7316" t="s">
        <v>15</v>
      </c>
      <c r="G7316">
        <v>76</v>
      </c>
      <c r="H7316" t="s">
        <v>16</v>
      </c>
      <c r="I7316" t="s">
        <v>54</v>
      </c>
      <c r="J7316" t="s">
        <v>18</v>
      </c>
      <c r="K7316">
        <v>1</v>
      </c>
      <c r="L7316">
        <v>2.5999999999999998E-4</v>
      </c>
      <c r="M7316">
        <v>1.8000000000000001E-4</v>
      </c>
      <c r="S7316" t="str">
        <f t="shared" si="229"/>
        <v/>
      </c>
      <c r="T7316">
        <f t="shared" si="230"/>
        <v>1</v>
      </c>
    </row>
    <row r="7317" spans="1:20" x14ac:dyDescent="0.3">
      <c r="A7317" t="s">
        <v>65</v>
      </c>
      <c r="B7317">
        <v>85</v>
      </c>
      <c r="C7317" t="s">
        <v>12</v>
      </c>
      <c r="D7317" t="s">
        <v>13</v>
      </c>
      <c r="E7317" t="s">
        <v>14</v>
      </c>
      <c r="F7317" t="s">
        <v>15</v>
      </c>
      <c r="G7317">
        <v>85</v>
      </c>
      <c r="H7317" t="s">
        <v>16</v>
      </c>
      <c r="I7317" t="s">
        <v>17</v>
      </c>
      <c r="J7317" t="s">
        <v>18</v>
      </c>
      <c r="K7317">
        <v>1</v>
      </c>
      <c r="L7317">
        <v>2.5999999999999998E-4</v>
      </c>
      <c r="M7317">
        <v>1.8000000000000001E-4</v>
      </c>
      <c r="S7317">
        <f t="shared" si="229"/>
        <v>1</v>
      </c>
      <c r="T7317" t="str">
        <f t="shared" si="230"/>
        <v/>
      </c>
    </row>
    <row r="7318" spans="1:20" x14ac:dyDescent="0.3">
      <c r="A7318" t="s">
        <v>65</v>
      </c>
      <c r="B7318">
        <v>85</v>
      </c>
      <c r="C7318" t="s">
        <v>12</v>
      </c>
      <c r="D7318" t="s">
        <v>19</v>
      </c>
      <c r="E7318" t="s">
        <v>14</v>
      </c>
      <c r="F7318" t="s">
        <v>15</v>
      </c>
      <c r="G7318">
        <v>85</v>
      </c>
      <c r="H7318" t="s">
        <v>16</v>
      </c>
      <c r="I7318" t="s">
        <v>20</v>
      </c>
      <c r="J7318" t="s">
        <v>18</v>
      </c>
      <c r="K7318">
        <v>1</v>
      </c>
      <c r="L7318">
        <v>2.5999999999999998E-4</v>
      </c>
      <c r="M7318">
        <v>1.8000000000000001E-4</v>
      </c>
      <c r="S7318" t="str">
        <f t="shared" si="229"/>
        <v/>
      </c>
      <c r="T7318">
        <f t="shared" si="230"/>
        <v>1</v>
      </c>
    </row>
    <row r="7319" spans="1:20" x14ac:dyDescent="0.3">
      <c r="A7319" t="s">
        <v>65</v>
      </c>
      <c r="B7319">
        <v>85</v>
      </c>
      <c r="C7319" t="s">
        <v>12</v>
      </c>
      <c r="D7319" t="s">
        <v>21</v>
      </c>
      <c r="E7319" t="s">
        <v>14</v>
      </c>
      <c r="F7319" t="s">
        <v>15</v>
      </c>
      <c r="G7319">
        <v>85</v>
      </c>
      <c r="H7319" t="s">
        <v>16</v>
      </c>
      <c r="I7319" t="s">
        <v>22</v>
      </c>
      <c r="J7319" t="s">
        <v>18</v>
      </c>
      <c r="K7319">
        <v>1</v>
      </c>
      <c r="L7319">
        <v>2.5999999999999998E-4</v>
      </c>
      <c r="M7319">
        <v>1.8000000000000001E-4</v>
      </c>
      <c r="S7319" t="str">
        <f t="shared" si="229"/>
        <v/>
      </c>
      <c r="T7319">
        <f t="shared" si="230"/>
        <v>1</v>
      </c>
    </row>
    <row r="7320" spans="1:20" x14ac:dyDescent="0.3">
      <c r="A7320" t="s">
        <v>65</v>
      </c>
      <c r="B7320">
        <v>85</v>
      </c>
      <c r="C7320" t="s">
        <v>12</v>
      </c>
      <c r="D7320" t="s">
        <v>23</v>
      </c>
      <c r="E7320" t="s">
        <v>14</v>
      </c>
      <c r="F7320" t="s">
        <v>15</v>
      </c>
      <c r="G7320">
        <v>85</v>
      </c>
      <c r="H7320" t="s">
        <v>16</v>
      </c>
      <c r="I7320" t="s">
        <v>24</v>
      </c>
      <c r="J7320" t="s">
        <v>18</v>
      </c>
      <c r="K7320">
        <v>1</v>
      </c>
      <c r="L7320">
        <v>2.5999999999999998E-4</v>
      </c>
      <c r="M7320">
        <v>1.8000000000000001E-4</v>
      </c>
      <c r="S7320" t="str">
        <f t="shared" si="229"/>
        <v/>
      </c>
      <c r="T7320">
        <f t="shared" si="230"/>
        <v>1</v>
      </c>
    </row>
    <row r="7321" spans="1:20" x14ac:dyDescent="0.3">
      <c r="A7321" t="s">
        <v>65</v>
      </c>
      <c r="B7321">
        <v>85</v>
      </c>
      <c r="C7321" t="s">
        <v>12</v>
      </c>
      <c r="D7321" t="s">
        <v>25</v>
      </c>
      <c r="E7321" t="s">
        <v>14</v>
      </c>
      <c r="F7321" t="s">
        <v>15</v>
      </c>
      <c r="G7321">
        <v>85</v>
      </c>
      <c r="H7321" t="s">
        <v>16</v>
      </c>
      <c r="I7321" t="s">
        <v>26</v>
      </c>
      <c r="J7321" t="s">
        <v>18</v>
      </c>
      <c r="K7321">
        <v>1</v>
      </c>
      <c r="L7321">
        <v>2.5999999999999998E-4</v>
      </c>
      <c r="M7321">
        <v>1.8000000000000001E-4</v>
      </c>
      <c r="S7321" t="str">
        <f t="shared" si="229"/>
        <v/>
      </c>
      <c r="T7321">
        <f t="shared" si="230"/>
        <v>1</v>
      </c>
    </row>
    <row r="7322" spans="1:20" x14ac:dyDescent="0.3">
      <c r="A7322" t="s">
        <v>65</v>
      </c>
      <c r="B7322">
        <v>85</v>
      </c>
      <c r="C7322" t="s">
        <v>12</v>
      </c>
      <c r="D7322" t="s">
        <v>27</v>
      </c>
      <c r="E7322" t="s">
        <v>14</v>
      </c>
      <c r="F7322" t="s">
        <v>15</v>
      </c>
      <c r="G7322">
        <v>85</v>
      </c>
      <c r="H7322" t="s">
        <v>16</v>
      </c>
      <c r="I7322" t="s">
        <v>28</v>
      </c>
      <c r="J7322" t="s">
        <v>18</v>
      </c>
      <c r="K7322">
        <v>1</v>
      </c>
      <c r="L7322">
        <v>2.5999999999999998E-4</v>
      </c>
      <c r="M7322">
        <v>1.8000000000000001E-4</v>
      </c>
      <c r="S7322" t="str">
        <f t="shared" si="229"/>
        <v/>
      </c>
      <c r="T7322">
        <f t="shared" si="230"/>
        <v>1</v>
      </c>
    </row>
    <row r="7323" spans="1:20" x14ac:dyDescent="0.3">
      <c r="A7323" t="s">
        <v>65</v>
      </c>
      <c r="B7323">
        <v>85</v>
      </c>
      <c r="C7323" t="s">
        <v>12</v>
      </c>
      <c r="D7323" t="s">
        <v>29</v>
      </c>
      <c r="E7323" t="s">
        <v>14</v>
      </c>
      <c r="F7323" t="s">
        <v>15</v>
      </c>
      <c r="G7323">
        <v>85</v>
      </c>
      <c r="H7323" t="s">
        <v>16</v>
      </c>
      <c r="I7323" t="s">
        <v>30</v>
      </c>
      <c r="J7323" t="s">
        <v>18</v>
      </c>
      <c r="K7323">
        <v>1</v>
      </c>
      <c r="L7323">
        <v>2.5999999999999998E-4</v>
      </c>
      <c r="M7323">
        <v>1.8000000000000001E-4</v>
      </c>
      <c r="S7323" t="str">
        <f t="shared" si="229"/>
        <v/>
      </c>
      <c r="T7323">
        <f t="shared" si="230"/>
        <v>1</v>
      </c>
    </row>
    <row r="7324" spans="1:20" x14ac:dyDescent="0.3">
      <c r="A7324" t="s">
        <v>65</v>
      </c>
      <c r="B7324">
        <v>85</v>
      </c>
      <c r="C7324" t="s">
        <v>12</v>
      </c>
      <c r="D7324" t="s">
        <v>31</v>
      </c>
      <c r="E7324" t="s">
        <v>14</v>
      </c>
      <c r="F7324" t="s">
        <v>15</v>
      </c>
      <c r="G7324">
        <v>85</v>
      </c>
      <c r="H7324" t="s">
        <v>16</v>
      </c>
      <c r="I7324" t="s">
        <v>32</v>
      </c>
      <c r="J7324" t="s">
        <v>18</v>
      </c>
      <c r="K7324">
        <v>1</v>
      </c>
      <c r="L7324">
        <v>2.5999999999999998E-4</v>
      </c>
      <c r="M7324">
        <v>1.8000000000000001E-4</v>
      </c>
      <c r="S7324" t="str">
        <f t="shared" si="229"/>
        <v/>
      </c>
      <c r="T7324">
        <f t="shared" si="230"/>
        <v>1</v>
      </c>
    </row>
    <row r="7325" spans="1:20" x14ac:dyDescent="0.3">
      <c r="A7325" t="s">
        <v>65</v>
      </c>
      <c r="B7325">
        <v>85</v>
      </c>
      <c r="C7325" t="s">
        <v>12</v>
      </c>
      <c r="D7325" t="s">
        <v>33</v>
      </c>
      <c r="E7325" t="s">
        <v>14</v>
      </c>
      <c r="F7325" t="s">
        <v>15</v>
      </c>
      <c r="G7325">
        <v>85</v>
      </c>
      <c r="H7325" t="s">
        <v>16</v>
      </c>
      <c r="I7325" t="s">
        <v>34</v>
      </c>
      <c r="J7325" t="s">
        <v>18</v>
      </c>
      <c r="K7325">
        <v>1</v>
      </c>
      <c r="L7325">
        <v>2.5999999999999998E-4</v>
      </c>
      <c r="M7325">
        <v>1.8000000000000001E-4</v>
      </c>
      <c r="S7325" t="str">
        <f t="shared" si="229"/>
        <v/>
      </c>
      <c r="T7325">
        <f t="shared" si="230"/>
        <v>1</v>
      </c>
    </row>
    <row r="7326" spans="1:20" x14ac:dyDescent="0.3">
      <c r="A7326" t="s">
        <v>65</v>
      </c>
      <c r="B7326">
        <v>85</v>
      </c>
      <c r="C7326" t="s">
        <v>12</v>
      </c>
      <c r="D7326" t="s">
        <v>35</v>
      </c>
      <c r="E7326" t="s">
        <v>14</v>
      </c>
      <c r="F7326" t="s">
        <v>15</v>
      </c>
      <c r="G7326">
        <v>85</v>
      </c>
      <c r="H7326" t="s">
        <v>16</v>
      </c>
      <c r="I7326" t="s">
        <v>36</v>
      </c>
      <c r="J7326" t="s">
        <v>18</v>
      </c>
      <c r="K7326">
        <v>1</v>
      </c>
      <c r="L7326">
        <v>2.5999999999999998E-4</v>
      </c>
      <c r="M7326">
        <v>1.8000000000000001E-4</v>
      </c>
      <c r="S7326" t="str">
        <f t="shared" si="229"/>
        <v/>
      </c>
      <c r="T7326">
        <f t="shared" si="230"/>
        <v>1</v>
      </c>
    </row>
    <row r="7327" spans="1:20" x14ac:dyDescent="0.3">
      <c r="A7327" t="s">
        <v>65</v>
      </c>
      <c r="B7327">
        <v>85</v>
      </c>
      <c r="C7327" t="s">
        <v>12</v>
      </c>
      <c r="D7327" t="s">
        <v>37</v>
      </c>
      <c r="E7327" t="s">
        <v>14</v>
      </c>
      <c r="F7327" t="s">
        <v>15</v>
      </c>
      <c r="G7327">
        <v>85</v>
      </c>
      <c r="H7327" t="s">
        <v>16</v>
      </c>
      <c r="I7327" t="s">
        <v>38</v>
      </c>
      <c r="J7327" t="s">
        <v>18</v>
      </c>
      <c r="K7327">
        <v>1</v>
      </c>
      <c r="L7327">
        <v>2.5999999999999998E-4</v>
      </c>
      <c r="M7327">
        <v>1.8000000000000001E-4</v>
      </c>
      <c r="S7327" t="str">
        <f t="shared" si="229"/>
        <v/>
      </c>
      <c r="T7327">
        <f t="shared" si="230"/>
        <v>1</v>
      </c>
    </row>
    <row r="7328" spans="1:20" x14ac:dyDescent="0.3">
      <c r="A7328" t="s">
        <v>65</v>
      </c>
      <c r="B7328">
        <v>85</v>
      </c>
      <c r="C7328" t="s">
        <v>12</v>
      </c>
      <c r="D7328" t="s">
        <v>39</v>
      </c>
      <c r="E7328" t="s">
        <v>14</v>
      </c>
      <c r="F7328" t="s">
        <v>15</v>
      </c>
      <c r="G7328">
        <v>85</v>
      </c>
      <c r="H7328" t="s">
        <v>16</v>
      </c>
      <c r="I7328" t="s">
        <v>40</v>
      </c>
      <c r="J7328" t="s">
        <v>18</v>
      </c>
      <c r="K7328">
        <v>1</v>
      </c>
      <c r="L7328">
        <v>2.5999999999999998E-4</v>
      </c>
      <c r="M7328">
        <v>1.8000000000000001E-4</v>
      </c>
      <c r="S7328" t="str">
        <f t="shared" si="229"/>
        <v/>
      </c>
      <c r="T7328">
        <f t="shared" si="230"/>
        <v>1</v>
      </c>
    </row>
    <row r="7329" spans="1:20" x14ac:dyDescent="0.3">
      <c r="A7329" t="s">
        <v>65</v>
      </c>
      <c r="B7329">
        <v>85</v>
      </c>
      <c r="C7329" t="s">
        <v>12</v>
      </c>
      <c r="D7329" t="s">
        <v>41</v>
      </c>
      <c r="E7329" t="s">
        <v>14</v>
      </c>
      <c r="F7329" t="s">
        <v>15</v>
      </c>
      <c r="G7329">
        <v>85</v>
      </c>
      <c r="H7329" t="s">
        <v>16</v>
      </c>
      <c r="I7329" t="s">
        <v>42</v>
      </c>
      <c r="J7329" t="s">
        <v>18</v>
      </c>
      <c r="K7329">
        <v>1</v>
      </c>
      <c r="L7329">
        <v>2.5999999999999998E-4</v>
      </c>
      <c r="M7329">
        <v>1.8000000000000001E-4</v>
      </c>
      <c r="S7329" t="str">
        <f t="shared" si="229"/>
        <v/>
      </c>
      <c r="T7329">
        <f t="shared" si="230"/>
        <v>1</v>
      </c>
    </row>
    <row r="7330" spans="1:20" x14ac:dyDescent="0.3">
      <c r="A7330" t="s">
        <v>65</v>
      </c>
      <c r="B7330">
        <v>85</v>
      </c>
      <c r="C7330" t="s">
        <v>12</v>
      </c>
      <c r="D7330" t="s">
        <v>43</v>
      </c>
      <c r="E7330" t="s">
        <v>14</v>
      </c>
      <c r="F7330" t="s">
        <v>15</v>
      </c>
      <c r="G7330">
        <v>85</v>
      </c>
      <c r="H7330" t="s">
        <v>16</v>
      </c>
      <c r="I7330" t="s">
        <v>44</v>
      </c>
      <c r="J7330" t="s">
        <v>18</v>
      </c>
      <c r="K7330">
        <v>1</v>
      </c>
      <c r="L7330">
        <v>2.5999999999999998E-4</v>
      </c>
      <c r="M7330">
        <v>1.8000000000000001E-4</v>
      </c>
      <c r="S7330" t="str">
        <f t="shared" si="229"/>
        <v/>
      </c>
      <c r="T7330">
        <f t="shared" si="230"/>
        <v>1</v>
      </c>
    </row>
    <row r="7331" spans="1:20" x14ac:dyDescent="0.3">
      <c r="A7331" t="s">
        <v>65</v>
      </c>
      <c r="B7331">
        <v>85</v>
      </c>
      <c r="C7331" t="s">
        <v>12</v>
      </c>
      <c r="D7331" t="s">
        <v>45</v>
      </c>
      <c r="E7331" t="s">
        <v>14</v>
      </c>
      <c r="F7331" t="s">
        <v>15</v>
      </c>
      <c r="G7331">
        <v>85</v>
      </c>
      <c r="H7331" t="s">
        <v>16</v>
      </c>
      <c r="I7331" t="s">
        <v>46</v>
      </c>
      <c r="J7331" t="s">
        <v>18</v>
      </c>
      <c r="K7331">
        <v>1</v>
      </c>
      <c r="L7331">
        <v>2.5999999999999998E-4</v>
      </c>
      <c r="M7331">
        <v>1.8000000000000001E-4</v>
      </c>
      <c r="S7331" t="str">
        <f t="shared" si="229"/>
        <v/>
      </c>
      <c r="T7331">
        <f t="shared" si="230"/>
        <v>1</v>
      </c>
    </row>
    <row r="7332" spans="1:20" x14ac:dyDescent="0.3">
      <c r="A7332" t="s">
        <v>65</v>
      </c>
      <c r="B7332">
        <v>85</v>
      </c>
      <c r="C7332" t="s">
        <v>12</v>
      </c>
      <c r="D7332" t="s">
        <v>47</v>
      </c>
      <c r="E7332" t="s">
        <v>14</v>
      </c>
      <c r="F7332" t="s">
        <v>15</v>
      </c>
      <c r="G7332">
        <v>85</v>
      </c>
      <c r="H7332" t="s">
        <v>16</v>
      </c>
      <c r="I7332" t="s">
        <v>48</v>
      </c>
      <c r="J7332" t="s">
        <v>18</v>
      </c>
      <c r="K7332">
        <v>1</v>
      </c>
      <c r="L7332">
        <v>2.5999999999999998E-4</v>
      </c>
      <c r="M7332">
        <v>1.8000000000000001E-4</v>
      </c>
      <c r="S7332" t="str">
        <f t="shared" si="229"/>
        <v/>
      </c>
      <c r="T7332">
        <f t="shared" si="230"/>
        <v>1</v>
      </c>
    </row>
    <row r="7333" spans="1:20" x14ac:dyDescent="0.3">
      <c r="A7333" t="s">
        <v>65</v>
      </c>
      <c r="B7333">
        <v>85</v>
      </c>
      <c r="C7333" t="s">
        <v>12</v>
      </c>
      <c r="D7333" t="s">
        <v>49</v>
      </c>
      <c r="E7333" t="s">
        <v>14</v>
      </c>
      <c r="F7333" t="s">
        <v>15</v>
      </c>
      <c r="G7333">
        <v>85</v>
      </c>
      <c r="H7333" t="s">
        <v>16</v>
      </c>
      <c r="I7333" t="s">
        <v>50</v>
      </c>
      <c r="J7333" t="s">
        <v>18</v>
      </c>
      <c r="K7333">
        <v>1</v>
      </c>
      <c r="L7333">
        <v>2.5999999999999998E-4</v>
      </c>
      <c r="M7333">
        <v>1.8000000000000001E-4</v>
      </c>
      <c r="S7333" t="str">
        <f t="shared" si="229"/>
        <v/>
      </c>
      <c r="T7333">
        <f t="shared" si="230"/>
        <v>1</v>
      </c>
    </row>
    <row r="7334" spans="1:20" x14ac:dyDescent="0.3">
      <c r="A7334" t="s">
        <v>65</v>
      </c>
      <c r="B7334">
        <v>85</v>
      </c>
      <c r="C7334" t="s">
        <v>12</v>
      </c>
      <c r="D7334" t="s">
        <v>51</v>
      </c>
      <c r="E7334" t="s">
        <v>14</v>
      </c>
      <c r="F7334" t="s">
        <v>15</v>
      </c>
      <c r="G7334">
        <v>85</v>
      </c>
      <c r="H7334" t="s">
        <v>16</v>
      </c>
      <c r="I7334" t="s">
        <v>52</v>
      </c>
      <c r="J7334" t="s">
        <v>18</v>
      </c>
      <c r="K7334">
        <v>1</v>
      </c>
      <c r="L7334">
        <v>2.5999999999999998E-4</v>
      </c>
      <c r="M7334">
        <v>1.8000000000000001E-4</v>
      </c>
      <c r="S7334" t="str">
        <f t="shared" si="229"/>
        <v/>
      </c>
      <c r="T7334">
        <f t="shared" si="230"/>
        <v>1</v>
      </c>
    </row>
    <row r="7335" spans="1:20" x14ac:dyDescent="0.3">
      <c r="A7335" t="s">
        <v>65</v>
      </c>
      <c r="B7335">
        <v>85</v>
      </c>
      <c r="C7335" t="s">
        <v>12</v>
      </c>
      <c r="D7335" t="s">
        <v>53</v>
      </c>
      <c r="E7335" t="s">
        <v>14</v>
      </c>
      <c r="F7335" t="s">
        <v>15</v>
      </c>
      <c r="G7335">
        <v>85</v>
      </c>
      <c r="H7335" t="s">
        <v>16</v>
      </c>
      <c r="I7335" t="s">
        <v>54</v>
      </c>
      <c r="J7335" t="s">
        <v>18</v>
      </c>
      <c r="K7335">
        <v>1</v>
      </c>
      <c r="L7335">
        <v>2.5999999999999998E-4</v>
      </c>
      <c r="M7335">
        <v>1.8000000000000001E-4</v>
      </c>
      <c r="S7335" t="str">
        <f t="shared" si="229"/>
        <v/>
      </c>
      <c r="T7335">
        <f t="shared" si="230"/>
        <v>1</v>
      </c>
    </row>
    <row r="7336" spans="1:20" x14ac:dyDescent="0.3">
      <c r="A7336" t="s">
        <v>65</v>
      </c>
      <c r="B7336">
        <v>95</v>
      </c>
      <c r="C7336" t="s">
        <v>12</v>
      </c>
      <c r="D7336" t="s">
        <v>13</v>
      </c>
      <c r="E7336" t="s">
        <v>14</v>
      </c>
      <c r="F7336" t="s">
        <v>15</v>
      </c>
      <c r="G7336">
        <v>95</v>
      </c>
      <c r="H7336" t="s">
        <v>16</v>
      </c>
      <c r="I7336" t="s">
        <v>17</v>
      </c>
      <c r="J7336" t="s">
        <v>18</v>
      </c>
      <c r="K7336">
        <v>1</v>
      </c>
      <c r="L7336">
        <v>2.5999999999999998E-4</v>
      </c>
      <c r="M7336">
        <v>1.8000000000000001E-4</v>
      </c>
      <c r="S7336">
        <f t="shared" si="229"/>
        <v>1</v>
      </c>
      <c r="T7336" t="str">
        <f t="shared" si="230"/>
        <v/>
      </c>
    </row>
    <row r="7337" spans="1:20" x14ac:dyDescent="0.3">
      <c r="A7337" t="s">
        <v>65</v>
      </c>
      <c r="B7337">
        <v>95</v>
      </c>
      <c r="C7337" t="s">
        <v>12</v>
      </c>
      <c r="D7337" t="s">
        <v>19</v>
      </c>
      <c r="E7337" t="s">
        <v>14</v>
      </c>
      <c r="F7337" t="s">
        <v>15</v>
      </c>
      <c r="G7337">
        <v>95</v>
      </c>
      <c r="H7337" t="s">
        <v>16</v>
      </c>
      <c r="I7337" t="s">
        <v>20</v>
      </c>
      <c r="J7337" t="s">
        <v>18</v>
      </c>
      <c r="K7337">
        <v>1</v>
      </c>
      <c r="L7337">
        <v>2.5999999999999998E-4</v>
      </c>
      <c r="M7337">
        <v>1.8000000000000001E-4</v>
      </c>
      <c r="S7337" t="str">
        <f t="shared" si="229"/>
        <v/>
      </c>
      <c r="T7337">
        <f t="shared" si="230"/>
        <v>1</v>
      </c>
    </row>
    <row r="7338" spans="1:20" x14ac:dyDescent="0.3">
      <c r="A7338" t="s">
        <v>65</v>
      </c>
      <c r="B7338">
        <v>95</v>
      </c>
      <c r="C7338" t="s">
        <v>12</v>
      </c>
      <c r="D7338" t="s">
        <v>21</v>
      </c>
      <c r="E7338" t="s">
        <v>14</v>
      </c>
      <c r="F7338" t="s">
        <v>15</v>
      </c>
      <c r="G7338">
        <v>95</v>
      </c>
      <c r="H7338" t="s">
        <v>16</v>
      </c>
      <c r="I7338" t="s">
        <v>22</v>
      </c>
      <c r="J7338" t="s">
        <v>18</v>
      </c>
      <c r="K7338">
        <v>1</v>
      </c>
      <c r="L7338">
        <v>2.5999999999999998E-4</v>
      </c>
      <c r="M7338">
        <v>1.8000000000000001E-4</v>
      </c>
      <c r="S7338" t="str">
        <f t="shared" si="229"/>
        <v/>
      </c>
      <c r="T7338">
        <f t="shared" si="230"/>
        <v>1</v>
      </c>
    </row>
    <row r="7339" spans="1:20" x14ac:dyDescent="0.3">
      <c r="A7339" t="s">
        <v>65</v>
      </c>
      <c r="B7339">
        <v>95</v>
      </c>
      <c r="C7339" t="s">
        <v>12</v>
      </c>
      <c r="D7339" t="s">
        <v>23</v>
      </c>
      <c r="E7339" t="s">
        <v>14</v>
      </c>
      <c r="F7339" t="s">
        <v>15</v>
      </c>
      <c r="G7339">
        <v>95</v>
      </c>
      <c r="H7339" t="s">
        <v>16</v>
      </c>
      <c r="I7339" t="s">
        <v>24</v>
      </c>
      <c r="J7339" t="s">
        <v>18</v>
      </c>
      <c r="K7339">
        <v>1</v>
      </c>
      <c r="L7339">
        <v>2.5999999999999998E-4</v>
      </c>
      <c r="M7339">
        <v>1.8000000000000001E-4</v>
      </c>
      <c r="S7339" t="str">
        <f t="shared" si="229"/>
        <v/>
      </c>
      <c r="T7339">
        <f t="shared" si="230"/>
        <v>1</v>
      </c>
    </row>
    <row r="7340" spans="1:20" x14ac:dyDescent="0.3">
      <c r="A7340" t="s">
        <v>65</v>
      </c>
      <c r="B7340">
        <v>95</v>
      </c>
      <c r="C7340" t="s">
        <v>12</v>
      </c>
      <c r="D7340" t="s">
        <v>25</v>
      </c>
      <c r="E7340" t="s">
        <v>14</v>
      </c>
      <c r="F7340" t="s">
        <v>15</v>
      </c>
      <c r="G7340">
        <v>95</v>
      </c>
      <c r="H7340" t="s">
        <v>16</v>
      </c>
      <c r="I7340" t="s">
        <v>26</v>
      </c>
      <c r="J7340" t="s">
        <v>18</v>
      </c>
      <c r="K7340">
        <v>1</v>
      </c>
      <c r="L7340">
        <v>2.5999999999999998E-4</v>
      </c>
      <c r="M7340">
        <v>1.8000000000000001E-4</v>
      </c>
      <c r="S7340" t="str">
        <f t="shared" si="229"/>
        <v/>
      </c>
      <c r="T7340">
        <f t="shared" si="230"/>
        <v>1</v>
      </c>
    </row>
    <row r="7341" spans="1:20" x14ac:dyDescent="0.3">
      <c r="A7341" t="s">
        <v>65</v>
      </c>
      <c r="B7341">
        <v>95</v>
      </c>
      <c r="C7341" t="s">
        <v>12</v>
      </c>
      <c r="D7341" t="s">
        <v>27</v>
      </c>
      <c r="E7341" t="s">
        <v>14</v>
      </c>
      <c r="F7341" t="s">
        <v>15</v>
      </c>
      <c r="G7341">
        <v>95</v>
      </c>
      <c r="H7341" t="s">
        <v>16</v>
      </c>
      <c r="I7341" t="s">
        <v>28</v>
      </c>
      <c r="J7341" t="s">
        <v>18</v>
      </c>
      <c r="K7341">
        <v>0.999</v>
      </c>
      <c r="L7341">
        <v>5.7400000000000003E-3</v>
      </c>
      <c r="M7341">
        <v>0.13600000000000001</v>
      </c>
      <c r="S7341" t="str">
        <f t="shared" si="229"/>
        <v/>
      </c>
      <c r="T7341">
        <f t="shared" si="230"/>
        <v>0.999</v>
      </c>
    </row>
    <row r="7342" spans="1:20" x14ac:dyDescent="0.3">
      <c r="A7342" t="s">
        <v>65</v>
      </c>
      <c r="B7342">
        <v>95</v>
      </c>
      <c r="C7342" t="s">
        <v>12</v>
      </c>
      <c r="D7342" t="s">
        <v>29</v>
      </c>
      <c r="E7342" t="s">
        <v>14</v>
      </c>
      <c r="F7342" t="s">
        <v>15</v>
      </c>
      <c r="G7342">
        <v>95</v>
      </c>
      <c r="H7342" t="s">
        <v>16</v>
      </c>
      <c r="I7342" t="s">
        <v>30</v>
      </c>
      <c r="J7342" t="s">
        <v>18</v>
      </c>
      <c r="K7342">
        <v>1</v>
      </c>
      <c r="L7342">
        <v>2.5999999999999998E-4</v>
      </c>
      <c r="M7342">
        <v>1.8000000000000001E-4</v>
      </c>
      <c r="S7342" t="str">
        <f t="shared" si="229"/>
        <v/>
      </c>
      <c r="T7342">
        <f t="shared" si="230"/>
        <v>1</v>
      </c>
    </row>
    <row r="7343" spans="1:20" x14ac:dyDescent="0.3">
      <c r="A7343" t="s">
        <v>65</v>
      </c>
      <c r="B7343">
        <v>95</v>
      </c>
      <c r="C7343" t="s">
        <v>12</v>
      </c>
      <c r="D7343" t="s">
        <v>31</v>
      </c>
      <c r="E7343" t="s">
        <v>14</v>
      </c>
      <c r="F7343" t="s">
        <v>15</v>
      </c>
      <c r="G7343">
        <v>95</v>
      </c>
      <c r="H7343" t="s">
        <v>16</v>
      </c>
      <c r="I7343" t="s">
        <v>32</v>
      </c>
      <c r="J7343" t="s">
        <v>18</v>
      </c>
      <c r="K7343">
        <v>1</v>
      </c>
      <c r="L7343">
        <v>2.5999999999999998E-4</v>
      </c>
      <c r="M7343">
        <v>1.8000000000000001E-4</v>
      </c>
      <c r="S7343" t="str">
        <f t="shared" si="229"/>
        <v/>
      </c>
      <c r="T7343">
        <f t="shared" si="230"/>
        <v>1</v>
      </c>
    </row>
    <row r="7344" spans="1:20" x14ac:dyDescent="0.3">
      <c r="A7344" t="s">
        <v>65</v>
      </c>
      <c r="B7344">
        <v>95</v>
      </c>
      <c r="C7344" t="s">
        <v>12</v>
      </c>
      <c r="D7344" t="s">
        <v>33</v>
      </c>
      <c r="E7344" t="s">
        <v>14</v>
      </c>
      <c r="F7344" t="s">
        <v>15</v>
      </c>
      <c r="G7344">
        <v>95</v>
      </c>
      <c r="H7344" t="s">
        <v>16</v>
      </c>
      <c r="I7344" t="s">
        <v>34</v>
      </c>
      <c r="J7344" t="s">
        <v>18</v>
      </c>
      <c r="K7344">
        <v>0.998</v>
      </c>
      <c r="L7344">
        <v>1.12E-2</v>
      </c>
      <c r="M7344">
        <v>0.27300000000000002</v>
      </c>
      <c r="S7344" t="str">
        <f t="shared" si="229"/>
        <v/>
      </c>
      <c r="T7344">
        <f t="shared" si="230"/>
        <v>0.998</v>
      </c>
    </row>
    <row r="7345" spans="1:20" x14ac:dyDescent="0.3">
      <c r="A7345" t="s">
        <v>65</v>
      </c>
      <c r="B7345">
        <v>95</v>
      </c>
      <c r="C7345" t="s">
        <v>12</v>
      </c>
      <c r="D7345" t="s">
        <v>35</v>
      </c>
      <c r="E7345" t="s">
        <v>14</v>
      </c>
      <c r="F7345" t="s">
        <v>15</v>
      </c>
      <c r="G7345">
        <v>95</v>
      </c>
      <c r="H7345" t="s">
        <v>16</v>
      </c>
      <c r="I7345" t="s">
        <v>36</v>
      </c>
      <c r="J7345" t="s">
        <v>18</v>
      </c>
      <c r="K7345">
        <v>1</v>
      </c>
      <c r="L7345">
        <v>2.5999999999999998E-4</v>
      </c>
      <c r="M7345">
        <v>1.8000000000000001E-4</v>
      </c>
      <c r="S7345" t="str">
        <f t="shared" si="229"/>
        <v/>
      </c>
      <c r="T7345">
        <f t="shared" si="230"/>
        <v>1</v>
      </c>
    </row>
    <row r="7346" spans="1:20" x14ac:dyDescent="0.3">
      <c r="A7346" t="s">
        <v>65</v>
      </c>
      <c r="B7346">
        <v>95</v>
      </c>
      <c r="C7346" t="s">
        <v>12</v>
      </c>
      <c r="D7346" t="s">
        <v>37</v>
      </c>
      <c r="E7346" t="s">
        <v>14</v>
      </c>
      <c r="F7346" t="s">
        <v>15</v>
      </c>
      <c r="G7346">
        <v>95</v>
      </c>
      <c r="H7346" t="s">
        <v>16</v>
      </c>
      <c r="I7346" t="s">
        <v>38</v>
      </c>
      <c r="J7346" t="s">
        <v>18</v>
      </c>
      <c r="K7346">
        <v>1</v>
      </c>
      <c r="L7346">
        <v>2.5999999999999998E-4</v>
      </c>
      <c r="M7346">
        <v>1.8000000000000001E-4</v>
      </c>
      <c r="S7346" t="str">
        <f t="shared" si="229"/>
        <v/>
      </c>
      <c r="T7346">
        <f t="shared" si="230"/>
        <v>1</v>
      </c>
    </row>
    <row r="7347" spans="1:20" x14ac:dyDescent="0.3">
      <c r="A7347" t="s">
        <v>65</v>
      </c>
      <c r="B7347">
        <v>95</v>
      </c>
      <c r="C7347" t="s">
        <v>12</v>
      </c>
      <c r="D7347" t="s">
        <v>39</v>
      </c>
      <c r="E7347" t="s">
        <v>14</v>
      </c>
      <c r="F7347" t="s">
        <v>15</v>
      </c>
      <c r="G7347">
        <v>95</v>
      </c>
      <c r="H7347" t="s">
        <v>16</v>
      </c>
      <c r="I7347" t="s">
        <v>40</v>
      </c>
      <c r="J7347" t="s">
        <v>18</v>
      </c>
      <c r="K7347">
        <v>1</v>
      </c>
      <c r="L7347">
        <v>2.5999999999999998E-4</v>
      </c>
      <c r="M7347">
        <v>1.8000000000000001E-4</v>
      </c>
      <c r="S7347" t="str">
        <f t="shared" si="229"/>
        <v/>
      </c>
      <c r="T7347">
        <f t="shared" si="230"/>
        <v>1</v>
      </c>
    </row>
    <row r="7348" spans="1:20" x14ac:dyDescent="0.3">
      <c r="A7348" t="s">
        <v>65</v>
      </c>
      <c r="B7348">
        <v>95</v>
      </c>
      <c r="C7348" t="s">
        <v>12</v>
      </c>
      <c r="D7348" t="s">
        <v>41</v>
      </c>
      <c r="E7348" t="s">
        <v>14</v>
      </c>
      <c r="F7348" t="s">
        <v>15</v>
      </c>
      <c r="G7348">
        <v>95</v>
      </c>
      <c r="H7348" t="s">
        <v>16</v>
      </c>
      <c r="I7348" t="s">
        <v>42</v>
      </c>
      <c r="J7348" t="s">
        <v>18</v>
      </c>
      <c r="K7348">
        <v>0.999</v>
      </c>
      <c r="L7348">
        <v>5.7400000000000003E-3</v>
      </c>
      <c r="M7348">
        <v>0.13600000000000001</v>
      </c>
      <c r="S7348" t="str">
        <f t="shared" si="229"/>
        <v/>
      </c>
      <c r="T7348">
        <f t="shared" si="230"/>
        <v>0.999</v>
      </c>
    </row>
    <row r="7349" spans="1:20" x14ac:dyDescent="0.3">
      <c r="A7349" t="s">
        <v>65</v>
      </c>
      <c r="B7349">
        <v>95</v>
      </c>
      <c r="C7349" t="s">
        <v>12</v>
      </c>
      <c r="D7349" t="s">
        <v>43</v>
      </c>
      <c r="E7349" t="s">
        <v>14</v>
      </c>
      <c r="F7349" t="s">
        <v>15</v>
      </c>
      <c r="G7349">
        <v>95</v>
      </c>
      <c r="H7349" t="s">
        <v>16</v>
      </c>
      <c r="I7349" t="s">
        <v>44</v>
      </c>
      <c r="J7349" t="s">
        <v>18</v>
      </c>
      <c r="K7349">
        <v>1</v>
      </c>
      <c r="L7349">
        <v>2.5999999999999998E-4</v>
      </c>
      <c r="M7349">
        <v>1.8000000000000001E-4</v>
      </c>
      <c r="S7349" t="str">
        <f t="shared" si="229"/>
        <v/>
      </c>
      <c r="T7349">
        <f t="shared" si="230"/>
        <v>1</v>
      </c>
    </row>
    <row r="7350" spans="1:20" x14ac:dyDescent="0.3">
      <c r="A7350" t="s">
        <v>65</v>
      </c>
      <c r="B7350">
        <v>95</v>
      </c>
      <c r="C7350" t="s">
        <v>12</v>
      </c>
      <c r="D7350" t="s">
        <v>45</v>
      </c>
      <c r="E7350" t="s">
        <v>14</v>
      </c>
      <c r="F7350" t="s">
        <v>15</v>
      </c>
      <c r="G7350">
        <v>95</v>
      </c>
      <c r="H7350" t="s">
        <v>16</v>
      </c>
      <c r="I7350" t="s">
        <v>46</v>
      </c>
      <c r="J7350" t="s">
        <v>18</v>
      </c>
      <c r="K7350">
        <v>0.96199999999999997</v>
      </c>
      <c r="L7350">
        <v>4.7800000000000002E-2</v>
      </c>
      <c r="M7350">
        <v>0.77900000000000003</v>
      </c>
      <c r="S7350" t="str">
        <f t="shared" si="229"/>
        <v/>
      </c>
      <c r="T7350">
        <f t="shared" si="230"/>
        <v>0.96199999999999997</v>
      </c>
    </row>
    <row r="7351" spans="1:20" x14ac:dyDescent="0.3">
      <c r="A7351" t="s">
        <v>65</v>
      </c>
      <c r="B7351">
        <v>95</v>
      </c>
      <c r="C7351" t="s">
        <v>12</v>
      </c>
      <c r="D7351" t="s">
        <v>47</v>
      </c>
      <c r="E7351" t="s">
        <v>14</v>
      </c>
      <c r="F7351" t="s">
        <v>15</v>
      </c>
      <c r="G7351">
        <v>95</v>
      </c>
      <c r="H7351" t="s">
        <v>16</v>
      </c>
      <c r="I7351" t="s">
        <v>48</v>
      </c>
      <c r="J7351" t="s">
        <v>18</v>
      </c>
      <c r="K7351">
        <v>1</v>
      </c>
      <c r="L7351">
        <v>2.5999999999999998E-4</v>
      </c>
      <c r="M7351">
        <v>1.8000000000000001E-4</v>
      </c>
      <c r="S7351" t="str">
        <f t="shared" si="229"/>
        <v/>
      </c>
      <c r="T7351">
        <f t="shared" si="230"/>
        <v>1</v>
      </c>
    </row>
    <row r="7352" spans="1:20" x14ac:dyDescent="0.3">
      <c r="A7352" t="s">
        <v>65</v>
      </c>
      <c r="B7352">
        <v>95</v>
      </c>
      <c r="C7352" t="s">
        <v>12</v>
      </c>
      <c r="D7352" t="s">
        <v>49</v>
      </c>
      <c r="E7352" t="s">
        <v>14</v>
      </c>
      <c r="F7352" t="s">
        <v>15</v>
      </c>
      <c r="G7352">
        <v>95</v>
      </c>
      <c r="H7352" t="s">
        <v>16</v>
      </c>
      <c r="I7352" t="s">
        <v>50</v>
      </c>
      <c r="J7352" t="s">
        <v>18</v>
      </c>
      <c r="K7352">
        <v>1</v>
      </c>
      <c r="L7352">
        <v>2.5999999999999998E-4</v>
      </c>
      <c r="M7352">
        <v>1.8000000000000001E-4</v>
      </c>
      <c r="S7352" t="str">
        <f t="shared" si="229"/>
        <v/>
      </c>
      <c r="T7352">
        <f t="shared" si="230"/>
        <v>1</v>
      </c>
    </row>
    <row r="7353" spans="1:20" x14ac:dyDescent="0.3">
      <c r="A7353" t="s">
        <v>65</v>
      </c>
      <c r="B7353">
        <v>95</v>
      </c>
      <c r="C7353" t="s">
        <v>12</v>
      </c>
      <c r="D7353" t="s">
        <v>51</v>
      </c>
      <c r="E7353" t="s">
        <v>14</v>
      </c>
      <c r="F7353" t="s">
        <v>15</v>
      </c>
      <c r="G7353">
        <v>95</v>
      </c>
      <c r="H7353" t="s">
        <v>16</v>
      </c>
      <c r="I7353" t="s">
        <v>52</v>
      </c>
      <c r="J7353" t="s">
        <v>18</v>
      </c>
      <c r="K7353">
        <v>1</v>
      </c>
      <c r="L7353">
        <v>2.5999999999999998E-4</v>
      </c>
      <c r="M7353">
        <v>1.8000000000000001E-4</v>
      </c>
      <c r="S7353" t="str">
        <f t="shared" si="229"/>
        <v/>
      </c>
      <c r="T7353">
        <f t="shared" si="230"/>
        <v>1</v>
      </c>
    </row>
    <row r="7354" spans="1:20" x14ac:dyDescent="0.3">
      <c r="A7354" t="s">
        <v>65</v>
      </c>
      <c r="B7354">
        <v>95</v>
      </c>
      <c r="C7354" t="s">
        <v>12</v>
      </c>
      <c r="D7354" t="s">
        <v>53</v>
      </c>
      <c r="E7354" t="s">
        <v>14</v>
      </c>
      <c r="F7354" t="s">
        <v>15</v>
      </c>
      <c r="G7354">
        <v>95</v>
      </c>
      <c r="H7354" t="s">
        <v>16</v>
      </c>
      <c r="I7354" t="s">
        <v>54</v>
      </c>
      <c r="J7354" t="s">
        <v>18</v>
      </c>
      <c r="K7354">
        <v>1</v>
      </c>
      <c r="L7354">
        <v>2.5999999999999998E-4</v>
      </c>
      <c r="M7354">
        <v>1.8000000000000001E-4</v>
      </c>
      <c r="S7354" t="str">
        <f t="shared" si="229"/>
        <v/>
      </c>
      <c r="T7354">
        <f t="shared" si="230"/>
        <v>1</v>
      </c>
    </row>
    <row r="7355" spans="1:20" x14ac:dyDescent="0.3">
      <c r="A7355" t="s">
        <v>65</v>
      </c>
      <c r="B7355">
        <v>100</v>
      </c>
      <c r="C7355" t="s">
        <v>12</v>
      </c>
      <c r="D7355" t="s">
        <v>13</v>
      </c>
      <c r="E7355" t="s">
        <v>14</v>
      </c>
      <c r="F7355" t="s">
        <v>15</v>
      </c>
      <c r="G7355">
        <v>100</v>
      </c>
      <c r="H7355" t="s">
        <v>16</v>
      </c>
      <c r="I7355" t="s">
        <v>17</v>
      </c>
      <c r="J7355" t="s">
        <v>18</v>
      </c>
      <c r="K7355">
        <v>0.99</v>
      </c>
      <c r="L7355">
        <v>3.3799999999999997E-2</v>
      </c>
      <c r="M7355">
        <v>0.71899999999999997</v>
      </c>
      <c r="S7355">
        <f t="shared" si="229"/>
        <v>0.99</v>
      </c>
      <c r="T7355" t="str">
        <f t="shared" si="230"/>
        <v/>
      </c>
    </row>
    <row r="7356" spans="1:20" x14ac:dyDescent="0.3">
      <c r="A7356" t="s">
        <v>65</v>
      </c>
      <c r="B7356">
        <v>100</v>
      </c>
      <c r="C7356" t="s">
        <v>12</v>
      </c>
      <c r="D7356" t="s">
        <v>19</v>
      </c>
      <c r="E7356" t="s">
        <v>14</v>
      </c>
      <c r="F7356" t="s">
        <v>15</v>
      </c>
      <c r="G7356">
        <v>100</v>
      </c>
      <c r="H7356" t="s">
        <v>16</v>
      </c>
      <c r="I7356" t="s">
        <v>20</v>
      </c>
      <c r="J7356" t="s">
        <v>18</v>
      </c>
      <c r="K7356">
        <v>0.99199999999999999</v>
      </c>
      <c r="L7356">
        <v>3.1399999999999997E-2</v>
      </c>
      <c r="M7356">
        <v>0.70399999999999996</v>
      </c>
      <c r="S7356" t="str">
        <f t="shared" si="229"/>
        <v/>
      </c>
      <c r="T7356">
        <f t="shared" si="230"/>
        <v>0.99199999999999999</v>
      </c>
    </row>
    <row r="7357" spans="1:20" x14ac:dyDescent="0.3">
      <c r="A7357" t="s">
        <v>65</v>
      </c>
      <c r="B7357">
        <v>100</v>
      </c>
      <c r="C7357" t="s">
        <v>12</v>
      </c>
      <c r="D7357" t="s">
        <v>21</v>
      </c>
      <c r="E7357" t="s">
        <v>14</v>
      </c>
      <c r="F7357" t="s">
        <v>15</v>
      </c>
      <c r="G7357">
        <v>100</v>
      </c>
      <c r="H7357" t="s">
        <v>16</v>
      </c>
      <c r="I7357" t="s">
        <v>22</v>
      </c>
      <c r="J7357" t="s">
        <v>55</v>
      </c>
      <c r="K7357">
        <v>0.94799999999999995</v>
      </c>
      <c r="L7357">
        <v>5.3199999999999997E-2</v>
      </c>
      <c r="M7357">
        <v>0.79300000000000004</v>
      </c>
      <c r="S7357" t="str">
        <f t="shared" si="229"/>
        <v/>
      </c>
      <c r="T7357">
        <f t="shared" si="230"/>
        <v>0.94799999999999995</v>
      </c>
    </row>
    <row r="7358" spans="1:20" x14ac:dyDescent="0.3">
      <c r="A7358" t="s">
        <v>65</v>
      </c>
      <c r="B7358">
        <v>100</v>
      </c>
      <c r="C7358" t="s">
        <v>12</v>
      </c>
      <c r="D7358" t="s">
        <v>23</v>
      </c>
      <c r="E7358" t="s">
        <v>14</v>
      </c>
      <c r="F7358" t="s">
        <v>15</v>
      </c>
      <c r="G7358">
        <v>100</v>
      </c>
      <c r="H7358" t="s">
        <v>16</v>
      </c>
      <c r="I7358" t="s">
        <v>24</v>
      </c>
      <c r="J7358" t="s">
        <v>55</v>
      </c>
      <c r="K7358">
        <v>0.90100000000000002</v>
      </c>
      <c r="L7358">
        <v>6.25E-2</v>
      </c>
      <c r="M7358">
        <v>0.81799999999999995</v>
      </c>
      <c r="S7358" t="str">
        <f t="shared" si="229"/>
        <v/>
      </c>
      <c r="T7358">
        <f t="shared" si="230"/>
        <v>0.90100000000000002</v>
      </c>
    </row>
    <row r="7359" spans="1:20" x14ac:dyDescent="0.3">
      <c r="A7359" t="s">
        <v>65</v>
      </c>
      <c r="B7359">
        <v>100</v>
      </c>
      <c r="C7359" t="s">
        <v>12</v>
      </c>
      <c r="D7359" t="s">
        <v>25</v>
      </c>
      <c r="E7359" t="s">
        <v>14</v>
      </c>
      <c r="F7359" t="s">
        <v>15</v>
      </c>
      <c r="G7359">
        <v>100</v>
      </c>
      <c r="H7359" t="s">
        <v>16</v>
      </c>
      <c r="I7359" t="s">
        <v>26</v>
      </c>
      <c r="J7359" t="s">
        <v>18</v>
      </c>
      <c r="K7359">
        <v>0.99</v>
      </c>
      <c r="L7359">
        <v>3.3799999999999997E-2</v>
      </c>
      <c r="M7359">
        <v>0.71899999999999997</v>
      </c>
      <c r="S7359" t="str">
        <f t="shared" ref="S7359:S7422" si="231">IF(I7359="  Q",K7359,"")</f>
        <v/>
      </c>
      <c r="T7359">
        <f t="shared" si="230"/>
        <v>0.99</v>
      </c>
    </row>
    <row r="7360" spans="1:20" x14ac:dyDescent="0.3">
      <c r="A7360" t="s">
        <v>65</v>
      </c>
      <c r="B7360">
        <v>100</v>
      </c>
      <c r="C7360" t="s">
        <v>12</v>
      </c>
      <c r="D7360" t="s">
        <v>27</v>
      </c>
      <c r="E7360" t="s">
        <v>14</v>
      </c>
      <c r="F7360" t="s">
        <v>15</v>
      </c>
      <c r="G7360">
        <v>100</v>
      </c>
      <c r="H7360" t="s">
        <v>16</v>
      </c>
      <c r="I7360" t="s">
        <v>28</v>
      </c>
      <c r="J7360" t="s">
        <v>56</v>
      </c>
      <c r="K7360">
        <v>5.3999999999999999E-2</v>
      </c>
      <c r="L7360">
        <v>0.16400000000000001</v>
      </c>
      <c r="M7360">
        <v>0.94</v>
      </c>
      <c r="S7360" t="str">
        <f t="shared" si="231"/>
        <v/>
      </c>
      <c r="T7360">
        <f t="shared" si="230"/>
        <v>5.3999999999999999E-2</v>
      </c>
    </row>
    <row r="7361" spans="1:20" x14ac:dyDescent="0.3">
      <c r="A7361" t="s">
        <v>65</v>
      </c>
      <c r="B7361">
        <v>100</v>
      </c>
      <c r="C7361" t="s">
        <v>12</v>
      </c>
      <c r="D7361" t="s">
        <v>29</v>
      </c>
      <c r="E7361" t="s">
        <v>14</v>
      </c>
      <c r="F7361" t="s">
        <v>15</v>
      </c>
      <c r="G7361">
        <v>100</v>
      </c>
      <c r="H7361" t="s">
        <v>16</v>
      </c>
      <c r="I7361" t="s">
        <v>30</v>
      </c>
      <c r="J7361" t="s">
        <v>18</v>
      </c>
      <c r="K7361">
        <v>0.999</v>
      </c>
      <c r="L7361">
        <v>5.7400000000000003E-3</v>
      </c>
      <c r="M7361">
        <v>0.13600000000000001</v>
      </c>
      <c r="S7361" t="str">
        <f t="shared" si="231"/>
        <v/>
      </c>
      <c r="T7361">
        <f t="shared" si="230"/>
        <v>0.999</v>
      </c>
    </row>
    <row r="7362" spans="1:20" x14ac:dyDescent="0.3">
      <c r="A7362" t="s">
        <v>65</v>
      </c>
      <c r="B7362">
        <v>100</v>
      </c>
      <c r="C7362" t="s">
        <v>12</v>
      </c>
      <c r="D7362" t="s">
        <v>31</v>
      </c>
      <c r="E7362" t="s">
        <v>14</v>
      </c>
      <c r="F7362" t="s">
        <v>15</v>
      </c>
      <c r="G7362">
        <v>100</v>
      </c>
      <c r="H7362" t="s">
        <v>16</v>
      </c>
      <c r="I7362" t="s">
        <v>32</v>
      </c>
      <c r="J7362" t="s">
        <v>56</v>
      </c>
      <c r="K7362">
        <v>0.36099999999999999</v>
      </c>
      <c r="L7362">
        <v>0.108</v>
      </c>
      <c r="M7362">
        <v>0.89800000000000002</v>
      </c>
      <c r="S7362" t="str">
        <f t="shared" si="231"/>
        <v/>
      </c>
      <c r="T7362">
        <f t="shared" si="230"/>
        <v>0.36099999999999999</v>
      </c>
    </row>
    <row r="7363" spans="1:20" x14ac:dyDescent="0.3">
      <c r="A7363" t="s">
        <v>65</v>
      </c>
      <c r="B7363">
        <v>100</v>
      </c>
      <c r="C7363" t="s">
        <v>12</v>
      </c>
      <c r="D7363" t="s">
        <v>33</v>
      </c>
      <c r="E7363" t="s">
        <v>14</v>
      </c>
      <c r="F7363" t="s">
        <v>15</v>
      </c>
      <c r="G7363">
        <v>100</v>
      </c>
      <c r="H7363" t="s">
        <v>16</v>
      </c>
      <c r="I7363" t="s">
        <v>34</v>
      </c>
      <c r="J7363" t="s">
        <v>18</v>
      </c>
      <c r="K7363">
        <v>0.98499999999999999</v>
      </c>
      <c r="L7363">
        <v>3.7499999999999999E-2</v>
      </c>
      <c r="M7363">
        <v>0.74</v>
      </c>
      <c r="S7363" t="str">
        <f t="shared" si="231"/>
        <v/>
      </c>
      <c r="T7363">
        <f t="shared" ref="T7363:T7426" si="232">IF(S7363="",K7363,"")</f>
        <v>0.98499999999999999</v>
      </c>
    </row>
    <row r="7364" spans="1:20" x14ac:dyDescent="0.3">
      <c r="A7364" t="s">
        <v>65</v>
      </c>
      <c r="B7364">
        <v>100</v>
      </c>
      <c r="C7364" t="s">
        <v>12</v>
      </c>
      <c r="D7364" t="s">
        <v>35</v>
      </c>
      <c r="E7364" t="s">
        <v>14</v>
      </c>
      <c r="F7364" t="s">
        <v>15</v>
      </c>
      <c r="G7364">
        <v>100</v>
      </c>
      <c r="H7364" t="s">
        <v>16</v>
      </c>
      <c r="I7364" t="s">
        <v>36</v>
      </c>
      <c r="J7364" t="s">
        <v>18</v>
      </c>
      <c r="K7364">
        <v>0.98499999999999999</v>
      </c>
      <c r="L7364">
        <v>3.7499999999999999E-2</v>
      </c>
      <c r="M7364">
        <v>0.74</v>
      </c>
      <c r="S7364" t="str">
        <f t="shared" si="231"/>
        <v/>
      </c>
      <c r="T7364">
        <f t="shared" si="232"/>
        <v>0.98499999999999999</v>
      </c>
    </row>
    <row r="7365" spans="1:20" x14ac:dyDescent="0.3">
      <c r="A7365" t="s">
        <v>65</v>
      </c>
      <c r="B7365">
        <v>100</v>
      </c>
      <c r="C7365" t="s">
        <v>12</v>
      </c>
      <c r="D7365" t="s">
        <v>37</v>
      </c>
      <c r="E7365" t="s">
        <v>14</v>
      </c>
      <c r="F7365" t="s">
        <v>15</v>
      </c>
      <c r="G7365">
        <v>100</v>
      </c>
      <c r="H7365" t="s">
        <v>16</v>
      </c>
      <c r="I7365" t="s">
        <v>38</v>
      </c>
      <c r="J7365" t="s">
        <v>18</v>
      </c>
      <c r="K7365">
        <v>0.97</v>
      </c>
      <c r="L7365">
        <v>4.4600000000000001E-2</v>
      </c>
      <c r="M7365">
        <v>0.76900000000000002</v>
      </c>
      <c r="S7365" t="str">
        <f t="shared" si="231"/>
        <v/>
      </c>
      <c r="T7365">
        <f t="shared" si="232"/>
        <v>0.97</v>
      </c>
    </row>
    <row r="7366" spans="1:20" x14ac:dyDescent="0.3">
      <c r="A7366" t="s">
        <v>65</v>
      </c>
      <c r="B7366">
        <v>100</v>
      </c>
      <c r="C7366" t="s">
        <v>12</v>
      </c>
      <c r="D7366" t="s">
        <v>39</v>
      </c>
      <c r="E7366" t="s">
        <v>14</v>
      </c>
      <c r="F7366" t="s">
        <v>15</v>
      </c>
      <c r="G7366">
        <v>100</v>
      </c>
      <c r="H7366" t="s">
        <v>16</v>
      </c>
      <c r="I7366" t="s">
        <v>40</v>
      </c>
      <c r="J7366" t="s">
        <v>18</v>
      </c>
      <c r="K7366">
        <v>0.997</v>
      </c>
      <c r="L7366">
        <v>1.67E-2</v>
      </c>
      <c r="M7366">
        <v>0.40899999999999997</v>
      </c>
      <c r="S7366" t="str">
        <f t="shared" si="231"/>
        <v/>
      </c>
      <c r="T7366">
        <f t="shared" si="232"/>
        <v>0.997</v>
      </c>
    </row>
    <row r="7367" spans="1:20" x14ac:dyDescent="0.3">
      <c r="A7367" t="s">
        <v>65</v>
      </c>
      <c r="B7367">
        <v>100</v>
      </c>
      <c r="C7367" t="s">
        <v>12</v>
      </c>
      <c r="D7367" t="s">
        <v>41</v>
      </c>
      <c r="E7367" t="s">
        <v>14</v>
      </c>
      <c r="F7367" t="s">
        <v>15</v>
      </c>
      <c r="G7367">
        <v>100</v>
      </c>
      <c r="H7367" t="s">
        <v>16</v>
      </c>
      <c r="I7367" t="s">
        <v>42</v>
      </c>
      <c r="J7367" t="s">
        <v>56</v>
      </c>
      <c r="K7367">
        <v>0.29899999999999999</v>
      </c>
      <c r="L7367">
        <v>0.114</v>
      </c>
      <c r="M7367">
        <v>0.90600000000000003</v>
      </c>
      <c r="S7367" t="str">
        <f t="shared" si="231"/>
        <v/>
      </c>
      <c r="T7367">
        <f t="shared" si="232"/>
        <v>0.29899999999999999</v>
      </c>
    </row>
    <row r="7368" spans="1:20" x14ac:dyDescent="0.3">
      <c r="A7368" t="s">
        <v>65</v>
      </c>
      <c r="B7368">
        <v>100</v>
      </c>
      <c r="C7368" t="s">
        <v>12</v>
      </c>
      <c r="D7368" t="s">
        <v>43</v>
      </c>
      <c r="E7368" t="s">
        <v>14</v>
      </c>
      <c r="F7368" t="s">
        <v>15</v>
      </c>
      <c r="G7368">
        <v>100</v>
      </c>
      <c r="H7368" t="s">
        <v>16</v>
      </c>
      <c r="I7368" t="s">
        <v>44</v>
      </c>
      <c r="J7368" t="s">
        <v>56</v>
      </c>
      <c r="K7368">
        <v>0.42299999999999999</v>
      </c>
      <c r="L7368">
        <v>0.10299999999999999</v>
      </c>
      <c r="M7368">
        <v>0.89200000000000002</v>
      </c>
      <c r="S7368" t="str">
        <f t="shared" si="231"/>
        <v/>
      </c>
      <c r="T7368">
        <f t="shared" si="232"/>
        <v>0.42299999999999999</v>
      </c>
    </row>
    <row r="7369" spans="1:20" x14ac:dyDescent="0.3">
      <c r="A7369" t="s">
        <v>65</v>
      </c>
      <c r="B7369">
        <v>100</v>
      </c>
      <c r="C7369" t="s">
        <v>12</v>
      </c>
      <c r="D7369" t="s">
        <v>45</v>
      </c>
      <c r="E7369" t="s">
        <v>14</v>
      </c>
      <c r="F7369" t="s">
        <v>15</v>
      </c>
      <c r="G7369">
        <v>100</v>
      </c>
      <c r="H7369" t="s">
        <v>16</v>
      </c>
      <c r="I7369" t="s">
        <v>46</v>
      </c>
      <c r="J7369" t="s">
        <v>18</v>
      </c>
      <c r="K7369">
        <v>0.97</v>
      </c>
      <c r="L7369">
        <v>4.4600000000000001E-2</v>
      </c>
      <c r="M7369">
        <v>0.76900000000000002</v>
      </c>
      <c r="S7369" t="str">
        <f t="shared" si="231"/>
        <v/>
      </c>
      <c r="T7369">
        <f t="shared" si="232"/>
        <v>0.97</v>
      </c>
    </row>
    <row r="7370" spans="1:20" x14ac:dyDescent="0.3">
      <c r="A7370" t="s">
        <v>65</v>
      </c>
      <c r="B7370">
        <v>100</v>
      </c>
      <c r="C7370" t="s">
        <v>12</v>
      </c>
      <c r="D7370" t="s">
        <v>47</v>
      </c>
      <c r="E7370" t="s">
        <v>14</v>
      </c>
      <c r="F7370" t="s">
        <v>15</v>
      </c>
      <c r="G7370">
        <v>100</v>
      </c>
      <c r="H7370" t="s">
        <v>16</v>
      </c>
      <c r="I7370" t="s">
        <v>48</v>
      </c>
      <c r="J7370" t="s">
        <v>56</v>
      </c>
      <c r="K7370">
        <v>0.42299999999999999</v>
      </c>
      <c r="L7370">
        <v>0.10299999999999999</v>
      </c>
      <c r="M7370">
        <v>0.89200000000000002</v>
      </c>
      <c r="S7370" t="str">
        <f t="shared" si="231"/>
        <v/>
      </c>
      <c r="T7370">
        <f t="shared" si="232"/>
        <v>0.42299999999999999</v>
      </c>
    </row>
    <row r="7371" spans="1:20" x14ac:dyDescent="0.3">
      <c r="A7371" t="s">
        <v>65</v>
      </c>
      <c r="B7371">
        <v>100</v>
      </c>
      <c r="C7371" t="s">
        <v>12</v>
      </c>
      <c r="D7371" t="s">
        <v>49</v>
      </c>
      <c r="E7371" t="s">
        <v>14</v>
      </c>
      <c r="F7371" t="s">
        <v>15</v>
      </c>
      <c r="G7371">
        <v>100</v>
      </c>
      <c r="H7371" t="s">
        <v>16</v>
      </c>
      <c r="I7371" t="s">
        <v>50</v>
      </c>
      <c r="J7371" t="s">
        <v>18</v>
      </c>
      <c r="K7371">
        <v>0.98</v>
      </c>
      <c r="L7371">
        <v>4.0500000000000001E-2</v>
      </c>
      <c r="M7371">
        <v>0.753</v>
      </c>
      <c r="S7371" t="str">
        <f t="shared" si="231"/>
        <v/>
      </c>
      <c r="T7371">
        <f t="shared" si="232"/>
        <v>0.98</v>
      </c>
    </row>
    <row r="7372" spans="1:20" x14ac:dyDescent="0.3">
      <c r="A7372" t="s">
        <v>65</v>
      </c>
      <c r="B7372">
        <v>100</v>
      </c>
      <c r="C7372" t="s">
        <v>12</v>
      </c>
      <c r="D7372" t="s">
        <v>51</v>
      </c>
      <c r="E7372" t="s">
        <v>14</v>
      </c>
      <c r="F7372" t="s">
        <v>15</v>
      </c>
      <c r="G7372">
        <v>100</v>
      </c>
      <c r="H7372" t="s">
        <v>16</v>
      </c>
      <c r="I7372" t="s">
        <v>52</v>
      </c>
      <c r="J7372" t="s">
        <v>18</v>
      </c>
      <c r="K7372">
        <v>0.98499999999999999</v>
      </c>
      <c r="L7372">
        <v>3.7499999999999999E-2</v>
      </c>
      <c r="M7372">
        <v>0.74</v>
      </c>
      <c r="S7372" t="str">
        <f t="shared" si="231"/>
        <v/>
      </c>
      <c r="T7372">
        <f t="shared" si="232"/>
        <v>0.98499999999999999</v>
      </c>
    </row>
    <row r="7373" spans="1:20" x14ac:dyDescent="0.3">
      <c r="A7373" t="s">
        <v>65</v>
      </c>
      <c r="B7373">
        <v>100</v>
      </c>
      <c r="C7373" t="s">
        <v>12</v>
      </c>
      <c r="D7373" t="s">
        <v>53</v>
      </c>
      <c r="E7373" t="s">
        <v>14</v>
      </c>
      <c r="F7373" t="s">
        <v>15</v>
      </c>
      <c r="G7373">
        <v>100</v>
      </c>
      <c r="H7373" t="s">
        <v>16</v>
      </c>
      <c r="I7373" t="s">
        <v>54</v>
      </c>
      <c r="J7373" t="s">
        <v>18</v>
      </c>
      <c r="K7373">
        <v>0.99199999999999999</v>
      </c>
      <c r="L7373">
        <v>3.1399999999999997E-2</v>
      </c>
      <c r="M7373">
        <v>0.70399999999999996</v>
      </c>
      <c r="S7373" t="str">
        <f t="shared" si="231"/>
        <v/>
      </c>
      <c r="T7373">
        <f t="shared" si="232"/>
        <v>0.99199999999999999</v>
      </c>
    </row>
    <row r="7374" spans="1:20" x14ac:dyDescent="0.3">
      <c r="A7374" t="s">
        <v>65</v>
      </c>
      <c r="B7374">
        <v>102</v>
      </c>
      <c r="C7374" t="s">
        <v>12</v>
      </c>
      <c r="D7374" t="s">
        <v>13</v>
      </c>
      <c r="E7374" t="s">
        <v>14</v>
      </c>
      <c r="F7374" t="s">
        <v>15</v>
      </c>
      <c r="G7374">
        <v>102</v>
      </c>
      <c r="H7374" t="s">
        <v>16</v>
      </c>
      <c r="I7374" t="s">
        <v>17</v>
      </c>
      <c r="J7374" t="s">
        <v>18</v>
      </c>
      <c r="K7374">
        <v>0.999</v>
      </c>
      <c r="L7374">
        <v>5.7400000000000003E-3</v>
      </c>
      <c r="M7374">
        <v>0.13600000000000001</v>
      </c>
      <c r="S7374">
        <f t="shared" si="231"/>
        <v>0.999</v>
      </c>
      <c r="T7374" t="str">
        <f t="shared" si="232"/>
        <v/>
      </c>
    </row>
    <row r="7375" spans="1:20" x14ac:dyDescent="0.3">
      <c r="A7375" t="s">
        <v>65</v>
      </c>
      <c r="B7375">
        <v>102</v>
      </c>
      <c r="C7375" t="s">
        <v>12</v>
      </c>
      <c r="D7375" t="s">
        <v>19</v>
      </c>
      <c r="E7375" t="s">
        <v>14</v>
      </c>
      <c r="F7375" t="s">
        <v>15</v>
      </c>
      <c r="G7375">
        <v>102</v>
      </c>
      <c r="H7375" t="s">
        <v>16</v>
      </c>
      <c r="I7375" t="s">
        <v>20</v>
      </c>
      <c r="J7375" t="s">
        <v>18</v>
      </c>
      <c r="K7375">
        <v>1</v>
      </c>
      <c r="L7375">
        <v>2.5999999999999998E-4</v>
      </c>
      <c r="M7375">
        <v>1.8000000000000001E-4</v>
      </c>
      <c r="S7375" t="str">
        <f t="shared" si="231"/>
        <v/>
      </c>
      <c r="T7375">
        <f t="shared" si="232"/>
        <v>1</v>
      </c>
    </row>
    <row r="7376" spans="1:20" x14ac:dyDescent="0.3">
      <c r="A7376" t="s">
        <v>65</v>
      </c>
      <c r="B7376">
        <v>102</v>
      </c>
      <c r="C7376" t="s">
        <v>12</v>
      </c>
      <c r="D7376" t="s">
        <v>21</v>
      </c>
      <c r="E7376" t="s">
        <v>14</v>
      </c>
      <c r="F7376" t="s">
        <v>15</v>
      </c>
      <c r="G7376">
        <v>102</v>
      </c>
      <c r="H7376" t="s">
        <v>16</v>
      </c>
      <c r="I7376" t="s">
        <v>22</v>
      </c>
      <c r="J7376" t="s">
        <v>18</v>
      </c>
      <c r="K7376">
        <v>0.998</v>
      </c>
      <c r="L7376">
        <v>1.12E-2</v>
      </c>
      <c r="M7376">
        <v>0.27300000000000002</v>
      </c>
      <c r="S7376" t="str">
        <f t="shared" si="231"/>
        <v/>
      </c>
      <c r="T7376">
        <f t="shared" si="232"/>
        <v>0.998</v>
      </c>
    </row>
    <row r="7377" spans="1:20" x14ac:dyDescent="0.3">
      <c r="A7377" t="s">
        <v>65</v>
      </c>
      <c r="B7377">
        <v>102</v>
      </c>
      <c r="C7377" t="s">
        <v>12</v>
      </c>
      <c r="D7377" t="s">
        <v>23</v>
      </c>
      <c r="E7377" t="s">
        <v>14</v>
      </c>
      <c r="F7377" t="s">
        <v>15</v>
      </c>
      <c r="G7377">
        <v>102</v>
      </c>
      <c r="H7377" t="s">
        <v>16</v>
      </c>
      <c r="I7377" t="s">
        <v>24</v>
      </c>
      <c r="J7377" t="s">
        <v>55</v>
      </c>
      <c r="K7377">
        <v>0.77100000000000002</v>
      </c>
      <c r="L7377">
        <v>7.5800000000000006E-2</v>
      </c>
      <c r="M7377">
        <v>0.85</v>
      </c>
      <c r="S7377" t="str">
        <f t="shared" si="231"/>
        <v/>
      </c>
      <c r="T7377">
        <f t="shared" si="232"/>
        <v>0.77100000000000002</v>
      </c>
    </row>
    <row r="7378" spans="1:20" x14ac:dyDescent="0.3">
      <c r="A7378" t="s">
        <v>65</v>
      </c>
      <c r="B7378">
        <v>102</v>
      </c>
      <c r="C7378" t="s">
        <v>12</v>
      </c>
      <c r="D7378" t="s">
        <v>25</v>
      </c>
      <c r="E7378" t="s">
        <v>14</v>
      </c>
      <c r="F7378" t="s">
        <v>15</v>
      </c>
      <c r="G7378">
        <v>102</v>
      </c>
      <c r="H7378" t="s">
        <v>16</v>
      </c>
      <c r="I7378" t="s">
        <v>26</v>
      </c>
      <c r="J7378" t="s">
        <v>55</v>
      </c>
      <c r="K7378">
        <v>0.85699999999999998</v>
      </c>
      <c r="L7378">
        <v>6.6900000000000001E-2</v>
      </c>
      <c r="M7378">
        <v>0.83099999999999996</v>
      </c>
      <c r="S7378" t="str">
        <f t="shared" si="231"/>
        <v/>
      </c>
      <c r="T7378">
        <f t="shared" si="232"/>
        <v>0.85699999999999998</v>
      </c>
    </row>
    <row r="7379" spans="1:20" x14ac:dyDescent="0.3">
      <c r="A7379" t="s">
        <v>65</v>
      </c>
      <c r="B7379">
        <v>102</v>
      </c>
      <c r="C7379" t="s">
        <v>12</v>
      </c>
      <c r="D7379" t="s">
        <v>27</v>
      </c>
      <c r="E7379" t="s">
        <v>14</v>
      </c>
      <c r="F7379" t="s">
        <v>15</v>
      </c>
      <c r="G7379">
        <v>102</v>
      </c>
      <c r="H7379" t="s">
        <v>16</v>
      </c>
      <c r="I7379" t="s">
        <v>28</v>
      </c>
      <c r="J7379" t="s">
        <v>56</v>
      </c>
      <c r="K7379">
        <v>9.6000000000000002E-2</v>
      </c>
      <c r="L7379">
        <v>0.14699999999999999</v>
      </c>
      <c r="M7379">
        <v>0.93</v>
      </c>
      <c r="S7379" t="str">
        <f t="shared" si="231"/>
        <v/>
      </c>
      <c r="T7379">
        <f t="shared" si="232"/>
        <v>9.6000000000000002E-2</v>
      </c>
    </row>
    <row r="7380" spans="1:20" x14ac:dyDescent="0.3">
      <c r="A7380" t="s">
        <v>65</v>
      </c>
      <c r="B7380">
        <v>102</v>
      </c>
      <c r="C7380" t="s">
        <v>12</v>
      </c>
      <c r="D7380" t="s">
        <v>29</v>
      </c>
      <c r="E7380" t="s">
        <v>14</v>
      </c>
      <c r="F7380" t="s">
        <v>15</v>
      </c>
      <c r="G7380">
        <v>102</v>
      </c>
      <c r="H7380" t="s">
        <v>16</v>
      </c>
      <c r="I7380" t="s">
        <v>30</v>
      </c>
      <c r="J7380" t="s">
        <v>18</v>
      </c>
      <c r="K7380">
        <v>0.999</v>
      </c>
      <c r="L7380">
        <v>5.7400000000000003E-3</v>
      </c>
      <c r="M7380">
        <v>0.13600000000000001</v>
      </c>
      <c r="S7380" t="str">
        <f t="shared" si="231"/>
        <v/>
      </c>
      <c r="T7380">
        <f t="shared" si="232"/>
        <v>0.999</v>
      </c>
    </row>
    <row r="7381" spans="1:20" x14ac:dyDescent="0.3">
      <c r="A7381" t="s">
        <v>65</v>
      </c>
      <c r="B7381">
        <v>102</v>
      </c>
      <c r="C7381" t="s">
        <v>12</v>
      </c>
      <c r="D7381" t="s">
        <v>31</v>
      </c>
      <c r="E7381" t="s">
        <v>14</v>
      </c>
      <c r="F7381" t="s">
        <v>15</v>
      </c>
      <c r="G7381">
        <v>102</v>
      </c>
      <c r="H7381" t="s">
        <v>16</v>
      </c>
      <c r="I7381" t="s">
        <v>32</v>
      </c>
      <c r="J7381" t="s">
        <v>18</v>
      </c>
      <c r="K7381">
        <v>0.999</v>
      </c>
      <c r="L7381">
        <v>5.7400000000000003E-3</v>
      </c>
      <c r="M7381">
        <v>0.13600000000000001</v>
      </c>
      <c r="S7381" t="str">
        <f t="shared" si="231"/>
        <v/>
      </c>
      <c r="T7381">
        <f t="shared" si="232"/>
        <v>0.999</v>
      </c>
    </row>
    <row r="7382" spans="1:20" x14ac:dyDescent="0.3">
      <c r="A7382" t="s">
        <v>65</v>
      </c>
      <c r="B7382">
        <v>102</v>
      </c>
      <c r="C7382" t="s">
        <v>12</v>
      </c>
      <c r="D7382" t="s">
        <v>33</v>
      </c>
      <c r="E7382" t="s">
        <v>14</v>
      </c>
      <c r="F7382" t="s">
        <v>15</v>
      </c>
      <c r="G7382">
        <v>102</v>
      </c>
      <c r="H7382" t="s">
        <v>16</v>
      </c>
      <c r="I7382" t="s">
        <v>34</v>
      </c>
      <c r="J7382" t="s">
        <v>55</v>
      </c>
      <c r="K7382">
        <v>0.52300000000000002</v>
      </c>
      <c r="L7382">
        <v>9.5899999999999999E-2</v>
      </c>
      <c r="M7382">
        <v>0.88200000000000001</v>
      </c>
      <c r="S7382" t="str">
        <f t="shared" si="231"/>
        <v/>
      </c>
      <c r="T7382">
        <f t="shared" si="232"/>
        <v>0.52300000000000002</v>
      </c>
    </row>
    <row r="7383" spans="1:20" x14ac:dyDescent="0.3">
      <c r="A7383" t="s">
        <v>65</v>
      </c>
      <c r="B7383">
        <v>102</v>
      </c>
      <c r="C7383" t="s">
        <v>12</v>
      </c>
      <c r="D7383" t="s">
        <v>35</v>
      </c>
      <c r="E7383" t="s">
        <v>14</v>
      </c>
      <c r="F7383" t="s">
        <v>15</v>
      </c>
      <c r="G7383">
        <v>102</v>
      </c>
      <c r="H7383" t="s">
        <v>16</v>
      </c>
      <c r="I7383" t="s">
        <v>36</v>
      </c>
      <c r="J7383" t="s">
        <v>18</v>
      </c>
      <c r="K7383">
        <v>1</v>
      </c>
      <c r="L7383">
        <v>2.5999999999999998E-4</v>
      </c>
      <c r="M7383">
        <v>1.8000000000000001E-4</v>
      </c>
      <c r="S7383" t="str">
        <f t="shared" si="231"/>
        <v/>
      </c>
      <c r="T7383">
        <f t="shared" si="232"/>
        <v>1</v>
      </c>
    </row>
    <row r="7384" spans="1:20" x14ac:dyDescent="0.3">
      <c r="A7384" t="s">
        <v>65</v>
      </c>
      <c r="B7384">
        <v>102</v>
      </c>
      <c r="C7384" t="s">
        <v>12</v>
      </c>
      <c r="D7384" t="s">
        <v>37</v>
      </c>
      <c r="E7384" t="s">
        <v>14</v>
      </c>
      <c r="F7384" t="s">
        <v>15</v>
      </c>
      <c r="G7384">
        <v>102</v>
      </c>
      <c r="H7384" t="s">
        <v>16</v>
      </c>
      <c r="I7384" t="s">
        <v>38</v>
      </c>
      <c r="J7384" t="s">
        <v>18</v>
      </c>
      <c r="K7384">
        <v>0.996</v>
      </c>
      <c r="L7384">
        <v>2.2200000000000001E-2</v>
      </c>
      <c r="M7384">
        <v>0.54500000000000004</v>
      </c>
      <c r="S7384" t="str">
        <f t="shared" si="231"/>
        <v/>
      </c>
      <c r="T7384">
        <f t="shared" si="232"/>
        <v>0.996</v>
      </c>
    </row>
    <row r="7385" spans="1:20" x14ac:dyDescent="0.3">
      <c r="A7385" t="s">
        <v>65</v>
      </c>
      <c r="B7385">
        <v>102</v>
      </c>
      <c r="C7385" t="s">
        <v>12</v>
      </c>
      <c r="D7385" t="s">
        <v>39</v>
      </c>
      <c r="E7385" t="s">
        <v>14</v>
      </c>
      <c r="F7385" t="s">
        <v>15</v>
      </c>
      <c r="G7385">
        <v>102</v>
      </c>
      <c r="H7385" t="s">
        <v>16</v>
      </c>
      <c r="I7385" t="s">
        <v>40</v>
      </c>
      <c r="J7385" t="s">
        <v>18</v>
      </c>
      <c r="K7385">
        <v>1</v>
      </c>
      <c r="L7385">
        <v>2.5999999999999998E-4</v>
      </c>
      <c r="M7385">
        <v>1.8000000000000001E-4</v>
      </c>
      <c r="S7385" t="str">
        <f t="shared" si="231"/>
        <v/>
      </c>
      <c r="T7385">
        <f t="shared" si="232"/>
        <v>1</v>
      </c>
    </row>
    <row r="7386" spans="1:20" x14ac:dyDescent="0.3">
      <c r="A7386" t="s">
        <v>65</v>
      </c>
      <c r="B7386">
        <v>102</v>
      </c>
      <c r="C7386" t="s">
        <v>12</v>
      </c>
      <c r="D7386" t="s">
        <v>41</v>
      </c>
      <c r="E7386" t="s">
        <v>14</v>
      </c>
      <c r="F7386" t="s">
        <v>15</v>
      </c>
      <c r="G7386">
        <v>102</v>
      </c>
      <c r="H7386" t="s">
        <v>16</v>
      </c>
      <c r="I7386" t="s">
        <v>42</v>
      </c>
      <c r="J7386" t="s">
        <v>55</v>
      </c>
      <c r="K7386">
        <v>0.63300000000000001</v>
      </c>
      <c r="L7386">
        <v>8.9099999999999999E-2</v>
      </c>
      <c r="M7386">
        <v>0.86699999999999999</v>
      </c>
      <c r="S7386" t="str">
        <f t="shared" si="231"/>
        <v/>
      </c>
      <c r="T7386">
        <f t="shared" si="232"/>
        <v>0.63300000000000001</v>
      </c>
    </row>
    <row r="7387" spans="1:20" x14ac:dyDescent="0.3">
      <c r="A7387" t="s">
        <v>65</v>
      </c>
      <c r="B7387">
        <v>102</v>
      </c>
      <c r="C7387" t="s">
        <v>12</v>
      </c>
      <c r="D7387" t="s">
        <v>43</v>
      </c>
      <c r="E7387" t="s">
        <v>14</v>
      </c>
      <c r="F7387" t="s">
        <v>15</v>
      </c>
      <c r="G7387">
        <v>102</v>
      </c>
      <c r="H7387" t="s">
        <v>16</v>
      </c>
      <c r="I7387" t="s">
        <v>44</v>
      </c>
      <c r="J7387" t="s">
        <v>18</v>
      </c>
      <c r="K7387">
        <v>1</v>
      </c>
      <c r="L7387">
        <v>2.5999999999999998E-4</v>
      </c>
      <c r="M7387">
        <v>1.8000000000000001E-4</v>
      </c>
      <c r="S7387" t="str">
        <f t="shared" si="231"/>
        <v/>
      </c>
      <c r="T7387">
        <f t="shared" si="232"/>
        <v>1</v>
      </c>
    </row>
    <row r="7388" spans="1:20" x14ac:dyDescent="0.3">
      <c r="A7388" t="s">
        <v>65</v>
      </c>
      <c r="B7388">
        <v>102</v>
      </c>
      <c r="C7388" t="s">
        <v>12</v>
      </c>
      <c r="D7388" t="s">
        <v>45</v>
      </c>
      <c r="E7388" t="s">
        <v>14</v>
      </c>
      <c r="F7388" t="s">
        <v>15</v>
      </c>
      <c r="G7388">
        <v>102</v>
      </c>
      <c r="H7388" t="s">
        <v>16</v>
      </c>
      <c r="I7388" t="s">
        <v>46</v>
      </c>
      <c r="J7388" t="s">
        <v>56</v>
      </c>
      <c r="K7388">
        <v>1.6E-2</v>
      </c>
      <c r="L7388">
        <v>0.20699999999999999</v>
      </c>
      <c r="M7388">
        <v>0.95499999999999996</v>
      </c>
      <c r="S7388" t="str">
        <f t="shared" si="231"/>
        <v/>
      </c>
      <c r="T7388">
        <f t="shared" si="232"/>
        <v>1.6E-2</v>
      </c>
    </row>
    <row r="7389" spans="1:20" x14ac:dyDescent="0.3">
      <c r="A7389" t="s">
        <v>65</v>
      </c>
      <c r="B7389">
        <v>102</v>
      </c>
      <c r="C7389" t="s">
        <v>12</v>
      </c>
      <c r="D7389" t="s">
        <v>47</v>
      </c>
      <c r="E7389" t="s">
        <v>14</v>
      </c>
      <c r="F7389" t="s">
        <v>15</v>
      </c>
      <c r="G7389">
        <v>102</v>
      </c>
      <c r="H7389" t="s">
        <v>16</v>
      </c>
      <c r="I7389" t="s">
        <v>48</v>
      </c>
      <c r="J7389" t="s">
        <v>55</v>
      </c>
      <c r="K7389">
        <v>0.94199999999999995</v>
      </c>
      <c r="L7389">
        <v>5.5199999999999999E-2</v>
      </c>
      <c r="M7389">
        <v>0.79800000000000004</v>
      </c>
      <c r="S7389" t="str">
        <f t="shared" si="231"/>
        <v/>
      </c>
      <c r="T7389">
        <f t="shared" si="232"/>
        <v>0.94199999999999995</v>
      </c>
    </row>
    <row r="7390" spans="1:20" x14ac:dyDescent="0.3">
      <c r="A7390" t="s">
        <v>65</v>
      </c>
      <c r="B7390">
        <v>102</v>
      </c>
      <c r="C7390" t="s">
        <v>12</v>
      </c>
      <c r="D7390" t="s">
        <v>49</v>
      </c>
      <c r="E7390" t="s">
        <v>14</v>
      </c>
      <c r="F7390" t="s">
        <v>15</v>
      </c>
      <c r="G7390">
        <v>102</v>
      </c>
      <c r="H7390" t="s">
        <v>16</v>
      </c>
      <c r="I7390" t="s">
        <v>50</v>
      </c>
      <c r="J7390" t="s">
        <v>56</v>
      </c>
      <c r="K7390">
        <v>9.6000000000000002E-2</v>
      </c>
      <c r="L7390">
        <v>0.14699999999999999</v>
      </c>
      <c r="M7390">
        <v>0.93</v>
      </c>
      <c r="S7390" t="str">
        <f t="shared" si="231"/>
        <v/>
      </c>
      <c r="T7390">
        <f t="shared" si="232"/>
        <v>9.6000000000000002E-2</v>
      </c>
    </row>
    <row r="7391" spans="1:20" x14ac:dyDescent="0.3">
      <c r="A7391" t="s">
        <v>65</v>
      </c>
      <c r="B7391">
        <v>102</v>
      </c>
      <c r="C7391" t="s">
        <v>12</v>
      </c>
      <c r="D7391" t="s">
        <v>51</v>
      </c>
      <c r="E7391" t="s">
        <v>14</v>
      </c>
      <c r="F7391" t="s">
        <v>15</v>
      </c>
      <c r="G7391">
        <v>102</v>
      </c>
      <c r="H7391" t="s">
        <v>16</v>
      </c>
      <c r="I7391" t="s">
        <v>52</v>
      </c>
      <c r="J7391" t="s">
        <v>18</v>
      </c>
      <c r="K7391">
        <v>1</v>
      </c>
      <c r="L7391">
        <v>2.5999999999999998E-4</v>
      </c>
      <c r="M7391">
        <v>1.8000000000000001E-4</v>
      </c>
      <c r="S7391" t="str">
        <f t="shared" si="231"/>
        <v/>
      </c>
      <c r="T7391">
        <f t="shared" si="232"/>
        <v>1</v>
      </c>
    </row>
    <row r="7392" spans="1:20" x14ac:dyDescent="0.3">
      <c r="A7392" t="s">
        <v>65</v>
      </c>
      <c r="B7392">
        <v>102</v>
      </c>
      <c r="C7392" t="s">
        <v>12</v>
      </c>
      <c r="D7392" t="s">
        <v>53</v>
      </c>
      <c r="E7392" t="s">
        <v>14</v>
      </c>
      <c r="F7392" t="s">
        <v>15</v>
      </c>
      <c r="G7392">
        <v>102</v>
      </c>
      <c r="H7392" t="s">
        <v>16</v>
      </c>
      <c r="I7392" t="s">
        <v>54</v>
      </c>
      <c r="J7392" t="s">
        <v>18</v>
      </c>
      <c r="K7392">
        <v>1</v>
      </c>
      <c r="L7392">
        <v>2.5999999999999998E-4</v>
      </c>
      <c r="M7392">
        <v>1.8000000000000001E-4</v>
      </c>
      <c r="S7392" t="str">
        <f t="shared" si="231"/>
        <v/>
      </c>
      <c r="T7392">
        <f t="shared" si="232"/>
        <v>1</v>
      </c>
    </row>
    <row r="7393" spans="1:20" x14ac:dyDescent="0.3">
      <c r="A7393" t="s">
        <v>65</v>
      </c>
      <c r="B7393">
        <v>109</v>
      </c>
      <c r="C7393" t="s">
        <v>12</v>
      </c>
      <c r="D7393" t="s">
        <v>13</v>
      </c>
      <c r="E7393" t="s">
        <v>14</v>
      </c>
      <c r="F7393" t="s">
        <v>15</v>
      </c>
      <c r="G7393">
        <v>109</v>
      </c>
      <c r="H7393" t="s">
        <v>16</v>
      </c>
      <c r="I7393" t="s">
        <v>17</v>
      </c>
      <c r="J7393" t="s">
        <v>18</v>
      </c>
      <c r="K7393">
        <v>1</v>
      </c>
      <c r="L7393">
        <v>2.5999999999999998E-4</v>
      </c>
      <c r="M7393">
        <v>1.8000000000000001E-4</v>
      </c>
      <c r="S7393">
        <f t="shared" si="231"/>
        <v>1</v>
      </c>
      <c r="T7393" t="str">
        <f t="shared" si="232"/>
        <v/>
      </c>
    </row>
    <row r="7394" spans="1:20" x14ac:dyDescent="0.3">
      <c r="A7394" t="s">
        <v>65</v>
      </c>
      <c r="B7394">
        <v>109</v>
      </c>
      <c r="C7394" t="s">
        <v>12</v>
      </c>
      <c r="D7394" t="s">
        <v>19</v>
      </c>
      <c r="E7394" t="s">
        <v>14</v>
      </c>
      <c r="F7394" t="s">
        <v>15</v>
      </c>
      <c r="G7394">
        <v>109</v>
      </c>
      <c r="H7394" t="s">
        <v>16</v>
      </c>
      <c r="I7394" t="s">
        <v>20</v>
      </c>
      <c r="J7394" t="s">
        <v>18</v>
      </c>
      <c r="K7394">
        <v>0.998</v>
      </c>
      <c r="L7394">
        <v>1.12E-2</v>
      </c>
      <c r="M7394">
        <v>0.27300000000000002</v>
      </c>
      <c r="S7394" t="str">
        <f t="shared" si="231"/>
        <v/>
      </c>
      <c r="T7394">
        <f t="shared" si="232"/>
        <v>0.998</v>
      </c>
    </row>
    <row r="7395" spans="1:20" x14ac:dyDescent="0.3">
      <c r="A7395" t="s">
        <v>65</v>
      </c>
      <c r="B7395">
        <v>109</v>
      </c>
      <c r="C7395" t="s">
        <v>12</v>
      </c>
      <c r="D7395" t="s">
        <v>21</v>
      </c>
      <c r="E7395" t="s">
        <v>14</v>
      </c>
      <c r="F7395" t="s">
        <v>15</v>
      </c>
      <c r="G7395">
        <v>109</v>
      </c>
      <c r="H7395" t="s">
        <v>16</v>
      </c>
      <c r="I7395" t="s">
        <v>22</v>
      </c>
      <c r="J7395" t="s">
        <v>18</v>
      </c>
      <c r="K7395">
        <v>1</v>
      </c>
      <c r="L7395">
        <v>2.5999999999999998E-4</v>
      </c>
      <c r="M7395">
        <v>1.8000000000000001E-4</v>
      </c>
      <c r="S7395" t="str">
        <f t="shared" si="231"/>
        <v/>
      </c>
      <c r="T7395">
        <f t="shared" si="232"/>
        <v>1</v>
      </c>
    </row>
    <row r="7396" spans="1:20" x14ac:dyDescent="0.3">
      <c r="A7396" t="s">
        <v>65</v>
      </c>
      <c r="B7396">
        <v>109</v>
      </c>
      <c r="C7396" t="s">
        <v>12</v>
      </c>
      <c r="D7396" t="s">
        <v>23</v>
      </c>
      <c r="E7396" t="s">
        <v>14</v>
      </c>
      <c r="F7396" t="s">
        <v>15</v>
      </c>
      <c r="G7396">
        <v>109</v>
      </c>
      <c r="H7396" t="s">
        <v>16</v>
      </c>
      <c r="I7396" t="s">
        <v>24</v>
      </c>
      <c r="J7396" t="s">
        <v>18</v>
      </c>
      <c r="K7396">
        <v>0.998</v>
      </c>
      <c r="L7396">
        <v>1.12E-2</v>
      </c>
      <c r="M7396">
        <v>0.27300000000000002</v>
      </c>
      <c r="S7396" t="str">
        <f t="shared" si="231"/>
        <v/>
      </c>
      <c r="T7396">
        <f t="shared" si="232"/>
        <v>0.998</v>
      </c>
    </row>
    <row r="7397" spans="1:20" x14ac:dyDescent="0.3">
      <c r="A7397" t="s">
        <v>65</v>
      </c>
      <c r="B7397">
        <v>109</v>
      </c>
      <c r="C7397" t="s">
        <v>12</v>
      </c>
      <c r="D7397" t="s">
        <v>25</v>
      </c>
      <c r="E7397" t="s">
        <v>14</v>
      </c>
      <c r="F7397" t="s">
        <v>15</v>
      </c>
      <c r="G7397">
        <v>109</v>
      </c>
      <c r="H7397" t="s">
        <v>16</v>
      </c>
      <c r="I7397" t="s">
        <v>26</v>
      </c>
      <c r="J7397" t="s">
        <v>18</v>
      </c>
      <c r="K7397">
        <v>1</v>
      </c>
      <c r="L7397">
        <v>2.5999999999999998E-4</v>
      </c>
      <c r="M7397">
        <v>1.8000000000000001E-4</v>
      </c>
      <c r="S7397" t="str">
        <f t="shared" si="231"/>
        <v/>
      </c>
      <c r="T7397">
        <f t="shared" si="232"/>
        <v>1</v>
      </c>
    </row>
    <row r="7398" spans="1:20" x14ac:dyDescent="0.3">
      <c r="A7398" t="s">
        <v>65</v>
      </c>
      <c r="B7398">
        <v>109</v>
      </c>
      <c r="C7398" t="s">
        <v>12</v>
      </c>
      <c r="D7398" t="s">
        <v>27</v>
      </c>
      <c r="E7398" t="s">
        <v>14</v>
      </c>
      <c r="F7398" t="s">
        <v>15</v>
      </c>
      <c r="G7398">
        <v>109</v>
      </c>
      <c r="H7398" t="s">
        <v>16</v>
      </c>
      <c r="I7398" t="s">
        <v>28</v>
      </c>
      <c r="J7398" t="s">
        <v>18</v>
      </c>
      <c r="K7398">
        <v>0.999</v>
      </c>
      <c r="L7398">
        <v>5.7400000000000003E-3</v>
      </c>
      <c r="M7398">
        <v>0.13600000000000001</v>
      </c>
      <c r="S7398" t="str">
        <f t="shared" si="231"/>
        <v/>
      </c>
      <c r="T7398">
        <f t="shared" si="232"/>
        <v>0.999</v>
      </c>
    </row>
    <row r="7399" spans="1:20" x14ac:dyDescent="0.3">
      <c r="A7399" t="s">
        <v>65</v>
      </c>
      <c r="B7399">
        <v>109</v>
      </c>
      <c r="C7399" t="s">
        <v>12</v>
      </c>
      <c r="D7399" t="s">
        <v>29</v>
      </c>
      <c r="E7399" t="s">
        <v>14</v>
      </c>
      <c r="F7399" t="s">
        <v>15</v>
      </c>
      <c r="G7399">
        <v>109</v>
      </c>
      <c r="H7399" t="s">
        <v>16</v>
      </c>
      <c r="I7399" t="s">
        <v>30</v>
      </c>
      <c r="J7399" t="s">
        <v>18</v>
      </c>
      <c r="K7399">
        <v>1</v>
      </c>
      <c r="L7399">
        <v>2.5999999999999998E-4</v>
      </c>
      <c r="M7399">
        <v>1.8000000000000001E-4</v>
      </c>
      <c r="S7399" t="str">
        <f t="shared" si="231"/>
        <v/>
      </c>
      <c r="T7399">
        <f t="shared" si="232"/>
        <v>1</v>
      </c>
    </row>
    <row r="7400" spans="1:20" x14ac:dyDescent="0.3">
      <c r="A7400" t="s">
        <v>65</v>
      </c>
      <c r="B7400">
        <v>109</v>
      </c>
      <c r="C7400" t="s">
        <v>12</v>
      </c>
      <c r="D7400" t="s">
        <v>31</v>
      </c>
      <c r="E7400" t="s">
        <v>14</v>
      </c>
      <c r="F7400" t="s">
        <v>15</v>
      </c>
      <c r="G7400">
        <v>109</v>
      </c>
      <c r="H7400" t="s">
        <v>16</v>
      </c>
      <c r="I7400" t="s">
        <v>32</v>
      </c>
      <c r="J7400" t="s">
        <v>18</v>
      </c>
      <c r="K7400">
        <v>0.999</v>
      </c>
      <c r="L7400">
        <v>5.7400000000000003E-3</v>
      </c>
      <c r="M7400">
        <v>0.13600000000000001</v>
      </c>
      <c r="S7400" t="str">
        <f t="shared" si="231"/>
        <v/>
      </c>
      <c r="T7400">
        <f t="shared" si="232"/>
        <v>0.999</v>
      </c>
    </row>
    <row r="7401" spans="1:20" x14ac:dyDescent="0.3">
      <c r="A7401" t="s">
        <v>65</v>
      </c>
      <c r="B7401">
        <v>109</v>
      </c>
      <c r="C7401" t="s">
        <v>12</v>
      </c>
      <c r="D7401" t="s">
        <v>33</v>
      </c>
      <c r="E7401" t="s">
        <v>14</v>
      </c>
      <c r="F7401" t="s">
        <v>15</v>
      </c>
      <c r="G7401">
        <v>109</v>
      </c>
      <c r="H7401" t="s">
        <v>16</v>
      </c>
      <c r="I7401" t="s">
        <v>34</v>
      </c>
      <c r="J7401" t="s">
        <v>18</v>
      </c>
      <c r="K7401">
        <v>0.98499999999999999</v>
      </c>
      <c r="L7401">
        <v>3.7499999999999999E-2</v>
      </c>
      <c r="M7401">
        <v>0.74</v>
      </c>
      <c r="S7401" t="str">
        <f t="shared" si="231"/>
        <v/>
      </c>
      <c r="T7401">
        <f t="shared" si="232"/>
        <v>0.98499999999999999</v>
      </c>
    </row>
    <row r="7402" spans="1:20" x14ac:dyDescent="0.3">
      <c r="A7402" t="s">
        <v>65</v>
      </c>
      <c r="B7402">
        <v>109</v>
      </c>
      <c r="C7402" t="s">
        <v>12</v>
      </c>
      <c r="D7402" t="s">
        <v>35</v>
      </c>
      <c r="E7402" t="s">
        <v>14</v>
      </c>
      <c r="F7402" t="s">
        <v>15</v>
      </c>
      <c r="G7402">
        <v>109</v>
      </c>
      <c r="H7402" t="s">
        <v>16</v>
      </c>
      <c r="I7402" t="s">
        <v>36</v>
      </c>
      <c r="J7402" t="s">
        <v>18</v>
      </c>
      <c r="K7402">
        <v>1</v>
      </c>
      <c r="L7402">
        <v>2.5999999999999998E-4</v>
      </c>
      <c r="M7402">
        <v>1.8000000000000001E-4</v>
      </c>
      <c r="S7402" t="str">
        <f t="shared" si="231"/>
        <v/>
      </c>
      <c r="T7402">
        <f t="shared" si="232"/>
        <v>1</v>
      </c>
    </row>
    <row r="7403" spans="1:20" x14ac:dyDescent="0.3">
      <c r="A7403" t="s">
        <v>65</v>
      </c>
      <c r="B7403">
        <v>109</v>
      </c>
      <c r="C7403" t="s">
        <v>12</v>
      </c>
      <c r="D7403" t="s">
        <v>37</v>
      </c>
      <c r="E7403" t="s">
        <v>14</v>
      </c>
      <c r="F7403" t="s">
        <v>15</v>
      </c>
      <c r="G7403">
        <v>109</v>
      </c>
      <c r="H7403" t="s">
        <v>16</v>
      </c>
      <c r="I7403" t="s">
        <v>38</v>
      </c>
      <c r="J7403" t="s">
        <v>18</v>
      </c>
      <c r="K7403">
        <v>1</v>
      </c>
      <c r="L7403">
        <v>2.5999999999999998E-4</v>
      </c>
      <c r="M7403">
        <v>1.8000000000000001E-4</v>
      </c>
      <c r="S7403" t="str">
        <f t="shared" si="231"/>
        <v/>
      </c>
      <c r="T7403">
        <f t="shared" si="232"/>
        <v>1</v>
      </c>
    </row>
    <row r="7404" spans="1:20" x14ac:dyDescent="0.3">
      <c r="A7404" t="s">
        <v>65</v>
      </c>
      <c r="B7404">
        <v>109</v>
      </c>
      <c r="C7404" t="s">
        <v>12</v>
      </c>
      <c r="D7404" t="s">
        <v>39</v>
      </c>
      <c r="E7404" t="s">
        <v>14</v>
      </c>
      <c r="F7404" t="s">
        <v>15</v>
      </c>
      <c r="G7404">
        <v>109</v>
      </c>
      <c r="H7404" t="s">
        <v>16</v>
      </c>
      <c r="I7404" t="s">
        <v>40</v>
      </c>
      <c r="J7404" t="s">
        <v>18</v>
      </c>
      <c r="K7404">
        <v>1</v>
      </c>
      <c r="L7404">
        <v>2.5999999999999998E-4</v>
      </c>
      <c r="M7404">
        <v>1.8000000000000001E-4</v>
      </c>
      <c r="S7404" t="str">
        <f t="shared" si="231"/>
        <v/>
      </c>
      <c r="T7404">
        <f t="shared" si="232"/>
        <v>1</v>
      </c>
    </row>
    <row r="7405" spans="1:20" x14ac:dyDescent="0.3">
      <c r="A7405" t="s">
        <v>65</v>
      </c>
      <c r="B7405">
        <v>109</v>
      </c>
      <c r="C7405" t="s">
        <v>12</v>
      </c>
      <c r="D7405" t="s">
        <v>41</v>
      </c>
      <c r="E7405" t="s">
        <v>14</v>
      </c>
      <c r="F7405" t="s">
        <v>15</v>
      </c>
      <c r="G7405">
        <v>109</v>
      </c>
      <c r="H7405" t="s">
        <v>16</v>
      </c>
      <c r="I7405" t="s">
        <v>42</v>
      </c>
      <c r="J7405" t="s">
        <v>55</v>
      </c>
      <c r="K7405">
        <v>0.88</v>
      </c>
      <c r="L7405">
        <v>6.4699999999999994E-2</v>
      </c>
      <c r="M7405">
        <v>0.82399999999999995</v>
      </c>
      <c r="S7405" t="str">
        <f t="shared" si="231"/>
        <v/>
      </c>
      <c r="T7405">
        <f t="shared" si="232"/>
        <v>0.88</v>
      </c>
    </row>
    <row r="7406" spans="1:20" x14ac:dyDescent="0.3">
      <c r="A7406" t="s">
        <v>65</v>
      </c>
      <c r="B7406">
        <v>109</v>
      </c>
      <c r="C7406" t="s">
        <v>12</v>
      </c>
      <c r="D7406" t="s">
        <v>43</v>
      </c>
      <c r="E7406" t="s">
        <v>14</v>
      </c>
      <c r="F7406" t="s">
        <v>15</v>
      </c>
      <c r="G7406">
        <v>109</v>
      </c>
      <c r="H7406" t="s">
        <v>16</v>
      </c>
      <c r="I7406" t="s">
        <v>44</v>
      </c>
      <c r="J7406" t="s">
        <v>18</v>
      </c>
      <c r="K7406">
        <v>1</v>
      </c>
      <c r="L7406">
        <v>2.5999999999999998E-4</v>
      </c>
      <c r="M7406">
        <v>1.8000000000000001E-4</v>
      </c>
      <c r="S7406" t="str">
        <f t="shared" si="231"/>
        <v/>
      </c>
      <c r="T7406">
        <f t="shared" si="232"/>
        <v>1</v>
      </c>
    </row>
    <row r="7407" spans="1:20" x14ac:dyDescent="0.3">
      <c r="A7407" t="s">
        <v>65</v>
      </c>
      <c r="B7407">
        <v>109</v>
      </c>
      <c r="C7407" t="s">
        <v>12</v>
      </c>
      <c r="D7407" t="s">
        <v>45</v>
      </c>
      <c r="E7407" t="s">
        <v>14</v>
      </c>
      <c r="F7407" t="s">
        <v>15</v>
      </c>
      <c r="G7407">
        <v>109</v>
      </c>
      <c r="H7407" t="s">
        <v>16</v>
      </c>
      <c r="I7407" t="s">
        <v>46</v>
      </c>
      <c r="J7407" t="s">
        <v>18</v>
      </c>
      <c r="K7407">
        <v>1</v>
      </c>
      <c r="L7407">
        <v>2.5999999999999998E-4</v>
      </c>
      <c r="M7407">
        <v>1.8000000000000001E-4</v>
      </c>
      <c r="S7407" t="str">
        <f t="shared" si="231"/>
        <v/>
      </c>
      <c r="T7407">
        <f t="shared" si="232"/>
        <v>1</v>
      </c>
    </row>
    <row r="7408" spans="1:20" x14ac:dyDescent="0.3">
      <c r="A7408" t="s">
        <v>65</v>
      </c>
      <c r="B7408">
        <v>109</v>
      </c>
      <c r="C7408" t="s">
        <v>12</v>
      </c>
      <c r="D7408" t="s">
        <v>47</v>
      </c>
      <c r="E7408" t="s">
        <v>14</v>
      </c>
      <c r="F7408" t="s">
        <v>15</v>
      </c>
      <c r="G7408">
        <v>109</v>
      </c>
      <c r="H7408" t="s">
        <v>16</v>
      </c>
      <c r="I7408" t="s">
        <v>48</v>
      </c>
      <c r="J7408" t="s">
        <v>18</v>
      </c>
      <c r="K7408">
        <v>1</v>
      </c>
      <c r="L7408">
        <v>2.5999999999999998E-4</v>
      </c>
      <c r="M7408">
        <v>1.8000000000000001E-4</v>
      </c>
      <c r="S7408" t="str">
        <f t="shared" si="231"/>
        <v/>
      </c>
      <c r="T7408">
        <f t="shared" si="232"/>
        <v>1</v>
      </c>
    </row>
    <row r="7409" spans="1:20" x14ac:dyDescent="0.3">
      <c r="A7409" t="s">
        <v>65</v>
      </c>
      <c r="B7409">
        <v>109</v>
      </c>
      <c r="C7409" t="s">
        <v>12</v>
      </c>
      <c r="D7409" t="s">
        <v>49</v>
      </c>
      <c r="E7409" t="s">
        <v>14</v>
      </c>
      <c r="F7409" t="s">
        <v>15</v>
      </c>
      <c r="G7409">
        <v>109</v>
      </c>
      <c r="H7409" t="s">
        <v>16</v>
      </c>
      <c r="I7409" t="s">
        <v>50</v>
      </c>
      <c r="J7409" t="s">
        <v>18</v>
      </c>
      <c r="K7409">
        <v>1</v>
      </c>
      <c r="L7409">
        <v>2.5999999999999998E-4</v>
      </c>
      <c r="M7409">
        <v>1.8000000000000001E-4</v>
      </c>
      <c r="S7409" t="str">
        <f t="shared" si="231"/>
        <v/>
      </c>
      <c r="T7409">
        <f t="shared" si="232"/>
        <v>1</v>
      </c>
    </row>
    <row r="7410" spans="1:20" x14ac:dyDescent="0.3">
      <c r="A7410" t="s">
        <v>65</v>
      </c>
      <c r="B7410">
        <v>109</v>
      </c>
      <c r="C7410" t="s">
        <v>12</v>
      </c>
      <c r="D7410" t="s">
        <v>51</v>
      </c>
      <c r="E7410" t="s">
        <v>14</v>
      </c>
      <c r="F7410" t="s">
        <v>15</v>
      </c>
      <c r="G7410">
        <v>109</v>
      </c>
      <c r="H7410" t="s">
        <v>16</v>
      </c>
      <c r="I7410" t="s">
        <v>52</v>
      </c>
      <c r="J7410" t="s">
        <v>18</v>
      </c>
      <c r="K7410">
        <v>1</v>
      </c>
      <c r="L7410">
        <v>2.5999999999999998E-4</v>
      </c>
      <c r="M7410">
        <v>1.8000000000000001E-4</v>
      </c>
      <c r="S7410" t="str">
        <f t="shared" si="231"/>
        <v/>
      </c>
      <c r="T7410">
        <f t="shared" si="232"/>
        <v>1</v>
      </c>
    </row>
    <row r="7411" spans="1:20" x14ac:dyDescent="0.3">
      <c r="A7411" t="s">
        <v>65</v>
      </c>
      <c r="B7411">
        <v>109</v>
      </c>
      <c r="C7411" t="s">
        <v>12</v>
      </c>
      <c r="D7411" t="s">
        <v>53</v>
      </c>
      <c r="E7411" t="s">
        <v>14</v>
      </c>
      <c r="F7411" t="s">
        <v>15</v>
      </c>
      <c r="G7411">
        <v>109</v>
      </c>
      <c r="H7411" t="s">
        <v>16</v>
      </c>
      <c r="I7411" t="s">
        <v>54</v>
      </c>
      <c r="J7411" t="s">
        <v>18</v>
      </c>
      <c r="K7411">
        <v>1</v>
      </c>
      <c r="L7411">
        <v>2.5999999999999998E-4</v>
      </c>
      <c r="M7411">
        <v>1.8000000000000001E-4</v>
      </c>
      <c r="S7411" t="str">
        <f t="shared" si="231"/>
        <v/>
      </c>
      <c r="T7411">
        <f t="shared" si="232"/>
        <v>1</v>
      </c>
    </row>
    <row r="7412" spans="1:20" x14ac:dyDescent="0.3">
      <c r="A7412" t="s">
        <v>65</v>
      </c>
      <c r="B7412">
        <v>114</v>
      </c>
      <c r="C7412" t="s">
        <v>12</v>
      </c>
      <c r="D7412" t="s">
        <v>13</v>
      </c>
      <c r="E7412" t="s">
        <v>14</v>
      </c>
      <c r="F7412" t="s">
        <v>15</v>
      </c>
      <c r="G7412">
        <v>114</v>
      </c>
      <c r="H7412" t="s">
        <v>16</v>
      </c>
      <c r="I7412" t="s">
        <v>17</v>
      </c>
      <c r="J7412" t="s">
        <v>18</v>
      </c>
      <c r="K7412">
        <v>1</v>
      </c>
      <c r="L7412">
        <v>2.5999999999999998E-4</v>
      </c>
      <c r="M7412">
        <v>1.8000000000000001E-4</v>
      </c>
      <c r="S7412">
        <f t="shared" si="231"/>
        <v>1</v>
      </c>
      <c r="T7412" t="str">
        <f t="shared" si="232"/>
        <v/>
      </c>
    </row>
    <row r="7413" spans="1:20" x14ac:dyDescent="0.3">
      <c r="A7413" t="s">
        <v>65</v>
      </c>
      <c r="B7413">
        <v>114</v>
      </c>
      <c r="C7413" t="s">
        <v>12</v>
      </c>
      <c r="D7413" t="s">
        <v>19</v>
      </c>
      <c r="E7413" t="s">
        <v>14</v>
      </c>
      <c r="F7413" t="s">
        <v>15</v>
      </c>
      <c r="G7413">
        <v>114</v>
      </c>
      <c r="H7413" t="s">
        <v>16</v>
      </c>
      <c r="I7413" t="s">
        <v>20</v>
      </c>
      <c r="J7413" t="s">
        <v>18</v>
      </c>
      <c r="K7413">
        <v>1</v>
      </c>
      <c r="L7413">
        <v>2.5999999999999998E-4</v>
      </c>
      <c r="M7413">
        <v>1.8000000000000001E-4</v>
      </c>
      <c r="S7413" t="str">
        <f t="shared" si="231"/>
        <v/>
      </c>
      <c r="T7413">
        <f t="shared" si="232"/>
        <v>1</v>
      </c>
    </row>
    <row r="7414" spans="1:20" x14ac:dyDescent="0.3">
      <c r="A7414" t="s">
        <v>65</v>
      </c>
      <c r="B7414">
        <v>114</v>
      </c>
      <c r="C7414" t="s">
        <v>12</v>
      </c>
      <c r="D7414" t="s">
        <v>21</v>
      </c>
      <c r="E7414" t="s">
        <v>14</v>
      </c>
      <c r="F7414" t="s">
        <v>15</v>
      </c>
      <c r="G7414">
        <v>114</v>
      </c>
      <c r="H7414" t="s">
        <v>16</v>
      </c>
      <c r="I7414" t="s">
        <v>22</v>
      </c>
      <c r="J7414" t="s">
        <v>18</v>
      </c>
      <c r="K7414">
        <v>1</v>
      </c>
      <c r="L7414">
        <v>2.5999999999999998E-4</v>
      </c>
      <c r="M7414">
        <v>1.8000000000000001E-4</v>
      </c>
      <c r="S7414" t="str">
        <f t="shared" si="231"/>
        <v/>
      </c>
      <c r="T7414">
        <f t="shared" si="232"/>
        <v>1</v>
      </c>
    </row>
    <row r="7415" spans="1:20" x14ac:dyDescent="0.3">
      <c r="A7415" t="s">
        <v>65</v>
      </c>
      <c r="B7415">
        <v>114</v>
      </c>
      <c r="C7415" t="s">
        <v>12</v>
      </c>
      <c r="D7415" t="s">
        <v>23</v>
      </c>
      <c r="E7415" t="s">
        <v>14</v>
      </c>
      <c r="F7415" t="s">
        <v>15</v>
      </c>
      <c r="G7415">
        <v>114</v>
      </c>
      <c r="H7415" t="s">
        <v>16</v>
      </c>
      <c r="I7415" t="s">
        <v>24</v>
      </c>
      <c r="J7415" t="s">
        <v>55</v>
      </c>
      <c r="K7415">
        <v>0.95</v>
      </c>
      <c r="L7415">
        <v>5.2699999999999997E-2</v>
      </c>
      <c r="M7415">
        <v>0.79100000000000004</v>
      </c>
      <c r="S7415" t="str">
        <f t="shared" si="231"/>
        <v/>
      </c>
      <c r="T7415">
        <f t="shared" si="232"/>
        <v>0.95</v>
      </c>
    </row>
    <row r="7416" spans="1:20" x14ac:dyDescent="0.3">
      <c r="A7416" t="s">
        <v>65</v>
      </c>
      <c r="B7416">
        <v>114</v>
      </c>
      <c r="C7416" t="s">
        <v>12</v>
      </c>
      <c r="D7416" t="s">
        <v>25</v>
      </c>
      <c r="E7416" t="s">
        <v>14</v>
      </c>
      <c r="F7416" t="s">
        <v>15</v>
      </c>
      <c r="G7416">
        <v>114</v>
      </c>
      <c r="H7416" t="s">
        <v>16</v>
      </c>
      <c r="I7416" t="s">
        <v>26</v>
      </c>
      <c r="J7416" t="s">
        <v>18</v>
      </c>
      <c r="K7416">
        <v>0.999</v>
      </c>
      <c r="L7416">
        <v>5.7400000000000003E-3</v>
      </c>
      <c r="M7416">
        <v>0.13600000000000001</v>
      </c>
      <c r="S7416" t="str">
        <f t="shared" si="231"/>
        <v/>
      </c>
      <c r="T7416">
        <f t="shared" si="232"/>
        <v>0.999</v>
      </c>
    </row>
    <row r="7417" spans="1:20" x14ac:dyDescent="0.3">
      <c r="A7417" t="s">
        <v>65</v>
      </c>
      <c r="B7417">
        <v>114</v>
      </c>
      <c r="C7417" t="s">
        <v>12</v>
      </c>
      <c r="D7417" t="s">
        <v>27</v>
      </c>
      <c r="E7417" t="s">
        <v>14</v>
      </c>
      <c r="F7417" t="s">
        <v>15</v>
      </c>
      <c r="G7417">
        <v>114</v>
      </c>
      <c r="H7417" t="s">
        <v>16</v>
      </c>
      <c r="I7417" t="s">
        <v>28</v>
      </c>
      <c r="J7417" t="s">
        <v>18</v>
      </c>
      <c r="K7417">
        <v>0.999</v>
      </c>
      <c r="L7417">
        <v>5.7400000000000003E-3</v>
      </c>
      <c r="M7417">
        <v>0.13600000000000001</v>
      </c>
      <c r="S7417" t="str">
        <f t="shared" si="231"/>
        <v/>
      </c>
      <c r="T7417">
        <f t="shared" si="232"/>
        <v>0.999</v>
      </c>
    </row>
    <row r="7418" spans="1:20" x14ac:dyDescent="0.3">
      <c r="A7418" t="s">
        <v>65</v>
      </c>
      <c r="B7418">
        <v>114</v>
      </c>
      <c r="C7418" t="s">
        <v>12</v>
      </c>
      <c r="D7418" t="s">
        <v>29</v>
      </c>
      <c r="E7418" t="s">
        <v>14</v>
      </c>
      <c r="F7418" t="s">
        <v>15</v>
      </c>
      <c r="G7418">
        <v>114</v>
      </c>
      <c r="H7418" t="s">
        <v>16</v>
      </c>
      <c r="I7418" t="s">
        <v>30</v>
      </c>
      <c r="J7418" t="s">
        <v>18</v>
      </c>
      <c r="K7418">
        <v>1</v>
      </c>
      <c r="L7418">
        <v>2.5999999999999998E-4</v>
      </c>
      <c r="M7418">
        <v>1.8000000000000001E-4</v>
      </c>
      <c r="S7418" t="str">
        <f t="shared" si="231"/>
        <v/>
      </c>
      <c r="T7418">
        <f t="shared" si="232"/>
        <v>1</v>
      </c>
    </row>
    <row r="7419" spans="1:20" x14ac:dyDescent="0.3">
      <c r="A7419" t="s">
        <v>65</v>
      </c>
      <c r="B7419">
        <v>114</v>
      </c>
      <c r="C7419" t="s">
        <v>12</v>
      </c>
      <c r="D7419" t="s">
        <v>31</v>
      </c>
      <c r="E7419" t="s">
        <v>14</v>
      </c>
      <c r="F7419" t="s">
        <v>15</v>
      </c>
      <c r="G7419">
        <v>114</v>
      </c>
      <c r="H7419" t="s">
        <v>16</v>
      </c>
      <c r="I7419" t="s">
        <v>32</v>
      </c>
      <c r="J7419" t="s">
        <v>18</v>
      </c>
      <c r="K7419">
        <v>1</v>
      </c>
      <c r="L7419">
        <v>2.5999999999999998E-4</v>
      </c>
      <c r="M7419">
        <v>1.8000000000000001E-4</v>
      </c>
      <c r="S7419" t="str">
        <f t="shared" si="231"/>
        <v/>
      </c>
      <c r="T7419">
        <f t="shared" si="232"/>
        <v>1</v>
      </c>
    </row>
    <row r="7420" spans="1:20" x14ac:dyDescent="0.3">
      <c r="A7420" t="s">
        <v>65</v>
      </c>
      <c r="B7420">
        <v>114</v>
      </c>
      <c r="C7420" t="s">
        <v>12</v>
      </c>
      <c r="D7420" t="s">
        <v>33</v>
      </c>
      <c r="E7420" t="s">
        <v>14</v>
      </c>
      <c r="F7420" t="s">
        <v>15</v>
      </c>
      <c r="G7420">
        <v>114</v>
      </c>
      <c r="H7420" t="s">
        <v>16</v>
      </c>
      <c r="I7420" t="s">
        <v>34</v>
      </c>
      <c r="J7420" t="s">
        <v>18</v>
      </c>
      <c r="K7420">
        <v>0.98499999999999999</v>
      </c>
      <c r="L7420">
        <v>3.7499999999999999E-2</v>
      </c>
      <c r="M7420">
        <v>0.74</v>
      </c>
      <c r="S7420" t="str">
        <f t="shared" si="231"/>
        <v/>
      </c>
      <c r="T7420">
        <f t="shared" si="232"/>
        <v>0.98499999999999999</v>
      </c>
    </row>
    <row r="7421" spans="1:20" x14ac:dyDescent="0.3">
      <c r="A7421" t="s">
        <v>65</v>
      </c>
      <c r="B7421">
        <v>114</v>
      </c>
      <c r="C7421" t="s">
        <v>12</v>
      </c>
      <c r="D7421" t="s">
        <v>35</v>
      </c>
      <c r="E7421" t="s">
        <v>14</v>
      </c>
      <c r="F7421" t="s">
        <v>15</v>
      </c>
      <c r="G7421">
        <v>114</v>
      </c>
      <c r="H7421" t="s">
        <v>16</v>
      </c>
      <c r="I7421" t="s">
        <v>36</v>
      </c>
      <c r="J7421" t="s">
        <v>18</v>
      </c>
      <c r="K7421">
        <v>1</v>
      </c>
      <c r="L7421">
        <v>2.5999999999999998E-4</v>
      </c>
      <c r="M7421">
        <v>1.8000000000000001E-4</v>
      </c>
      <c r="S7421" t="str">
        <f t="shared" si="231"/>
        <v/>
      </c>
      <c r="T7421">
        <f t="shared" si="232"/>
        <v>1</v>
      </c>
    </row>
    <row r="7422" spans="1:20" x14ac:dyDescent="0.3">
      <c r="A7422" t="s">
        <v>65</v>
      </c>
      <c r="B7422">
        <v>114</v>
      </c>
      <c r="C7422" t="s">
        <v>12</v>
      </c>
      <c r="D7422" t="s">
        <v>37</v>
      </c>
      <c r="E7422" t="s">
        <v>14</v>
      </c>
      <c r="F7422" t="s">
        <v>15</v>
      </c>
      <c r="G7422">
        <v>114</v>
      </c>
      <c r="H7422" t="s">
        <v>16</v>
      </c>
      <c r="I7422" t="s">
        <v>38</v>
      </c>
      <c r="J7422" t="s">
        <v>18</v>
      </c>
      <c r="K7422">
        <v>1</v>
      </c>
      <c r="L7422">
        <v>2.5999999999999998E-4</v>
      </c>
      <c r="M7422">
        <v>1.8000000000000001E-4</v>
      </c>
      <c r="S7422" t="str">
        <f t="shared" si="231"/>
        <v/>
      </c>
      <c r="T7422">
        <f t="shared" si="232"/>
        <v>1</v>
      </c>
    </row>
    <row r="7423" spans="1:20" x14ac:dyDescent="0.3">
      <c r="A7423" t="s">
        <v>65</v>
      </c>
      <c r="B7423">
        <v>114</v>
      </c>
      <c r="C7423" t="s">
        <v>12</v>
      </c>
      <c r="D7423" t="s">
        <v>39</v>
      </c>
      <c r="E7423" t="s">
        <v>14</v>
      </c>
      <c r="F7423" t="s">
        <v>15</v>
      </c>
      <c r="G7423">
        <v>114</v>
      </c>
      <c r="H7423" t="s">
        <v>16</v>
      </c>
      <c r="I7423" t="s">
        <v>40</v>
      </c>
      <c r="J7423" t="s">
        <v>18</v>
      </c>
      <c r="K7423">
        <v>1</v>
      </c>
      <c r="L7423">
        <v>2.5999999999999998E-4</v>
      </c>
      <c r="M7423">
        <v>1.8000000000000001E-4</v>
      </c>
      <c r="S7423" t="str">
        <f t="shared" ref="S7423:S7486" si="233">IF(I7423="  Q",K7423,"")</f>
        <v/>
      </c>
      <c r="T7423">
        <f t="shared" si="232"/>
        <v>1</v>
      </c>
    </row>
    <row r="7424" spans="1:20" x14ac:dyDescent="0.3">
      <c r="A7424" t="s">
        <v>65</v>
      </c>
      <c r="B7424">
        <v>114</v>
      </c>
      <c r="C7424" t="s">
        <v>12</v>
      </c>
      <c r="D7424" t="s">
        <v>41</v>
      </c>
      <c r="E7424" t="s">
        <v>14</v>
      </c>
      <c r="F7424" t="s">
        <v>15</v>
      </c>
      <c r="G7424">
        <v>114</v>
      </c>
      <c r="H7424" t="s">
        <v>16</v>
      </c>
      <c r="I7424" t="s">
        <v>42</v>
      </c>
      <c r="J7424" t="s">
        <v>18</v>
      </c>
      <c r="K7424">
        <v>0.98099999999999998</v>
      </c>
      <c r="L7424">
        <v>3.9899999999999998E-2</v>
      </c>
      <c r="M7424">
        <v>0.75</v>
      </c>
      <c r="S7424" t="str">
        <f t="shared" si="233"/>
        <v/>
      </c>
      <c r="T7424">
        <f t="shared" si="232"/>
        <v>0.98099999999999998</v>
      </c>
    </row>
    <row r="7425" spans="1:20" x14ac:dyDescent="0.3">
      <c r="A7425" t="s">
        <v>65</v>
      </c>
      <c r="B7425">
        <v>114</v>
      </c>
      <c r="C7425" t="s">
        <v>12</v>
      </c>
      <c r="D7425" t="s">
        <v>43</v>
      </c>
      <c r="E7425" t="s">
        <v>14</v>
      </c>
      <c r="F7425" t="s">
        <v>15</v>
      </c>
      <c r="G7425">
        <v>114</v>
      </c>
      <c r="H7425" t="s">
        <v>16</v>
      </c>
      <c r="I7425" t="s">
        <v>44</v>
      </c>
      <c r="J7425" t="s">
        <v>18</v>
      </c>
      <c r="K7425">
        <v>1</v>
      </c>
      <c r="L7425">
        <v>2.5999999999999998E-4</v>
      </c>
      <c r="M7425">
        <v>1.8000000000000001E-4</v>
      </c>
      <c r="S7425" t="str">
        <f t="shared" si="233"/>
        <v/>
      </c>
      <c r="T7425">
        <f t="shared" si="232"/>
        <v>1</v>
      </c>
    </row>
    <row r="7426" spans="1:20" x14ac:dyDescent="0.3">
      <c r="A7426" t="s">
        <v>65</v>
      </c>
      <c r="B7426">
        <v>114</v>
      </c>
      <c r="C7426" t="s">
        <v>12</v>
      </c>
      <c r="D7426" t="s">
        <v>45</v>
      </c>
      <c r="E7426" t="s">
        <v>14</v>
      </c>
      <c r="F7426" t="s">
        <v>15</v>
      </c>
      <c r="G7426">
        <v>114</v>
      </c>
      <c r="H7426" t="s">
        <v>16</v>
      </c>
      <c r="I7426" t="s">
        <v>46</v>
      </c>
      <c r="J7426" t="s">
        <v>18</v>
      </c>
      <c r="K7426">
        <v>1</v>
      </c>
      <c r="L7426">
        <v>2.5999999999999998E-4</v>
      </c>
      <c r="M7426">
        <v>1.8000000000000001E-4</v>
      </c>
      <c r="S7426" t="str">
        <f t="shared" si="233"/>
        <v/>
      </c>
      <c r="T7426">
        <f t="shared" si="232"/>
        <v>1</v>
      </c>
    </row>
    <row r="7427" spans="1:20" x14ac:dyDescent="0.3">
      <c r="A7427" t="s">
        <v>65</v>
      </c>
      <c r="B7427">
        <v>114</v>
      </c>
      <c r="C7427" t="s">
        <v>12</v>
      </c>
      <c r="D7427" t="s">
        <v>47</v>
      </c>
      <c r="E7427" t="s">
        <v>14</v>
      </c>
      <c r="F7427" t="s">
        <v>15</v>
      </c>
      <c r="G7427">
        <v>114</v>
      </c>
      <c r="H7427" t="s">
        <v>16</v>
      </c>
      <c r="I7427" t="s">
        <v>48</v>
      </c>
      <c r="J7427" t="s">
        <v>18</v>
      </c>
      <c r="K7427">
        <v>1</v>
      </c>
      <c r="L7427">
        <v>2.5999999999999998E-4</v>
      </c>
      <c r="M7427">
        <v>1.8000000000000001E-4</v>
      </c>
      <c r="S7427" t="str">
        <f t="shared" si="233"/>
        <v/>
      </c>
      <c r="T7427">
        <f t="shared" ref="T7427:T7490" si="234">IF(S7427="",K7427,"")</f>
        <v>1</v>
      </c>
    </row>
    <row r="7428" spans="1:20" x14ac:dyDescent="0.3">
      <c r="A7428" t="s">
        <v>65</v>
      </c>
      <c r="B7428">
        <v>114</v>
      </c>
      <c r="C7428" t="s">
        <v>12</v>
      </c>
      <c r="D7428" t="s">
        <v>49</v>
      </c>
      <c r="E7428" t="s">
        <v>14</v>
      </c>
      <c r="F7428" t="s">
        <v>15</v>
      </c>
      <c r="G7428">
        <v>114</v>
      </c>
      <c r="H7428" t="s">
        <v>16</v>
      </c>
      <c r="I7428" t="s">
        <v>50</v>
      </c>
      <c r="J7428" t="s">
        <v>18</v>
      </c>
      <c r="K7428">
        <v>0.999</v>
      </c>
      <c r="L7428">
        <v>5.7400000000000003E-3</v>
      </c>
      <c r="M7428">
        <v>0.13600000000000001</v>
      </c>
      <c r="S7428" t="str">
        <f t="shared" si="233"/>
        <v/>
      </c>
      <c r="T7428">
        <f t="shared" si="234"/>
        <v>0.999</v>
      </c>
    </row>
    <row r="7429" spans="1:20" x14ac:dyDescent="0.3">
      <c r="A7429" t="s">
        <v>65</v>
      </c>
      <c r="B7429">
        <v>114</v>
      </c>
      <c r="C7429" t="s">
        <v>12</v>
      </c>
      <c r="D7429" t="s">
        <v>51</v>
      </c>
      <c r="E7429" t="s">
        <v>14</v>
      </c>
      <c r="F7429" t="s">
        <v>15</v>
      </c>
      <c r="G7429">
        <v>114</v>
      </c>
      <c r="H7429" t="s">
        <v>16</v>
      </c>
      <c r="I7429" t="s">
        <v>52</v>
      </c>
      <c r="J7429" t="s">
        <v>18</v>
      </c>
      <c r="K7429">
        <v>0.999</v>
      </c>
      <c r="L7429">
        <v>5.7400000000000003E-3</v>
      </c>
      <c r="M7429">
        <v>0.13600000000000001</v>
      </c>
      <c r="S7429" t="str">
        <f t="shared" si="233"/>
        <v/>
      </c>
      <c r="T7429">
        <f t="shared" si="234"/>
        <v>0.999</v>
      </c>
    </row>
    <row r="7430" spans="1:20" x14ac:dyDescent="0.3">
      <c r="A7430" t="s">
        <v>65</v>
      </c>
      <c r="B7430">
        <v>114</v>
      </c>
      <c r="C7430" t="s">
        <v>12</v>
      </c>
      <c r="D7430" t="s">
        <v>53</v>
      </c>
      <c r="E7430" t="s">
        <v>14</v>
      </c>
      <c r="F7430" t="s">
        <v>15</v>
      </c>
      <c r="G7430">
        <v>114</v>
      </c>
      <c r="H7430" t="s">
        <v>16</v>
      </c>
      <c r="I7430" t="s">
        <v>54</v>
      </c>
      <c r="J7430" t="s">
        <v>18</v>
      </c>
      <c r="K7430">
        <v>1</v>
      </c>
      <c r="L7430">
        <v>2.5999999999999998E-4</v>
      </c>
      <c r="M7430">
        <v>1.8000000000000001E-4</v>
      </c>
      <c r="S7430" t="str">
        <f t="shared" si="233"/>
        <v/>
      </c>
      <c r="T7430">
        <f t="shared" si="234"/>
        <v>1</v>
      </c>
    </row>
    <row r="7431" spans="1:20" x14ac:dyDescent="0.3">
      <c r="A7431" t="s">
        <v>65</v>
      </c>
      <c r="B7431">
        <v>116</v>
      </c>
      <c r="C7431" t="s">
        <v>12</v>
      </c>
      <c r="D7431" t="s">
        <v>13</v>
      </c>
      <c r="E7431" t="s">
        <v>14</v>
      </c>
      <c r="F7431" t="s">
        <v>15</v>
      </c>
      <c r="G7431">
        <v>116</v>
      </c>
      <c r="H7431" t="s">
        <v>16</v>
      </c>
      <c r="I7431" t="s">
        <v>17</v>
      </c>
      <c r="J7431" t="s">
        <v>18</v>
      </c>
      <c r="K7431">
        <v>1</v>
      </c>
      <c r="L7431">
        <v>2.5999999999999998E-4</v>
      </c>
      <c r="M7431">
        <v>1.8000000000000001E-4</v>
      </c>
      <c r="S7431">
        <f t="shared" si="233"/>
        <v>1</v>
      </c>
      <c r="T7431" t="str">
        <f t="shared" si="234"/>
        <v/>
      </c>
    </row>
    <row r="7432" spans="1:20" x14ac:dyDescent="0.3">
      <c r="A7432" t="s">
        <v>65</v>
      </c>
      <c r="B7432">
        <v>116</v>
      </c>
      <c r="C7432" t="s">
        <v>12</v>
      </c>
      <c r="D7432" t="s">
        <v>19</v>
      </c>
      <c r="E7432" t="s">
        <v>14</v>
      </c>
      <c r="F7432" t="s">
        <v>15</v>
      </c>
      <c r="G7432">
        <v>116</v>
      </c>
      <c r="H7432" t="s">
        <v>16</v>
      </c>
      <c r="I7432" t="s">
        <v>20</v>
      </c>
      <c r="J7432" t="s">
        <v>18</v>
      </c>
      <c r="K7432">
        <v>1</v>
      </c>
      <c r="L7432">
        <v>2.5999999999999998E-4</v>
      </c>
      <c r="M7432">
        <v>1.8000000000000001E-4</v>
      </c>
      <c r="S7432" t="str">
        <f t="shared" si="233"/>
        <v/>
      </c>
      <c r="T7432">
        <f t="shared" si="234"/>
        <v>1</v>
      </c>
    </row>
    <row r="7433" spans="1:20" x14ac:dyDescent="0.3">
      <c r="A7433" t="s">
        <v>65</v>
      </c>
      <c r="B7433">
        <v>116</v>
      </c>
      <c r="C7433" t="s">
        <v>12</v>
      </c>
      <c r="D7433" t="s">
        <v>21</v>
      </c>
      <c r="E7433" t="s">
        <v>14</v>
      </c>
      <c r="F7433" t="s">
        <v>15</v>
      </c>
      <c r="G7433">
        <v>116</v>
      </c>
      <c r="H7433" t="s">
        <v>16</v>
      </c>
      <c r="I7433" t="s">
        <v>22</v>
      </c>
      <c r="J7433" t="s">
        <v>18</v>
      </c>
      <c r="K7433">
        <v>1</v>
      </c>
      <c r="L7433">
        <v>2.5999999999999998E-4</v>
      </c>
      <c r="M7433">
        <v>1.8000000000000001E-4</v>
      </c>
      <c r="S7433" t="str">
        <f t="shared" si="233"/>
        <v/>
      </c>
      <c r="T7433">
        <f t="shared" si="234"/>
        <v>1</v>
      </c>
    </row>
    <row r="7434" spans="1:20" x14ac:dyDescent="0.3">
      <c r="A7434" t="s">
        <v>65</v>
      </c>
      <c r="B7434">
        <v>116</v>
      </c>
      <c r="C7434" t="s">
        <v>12</v>
      </c>
      <c r="D7434" t="s">
        <v>23</v>
      </c>
      <c r="E7434" t="s">
        <v>14</v>
      </c>
      <c r="F7434" t="s">
        <v>15</v>
      </c>
      <c r="G7434">
        <v>116</v>
      </c>
      <c r="H7434" t="s">
        <v>16</v>
      </c>
      <c r="I7434" t="s">
        <v>24</v>
      </c>
      <c r="J7434" t="s">
        <v>18</v>
      </c>
      <c r="K7434">
        <v>0.998</v>
      </c>
      <c r="L7434">
        <v>1.12E-2</v>
      </c>
      <c r="M7434">
        <v>0.27300000000000002</v>
      </c>
      <c r="S7434" t="str">
        <f t="shared" si="233"/>
        <v/>
      </c>
      <c r="T7434">
        <f t="shared" si="234"/>
        <v>0.998</v>
      </c>
    </row>
    <row r="7435" spans="1:20" x14ac:dyDescent="0.3">
      <c r="A7435" t="s">
        <v>65</v>
      </c>
      <c r="B7435">
        <v>116</v>
      </c>
      <c r="C7435" t="s">
        <v>12</v>
      </c>
      <c r="D7435" t="s">
        <v>25</v>
      </c>
      <c r="E7435" t="s">
        <v>14</v>
      </c>
      <c r="F7435" t="s">
        <v>15</v>
      </c>
      <c r="G7435">
        <v>116</v>
      </c>
      <c r="H7435" t="s">
        <v>16</v>
      </c>
      <c r="I7435" t="s">
        <v>26</v>
      </c>
      <c r="J7435" t="s">
        <v>18</v>
      </c>
      <c r="K7435">
        <v>1</v>
      </c>
      <c r="L7435">
        <v>2.5999999999999998E-4</v>
      </c>
      <c r="M7435">
        <v>1.8000000000000001E-4</v>
      </c>
      <c r="S7435" t="str">
        <f t="shared" si="233"/>
        <v/>
      </c>
      <c r="T7435">
        <f t="shared" si="234"/>
        <v>1</v>
      </c>
    </row>
    <row r="7436" spans="1:20" x14ac:dyDescent="0.3">
      <c r="A7436" t="s">
        <v>65</v>
      </c>
      <c r="B7436">
        <v>116</v>
      </c>
      <c r="C7436" t="s">
        <v>12</v>
      </c>
      <c r="D7436" t="s">
        <v>27</v>
      </c>
      <c r="E7436" t="s">
        <v>14</v>
      </c>
      <c r="F7436" t="s">
        <v>15</v>
      </c>
      <c r="G7436">
        <v>116</v>
      </c>
      <c r="H7436" t="s">
        <v>16</v>
      </c>
      <c r="I7436" t="s">
        <v>28</v>
      </c>
      <c r="J7436" t="s">
        <v>18</v>
      </c>
      <c r="K7436">
        <v>1</v>
      </c>
      <c r="L7436">
        <v>2.5999999999999998E-4</v>
      </c>
      <c r="M7436">
        <v>1.8000000000000001E-4</v>
      </c>
      <c r="S7436" t="str">
        <f t="shared" si="233"/>
        <v/>
      </c>
      <c r="T7436">
        <f t="shared" si="234"/>
        <v>1</v>
      </c>
    </row>
    <row r="7437" spans="1:20" x14ac:dyDescent="0.3">
      <c r="A7437" t="s">
        <v>65</v>
      </c>
      <c r="B7437">
        <v>116</v>
      </c>
      <c r="C7437" t="s">
        <v>12</v>
      </c>
      <c r="D7437" t="s">
        <v>29</v>
      </c>
      <c r="E7437" t="s">
        <v>14</v>
      </c>
      <c r="F7437" t="s">
        <v>15</v>
      </c>
      <c r="G7437">
        <v>116</v>
      </c>
      <c r="H7437" t="s">
        <v>16</v>
      </c>
      <c r="I7437" t="s">
        <v>30</v>
      </c>
      <c r="J7437" t="s">
        <v>18</v>
      </c>
      <c r="K7437">
        <v>1</v>
      </c>
      <c r="L7437">
        <v>2.5999999999999998E-4</v>
      </c>
      <c r="M7437">
        <v>1.8000000000000001E-4</v>
      </c>
      <c r="S7437" t="str">
        <f t="shared" si="233"/>
        <v/>
      </c>
      <c r="T7437">
        <f t="shared" si="234"/>
        <v>1</v>
      </c>
    </row>
    <row r="7438" spans="1:20" x14ac:dyDescent="0.3">
      <c r="A7438" t="s">
        <v>65</v>
      </c>
      <c r="B7438">
        <v>116</v>
      </c>
      <c r="C7438" t="s">
        <v>12</v>
      </c>
      <c r="D7438" t="s">
        <v>31</v>
      </c>
      <c r="E7438" t="s">
        <v>14</v>
      </c>
      <c r="F7438" t="s">
        <v>15</v>
      </c>
      <c r="G7438">
        <v>116</v>
      </c>
      <c r="H7438" t="s">
        <v>16</v>
      </c>
      <c r="I7438" t="s">
        <v>32</v>
      </c>
      <c r="J7438" t="s">
        <v>18</v>
      </c>
      <c r="K7438">
        <v>1</v>
      </c>
      <c r="L7438">
        <v>2.5999999999999998E-4</v>
      </c>
      <c r="M7438">
        <v>1.8000000000000001E-4</v>
      </c>
      <c r="S7438" t="str">
        <f t="shared" si="233"/>
        <v/>
      </c>
      <c r="T7438">
        <f t="shared" si="234"/>
        <v>1</v>
      </c>
    </row>
    <row r="7439" spans="1:20" x14ac:dyDescent="0.3">
      <c r="A7439" t="s">
        <v>65</v>
      </c>
      <c r="B7439">
        <v>116</v>
      </c>
      <c r="C7439" t="s">
        <v>12</v>
      </c>
      <c r="D7439" t="s">
        <v>33</v>
      </c>
      <c r="E7439" t="s">
        <v>14</v>
      </c>
      <c r="F7439" t="s">
        <v>15</v>
      </c>
      <c r="G7439">
        <v>116</v>
      </c>
      <c r="H7439" t="s">
        <v>16</v>
      </c>
      <c r="I7439" t="s">
        <v>34</v>
      </c>
      <c r="J7439" t="s">
        <v>18</v>
      </c>
      <c r="K7439">
        <v>0.998</v>
      </c>
      <c r="L7439">
        <v>1.12E-2</v>
      </c>
      <c r="M7439">
        <v>0.27300000000000002</v>
      </c>
      <c r="S7439" t="str">
        <f t="shared" si="233"/>
        <v/>
      </c>
      <c r="T7439">
        <f t="shared" si="234"/>
        <v>0.998</v>
      </c>
    </row>
    <row r="7440" spans="1:20" x14ac:dyDescent="0.3">
      <c r="A7440" t="s">
        <v>65</v>
      </c>
      <c r="B7440">
        <v>116</v>
      </c>
      <c r="C7440" t="s">
        <v>12</v>
      </c>
      <c r="D7440" t="s">
        <v>35</v>
      </c>
      <c r="E7440" t="s">
        <v>14</v>
      </c>
      <c r="F7440" t="s">
        <v>15</v>
      </c>
      <c r="G7440">
        <v>116</v>
      </c>
      <c r="H7440" t="s">
        <v>16</v>
      </c>
      <c r="I7440" t="s">
        <v>36</v>
      </c>
      <c r="J7440" t="s">
        <v>18</v>
      </c>
      <c r="K7440">
        <v>1</v>
      </c>
      <c r="L7440">
        <v>2.5999999999999998E-4</v>
      </c>
      <c r="M7440">
        <v>1.8000000000000001E-4</v>
      </c>
      <c r="S7440" t="str">
        <f t="shared" si="233"/>
        <v/>
      </c>
      <c r="T7440">
        <f t="shared" si="234"/>
        <v>1</v>
      </c>
    </row>
    <row r="7441" spans="1:20" x14ac:dyDescent="0.3">
      <c r="A7441" t="s">
        <v>65</v>
      </c>
      <c r="B7441">
        <v>116</v>
      </c>
      <c r="C7441" t="s">
        <v>12</v>
      </c>
      <c r="D7441" t="s">
        <v>37</v>
      </c>
      <c r="E7441" t="s">
        <v>14</v>
      </c>
      <c r="F7441" t="s">
        <v>15</v>
      </c>
      <c r="G7441">
        <v>116</v>
      </c>
      <c r="H7441" t="s">
        <v>16</v>
      </c>
      <c r="I7441" t="s">
        <v>38</v>
      </c>
      <c r="J7441" t="s">
        <v>18</v>
      </c>
      <c r="K7441">
        <v>1</v>
      </c>
      <c r="L7441">
        <v>2.5999999999999998E-4</v>
      </c>
      <c r="M7441">
        <v>1.8000000000000001E-4</v>
      </c>
      <c r="S7441" t="str">
        <f t="shared" si="233"/>
        <v/>
      </c>
      <c r="T7441">
        <f t="shared" si="234"/>
        <v>1</v>
      </c>
    </row>
    <row r="7442" spans="1:20" x14ac:dyDescent="0.3">
      <c r="A7442" t="s">
        <v>65</v>
      </c>
      <c r="B7442">
        <v>116</v>
      </c>
      <c r="C7442" t="s">
        <v>12</v>
      </c>
      <c r="D7442" t="s">
        <v>39</v>
      </c>
      <c r="E7442" t="s">
        <v>14</v>
      </c>
      <c r="F7442" t="s">
        <v>15</v>
      </c>
      <c r="G7442">
        <v>116</v>
      </c>
      <c r="H7442" t="s">
        <v>16</v>
      </c>
      <c r="I7442" t="s">
        <v>40</v>
      </c>
      <c r="J7442" t="s">
        <v>18</v>
      </c>
      <c r="K7442">
        <v>1</v>
      </c>
      <c r="L7442">
        <v>2.5999999999999998E-4</v>
      </c>
      <c r="M7442">
        <v>1.8000000000000001E-4</v>
      </c>
      <c r="S7442" t="str">
        <f t="shared" si="233"/>
        <v/>
      </c>
      <c r="T7442">
        <f t="shared" si="234"/>
        <v>1</v>
      </c>
    </row>
    <row r="7443" spans="1:20" x14ac:dyDescent="0.3">
      <c r="A7443" t="s">
        <v>65</v>
      </c>
      <c r="B7443">
        <v>116</v>
      </c>
      <c r="C7443" t="s">
        <v>12</v>
      </c>
      <c r="D7443" t="s">
        <v>41</v>
      </c>
      <c r="E7443" t="s">
        <v>14</v>
      </c>
      <c r="F7443" t="s">
        <v>15</v>
      </c>
      <c r="G7443">
        <v>116</v>
      </c>
      <c r="H7443" t="s">
        <v>16</v>
      </c>
      <c r="I7443" t="s">
        <v>42</v>
      </c>
      <c r="J7443" t="s">
        <v>18</v>
      </c>
      <c r="K7443">
        <v>0.95799999999999996</v>
      </c>
      <c r="L7443">
        <v>4.9200000000000001E-2</v>
      </c>
      <c r="M7443">
        <v>0.78300000000000003</v>
      </c>
      <c r="S7443" t="str">
        <f t="shared" si="233"/>
        <v/>
      </c>
      <c r="T7443">
        <f t="shared" si="234"/>
        <v>0.95799999999999996</v>
      </c>
    </row>
    <row r="7444" spans="1:20" x14ac:dyDescent="0.3">
      <c r="A7444" t="s">
        <v>65</v>
      </c>
      <c r="B7444">
        <v>116</v>
      </c>
      <c r="C7444" t="s">
        <v>12</v>
      </c>
      <c r="D7444" t="s">
        <v>43</v>
      </c>
      <c r="E7444" t="s">
        <v>14</v>
      </c>
      <c r="F7444" t="s">
        <v>15</v>
      </c>
      <c r="G7444">
        <v>116</v>
      </c>
      <c r="H7444" t="s">
        <v>16</v>
      </c>
      <c r="I7444" t="s">
        <v>44</v>
      </c>
      <c r="J7444" t="s">
        <v>18</v>
      </c>
      <c r="K7444">
        <v>1</v>
      </c>
      <c r="L7444">
        <v>2.5999999999999998E-4</v>
      </c>
      <c r="M7444">
        <v>1.8000000000000001E-4</v>
      </c>
      <c r="S7444" t="str">
        <f t="shared" si="233"/>
        <v/>
      </c>
      <c r="T7444">
        <f t="shared" si="234"/>
        <v>1</v>
      </c>
    </row>
    <row r="7445" spans="1:20" x14ac:dyDescent="0.3">
      <c r="A7445" t="s">
        <v>65</v>
      </c>
      <c r="B7445">
        <v>116</v>
      </c>
      <c r="C7445" t="s">
        <v>12</v>
      </c>
      <c r="D7445" t="s">
        <v>45</v>
      </c>
      <c r="E7445" t="s">
        <v>14</v>
      </c>
      <c r="F7445" t="s">
        <v>15</v>
      </c>
      <c r="G7445">
        <v>116</v>
      </c>
      <c r="H7445" t="s">
        <v>16</v>
      </c>
      <c r="I7445" t="s">
        <v>46</v>
      </c>
      <c r="J7445" t="s">
        <v>18</v>
      </c>
      <c r="K7445">
        <v>1</v>
      </c>
      <c r="L7445">
        <v>2.5999999999999998E-4</v>
      </c>
      <c r="M7445">
        <v>1.8000000000000001E-4</v>
      </c>
      <c r="S7445" t="str">
        <f t="shared" si="233"/>
        <v/>
      </c>
      <c r="T7445">
        <f t="shared" si="234"/>
        <v>1</v>
      </c>
    </row>
    <row r="7446" spans="1:20" x14ac:dyDescent="0.3">
      <c r="A7446" t="s">
        <v>65</v>
      </c>
      <c r="B7446">
        <v>116</v>
      </c>
      <c r="C7446" t="s">
        <v>12</v>
      </c>
      <c r="D7446" t="s">
        <v>47</v>
      </c>
      <c r="E7446" t="s">
        <v>14</v>
      </c>
      <c r="F7446" t="s">
        <v>15</v>
      </c>
      <c r="G7446">
        <v>116</v>
      </c>
      <c r="H7446" t="s">
        <v>16</v>
      </c>
      <c r="I7446" t="s">
        <v>48</v>
      </c>
      <c r="J7446" t="s">
        <v>18</v>
      </c>
      <c r="K7446">
        <v>1</v>
      </c>
      <c r="L7446">
        <v>2.5999999999999998E-4</v>
      </c>
      <c r="M7446">
        <v>1.8000000000000001E-4</v>
      </c>
      <c r="S7446" t="str">
        <f t="shared" si="233"/>
        <v/>
      </c>
      <c r="T7446">
        <f t="shared" si="234"/>
        <v>1</v>
      </c>
    </row>
    <row r="7447" spans="1:20" x14ac:dyDescent="0.3">
      <c r="A7447" t="s">
        <v>65</v>
      </c>
      <c r="B7447">
        <v>116</v>
      </c>
      <c r="C7447" t="s">
        <v>12</v>
      </c>
      <c r="D7447" t="s">
        <v>49</v>
      </c>
      <c r="E7447" t="s">
        <v>14</v>
      </c>
      <c r="F7447" t="s">
        <v>15</v>
      </c>
      <c r="G7447">
        <v>116</v>
      </c>
      <c r="H7447" t="s">
        <v>16</v>
      </c>
      <c r="I7447" t="s">
        <v>50</v>
      </c>
      <c r="J7447" t="s">
        <v>18</v>
      </c>
      <c r="K7447">
        <v>1</v>
      </c>
      <c r="L7447">
        <v>2.5999999999999998E-4</v>
      </c>
      <c r="M7447">
        <v>1.8000000000000001E-4</v>
      </c>
      <c r="S7447" t="str">
        <f t="shared" si="233"/>
        <v/>
      </c>
      <c r="T7447">
        <f t="shared" si="234"/>
        <v>1</v>
      </c>
    </row>
    <row r="7448" spans="1:20" x14ac:dyDescent="0.3">
      <c r="A7448" t="s">
        <v>65</v>
      </c>
      <c r="B7448">
        <v>116</v>
      </c>
      <c r="C7448" t="s">
        <v>12</v>
      </c>
      <c r="D7448" t="s">
        <v>51</v>
      </c>
      <c r="E7448" t="s">
        <v>14</v>
      </c>
      <c r="F7448" t="s">
        <v>15</v>
      </c>
      <c r="G7448">
        <v>116</v>
      </c>
      <c r="H7448" t="s">
        <v>16</v>
      </c>
      <c r="I7448" t="s">
        <v>52</v>
      </c>
      <c r="J7448" t="s">
        <v>18</v>
      </c>
      <c r="K7448">
        <v>1</v>
      </c>
      <c r="L7448">
        <v>2.5999999999999998E-4</v>
      </c>
      <c r="M7448">
        <v>1.8000000000000001E-4</v>
      </c>
      <c r="S7448" t="str">
        <f t="shared" si="233"/>
        <v/>
      </c>
      <c r="T7448">
        <f t="shared" si="234"/>
        <v>1</v>
      </c>
    </row>
    <row r="7449" spans="1:20" x14ac:dyDescent="0.3">
      <c r="A7449" t="s">
        <v>65</v>
      </c>
      <c r="B7449">
        <v>116</v>
      </c>
      <c r="C7449" t="s">
        <v>12</v>
      </c>
      <c r="D7449" t="s">
        <v>53</v>
      </c>
      <c r="E7449" t="s">
        <v>14</v>
      </c>
      <c r="F7449" t="s">
        <v>15</v>
      </c>
      <c r="G7449">
        <v>116</v>
      </c>
      <c r="H7449" t="s">
        <v>16</v>
      </c>
      <c r="I7449" t="s">
        <v>54</v>
      </c>
      <c r="J7449" t="s">
        <v>18</v>
      </c>
      <c r="K7449">
        <v>1</v>
      </c>
      <c r="L7449">
        <v>2.5999999999999998E-4</v>
      </c>
      <c r="M7449">
        <v>1.8000000000000001E-4</v>
      </c>
      <c r="S7449" t="str">
        <f t="shared" si="233"/>
        <v/>
      </c>
      <c r="T7449">
        <f t="shared" si="234"/>
        <v>1</v>
      </c>
    </row>
    <row r="7450" spans="1:20" x14ac:dyDescent="0.3">
      <c r="A7450" t="s">
        <v>65</v>
      </c>
      <c r="B7450">
        <v>143</v>
      </c>
      <c r="C7450" t="s">
        <v>12</v>
      </c>
      <c r="D7450" t="s">
        <v>13</v>
      </c>
      <c r="E7450" t="s">
        <v>14</v>
      </c>
      <c r="F7450" t="s">
        <v>15</v>
      </c>
      <c r="G7450">
        <v>143</v>
      </c>
      <c r="H7450" t="s">
        <v>16</v>
      </c>
      <c r="I7450" t="s">
        <v>17</v>
      </c>
      <c r="J7450" t="s">
        <v>18</v>
      </c>
      <c r="K7450">
        <v>1</v>
      </c>
      <c r="L7450">
        <v>2.5999999999999998E-4</v>
      </c>
      <c r="M7450">
        <v>1.8000000000000001E-4</v>
      </c>
      <c r="S7450">
        <f t="shared" si="233"/>
        <v>1</v>
      </c>
      <c r="T7450" t="str">
        <f t="shared" si="234"/>
        <v/>
      </c>
    </row>
    <row r="7451" spans="1:20" x14ac:dyDescent="0.3">
      <c r="A7451" t="s">
        <v>65</v>
      </c>
      <c r="B7451">
        <v>143</v>
      </c>
      <c r="C7451" t="s">
        <v>12</v>
      </c>
      <c r="D7451" t="s">
        <v>19</v>
      </c>
      <c r="E7451" t="s">
        <v>14</v>
      </c>
      <c r="F7451" t="s">
        <v>15</v>
      </c>
      <c r="G7451">
        <v>143</v>
      </c>
      <c r="H7451" t="s">
        <v>16</v>
      </c>
      <c r="I7451" t="s">
        <v>20</v>
      </c>
      <c r="J7451" t="s">
        <v>18</v>
      </c>
      <c r="K7451">
        <v>1</v>
      </c>
      <c r="L7451">
        <v>2.5999999999999998E-4</v>
      </c>
      <c r="M7451">
        <v>1.8000000000000001E-4</v>
      </c>
      <c r="S7451" t="str">
        <f t="shared" si="233"/>
        <v/>
      </c>
      <c r="T7451">
        <f t="shared" si="234"/>
        <v>1</v>
      </c>
    </row>
    <row r="7452" spans="1:20" x14ac:dyDescent="0.3">
      <c r="A7452" t="s">
        <v>65</v>
      </c>
      <c r="B7452">
        <v>143</v>
      </c>
      <c r="C7452" t="s">
        <v>12</v>
      </c>
      <c r="D7452" t="s">
        <v>21</v>
      </c>
      <c r="E7452" t="s">
        <v>14</v>
      </c>
      <c r="F7452" t="s">
        <v>15</v>
      </c>
      <c r="G7452">
        <v>143</v>
      </c>
      <c r="H7452" t="s">
        <v>16</v>
      </c>
      <c r="I7452" t="s">
        <v>22</v>
      </c>
      <c r="J7452" t="s">
        <v>18</v>
      </c>
      <c r="K7452">
        <v>1</v>
      </c>
      <c r="L7452">
        <v>2.5999999999999998E-4</v>
      </c>
      <c r="M7452">
        <v>1.8000000000000001E-4</v>
      </c>
      <c r="S7452" t="str">
        <f t="shared" si="233"/>
        <v/>
      </c>
      <c r="T7452">
        <f t="shared" si="234"/>
        <v>1</v>
      </c>
    </row>
    <row r="7453" spans="1:20" x14ac:dyDescent="0.3">
      <c r="A7453" t="s">
        <v>65</v>
      </c>
      <c r="B7453">
        <v>143</v>
      </c>
      <c r="C7453" t="s">
        <v>12</v>
      </c>
      <c r="D7453" t="s">
        <v>23</v>
      </c>
      <c r="E7453" t="s">
        <v>14</v>
      </c>
      <c r="F7453" t="s">
        <v>15</v>
      </c>
      <c r="G7453">
        <v>143</v>
      </c>
      <c r="H7453" t="s">
        <v>16</v>
      </c>
      <c r="I7453" t="s">
        <v>24</v>
      </c>
      <c r="J7453" t="s">
        <v>56</v>
      </c>
      <c r="K7453">
        <v>9.1999999999999998E-2</v>
      </c>
      <c r="L7453">
        <v>0.14799999999999999</v>
      </c>
      <c r="M7453">
        <v>0.93100000000000005</v>
      </c>
      <c r="S7453" t="str">
        <f t="shared" si="233"/>
        <v/>
      </c>
      <c r="T7453">
        <f t="shared" si="234"/>
        <v>9.1999999999999998E-2</v>
      </c>
    </row>
    <row r="7454" spans="1:20" x14ac:dyDescent="0.3">
      <c r="A7454" t="s">
        <v>65</v>
      </c>
      <c r="B7454">
        <v>143</v>
      </c>
      <c r="C7454" t="s">
        <v>12</v>
      </c>
      <c r="D7454" t="s">
        <v>25</v>
      </c>
      <c r="E7454" t="s">
        <v>14</v>
      </c>
      <c r="F7454" t="s">
        <v>15</v>
      </c>
      <c r="G7454">
        <v>143</v>
      </c>
      <c r="H7454" t="s">
        <v>16</v>
      </c>
      <c r="I7454" t="s">
        <v>26</v>
      </c>
      <c r="J7454" t="s">
        <v>18</v>
      </c>
      <c r="K7454">
        <v>0.97399999999999998</v>
      </c>
      <c r="L7454">
        <v>4.3799999999999999E-2</v>
      </c>
      <c r="M7454">
        <v>0.76300000000000001</v>
      </c>
      <c r="S7454" t="str">
        <f t="shared" si="233"/>
        <v/>
      </c>
      <c r="T7454">
        <f t="shared" si="234"/>
        <v>0.97399999999999998</v>
      </c>
    </row>
    <row r="7455" spans="1:20" x14ac:dyDescent="0.3">
      <c r="A7455" t="s">
        <v>65</v>
      </c>
      <c r="B7455">
        <v>143</v>
      </c>
      <c r="C7455" t="s">
        <v>12</v>
      </c>
      <c r="D7455" t="s">
        <v>27</v>
      </c>
      <c r="E7455" t="s">
        <v>14</v>
      </c>
      <c r="F7455" t="s">
        <v>15</v>
      </c>
      <c r="G7455">
        <v>143</v>
      </c>
      <c r="H7455" t="s">
        <v>16</v>
      </c>
      <c r="I7455" t="s">
        <v>28</v>
      </c>
      <c r="J7455" t="s">
        <v>18</v>
      </c>
      <c r="K7455">
        <v>0.97899999999999998</v>
      </c>
      <c r="L7455">
        <v>4.1099999999999998E-2</v>
      </c>
      <c r="M7455">
        <v>0.755</v>
      </c>
      <c r="S7455" t="str">
        <f t="shared" si="233"/>
        <v/>
      </c>
      <c r="T7455">
        <f t="shared" si="234"/>
        <v>0.97899999999999998</v>
      </c>
    </row>
    <row r="7456" spans="1:20" x14ac:dyDescent="0.3">
      <c r="A7456" t="s">
        <v>65</v>
      </c>
      <c r="B7456">
        <v>143</v>
      </c>
      <c r="C7456" t="s">
        <v>12</v>
      </c>
      <c r="D7456" t="s">
        <v>29</v>
      </c>
      <c r="E7456" t="s">
        <v>14</v>
      </c>
      <c r="F7456" t="s">
        <v>15</v>
      </c>
      <c r="G7456">
        <v>143</v>
      </c>
      <c r="H7456" t="s">
        <v>16</v>
      </c>
      <c r="I7456" t="s">
        <v>30</v>
      </c>
      <c r="J7456" t="s">
        <v>18</v>
      </c>
      <c r="K7456">
        <v>1</v>
      </c>
      <c r="L7456">
        <v>2.5999999999999998E-4</v>
      </c>
      <c r="M7456">
        <v>1.8000000000000001E-4</v>
      </c>
      <c r="S7456" t="str">
        <f t="shared" si="233"/>
        <v/>
      </c>
      <c r="T7456">
        <f t="shared" si="234"/>
        <v>1</v>
      </c>
    </row>
    <row r="7457" spans="1:20" x14ac:dyDescent="0.3">
      <c r="A7457" t="s">
        <v>65</v>
      </c>
      <c r="B7457">
        <v>143</v>
      </c>
      <c r="C7457" t="s">
        <v>12</v>
      </c>
      <c r="D7457" t="s">
        <v>31</v>
      </c>
      <c r="E7457" t="s">
        <v>14</v>
      </c>
      <c r="F7457" t="s">
        <v>15</v>
      </c>
      <c r="G7457">
        <v>143</v>
      </c>
      <c r="H7457" t="s">
        <v>16</v>
      </c>
      <c r="I7457" t="s">
        <v>32</v>
      </c>
      <c r="J7457" t="s">
        <v>18</v>
      </c>
      <c r="K7457">
        <v>1</v>
      </c>
      <c r="L7457">
        <v>2.5999999999999998E-4</v>
      </c>
      <c r="M7457">
        <v>1.8000000000000001E-4</v>
      </c>
      <c r="S7457" t="str">
        <f t="shared" si="233"/>
        <v/>
      </c>
      <c r="T7457">
        <f t="shared" si="234"/>
        <v>1</v>
      </c>
    </row>
    <row r="7458" spans="1:20" x14ac:dyDescent="0.3">
      <c r="A7458" t="s">
        <v>65</v>
      </c>
      <c r="B7458">
        <v>143</v>
      </c>
      <c r="C7458" t="s">
        <v>12</v>
      </c>
      <c r="D7458" t="s">
        <v>33</v>
      </c>
      <c r="E7458" t="s">
        <v>14</v>
      </c>
      <c r="F7458" t="s">
        <v>15</v>
      </c>
      <c r="G7458">
        <v>143</v>
      </c>
      <c r="H7458" t="s">
        <v>16</v>
      </c>
      <c r="I7458" t="s">
        <v>34</v>
      </c>
      <c r="J7458" t="s">
        <v>55</v>
      </c>
      <c r="K7458">
        <v>0.875</v>
      </c>
      <c r="L7458">
        <v>6.5299999999999997E-2</v>
      </c>
      <c r="M7458">
        <v>0.82599999999999996</v>
      </c>
      <c r="S7458" t="str">
        <f t="shared" si="233"/>
        <v/>
      </c>
      <c r="T7458">
        <f t="shared" si="234"/>
        <v>0.875</v>
      </c>
    </row>
    <row r="7459" spans="1:20" x14ac:dyDescent="0.3">
      <c r="A7459" t="s">
        <v>65</v>
      </c>
      <c r="B7459">
        <v>143</v>
      </c>
      <c r="C7459" t="s">
        <v>12</v>
      </c>
      <c r="D7459" t="s">
        <v>35</v>
      </c>
      <c r="E7459" t="s">
        <v>14</v>
      </c>
      <c r="F7459" t="s">
        <v>15</v>
      </c>
      <c r="G7459">
        <v>143</v>
      </c>
      <c r="H7459" t="s">
        <v>16</v>
      </c>
      <c r="I7459" t="s">
        <v>36</v>
      </c>
      <c r="J7459" t="s">
        <v>18</v>
      </c>
      <c r="K7459">
        <v>1</v>
      </c>
      <c r="L7459">
        <v>2.5999999999999998E-4</v>
      </c>
      <c r="M7459">
        <v>1.8000000000000001E-4</v>
      </c>
      <c r="S7459" t="str">
        <f t="shared" si="233"/>
        <v/>
      </c>
      <c r="T7459">
        <f t="shared" si="234"/>
        <v>1</v>
      </c>
    </row>
    <row r="7460" spans="1:20" x14ac:dyDescent="0.3">
      <c r="A7460" t="s">
        <v>65</v>
      </c>
      <c r="B7460">
        <v>143</v>
      </c>
      <c r="C7460" t="s">
        <v>12</v>
      </c>
      <c r="D7460" t="s">
        <v>37</v>
      </c>
      <c r="E7460" t="s">
        <v>14</v>
      </c>
      <c r="F7460" t="s">
        <v>15</v>
      </c>
      <c r="G7460">
        <v>143</v>
      </c>
      <c r="H7460" t="s">
        <v>16</v>
      </c>
      <c r="I7460" t="s">
        <v>38</v>
      </c>
      <c r="J7460" t="s">
        <v>18</v>
      </c>
      <c r="K7460">
        <v>1</v>
      </c>
      <c r="L7460">
        <v>2.5999999999999998E-4</v>
      </c>
      <c r="M7460">
        <v>1.8000000000000001E-4</v>
      </c>
      <c r="S7460" t="str">
        <f t="shared" si="233"/>
        <v/>
      </c>
      <c r="T7460">
        <f t="shared" si="234"/>
        <v>1</v>
      </c>
    </row>
    <row r="7461" spans="1:20" x14ac:dyDescent="0.3">
      <c r="A7461" t="s">
        <v>65</v>
      </c>
      <c r="B7461">
        <v>143</v>
      </c>
      <c r="C7461" t="s">
        <v>12</v>
      </c>
      <c r="D7461" t="s">
        <v>39</v>
      </c>
      <c r="E7461" t="s">
        <v>14</v>
      </c>
      <c r="F7461" t="s">
        <v>15</v>
      </c>
      <c r="G7461">
        <v>143</v>
      </c>
      <c r="H7461" t="s">
        <v>16</v>
      </c>
      <c r="I7461" t="s">
        <v>40</v>
      </c>
      <c r="J7461" t="s">
        <v>18</v>
      </c>
      <c r="K7461">
        <v>1</v>
      </c>
      <c r="L7461">
        <v>2.5999999999999998E-4</v>
      </c>
      <c r="M7461">
        <v>1.8000000000000001E-4</v>
      </c>
      <c r="S7461" t="str">
        <f t="shared" si="233"/>
        <v/>
      </c>
      <c r="T7461">
        <f t="shared" si="234"/>
        <v>1</v>
      </c>
    </row>
    <row r="7462" spans="1:20" x14ac:dyDescent="0.3">
      <c r="A7462" t="s">
        <v>65</v>
      </c>
      <c r="B7462">
        <v>143</v>
      </c>
      <c r="C7462" t="s">
        <v>12</v>
      </c>
      <c r="D7462" t="s">
        <v>41</v>
      </c>
      <c r="E7462" t="s">
        <v>14</v>
      </c>
      <c r="F7462" t="s">
        <v>15</v>
      </c>
      <c r="G7462">
        <v>143</v>
      </c>
      <c r="H7462" t="s">
        <v>16</v>
      </c>
      <c r="I7462" t="s">
        <v>42</v>
      </c>
      <c r="J7462" t="s">
        <v>56</v>
      </c>
      <c r="K7462">
        <v>3.7999999999999999E-2</v>
      </c>
      <c r="L7462">
        <v>0.17499999999999999</v>
      </c>
      <c r="M7462">
        <v>0.94399999999999995</v>
      </c>
      <c r="S7462" t="str">
        <f t="shared" si="233"/>
        <v/>
      </c>
      <c r="T7462">
        <f t="shared" si="234"/>
        <v>3.7999999999999999E-2</v>
      </c>
    </row>
    <row r="7463" spans="1:20" x14ac:dyDescent="0.3">
      <c r="A7463" t="s">
        <v>65</v>
      </c>
      <c r="B7463">
        <v>143</v>
      </c>
      <c r="C7463" t="s">
        <v>12</v>
      </c>
      <c r="D7463" t="s">
        <v>43</v>
      </c>
      <c r="E7463" t="s">
        <v>14</v>
      </c>
      <c r="F7463" t="s">
        <v>15</v>
      </c>
      <c r="G7463">
        <v>143</v>
      </c>
      <c r="H7463" t="s">
        <v>16</v>
      </c>
      <c r="I7463" t="s">
        <v>44</v>
      </c>
      <c r="J7463" t="s">
        <v>18</v>
      </c>
      <c r="K7463">
        <v>1</v>
      </c>
      <c r="L7463">
        <v>2.5999999999999998E-4</v>
      </c>
      <c r="M7463">
        <v>1.8000000000000001E-4</v>
      </c>
      <c r="S7463" t="str">
        <f t="shared" si="233"/>
        <v/>
      </c>
      <c r="T7463">
        <f t="shared" si="234"/>
        <v>1</v>
      </c>
    </row>
    <row r="7464" spans="1:20" x14ac:dyDescent="0.3">
      <c r="A7464" t="s">
        <v>65</v>
      </c>
      <c r="B7464">
        <v>143</v>
      </c>
      <c r="C7464" t="s">
        <v>12</v>
      </c>
      <c r="D7464" t="s">
        <v>45</v>
      </c>
      <c r="E7464" t="s">
        <v>14</v>
      </c>
      <c r="F7464" t="s">
        <v>15</v>
      </c>
      <c r="G7464">
        <v>143</v>
      </c>
      <c r="H7464" t="s">
        <v>16</v>
      </c>
      <c r="I7464" t="s">
        <v>46</v>
      </c>
      <c r="J7464" t="s">
        <v>18</v>
      </c>
      <c r="K7464">
        <v>0.99199999999999999</v>
      </c>
      <c r="L7464">
        <v>3.1399999999999997E-2</v>
      </c>
      <c r="M7464">
        <v>0.70399999999999996</v>
      </c>
      <c r="S7464" t="str">
        <f t="shared" si="233"/>
        <v/>
      </c>
      <c r="T7464">
        <f t="shared" si="234"/>
        <v>0.99199999999999999</v>
      </c>
    </row>
    <row r="7465" spans="1:20" x14ac:dyDescent="0.3">
      <c r="A7465" t="s">
        <v>65</v>
      </c>
      <c r="B7465">
        <v>143</v>
      </c>
      <c r="C7465" t="s">
        <v>12</v>
      </c>
      <c r="D7465" t="s">
        <v>47</v>
      </c>
      <c r="E7465" t="s">
        <v>14</v>
      </c>
      <c r="F7465" t="s">
        <v>15</v>
      </c>
      <c r="G7465">
        <v>143</v>
      </c>
      <c r="H7465" t="s">
        <v>16</v>
      </c>
      <c r="I7465" t="s">
        <v>48</v>
      </c>
      <c r="J7465" t="s">
        <v>18</v>
      </c>
      <c r="K7465">
        <v>1</v>
      </c>
      <c r="L7465">
        <v>2.5999999999999998E-4</v>
      </c>
      <c r="M7465">
        <v>1.8000000000000001E-4</v>
      </c>
      <c r="S7465" t="str">
        <f t="shared" si="233"/>
        <v/>
      </c>
      <c r="T7465">
        <f t="shared" si="234"/>
        <v>1</v>
      </c>
    </row>
    <row r="7466" spans="1:20" x14ac:dyDescent="0.3">
      <c r="A7466" t="s">
        <v>65</v>
      </c>
      <c r="B7466">
        <v>143</v>
      </c>
      <c r="C7466" t="s">
        <v>12</v>
      </c>
      <c r="D7466" t="s">
        <v>49</v>
      </c>
      <c r="E7466" t="s">
        <v>14</v>
      </c>
      <c r="F7466" t="s">
        <v>15</v>
      </c>
      <c r="G7466">
        <v>143</v>
      </c>
      <c r="H7466" t="s">
        <v>16</v>
      </c>
      <c r="I7466" t="s">
        <v>50</v>
      </c>
      <c r="J7466" t="s">
        <v>18</v>
      </c>
      <c r="K7466">
        <v>0.996</v>
      </c>
      <c r="L7466">
        <v>2.2200000000000001E-2</v>
      </c>
      <c r="M7466">
        <v>0.54500000000000004</v>
      </c>
      <c r="S7466" t="str">
        <f t="shared" si="233"/>
        <v/>
      </c>
      <c r="T7466">
        <f t="shared" si="234"/>
        <v>0.996</v>
      </c>
    </row>
    <row r="7467" spans="1:20" x14ac:dyDescent="0.3">
      <c r="A7467" t="s">
        <v>65</v>
      </c>
      <c r="B7467">
        <v>143</v>
      </c>
      <c r="C7467" t="s">
        <v>12</v>
      </c>
      <c r="D7467" t="s">
        <v>51</v>
      </c>
      <c r="E7467" t="s">
        <v>14</v>
      </c>
      <c r="F7467" t="s">
        <v>15</v>
      </c>
      <c r="G7467">
        <v>143</v>
      </c>
      <c r="H7467" t="s">
        <v>16</v>
      </c>
      <c r="I7467" t="s">
        <v>52</v>
      </c>
      <c r="J7467" t="s">
        <v>18</v>
      </c>
      <c r="K7467">
        <v>1</v>
      </c>
      <c r="L7467">
        <v>2.5999999999999998E-4</v>
      </c>
      <c r="M7467">
        <v>1.8000000000000001E-4</v>
      </c>
      <c r="S7467" t="str">
        <f t="shared" si="233"/>
        <v/>
      </c>
      <c r="T7467">
        <f t="shared" si="234"/>
        <v>1</v>
      </c>
    </row>
    <row r="7468" spans="1:20" x14ac:dyDescent="0.3">
      <c r="A7468" t="s">
        <v>65</v>
      </c>
      <c r="B7468">
        <v>143</v>
      </c>
      <c r="C7468" t="s">
        <v>12</v>
      </c>
      <c r="D7468" t="s">
        <v>53</v>
      </c>
      <c r="E7468" t="s">
        <v>14</v>
      </c>
      <c r="F7468" t="s">
        <v>15</v>
      </c>
      <c r="G7468">
        <v>143</v>
      </c>
      <c r="H7468" t="s">
        <v>16</v>
      </c>
      <c r="I7468" t="s">
        <v>54</v>
      </c>
      <c r="J7468" t="s">
        <v>18</v>
      </c>
      <c r="K7468">
        <v>1</v>
      </c>
      <c r="L7468">
        <v>2.5999999999999998E-4</v>
      </c>
      <c r="M7468">
        <v>1.8000000000000001E-4</v>
      </c>
      <c r="S7468" t="str">
        <f t="shared" si="233"/>
        <v/>
      </c>
      <c r="T7468">
        <f t="shared" si="234"/>
        <v>1</v>
      </c>
    </row>
    <row r="7469" spans="1:20" x14ac:dyDescent="0.3">
      <c r="A7469" t="s">
        <v>65</v>
      </c>
      <c r="B7469">
        <v>146</v>
      </c>
      <c r="C7469" t="s">
        <v>12</v>
      </c>
      <c r="D7469" t="s">
        <v>13</v>
      </c>
      <c r="E7469" t="s">
        <v>14</v>
      </c>
      <c r="F7469" t="s">
        <v>15</v>
      </c>
      <c r="G7469">
        <v>146</v>
      </c>
      <c r="H7469" t="s">
        <v>16</v>
      </c>
      <c r="I7469" t="s">
        <v>17</v>
      </c>
      <c r="J7469" t="s">
        <v>55</v>
      </c>
      <c r="K7469">
        <v>0.76200000000000001</v>
      </c>
      <c r="L7469">
        <v>7.6799999999999993E-2</v>
      </c>
      <c r="M7469">
        <v>0.85099999999999998</v>
      </c>
      <c r="S7469">
        <f t="shared" si="233"/>
        <v>0.76200000000000001</v>
      </c>
      <c r="T7469" t="str">
        <f t="shared" si="234"/>
        <v/>
      </c>
    </row>
    <row r="7470" spans="1:20" x14ac:dyDescent="0.3">
      <c r="A7470" t="s">
        <v>65</v>
      </c>
      <c r="B7470">
        <v>146</v>
      </c>
      <c r="C7470" t="s">
        <v>12</v>
      </c>
      <c r="D7470" t="s">
        <v>19</v>
      </c>
      <c r="E7470" t="s">
        <v>14</v>
      </c>
      <c r="F7470" t="s">
        <v>15</v>
      </c>
      <c r="G7470">
        <v>146</v>
      </c>
      <c r="H7470" t="s">
        <v>16</v>
      </c>
      <c r="I7470" t="s">
        <v>20</v>
      </c>
      <c r="J7470" t="s">
        <v>55</v>
      </c>
      <c r="K7470">
        <v>0.80900000000000005</v>
      </c>
      <c r="L7470">
        <v>7.1300000000000002E-2</v>
      </c>
      <c r="M7470">
        <v>0.84099999999999997</v>
      </c>
      <c r="S7470" t="str">
        <f t="shared" si="233"/>
        <v/>
      </c>
      <c r="T7470">
        <f t="shared" si="234"/>
        <v>0.80900000000000005</v>
      </c>
    </row>
    <row r="7471" spans="1:20" x14ac:dyDescent="0.3">
      <c r="A7471" t="s">
        <v>65</v>
      </c>
      <c r="B7471">
        <v>146</v>
      </c>
      <c r="C7471" t="s">
        <v>12</v>
      </c>
      <c r="D7471" t="s">
        <v>21</v>
      </c>
      <c r="E7471" t="s">
        <v>14</v>
      </c>
      <c r="F7471" t="s">
        <v>15</v>
      </c>
      <c r="G7471">
        <v>146</v>
      </c>
      <c r="H7471" t="s">
        <v>16</v>
      </c>
      <c r="I7471" t="s">
        <v>22</v>
      </c>
      <c r="J7471" t="s">
        <v>56</v>
      </c>
      <c r="K7471">
        <v>0.374</v>
      </c>
      <c r="L7471">
        <v>0.107</v>
      </c>
      <c r="M7471">
        <v>0.89700000000000002</v>
      </c>
      <c r="S7471" t="str">
        <f t="shared" si="233"/>
        <v/>
      </c>
      <c r="T7471">
        <f t="shared" si="234"/>
        <v>0.374</v>
      </c>
    </row>
    <row r="7472" spans="1:20" x14ac:dyDescent="0.3">
      <c r="A7472" t="s">
        <v>65</v>
      </c>
      <c r="B7472">
        <v>146</v>
      </c>
      <c r="C7472" t="s">
        <v>12</v>
      </c>
      <c r="D7472" t="s">
        <v>23</v>
      </c>
      <c r="E7472" t="s">
        <v>14</v>
      </c>
      <c r="F7472" t="s">
        <v>15</v>
      </c>
      <c r="G7472">
        <v>146</v>
      </c>
      <c r="H7472" t="s">
        <v>16</v>
      </c>
      <c r="I7472" t="s">
        <v>24</v>
      </c>
      <c r="J7472" t="s">
        <v>56</v>
      </c>
      <c r="K7472">
        <v>0.01</v>
      </c>
      <c r="L7472">
        <v>0.22600000000000001</v>
      </c>
      <c r="M7472">
        <v>0.96</v>
      </c>
      <c r="S7472" t="str">
        <f t="shared" si="233"/>
        <v/>
      </c>
      <c r="T7472">
        <f t="shared" si="234"/>
        <v>0.01</v>
      </c>
    </row>
    <row r="7473" spans="1:20" x14ac:dyDescent="0.3">
      <c r="A7473" t="s">
        <v>65</v>
      </c>
      <c r="B7473">
        <v>146</v>
      </c>
      <c r="C7473" t="s">
        <v>12</v>
      </c>
      <c r="D7473" t="s">
        <v>25</v>
      </c>
      <c r="E7473" t="s">
        <v>14</v>
      </c>
      <c r="F7473" t="s">
        <v>15</v>
      </c>
      <c r="G7473">
        <v>146</v>
      </c>
      <c r="H7473" t="s">
        <v>16</v>
      </c>
      <c r="I7473" t="s">
        <v>26</v>
      </c>
      <c r="J7473" t="s">
        <v>55</v>
      </c>
      <c r="K7473">
        <v>0.61199999999999999</v>
      </c>
      <c r="L7473">
        <v>9.0999999999999998E-2</v>
      </c>
      <c r="M7473">
        <v>0.872</v>
      </c>
      <c r="S7473" t="str">
        <f t="shared" si="233"/>
        <v/>
      </c>
      <c r="T7473">
        <f t="shared" si="234"/>
        <v>0.61199999999999999</v>
      </c>
    </row>
    <row r="7474" spans="1:20" x14ac:dyDescent="0.3">
      <c r="A7474" t="s">
        <v>65</v>
      </c>
      <c r="B7474">
        <v>146</v>
      </c>
      <c r="C7474" t="s">
        <v>12</v>
      </c>
      <c r="D7474" t="s">
        <v>27</v>
      </c>
      <c r="E7474" t="s">
        <v>14</v>
      </c>
      <c r="F7474" t="s">
        <v>15</v>
      </c>
      <c r="G7474">
        <v>146</v>
      </c>
      <c r="H7474" t="s">
        <v>16</v>
      </c>
      <c r="I7474" t="s">
        <v>28</v>
      </c>
      <c r="J7474" t="s">
        <v>56</v>
      </c>
      <c r="K7474">
        <v>2E-3</v>
      </c>
      <c r="L7474">
        <v>0.70399999999999996</v>
      </c>
      <c r="M7474">
        <v>0.98699999999999999</v>
      </c>
      <c r="S7474" t="str">
        <f t="shared" si="233"/>
        <v/>
      </c>
      <c r="T7474">
        <f t="shared" si="234"/>
        <v>2E-3</v>
      </c>
    </row>
    <row r="7475" spans="1:20" x14ac:dyDescent="0.3">
      <c r="A7475" t="s">
        <v>65</v>
      </c>
      <c r="B7475">
        <v>146</v>
      </c>
      <c r="C7475" t="s">
        <v>12</v>
      </c>
      <c r="D7475" t="s">
        <v>29</v>
      </c>
      <c r="E7475" t="s">
        <v>14</v>
      </c>
      <c r="F7475" t="s">
        <v>15</v>
      </c>
      <c r="G7475">
        <v>146</v>
      </c>
      <c r="H7475" t="s">
        <v>16</v>
      </c>
      <c r="I7475" t="s">
        <v>30</v>
      </c>
      <c r="J7475" t="s">
        <v>56</v>
      </c>
      <c r="K7475">
        <v>0.01</v>
      </c>
      <c r="L7475">
        <v>0.22600000000000001</v>
      </c>
      <c r="M7475">
        <v>0.96</v>
      </c>
      <c r="S7475" t="str">
        <f t="shared" si="233"/>
        <v/>
      </c>
      <c r="T7475">
        <f t="shared" si="234"/>
        <v>0.01</v>
      </c>
    </row>
    <row r="7476" spans="1:20" x14ac:dyDescent="0.3">
      <c r="A7476" t="s">
        <v>65</v>
      </c>
      <c r="B7476">
        <v>146</v>
      </c>
      <c r="C7476" t="s">
        <v>12</v>
      </c>
      <c r="D7476" t="s">
        <v>31</v>
      </c>
      <c r="E7476" t="s">
        <v>14</v>
      </c>
      <c r="F7476" t="s">
        <v>15</v>
      </c>
      <c r="G7476">
        <v>146</v>
      </c>
      <c r="H7476" t="s">
        <v>16</v>
      </c>
      <c r="I7476" t="s">
        <v>32</v>
      </c>
      <c r="J7476" t="s">
        <v>55</v>
      </c>
      <c r="K7476">
        <v>0.67700000000000005</v>
      </c>
      <c r="L7476">
        <v>8.4699999999999998E-2</v>
      </c>
      <c r="M7476">
        <v>0.86199999999999999</v>
      </c>
      <c r="S7476" t="str">
        <f t="shared" si="233"/>
        <v/>
      </c>
      <c r="T7476">
        <f t="shared" si="234"/>
        <v>0.67700000000000005</v>
      </c>
    </row>
    <row r="7477" spans="1:20" x14ac:dyDescent="0.3">
      <c r="A7477" t="s">
        <v>65</v>
      </c>
      <c r="B7477">
        <v>146</v>
      </c>
      <c r="C7477" t="s">
        <v>12</v>
      </c>
      <c r="D7477" t="s">
        <v>33</v>
      </c>
      <c r="E7477" t="s">
        <v>14</v>
      </c>
      <c r="F7477" t="s">
        <v>15</v>
      </c>
      <c r="G7477">
        <v>146</v>
      </c>
      <c r="H7477" t="s">
        <v>16</v>
      </c>
      <c r="I7477" t="s">
        <v>34</v>
      </c>
      <c r="J7477" t="s">
        <v>55</v>
      </c>
      <c r="K7477">
        <v>0.51200000000000001</v>
      </c>
      <c r="L7477">
        <v>9.6299999999999997E-2</v>
      </c>
      <c r="M7477">
        <v>0.88300000000000001</v>
      </c>
      <c r="S7477" t="str">
        <f t="shared" si="233"/>
        <v/>
      </c>
      <c r="T7477">
        <f t="shared" si="234"/>
        <v>0.51200000000000001</v>
      </c>
    </row>
    <row r="7478" spans="1:20" x14ac:dyDescent="0.3">
      <c r="A7478" t="s">
        <v>65</v>
      </c>
      <c r="B7478">
        <v>146</v>
      </c>
      <c r="C7478" t="s">
        <v>12</v>
      </c>
      <c r="D7478" t="s">
        <v>35</v>
      </c>
      <c r="E7478" t="s">
        <v>14</v>
      </c>
      <c r="F7478" t="s">
        <v>15</v>
      </c>
      <c r="G7478">
        <v>146</v>
      </c>
      <c r="H7478" t="s">
        <v>16</v>
      </c>
      <c r="I7478" t="s">
        <v>36</v>
      </c>
      <c r="J7478" t="s">
        <v>55</v>
      </c>
      <c r="K7478">
        <v>0.67700000000000005</v>
      </c>
      <c r="L7478">
        <v>8.4699999999999998E-2</v>
      </c>
      <c r="M7478">
        <v>0.86199999999999999</v>
      </c>
      <c r="S7478" t="str">
        <f t="shared" si="233"/>
        <v/>
      </c>
      <c r="T7478">
        <f t="shared" si="234"/>
        <v>0.67700000000000005</v>
      </c>
    </row>
    <row r="7479" spans="1:20" x14ac:dyDescent="0.3">
      <c r="A7479" t="s">
        <v>65</v>
      </c>
      <c r="B7479">
        <v>146</v>
      </c>
      <c r="C7479" t="s">
        <v>12</v>
      </c>
      <c r="D7479" t="s">
        <v>37</v>
      </c>
      <c r="E7479" t="s">
        <v>14</v>
      </c>
      <c r="F7479" t="s">
        <v>15</v>
      </c>
      <c r="G7479">
        <v>146</v>
      </c>
      <c r="H7479" t="s">
        <v>16</v>
      </c>
      <c r="I7479" t="s">
        <v>38</v>
      </c>
      <c r="J7479" t="s">
        <v>55</v>
      </c>
      <c r="K7479">
        <v>0.80900000000000005</v>
      </c>
      <c r="L7479">
        <v>7.1300000000000002E-2</v>
      </c>
      <c r="M7479">
        <v>0.84099999999999997</v>
      </c>
      <c r="S7479" t="str">
        <f t="shared" si="233"/>
        <v/>
      </c>
      <c r="T7479">
        <f t="shared" si="234"/>
        <v>0.80900000000000005</v>
      </c>
    </row>
    <row r="7480" spans="1:20" x14ac:dyDescent="0.3">
      <c r="A7480" t="s">
        <v>65</v>
      </c>
      <c r="B7480">
        <v>146</v>
      </c>
      <c r="C7480" t="s">
        <v>12</v>
      </c>
      <c r="D7480" t="s">
        <v>39</v>
      </c>
      <c r="E7480" t="s">
        <v>14</v>
      </c>
      <c r="F7480" t="s">
        <v>15</v>
      </c>
      <c r="G7480">
        <v>146</v>
      </c>
      <c r="H7480" t="s">
        <v>16</v>
      </c>
      <c r="I7480" t="s">
        <v>40</v>
      </c>
      <c r="J7480" t="s">
        <v>55</v>
      </c>
      <c r="K7480">
        <v>0.90700000000000003</v>
      </c>
      <c r="L7480">
        <v>6.1499999999999999E-2</v>
      </c>
      <c r="M7480">
        <v>0.81499999999999995</v>
      </c>
      <c r="S7480" t="str">
        <f t="shared" si="233"/>
        <v/>
      </c>
      <c r="T7480">
        <f t="shared" si="234"/>
        <v>0.90700000000000003</v>
      </c>
    </row>
    <row r="7481" spans="1:20" x14ac:dyDescent="0.3">
      <c r="A7481" t="s">
        <v>65</v>
      </c>
      <c r="B7481">
        <v>146</v>
      </c>
      <c r="C7481" t="s">
        <v>12</v>
      </c>
      <c r="D7481" t="s">
        <v>41</v>
      </c>
      <c r="E7481" t="s">
        <v>14</v>
      </c>
      <c r="F7481" t="s">
        <v>15</v>
      </c>
      <c r="G7481">
        <v>146</v>
      </c>
      <c r="H7481" t="s">
        <v>16</v>
      </c>
      <c r="I7481" t="s">
        <v>42</v>
      </c>
      <c r="J7481" t="s">
        <v>56</v>
      </c>
      <c r="K7481">
        <v>7.1999999999999995E-2</v>
      </c>
      <c r="L7481">
        <v>0.156</v>
      </c>
      <c r="M7481">
        <v>0.93500000000000005</v>
      </c>
      <c r="S7481" t="str">
        <f t="shared" si="233"/>
        <v/>
      </c>
      <c r="T7481">
        <f t="shared" si="234"/>
        <v>7.1999999999999995E-2</v>
      </c>
    </row>
    <row r="7482" spans="1:20" x14ac:dyDescent="0.3">
      <c r="A7482" t="s">
        <v>65</v>
      </c>
      <c r="B7482">
        <v>146</v>
      </c>
      <c r="C7482" t="s">
        <v>12</v>
      </c>
      <c r="D7482" t="s">
        <v>43</v>
      </c>
      <c r="E7482" t="s">
        <v>14</v>
      </c>
      <c r="F7482" t="s">
        <v>15</v>
      </c>
      <c r="G7482">
        <v>146</v>
      </c>
      <c r="H7482" t="s">
        <v>16</v>
      </c>
      <c r="I7482" t="s">
        <v>44</v>
      </c>
      <c r="J7482" t="s">
        <v>18</v>
      </c>
      <c r="K7482">
        <v>0.98</v>
      </c>
      <c r="L7482">
        <v>4.0500000000000001E-2</v>
      </c>
      <c r="M7482">
        <v>0.753</v>
      </c>
      <c r="S7482" t="str">
        <f t="shared" si="233"/>
        <v/>
      </c>
      <c r="T7482">
        <f t="shared" si="234"/>
        <v>0.98</v>
      </c>
    </row>
    <row r="7483" spans="1:20" x14ac:dyDescent="0.3">
      <c r="A7483" t="s">
        <v>65</v>
      </c>
      <c r="B7483">
        <v>146</v>
      </c>
      <c r="C7483" t="s">
        <v>12</v>
      </c>
      <c r="D7483" t="s">
        <v>45</v>
      </c>
      <c r="E7483" t="s">
        <v>14</v>
      </c>
      <c r="F7483" t="s">
        <v>15</v>
      </c>
      <c r="G7483">
        <v>146</v>
      </c>
      <c r="H7483" t="s">
        <v>16</v>
      </c>
      <c r="I7483" t="s">
        <v>46</v>
      </c>
      <c r="J7483" t="s">
        <v>56</v>
      </c>
      <c r="K7483">
        <v>4.1000000000000002E-2</v>
      </c>
      <c r="L7483">
        <v>0.17199999999999999</v>
      </c>
      <c r="M7483">
        <v>0.94299999999999995</v>
      </c>
      <c r="S7483" t="str">
        <f t="shared" si="233"/>
        <v/>
      </c>
      <c r="T7483">
        <f t="shared" si="234"/>
        <v>4.1000000000000002E-2</v>
      </c>
    </row>
    <row r="7484" spans="1:20" x14ac:dyDescent="0.3">
      <c r="A7484" t="s">
        <v>65</v>
      </c>
      <c r="B7484">
        <v>146</v>
      </c>
      <c r="C7484" t="s">
        <v>12</v>
      </c>
      <c r="D7484" t="s">
        <v>47</v>
      </c>
      <c r="E7484" t="s">
        <v>14</v>
      </c>
      <c r="F7484" t="s">
        <v>15</v>
      </c>
      <c r="G7484">
        <v>146</v>
      </c>
      <c r="H7484" t="s">
        <v>16</v>
      </c>
      <c r="I7484" t="s">
        <v>48</v>
      </c>
      <c r="J7484" t="s">
        <v>55</v>
      </c>
      <c r="K7484">
        <v>0.94099999999999995</v>
      </c>
      <c r="L7484">
        <v>5.5599999999999997E-2</v>
      </c>
      <c r="M7484">
        <v>0.79900000000000004</v>
      </c>
      <c r="S7484" t="str">
        <f t="shared" si="233"/>
        <v/>
      </c>
      <c r="T7484">
        <f t="shared" si="234"/>
        <v>0.94099999999999995</v>
      </c>
    </row>
    <row r="7485" spans="1:20" x14ac:dyDescent="0.3">
      <c r="A7485" t="s">
        <v>65</v>
      </c>
      <c r="B7485">
        <v>146</v>
      </c>
      <c r="C7485" t="s">
        <v>12</v>
      </c>
      <c r="D7485" t="s">
        <v>49</v>
      </c>
      <c r="E7485" t="s">
        <v>14</v>
      </c>
      <c r="F7485" t="s">
        <v>15</v>
      </c>
      <c r="G7485">
        <v>146</v>
      </c>
      <c r="H7485" t="s">
        <v>16</v>
      </c>
      <c r="I7485" t="s">
        <v>50</v>
      </c>
      <c r="J7485" t="s">
        <v>56</v>
      </c>
      <c r="K7485">
        <v>3.1E-2</v>
      </c>
      <c r="L7485">
        <v>0.18099999999999999</v>
      </c>
      <c r="M7485">
        <v>0.94699999999999995</v>
      </c>
      <c r="S7485" t="str">
        <f t="shared" si="233"/>
        <v/>
      </c>
      <c r="T7485">
        <f t="shared" si="234"/>
        <v>3.1E-2</v>
      </c>
    </row>
    <row r="7486" spans="1:20" x14ac:dyDescent="0.3">
      <c r="A7486" t="s">
        <v>65</v>
      </c>
      <c r="B7486">
        <v>146</v>
      </c>
      <c r="C7486" t="s">
        <v>12</v>
      </c>
      <c r="D7486" t="s">
        <v>51</v>
      </c>
      <c r="E7486" t="s">
        <v>14</v>
      </c>
      <c r="F7486" t="s">
        <v>15</v>
      </c>
      <c r="G7486">
        <v>146</v>
      </c>
      <c r="H7486" t="s">
        <v>16</v>
      </c>
      <c r="I7486" t="s">
        <v>52</v>
      </c>
      <c r="J7486" t="s">
        <v>55</v>
      </c>
      <c r="K7486">
        <v>0.80900000000000005</v>
      </c>
      <c r="L7486">
        <v>7.1300000000000002E-2</v>
      </c>
      <c r="M7486">
        <v>0.84099999999999997</v>
      </c>
      <c r="S7486" t="str">
        <f t="shared" si="233"/>
        <v/>
      </c>
      <c r="T7486">
        <f t="shared" si="234"/>
        <v>0.80900000000000005</v>
      </c>
    </row>
    <row r="7487" spans="1:20" x14ac:dyDescent="0.3">
      <c r="A7487" t="s">
        <v>65</v>
      </c>
      <c r="B7487">
        <v>146</v>
      </c>
      <c r="C7487" t="s">
        <v>12</v>
      </c>
      <c r="D7487" t="s">
        <v>53</v>
      </c>
      <c r="E7487" t="s">
        <v>14</v>
      </c>
      <c r="F7487" t="s">
        <v>15</v>
      </c>
      <c r="G7487">
        <v>146</v>
      </c>
      <c r="H7487" t="s">
        <v>16</v>
      </c>
      <c r="I7487" t="s">
        <v>54</v>
      </c>
      <c r="J7487" t="s">
        <v>55</v>
      </c>
      <c r="K7487">
        <v>0.80900000000000005</v>
      </c>
      <c r="L7487">
        <v>7.1300000000000002E-2</v>
      </c>
      <c r="M7487">
        <v>0.84099999999999997</v>
      </c>
      <c r="S7487" t="str">
        <f t="shared" ref="S7487:S7550" si="235">IF(I7487="  Q",K7487,"")</f>
        <v/>
      </c>
      <c r="T7487">
        <f t="shared" si="234"/>
        <v>0.80900000000000005</v>
      </c>
    </row>
    <row r="7488" spans="1:20" x14ac:dyDescent="0.3">
      <c r="A7488" t="s">
        <v>65</v>
      </c>
      <c r="B7488">
        <v>160</v>
      </c>
      <c r="C7488" t="s">
        <v>12</v>
      </c>
      <c r="D7488" t="s">
        <v>13</v>
      </c>
      <c r="E7488" t="s">
        <v>14</v>
      </c>
      <c r="F7488" t="s">
        <v>15</v>
      </c>
      <c r="G7488">
        <v>160</v>
      </c>
      <c r="H7488" t="s">
        <v>16</v>
      </c>
      <c r="I7488" t="s">
        <v>17</v>
      </c>
      <c r="J7488" t="s">
        <v>18</v>
      </c>
      <c r="K7488">
        <v>0.999</v>
      </c>
      <c r="L7488">
        <v>5.7400000000000003E-3</v>
      </c>
      <c r="M7488">
        <v>0.13600000000000001</v>
      </c>
      <c r="S7488">
        <f t="shared" si="235"/>
        <v>0.999</v>
      </c>
      <c r="T7488" t="str">
        <f t="shared" si="234"/>
        <v/>
      </c>
    </row>
    <row r="7489" spans="1:20" x14ac:dyDescent="0.3">
      <c r="A7489" t="s">
        <v>65</v>
      </c>
      <c r="B7489">
        <v>160</v>
      </c>
      <c r="C7489" t="s">
        <v>12</v>
      </c>
      <c r="D7489" t="s">
        <v>19</v>
      </c>
      <c r="E7489" t="s">
        <v>14</v>
      </c>
      <c r="F7489" t="s">
        <v>15</v>
      </c>
      <c r="G7489">
        <v>160</v>
      </c>
      <c r="H7489" t="s">
        <v>16</v>
      </c>
      <c r="I7489" t="s">
        <v>20</v>
      </c>
      <c r="J7489" t="s">
        <v>55</v>
      </c>
      <c r="K7489">
        <v>0.90600000000000003</v>
      </c>
      <c r="L7489">
        <v>6.1699999999999998E-2</v>
      </c>
      <c r="M7489">
        <v>0.81599999999999995</v>
      </c>
      <c r="S7489" t="str">
        <f t="shared" si="235"/>
        <v/>
      </c>
      <c r="T7489">
        <f t="shared" si="234"/>
        <v>0.90600000000000003</v>
      </c>
    </row>
    <row r="7490" spans="1:20" x14ac:dyDescent="0.3">
      <c r="A7490" t="s">
        <v>65</v>
      </c>
      <c r="B7490">
        <v>160</v>
      </c>
      <c r="C7490" t="s">
        <v>12</v>
      </c>
      <c r="D7490" t="s">
        <v>21</v>
      </c>
      <c r="E7490" t="s">
        <v>14</v>
      </c>
      <c r="F7490" t="s">
        <v>15</v>
      </c>
      <c r="G7490">
        <v>160</v>
      </c>
      <c r="H7490" t="s">
        <v>16</v>
      </c>
      <c r="I7490" t="s">
        <v>22</v>
      </c>
      <c r="J7490" t="s">
        <v>18</v>
      </c>
      <c r="K7490">
        <v>0.998</v>
      </c>
      <c r="L7490">
        <v>1.12E-2</v>
      </c>
      <c r="M7490">
        <v>0.27300000000000002</v>
      </c>
      <c r="S7490" t="str">
        <f t="shared" si="235"/>
        <v/>
      </c>
      <c r="T7490">
        <f t="shared" si="234"/>
        <v>0.998</v>
      </c>
    </row>
    <row r="7491" spans="1:20" x14ac:dyDescent="0.3">
      <c r="A7491" t="s">
        <v>65</v>
      </c>
      <c r="B7491">
        <v>160</v>
      </c>
      <c r="C7491" t="s">
        <v>12</v>
      </c>
      <c r="D7491" t="s">
        <v>23</v>
      </c>
      <c r="E7491" t="s">
        <v>14</v>
      </c>
      <c r="F7491" t="s">
        <v>15</v>
      </c>
      <c r="G7491">
        <v>160</v>
      </c>
      <c r="H7491" t="s">
        <v>16</v>
      </c>
      <c r="I7491" t="s">
        <v>24</v>
      </c>
      <c r="J7491" t="s">
        <v>55</v>
      </c>
      <c r="K7491">
        <v>0.60299999999999998</v>
      </c>
      <c r="L7491">
        <v>9.1700000000000004E-2</v>
      </c>
      <c r="M7491">
        <v>0.873</v>
      </c>
      <c r="S7491" t="str">
        <f t="shared" si="235"/>
        <v/>
      </c>
      <c r="T7491">
        <f t="shared" ref="T7491:T7554" si="236">IF(S7491="",K7491,"")</f>
        <v>0.60299999999999998</v>
      </c>
    </row>
    <row r="7492" spans="1:20" x14ac:dyDescent="0.3">
      <c r="A7492" t="s">
        <v>65</v>
      </c>
      <c r="B7492">
        <v>160</v>
      </c>
      <c r="C7492" t="s">
        <v>12</v>
      </c>
      <c r="D7492" t="s">
        <v>25</v>
      </c>
      <c r="E7492" t="s">
        <v>14</v>
      </c>
      <c r="F7492" t="s">
        <v>15</v>
      </c>
      <c r="G7492">
        <v>160</v>
      </c>
      <c r="H7492" t="s">
        <v>16</v>
      </c>
      <c r="I7492" t="s">
        <v>26</v>
      </c>
      <c r="J7492" t="s">
        <v>18</v>
      </c>
      <c r="K7492">
        <v>0.97199999999999998</v>
      </c>
      <c r="L7492">
        <v>4.4200000000000003E-2</v>
      </c>
      <c r="M7492">
        <v>0.76600000000000001</v>
      </c>
      <c r="S7492" t="str">
        <f t="shared" si="235"/>
        <v/>
      </c>
      <c r="T7492">
        <f t="shared" si="236"/>
        <v>0.97199999999999998</v>
      </c>
    </row>
    <row r="7493" spans="1:20" x14ac:dyDescent="0.3">
      <c r="A7493" t="s">
        <v>65</v>
      </c>
      <c r="B7493">
        <v>160</v>
      </c>
      <c r="C7493" t="s">
        <v>12</v>
      </c>
      <c r="D7493" t="s">
        <v>27</v>
      </c>
      <c r="E7493" t="s">
        <v>14</v>
      </c>
      <c r="F7493" t="s">
        <v>15</v>
      </c>
      <c r="G7493">
        <v>160</v>
      </c>
      <c r="H7493" t="s">
        <v>16</v>
      </c>
      <c r="I7493" t="s">
        <v>28</v>
      </c>
      <c r="J7493" t="s">
        <v>56</v>
      </c>
      <c r="K7493">
        <v>0.02</v>
      </c>
      <c r="L7493">
        <v>0.19800000000000001</v>
      </c>
      <c r="M7493">
        <v>0.95199999999999996</v>
      </c>
      <c r="S7493" t="str">
        <f t="shared" si="235"/>
        <v/>
      </c>
      <c r="T7493">
        <f t="shared" si="236"/>
        <v>0.02</v>
      </c>
    </row>
    <row r="7494" spans="1:20" x14ac:dyDescent="0.3">
      <c r="A7494" t="s">
        <v>65</v>
      </c>
      <c r="B7494">
        <v>160</v>
      </c>
      <c r="C7494" t="s">
        <v>12</v>
      </c>
      <c r="D7494" t="s">
        <v>29</v>
      </c>
      <c r="E7494" t="s">
        <v>14</v>
      </c>
      <c r="F7494" t="s">
        <v>15</v>
      </c>
      <c r="G7494">
        <v>160</v>
      </c>
      <c r="H7494" t="s">
        <v>16</v>
      </c>
      <c r="I7494" t="s">
        <v>30</v>
      </c>
      <c r="J7494" t="s">
        <v>18</v>
      </c>
      <c r="K7494">
        <v>0.997</v>
      </c>
      <c r="L7494">
        <v>1.67E-2</v>
      </c>
      <c r="M7494">
        <v>0.40899999999999997</v>
      </c>
      <c r="S7494" t="str">
        <f t="shared" si="235"/>
        <v/>
      </c>
      <c r="T7494">
        <f t="shared" si="236"/>
        <v>0.997</v>
      </c>
    </row>
    <row r="7495" spans="1:20" x14ac:dyDescent="0.3">
      <c r="A7495" t="s">
        <v>65</v>
      </c>
      <c r="B7495">
        <v>160</v>
      </c>
      <c r="C7495" t="s">
        <v>12</v>
      </c>
      <c r="D7495" t="s">
        <v>31</v>
      </c>
      <c r="E7495" t="s">
        <v>14</v>
      </c>
      <c r="F7495" t="s">
        <v>15</v>
      </c>
      <c r="G7495">
        <v>160</v>
      </c>
      <c r="H7495" t="s">
        <v>16</v>
      </c>
      <c r="I7495" t="s">
        <v>32</v>
      </c>
      <c r="J7495" t="s">
        <v>18</v>
      </c>
      <c r="K7495">
        <v>0.998</v>
      </c>
      <c r="L7495">
        <v>1.12E-2</v>
      </c>
      <c r="M7495">
        <v>0.27300000000000002</v>
      </c>
      <c r="S7495" t="str">
        <f t="shared" si="235"/>
        <v/>
      </c>
      <c r="T7495">
        <f t="shared" si="236"/>
        <v>0.998</v>
      </c>
    </row>
    <row r="7496" spans="1:20" x14ac:dyDescent="0.3">
      <c r="A7496" t="s">
        <v>65</v>
      </c>
      <c r="B7496">
        <v>160</v>
      </c>
      <c r="C7496" t="s">
        <v>12</v>
      </c>
      <c r="D7496" t="s">
        <v>33</v>
      </c>
      <c r="E7496" t="s">
        <v>14</v>
      </c>
      <c r="F7496" t="s">
        <v>15</v>
      </c>
      <c r="G7496">
        <v>160</v>
      </c>
      <c r="H7496" t="s">
        <v>16</v>
      </c>
      <c r="I7496" t="s">
        <v>34</v>
      </c>
      <c r="J7496" t="s">
        <v>56</v>
      </c>
      <c r="K7496">
        <v>0.33100000000000002</v>
      </c>
      <c r="L7496">
        <v>0.111</v>
      </c>
      <c r="M7496">
        <v>0.90200000000000002</v>
      </c>
      <c r="S7496" t="str">
        <f t="shared" si="235"/>
        <v/>
      </c>
      <c r="T7496">
        <f t="shared" si="236"/>
        <v>0.33100000000000002</v>
      </c>
    </row>
    <row r="7497" spans="1:20" x14ac:dyDescent="0.3">
      <c r="A7497" t="s">
        <v>65</v>
      </c>
      <c r="B7497">
        <v>160</v>
      </c>
      <c r="C7497" t="s">
        <v>12</v>
      </c>
      <c r="D7497" t="s">
        <v>35</v>
      </c>
      <c r="E7497" t="s">
        <v>14</v>
      </c>
      <c r="F7497" t="s">
        <v>15</v>
      </c>
      <c r="G7497">
        <v>160</v>
      </c>
      <c r="H7497" t="s">
        <v>16</v>
      </c>
      <c r="I7497" t="s">
        <v>36</v>
      </c>
      <c r="J7497" t="s">
        <v>18</v>
      </c>
      <c r="K7497">
        <v>0.999</v>
      </c>
      <c r="L7497">
        <v>5.7400000000000003E-3</v>
      </c>
      <c r="M7497">
        <v>0.13600000000000001</v>
      </c>
      <c r="S7497" t="str">
        <f t="shared" si="235"/>
        <v/>
      </c>
      <c r="T7497">
        <f t="shared" si="236"/>
        <v>0.999</v>
      </c>
    </row>
    <row r="7498" spans="1:20" x14ac:dyDescent="0.3">
      <c r="A7498" t="s">
        <v>65</v>
      </c>
      <c r="B7498">
        <v>160</v>
      </c>
      <c r="C7498" t="s">
        <v>12</v>
      </c>
      <c r="D7498" t="s">
        <v>37</v>
      </c>
      <c r="E7498" t="s">
        <v>14</v>
      </c>
      <c r="F7498" t="s">
        <v>15</v>
      </c>
      <c r="G7498">
        <v>160</v>
      </c>
      <c r="H7498" t="s">
        <v>16</v>
      </c>
      <c r="I7498" t="s">
        <v>38</v>
      </c>
      <c r="J7498" t="s">
        <v>18</v>
      </c>
      <c r="K7498">
        <v>1</v>
      </c>
      <c r="L7498">
        <v>2.5999999999999998E-4</v>
      </c>
      <c r="M7498">
        <v>1.8000000000000001E-4</v>
      </c>
      <c r="S7498" t="str">
        <f t="shared" si="235"/>
        <v/>
      </c>
      <c r="T7498">
        <f t="shared" si="236"/>
        <v>1</v>
      </c>
    </row>
    <row r="7499" spans="1:20" x14ac:dyDescent="0.3">
      <c r="A7499" t="s">
        <v>65</v>
      </c>
      <c r="B7499">
        <v>160</v>
      </c>
      <c r="C7499" t="s">
        <v>12</v>
      </c>
      <c r="D7499" t="s">
        <v>39</v>
      </c>
      <c r="E7499" t="s">
        <v>14</v>
      </c>
      <c r="F7499" t="s">
        <v>15</v>
      </c>
      <c r="G7499">
        <v>160</v>
      </c>
      <c r="H7499" t="s">
        <v>16</v>
      </c>
      <c r="I7499" t="s">
        <v>40</v>
      </c>
      <c r="J7499" t="s">
        <v>18</v>
      </c>
      <c r="K7499">
        <v>1</v>
      </c>
      <c r="L7499">
        <v>2.5999999999999998E-4</v>
      </c>
      <c r="M7499">
        <v>1.8000000000000001E-4</v>
      </c>
      <c r="S7499" t="str">
        <f t="shared" si="235"/>
        <v/>
      </c>
      <c r="T7499">
        <f t="shared" si="236"/>
        <v>1</v>
      </c>
    </row>
    <row r="7500" spans="1:20" x14ac:dyDescent="0.3">
      <c r="A7500" t="s">
        <v>65</v>
      </c>
      <c r="B7500">
        <v>160</v>
      </c>
      <c r="C7500" t="s">
        <v>12</v>
      </c>
      <c r="D7500" t="s">
        <v>41</v>
      </c>
      <c r="E7500" t="s">
        <v>14</v>
      </c>
      <c r="F7500" t="s">
        <v>15</v>
      </c>
      <c r="G7500">
        <v>160</v>
      </c>
      <c r="H7500" t="s">
        <v>16</v>
      </c>
      <c r="I7500" t="s">
        <v>42</v>
      </c>
      <c r="J7500" t="s">
        <v>56</v>
      </c>
      <c r="K7500">
        <v>9.9000000000000005E-2</v>
      </c>
      <c r="L7500">
        <v>0.14599999999999999</v>
      </c>
      <c r="M7500">
        <v>0.93</v>
      </c>
      <c r="S7500" t="str">
        <f t="shared" si="235"/>
        <v/>
      </c>
      <c r="T7500">
        <f t="shared" si="236"/>
        <v>9.9000000000000005E-2</v>
      </c>
    </row>
    <row r="7501" spans="1:20" x14ac:dyDescent="0.3">
      <c r="A7501" t="s">
        <v>65</v>
      </c>
      <c r="B7501">
        <v>160</v>
      </c>
      <c r="C7501" t="s">
        <v>12</v>
      </c>
      <c r="D7501" t="s">
        <v>43</v>
      </c>
      <c r="E7501" t="s">
        <v>14</v>
      </c>
      <c r="F7501" t="s">
        <v>15</v>
      </c>
      <c r="G7501">
        <v>160</v>
      </c>
      <c r="H7501" t="s">
        <v>16</v>
      </c>
      <c r="I7501" t="s">
        <v>44</v>
      </c>
      <c r="J7501" t="s">
        <v>18</v>
      </c>
      <c r="K7501">
        <v>1</v>
      </c>
      <c r="L7501">
        <v>2.5999999999999998E-4</v>
      </c>
      <c r="M7501">
        <v>1.8000000000000001E-4</v>
      </c>
      <c r="S7501" t="str">
        <f t="shared" si="235"/>
        <v/>
      </c>
      <c r="T7501">
        <f t="shared" si="236"/>
        <v>1</v>
      </c>
    </row>
    <row r="7502" spans="1:20" x14ac:dyDescent="0.3">
      <c r="A7502" t="s">
        <v>65</v>
      </c>
      <c r="B7502">
        <v>160</v>
      </c>
      <c r="C7502" t="s">
        <v>12</v>
      </c>
      <c r="D7502" t="s">
        <v>45</v>
      </c>
      <c r="E7502" t="s">
        <v>14</v>
      </c>
      <c r="F7502" t="s">
        <v>15</v>
      </c>
      <c r="G7502">
        <v>160</v>
      </c>
      <c r="H7502" t="s">
        <v>16</v>
      </c>
      <c r="I7502" t="s">
        <v>46</v>
      </c>
      <c r="J7502" t="s">
        <v>56</v>
      </c>
      <c r="K7502">
        <v>0.439</v>
      </c>
      <c r="L7502">
        <v>0.10100000000000001</v>
      </c>
      <c r="M7502">
        <v>0.89100000000000001</v>
      </c>
      <c r="S7502" t="str">
        <f t="shared" si="235"/>
        <v/>
      </c>
      <c r="T7502">
        <f t="shared" si="236"/>
        <v>0.439</v>
      </c>
    </row>
    <row r="7503" spans="1:20" x14ac:dyDescent="0.3">
      <c r="A7503" t="s">
        <v>65</v>
      </c>
      <c r="B7503">
        <v>160</v>
      </c>
      <c r="C7503" t="s">
        <v>12</v>
      </c>
      <c r="D7503" t="s">
        <v>47</v>
      </c>
      <c r="E7503" t="s">
        <v>14</v>
      </c>
      <c r="F7503" t="s">
        <v>15</v>
      </c>
      <c r="G7503">
        <v>160</v>
      </c>
      <c r="H7503" t="s">
        <v>16</v>
      </c>
      <c r="I7503" t="s">
        <v>48</v>
      </c>
      <c r="J7503" t="s">
        <v>18</v>
      </c>
      <c r="K7503">
        <v>1</v>
      </c>
      <c r="L7503">
        <v>2.5999999999999998E-4</v>
      </c>
      <c r="M7503">
        <v>1.8000000000000001E-4</v>
      </c>
      <c r="S7503" t="str">
        <f t="shared" si="235"/>
        <v/>
      </c>
      <c r="T7503">
        <f t="shared" si="236"/>
        <v>1</v>
      </c>
    </row>
    <row r="7504" spans="1:20" x14ac:dyDescent="0.3">
      <c r="A7504" t="s">
        <v>65</v>
      </c>
      <c r="B7504">
        <v>160</v>
      </c>
      <c r="C7504" t="s">
        <v>12</v>
      </c>
      <c r="D7504" t="s">
        <v>49</v>
      </c>
      <c r="E7504" t="s">
        <v>14</v>
      </c>
      <c r="F7504" t="s">
        <v>15</v>
      </c>
      <c r="G7504">
        <v>160</v>
      </c>
      <c r="H7504" t="s">
        <v>16</v>
      </c>
      <c r="I7504" t="s">
        <v>50</v>
      </c>
      <c r="J7504" t="s">
        <v>56</v>
      </c>
      <c r="K7504">
        <v>0.104</v>
      </c>
      <c r="L7504">
        <v>0.14399999999999999</v>
      </c>
      <c r="M7504">
        <v>0.92800000000000005</v>
      </c>
      <c r="S7504" t="str">
        <f t="shared" si="235"/>
        <v/>
      </c>
      <c r="T7504">
        <f t="shared" si="236"/>
        <v>0.104</v>
      </c>
    </row>
    <row r="7505" spans="1:20" x14ac:dyDescent="0.3">
      <c r="A7505" t="s">
        <v>65</v>
      </c>
      <c r="B7505">
        <v>160</v>
      </c>
      <c r="C7505" t="s">
        <v>12</v>
      </c>
      <c r="D7505" t="s">
        <v>51</v>
      </c>
      <c r="E7505" t="s">
        <v>14</v>
      </c>
      <c r="F7505" t="s">
        <v>15</v>
      </c>
      <c r="G7505">
        <v>160</v>
      </c>
      <c r="H7505" t="s">
        <v>16</v>
      </c>
      <c r="I7505" t="s">
        <v>52</v>
      </c>
      <c r="J7505" t="s">
        <v>18</v>
      </c>
      <c r="K7505">
        <v>1</v>
      </c>
      <c r="L7505">
        <v>2.5999999999999998E-4</v>
      </c>
      <c r="M7505">
        <v>1.8000000000000001E-4</v>
      </c>
      <c r="S7505" t="str">
        <f t="shared" si="235"/>
        <v/>
      </c>
      <c r="T7505">
        <f t="shared" si="236"/>
        <v>1</v>
      </c>
    </row>
    <row r="7506" spans="1:20" x14ac:dyDescent="0.3">
      <c r="A7506" t="s">
        <v>65</v>
      </c>
      <c r="B7506">
        <v>160</v>
      </c>
      <c r="C7506" t="s">
        <v>12</v>
      </c>
      <c r="D7506" t="s">
        <v>53</v>
      </c>
      <c r="E7506" t="s">
        <v>14</v>
      </c>
      <c r="F7506" t="s">
        <v>15</v>
      </c>
      <c r="G7506">
        <v>160</v>
      </c>
      <c r="H7506" t="s">
        <v>16</v>
      </c>
      <c r="I7506" t="s">
        <v>54</v>
      </c>
      <c r="J7506" t="s">
        <v>18</v>
      </c>
      <c r="K7506">
        <v>1</v>
      </c>
      <c r="L7506">
        <v>2.5999999999999998E-4</v>
      </c>
      <c r="M7506">
        <v>1.8000000000000001E-4</v>
      </c>
      <c r="S7506" t="str">
        <f t="shared" si="235"/>
        <v/>
      </c>
      <c r="T7506">
        <f t="shared" si="236"/>
        <v>1</v>
      </c>
    </row>
    <row r="7507" spans="1:20" x14ac:dyDescent="0.3">
      <c r="A7507" t="s">
        <v>65</v>
      </c>
      <c r="B7507">
        <v>163</v>
      </c>
      <c r="C7507" t="s">
        <v>12</v>
      </c>
      <c r="D7507" t="s">
        <v>13</v>
      </c>
      <c r="E7507" t="s">
        <v>14</v>
      </c>
      <c r="F7507" t="s">
        <v>15</v>
      </c>
      <c r="G7507">
        <v>163</v>
      </c>
      <c r="H7507" t="s">
        <v>16</v>
      </c>
      <c r="I7507" t="s">
        <v>17</v>
      </c>
      <c r="J7507" t="s">
        <v>18</v>
      </c>
      <c r="K7507">
        <v>1</v>
      </c>
      <c r="L7507">
        <v>2.5999999999999998E-4</v>
      </c>
      <c r="M7507">
        <v>1.8000000000000001E-4</v>
      </c>
      <c r="S7507">
        <f t="shared" si="235"/>
        <v>1</v>
      </c>
      <c r="T7507" t="str">
        <f t="shared" si="236"/>
        <v/>
      </c>
    </row>
    <row r="7508" spans="1:20" x14ac:dyDescent="0.3">
      <c r="A7508" t="s">
        <v>65</v>
      </c>
      <c r="B7508">
        <v>163</v>
      </c>
      <c r="C7508" t="s">
        <v>12</v>
      </c>
      <c r="D7508" t="s">
        <v>19</v>
      </c>
      <c r="E7508" t="s">
        <v>14</v>
      </c>
      <c r="F7508" t="s">
        <v>15</v>
      </c>
      <c r="G7508">
        <v>163</v>
      </c>
      <c r="H7508" t="s">
        <v>16</v>
      </c>
      <c r="I7508" t="s">
        <v>20</v>
      </c>
      <c r="J7508" t="s">
        <v>18</v>
      </c>
      <c r="K7508">
        <v>0.998</v>
      </c>
      <c r="L7508">
        <v>1.12E-2</v>
      </c>
      <c r="M7508">
        <v>0.27300000000000002</v>
      </c>
      <c r="S7508" t="str">
        <f t="shared" si="235"/>
        <v/>
      </c>
      <c r="T7508">
        <f t="shared" si="236"/>
        <v>0.998</v>
      </c>
    </row>
    <row r="7509" spans="1:20" x14ac:dyDescent="0.3">
      <c r="A7509" t="s">
        <v>65</v>
      </c>
      <c r="B7509">
        <v>163</v>
      </c>
      <c r="C7509" t="s">
        <v>12</v>
      </c>
      <c r="D7509" t="s">
        <v>21</v>
      </c>
      <c r="E7509" t="s">
        <v>14</v>
      </c>
      <c r="F7509" t="s">
        <v>15</v>
      </c>
      <c r="G7509">
        <v>163</v>
      </c>
      <c r="H7509" t="s">
        <v>16</v>
      </c>
      <c r="I7509" t="s">
        <v>22</v>
      </c>
      <c r="J7509" t="s">
        <v>18</v>
      </c>
      <c r="K7509">
        <v>0.998</v>
      </c>
      <c r="L7509">
        <v>1.12E-2</v>
      </c>
      <c r="M7509">
        <v>0.27300000000000002</v>
      </c>
      <c r="S7509" t="str">
        <f t="shared" si="235"/>
        <v/>
      </c>
      <c r="T7509">
        <f t="shared" si="236"/>
        <v>0.998</v>
      </c>
    </row>
    <row r="7510" spans="1:20" x14ac:dyDescent="0.3">
      <c r="A7510" t="s">
        <v>65</v>
      </c>
      <c r="B7510">
        <v>163</v>
      </c>
      <c r="C7510" t="s">
        <v>12</v>
      </c>
      <c r="D7510" t="s">
        <v>23</v>
      </c>
      <c r="E7510" t="s">
        <v>14</v>
      </c>
      <c r="F7510" t="s">
        <v>15</v>
      </c>
      <c r="G7510">
        <v>163</v>
      </c>
      <c r="H7510" t="s">
        <v>16</v>
      </c>
      <c r="I7510" t="s">
        <v>24</v>
      </c>
      <c r="J7510" t="s">
        <v>18</v>
      </c>
      <c r="K7510">
        <v>0.99199999999999999</v>
      </c>
      <c r="L7510">
        <v>3.1399999999999997E-2</v>
      </c>
      <c r="M7510">
        <v>0.70399999999999996</v>
      </c>
      <c r="S7510" t="str">
        <f t="shared" si="235"/>
        <v/>
      </c>
      <c r="T7510">
        <f t="shared" si="236"/>
        <v>0.99199999999999999</v>
      </c>
    </row>
    <row r="7511" spans="1:20" x14ac:dyDescent="0.3">
      <c r="A7511" t="s">
        <v>65</v>
      </c>
      <c r="B7511">
        <v>163</v>
      </c>
      <c r="C7511" t="s">
        <v>12</v>
      </c>
      <c r="D7511" t="s">
        <v>25</v>
      </c>
      <c r="E7511" t="s">
        <v>14</v>
      </c>
      <c r="F7511" t="s">
        <v>15</v>
      </c>
      <c r="G7511">
        <v>163</v>
      </c>
      <c r="H7511" t="s">
        <v>16</v>
      </c>
      <c r="I7511" t="s">
        <v>26</v>
      </c>
      <c r="J7511" t="s">
        <v>18</v>
      </c>
      <c r="K7511">
        <v>0.97799999999999998</v>
      </c>
      <c r="L7511">
        <v>4.1700000000000001E-2</v>
      </c>
      <c r="M7511">
        <v>0.75600000000000001</v>
      </c>
      <c r="S7511" t="str">
        <f t="shared" si="235"/>
        <v/>
      </c>
      <c r="T7511">
        <f t="shared" si="236"/>
        <v>0.97799999999999998</v>
      </c>
    </row>
    <row r="7512" spans="1:20" x14ac:dyDescent="0.3">
      <c r="A7512" t="s">
        <v>65</v>
      </c>
      <c r="B7512">
        <v>163</v>
      </c>
      <c r="C7512" t="s">
        <v>12</v>
      </c>
      <c r="D7512" t="s">
        <v>27</v>
      </c>
      <c r="E7512" t="s">
        <v>14</v>
      </c>
      <c r="F7512" t="s">
        <v>15</v>
      </c>
      <c r="G7512">
        <v>163</v>
      </c>
      <c r="H7512" t="s">
        <v>16</v>
      </c>
      <c r="I7512" t="s">
        <v>28</v>
      </c>
      <c r="J7512" t="s">
        <v>55</v>
      </c>
      <c r="K7512">
        <v>0.52900000000000003</v>
      </c>
      <c r="L7512">
        <v>9.5500000000000002E-2</v>
      </c>
      <c r="M7512">
        <v>0.88100000000000001</v>
      </c>
      <c r="S7512" t="str">
        <f t="shared" si="235"/>
        <v/>
      </c>
      <c r="T7512">
        <f t="shared" si="236"/>
        <v>0.52900000000000003</v>
      </c>
    </row>
    <row r="7513" spans="1:20" x14ac:dyDescent="0.3">
      <c r="A7513" t="s">
        <v>65</v>
      </c>
      <c r="B7513">
        <v>163</v>
      </c>
      <c r="C7513" t="s">
        <v>12</v>
      </c>
      <c r="D7513" t="s">
        <v>29</v>
      </c>
      <c r="E7513" t="s">
        <v>14</v>
      </c>
      <c r="F7513" t="s">
        <v>15</v>
      </c>
      <c r="G7513">
        <v>163</v>
      </c>
      <c r="H7513" t="s">
        <v>16</v>
      </c>
      <c r="I7513" t="s">
        <v>30</v>
      </c>
      <c r="J7513" t="s">
        <v>18</v>
      </c>
      <c r="K7513">
        <v>1</v>
      </c>
      <c r="L7513">
        <v>2.5999999999999998E-4</v>
      </c>
      <c r="M7513">
        <v>1.8000000000000001E-4</v>
      </c>
      <c r="S7513" t="str">
        <f t="shared" si="235"/>
        <v/>
      </c>
      <c r="T7513">
        <f t="shared" si="236"/>
        <v>1</v>
      </c>
    </row>
    <row r="7514" spans="1:20" x14ac:dyDescent="0.3">
      <c r="A7514" t="s">
        <v>65</v>
      </c>
      <c r="B7514">
        <v>163</v>
      </c>
      <c r="C7514" t="s">
        <v>12</v>
      </c>
      <c r="D7514" t="s">
        <v>31</v>
      </c>
      <c r="E7514" t="s">
        <v>14</v>
      </c>
      <c r="F7514" t="s">
        <v>15</v>
      </c>
      <c r="G7514">
        <v>163</v>
      </c>
      <c r="H7514" t="s">
        <v>16</v>
      </c>
      <c r="I7514" t="s">
        <v>32</v>
      </c>
      <c r="J7514" t="s">
        <v>18</v>
      </c>
      <c r="K7514">
        <v>0.998</v>
      </c>
      <c r="L7514">
        <v>1.12E-2</v>
      </c>
      <c r="M7514">
        <v>0.27300000000000002</v>
      </c>
      <c r="S7514" t="str">
        <f t="shared" si="235"/>
        <v/>
      </c>
      <c r="T7514">
        <f t="shared" si="236"/>
        <v>0.998</v>
      </c>
    </row>
    <row r="7515" spans="1:20" x14ac:dyDescent="0.3">
      <c r="A7515" t="s">
        <v>65</v>
      </c>
      <c r="B7515">
        <v>163</v>
      </c>
      <c r="C7515" t="s">
        <v>12</v>
      </c>
      <c r="D7515" t="s">
        <v>33</v>
      </c>
      <c r="E7515" t="s">
        <v>14</v>
      </c>
      <c r="F7515" t="s">
        <v>15</v>
      </c>
      <c r="G7515">
        <v>163</v>
      </c>
      <c r="H7515" t="s">
        <v>16</v>
      </c>
      <c r="I7515" t="s">
        <v>34</v>
      </c>
      <c r="J7515" t="s">
        <v>18</v>
      </c>
      <c r="K7515">
        <v>0.998</v>
      </c>
      <c r="L7515">
        <v>1.12E-2</v>
      </c>
      <c r="M7515">
        <v>0.27300000000000002</v>
      </c>
      <c r="S7515" t="str">
        <f t="shared" si="235"/>
        <v/>
      </c>
      <c r="T7515">
        <f t="shared" si="236"/>
        <v>0.998</v>
      </c>
    </row>
    <row r="7516" spans="1:20" x14ac:dyDescent="0.3">
      <c r="A7516" t="s">
        <v>65</v>
      </c>
      <c r="B7516">
        <v>163</v>
      </c>
      <c r="C7516" t="s">
        <v>12</v>
      </c>
      <c r="D7516" t="s">
        <v>35</v>
      </c>
      <c r="E7516" t="s">
        <v>14</v>
      </c>
      <c r="F7516" t="s">
        <v>15</v>
      </c>
      <c r="G7516">
        <v>163</v>
      </c>
      <c r="H7516" t="s">
        <v>16</v>
      </c>
      <c r="I7516" t="s">
        <v>36</v>
      </c>
      <c r="J7516" t="s">
        <v>18</v>
      </c>
      <c r="K7516">
        <v>0.999</v>
      </c>
      <c r="L7516">
        <v>5.7400000000000003E-3</v>
      </c>
      <c r="M7516">
        <v>0.13600000000000001</v>
      </c>
      <c r="S7516" t="str">
        <f t="shared" si="235"/>
        <v/>
      </c>
      <c r="T7516">
        <f t="shared" si="236"/>
        <v>0.999</v>
      </c>
    </row>
    <row r="7517" spans="1:20" x14ac:dyDescent="0.3">
      <c r="A7517" t="s">
        <v>65</v>
      </c>
      <c r="B7517">
        <v>163</v>
      </c>
      <c r="C7517" t="s">
        <v>12</v>
      </c>
      <c r="D7517" t="s">
        <v>37</v>
      </c>
      <c r="E7517" t="s">
        <v>14</v>
      </c>
      <c r="F7517" t="s">
        <v>15</v>
      </c>
      <c r="G7517">
        <v>163</v>
      </c>
      <c r="H7517" t="s">
        <v>16</v>
      </c>
      <c r="I7517" t="s">
        <v>38</v>
      </c>
      <c r="J7517" t="s">
        <v>18</v>
      </c>
      <c r="K7517">
        <v>0.998</v>
      </c>
      <c r="L7517">
        <v>1.12E-2</v>
      </c>
      <c r="M7517">
        <v>0.27300000000000002</v>
      </c>
      <c r="S7517" t="str">
        <f t="shared" si="235"/>
        <v/>
      </c>
      <c r="T7517">
        <f t="shared" si="236"/>
        <v>0.998</v>
      </c>
    </row>
    <row r="7518" spans="1:20" x14ac:dyDescent="0.3">
      <c r="A7518" t="s">
        <v>65</v>
      </c>
      <c r="B7518">
        <v>163</v>
      </c>
      <c r="C7518" t="s">
        <v>12</v>
      </c>
      <c r="D7518" t="s">
        <v>39</v>
      </c>
      <c r="E7518" t="s">
        <v>14</v>
      </c>
      <c r="F7518" t="s">
        <v>15</v>
      </c>
      <c r="G7518">
        <v>163</v>
      </c>
      <c r="H7518" t="s">
        <v>16</v>
      </c>
      <c r="I7518" t="s">
        <v>40</v>
      </c>
      <c r="J7518" t="s">
        <v>18</v>
      </c>
      <c r="K7518">
        <v>1</v>
      </c>
      <c r="L7518">
        <v>2.5999999999999998E-4</v>
      </c>
      <c r="M7518">
        <v>1.8000000000000001E-4</v>
      </c>
      <c r="S7518" t="str">
        <f t="shared" si="235"/>
        <v/>
      </c>
      <c r="T7518">
        <f t="shared" si="236"/>
        <v>1</v>
      </c>
    </row>
    <row r="7519" spans="1:20" x14ac:dyDescent="0.3">
      <c r="A7519" t="s">
        <v>65</v>
      </c>
      <c r="B7519">
        <v>163</v>
      </c>
      <c r="C7519" t="s">
        <v>12</v>
      </c>
      <c r="D7519" t="s">
        <v>41</v>
      </c>
      <c r="E7519" t="s">
        <v>14</v>
      </c>
      <c r="F7519" t="s">
        <v>15</v>
      </c>
      <c r="G7519">
        <v>163</v>
      </c>
      <c r="H7519" t="s">
        <v>16</v>
      </c>
      <c r="I7519" t="s">
        <v>42</v>
      </c>
      <c r="J7519" t="s">
        <v>18</v>
      </c>
      <c r="K7519">
        <v>0.98499999999999999</v>
      </c>
      <c r="L7519">
        <v>3.7499999999999999E-2</v>
      </c>
      <c r="M7519">
        <v>0.74</v>
      </c>
      <c r="S7519" t="str">
        <f t="shared" si="235"/>
        <v/>
      </c>
      <c r="T7519">
        <f t="shared" si="236"/>
        <v>0.98499999999999999</v>
      </c>
    </row>
    <row r="7520" spans="1:20" x14ac:dyDescent="0.3">
      <c r="A7520" t="s">
        <v>65</v>
      </c>
      <c r="B7520">
        <v>163</v>
      </c>
      <c r="C7520" t="s">
        <v>12</v>
      </c>
      <c r="D7520" t="s">
        <v>43</v>
      </c>
      <c r="E7520" t="s">
        <v>14</v>
      </c>
      <c r="F7520" t="s">
        <v>15</v>
      </c>
      <c r="G7520">
        <v>163</v>
      </c>
      <c r="H7520" t="s">
        <v>16</v>
      </c>
      <c r="I7520" t="s">
        <v>44</v>
      </c>
      <c r="J7520" t="s">
        <v>18</v>
      </c>
      <c r="K7520">
        <v>1</v>
      </c>
      <c r="L7520">
        <v>2.5999999999999998E-4</v>
      </c>
      <c r="M7520">
        <v>1.8000000000000001E-4</v>
      </c>
      <c r="S7520" t="str">
        <f t="shared" si="235"/>
        <v/>
      </c>
      <c r="T7520">
        <f t="shared" si="236"/>
        <v>1</v>
      </c>
    </row>
    <row r="7521" spans="1:20" x14ac:dyDescent="0.3">
      <c r="A7521" t="s">
        <v>65</v>
      </c>
      <c r="B7521">
        <v>163</v>
      </c>
      <c r="C7521" t="s">
        <v>12</v>
      </c>
      <c r="D7521" t="s">
        <v>45</v>
      </c>
      <c r="E7521" t="s">
        <v>14</v>
      </c>
      <c r="F7521" t="s">
        <v>15</v>
      </c>
      <c r="G7521">
        <v>163</v>
      </c>
      <c r="H7521" t="s">
        <v>16</v>
      </c>
      <c r="I7521" t="s">
        <v>46</v>
      </c>
      <c r="J7521" t="s">
        <v>18</v>
      </c>
      <c r="K7521">
        <v>0.99399999999999999</v>
      </c>
      <c r="L7521">
        <v>2.8899999999999999E-2</v>
      </c>
      <c r="M7521">
        <v>0.68899999999999995</v>
      </c>
      <c r="S7521" t="str">
        <f t="shared" si="235"/>
        <v/>
      </c>
      <c r="T7521">
        <f t="shared" si="236"/>
        <v>0.99399999999999999</v>
      </c>
    </row>
    <row r="7522" spans="1:20" x14ac:dyDescent="0.3">
      <c r="A7522" t="s">
        <v>65</v>
      </c>
      <c r="B7522">
        <v>163</v>
      </c>
      <c r="C7522" t="s">
        <v>12</v>
      </c>
      <c r="D7522" t="s">
        <v>47</v>
      </c>
      <c r="E7522" t="s">
        <v>14</v>
      </c>
      <c r="F7522" t="s">
        <v>15</v>
      </c>
      <c r="G7522">
        <v>163</v>
      </c>
      <c r="H7522" t="s">
        <v>16</v>
      </c>
      <c r="I7522" t="s">
        <v>48</v>
      </c>
      <c r="J7522" t="s">
        <v>18</v>
      </c>
      <c r="K7522">
        <v>1</v>
      </c>
      <c r="L7522">
        <v>2.5999999999999998E-4</v>
      </c>
      <c r="M7522">
        <v>1.8000000000000001E-4</v>
      </c>
      <c r="S7522" t="str">
        <f t="shared" si="235"/>
        <v/>
      </c>
      <c r="T7522">
        <f t="shared" si="236"/>
        <v>1</v>
      </c>
    </row>
    <row r="7523" spans="1:20" x14ac:dyDescent="0.3">
      <c r="A7523" t="s">
        <v>65</v>
      </c>
      <c r="B7523">
        <v>163</v>
      </c>
      <c r="C7523" t="s">
        <v>12</v>
      </c>
      <c r="D7523" t="s">
        <v>49</v>
      </c>
      <c r="E7523" t="s">
        <v>14</v>
      </c>
      <c r="F7523" t="s">
        <v>15</v>
      </c>
      <c r="G7523">
        <v>163</v>
      </c>
      <c r="H7523" t="s">
        <v>16</v>
      </c>
      <c r="I7523" t="s">
        <v>50</v>
      </c>
      <c r="J7523" t="s">
        <v>18</v>
      </c>
      <c r="K7523">
        <v>1</v>
      </c>
      <c r="L7523">
        <v>2.5999999999999998E-4</v>
      </c>
      <c r="M7523">
        <v>1.8000000000000001E-4</v>
      </c>
      <c r="S7523" t="str">
        <f t="shared" si="235"/>
        <v/>
      </c>
      <c r="T7523">
        <f t="shared" si="236"/>
        <v>1</v>
      </c>
    </row>
    <row r="7524" spans="1:20" x14ac:dyDescent="0.3">
      <c r="A7524" t="s">
        <v>65</v>
      </c>
      <c r="B7524">
        <v>163</v>
      </c>
      <c r="C7524" t="s">
        <v>12</v>
      </c>
      <c r="D7524" t="s">
        <v>51</v>
      </c>
      <c r="E7524" t="s">
        <v>14</v>
      </c>
      <c r="F7524" t="s">
        <v>15</v>
      </c>
      <c r="G7524">
        <v>163</v>
      </c>
      <c r="H7524" t="s">
        <v>16</v>
      </c>
      <c r="I7524" t="s">
        <v>52</v>
      </c>
      <c r="J7524" t="s">
        <v>18</v>
      </c>
      <c r="K7524">
        <v>1</v>
      </c>
      <c r="L7524">
        <v>2.5999999999999998E-4</v>
      </c>
      <c r="M7524">
        <v>1.8000000000000001E-4</v>
      </c>
      <c r="S7524" t="str">
        <f t="shared" si="235"/>
        <v/>
      </c>
      <c r="T7524">
        <f t="shared" si="236"/>
        <v>1</v>
      </c>
    </row>
    <row r="7525" spans="1:20" x14ac:dyDescent="0.3">
      <c r="A7525" t="s">
        <v>65</v>
      </c>
      <c r="B7525">
        <v>163</v>
      </c>
      <c r="C7525" t="s">
        <v>12</v>
      </c>
      <c r="D7525" t="s">
        <v>53</v>
      </c>
      <c r="E7525" t="s">
        <v>14</v>
      </c>
      <c r="F7525" t="s">
        <v>15</v>
      </c>
      <c r="G7525">
        <v>163</v>
      </c>
      <c r="H7525" t="s">
        <v>16</v>
      </c>
      <c r="I7525" t="s">
        <v>54</v>
      </c>
      <c r="J7525" t="s">
        <v>18</v>
      </c>
      <c r="K7525">
        <v>1</v>
      </c>
      <c r="L7525">
        <v>2.5999999999999998E-4</v>
      </c>
      <c r="M7525">
        <v>1.8000000000000001E-4</v>
      </c>
      <c r="S7525" t="str">
        <f t="shared" si="235"/>
        <v/>
      </c>
      <c r="T7525">
        <f t="shared" si="236"/>
        <v>1</v>
      </c>
    </row>
    <row r="7526" spans="1:20" x14ac:dyDescent="0.3">
      <c r="A7526" t="s">
        <v>65</v>
      </c>
      <c r="B7526">
        <v>237</v>
      </c>
      <c r="C7526" t="s">
        <v>12</v>
      </c>
      <c r="D7526" t="s">
        <v>13</v>
      </c>
      <c r="E7526" t="s">
        <v>14</v>
      </c>
      <c r="F7526" t="s">
        <v>15</v>
      </c>
      <c r="G7526">
        <v>237</v>
      </c>
      <c r="H7526" t="s">
        <v>16</v>
      </c>
      <c r="I7526" t="s">
        <v>17</v>
      </c>
      <c r="J7526" t="s">
        <v>18</v>
      </c>
      <c r="K7526">
        <v>1</v>
      </c>
      <c r="L7526">
        <v>2.5999999999999998E-4</v>
      </c>
      <c r="M7526">
        <v>1.8000000000000001E-4</v>
      </c>
      <c r="S7526">
        <f t="shared" si="235"/>
        <v>1</v>
      </c>
      <c r="T7526" t="str">
        <f t="shared" si="236"/>
        <v/>
      </c>
    </row>
    <row r="7527" spans="1:20" x14ac:dyDescent="0.3">
      <c r="A7527" t="s">
        <v>65</v>
      </c>
      <c r="B7527">
        <v>237</v>
      </c>
      <c r="C7527" t="s">
        <v>12</v>
      </c>
      <c r="D7527" t="s">
        <v>19</v>
      </c>
      <c r="E7527" t="s">
        <v>14</v>
      </c>
      <c r="F7527" t="s">
        <v>15</v>
      </c>
      <c r="G7527">
        <v>237</v>
      </c>
      <c r="H7527" t="s">
        <v>16</v>
      </c>
      <c r="I7527" t="s">
        <v>20</v>
      </c>
      <c r="J7527" t="s">
        <v>18</v>
      </c>
      <c r="K7527">
        <v>1</v>
      </c>
      <c r="L7527">
        <v>2.5999999999999998E-4</v>
      </c>
      <c r="M7527">
        <v>1.8000000000000001E-4</v>
      </c>
      <c r="S7527" t="str">
        <f t="shared" si="235"/>
        <v/>
      </c>
      <c r="T7527">
        <f t="shared" si="236"/>
        <v>1</v>
      </c>
    </row>
    <row r="7528" spans="1:20" x14ac:dyDescent="0.3">
      <c r="A7528" t="s">
        <v>65</v>
      </c>
      <c r="B7528">
        <v>237</v>
      </c>
      <c r="C7528" t="s">
        <v>12</v>
      </c>
      <c r="D7528" t="s">
        <v>21</v>
      </c>
      <c r="E7528" t="s">
        <v>14</v>
      </c>
      <c r="F7528" t="s">
        <v>15</v>
      </c>
      <c r="G7528">
        <v>237</v>
      </c>
      <c r="H7528" t="s">
        <v>16</v>
      </c>
      <c r="I7528" t="s">
        <v>22</v>
      </c>
      <c r="J7528" t="s">
        <v>18</v>
      </c>
      <c r="K7528">
        <v>1</v>
      </c>
      <c r="L7528">
        <v>2.5999999999999998E-4</v>
      </c>
      <c r="M7528">
        <v>1.8000000000000001E-4</v>
      </c>
      <c r="S7528" t="str">
        <f t="shared" si="235"/>
        <v/>
      </c>
      <c r="T7528">
        <f t="shared" si="236"/>
        <v>1</v>
      </c>
    </row>
    <row r="7529" spans="1:20" x14ac:dyDescent="0.3">
      <c r="A7529" t="s">
        <v>65</v>
      </c>
      <c r="B7529">
        <v>237</v>
      </c>
      <c r="C7529" t="s">
        <v>12</v>
      </c>
      <c r="D7529" t="s">
        <v>23</v>
      </c>
      <c r="E7529" t="s">
        <v>14</v>
      </c>
      <c r="F7529" t="s">
        <v>15</v>
      </c>
      <c r="G7529">
        <v>237</v>
      </c>
      <c r="H7529" t="s">
        <v>16</v>
      </c>
      <c r="I7529" t="s">
        <v>24</v>
      </c>
      <c r="J7529" t="s">
        <v>18</v>
      </c>
      <c r="K7529">
        <v>1</v>
      </c>
      <c r="L7529">
        <v>2.5999999999999998E-4</v>
      </c>
      <c r="M7529">
        <v>1.8000000000000001E-4</v>
      </c>
      <c r="S7529" t="str">
        <f t="shared" si="235"/>
        <v/>
      </c>
      <c r="T7529">
        <f t="shared" si="236"/>
        <v>1</v>
      </c>
    </row>
    <row r="7530" spans="1:20" x14ac:dyDescent="0.3">
      <c r="A7530" t="s">
        <v>65</v>
      </c>
      <c r="B7530">
        <v>237</v>
      </c>
      <c r="C7530" t="s">
        <v>12</v>
      </c>
      <c r="D7530" t="s">
        <v>25</v>
      </c>
      <c r="E7530" t="s">
        <v>14</v>
      </c>
      <c r="F7530" t="s">
        <v>15</v>
      </c>
      <c r="G7530">
        <v>237</v>
      </c>
      <c r="H7530" t="s">
        <v>16</v>
      </c>
      <c r="I7530" t="s">
        <v>26</v>
      </c>
      <c r="J7530" t="s">
        <v>18</v>
      </c>
      <c r="K7530">
        <v>1</v>
      </c>
      <c r="L7530">
        <v>2.5999999999999998E-4</v>
      </c>
      <c r="M7530">
        <v>1.8000000000000001E-4</v>
      </c>
      <c r="S7530" t="str">
        <f t="shared" si="235"/>
        <v/>
      </c>
      <c r="T7530">
        <f t="shared" si="236"/>
        <v>1</v>
      </c>
    </row>
    <row r="7531" spans="1:20" x14ac:dyDescent="0.3">
      <c r="A7531" t="s">
        <v>65</v>
      </c>
      <c r="B7531">
        <v>237</v>
      </c>
      <c r="C7531" t="s">
        <v>12</v>
      </c>
      <c r="D7531" t="s">
        <v>27</v>
      </c>
      <c r="E7531" t="s">
        <v>14</v>
      </c>
      <c r="F7531" t="s">
        <v>15</v>
      </c>
      <c r="G7531">
        <v>237</v>
      </c>
      <c r="H7531" t="s">
        <v>16</v>
      </c>
      <c r="I7531" t="s">
        <v>28</v>
      </c>
      <c r="J7531" t="s">
        <v>18</v>
      </c>
      <c r="K7531">
        <v>1</v>
      </c>
      <c r="L7531">
        <v>2.5999999999999998E-4</v>
      </c>
      <c r="M7531">
        <v>1.8000000000000001E-4</v>
      </c>
      <c r="S7531" t="str">
        <f t="shared" si="235"/>
        <v/>
      </c>
      <c r="T7531">
        <f t="shared" si="236"/>
        <v>1</v>
      </c>
    </row>
    <row r="7532" spans="1:20" x14ac:dyDescent="0.3">
      <c r="A7532" t="s">
        <v>65</v>
      </c>
      <c r="B7532">
        <v>237</v>
      </c>
      <c r="C7532" t="s">
        <v>12</v>
      </c>
      <c r="D7532" t="s">
        <v>29</v>
      </c>
      <c r="E7532" t="s">
        <v>14</v>
      </c>
      <c r="F7532" t="s">
        <v>15</v>
      </c>
      <c r="G7532">
        <v>237</v>
      </c>
      <c r="H7532" t="s">
        <v>16</v>
      </c>
      <c r="I7532" t="s">
        <v>30</v>
      </c>
      <c r="J7532" t="s">
        <v>18</v>
      </c>
      <c r="K7532">
        <v>1</v>
      </c>
      <c r="L7532">
        <v>2.5999999999999998E-4</v>
      </c>
      <c r="M7532">
        <v>1.8000000000000001E-4</v>
      </c>
      <c r="S7532" t="str">
        <f t="shared" si="235"/>
        <v/>
      </c>
      <c r="T7532">
        <f t="shared" si="236"/>
        <v>1</v>
      </c>
    </row>
    <row r="7533" spans="1:20" x14ac:dyDescent="0.3">
      <c r="A7533" t="s">
        <v>65</v>
      </c>
      <c r="B7533">
        <v>237</v>
      </c>
      <c r="C7533" t="s">
        <v>12</v>
      </c>
      <c r="D7533" t="s">
        <v>31</v>
      </c>
      <c r="E7533" t="s">
        <v>14</v>
      </c>
      <c r="F7533" t="s">
        <v>15</v>
      </c>
      <c r="G7533">
        <v>237</v>
      </c>
      <c r="H7533" t="s">
        <v>16</v>
      </c>
      <c r="I7533" t="s">
        <v>32</v>
      </c>
      <c r="J7533" t="s">
        <v>18</v>
      </c>
      <c r="K7533">
        <v>1</v>
      </c>
      <c r="L7533">
        <v>2.5999999999999998E-4</v>
      </c>
      <c r="M7533">
        <v>1.8000000000000001E-4</v>
      </c>
      <c r="S7533" t="str">
        <f t="shared" si="235"/>
        <v/>
      </c>
      <c r="T7533">
        <f t="shared" si="236"/>
        <v>1</v>
      </c>
    </row>
    <row r="7534" spans="1:20" x14ac:dyDescent="0.3">
      <c r="A7534" t="s">
        <v>65</v>
      </c>
      <c r="B7534">
        <v>237</v>
      </c>
      <c r="C7534" t="s">
        <v>12</v>
      </c>
      <c r="D7534" t="s">
        <v>33</v>
      </c>
      <c r="E7534" t="s">
        <v>14</v>
      </c>
      <c r="F7534" t="s">
        <v>15</v>
      </c>
      <c r="G7534">
        <v>237</v>
      </c>
      <c r="H7534" t="s">
        <v>16</v>
      </c>
      <c r="I7534" t="s">
        <v>34</v>
      </c>
      <c r="J7534" t="s">
        <v>18</v>
      </c>
      <c r="K7534">
        <v>1</v>
      </c>
      <c r="L7534">
        <v>2.5999999999999998E-4</v>
      </c>
      <c r="M7534">
        <v>1.8000000000000001E-4</v>
      </c>
      <c r="S7534" t="str">
        <f t="shared" si="235"/>
        <v/>
      </c>
      <c r="T7534">
        <f t="shared" si="236"/>
        <v>1</v>
      </c>
    </row>
    <row r="7535" spans="1:20" x14ac:dyDescent="0.3">
      <c r="A7535" t="s">
        <v>65</v>
      </c>
      <c r="B7535">
        <v>237</v>
      </c>
      <c r="C7535" t="s">
        <v>12</v>
      </c>
      <c r="D7535" t="s">
        <v>35</v>
      </c>
      <c r="E7535" t="s">
        <v>14</v>
      </c>
      <c r="F7535" t="s">
        <v>15</v>
      </c>
      <c r="G7535">
        <v>237</v>
      </c>
      <c r="H7535" t="s">
        <v>16</v>
      </c>
      <c r="I7535" t="s">
        <v>36</v>
      </c>
      <c r="J7535" t="s">
        <v>18</v>
      </c>
      <c r="K7535">
        <v>1</v>
      </c>
      <c r="L7535">
        <v>2.5999999999999998E-4</v>
      </c>
      <c r="M7535">
        <v>1.8000000000000001E-4</v>
      </c>
      <c r="S7535" t="str">
        <f t="shared" si="235"/>
        <v/>
      </c>
      <c r="T7535">
        <f t="shared" si="236"/>
        <v>1</v>
      </c>
    </row>
    <row r="7536" spans="1:20" x14ac:dyDescent="0.3">
      <c r="A7536" t="s">
        <v>65</v>
      </c>
      <c r="B7536">
        <v>237</v>
      </c>
      <c r="C7536" t="s">
        <v>12</v>
      </c>
      <c r="D7536" t="s">
        <v>37</v>
      </c>
      <c r="E7536" t="s">
        <v>14</v>
      </c>
      <c r="F7536" t="s">
        <v>15</v>
      </c>
      <c r="G7536">
        <v>237</v>
      </c>
      <c r="H7536" t="s">
        <v>16</v>
      </c>
      <c r="I7536" t="s">
        <v>38</v>
      </c>
      <c r="J7536" t="s">
        <v>18</v>
      </c>
      <c r="K7536">
        <v>1</v>
      </c>
      <c r="L7536">
        <v>2.5999999999999998E-4</v>
      </c>
      <c r="M7536">
        <v>1.8000000000000001E-4</v>
      </c>
      <c r="S7536" t="str">
        <f t="shared" si="235"/>
        <v/>
      </c>
      <c r="T7536">
        <f t="shared" si="236"/>
        <v>1</v>
      </c>
    </row>
    <row r="7537" spans="1:20" x14ac:dyDescent="0.3">
      <c r="A7537" t="s">
        <v>65</v>
      </c>
      <c r="B7537">
        <v>237</v>
      </c>
      <c r="C7537" t="s">
        <v>12</v>
      </c>
      <c r="D7537" t="s">
        <v>39</v>
      </c>
      <c r="E7537" t="s">
        <v>14</v>
      </c>
      <c r="F7537" t="s">
        <v>15</v>
      </c>
      <c r="G7537">
        <v>237</v>
      </c>
      <c r="H7537" t="s">
        <v>16</v>
      </c>
      <c r="I7537" t="s">
        <v>40</v>
      </c>
      <c r="J7537" t="s">
        <v>18</v>
      </c>
      <c r="K7537">
        <v>1</v>
      </c>
      <c r="L7537">
        <v>2.5999999999999998E-4</v>
      </c>
      <c r="M7537">
        <v>1.8000000000000001E-4</v>
      </c>
      <c r="S7537" t="str">
        <f t="shared" si="235"/>
        <v/>
      </c>
      <c r="T7537">
        <f t="shared" si="236"/>
        <v>1</v>
      </c>
    </row>
    <row r="7538" spans="1:20" x14ac:dyDescent="0.3">
      <c r="A7538" t="s">
        <v>65</v>
      </c>
      <c r="B7538">
        <v>237</v>
      </c>
      <c r="C7538" t="s">
        <v>12</v>
      </c>
      <c r="D7538" t="s">
        <v>41</v>
      </c>
      <c r="E7538" t="s">
        <v>14</v>
      </c>
      <c r="F7538" t="s">
        <v>15</v>
      </c>
      <c r="G7538">
        <v>237</v>
      </c>
      <c r="H7538" t="s">
        <v>16</v>
      </c>
      <c r="I7538" t="s">
        <v>42</v>
      </c>
      <c r="J7538" t="s">
        <v>18</v>
      </c>
      <c r="K7538">
        <v>0.99299999999999999</v>
      </c>
      <c r="L7538">
        <v>3.0099999999999998E-2</v>
      </c>
      <c r="M7538">
        <v>0.69599999999999995</v>
      </c>
      <c r="S7538" t="str">
        <f t="shared" si="235"/>
        <v/>
      </c>
      <c r="T7538">
        <f t="shared" si="236"/>
        <v>0.99299999999999999</v>
      </c>
    </row>
    <row r="7539" spans="1:20" x14ac:dyDescent="0.3">
      <c r="A7539" t="s">
        <v>65</v>
      </c>
      <c r="B7539">
        <v>237</v>
      </c>
      <c r="C7539" t="s">
        <v>12</v>
      </c>
      <c r="D7539" t="s">
        <v>43</v>
      </c>
      <c r="E7539" t="s">
        <v>14</v>
      </c>
      <c r="F7539" t="s">
        <v>15</v>
      </c>
      <c r="G7539">
        <v>237</v>
      </c>
      <c r="H7539" t="s">
        <v>16</v>
      </c>
      <c r="I7539" t="s">
        <v>44</v>
      </c>
      <c r="J7539" t="s">
        <v>18</v>
      </c>
      <c r="K7539">
        <v>1</v>
      </c>
      <c r="L7539">
        <v>2.5999999999999998E-4</v>
      </c>
      <c r="M7539">
        <v>1.8000000000000001E-4</v>
      </c>
      <c r="S7539" t="str">
        <f t="shared" si="235"/>
        <v/>
      </c>
      <c r="T7539">
        <f t="shared" si="236"/>
        <v>1</v>
      </c>
    </row>
    <row r="7540" spans="1:20" x14ac:dyDescent="0.3">
      <c r="A7540" t="s">
        <v>65</v>
      </c>
      <c r="B7540">
        <v>237</v>
      </c>
      <c r="C7540" t="s">
        <v>12</v>
      </c>
      <c r="D7540" t="s">
        <v>45</v>
      </c>
      <c r="E7540" t="s">
        <v>14</v>
      </c>
      <c r="F7540" t="s">
        <v>15</v>
      </c>
      <c r="G7540">
        <v>237</v>
      </c>
      <c r="H7540" t="s">
        <v>16</v>
      </c>
      <c r="I7540" t="s">
        <v>46</v>
      </c>
      <c r="J7540" t="s">
        <v>18</v>
      </c>
      <c r="K7540">
        <v>1</v>
      </c>
      <c r="L7540">
        <v>2.5999999999999998E-4</v>
      </c>
      <c r="M7540">
        <v>1.8000000000000001E-4</v>
      </c>
      <c r="S7540" t="str">
        <f t="shared" si="235"/>
        <v/>
      </c>
      <c r="T7540">
        <f t="shared" si="236"/>
        <v>1</v>
      </c>
    </row>
    <row r="7541" spans="1:20" x14ac:dyDescent="0.3">
      <c r="A7541" t="s">
        <v>65</v>
      </c>
      <c r="B7541">
        <v>237</v>
      </c>
      <c r="C7541" t="s">
        <v>12</v>
      </c>
      <c r="D7541" t="s">
        <v>47</v>
      </c>
      <c r="E7541" t="s">
        <v>14</v>
      </c>
      <c r="F7541" t="s">
        <v>15</v>
      </c>
      <c r="G7541">
        <v>237</v>
      </c>
      <c r="H7541" t="s">
        <v>16</v>
      </c>
      <c r="I7541" t="s">
        <v>48</v>
      </c>
      <c r="J7541" t="s">
        <v>18</v>
      </c>
      <c r="K7541">
        <v>1</v>
      </c>
      <c r="L7541">
        <v>2.5999999999999998E-4</v>
      </c>
      <c r="M7541">
        <v>1.8000000000000001E-4</v>
      </c>
      <c r="S7541" t="str">
        <f t="shared" si="235"/>
        <v/>
      </c>
      <c r="T7541">
        <f t="shared" si="236"/>
        <v>1</v>
      </c>
    </row>
    <row r="7542" spans="1:20" x14ac:dyDescent="0.3">
      <c r="A7542" t="s">
        <v>65</v>
      </c>
      <c r="B7542">
        <v>237</v>
      </c>
      <c r="C7542" t="s">
        <v>12</v>
      </c>
      <c r="D7542" t="s">
        <v>49</v>
      </c>
      <c r="E7542" t="s">
        <v>14</v>
      </c>
      <c r="F7542" t="s">
        <v>15</v>
      </c>
      <c r="G7542">
        <v>237</v>
      </c>
      <c r="H7542" t="s">
        <v>16</v>
      </c>
      <c r="I7542" t="s">
        <v>50</v>
      </c>
      <c r="J7542" t="s">
        <v>18</v>
      </c>
      <c r="K7542">
        <v>1</v>
      </c>
      <c r="L7542">
        <v>2.5999999999999998E-4</v>
      </c>
      <c r="M7542">
        <v>1.8000000000000001E-4</v>
      </c>
      <c r="S7542" t="str">
        <f t="shared" si="235"/>
        <v/>
      </c>
      <c r="T7542">
        <f t="shared" si="236"/>
        <v>1</v>
      </c>
    </row>
    <row r="7543" spans="1:20" x14ac:dyDescent="0.3">
      <c r="A7543" t="s">
        <v>65</v>
      </c>
      <c r="B7543">
        <v>237</v>
      </c>
      <c r="C7543" t="s">
        <v>12</v>
      </c>
      <c r="D7543" t="s">
        <v>51</v>
      </c>
      <c r="E7543" t="s">
        <v>14</v>
      </c>
      <c r="F7543" t="s">
        <v>15</v>
      </c>
      <c r="G7543">
        <v>237</v>
      </c>
      <c r="H7543" t="s">
        <v>16</v>
      </c>
      <c r="I7543" t="s">
        <v>52</v>
      </c>
      <c r="J7543" t="s">
        <v>18</v>
      </c>
      <c r="K7543">
        <v>1</v>
      </c>
      <c r="L7543">
        <v>2.5999999999999998E-4</v>
      </c>
      <c r="M7543">
        <v>1.8000000000000001E-4</v>
      </c>
      <c r="S7543" t="str">
        <f t="shared" si="235"/>
        <v/>
      </c>
      <c r="T7543">
        <f t="shared" si="236"/>
        <v>1</v>
      </c>
    </row>
    <row r="7544" spans="1:20" x14ac:dyDescent="0.3">
      <c r="A7544" t="s">
        <v>65</v>
      </c>
      <c r="B7544">
        <v>237</v>
      </c>
      <c r="C7544" t="s">
        <v>12</v>
      </c>
      <c r="D7544" t="s">
        <v>53</v>
      </c>
      <c r="E7544" t="s">
        <v>14</v>
      </c>
      <c r="F7544" t="s">
        <v>15</v>
      </c>
      <c r="G7544">
        <v>237</v>
      </c>
      <c r="H7544" t="s">
        <v>16</v>
      </c>
      <c r="I7544" t="s">
        <v>54</v>
      </c>
      <c r="J7544" t="s">
        <v>18</v>
      </c>
      <c r="K7544">
        <v>1</v>
      </c>
      <c r="L7544">
        <v>2.5999999999999998E-4</v>
      </c>
      <c r="M7544">
        <v>1.8000000000000001E-4</v>
      </c>
      <c r="S7544" t="str">
        <f t="shared" si="235"/>
        <v/>
      </c>
      <c r="T7544">
        <f t="shared" si="236"/>
        <v>1</v>
      </c>
    </row>
    <row r="7545" spans="1:20" x14ac:dyDescent="0.3">
      <c r="A7545" t="s">
        <v>65</v>
      </c>
      <c r="B7545">
        <v>238</v>
      </c>
      <c r="C7545" t="s">
        <v>12</v>
      </c>
      <c r="D7545" t="s">
        <v>13</v>
      </c>
      <c r="E7545" t="s">
        <v>14</v>
      </c>
      <c r="F7545" t="s">
        <v>15</v>
      </c>
      <c r="G7545">
        <v>238</v>
      </c>
      <c r="H7545" t="s">
        <v>16</v>
      </c>
      <c r="I7545" t="s">
        <v>17</v>
      </c>
      <c r="J7545" t="s">
        <v>56</v>
      </c>
      <c r="K7545">
        <v>0.30399999999999999</v>
      </c>
      <c r="L7545">
        <v>0.113</v>
      </c>
      <c r="M7545">
        <v>0.90500000000000003</v>
      </c>
      <c r="S7545">
        <f t="shared" si="235"/>
        <v>0.30399999999999999</v>
      </c>
      <c r="T7545" t="str">
        <f t="shared" si="236"/>
        <v/>
      </c>
    </row>
    <row r="7546" spans="1:20" x14ac:dyDescent="0.3">
      <c r="A7546" t="s">
        <v>65</v>
      </c>
      <c r="B7546">
        <v>238</v>
      </c>
      <c r="C7546" t="s">
        <v>12</v>
      </c>
      <c r="D7546" t="s">
        <v>19</v>
      </c>
      <c r="E7546" t="s">
        <v>14</v>
      </c>
      <c r="F7546" t="s">
        <v>15</v>
      </c>
      <c r="G7546">
        <v>238</v>
      </c>
      <c r="H7546" t="s">
        <v>16</v>
      </c>
      <c r="I7546" t="s">
        <v>20</v>
      </c>
      <c r="J7546" t="s">
        <v>56</v>
      </c>
      <c r="K7546">
        <v>2.5000000000000001E-2</v>
      </c>
      <c r="L7546">
        <v>0.189</v>
      </c>
      <c r="M7546">
        <v>0.94899999999999995</v>
      </c>
      <c r="S7546" t="str">
        <f t="shared" si="235"/>
        <v/>
      </c>
      <c r="T7546">
        <f t="shared" si="236"/>
        <v>2.5000000000000001E-2</v>
      </c>
    </row>
    <row r="7547" spans="1:20" x14ac:dyDescent="0.3">
      <c r="A7547" t="s">
        <v>65</v>
      </c>
      <c r="B7547">
        <v>238</v>
      </c>
      <c r="C7547" t="s">
        <v>12</v>
      </c>
      <c r="D7547" t="s">
        <v>21</v>
      </c>
      <c r="E7547" t="s">
        <v>14</v>
      </c>
      <c r="F7547" t="s">
        <v>15</v>
      </c>
      <c r="G7547">
        <v>238</v>
      </c>
      <c r="H7547" t="s">
        <v>16</v>
      </c>
      <c r="I7547" t="s">
        <v>22</v>
      </c>
      <c r="J7547" t="s">
        <v>56</v>
      </c>
      <c r="K7547">
        <v>0</v>
      </c>
      <c r="L7547">
        <v>1</v>
      </c>
      <c r="M7547">
        <v>1</v>
      </c>
      <c r="S7547" t="str">
        <f t="shared" si="235"/>
        <v/>
      </c>
      <c r="T7547">
        <f t="shared" si="236"/>
        <v>0</v>
      </c>
    </row>
    <row r="7548" spans="1:20" x14ac:dyDescent="0.3">
      <c r="A7548" t="s">
        <v>65</v>
      </c>
      <c r="B7548">
        <v>238</v>
      </c>
      <c r="C7548" t="s">
        <v>12</v>
      </c>
      <c r="D7548" t="s">
        <v>23</v>
      </c>
      <c r="E7548" t="s">
        <v>14</v>
      </c>
      <c r="F7548" t="s">
        <v>15</v>
      </c>
      <c r="G7548">
        <v>238</v>
      </c>
      <c r="H7548" t="s">
        <v>16</v>
      </c>
      <c r="I7548" t="s">
        <v>24</v>
      </c>
      <c r="J7548" t="s">
        <v>56</v>
      </c>
      <c r="K7548">
        <v>8.9999999999999993E-3</v>
      </c>
      <c r="L7548">
        <v>0.23300000000000001</v>
      </c>
      <c r="M7548">
        <v>0.96099999999999997</v>
      </c>
      <c r="S7548" t="str">
        <f t="shared" si="235"/>
        <v/>
      </c>
      <c r="T7548">
        <f t="shared" si="236"/>
        <v>8.9999999999999993E-3</v>
      </c>
    </row>
    <row r="7549" spans="1:20" x14ac:dyDescent="0.3">
      <c r="A7549" t="s">
        <v>65</v>
      </c>
      <c r="B7549">
        <v>238</v>
      </c>
      <c r="C7549" t="s">
        <v>12</v>
      </c>
      <c r="D7549" t="s">
        <v>25</v>
      </c>
      <c r="E7549" t="s">
        <v>14</v>
      </c>
      <c r="F7549" t="s">
        <v>15</v>
      </c>
      <c r="G7549">
        <v>238</v>
      </c>
      <c r="H7549" t="s">
        <v>16</v>
      </c>
      <c r="I7549" t="s">
        <v>26</v>
      </c>
      <c r="J7549" t="s">
        <v>56</v>
      </c>
      <c r="K7549">
        <v>0.248</v>
      </c>
      <c r="L7549">
        <v>0.11899999999999999</v>
      </c>
      <c r="M7549">
        <v>0.91100000000000003</v>
      </c>
      <c r="S7549" t="str">
        <f t="shared" si="235"/>
        <v/>
      </c>
      <c r="T7549">
        <f t="shared" si="236"/>
        <v>0.248</v>
      </c>
    </row>
    <row r="7550" spans="1:20" x14ac:dyDescent="0.3">
      <c r="A7550" t="s">
        <v>65</v>
      </c>
      <c r="B7550">
        <v>238</v>
      </c>
      <c r="C7550" t="s">
        <v>12</v>
      </c>
      <c r="D7550" t="s">
        <v>27</v>
      </c>
      <c r="E7550" t="s">
        <v>14</v>
      </c>
      <c r="F7550" t="s">
        <v>15</v>
      </c>
      <c r="G7550">
        <v>238</v>
      </c>
      <c r="H7550" t="s">
        <v>16</v>
      </c>
      <c r="I7550" t="s">
        <v>28</v>
      </c>
      <c r="J7550" t="s">
        <v>56</v>
      </c>
      <c r="K7550">
        <v>0.248</v>
      </c>
      <c r="L7550">
        <v>0.11899999999999999</v>
      </c>
      <c r="M7550">
        <v>0.91100000000000003</v>
      </c>
      <c r="S7550" t="str">
        <f t="shared" si="235"/>
        <v/>
      </c>
      <c r="T7550">
        <f t="shared" si="236"/>
        <v>0.248</v>
      </c>
    </row>
    <row r="7551" spans="1:20" x14ac:dyDescent="0.3">
      <c r="A7551" t="s">
        <v>65</v>
      </c>
      <c r="B7551">
        <v>238</v>
      </c>
      <c r="C7551" t="s">
        <v>12</v>
      </c>
      <c r="D7551" t="s">
        <v>29</v>
      </c>
      <c r="E7551" t="s">
        <v>14</v>
      </c>
      <c r="F7551" t="s">
        <v>15</v>
      </c>
      <c r="G7551">
        <v>238</v>
      </c>
      <c r="H7551" t="s">
        <v>16</v>
      </c>
      <c r="I7551" t="s">
        <v>30</v>
      </c>
      <c r="J7551" t="s">
        <v>55</v>
      </c>
      <c r="K7551">
        <v>0.88500000000000001</v>
      </c>
      <c r="L7551">
        <v>6.4100000000000004E-2</v>
      </c>
      <c r="M7551">
        <v>0.82299999999999995</v>
      </c>
      <c r="S7551" t="str">
        <f t="shared" ref="S7551:S7614" si="237">IF(I7551="  Q",K7551,"")</f>
        <v/>
      </c>
      <c r="T7551">
        <f t="shared" si="236"/>
        <v>0.88500000000000001</v>
      </c>
    </row>
    <row r="7552" spans="1:20" x14ac:dyDescent="0.3">
      <c r="A7552" t="s">
        <v>65</v>
      </c>
      <c r="B7552">
        <v>238</v>
      </c>
      <c r="C7552" t="s">
        <v>12</v>
      </c>
      <c r="D7552" t="s">
        <v>31</v>
      </c>
      <c r="E7552" t="s">
        <v>14</v>
      </c>
      <c r="F7552" t="s">
        <v>15</v>
      </c>
      <c r="G7552">
        <v>238</v>
      </c>
      <c r="H7552" t="s">
        <v>16</v>
      </c>
      <c r="I7552" t="s">
        <v>32</v>
      </c>
      <c r="J7552" t="s">
        <v>56</v>
      </c>
      <c r="K7552">
        <v>0</v>
      </c>
      <c r="L7552">
        <v>1</v>
      </c>
      <c r="M7552">
        <v>1</v>
      </c>
      <c r="S7552" t="str">
        <f t="shared" si="237"/>
        <v/>
      </c>
      <c r="T7552">
        <f t="shared" si="236"/>
        <v>0</v>
      </c>
    </row>
    <row r="7553" spans="1:20" x14ac:dyDescent="0.3">
      <c r="A7553" t="s">
        <v>65</v>
      </c>
      <c r="B7553">
        <v>238</v>
      </c>
      <c r="C7553" t="s">
        <v>12</v>
      </c>
      <c r="D7553" t="s">
        <v>33</v>
      </c>
      <c r="E7553" t="s">
        <v>14</v>
      </c>
      <c r="F7553" t="s">
        <v>15</v>
      </c>
      <c r="G7553">
        <v>238</v>
      </c>
      <c r="H7553" t="s">
        <v>16</v>
      </c>
      <c r="I7553" t="s">
        <v>34</v>
      </c>
      <c r="J7553" t="s">
        <v>56</v>
      </c>
      <c r="K7553">
        <v>5.8999999999999997E-2</v>
      </c>
      <c r="L7553">
        <v>0.16200000000000001</v>
      </c>
      <c r="M7553">
        <v>0.93799999999999994</v>
      </c>
      <c r="S7553" t="str">
        <f t="shared" si="237"/>
        <v/>
      </c>
      <c r="T7553">
        <f t="shared" si="236"/>
        <v>5.8999999999999997E-2</v>
      </c>
    </row>
    <row r="7554" spans="1:20" x14ac:dyDescent="0.3">
      <c r="A7554" t="s">
        <v>65</v>
      </c>
      <c r="B7554">
        <v>238</v>
      </c>
      <c r="C7554" t="s">
        <v>12</v>
      </c>
      <c r="D7554" t="s">
        <v>35</v>
      </c>
      <c r="E7554" t="s">
        <v>14</v>
      </c>
      <c r="F7554" t="s">
        <v>15</v>
      </c>
      <c r="G7554">
        <v>238</v>
      </c>
      <c r="H7554" t="s">
        <v>16</v>
      </c>
      <c r="I7554" t="s">
        <v>36</v>
      </c>
      <c r="J7554" t="s">
        <v>56</v>
      </c>
      <c r="K7554">
        <v>5.8999999999999997E-2</v>
      </c>
      <c r="L7554">
        <v>0.16200000000000001</v>
      </c>
      <c r="M7554">
        <v>0.93799999999999994</v>
      </c>
      <c r="S7554" t="str">
        <f t="shared" si="237"/>
        <v/>
      </c>
      <c r="T7554">
        <f t="shared" si="236"/>
        <v>5.8999999999999997E-2</v>
      </c>
    </row>
    <row r="7555" spans="1:20" x14ac:dyDescent="0.3">
      <c r="A7555" t="s">
        <v>65</v>
      </c>
      <c r="B7555">
        <v>238</v>
      </c>
      <c r="C7555" t="s">
        <v>12</v>
      </c>
      <c r="D7555" t="s">
        <v>37</v>
      </c>
      <c r="E7555" t="s">
        <v>14</v>
      </c>
      <c r="F7555" t="s">
        <v>15</v>
      </c>
      <c r="G7555">
        <v>238</v>
      </c>
      <c r="H7555" t="s">
        <v>16</v>
      </c>
      <c r="I7555" t="s">
        <v>38</v>
      </c>
      <c r="J7555" t="s">
        <v>56</v>
      </c>
      <c r="K7555">
        <v>0</v>
      </c>
      <c r="L7555">
        <v>1</v>
      </c>
      <c r="M7555">
        <v>1</v>
      </c>
      <c r="S7555" t="str">
        <f t="shared" si="237"/>
        <v/>
      </c>
      <c r="T7555">
        <f t="shared" ref="T7555:T7618" si="238">IF(S7555="",K7555,"")</f>
        <v>0</v>
      </c>
    </row>
    <row r="7556" spans="1:20" x14ac:dyDescent="0.3">
      <c r="A7556" t="s">
        <v>65</v>
      </c>
      <c r="B7556">
        <v>238</v>
      </c>
      <c r="C7556" t="s">
        <v>12</v>
      </c>
      <c r="D7556" t="s">
        <v>39</v>
      </c>
      <c r="E7556" t="s">
        <v>14</v>
      </c>
      <c r="F7556" t="s">
        <v>15</v>
      </c>
      <c r="G7556">
        <v>238</v>
      </c>
      <c r="H7556" t="s">
        <v>16</v>
      </c>
      <c r="I7556" t="s">
        <v>40</v>
      </c>
      <c r="J7556" t="s">
        <v>56</v>
      </c>
      <c r="K7556">
        <v>0</v>
      </c>
      <c r="L7556">
        <v>1</v>
      </c>
      <c r="M7556">
        <v>1</v>
      </c>
      <c r="S7556" t="str">
        <f t="shared" si="237"/>
        <v/>
      </c>
      <c r="T7556">
        <f t="shared" si="238"/>
        <v>0</v>
      </c>
    </row>
    <row r="7557" spans="1:20" x14ac:dyDescent="0.3">
      <c r="A7557" t="s">
        <v>65</v>
      </c>
      <c r="B7557">
        <v>238</v>
      </c>
      <c r="C7557" t="s">
        <v>12</v>
      </c>
      <c r="D7557" t="s">
        <v>41</v>
      </c>
      <c r="E7557" t="s">
        <v>14</v>
      </c>
      <c r="F7557" t="s">
        <v>15</v>
      </c>
      <c r="G7557">
        <v>238</v>
      </c>
      <c r="H7557" t="s">
        <v>16</v>
      </c>
      <c r="I7557" t="s">
        <v>42</v>
      </c>
      <c r="J7557" t="s">
        <v>56</v>
      </c>
      <c r="K7557">
        <v>0</v>
      </c>
      <c r="L7557">
        <v>1</v>
      </c>
      <c r="M7557">
        <v>1</v>
      </c>
      <c r="S7557" t="str">
        <f t="shared" si="237"/>
        <v/>
      </c>
      <c r="T7557">
        <f t="shared" si="238"/>
        <v>0</v>
      </c>
    </row>
    <row r="7558" spans="1:20" x14ac:dyDescent="0.3">
      <c r="A7558" t="s">
        <v>65</v>
      </c>
      <c r="B7558">
        <v>238</v>
      </c>
      <c r="C7558" t="s">
        <v>12</v>
      </c>
      <c r="D7558" t="s">
        <v>43</v>
      </c>
      <c r="E7558" t="s">
        <v>14</v>
      </c>
      <c r="F7558" t="s">
        <v>15</v>
      </c>
      <c r="G7558">
        <v>238</v>
      </c>
      <c r="H7558" t="s">
        <v>16</v>
      </c>
      <c r="I7558" t="s">
        <v>44</v>
      </c>
      <c r="J7558" t="s">
        <v>55</v>
      </c>
      <c r="K7558">
        <v>0.47</v>
      </c>
      <c r="L7558">
        <v>9.8900000000000002E-2</v>
      </c>
      <c r="M7558">
        <v>0.88700000000000001</v>
      </c>
      <c r="S7558" t="str">
        <f t="shared" si="237"/>
        <v/>
      </c>
      <c r="T7558">
        <f t="shared" si="238"/>
        <v>0.47</v>
      </c>
    </row>
    <row r="7559" spans="1:20" x14ac:dyDescent="0.3">
      <c r="A7559" t="s">
        <v>65</v>
      </c>
      <c r="B7559">
        <v>238</v>
      </c>
      <c r="C7559" t="s">
        <v>12</v>
      </c>
      <c r="D7559" t="s">
        <v>45</v>
      </c>
      <c r="E7559" t="s">
        <v>14</v>
      </c>
      <c r="F7559" t="s">
        <v>15</v>
      </c>
      <c r="G7559">
        <v>238</v>
      </c>
      <c r="H7559" t="s">
        <v>16</v>
      </c>
      <c r="I7559" t="s">
        <v>46</v>
      </c>
      <c r="J7559" t="s">
        <v>55</v>
      </c>
      <c r="K7559">
        <v>0.47</v>
      </c>
      <c r="L7559">
        <v>9.8900000000000002E-2</v>
      </c>
      <c r="M7559">
        <v>0.88700000000000001</v>
      </c>
      <c r="S7559" t="str">
        <f t="shared" si="237"/>
        <v/>
      </c>
      <c r="T7559">
        <f t="shared" si="238"/>
        <v>0.47</v>
      </c>
    </row>
    <row r="7560" spans="1:20" x14ac:dyDescent="0.3">
      <c r="A7560" t="s">
        <v>65</v>
      </c>
      <c r="B7560">
        <v>238</v>
      </c>
      <c r="C7560" t="s">
        <v>12</v>
      </c>
      <c r="D7560" t="s">
        <v>47</v>
      </c>
      <c r="E7560" t="s">
        <v>14</v>
      </c>
      <c r="F7560" t="s">
        <v>15</v>
      </c>
      <c r="G7560">
        <v>238</v>
      </c>
      <c r="H7560" t="s">
        <v>16</v>
      </c>
      <c r="I7560" t="s">
        <v>48</v>
      </c>
      <c r="J7560" t="s">
        <v>55</v>
      </c>
      <c r="K7560">
        <v>0.47</v>
      </c>
      <c r="L7560">
        <v>9.8900000000000002E-2</v>
      </c>
      <c r="M7560">
        <v>0.88700000000000001</v>
      </c>
      <c r="S7560" t="str">
        <f t="shared" si="237"/>
        <v/>
      </c>
      <c r="T7560">
        <f t="shared" si="238"/>
        <v>0.47</v>
      </c>
    </row>
    <row r="7561" spans="1:20" x14ac:dyDescent="0.3">
      <c r="A7561" t="s">
        <v>65</v>
      </c>
      <c r="B7561">
        <v>238</v>
      </c>
      <c r="C7561" t="s">
        <v>12</v>
      </c>
      <c r="D7561" t="s">
        <v>49</v>
      </c>
      <c r="E7561" t="s">
        <v>14</v>
      </c>
      <c r="F7561" t="s">
        <v>15</v>
      </c>
      <c r="G7561">
        <v>238</v>
      </c>
      <c r="H7561" t="s">
        <v>16</v>
      </c>
      <c r="I7561" t="s">
        <v>50</v>
      </c>
      <c r="J7561" t="s">
        <v>56</v>
      </c>
      <c r="K7561">
        <v>0.111</v>
      </c>
      <c r="L7561">
        <v>0.14299999999999999</v>
      </c>
      <c r="M7561">
        <v>0.92800000000000005</v>
      </c>
      <c r="S7561" t="str">
        <f t="shared" si="237"/>
        <v/>
      </c>
      <c r="T7561">
        <f t="shared" si="238"/>
        <v>0.111</v>
      </c>
    </row>
    <row r="7562" spans="1:20" x14ac:dyDescent="0.3">
      <c r="A7562" t="s">
        <v>65</v>
      </c>
      <c r="B7562">
        <v>238</v>
      </c>
      <c r="C7562" t="s">
        <v>12</v>
      </c>
      <c r="D7562" t="s">
        <v>51</v>
      </c>
      <c r="E7562" t="s">
        <v>14</v>
      </c>
      <c r="F7562" t="s">
        <v>15</v>
      </c>
      <c r="G7562">
        <v>238</v>
      </c>
      <c r="H7562" t="s">
        <v>16</v>
      </c>
      <c r="I7562" t="s">
        <v>52</v>
      </c>
      <c r="J7562" t="s">
        <v>56</v>
      </c>
      <c r="K7562">
        <v>5.8999999999999997E-2</v>
      </c>
      <c r="L7562">
        <v>0.16200000000000001</v>
      </c>
      <c r="M7562">
        <v>0.93799999999999994</v>
      </c>
      <c r="S7562" t="str">
        <f t="shared" si="237"/>
        <v/>
      </c>
      <c r="T7562">
        <f t="shared" si="238"/>
        <v>5.8999999999999997E-2</v>
      </c>
    </row>
    <row r="7563" spans="1:20" x14ac:dyDescent="0.3">
      <c r="A7563" t="s">
        <v>65</v>
      </c>
      <c r="B7563">
        <v>238</v>
      </c>
      <c r="C7563" t="s">
        <v>12</v>
      </c>
      <c r="D7563" t="s">
        <v>53</v>
      </c>
      <c r="E7563" t="s">
        <v>14</v>
      </c>
      <c r="F7563" t="s">
        <v>15</v>
      </c>
      <c r="G7563">
        <v>238</v>
      </c>
      <c r="H7563" t="s">
        <v>16</v>
      </c>
      <c r="I7563" t="s">
        <v>54</v>
      </c>
      <c r="J7563" t="s">
        <v>56</v>
      </c>
      <c r="K7563">
        <v>5.8999999999999997E-2</v>
      </c>
      <c r="L7563">
        <v>0.16200000000000001</v>
      </c>
      <c r="M7563">
        <v>0.93799999999999994</v>
      </c>
      <c r="S7563" t="str">
        <f t="shared" si="237"/>
        <v/>
      </c>
      <c r="T7563">
        <f t="shared" si="238"/>
        <v>5.8999999999999997E-2</v>
      </c>
    </row>
    <row r="7564" spans="1:20" x14ac:dyDescent="0.3">
      <c r="A7564" t="s">
        <v>65</v>
      </c>
      <c r="B7564">
        <v>239</v>
      </c>
      <c r="C7564" t="s">
        <v>12</v>
      </c>
      <c r="D7564" t="s">
        <v>13</v>
      </c>
      <c r="E7564" t="s">
        <v>14</v>
      </c>
      <c r="F7564" t="s">
        <v>15</v>
      </c>
      <c r="G7564">
        <v>239</v>
      </c>
      <c r="H7564" t="s">
        <v>16</v>
      </c>
      <c r="I7564" t="s">
        <v>17</v>
      </c>
      <c r="J7564" t="s">
        <v>18</v>
      </c>
      <c r="K7564">
        <v>0.999</v>
      </c>
      <c r="L7564">
        <v>5.7400000000000003E-3</v>
      </c>
      <c r="M7564">
        <v>0.13600000000000001</v>
      </c>
      <c r="S7564">
        <f t="shared" si="237"/>
        <v>0.999</v>
      </c>
      <c r="T7564" t="str">
        <f t="shared" si="238"/>
        <v/>
      </c>
    </row>
    <row r="7565" spans="1:20" x14ac:dyDescent="0.3">
      <c r="A7565" t="s">
        <v>65</v>
      </c>
      <c r="B7565">
        <v>239</v>
      </c>
      <c r="C7565" t="s">
        <v>12</v>
      </c>
      <c r="D7565" t="s">
        <v>19</v>
      </c>
      <c r="E7565" t="s">
        <v>14</v>
      </c>
      <c r="F7565" t="s">
        <v>15</v>
      </c>
      <c r="G7565">
        <v>239</v>
      </c>
      <c r="H7565" t="s">
        <v>16</v>
      </c>
      <c r="I7565" t="s">
        <v>20</v>
      </c>
      <c r="J7565" t="s">
        <v>55</v>
      </c>
      <c r="K7565">
        <v>0.76100000000000001</v>
      </c>
      <c r="L7565">
        <v>7.6799999999999993E-2</v>
      </c>
      <c r="M7565">
        <v>0.85199999999999998</v>
      </c>
      <c r="S7565" t="str">
        <f t="shared" si="237"/>
        <v/>
      </c>
      <c r="T7565">
        <f t="shared" si="238"/>
        <v>0.76100000000000001</v>
      </c>
    </row>
    <row r="7566" spans="1:20" x14ac:dyDescent="0.3">
      <c r="A7566" t="s">
        <v>65</v>
      </c>
      <c r="B7566">
        <v>239</v>
      </c>
      <c r="C7566" t="s">
        <v>12</v>
      </c>
      <c r="D7566" t="s">
        <v>21</v>
      </c>
      <c r="E7566" t="s">
        <v>14</v>
      </c>
      <c r="F7566" t="s">
        <v>15</v>
      </c>
      <c r="G7566">
        <v>239</v>
      </c>
      <c r="H7566" t="s">
        <v>16</v>
      </c>
      <c r="I7566" t="s">
        <v>22</v>
      </c>
      <c r="J7566" t="s">
        <v>55</v>
      </c>
      <c r="K7566">
        <v>0.57899999999999996</v>
      </c>
      <c r="L7566">
        <v>9.35E-2</v>
      </c>
      <c r="M7566">
        <v>0.875</v>
      </c>
      <c r="S7566" t="str">
        <f t="shared" si="237"/>
        <v/>
      </c>
      <c r="T7566">
        <f t="shared" si="238"/>
        <v>0.57899999999999996</v>
      </c>
    </row>
    <row r="7567" spans="1:20" x14ac:dyDescent="0.3">
      <c r="A7567" t="s">
        <v>65</v>
      </c>
      <c r="B7567">
        <v>239</v>
      </c>
      <c r="C7567" t="s">
        <v>12</v>
      </c>
      <c r="D7567" t="s">
        <v>23</v>
      </c>
      <c r="E7567" t="s">
        <v>14</v>
      </c>
      <c r="F7567" t="s">
        <v>15</v>
      </c>
      <c r="G7567">
        <v>239</v>
      </c>
      <c r="H7567" t="s">
        <v>16</v>
      </c>
      <c r="I7567" t="s">
        <v>24</v>
      </c>
      <c r="J7567" t="s">
        <v>56</v>
      </c>
      <c r="K7567">
        <v>7.0000000000000001E-3</v>
      </c>
      <c r="L7567">
        <v>0.246</v>
      </c>
      <c r="M7567">
        <v>0.96499999999999997</v>
      </c>
      <c r="S7567" t="str">
        <f t="shared" si="237"/>
        <v/>
      </c>
      <c r="T7567">
        <f t="shared" si="238"/>
        <v>7.0000000000000001E-3</v>
      </c>
    </row>
    <row r="7568" spans="1:20" x14ac:dyDescent="0.3">
      <c r="A7568" t="s">
        <v>65</v>
      </c>
      <c r="B7568">
        <v>239</v>
      </c>
      <c r="C7568" t="s">
        <v>12</v>
      </c>
      <c r="D7568" t="s">
        <v>25</v>
      </c>
      <c r="E7568" t="s">
        <v>14</v>
      </c>
      <c r="F7568" t="s">
        <v>15</v>
      </c>
      <c r="G7568">
        <v>239</v>
      </c>
      <c r="H7568" t="s">
        <v>16</v>
      </c>
      <c r="I7568" t="s">
        <v>26</v>
      </c>
      <c r="J7568" t="s">
        <v>18</v>
      </c>
      <c r="K7568">
        <v>0.995</v>
      </c>
      <c r="L7568">
        <v>2.7699999999999999E-2</v>
      </c>
      <c r="M7568">
        <v>0.68100000000000005</v>
      </c>
      <c r="S7568" t="str">
        <f t="shared" si="237"/>
        <v/>
      </c>
      <c r="T7568">
        <f t="shared" si="238"/>
        <v>0.995</v>
      </c>
    </row>
    <row r="7569" spans="1:20" x14ac:dyDescent="0.3">
      <c r="A7569" t="s">
        <v>65</v>
      </c>
      <c r="B7569">
        <v>239</v>
      </c>
      <c r="C7569" t="s">
        <v>12</v>
      </c>
      <c r="D7569" t="s">
        <v>27</v>
      </c>
      <c r="E7569" t="s">
        <v>14</v>
      </c>
      <c r="F7569" t="s">
        <v>15</v>
      </c>
      <c r="G7569">
        <v>239</v>
      </c>
      <c r="H7569" t="s">
        <v>16</v>
      </c>
      <c r="I7569" t="s">
        <v>28</v>
      </c>
      <c r="J7569" t="s">
        <v>56</v>
      </c>
      <c r="K7569">
        <v>3.5000000000000003E-2</v>
      </c>
      <c r="L7569">
        <v>0.17699999999999999</v>
      </c>
      <c r="M7569">
        <v>0.94499999999999995</v>
      </c>
      <c r="S7569" t="str">
        <f t="shared" si="237"/>
        <v/>
      </c>
      <c r="T7569">
        <f t="shared" si="238"/>
        <v>3.5000000000000003E-2</v>
      </c>
    </row>
    <row r="7570" spans="1:20" x14ac:dyDescent="0.3">
      <c r="A7570" t="s">
        <v>65</v>
      </c>
      <c r="B7570">
        <v>239</v>
      </c>
      <c r="C7570" t="s">
        <v>12</v>
      </c>
      <c r="D7570" t="s">
        <v>29</v>
      </c>
      <c r="E7570" t="s">
        <v>14</v>
      </c>
      <c r="F7570" t="s">
        <v>15</v>
      </c>
      <c r="G7570">
        <v>239</v>
      </c>
      <c r="H7570" t="s">
        <v>16</v>
      </c>
      <c r="I7570" t="s">
        <v>30</v>
      </c>
      <c r="J7570" t="s">
        <v>18</v>
      </c>
      <c r="K7570">
        <v>0.999</v>
      </c>
      <c r="L7570">
        <v>5.7400000000000003E-3</v>
      </c>
      <c r="M7570">
        <v>0.13600000000000001</v>
      </c>
      <c r="S7570" t="str">
        <f t="shared" si="237"/>
        <v/>
      </c>
      <c r="T7570">
        <f t="shared" si="238"/>
        <v>0.999</v>
      </c>
    </row>
    <row r="7571" spans="1:20" x14ac:dyDescent="0.3">
      <c r="A7571" t="s">
        <v>65</v>
      </c>
      <c r="B7571">
        <v>239</v>
      </c>
      <c r="C7571" t="s">
        <v>12</v>
      </c>
      <c r="D7571" t="s">
        <v>31</v>
      </c>
      <c r="E7571" t="s">
        <v>14</v>
      </c>
      <c r="F7571" t="s">
        <v>15</v>
      </c>
      <c r="G7571">
        <v>239</v>
      </c>
      <c r="H7571" t="s">
        <v>16</v>
      </c>
      <c r="I7571" t="s">
        <v>32</v>
      </c>
      <c r="J7571" t="s">
        <v>18</v>
      </c>
      <c r="K7571">
        <v>0.98499999999999999</v>
      </c>
      <c r="L7571">
        <v>3.7499999999999999E-2</v>
      </c>
      <c r="M7571">
        <v>0.74</v>
      </c>
      <c r="S7571" t="str">
        <f t="shared" si="237"/>
        <v/>
      </c>
      <c r="T7571">
        <f t="shared" si="238"/>
        <v>0.98499999999999999</v>
      </c>
    </row>
    <row r="7572" spans="1:20" x14ac:dyDescent="0.3">
      <c r="A7572" t="s">
        <v>65</v>
      </c>
      <c r="B7572">
        <v>239</v>
      </c>
      <c r="C7572" t="s">
        <v>12</v>
      </c>
      <c r="D7572" t="s">
        <v>33</v>
      </c>
      <c r="E7572" t="s">
        <v>14</v>
      </c>
      <c r="F7572" t="s">
        <v>15</v>
      </c>
      <c r="G7572">
        <v>239</v>
      </c>
      <c r="H7572" t="s">
        <v>16</v>
      </c>
      <c r="I7572" t="s">
        <v>34</v>
      </c>
      <c r="J7572" t="s">
        <v>56</v>
      </c>
      <c r="K7572">
        <v>0.42899999999999999</v>
      </c>
      <c r="L7572">
        <v>0.10199999999999999</v>
      </c>
      <c r="M7572">
        <v>0.89200000000000002</v>
      </c>
      <c r="S7572" t="str">
        <f t="shared" si="237"/>
        <v/>
      </c>
      <c r="T7572">
        <f t="shared" si="238"/>
        <v>0.42899999999999999</v>
      </c>
    </row>
    <row r="7573" spans="1:20" x14ac:dyDescent="0.3">
      <c r="A7573" t="s">
        <v>65</v>
      </c>
      <c r="B7573">
        <v>239</v>
      </c>
      <c r="C7573" t="s">
        <v>12</v>
      </c>
      <c r="D7573" t="s">
        <v>35</v>
      </c>
      <c r="E7573" t="s">
        <v>14</v>
      </c>
      <c r="F7573" t="s">
        <v>15</v>
      </c>
      <c r="G7573">
        <v>239</v>
      </c>
      <c r="H7573" t="s">
        <v>16</v>
      </c>
      <c r="I7573" t="s">
        <v>36</v>
      </c>
      <c r="J7573" t="s">
        <v>18</v>
      </c>
      <c r="K7573">
        <v>0.999</v>
      </c>
      <c r="L7573">
        <v>5.7400000000000003E-3</v>
      </c>
      <c r="M7573">
        <v>0.13600000000000001</v>
      </c>
      <c r="S7573" t="str">
        <f t="shared" si="237"/>
        <v/>
      </c>
      <c r="T7573">
        <f t="shared" si="238"/>
        <v>0.999</v>
      </c>
    </row>
    <row r="7574" spans="1:20" x14ac:dyDescent="0.3">
      <c r="A7574" t="s">
        <v>65</v>
      </c>
      <c r="B7574">
        <v>239</v>
      </c>
      <c r="C7574" t="s">
        <v>12</v>
      </c>
      <c r="D7574" t="s">
        <v>37</v>
      </c>
      <c r="E7574" t="s">
        <v>14</v>
      </c>
      <c r="F7574" t="s">
        <v>15</v>
      </c>
      <c r="G7574">
        <v>239</v>
      </c>
      <c r="H7574" t="s">
        <v>16</v>
      </c>
      <c r="I7574" t="s">
        <v>38</v>
      </c>
      <c r="J7574" t="s">
        <v>55</v>
      </c>
      <c r="K7574">
        <v>0.85499999999999998</v>
      </c>
      <c r="L7574">
        <v>6.7100000000000007E-2</v>
      </c>
      <c r="M7574">
        <v>0.83199999999999996</v>
      </c>
      <c r="S7574" t="str">
        <f t="shared" si="237"/>
        <v/>
      </c>
      <c r="T7574">
        <f t="shared" si="238"/>
        <v>0.85499999999999998</v>
      </c>
    </row>
    <row r="7575" spans="1:20" x14ac:dyDescent="0.3">
      <c r="A7575" t="s">
        <v>65</v>
      </c>
      <c r="B7575">
        <v>239</v>
      </c>
      <c r="C7575" t="s">
        <v>12</v>
      </c>
      <c r="D7575" t="s">
        <v>39</v>
      </c>
      <c r="E7575" t="s">
        <v>14</v>
      </c>
      <c r="F7575" t="s">
        <v>15</v>
      </c>
      <c r="G7575">
        <v>239</v>
      </c>
      <c r="H7575" t="s">
        <v>16</v>
      </c>
      <c r="I7575" t="s">
        <v>40</v>
      </c>
      <c r="J7575" t="s">
        <v>18</v>
      </c>
      <c r="K7575">
        <v>1</v>
      </c>
      <c r="L7575">
        <v>2.5999999999999998E-4</v>
      </c>
      <c r="M7575">
        <v>1.8000000000000001E-4</v>
      </c>
      <c r="S7575" t="str">
        <f t="shared" si="237"/>
        <v/>
      </c>
      <c r="T7575">
        <f t="shared" si="238"/>
        <v>1</v>
      </c>
    </row>
    <row r="7576" spans="1:20" x14ac:dyDescent="0.3">
      <c r="A7576" t="s">
        <v>65</v>
      </c>
      <c r="B7576">
        <v>239</v>
      </c>
      <c r="C7576" t="s">
        <v>12</v>
      </c>
      <c r="D7576" t="s">
        <v>41</v>
      </c>
      <c r="E7576" t="s">
        <v>14</v>
      </c>
      <c r="F7576" t="s">
        <v>15</v>
      </c>
      <c r="G7576">
        <v>239</v>
      </c>
      <c r="H7576" t="s">
        <v>16</v>
      </c>
      <c r="I7576" t="s">
        <v>42</v>
      </c>
      <c r="J7576" t="s">
        <v>56</v>
      </c>
      <c r="K7576">
        <v>3.5000000000000003E-2</v>
      </c>
      <c r="L7576">
        <v>0.17699999999999999</v>
      </c>
      <c r="M7576">
        <v>0.94499999999999995</v>
      </c>
      <c r="S7576" t="str">
        <f t="shared" si="237"/>
        <v/>
      </c>
      <c r="T7576">
        <f t="shared" si="238"/>
        <v>3.5000000000000003E-2</v>
      </c>
    </row>
    <row r="7577" spans="1:20" x14ac:dyDescent="0.3">
      <c r="A7577" t="s">
        <v>65</v>
      </c>
      <c r="B7577">
        <v>239</v>
      </c>
      <c r="C7577" t="s">
        <v>12</v>
      </c>
      <c r="D7577" t="s">
        <v>43</v>
      </c>
      <c r="E7577" t="s">
        <v>14</v>
      </c>
      <c r="F7577" t="s">
        <v>15</v>
      </c>
      <c r="G7577">
        <v>239</v>
      </c>
      <c r="H7577" t="s">
        <v>16</v>
      </c>
      <c r="I7577" t="s">
        <v>44</v>
      </c>
      <c r="J7577" t="s">
        <v>55</v>
      </c>
      <c r="K7577">
        <v>0.61899999999999999</v>
      </c>
      <c r="L7577">
        <v>9.0300000000000005E-2</v>
      </c>
      <c r="M7577">
        <v>0.87</v>
      </c>
      <c r="S7577" t="str">
        <f t="shared" si="237"/>
        <v/>
      </c>
      <c r="T7577">
        <f t="shared" si="238"/>
        <v>0.61899999999999999</v>
      </c>
    </row>
    <row r="7578" spans="1:20" x14ac:dyDescent="0.3">
      <c r="A7578" t="s">
        <v>65</v>
      </c>
      <c r="B7578">
        <v>239</v>
      </c>
      <c r="C7578" t="s">
        <v>12</v>
      </c>
      <c r="D7578" t="s">
        <v>45</v>
      </c>
      <c r="E7578" t="s">
        <v>14</v>
      </c>
      <c r="F7578" t="s">
        <v>15</v>
      </c>
      <c r="G7578">
        <v>239</v>
      </c>
      <c r="H7578" t="s">
        <v>16</v>
      </c>
      <c r="I7578" t="s">
        <v>46</v>
      </c>
      <c r="J7578" t="s">
        <v>56</v>
      </c>
      <c r="K7578">
        <v>0.373</v>
      </c>
      <c r="L7578">
        <v>0.107</v>
      </c>
      <c r="M7578">
        <v>0.89700000000000002</v>
      </c>
      <c r="S7578" t="str">
        <f t="shared" si="237"/>
        <v/>
      </c>
      <c r="T7578">
        <f t="shared" si="238"/>
        <v>0.373</v>
      </c>
    </row>
    <row r="7579" spans="1:20" x14ac:dyDescent="0.3">
      <c r="A7579" t="s">
        <v>65</v>
      </c>
      <c r="B7579">
        <v>239</v>
      </c>
      <c r="C7579" t="s">
        <v>12</v>
      </c>
      <c r="D7579" t="s">
        <v>47</v>
      </c>
      <c r="E7579" t="s">
        <v>14</v>
      </c>
      <c r="F7579" t="s">
        <v>15</v>
      </c>
      <c r="G7579">
        <v>239</v>
      </c>
      <c r="H7579" t="s">
        <v>16</v>
      </c>
      <c r="I7579" t="s">
        <v>48</v>
      </c>
      <c r="J7579" t="s">
        <v>18</v>
      </c>
      <c r="K7579">
        <v>1</v>
      </c>
      <c r="L7579">
        <v>2.5999999999999998E-4</v>
      </c>
      <c r="M7579">
        <v>1.8000000000000001E-4</v>
      </c>
      <c r="S7579" t="str">
        <f t="shared" si="237"/>
        <v/>
      </c>
      <c r="T7579">
        <f t="shared" si="238"/>
        <v>1</v>
      </c>
    </row>
    <row r="7580" spans="1:20" x14ac:dyDescent="0.3">
      <c r="A7580" t="s">
        <v>65</v>
      </c>
      <c r="B7580">
        <v>239</v>
      </c>
      <c r="C7580" t="s">
        <v>12</v>
      </c>
      <c r="D7580" t="s">
        <v>49</v>
      </c>
      <c r="E7580" t="s">
        <v>14</v>
      </c>
      <c r="F7580" t="s">
        <v>15</v>
      </c>
      <c r="G7580">
        <v>239</v>
      </c>
      <c r="H7580" t="s">
        <v>16</v>
      </c>
      <c r="I7580" t="s">
        <v>50</v>
      </c>
      <c r="J7580" t="s">
        <v>55</v>
      </c>
      <c r="K7580">
        <v>0.88400000000000001</v>
      </c>
      <c r="L7580">
        <v>6.4199999999999993E-2</v>
      </c>
      <c r="M7580">
        <v>0.82299999999999995</v>
      </c>
      <c r="S7580" t="str">
        <f t="shared" si="237"/>
        <v/>
      </c>
      <c r="T7580">
        <f t="shared" si="238"/>
        <v>0.88400000000000001</v>
      </c>
    </row>
    <row r="7581" spans="1:20" x14ac:dyDescent="0.3">
      <c r="A7581" t="s">
        <v>65</v>
      </c>
      <c r="B7581">
        <v>239</v>
      </c>
      <c r="C7581" t="s">
        <v>12</v>
      </c>
      <c r="D7581" t="s">
        <v>51</v>
      </c>
      <c r="E7581" t="s">
        <v>14</v>
      </c>
      <c r="F7581" t="s">
        <v>15</v>
      </c>
      <c r="G7581">
        <v>239</v>
      </c>
      <c r="H7581" t="s">
        <v>16</v>
      </c>
      <c r="I7581" t="s">
        <v>52</v>
      </c>
      <c r="J7581" t="s">
        <v>18</v>
      </c>
      <c r="K7581">
        <v>0.999</v>
      </c>
      <c r="L7581">
        <v>5.7400000000000003E-3</v>
      </c>
      <c r="M7581">
        <v>0.13600000000000001</v>
      </c>
      <c r="S7581" t="str">
        <f t="shared" si="237"/>
        <v/>
      </c>
      <c r="T7581">
        <f t="shared" si="238"/>
        <v>0.999</v>
      </c>
    </row>
    <row r="7582" spans="1:20" x14ac:dyDescent="0.3">
      <c r="A7582" t="s">
        <v>65</v>
      </c>
      <c r="B7582">
        <v>239</v>
      </c>
      <c r="C7582" t="s">
        <v>12</v>
      </c>
      <c r="D7582" t="s">
        <v>53</v>
      </c>
      <c r="E7582" t="s">
        <v>14</v>
      </c>
      <c r="F7582" t="s">
        <v>15</v>
      </c>
      <c r="G7582">
        <v>239</v>
      </c>
      <c r="H7582" t="s">
        <v>16</v>
      </c>
      <c r="I7582" t="s">
        <v>54</v>
      </c>
      <c r="J7582" t="s">
        <v>18</v>
      </c>
      <c r="K7582">
        <v>0.999</v>
      </c>
      <c r="L7582">
        <v>5.7400000000000003E-3</v>
      </c>
      <c r="M7582">
        <v>0.13600000000000001</v>
      </c>
      <c r="S7582" t="str">
        <f t="shared" si="237"/>
        <v/>
      </c>
      <c r="T7582">
        <f t="shared" si="238"/>
        <v>0.999</v>
      </c>
    </row>
    <row r="7583" spans="1:20" x14ac:dyDescent="0.3">
      <c r="A7583" t="s">
        <v>65</v>
      </c>
      <c r="B7583">
        <v>241</v>
      </c>
      <c r="C7583" t="s">
        <v>12</v>
      </c>
      <c r="D7583" t="s">
        <v>13</v>
      </c>
      <c r="E7583" t="s">
        <v>14</v>
      </c>
      <c r="F7583" t="s">
        <v>15</v>
      </c>
      <c r="G7583">
        <v>241</v>
      </c>
      <c r="H7583" t="s">
        <v>16</v>
      </c>
      <c r="I7583" t="s">
        <v>17</v>
      </c>
      <c r="J7583" t="s">
        <v>18</v>
      </c>
      <c r="K7583">
        <v>1</v>
      </c>
      <c r="L7583">
        <v>2.5999999999999998E-4</v>
      </c>
      <c r="M7583">
        <v>1.8000000000000001E-4</v>
      </c>
      <c r="S7583">
        <f t="shared" si="237"/>
        <v>1</v>
      </c>
      <c r="T7583" t="str">
        <f t="shared" si="238"/>
        <v/>
      </c>
    </row>
    <row r="7584" spans="1:20" x14ac:dyDescent="0.3">
      <c r="A7584" t="s">
        <v>65</v>
      </c>
      <c r="B7584">
        <v>241</v>
      </c>
      <c r="C7584" t="s">
        <v>12</v>
      </c>
      <c r="D7584" t="s">
        <v>19</v>
      </c>
      <c r="E7584" t="s">
        <v>14</v>
      </c>
      <c r="F7584" t="s">
        <v>15</v>
      </c>
      <c r="G7584">
        <v>241</v>
      </c>
      <c r="H7584" t="s">
        <v>16</v>
      </c>
      <c r="I7584" t="s">
        <v>20</v>
      </c>
      <c r="J7584" t="s">
        <v>18</v>
      </c>
      <c r="K7584">
        <v>1</v>
      </c>
      <c r="L7584">
        <v>2.5999999999999998E-4</v>
      </c>
      <c r="M7584">
        <v>1.8000000000000001E-4</v>
      </c>
      <c r="S7584" t="str">
        <f t="shared" si="237"/>
        <v/>
      </c>
      <c r="T7584">
        <f t="shared" si="238"/>
        <v>1</v>
      </c>
    </row>
    <row r="7585" spans="1:20" x14ac:dyDescent="0.3">
      <c r="A7585" t="s">
        <v>65</v>
      </c>
      <c r="B7585">
        <v>241</v>
      </c>
      <c r="C7585" t="s">
        <v>12</v>
      </c>
      <c r="D7585" t="s">
        <v>21</v>
      </c>
      <c r="E7585" t="s">
        <v>14</v>
      </c>
      <c r="F7585" t="s">
        <v>15</v>
      </c>
      <c r="G7585">
        <v>241</v>
      </c>
      <c r="H7585" t="s">
        <v>16</v>
      </c>
      <c r="I7585" t="s">
        <v>22</v>
      </c>
      <c r="J7585" t="s">
        <v>18</v>
      </c>
      <c r="K7585">
        <v>1</v>
      </c>
      <c r="L7585">
        <v>2.5999999999999998E-4</v>
      </c>
      <c r="M7585">
        <v>1.8000000000000001E-4</v>
      </c>
      <c r="S7585" t="str">
        <f t="shared" si="237"/>
        <v/>
      </c>
      <c r="T7585">
        <f t="shared" si="238"/>
        <v>1</v>
      </c>
    </row>
    <row r="7586" spans="1:20" x14ac:dyDescent="0.3">
      <c r="A7586" t="s">
        <v>65</v>
      </c>
      <c r="B7586">
        <v>241</v>
      </c>
      <c r="C7586" t="s">
        <v>12</v>
      </c>
      <c r="D7586" t="s">
        <v>23</v>
      </c>
      <c r="E7586" t="s">
        <v>14</v>
      </c>
      <c r="F7586" t="s">
        <v>15</v>
      </c>
      <c r="G7586">
        <v>241</v>
      </c>
      <c r="H7586" t="s">
        <v>16</v>
      </c>
      <c r="I7586" t="s">
        <v>24</v>
      </c>
      <c r="J7586" t="s">
        <v>18</v>
      </c>
      <c r="K7586">
        <v>0.996</v>
      </c>
      <c r="L7586">
        <v>2.2200000000000001E-2</v>
      </c>
      <c r="M7586">
        <v>0.54500000000000004</v>
      </c>
      <c r="S7586" t="str">
        <f t="shared" si="237"/>
        <v/>
      </c>
      <c r="T7586">
        <f t="shared" si="238"/>
        <v>0.996</v>
      </c>
    </row>
    <row r="7587" spans="1:20" x14ac:dyDescent="0.3">
      <c r="A7587" t="s">
        <v>65</v>
      </c>
      <c r="B7587">
        <v>241</v>
      </c>
      <c r="C7587" t="s">
        <v>12</v>
      </c>
      <c r="D7587" t="s">
        <v>25</v>
      </c>
      <c r="E7587" t="s">
        <v>14</v>
      </c>
      <c r="F7587" t="s">
        <v>15</v>
      </c>
      <c r="G7587">
        <v>241</v>
      </c>
      <c r="H7587" t="s">
        <v>16</v>
      </c>
      <c r="I7587" t="s">
        <v>26</v>
      </c>
      <c r="J7587" t="s">
        <v>18</v>
      </c>
      <c r="K7587">
        <v>1</v>
      </c>
      <c r="L7587">
        <v>2.5999999999999998E-4</v>
      </c>
      <c r="M7587">
        <v>1.8000000000000001E-4</v>
      </c>
      <c r="S7587" t="str">
        <f t="shared" si="237"/>
        <v/>
      </c>
      <c r="T7587">
        <f t="shared" si="238"/>
        <v>1</v>
      </c>
    </row>
    <row r="7588" spans="1:20" x14ac:dyDescent="0.3">
      <c r="A7588" t="s">
        <v>65</v>
      </c>
      <c r="B7588">
        <v>241</v>
      </c>
      <c r="C7588" t="s">
        <v>12</v>
      </c>
      <c r="D7588" t="s">
        <v>27</v>
      </c>
      <c r="E7588" t="s">
        <v>14</v>
      </c>
      <c r="F7588" t="s">
        <v>15</v>
      </c>
      <c r="G7588">
        <v>241</v>
      </c>
      <c r="H7588" t="s">
        <v>16</v>
      </c>
      <c r="I7588" t="s">
        <v>28</v>
      </c>
      <c r="J7588" t="s">
        <v>55</v>
      </c>
      <c r="K7588">
        <v>0.95399999999999996</v>
      </c>
      <c r="L7588">
        <v>5.0999999999999997E-2</v>
      </c>
      <c r="M7588">
        <v>0.78700000000000003</v>
      </c>
      <c r="S7588" t="str">
        <f t="shared" si="237"/>
        <v/>
      </c>
      <c r="T7588">
        <f t="shared" si="238"/>
        <v>0.95399999999999996</v>
      </c>
    </row>
    <row r="7589" spans="1:20" x14ac:dyDescent="0.3">
      <c r="A7589" t="s">
        <v>65</v>
      </c>
      <c r="B7589">
        <v>241</v>
      </c>
      <c r="C7589" t="s">
        <v>12</v>
      </c>
      <c r="D7589" t="s">
        <v>29</v>
      </c>
      <c r="E7589" t="s">
        <v>14</v>
      </c>
      <c r="F7589" t="s">
        <v>15</v>
      </c>
      <c r="G7589">
        <v>241</v>
      </c>
      <c r="H7589" t="s">
        <v>16</v>
      </c>
      <c r="I7589" t="s">
        <v>30</v>
      </c>
      <c r="J7589" t="s">
        <v>18</v>
      </c>
      <c r="K7589">
        <v>1</v>
      </c>
      <c r="L7589">
        <v>2.5999999999999998E-4</v>
      </c>
      <c r="M7589">
        <v>1.8000000000000001E-4</v>
      </c>
      <c r="S7589" t="str">
        <f t="shared" si="237"/>
        <v/>
      </c>
      <c r="T7589">
        <f t="shared" si="238"/>
        <v>1</v>
      </c>
    </row>
    <row r="7590" spans="1:20" x14ac:dyDescent="0.3">
      <c r="A7590" t="s">
        <v>65</v>
      </c>
      <c r="B7590">
        <v>241</v>
      </c>
      <c r="C7590" t="s">
        <v>12</v>
      </c>
      <c r="D7590" t="s">
        <v>31</v>
      </c>
      <c r="E7590" t="s">
        <v>14</v>
      </c>
      <c r="F7590" t="s">
        <v>15</v>
      </c>
      <c r="G7590">
        <v>241</v>
      </c>
      <c r="H7590" t="s">
        <v>16</v>
      </c>
      <c r="I7590" t="s">
        <v>32</v>
      </c>
      <c r="J7590" t="s">
        <v>18</v>
      </c>
      <c r="K7590">
        <v>1</v>
      </c>
      <c r="L7590">
        <v>2.5999999999999998E-4</v>
      </c>
      <c r="M7590">
        <v>1.8000000000000001E-4</v>
      </c>
      <c r="S7590" t="str">
        <f t="shared" si="237"/>
        <v/>
      </c>
      <c r="T7590">
        <f t="shared" si="238"/>
        <v>1</v>
      </c>
    </row>
    <row r="7591" spans="1:20" x14ac:dyDescent="0.3">
      <c r="A7591" t="s">
        <v>65</v>
      </c>
      <c r="B7591">
        <v>241</v>
      </c>
      <c r="C7591" t="s">
        <v>12</v>
      </c>
      <c r="D7591" t="s">
        <v>33</v>
      </c>
      <c r="E7591" t="s">
        <v>14</v>
      </c>
      <c r="F7591" t="s">
        <v>15</v>
      </c>
      <c r="G7591">
        <v>241</v>
      </c>
      <c r="H7591" t="s">
        <v>16</v>
      </c>
      <c r="I7591" t="s">
        <v>34</v>
      </c>
      <c r="J7591" t="s">
        <v>18</v>
      </c>
      <c r="K7591">
        <v>0.996</v>
      </c>
      <c r="L7591">
        <v>2.2200000000000001E-2</v>
      </c>
      <c r="M7591">
        <v>0.54500000000000004</v>
      </c>
      <c r="S7591" t="str">
        <f t="shared" si="237"/>
        <v/>
      </c>
      <c r="T7591">
        <f t="shared" si="238"/>
        <v>0.996</v>
      </c>
    </row>
    <row r="7592" spans="1:20" x14ac:dyDescent="0.3">
      <c r="A7592" t="s">
        <v>65</v>
      </c>
      <c r="B7592">
        <v>241</v>
      </c>
      <c r="C7592" t="s">
        <v>12</v>
      </c>
      <c r="D7592" t="s">
        <v>35</v>
      </c>
      <c r="E7592" t="s">
        <v>14</v>
      </c>
      <c r="F7592" t="s">
        <v>15</v>
      </c>
      <c r="G7592">
        <v>241</v>
      </c>
      <c r="H7592" t="s">
        <v>16</v>
      </c>
      <c r="I7592" t="s">
        <v>36</v>
      </c>
      <c r="J7592" t="s">
        <v>18</v>
      </c>
      <c r="K7592">
        <v>1</v>
      </c>
      <c r="L7592">
        <v>2.5999999999999998E-4</v>
      </c>
      <c r="M7592">
        <v>1.8000000000000001E-4</v>
      </c>
      <c r="S7592" t="str">
        <f t="shared" si="237"/>
        <v/>
      </c>
      <c r="T7592">
        <f t="shared" si="238"/>
        <v>1</v>
      </c>
    </row>
    <row r="7593" spans="1:20" x14ac:dyDescent="0.3">
      <c r="A7593" t="s">
        <v>65</v>
      </c>
      <c r="B7593">
        <v>241</v>
      </c>
      <c r="C7593" t="s">
        <v>12</v>
      </c>
      <c r="D7593" t="s">
        <v>37</v>
      </c>
      <c r="E7593" t="s">
        <v>14</v>
      </c>
      <c r="F7593" t="s">
        <v>15</v>
      </c>
      <c r="G7593">
        <v>241</v>
      </c>
      <c r="H7593" t="s">
        <v>16</v>
      </c>
      <c r="I7593" t="s">
        <v>38</v>
      </c>
      <c r="J7593" t="s">
        <v>18</v>
      </c>
      <c r="K7593">
        <v>1</v>
      </c>
      <c r="L7593">
        <v>2.5999999999999998E-4</v>
      </c>
      <c r="M7593">
        <v>1.8000000000000001E-4</v>
      </c>
      <c r="S7593" t="str">
        <f t="shared" si="237"/>
        <v/>
      </c>
      <c r="T7593">
        <f t="shared" si="238"/>
        <v>1</v>
      </c>
    </row>
    <row r="7594" spans="1:20" x14ac:dyDescent="0.3">
      <c r="A7594" t="s">
        <v>65</v>
      </c>
      <c r="B7594">
        <v>241</v>
      </c>
      <c r="C7594" t="s">
        <v>12</v>
      </c>
      <c r="D7594" t="s">
        <v>39</v>
      </c>
      <c r="E7594" t="s">
        <v>14</v>
      </c>
      <c r="F7594" t="s">
        <v>15</v>
      </c>
      <c r="G7594">
        <v>241</v>
      </c>
      <c r="H7594" t="s">
        <v>16</v>
      </c>
      <c r="I7594" t="s">
        <v>40</v>
      </c>
      <c r="J7594" t="s">
        <v>18</v>
      </c>
      <c r="K7594">
        <v>1</v>
      </c>
      <c r="L7594">
        <v>2.5999999999999998E-4</v>
      </c>
      <c r="M7594">
        <v>1.8000000000000001E-4</v>
      </c>
      <c r="S7594" t="str">
        <f t="shared" si="237"/>
        <v/>
      </c>
      <c r="T7594">
        <f t="shared" si="238"/>
        <v>1</v>
      </c>
    </row>
    <row r="7595" spans="1:20" x14ac:dyDescent="0.3">
      <c r="A7595" t="s">
        <v>65</v>
      </c>
      <c r="B7595">
        <v>241</v>
      </c>
      <c r="C7595" t="s">
        <v>12</v>
      </c>
      <c r="D7595" t="s">
        <v>41</v>
      </c>
      <c r="E7595" t="s">
        <v>14</v>
      </c>
      <c r="F7595" t="s">
        <v>15</v>
      </c>
      <c r="G7595">
        <v>241</v>
      </c>
      <c r="H7595" t="s">
        <v>16</v>
      </c>
      <c r="I7595" t="s">
        <v>42</v>
      </c>
      <c r="J7595" t="s">
        <v>55</v>
      </c>
      <c r="K7595">
        <v>0.86699999999999999</v>
      </c>
      <c r="L7595">
        <v>6.6000000000000003E-2</v>
      </c>
      <c r="M7595">
        <v>0.82799999999999996</v>
      </c>
      <c r="S7595" t="str">
        <f t="shared" si="237"/>
        <v/>
      </c>
      <c r="T7595">
        <f t="shared" si="238"/>
        <v>0.86699999999999999</v>
      </c>
    </row>
    <row r="7596" spans="1:20" x14ac:dyDescent="0.3">
      <c r="A7596" t="s">
        <v>65</v>
      </c>
      <c r="B7596">
        <v>241</v>
      </c>
      <c r="C7596" t="s">
        <v>12</v>
      </c>
      <c r="D7596" t="s">
        <v>43</v>
      </c>
      <c r="E7596" t="s">
        <v>14</v>
      </c>
      <c r="F7596" t="s">
        <v>15</v>
      </c>
      <c r="G7596">
        <v>241</v>
      </c>
      <c r="H7596" t="s">
        <v>16</v>
      </c>
      <c r="I7596" t="s">
        <v>44</v>
      </c>
      <c r="J7596" t="s">
        <v>18</v>
      </c>
      <c r="K7596">
        <v>1</v>
      </c>
      <c r="L7596">
        <v>2.5999999999999998E-4</v>
      </c>
      <c r="M7596">
        <v>1.8000000000000001E-4</v>
      </c>
      <c r="S7596" t="str">
        <f t="shared" si="237"/>
        <v/>
      </c>
      <c r="T7596">
        <f t="shared" si="238"/>
        <v>1</v>
      </c>
    </row>
    <row r="7597" spans="1:20" x14ac:dyDescent="0.3">
      <c r="A7597" t="s">
        <v>65</v>
      </c>
      <c r="B7597">
        <v>241</v>
      </c>
      <c r="C7597" t="s">
        <v>12</v>
      </c>
      <c r="D7597" t="s">
        <v>45</v>
      </c>
      <c r="E7597" t="s">
        <v>14</v>
      </c>
      <c r="F7597" t="s">
        <v>15</v>
      </c>
      <c r="G7597">
        <v>241</v>
      </c>
      <c r="H7597" t="s">
        <v>16</v>
      </c>
      <c r="I7597" t="s">
        <v>46</v>
      </c>
      <c r="J7597" t="s">
        <v>18</v>
      </c>
      <c r="K7597">
        <v>0.99099999999999999</v>
      </c>
      <c r="L7597">
        <v>3.2599999999999997E-2</v>
      </c>
      <c r="M7597">
        <v>0.71099999999999997</v>
      </c>
      <c r="S7597" t="str">
        <f t="shared" si="237"/>
        <v/>
      </c>
      <c r="T7597">
        <f t="shared" si="238"/>
        <v>0.99099999999999999</v>
      </c>
    </row>
    <row r="7598" spans="1:20" x14ac:dyDescent="0.3">
      <c r="A7598" t="s">
        <v>65</v>
      </c>
      <c r="B7598">
        <v>241</v>
      </c>
      <c r="C7598" t="s">
        <v>12</v>
      </c>
      <c r="D7598" t="s">
        <v>47</v>
      </c>
      <c r="E7598" t="s">
        <v>14</v>
      </c>
      <c r="F7598" t="s">
        <v>15</v>
      </c>
      <c r="G7598">
        <v>241</v>
      </c>
      <c r="H7598" t="s">
        <v>16</v>
      </c>
      <c r="I7598" t="s">
        <v>48</v>
      </c>
      <c r="J7598" t="s">
        <v>18</v>
      </c>
      <c r="K7598">
        <v>1</v>
      </c>
      <c r="L7598">
        <v>2.5999999999999998E-4</v>
      </c>
      <c r="M7598">
        <v>1.8000000000000001E-4</v>
      </c>
      <c r="S7598" t="str">
        <f t="shared" si="237"/>
        <v/>
      </c>
      <c r="T7598">
        <f t="shared" si="238"/>
        <v>1</v>
      </c>
    </row>
    <row r="7599" spans="1:20" x14ac:dyDescent="0.3">
      <c r="A7599" t="s">
        <v>65</v>
      </c>
      <c r="B7599">
        <v>241</v>
      </c>
      <c r="C7599" t="s">
        <v>12</v>
      </c>
      <c r="D7599" t="s">
        <v>49</v>
      </c>
      <c r="E7599" t="s">
        <v>14</v>
      </c>
      <c r="F7599" t="s">
        <v>15</v>
      </c>
      <c r="G7599">
        <v>241</v>
      </c>
      <c r="H7599" t="s">
        <v>16</v>
      </c>
      <c r="I7599" t="s">
        <v>50</v>
      </c>
      <c r="J7599" t="s">
        <v>18</v>
      </c>
      <c r="K7599">
        <v>1</v>
      </c>
      <c r="L7599">
        <v>2.5999999999999998E-4</v>
      </c>
      <c r="M7599">
        <v>1.8000000000000001E-4</v>
      </c>
      <c r="S7599" t="str">
        <f t="shared" si="237"/>
        <v/>
      </c>
      <c r="T7599">
        <f t="shared" si="238"/>
        <v>1</v>
      </c>
    </row>
    <row r="7600" spans="1:20" x14ac:dyDescent="0.3">
      <c r="A7600" t="s">
        <v>65</v>
      </c>
      <c r="B7600">
        <v>241</v>
      </c>
      <c r="C7600" t="s">
        <v>12</v>
      </c>
      <c r="D7600" t="s">
        <v>51</v>
      </c>
      <c r="E7600" t="s">
        <v>14</v>
      </c>
      <c r="F7600" t="s">
        <v>15</v>
      </c>
      <c r="G7600">
        <v>241</v>
      </c>
      <c r="H7600" t="s">
        <v>16</v>
      </c>
      <c r="I7600" t="s">
        <v>52</v>
      </c>
      <c r="J7600" t="s">
        <v>18</v>
      </c>
      <c r="K7600">
        <v>1</v>
      </c>
      <c r="L7600">
        <v>2.5999999999999998E-4</v>
      </c>
      <c r="M7600">
        <v>1.8000000000000001E-4</v>
      </c>
      <c r="S7600" t="str">
        <f t="shared" si="237"/>
        <v/>
      </c>
      <c r="T7600">
        <f t="shared" si="238"/>
        <v>1</v>
      </c>
    </row>
    <row r="7601" spans="1:20" x14ac:dyDescent="0.3">
      <c r="A7601" t="s">
        <v>65</v>
      </c>
      <c r="B7601">
        <v>241</v>
      </c>
      <c r="C7601" t="s">
        <v>12</v>
      </c>
      <c r="D7601" t="s">
        <v>53</v>
      </c>
      <c r="E7601" t="s">
        <v>14</v>
      </c>
      <c r="F7601" t="s">
        <v>15</v>
      </c>
      <c r="G7601">
        <v>241</v>
      </c>
      <c r="H7601" t="s">
        <v>16</v>
      </c>
      <c r="I7601" t="s">
        <v>54</v>
      </c>
      <c r="J7601" t="s">
        <v>18</v>
      </c>
      <c r="K7601">
        <v>1</v>
      </c>
      <c r="L7601">
        <v>2.5999999999999998E-4</v>
      </c>
      <c r="M7601">
        <v>1.8000000000000001E-4</v>
      </c>
      <c r="S7601" t="str">
        <f t="shared" si="237"/>
        <v/>
      </c>
      <c r="T7601">
        <f t="shared" si="238"/>
        <v>1</v>
      </c>
    </row>
    <row r="7602" spans="1:20" x14ac:dyDescent="0.3">
      <c r="A7602" t="s">
        <v>65</v>
      </c>
      <c r="B7602">
        <v>248</v>
      </c>
      <c r="C7602" t="s">
        <v>12</v>
      </c>
      <c r="D7602" t="s">
        <v>13</v>
      </c>
      <c r="E7602" t="s">
        <v>14</v>
      </c>
      <c r="F7602" t="s">
        <v>15</v>
      </c>
      <c r="G7602">
        <v>248</v>
      </c>
      <c r="H7602" t="s">
        <v>16</v>
      </c>
      <c r="I7602" t="s">
        <v>17</v>
      </c>
      <c r="J7602" t="s">
        <v>18</v>
      </c>
      <c r="K7602">
        <v>1</v>
      </c>
      <c r="L7602">
        <v>2.5999999999999998E-4</v>
      </c>
      <c r="M7602">
        <v>1.8000000000000001E-4</v>
      </c>
      <c r="S7602">
        <f t="shared" si="237"/>
        <v>1</v>
      </c>
      <c r="T7602" t="str">
        <f t="shared" si="238"/>
        <v/>
      </c>
    </row>
    <row r="7603" spans="1:20" x14ac:dyDescent="0.3">
      <c r="A7603" t="s">
        <v>65</v>
      </c>
      <c r="B7603">
        <v>248</v>
      </c>
      <c r="C7603" t="s">
        <v>12</v>
      </c>
      <c r="D7603" t="s">
        <v>19</v>
      </c>
      <c r="E7603" t="s">
        <v>14</v>
      </c>
      <c r="F7603" t="s">
        <v>15</v>
      </c>
      <c r="G7603">
        <v>248</v>
      </c>
      <c r="H7603" t="s">
        <v>16</v>
      </c>
      <c r="I7603" t="s">
        <v>20</v>
      </c>
      <c r="J7603" t="s">
        <v>18</v>
      </c>
      <c r="K7603">
        <v>1</v>
      </c>
      <c r="L7603">
        <v>2.5999999999999998E-4</v>
      </c>
      <c r="M7603">
        <v>1.8000000000000001E-4</v>
      </c>
      <c r="S7603" t="str">
        <f t="shared" si="237"/>
        <v/>
      </c>
      <c r="T7603">
        <f t="shared" si="238"/>
        <v>1</v>
      </c>
    </row>
    <row r="7604" spans="1:20" x14ac:dyDescent="0.3">
      <c r="A7604" t="s">
        <v>65</v>
      </c>
      <c r="B7604">
        <v>248</v>
      </c>
      <c r="C7604" t="s">
        <v>12</v>
      </c>
      <c r="D7604" t="s">
        <v>21</v>
      </c>
      <c r="E7604" t="s">
        <v>14</v>
      </c>
      <c r="F7604" t="s">
        <v>15</v>
      </c>
      <c r="G7604">
        <v>248</v>
      </c>
      <c r="H7604" t="s">
        <v>16</v>
      </c>
      <c r="I7604" t="s">
        <v>22</v>
      </c>
      <c r="J7604" t="s">
        <v>18</v>
      </c>
      <c r="K7604">
        <v>1</v>
      </c>
      <c r="L7604">
        <v>2.5999999999999998E-4</v>
      </c>
      <c r="M7604">
        <v>1.8000000000000001E-4</v>
      </c>
      <c r="S7604" t="str">
        <f t="shared" si="237"/>
        <v/>
      </c>
      <c r="T7604">
        <f t="shared" si="238"/>
        <v>1</v>
      </c>
    </row>
    <row r="7605" spans="1:20" x14ac:dyDescent="0.3">
      <c r="A7605" t="s">
        <v>65</v>
      </c>
      <c r="B7605">
        <v>248</v>
      </c>
      <c r="C7605" t="s">
        <v>12</v>
      </c>
      <c r="D7605" t="s">
        <v>23</v>
      </c>
      <c r="E7605" t="s">
        <v>14</v>
      </c>
      <c r="F7605" t="s">
        <v>15</v>
      </c>
      <c r="G7605">
        <v>248</v>
      </c>
      <c r="H7605" t="s">
        <v>16</v>
      </c>
      <c r="I7605" t="s">
        <v>24</v>
      </c>
      <c r="J7605" t="s">
        <v>18</v>
      </c>
      <c r="K7605">
        <v>0.995</v>
      </c>
      <c r="L7605">
        <v>2.7699999999999999E-2</v>
      </c>
      <c r="M7605">
        <v>0.68100000000000005</v>
      </c>
      <c r="S7605" t="str">
        <f t="shared" si="237"/>
        <v/>
      </c>
      <c r="T7605">
        <f t="shared" si="238"/>
        <v>0.995</v>
      </c>
    </row>
    <row r="7606" spans="1:20" x14ac:dyDescent="0.3">
      <c r="A7606" t="s">
        <v>65</v>
      </c>
      <c r="B7606">
        <v>248</v>
      </c>
      <c r="C7606" t="s">
        <v>12</v>
      </c>
      <c r="D7606" t="s">
        <v>25</v>
      </c>
      <c r="E7606" t="s">
        <v>14</v>
      </c>
      <c r="F7606" t="s">
        <v>15</v>
      </c>
      <c r="G7606">
        <v>248</v>
      </c>
      <c r="H7606" t="s">
        <v>16</v>
      </c>
      <c r="I7606" t="s">
        <v>26</v>
      </c>
      <c r="J7606" t="s">
        <v>18</v>
      </c>
      <c r="K7606">
        <v>1</v>
      </c>
      <c r="L7606">
        <v>2.5999999999999998E-4</v>
      </c>
      <c r="M7606">
        <v>1.8000000000000001E-4</v>
      </c>
      <c r="S7606" t="str">
        <f t="shared" si="237"/>
        <v/>
      </c>
      <c r="T7606">
        <f t="shared" si="238"/>
        <v>1</v>
      </c>
    </row>
    <row r="7607" spans="1:20" x14ac:dyDescent="0.3">
      <c r="A7607" t="s">
        <v>65</v>
      </c>
      <c r="B7607">
        <v>248</v>
      </c>
      <c r="C7607" t="s">
        <v>12</v>
      </c>
      <c r="D7607" t="s">
        <v>27</v>
      </c>
      <c r="E7607" t="s">
        <v>14</v>
      </c>
      <c r="F7607" t="s">
        <v>15</v>
      </c>
      <c r="G7607">
        <v>248</v>
      </c>
      <c r="H7607" t="s">
        <v>16</v>
      </c>
      <c r="I7607" t="s">
        <v>28</v>
      </c>
      <c r="J7607" t="s">
        <v>18</v>
      </c>
      <c r="K7607">
        <v>0.98699999999999999</v>
      </c>
      <c r="L7607">
        <v>3.5999999999999997E-2</v>
      </c>
      <c r="M7607">
        <v>0.73099999999999998</v>
      </c>
      <c r="S7607" t="str">
        <f t="shared" si="237"/>
        <v/>
      </c>
      <c r="T7607">
        <f t="shared" si="238"/>
        <v>0.98699999999999999</v>
      </c>
    </row>
    <row r="7608" spans="1:20" x14ac:dyDescent="0.3">
      <c r="A7608" t="s">
        <v>65</v>
      </c>
      <c r="B7608">
        <v>248</v>
      </c>
      <c r="C7608" t="s">
        <v>12</v>
      </c>
      <c r="D7608" t="s">
        <v>29</v>
      </c>
      <c r="E7608" t="s">
        <v>14</v>
      </c>
      <c r="F7608" t="s">
        <v>15</v>
      </c>
      <c r="G7608">
        <v>248</v>
      </c>
      <c r="H7608" t="s">
        <v>16</v>
      </c>
      <c r="I7608" t="s">
        <v>30</v>
      </c>
      <c r="J7608" t="s">
        <v>18</v>
      </c>
      <c r="K7608">
        <v>1</v>
      </c>
      <c r="L7608">
        <v>2.5999999999999998E-4</v>
      </c>
      <c r="M7608">
        <v>1.8000000000000001E-4</v>
      </c>
      <c r="S7608" t="str">
        <f t="shared" si="237"/>
        <v/>
      </c>
      <c r="T7608">
        <f t="shared" si="238"/>
        <v>1</v>
      </c>
    </row>
    <row r="7609" spans="1:20" x14ac:dyDescent="0.3">
      <c r="A7609" t="s">
        <v>65</v>
      </c>
      <c r="B7609">
        <v>248</v>
      </c>
      <c r="C7609" t="s">
        <v>12</v>
      </c>
      <c r="D7609" t="s">
        <v>31</v>
      </c>
      <c r="E7609" t="s">
        <v>14</v>
      </c>
      <c r="F7609" t="s">
        <v>15</v>
      </c>
      <c r="G7609">
        <v>248</v>
      </c>
      <c r="H7609" t="s">
        <v>16</v>
      </c>
      <c r="I7609" t="s">
        <v>32</v>
      </c>
      <c r="J7609" t="s">
        <v>18</v>
      </c>
      <c r="K7609">
        <v>1</v>
      </c>
      <c r="L7609">
        <v>2.5999999999999998E-4</v>
      </c>
      <c r="M7609">
        <v>1.8000000000000001E-4</v>
      </c>
      <c r="S7609" t="str">
        <f t="shared" si="237"/>
        <v/>
      </c>
      <c r="T7609">
        <f t="shared" si="238"/>
        <v>1</v>
      </c>
    </row>
    <row r="7610" spans="1:20" x14ac:dyDescent="0.3">
      <c r="A7610" t="s">
        <v>65</v>
      </c>
      <c r="B7610">
        <v>248</v>
      </c>
      <c r="C7610" t="s">
        <v>12</v>
      </c>
      <c r="D7610" t="s">
        <v>33</v>
      </c>
      <c r="E7610" t="s">
        <v>14</v>
      </c>
      <c r="F7610" t="s">
        <v>15</v>
      </c>
      <c r="G7610">
        <v>248</v>
      </c>
      <c r="H7610" t="s">
        <v>16</v>
      </c>
      <c r="I7610" t="s">
        <v>34</v>
      </c>
      <c r="J7610" t="s">
        <v>18</v>
      </c>
      <c r="K7610">
        <v>1</v>
      </c>
      <c r="L7610">
        <v>2.5999999999999998E-4</v>
      </c>
      <c r="M7610">
        <v>1.8000000000000001E-4</v>
      </c>
      <c r="S7610" t="str">
        <f t="shared" si="237"/>
        <v/>
      </c>
      <c r="T7610">
        <f t="shared" si="238"/>
        <v>1</v>
      </c>
    </row>
    <row r="7611" spans="1:20" x14ac:dyDescent="0.3">
      <c r="A7611" t="s">
        <v>65</v>
      </c>
      <c r="B7611">
        <v>248</v>
      </c>
      <c r="C7611" t="s">
        <v>12</v>
      </c>
      <c r="D7611" t="s">
        <v>35</v>
      </c>
      <c r="E7611" t="s">
        <v>14</v>
      </c>
      <c r="F7611" t="s">
        <v>15</v>
      </c>
      <c r="G7611">
        <v>248</v>
      </c>
      <c r="H7611" t="s">
        <v>16</v>
      </c>
      <c r="I7611" t="s">
        <v>36</v>
      </c>
      <c r="J7611" t="s">
        <v>18</v>
      </c>
      <c r="K7611">
        <v>1</v>
      </c>
      <c r="L7611">
        <v>2.5999999999999998E-4</v>
      </c>
      <c r="M7611">
        <v>1.8000000000000001E-4</v>
      </c>
      <c r="S7611" t="str">
        <f t="shared" si="237"/>
        <v/>
      </c>
      <c r="T7611">
        <f t="shared" si="238"/>
        <v>1</v>
      </c>
    </row>
    <row r="7612" spans="1:20" x14ac:dyDescent="0.3">
      <c r="A7612" t="s">
        <v>65</v>
      </c>
      <c r="B7612">
        <v>248</v>
      </c>
      <c r="C7612" t="s">
        <v>12</v>
      </c>
      <c r="D7612" t="s">
        <v>37</v>
      </c>
      <c r="E7612" t="s">
        <v>14</v>
      </c>
      <c r="F7612" t="s">
        <v>15</v>
      </c>
      <c r="G7612">
        <v>248</v>
      </c>
      <c r="H7612" t="s">
        <v>16</v>
      </c>
      <c r="I7612" t="s">
        <v>38</v>
      </c>
      <c r="J7612" t="s">
        <v>18</v>
      </c>
      <c r="K7612">
        <v>1</v>
      </c>
      <c r="L7612">
        <v>2.5999999999999998E-4</v>
      </c>
      <c r="M7612">
        <v>1.8000000000000001E-4</v>
      </c>
      <c r="S7612" t="str">
        <f t="shared" si="237"/>
        <v/>
      </c>
      <c r="T7612">
        <f t="shared" si="238"/>
        <v>1</v>
      </c>
    </row>
    <row r="7613" spans="1:20" x14ac:dyDescent="0.3">
      <c r="A7613" t="s">
        <v>65</v>
      </c>
      <c r="B7613">
        <v>248</v>
      </c>
      <c r="C7613" t="s">
        <v>12</v>
      </c>
      <c r="D7613" t="s">
        <v>39</v>
      </c>
      <c r="E7613" t="s">
        <v>14</v>
      </c>
      <c r="F7613" t="s">
        <v>15</v>
      </c>
      <c r="G7613">
        <v>248</v>
      </c>
      <c r="H7613" t="s">
        <v>16</v>
      </c>
      <c r="I7613" t="s">
        <v>40</v>
      </c>
      <c r="J7613" t="s">
        <v>18</v>
      </c>
      <c r="K7613">
        <v>1</v>
      </c>
      <c r="L7613">
        <v>2.5999999999999998E-4</v>
      </c>
      <c r="M7613">
        <v>1.8000000000000001E-4</v>
      </c>
      <c r="S7613" t="str">
        <f t="shared" si="237"/>
        <v/>
      </c>
      <c r="T7613">
        <f t="shared" si="238"/>
        <v>1</v>
      </c>
    </row>
    <row r="7614" spans="1:20" x14ac:dyDescent="0.3">
      <c r="A7614" t="s">
        <v>65</v>
      </c>
      <c r="B7614">
        <v>248</v>
      </c>
      <c r="C7614" t="s">
        <v>12</v>
      </c>
      <c r="D7614" t="s">
        <v>41</v>
      </c>
      <c r="E7614" t="s">
        <v>14</v>
      </c>
      <c r="F7614" t="s">
        <v>15</v>
      </c>
      <c r="G7614">
        <v>248</v>
      </c>
      <c r="H7614" t="s">
        <v>16</v>
      </c>
      <c r="I7614" t="s">
        <v>42</v>
      </c>
      <c r="J7614" t="s">
        <v>18</v>
      </c>
      <c r="K7614">
        <v>0.999</v>
      </c>
      <c r="L7614">
        <v>5.7400000000000003E-3</v>
      </c>
      <c r="M7614">
        <v>0.13600000000000001</v>
      </c>
      <c r="S7614" t="str">
        <f t="shared" si="237"/>
        <v/>
      </c>
      <c r="T7614">
        <f t="shared" si="238"/>
        <v>0.999</v>
      </c>
    </row>
    <row r="7615" spans="1:20" x14ac:dyDescent="0.3">
      <c r="A7615" t="s">
        <v>65</v>
      </c>
      <c r="B7615">
        <v>248</v>
      </c>
      <c r="C7615" t="s">
        <v>12</v>
      </c>
      <c r="D7615" t="s">
        <v>43</v>
      </c>
      <c r="E7615" t="s">
        <v>14</v>
      </c>
      <c r="F7615" t="s">
        <v>15</v>
      </c>
      <c r="G7615">
        <v>248</v>
      </c>
      <c r="H7615" t="s">
        <v>16</v>
      </c>
      <c r="I7615" t="s">
        <v>44</v>
      </c>
      <c r="J7615" t="s">
        <v>18</v>
      </c>
      <c r="K7615">
        <v>1</v>
      </c>
      <c r="L7615">
        <v>2.5999999999999998E-4</v>
      </c>
      <c r="M7615">
        <v>1.8000000000000001E-4</v>
      </c>
      <c r="S7615" t="str">
        <f t="shared" ref="S7615:S7678" si="239">IF(I7615="  Q",K7615,"")</f>
        <v/>
      </c>
      <c r="T7615">
        <f t="shared" si="238"/>
        <v>1</v>
      </c>
    </row>
    <row r="7616" spans="1:20" x14ac:dyDescent="0.3">
      <c r="A7616" t="s">
        <v>65</v>
      </c>
      <c r="B7616">
        <v>248</v>
      </c>
      <c r="C7616" t="s">
        <v>12</v>
      </c>
      <c r="D7616" t="s">
        <v>45</v>
      </c>
      <c r="E7616" t="s">
        <v>14</v>
      </c>
      <c r="F7616" t="s">
        <v>15</v>
      </c>
      <c r="G7616">
        <v>248</v>
      </c>
      <c r="H7616" t="s">
        <v>16</v>
      </c>
      <c r="I7616" t="s">
        <v>46</v>
      </c>
      <c r="J7616" t="s">
        <v>18</v>
      </c>
      <c r="K7616">
        <v>1</v>
      </c>
      <c r="L7616">
        <v>2.5999999999999998E-4</v>
      </c>
      <c r="M7616">
        <v>1.8000000000000001E-4</v>
      </c>
      <c r="S7616" t="str">
        <f t="shared" si="239"/>
        <v/>
      </c>
      <c r="T7616">
        <f t="shared" si="238"/>
        <v>1</v>
      </c>
    </row>
    <row r="7617" spans="1:20" x14ac:dyDescent="0.3">
      <c r="A7617" t="s">
        <v>65</v>
      </c>
      <c r="B7617">
        <v>248</v>
      </c>
      <c r="C7617" t="s">
        <v>12</v>
      </c>
      <c r="D7617" t="s">
        <v>47</v>
      </c>
      <c r="E7617" t="s">
        <v>14</v>
      </c>
      <c r="F7617" t="s">
        <v>15</v>
      </c>
      <c r="G7617">
        <v>248</v>
      </c>
      <c r="H7617" t="s">
        <v>16</v>
      </c>
      <c r="I7617" t="s">
        <v>48</v>
      </c>
      <c r="J7617" t="s">
        <v>18</v>
      </c>
      <c r="K7617">
        <v>1</v>
      </c>
      <c r="L7617">
        <v>2.5999999999999998E-4</v>
      </c>
      <c r="M7617">
        <v>1.8000000000000001E-4</v>
      </c>
      <c r="S7617" t="str">
        <f t="shared" si="239"/>
        <v/>
      </c>
      <c r="T7617">
        <f t="shared" si="238"/>
        <v>1</v>
      </c>
    </row>
    <row r="7618" spans="1:20" x14ac:dyDescent="0.3">
      <c r="A7618" t="s">
        <v>65</v>
      </c>
      <c r="B7618">
        <v>248</v>
      </c>
      <c r="C7618" t="s">
        <v>12</v>
      </c>
      <c r="D7618" t="s">
        <v>49</v>
      </c>
      <c r="E7618" t="s">
        <v>14</v>
      </c>
      <c r="F7618" t="s">
        <v>15</v>
      </c>
      <c r="G7618">
        <v>248</v>
      </c>
      <c r="H7618" t="s">
        <v>16</v>
      </c>
      <c r="I7618" t="s">
        <v>50</v>
      </c>
      <c r="J7618" t="s">
        <v>18</v>
      </c>
      <c r="K7618">
        <v>1</v>
      </c>
      <c r="L7618">
        <v>2.5999999999999998E-4</v>
      </c>
      <c r="M7618">
        <v>1.8000000000000001E-4</v>
      </c>
      <c r="S7618" t="str">
        <f t="shared" si="239"/>
        <v/>
      </c>
      <c r="T7618">
        <f t="shared" si="238"/>
        <v>1</v>
      </c>
    </row>
    <row r="7619" spans="1:20" x14ac:dyDescent="0.3">
      <c r="A7619" t="s">
        <v>65</v>
      </c>
      <c r="B7619">
        <v>248</v>
      </c>
      <c r="C7619" t="s">
        <v>12</v>
      </c>
      <c r="D7619" t="s">
        <v>51</v>
      </c>
      <c r="E7619" t="s">
        <v>14</v>
      </c>
      <c r="F7619" t="s">
        <v>15</v>
      </c>
      <c r="G7619">
        <v>248</v>
      </c>
      <c r="H7619" t="s">
        <v>16</v>
      </c>
      <c r="I7619" t="s">
        <v>52</v>
      </c>
      <c r="J7619" t="s">
        <v>18</v>
      </c>
      <c r="K7619">
        <v>1</v>
      </c>
      <c r="L7619">
        <v>2.5999999999999998E-4</v>
      </c>
      <c r="M7619">
        <v>1.8000000000000001E-4</v>
      </c>
      <c r="S7619" t="str">
        <f t="shared" si="239"/>
        <v/>
      </c>
      <c r="T7619">
        <f t="shared" ref="T7619:T7682" si="240">IF(S7619="",K7619,"")</f>
        <v>1</v>
      </c>
    </row>
    <row r="7620" spans="1:20" x14ac:dyDescent="0.3">
      <c r="A7620" t="s">
        <v>65</v>
      </c>
      <c r="B7620">
        <v>248</v>
      </c>
      <c r="C7620" t="s">
        <v>12</v>
      </c>
      <c r="D7620" t="s">
        <v>53</v>
      </c>
      <c r="E7620" t="s">
        <v>14</v>
      </c>
      <c r="F7620" t="s">
        <v>15</v>
      </c>
      <c r="G7620">
        <v>248</v>
      </c>
      <c r="H7620" t="s">
        <v>16</v>
      </c>
      <c r="I7620" t="s">
        <v>54</v>
      </c>
      <c r="J7620" t="s">
        <v>18</v>
      </c>
      <c r="K7620">
        <v>1</v>
      </c>
      <c r="L7620">
        <v>2.5999999999999998E-4</v>
      </c>
      <c r="M7620">
        <v>1.8000000000000001E-4</v>
      </c>
      <c r="S7620" t="str">
        <f t="shared" si="239"/>
        <v/>
      </c>
      <c r="T7620">
        <f t="shared" si="240"/>
        <v>1</v>
      </c>
    </row>
    <row r="7621" spans="1:20" x14ac:dyDescent="0.3">
      <c r="A7621" t="s">
        <v>65</v>
      </c>
      <c r="B7621">
        <v>252</v>
      </c>
      <c r="C7621" t="s">
        <v>12</v>
      </c>
      <c r="D7621" t="s">
        <v>13</v>
      </c>
      <c r="E7621" t="s">
        <v>14</v>
      </c>
      <c r="F7621" t="s">
        <v>15</v>
      </c>
      <c r="G7621">
        <v>252</v>
      </c>
      <c r="H7621" t="s">
        <v>16</v>
      </c>
      <c r="I7621" t="s">
        <v>17</v>
      </c>
      <c r="J7621" t="s">
        <v>18</v>
      </c>
      <c r="K7621">
        <v>1</v>
      </c>
      <c r="L7621">
        <v>2.5999999999999998E-4</v>
      </c>
      <c r="M7621">
        <v>1.8000000000000001E-4</v>
      </c>
      <c r="S7621">
        <f t="shared" si="239"/>
        <v>1</v>
      </c>
      <c r="T7621" t="str">
        <f t="shared" si="240"/>
        <v/>
      </c>
    </row>
    <row r="7622" spans="1:20" x14ac:dyDescent="0.3">
      <c r="A7622" t="s">
        <v>65</v>
      </c>
      <c r="B7622">
        <v>252</v>
      </c>
      <c r="C7622" t="s">
        <v>12</v>
      </c>
      <c r="D7622" t="s">
        <v>19</v>
      </c>
      <c r="E7622" t="s">
        <v>14</v>
      </c>
      <c r="F7622" t="s">
        <v>15</v>
      </c>
      <c r="G7622">
        <v>252</v>
      </c>
      <c r="H7622" t="s">
        <v>16</v>
      </c>
      <c r="I7622" t="s">
        <v>20</v>
      </c>
      <c r="J7622" t="s">
        <v>18</v>
      </c>
      <c r="K7622">
        <v>1</v>
      </c>
      <c r="L7622">
        <v>2.5999999999999998E-4</v>
      </c>
      <c r="M7622">
        <v>1.8000000000000001E-4</v>
      </c>
      <c r="S7622" t="str">
        <f t="shared" si="239"/>
        <v/>
      </c>
      <c r="T7622">
        <f t="shared" si="240"/>
        <v>1</v>
      </c>
    </row>
    <row r="7623" spans="1:20" x14ac:dyDescent="0.3">
      <c r="A7623" t="s">
        <v>65</v>
      </c>
      <c r="B7623">
        <v>252</v>
      </c>
      <c r="C7623" t="s">
        <v>12</v>
      </c>
      <c r="D7623" t="s">
        <v>21</v>
      </c>
      <c r="E7623" t="s">
        <v>14</v>
      </c>
      <c r="F7623" t="s">
        <v>15</v>
      </c>
      <c r="G7623">
        <v>252</v>
      </c>
      <c r="H7623" t="s">
        <v>16</v>
      </c>
      <c r="I7623" t="s">
        <v>22</v>
      </c>
      <c r="J7623" t="s">
        <v>18</v>
      </c>
      <c r="K7623">
        <v>1</v>
      </c>
      <c r="L7623">
        <v>2.5999999999999998E-4</v>
      </c>
      <c r="M7623">
        <v>1.8000000000000001E-4</v>
      </c>
      <c r="S7623" t="str">
        <f t="shared" si="239"/>
        <v/>
      </c>
      <c r="T7623">
        <f t="shared" si="240"/>
        <v>1</v>
      </c>
    </row>
    <row r="7624" spans="1:20" x14ac:dyDescent="0.3">
      <c r="A7624" t="s">
        <v>65</v>
      </c>
      <c r="B7624">
        <v>252</v>
      </c>
      <c r="C7624" t="s">
        <v>12</v>
      </c>
      <c r="D7624" t="s">
        <v>23</v>
      </c>
      <c r="E7624" t="s">
        <v>14</v>
      </c>
      <c r="F7624" t="s">
        <v>15</v>
      </c>
      <c r="G7624">
        <v>252</v>
      </c>
      <c r="H7624" t="s">
        <v>16</v>
      </c>
      <c r="I7624" t="s">
        <v>24</v>
      </c>
      <c r="J7624" t="s">
        <v>18</v>
      </c>
      <c r="K7624">
        <v>0.996</v>
      </c>
      <c r="L7624">
        <v>2.2200000000000001E-2</v>
      </c>
      <c r="M7624">
        <v>0.54500000000000004</v>
      </c>
      <c r="S7624" t="str">
        <f t="shared" si="239"/>
        <v/>
      </c>
      <c r="T7624">
        <f t="shared" si="240"/>
        <v>0.996</v>
      </c>
    </row>
    <row r="7625" spans="1:20" x14ac:dyDescent="0.3">
      <c r="A7625" t="s">
        <v>65</v>
      </c>
      <c r="B7625">
        <v>252</v>
      </c>
      <c r="C7625" t="s">
        <v>12</v>
      </c>
      <c r="D7625" t="s">
        <v>25</v>
      </c>
      <c r="E7625" t="s">
        <v>14</v>
      </c>
      <c r="F7625" t="s">
        <v>15</v>
      </c>
      <c r="G7625">
        <v>252</v>
      </c>
      <c r="H7625" t="s">
        <v>16</v>
      </c>
      <c r="I7625" t="s">
        <v>26</v>
      </c>
      <c r="J7625" t="s">
        <v>18</v>
      </c>
      <c r="K7625">
        <v>1</v>
      </c>
      <c r="L7625">
        <v>2.5999999999999998E-4</v>
      </c>
      <c r="M7625">
        <v>1.8000000000000001E-4</v>
      </c>
      <c r="S7625" t="str">
        <f t="shared" si="239"/>
        <v/>
      </c>
      <c r="T7625">
        <f t="shared" si="240"/>
        <v>1</v>
      </c>
    </row>
    <row r="7626" spans="1:20" x14ac:dyDescent="0.3">
      <c r="A7626" t="s">
        <v>65</v>
      </c>
      <c r="B7626">
        <v>252</v>
      </c>
      <c r="C7626" t="s">
        <v>12</v>
      </c>
      <c r="D7626" t="s">
        <v>27</v>
      </c>
      <c r="E7626" t="s">
        <v>14</v>
      </c>
      <c r="F7626" t="s">
        <v>15</v>
      </c>
      <c r="G7626">
        <v>252</v>
      </c>
      <c r="H7626" t="s">
        <v>16</v>
      </c>
      <c r="I7626" t="s">
        <v>28</v>
      </c>
      <c r="J7626" t="s">
        <v>18</v>
      </c>
      <c r="K7626">
        <v>0.98</v>
      </c>
      <c r="L7626">
        <v>4.0500000000000001E-2</v>
      </c>
      <c r="M7626">
        <v>0.753</v>
      </c>
      <c r="S7626" t="str">
        <f t="shared" si="239"/>
        <v/>
      </c>
      <c r="T7626">
        <f t="shared" si="240"/>
        <v>0.98</v>
      </c>
    </row>
    <row r="7627" spans="1:20" x14ac:dyDescent="0.3">
      <c r="A7627" t="s">
        <v>65</v>
      </c>
      <c r="B7627">
        <v>252</v>
      </c>
      <c r="C7627" t="s">
        <v>12</v>
      </c>
      <c r="D7627" t="s">
        <v>29</v>
      </c>
      <c r="E7627" t="s">
        <v>14</v>
      </c>
      <c r="F7627" t="s">
        <v>15</v>
      </c>
      <c r="G7627">
        <v>252</v>
      </c>
      <c r="H7627" t="s">
        <v>16</v>
      </c>
      <c r="I7627" t="s">
        <v>30</v>
      </c>
      <c r="J7627" t="s">
        <v>18</v>
      </c>
      <c r="K7627">
        <v>1</v>
      </c>
      <c r="L7627">
        <v>2.5999999999999998E-4</v>
      </c>
      <c r="M7627">
        <v>1.8000000000000001E-4</v>
      </c>
      <c r="S7627" t="str">
        <f t="shared" si="239"/>
        <v/>
      </c>
      <c r="T7627">
        <f t="shared" si="240"/>
        <v>1</v>
      </c>
    </row>
    <row r="7628" spans="1:20" x14ac:dyDescent="0.3">
      <c r="A7628" t="s">
        <v>65</v>
      </c>
      <c r="B7628">
        <v>252</v>
      </c>
      <c r="C7628" t="s">
        <v>12</v>
      </c>
      <c r="D7628" t="s">
        <v>31</v>
      </c>
      <c r="E7628" t="s">
        <v>14</v>
      </c>
      <c r="F7628" t="s">
        <v>15</v>
      </c>
      <c r="G7628">
        <v>252</v>
      </c>
      <c r="H7628" t="s">
        <v>16</v>
      </c>
      <c r="I7628" t="s">
        <v>32</v>
      </c>
      <c r="J7628" t="s">
        <v>18</v>
      </c>
      <c r="K7628">
        <v>1</v>
      </c>
      <c r="L7628">
        <v>2.5999999999999998E-4</v>
      </c>
      <c r="M7628">
        <v>1.8000000000000001E-4</v>
      </c>
      <c r="S7628" t="str">
        <f t="shared" si="239"/>
        <v/>
      </c>
      <c r="T7628">
        <f t="shared" si="240"/>
        <v>1</v>
      </c>
    </row>
    <row r="7629" spans="1:20" x14ac:dyDescent="0.3">
      <c r="A7629" t="s">
        <v>65</v>
      </c>
      <c r="B7629">
        <v>252</v>
      </c>
      <c r="C7629" t="s">
        <v>12</v>
      </c>
      <c r="D7629" t="s">
        <v>33</v>
      </c>
      <c r="E7629" t="s">
        <v>14</v>
      </c>
      <c r="F7629" t="s">
        <v>15</v>
      </c>
      <c r="G7629">
        <v>252</v>
      </c>
      <c r="H7629" t="s">
        <v>16</v>
      </c>
      <c r="I7629" t="s">
        <v>34</v>
      </c>
      <c r="J7629" t="s">
        <v>18</v>
      </c>
      <c r="K7629">
        <v>1</v>
      </c>
      <c r="L7629">
        <v>2.5999999999999998E-4</v>
      </c>
      <c r="M7629">
        <v>1.8000000000000001E-4</v>
      </c>
      <c r="S7629" t="str">
        <f t="shared" si="239"/>
        <v/>
      </c>
      <c r="T7629">
        <f t="shared" si="240"/>
        <v>1</v>
      </c>
    </row>
    <row r="7630" spans="1:20" x14ac:dyDescent="0.3">
      <c r="A7630" t="s">
        <v>65</v>
      </c>
      <c r="B7630">
        <v>252</v>
      </c>
      <c r="C7630" t="s">
        <v>12</v>
      </c>
      <c r="D7630" t="s">
        <v>35</v>
      </c>
      <c r="E7630" t="s">
        <v>14</v>
      </c>
      <c r="F7630" t="s">
        <v>15</v>
      </c>
      <c r="G7630">
        <v>252</v>
      </c>
      <c r="H7630" t="s">
        <v>16</v>
      </c>
      <c r="I7630" t="s">
        <v>36</v>
      </c>
      <c r="J7630" t="s">
        <v>18</v>
      </c>
      <c r="K7630">
        <v>1</v>
      </c>
      <c r="L7630">
        <v>2.5999999999999998E-4</v>
      </c>
      <c r="M7630">
        <v>1.8000000000000001E-4</v>
      </c>
      <c r="S7630" t="str">
        <f t="shared" si="239"/>
        <v/>
      </c>
      <c r="T7630">
        <f t="shared" si="240"/>
        <v>1</v>
      </c>
    </row>
    <row r="7631" spans="1:20" x14ac:dyDescent="0.3">
      <c r="A7631" t="s">
        <v>65</v>
      </c>
      <c r="B7631">
        <v>252</v>
      </c>
      <c r="C7631" t="s">
        <v>12</v>
      </c>
      <c r="D7631" t="s">
        <v>37</v>
      </c>
      <c r="E7631" t="s">
        <v>14</v>
      </c>
      <c r="F7631" t="s">
        <v>15</v>
      </c>
      <c r="G7631">
        <v>252</v>
      </c>
      <c r="H7631" t="s">
        <v>16</v>
      </c>
      <c r="I7631" t="s">
        <v>38</v>
      </c>
      <c r="J7631" t="s">
        <v>18</v>
      </c>
      <c r="K7631">
        <v>1</v>
      </c>
      <c r="L7631">
        <v>2.5999999999999998E-4</v>
      </c>
      <c r="M7631">
        <v>1.8000000000000001E-4</v>
      </c>
      <c r="S7631" t="str">
        <f t="shared" si="239"/>
        <v/>
      </c>
      <c r="T7631">
        <f t="shared" si="240"/>
        <v>1</v>
      </c>
    </row>
    <row r="7632" spans="1:20" x14ac:dyDescent="0.3">
      <c r="A7632" t="s">
        <v>65</v>
      </c>
      <c r="B7632">
        <v>252</v>
      </c>
      <c r="C7632" t="s">
        <v>12</v>
      </c>
      <c r="D7632" t="s">
        <v>39</v>
      </c>
      <c r="E7632" t="s">
        <v>14</v>
      </c>
      <c r="F7632" t="s">
        <v>15</v>
      </c>
      <c r="G7632">
        <v>252</v>
      </c>
      <c r="H7632" t="s">
        <v>16</v>
      </c>
      <c r="I7632" t="s">
        <v>40</v>
      </c>
      <c r="J7632" t="s">
        <v>18</v>
      </c>
      <c r="K7632">
        <v>1</v>
      </c>
      <c r="L7632">
        <v>2.5999999999999998E-4</v>
      </c>
      <c r="M7632">
        <v>1.8000000000000001E-4</v>
      </c>
      <c r="S7632" t="str">
        <f t="shared" si="239"/>
        <v/>
      </c>
      <c r="T7632">
        <f t="shared" si="240"/>
        <v>1</v>
      </c>
    </row>
    <row r="7633" spans="1:20" x14ac:dyDescent="0.3">
      <c r="A7633" t="s">
        <v>65</v>
      </c>
      <c r="B7633">
        <v>252</v>
      </c>
      <c r="C7633" t="s">
        <v>12</v>
      </c>
      <c r="D7633" t="s">
        <v>41</v>
      </c>
      <c r="E7633" t="s">
        <v>14</v>
      </c>
      <c r="F7633" t="s">
        <v>15</v>
      </c>
      <c r="G7633">
        <v>252</v>
      </c>
      <c r="H7633" t="s">
        <v>16</v>
      </c>
      <c r="I7633" t="s">
        <v>42</v>
      </c>
      <c r="J7633" t="s">
        <v>18</v>
      </c>
      <c r="K7633">
        <v>0.997</v>
      </c>
      <c r="L7633">
        <v>1.67E-2</v>
      </c>
      <c r="M7633">
        <v>0.40899999999999997</v>
      </c>
      <c r="S7633" t="str">
        <f t="shared" si="239"/>
        <v/>
      </c>
      <c r="T7633">
        <f t="shared" si="240"/>
        <v>0.997</v>
      </c>
    </row>
    <row r="7634" spans="1:20" x14ac:dyDescent="0.3">
      <c r="A7634" t="s">
        <v>65</v>
      </c>
      <c r="B7634">
        <v>252</v>
      </c>
      <c r="C7634" t="s">
        <v>12</v>
      </c>
      <c r="D7634" t="s">
        <v>43</v>
      </c>
      <c r="E7634" t="s">
        <v>14</v>
      </c>
      <c r="F7634" t="s">
        <v>15</v>
      </c>
      <c r="G7634">
        <v>252</v>
      </c>
      <c r="H7634" t="s">
        <v>16</v>
      </c>
      <c r="I7634" t="s">
        <v>44</v>
      </c>
      <c r="J7634" t="s">
        <v>18</v>
      </c>
      <c r="K7634">
        <v>1</v>
      </c>
      <c r="L7634">
        <v>2.5999999999999998E-4</v>
      </c>
      <c r="M7634">
        <v>1.8000000000000001E-4</v>
      </c>
      <c r="S7634" t="str">
        <f t="shared" si="239"/>
        <v/>
      </c>
      <c r="T7634">
        <f t="shared" si="240"/>
        <v>1</v>
      </c>
    </row>
    <row r="7635" spans="1:20" x14ac:dyDescent="0.3">
      <c r="A7635" t="s">
        <v>65</v>
      </c>
      <c r="B7635">
        <v>252</v>
      </c>
      <c r="C7635" t="s">
        <v>12</v>
      </c>
      <c r="D7635" t="s">
        <v>45</v>
      </c>
      <c r="E7635" t="s">
        <v>14</v>
      </c>
      <c r="F7635" t="s">
        <v>15</v>
      </c>
      <c r="G7635">
        <v>252</v>
      </c>
      <c r="H7635" t="s">
        <v>16</v>
      </c>
      <c r="I7635" t="s">
        <v>46</v>
      </c>
      <c r="J7635" t="s">
        <v>18</v>
      </c>
      <c r="K7635">
        <v>0.999</v>
      </c>
      <c r="L7635">
        <v>5.7400000000000003E-3</v>
      </c>
      <c r="M7635">
        <v>0.13600000000000001</v>
      </c>
      <c r="S7635" t="str">
        <f t="shared" si="239"/>
        <v/>
      </c>
      <c r="T7635">
        <f t="shared" si="240"/>
        <v>0.999</v>
      </c>
    </row>
    <row r="7636" spans="1:20" x14ac:dyDescent="0.3">
      <c r="A7636" t="s">
        <v>65</v>
      </c>
      <c r="B7636">
        <v>252</v>
      </c>
      <c r="C7636" t="s">
        <v>12</v>
      </c>
      <c r="D7636" t="s">
        <v>47</v>
      </c>
      <c r="E7636" t="s">
        <v>14</v>
      </c>
      <c r="F7636" t="s">
        <v>15</v>
      </c>
      <c r="G7636">
        <v>252</v>
      </c>
      <c r="H7636" t="s">
        <v>16</v>
      </c>
      <c r="I7636" t="s">
        <v>48</v>
      </c>
      <c r="J7636" t="s">
        <v>18</v>
      </c>
      <c r="K7636">
        <v>1</v>
      </c>
      <c r="L7636">
        <v>2.5999999999999998E-4</v>
      </c>
      <c r="M7636">
        <v>1.8000000000000001E-4</v>
      </c>
      <c r="S7636" t="str">
        <f t="shared" si="239"/>
        <v/>
      </c>
      <c r="T7636">
        <f t="shared" si="240"/>
        <v>1</v>
      </c>
    </row>
    <row r="7637" spans="1:20" x14ac:dyDescent="0.3">
      <c r="A7637" t="s">
        <v>65</v>
      </c>
      <c r="B7637">
        <v>252</v>
      </c>
      <c r="C7637" t="s">
        <v>12</v>
      </c>
      <c r="D7637" t="s">
        <v>49</v>
      </c>
      <c r="E7637" t="s">
        <v>14</v>
      </c>
      <c r="F7637" t="s">
        <v>15</v>
      </c>
      <c r="G7637">
        <v>252</v>
      </c>
      <c r="H7637" t="s">
        <v>16</v>
      </c>
      <c r="I7637" t="s">
        <v>50</v>
      </c>
      <c r="J7637" t="s">
        <v>18</v>
      </c>
      <c r="K7637">
        <v>1</v>
      </c>
      <c r="L7637">
        <v>2.5999999999999998E-4</v>
      </c>
      <c r="M7637">
        <v>1.8000000000000001E-4</v>
      </c>
      <c r="S7637" t="str">
        <f t="shared" si="239"/>
        <v/>
      </c>
      <c r="T7637">
        <f t="shared" si="240"/>
        <v>1</v>
      </c>
    </row>
    <row r="7638" spans="1:20" x14ac:dyDescent="0.3">
      <c r="A7638" t="s">
        <v>65</v>
      </c>
      <c r="B7638">
        <v>252</v>
      </c>
      <c r="C7638" t="s">
        <v>12</v>
      </c>
      <c r="D7638" t="s">
        <v>51</v>
      </c>
      <c r="E7638" t="s">
        <v>14</v>
      </c>
      <c r="F7638" t="s">
        <v>15</v>
      </c>
      <c r="G7638">
        <v>252</v>
      </c>
      <c r="H7638" t="s">
        <v>16</v>
      </c>
      <c r="I7638" t="s">
        <v>52</v>
      </c>
      <c r="J7638" t="s">
        <v>18</v>
      </c>
      <c r="K7638">
        <v>1</v>
      </c>
      <c r="L7638">
        <v>2.5999999999999998E-4</v>
      </c>
      <c r="M7638">
        <v>1.8000000000000001E-4</v>
      </c>
      <c r="S7638" t="str">
        <f t="shared" si="239"/>
        <v/>
      </c>
      <c r="T7638">
        <f t="shared" si="240"/>
        <v>1</v>
      </c>
    </row>
    <row r="7639" spans="1:20" x14ac:dyDescent="0.3">
      <c r="A7639" t="s">
        <v>65</v>
      </c>
      <c r="B7639">
        <v>252</v>
      </c>
      <c r="C7639" t="s">
        <v>12</v>
      </c>
      <c r="D7639" t="s">
        <v>53</v>
      </c>
      <c r="E7639" t="s">
        <v>14</v>
      </c>
      <c r="F7639" t="s">
        <v>15</v>
      </c>
      <c r="G7639">
        <v>252</v>
      </c>
      <c r="H7639" t="s">
        <v>16</v>
      </c>
      <c r="I7639" t="s">
        <v>54</v>
      </c>
      <c r="J7639" t="s">
        <v>18</v>
      </c>
      <c r="K7639">
        <v>1</v>
      </c>
      <c r="L7639">
        <v>2.5999999999999998E-4</v>
      </c>
      <c r="M7639">
        <v>1.8000000000000001E-4</v>
      </c>
      <c r="S7639" t="str">
        <f t="shared" si="239"/>
        <v/>
      </c>
      <c r="T7639">
        <f t="shared" si="240"/>
        <v>1</v>
      </c>
    </row>
    <row r="7640" spans="1:20" x14ac:dyDescent="0.3">
      <c r="A7640" t="s">
        <v>65</v>
      </c>
      <c r="B7640">
        <v>269</v>
      </c>
      <c r="C7640" t="s">
        <v>12</v>
      </c>
      <c r="D7640" t="s">
        <v>13</v>
      </c>
      <c r="E7640" t="s">
        <v>14</v>
      </c>
      <c r="F7640" t="s">
        <v>15</v>
      </c>
      <c r="G7640">
        <v>269</v>
      </c>
      <c r="H7640" t="s">
        <v>16</v>
      </c>
      <c r="I7640" t="s">
        <v>17</v>
      </c>
      <c r="J7640" t="s">
        <v>18</v>
      </c>
      <c r="K7640">
        <v>0.97899999999999998</v>
      </c>
      <c r="L7640">
        <v>4.1099999999999998E-2</v>
      </c>
      <c r="M7640">
        <v>0.755</v>
      </c>
      <c r="S7640">
        <f t="shared" si="239"/>
        <v>0.97899999999999998</v>
      </c>
      <c r="T7640" t="str">
        <f t="shared" si="240"/>
        <v/>
      </c>
    </row>
    <row r="7641" spans="1:20" x14ac:dyDescent="0.3">
      <c r="A7641" t="s">
        <v>65</v>
      </c>
      <c r="B7641">
        <v>269</v>
      </c>
      <c r="C7641" t="s">
        <v>12</v>
      </c>
      <c r="D7641" t="s">
        <v>19</v>
      </c>
      <c r="E7641" t="s">
        <v>14</v>
      </c>
      <c r="F7641" t="s">
        <v>15</v>
      </c>
      <c r="G7641">
        <v>269</v>
      </c>
      <c r="H7641" t="s">
        <v>16</v>
      </c>
      <c r="I7641" t="s">
        <v>20</v>
      </c>
      <c r="J7641" t="s">
        <v>56</v>
      </c>
      <c r="K7641">
        <v>5.8000000000000003E-2</v>
      </c>
      <c r="L7641">
        <v>0.16200000000000001</v>
      </c>
      <c r="M7641">
        <v>0.93899999999999995</v>
      </c>
      <c r="S7641" t="str">
        <f t="shared" si="239"/>
        <v/>
      </c>
      <c r="T7641">
        <f t="shared" si="240"/>
        <v>5.8000000000000003E-2</v>
      </c>
    </row>
    <row r="7642" spans="1:20" x14ac:dyDescent="0.3">
      <c r="A7642" t="s">
        <v>65</v>
      </c>
      <c r="B7642">
        <v>269</v>
      </c>
      <c r="C7642" t="s">
        <v>12</v>
      </c>
      <c r="D7642" t="s">
        <v>21</v>
      </c>
      <c r="E7642" t="s">
        <v>14</v>
      </c>
      <c r="F7642" t="s">
        <v>15</v>
      </c>
      <c r="G7642">
        <v>269</v>
      </c>
      <c r="H7642" t="s">
        <v>16</v>
      </c>
      <c r="I7642" t="s">
        <v>22</v>
      </c>
      <c r="J7642" t="s">
        <v>56</v>
      </c>
      <c r="K7642">
        <v>0.10299999999999999</v>
      </c>
      <c r="L7642">
        <v>0.14399999999999999</v>
      </c>
      <c r="M7642">
        <v>0.92900000000000005</v>
      </c>
      <c r="S7642" t="str">
        <f t="shared" si="239"/>
        <v/>
      </c>
      <c r="T7642">
        <f t="shared" si="240"/>
        <v>0.10299999999999999</v>
      </c>
    </row>
    <row r="7643" spans="1:20" x14ac:dyDescent="0.3">
      <c r="A7643" t="s">
        <v>65</v>
      </c>
      <c r="B7643">
        <v>269</v>
      </c>
      <c r="C7643" t="s">
        <v>12</v>
      </c>
      <c r="D7643" t="s">
        <v>23</v>
      </c>
      <c r="E7643" t="s">
        <v>14</v>
      </c>
      <c r="F7643" t="s">
        <v>15</v>
      </c>
      <c r="G7643">
        <v>269</v>
      </c>
      <c r="H7643" t="s">
        <v>16</v>
      </c>
      <c r="I7643" t="s">
        <v>24</v>
      </c>
      <c r="J7643" t="s">
        <v>55</v>
      </c>
      <c r="K7643">
        <v>0.81</v>
      </c>
      <c r="L7643">
        <v>7.1099999999999997E-2</v>
      </c>
      <c r="M7643">
        <v>0.84099999999999997</v>
      </c>
      <c r="S7643" t="str">
        <f t="shared" si="239"/>
        <v/>
      </c>
      <c r="T7643">
        <f t="shared" si="240"/>
        <v>0.81</v>
      </c>
    </row>
    <row r="7644" spans="1:20" x14ac:dyDescent="0.3">
      <c r="A7644" t="s">
        <v>65</v>
      </c>
      <c r="B7644">
        <v>269</v>
      </c>
      <c r="C7644" t="s">
        <v>12</v>
      </c>
      <c r="D7644" t="s">
        <v>25</v>
      </c>
      <c r="E7644" t="s">
        <v>14</v>
      </c>
      <c r="F7644" t="s">
        <v>15</v>
      </c>
      <c r="G7644">
        <v>269</v>
      </c>
      <c r="H7644" t="s">
        <v>16</v>
      </c>
      <c r="I7644" t="s">
        <v>26</v>
      </c>
      <c r="J7644" t="s">
        <v>56</v>
      </c>
      <c r="K7644">
        <v>3.4000000000000002E-2</v>
      </c>
      <c r="L7644">
        <v>0.17799999999999999</v>
      </c>
      <c r="M7644">
        <v>0.94599999999999995</v>
      </c>
      <c r="S7644" t="str">
        <f t="shared" si="239"/>
        <v/>
      </c>
      <c r="T7644">
        <f t="shared" si="240"/>
        <v>3.4000000000000002E-2</v>
      </c>
    </row>
    <row r="7645" spans="1:20" x14ac:dyDescent="0.3">
      <c r="A7645" t="s">
        <v>65</v>
      </c>
      <c r="B7645">
        <v>269</v>
      </c>
      <c r="C7645" t="s">
        <v>12</v>
      </c>
      <c r="D7645" t="s">
        <v>27</v>
      </c>
      <c r="E7645" t="s">
        <v>14</v>
      </c>
      <c r="F7645" t="s">
        <v>15</v>
      </c>
      <c r="G7645">
        <v>269</v>
      </c>
      <c r="H7645" t="s">
        <v>16</v>
      </c>
      <c r="I7645" t="s">
        <v>28</v>
      </c>
      <c r="J7645" t="s">
        <v>18</v>
      </c>
      <c r="K7645">
        <v>0.96799999999999997</v>
      </c>
      <c r="L7645">
        <v>4.5499999999999999E-2</v>
      </c>
      <c r="M7645">
        <v>0.77200000000000002</v>
      </c>
      <c r="S7645" t="str">
        <f t="shared" si="239"/>
        <v/>
      </c>
      <c r="T7645">
        <f t="shared" si="240"/>
        <v>0.96799999999999997</v>
      </c>
    </row>
    <row r="7646" spans="1:20" x14ac:dyDescent="0.3">
      <c r="A7646" t="s">
        <v>65</v>
      </c>
      <c r="B7646">
        <v>269</v>
      </c>
      <c r="C7646" t="s">
        <v>12</v>
      </c>
      <c r="D7646" t="s">
        <v>29</v>
      </c>
      <c r="E7646" t="s">
        <v>14</v>
      </c>
      <c r="F7646" t="s">
        <v>15</v>
      </c>
      <c r="G7646">
        <v>269</v>
      </c>
      <c r="H7646" t="s">
        <v>16</v>
      </c>
      <c r="I7646" t="s">
        <v>30</v>
      </c>
      <c r="J7646" t="s">
        <v>18</v>
      </c>
      <c r="K7646">
        <v>0.999</v>
      </c>
      <c r="L7646">
        <v>5.7400000000000003E-3</v>
      </c>
      <c r="M7646">
        <v>0.13600000000000001</v>
      </c>
      <c r="S7646" t="str">
        <f t="shared" si="239"/>
        <v/>
      </c>
      <c r="T7646">
        <f t="shared" si="240"/>
        <v>0.999</v>
      </c>
    </row>
    <row r="7647" spans="1:20" x14ac:dyDescent="0.3">
      <c r="A7647" t="s">
        <v>65</v>
      </c>
      <c r="B7647">
        <v>269</v>
      </c>
      <c r="C7647" t="s">
        <v>12</v>
      </c>
      <c r="D7647" t="s">
        <v>31</v>
      </c>
      <c r="E7647" t="s">
        <v>14</v>
      </c>
      <c r="F7647" t="s">
        <v>15</v>
      </c>
      <c r="G7647">
        <v>269</v>
      </c>
      <c r="H7647" t="s">
        <v>16</v>
      </c>
      <c r="I7647" t="s">
        <v>32</v>
      </c>
      <c r="J7647" t="s">
        <v>55</v>
      </c>
      <c r="K7647">
        <v>0.89500000000000002</v>
      </c>
      <c r="L7647">
        <v>6.3100000000000003E-2</v>
      </c>
      <c r="M7647">
        <v>0.82</v>
      </c>
      <c r="S7647" t="str">
        <f t="shared" si="239"/>
        <v/>
      </c>
      <c r="T7647">
        <f t="shared" si="240"/>
        <v>0.89500000000000002</v>
      </c>
    </row>
    <row r="7648" spans="1:20" x14ac:dyDescent="0.3">
      <c r="A7648" t="s">
        <v>65</v>
      </c>
      <c r="B7648">
        <v>269</v>
      </c>
      <c r="C7648" t="s">
        <v>12</v>
      </c>
      <c r="D7648" t="s">
        <v>33</v>
      </c>
      <c r="E7648" t="s">
        <v>14</v>
      </c>
      <c r="F7648" t="s">
        <v>15</v>
      </c>
      <c r="G7648">
        <v>269</v>
      </c>
      <c r="H7648" t="s">
        <v>16</v>
      </c>
      <c r="I7648" t="s">
        <v>34</v>
      </c>
      <c r="J7648" t="s">
        <v>18</v>
      </c>
      <c r="K7648">
        <v>0.96799999999999997</v>
      </c>
      <c r="L7648">
        <v>4.5499999999999999E-2</v>
      </c>
      <c r="M7648">
        <v>0.77200000000000002</v>
      </c>
      <c r="S7648" t="str">
        <f t="shared" si="239"/>
        <v/>
      </c>
      <c r="T7648">
        <f t="shared" si="240"/>
        <v>0.96799999999999997</v>
      </c>
    </row>
    <row r="7649" spans="1:20" x14ac:dyDescent="0.3">
      <c r="A7649" t="s">
        <v>65</v>
      </c>
      <c r="B7649">
        <v>269</v>
      </c>
      <c r="C7649" t="s">
        <v>12</v>
      </c>
      <c r="D7649" t="s">
        <v>35</v>
      </c>
      <c r="E7649" t="s">
        <v>14</v>
      </c>
      <c r="F7649" t="s">
        <v>15</v>
      </c>
      <c r="G7649">
        <v>269</v>
      </c>
      <c r="H7649" t="s">
        <v>16</v>
      </c>
      <c r="I7649" t="s">
        <v>36</v>
      </c>
      <c r="J7649" t="s">
        <v>18</v>
      </c>
      <c r="K7649">
        <v>0.98399999999999999</v>
      </c>
      <c r="L7649">
        <v>3.8100000000000002E-2</v>
      </c>
      <c r="M7649">
        <v>0.74299999999999999</v>
      </c>
      <c r="S7649" t="str">
        <f t="shared" si="239"/>
        <v/>
      </c>
      <c r="T7649">
        <f t="shared" si="240"/>
        <v>0.98399999999999999</v>
      </c>
    </row>
    <row r="7650" spans="1:20" x14ac:dyDescent="0.3">
      <c r="A7650" t="s">
        <v>65</v>
      </c>
      <c r="B7650">
        <v>269</v>
      </c>
      <c r="C7650" t="s">
        <v>12</v>
      </c>
      <c r="D7650" t="s">
        <v>37</v>
      </c>
      <c r="E7650" t="s">
        <v>14</v>
      </c>
      <c r="F7650" t="s">
        <v>15</v>
      </c>
      <c r="G7650">
        <v>269</v>
      </c>
      <c r="H7650" t="s">
        <v>16</v>
      </c>
      <c r="I7650" t="s">
        <v>38</v>
      </c>
      <c r="J7650" t="s">
        <v>55</v>
      </c>
      <c r="K7650">
        <v>0.89500000000000002</v>
      </c>
      <c r="L7650">
        <v>6.3100000000000003E-2</v>
      </c>
      <c r="M7650">
        <v>0.82</v>
      </c>
      <c r="S7650" t="str">
        <f t="shared" si="239"/>
        <v/>
      </c>
      <c r="T7650">
        <f t="shared" si="240"/>
        <v>0.89500000000000002</v>
      </c>
    </row>
    <row r="7651" spans="1:20" x14ac:dyDescent="0.3">
      <c r="A7651" t="s">
        <v>65</v>
      </c>
      <c r="B7651">
        <v>269</v>
      </c>
      <c r="C7651" t="s">
        <v>12</v>
      </c>
      <c r="D7651" t="s">
        <v>39</v>
      </c>
      <c r="E7651" t="s">
        <v>14</v>
      </c>
      <c r="F7651" t="s">
        <v>15</v>
      </c>
      <c r="G7651">
        <v>269</v>
      </c>
      <c r="H7651" t="s">
        <v>16</v>
      </c>
      <c r="I7651" t="s">
        <v>40</v>
      </c>
      <c r="J7651" t="s">
        <v>18</v>
      </c>
      <c r="K7651">
        <v>0.99299999999999999</v>
      </c>
      <c r="L7651">
        <v>3.0099999999999998E-2</v>
      </c>
      <c r="M7651">
        <v>0.69599999999999995</v>
      </c>
      <c r="S7651" t="str">
        <f t="shared" si="239"/>
        <v/>
      </c>
      <c r="T7651">
        <f t="shared" si="240"/>
        <v>0.99299999999999999</v>
      </c>
    </row>
    <row r="7652" spans="1:20" x14ac:dyDescent="0.3">
      <c r="A7652" t="s">
        <v>65</v>
      </c>
      <c r="B7652">
        <v>269</v>
      </c>
      <c r="C7652" t="s">
        <v>12</v>
      </c>
      <c r="D7652" t="s">
        <v>41</v>
      </c>
      <c r="E7652" t="s">
        <v>14</v>
      </c>
      <c r="F7652" t="s">
        <v>15</v>
      </c>
      <c r="G7652">
        <v>269</v>
      </c>
      <c r="H7652" t="s">
        <v>16</v>
      </c>
      <c r="I7652" t="s">
        <v>42</v>
      </c>
      <c r="J7652" t="s">
        <v>55</v>
      </c>
      <c r="K7652">
        <v>0.57099999999999995</v>
      </c>
      <c r="L7652">
        <v>9.3799999999999994E-2</v>
      </c>
      <c r="M7652">
        <v>0.876</v>
      </c>
      <c r="S7652" t="str">
        <f t="shared" si="239"/>
        <v/>
      </c>
      <c r="T7652">
        <f t="shared" si="240"/>
        <v>0.57099999999999995</v>
      </c>
    </row>
    <row r="7653" spans="1:20" x14ac:dyDescent="0.3">
      <c r="A7653" t="s">
        <v>65</v>
      </c>
      <c r="B7653">
        <v>269</v>
      </c>
      <c r="C7653" t="s">
        <v>12</v>
      </c>
      <c r="D7653" t="s">
        <v>43</v>
      </c>
      <c r="E7653" t="s">
        <v>14</v>
      </c>
      <c r="F7653" t="s">
        <v>15</v>
      </c>
      <c r="G7653">
        <v>269</v>
      </c>
      <c r="H7653" t="s">
        <v>16</v>
      </c>
      <c r="I7653" t="s">
        <v>44</v>
      </c>
      <c r="J7653" t="s">
        <v>18</v>
      </c>
      <c r="K7653">
        <v>0.999</v>
      </c>
      <c r="L7653">
        <v>5.7400000000000003E-3</v>
      </c>
      <c r="M7653">
        <v>0.13600000000000001</v>
      </c>
      <c r="S7653" t="str">
        <f t="shared" si="239"/>
        <v/>
      </c>
      <c r="T7653">
        <f t="shared" si="240"/>
        <v>0.999</v>
      </c>
    </row>
    <row r="7654" spans="1:20" x14ac:dyDescent="0.3">
      <c r="A7654" t="s">
        <v>65</v>
      </c>
      <c r="B7654">
        <v>269</v>
      </c>
      <c r="C7654" t="s">
        <v>12</v>
      </c>
      <c r="D7654" t="s">
        <v>45</v>
      </c>
      <c r="E7654" t="s">
        <v>14</v>
      </c>
      <c r="F7654" t="s">
        <v>15</v>
      </c>
      <c r="G7654">
        <v>269</v>
      </c>
      <c r="H7654" t="s">
        <v>16</v>
      </c>
      <c r="I7654" t="s">
        <v>46</v>
      </c>
      <c r="J7654" t="s">
        <v>18</v>
      </c>
      <c r="K7654">
        <v>0.98399999999999999</v>
      </c>
      <c r="L7654">
        <v>3.8100000000000002E-2</v>
      </c>
      <c r="M7654">
        <v>0.74299999999999999</v>
      </c>
      <c r="S7654" t="str">
        <f t="shared" si="239"/>
        <v/>
      </c>
      <c r="T7654">
        <f t="shared" si="240"/>
        <v>0.98399999999999999</v>
      </c>
    </row>
    <row r="7655" spans="1:20" x14ac:dyDescent="0.3">
      <c r="A7655" t="s">
        <v>65</v>
      </c>
      <c r="B7655">
        <v>269</v>
      </c>
      <c r="C7655" t="s">
        <v>12</v>
      </c>
      <c r="D7655" t="s">
        <v>47</v>
      </c>
      <c r="E7655" t="s">
        <v>14</v>
      </c>
      <c r="F7655" t="s">
        <v>15</v>
      </c>
      <c r="G7655">
        <v>269</v>
      </c>
      <c r="H7655" t="s">
        <v>16</v>
      </c>
      <c r="I7655" t="s">
        <v>48</v>
      </c>
      <c r="J7655" t="s">
        <v>18</v>
      </c>
      <c r="K7655">
        <v>0.999</v>
      </c>
      <c r="L7655">
        <v>5.7400000000000003E-3</v>
      </c>
      <c r="M7655">
        <v>0.13600000000000001</v>
      </c>
      <c r="S7655" t="str">
        <f t="shared" si="239"/>
        <v/>
      </c>
      <c r="T7655">
        <f t="shared" si="240"/>
        <v>0.999</v>
      </c>
    </row>
    <row r="7656" spans="1:20" x14ac:dyDescent="0.3">
      <c r="A7656" t="s">
        <v>65</v>
      </c>
      <c r="B7656">
        <v>269</v>
      </c>
      <c r="C7656" t="s">
        <v>12</v>
      </c>
      <c r="D7656" t="s">
        <v>49</v>
      </c>
      <c r="E7656" t="s">
        <v>14</v>
      </c>
      <c r="F7656" t="s">
        <v>15</v>
      </c>
      <c r="G7656">
        <v>269</v>
      </c>
      <c r="H7656" t="s">
        <v>16</v>
      </c>
      <c r="I7656" t="s">
        <v>50</v>
      </c>
      <c r="J7656" t="s">
        <v>18</v>
      </c>
      <c r="K7656">
        <v>0.97899999999999998</v>
      </c>
      <c r="L7656">
        <v>4.1099999999999998E-2</v>
      </c>
      <c r="M7656">
        <v>0.755</v>
      </c>
      <c r="S7656" t="str">
        <f t="shared" si="239"/>
        <v/>
      </c>
      <c r="T7656">
        <f t="shared" si="240"/>
        <v>0.97899999999999998</v>
      </c>
    </row>
    <row r="7657" spans="1:20" x14ac:dyDescent="0.3">
      <c r="A7657" t="s">
        <v>65</v>
      </c>
      <c r="B7657">
        <v>269</v>
      </c>
      <c r="C7657" t="s">
        <v>12</v>
      </c>
      <c r="D7657" t="s">
        <v>51</v>
      </c>
      <c r="E7657" t="s">
        <v>14</v>
      </c>
      <c r="F7657" t="s">
        <v>15</v>
      </c>
      <c r="G7657">
        <v>269</v>
      </c>
      <c r="H7657" t="s">
        <v>16</v>
      </c>
      <c r="I7657" t="s">
        <v>52</v>
      </c>
      <c r="J7657" t="s">
        <v>18</v>
      </c>
      <c r="K7657">
        <v>0.98399999999999999</v>
      </c>
      <c r="L7657">
        <v>3.8100000000000002E-2</v>
      </c>
      <c r="M7657">
        <v>0.74299999999999999</v>
      </c>
      <c r="S7657" t="str">
        <f t="shared" si="239"/>
        <v/>
      </c>
      <c r="T7657">
        <f t="shared" si="240"/>
        <v>0.98399999999999999</v>
      </c>
    </row>
    <row r="7658" spans="1:20" x14ac:dyDescent="0.3">
      <c r="A7658" t="s">
        <v>65</v>
      </c>
      <c r="B7658">
        <v>269</v>
      </c>
      <c r="C7658" t="s">
        <v>12</v>
      </c>
      <c r="D7658" t="s">
        <v>53</v>
      </c>
      <c r="E7658" t="s">
        <v>14</v>
      </c>
      <c r="F7658" t="s">
        <v>15</v>
      </c>
      <c r="G7658">
        <v>269</v>
      </c>
      <c r="H7658" t="s">
        <v>16</v>
      </c>
      <c r="I7658" t="s">
        <v>54</v>
      </c>
      <c r="J7658" t="s">
        <v>18</v>
      </c>
      <c r="K7658">
        <v>0.98399999999999999</v>
      </c>
      <c r="L7658">
        <v>3.8100000000000002E-2</v>
      </c>
      <c r="M7658">
        <v>0.74299999999999999</v>
      </c>
      <c r="S7658" t="str">
        <f t="shared" si="239"/>
        <v/>
      </c>
      <c r="T7658">
        <f t="shared" si="240"/>
        <v>0.98399999999999999</v>
      </c>
    </row>
    <row r="7659" spans="1:20" x14ac:dyDescent="0.3">
      <c r="A7659" t="s">
        <v>65</v>
      </c>
      <c r="B7659">
        <v>274</v>
      </c>
      <c r="C7659" t="s">
        <v>12</v>
      </c>
      <c r="D7659" t="s">
        <v>13</v>
      </c>
      <c r="E7659" t="s">
        <v>14</v>
      </c>
      <c r="F7659" t="s">
        <v>15</v>
      </c>
      <c r="G7659">
        <v>274</v>
      </c>
      <c r="H7659" t="s">
        <v>16</v>
      </c>
      <c r="I7659" t="s">
        <v>17</v>
      </c>
      <c r="J7659" t="s">
        <v>18</v>
      </c>
      <c r="K7659">
        <v>1</v>
      </c>
      <c r="L7659">
        <v>2.5999999999999998E-4</v>
      </c>
      <c r="M7659">
        <v>1.8000000000000001E-4</v>
      </c>
      <c r="S7659">
        <f t="shared" si="239"/>
        <v>1</v>
      </c>
      <c r="T7659" t="str">
        <f t="shared" si="240"/>
        <v/>
      </c>
    </row>
    <row r="7660" spans="1:20" x14ac:dyDescent="0.3">
      <c r="A7660" t="s">
        <v>65</v>
      </c>
      <c r="B7660">
        <v>274</v>
      </c>
      <c r="C7660" t="s">
        <v>12</v>
      </c>
      <c r="D7660" t="s">
        <v>19</v>
      </c>
      <c r="E7660" t="s">
        <v>14</v>
      </c>
      <c r="F7660" t="s">
        <v>15</v>
      </c>
      <c r="G7660">
        <v>274</v>
      </c>
      <c r="H7660" t="s">
        <v>16</v>
      </c>
      <c r="I7660" t="s">
        <v>20</v>
      </c>
      <c r="J7660" t="s">
        <v>18</v>
      </c>
      <c r="K7660">
        <v>1</v>
      </c>
      <c r="L7660">
        <v>2.5999999999999998E-4</v>
      </c>
      <c r="M7660">
        <v>1.8000000000000001E-4</v>
      </c>
      <c r="S7660" t="str">
        <f t="shared" si="239"/>
        <v/>
      </c>
      <c r="T7660">
        <f t="shared" si="240"/>
        <v>1</v>
      </c>
    </row>
    <row r="7661" spans="1:20" x14ac:dyDescent="0.3">
      <c r="A7661" t="s">
        <v>65</v>
      </c>
      <c r="B7661">
        <v>274</v>
      </c>
      <c r="C7661" t="s">
        <v>12</v>
      </c>
      <c r="D7661" t="s">
        <v>21</v>
      </c>
      <c r="E7661" t="s">
        <v>14</v>
      </c>
      <c r="F7661" t="s">
        <v>15</v>
      </c>
      <c r="G7661">
        <v>274</v>
      </c>
      <c r="H7661" t="s">
        <v>16</v>
      </c>
      <c r="I7661" t="s">
        <v>22</v>
      </c>
      <c r="J7661" t="s">
        <v>18</v>
      </c>
      <c r="K7661">
        <v>1</v>
      </c>
      <c r="L7661">
        <v>2.5999999999999998E-4</v>
      </c>
      <c r="M7661">
        <v>1.8000000000000001E-4</v>
      </c>
      <c r="S7661" t="str">
        <f t="shared" si="239"/>
        <v/>
      </c>
      <c r="T7661">
        <f t="shared" si="240"/>
        <v>1</v>
      </c>
    </row>
    <row r="7662" spans="1:20" x14ac:dyDescent="0.3">
      <c r="A7662" t="s">
        <v>65</v>
      </c>
      <c r="B7662">
        <v>274</v>
      </c>
      <c r="C7662" t="s">
        <v>12</v>
      </c>
      <c r="D7662" t="s">
        <v>23</v>
      </c>
      <c r="E7662" t="s">
        <v>14</v>
      </c>
      <c r="F7662" t="s">
        <v>15</v>
      </c>
      <c r="G7662">
        <v>274</v>
      </c>
      <c r="H7662" t="s">
        <v>16</v>
      </c>
      <c r="I7662" t="s">
        <v>24</v>
      </c>
      <c r="J7662" t="s">
        <v>55</v>
      </c>
      <c r="K7662">
        <v>0.88500000000000001</v>
      </c>
      <c r="L7662">
        <v>6.4100000000000004E-2</v>
      </c>
      <c r="M7662">
        <v>0.82299999999999995</v>
      </c>
      <c r="S7662" t="str">
        <f t="shared" si="239"/>
        <v/>
      </c>
      <c r="T7662">
        <f t="shared" si="240"/>
        <v>0.88500000000000001</v>
      </c>
    </row>
    <row r="7663" spans="1:20" x14ac:dyDescent="0.3">
      <c r="A7663" t="s">
        <v>65</v>
      </c>
      <c r="B7663">
        <v>274</v>
      </c>
      <c r="C7663" t="s">
        <v>12</v>
      </c>
      <c r="D7663" t="s">
        <v>25</v>
      </c>
      <c r="E7663" t="s">
        <v>14</v>
      </c>
      <c r="F7663" t="s">
        <v>15</v>
      </c>
      <c r="G7663">
        <v>274</v>
      </c>
      <c r="H7663" t="s">
        <v>16</v>
      </c>
      <c r="I7663" t="s">
        <v>26</v>
      </c>
      <c r="J7663" t="s">
        <v>18</v>
      </c>
      <c r="K7663">
        <v>1</v>
      </c>
      <c r="L7663">
        <v>2.5999999999999998E-4</v>
      </c>
      <c r="M7663">
        <v>1.8000000000000001E-4</v>
      </c>
      <c r="S7663" t="str">
        <f t="shared" si="239"/>
        <v/>
      </c>
      <c r="T7663">
        <f t="shared" si="240"/>
        <v>1</v>
      </c>
    </row>
    <row r="7664" spans="1:20" x14ac:dyDescent="0.3">
      <c r="A7664" t="s">
        <v>65</v>
      </c>
      <c r="B7664">
        <v>274</v>
      </c>
      <c r="C7664" t="s">
        <v>12</v>
      </c>
      <c r="D7664" t="s">
        <v>27</v>
      </c>
      <c r="E7664" t="s">
        <v>14</v>
      </c>
      <c r="F7664" t="s">
        <v>15</v>
      </c>
      <c r="G7664">
        <v>274</v>
      </c>
      <c r="H7664" t="s">
        <v>16</v>
      </c>
      <c r="I7664" t="s">
        <v>28</v>
      </c>
      <c r="J7664" t="s">
        <v>18</v>
      </c>
      <c r="K7664">
        <v>0.999</v>
      </c>
      <c r="L7664">
        <v>5.7400000000000003E-3</v>
      </c>
      <c r="M7664">
        <v>0.13600000000000001</v>
      </c>
      <c r="S7664" t="str">
        <f t="shared" si="239"/>
        <v/>
      </c>
      <c r="T7664">
        <f t="shared" si="240"/>
        <v>0.999</v>
      </c>
    </row>
    <row r="7665" spans="1:20" x14ac:dyDescent="0.3">
      <c r="A7665" t="s">
        <v>65</v>
      </c>
      <c r="B7665">
        <v>274</v>
      </c>
      <c r="C7665" t="s">
        <v>12</v>
      </c>
      <c r="D7665" t="s">
        <v>29</v>
      </c>
      <c r="E7665" t="s">
        <v>14</v>
      </c>
      <c r="F7665" t="s">
        <v>15</v>
      </c>
      <c r="G7665">
        <v>274</v>
      </c>
      <c r="H7665" t="s">
        <v>16</v>
      </c>
      <c r="I7665" t="s">
        <v>30</v>
      </c>
      <c r="J7665" t="s">
        <v>18</v>
      </c>
      <c r="K7665">
        <v>1</v>
      </c>
      <c r="L7665">
        <v>2.5999999999999998E-4</v>
      </c>
      <c r="M7665">
        <v>1.8000000000000001E-4</v>
      </c>
      <c r="S7665" t="str">
        <f t="shared" si="239"/>
        <v/>
      </c>
      <c r="T7665">
        <f t="shared" si="240"/>
        <v>1</v>
      </c>
    </row>
    <row r="7666" spans="1:20" x14ac:dyDescent="0.3">
      <c r="A7666" t="s">
        <v>65</v>
      </c>
      <c r="B7666">
        <v>274</v>
      </c>
      <c r="C7666" t="s">
        <v>12</v>
      </c>
      <c r="D7666" t="s">
        <v>31</v>
      </c>
      <c r="E7666" t="s">
        <v>14</v>
      </c>
      <c r="F7666" t="s">
        <v>15</v>
      </c>
      <c r="G7666">
        <v>274</v>
      </c>
      <c r="H7666" t="s">
        <v>16</v>
      </c>
      <c r="I7666" t="s">
        <v>32</v>
      </c>
      <c r="J7666" t="s">
        <v>18</v>
      </c>
      <c r="K7666">
        <v>1</v>
      </c>
      <c r="L7666">
        <v>2.5999999999999998E-4</v>
      </c>
      <c r="M7666">
        <v>1.8000000000000001E-4</v>
      </c>
      <c r="S7666" t="str">
        <f t="shared" si="239"/>
        <v/>
      </c>
      <c r="T7666">
        <f t="shared" si="240"/>
        <v>1</v>
      </c>
    </row>
    <row r="7667" spans="1:20" x14ac:dyDescent="0.3">
      <c r="A7667" t="s">
        <v>65</v>
      </c>
      <c r="B7667">
        <v>274</v>
      </c>
      <c r="C7667" t="s">
        <v>12</v>
      </c>
      <c r="D7667" t="s">
        <v>33</v>
      </c>
      <c r="E7667" t="s">
        <v>14</v>
      </c>
      <c r="F7667" t="s">
        <v>15</v>
      </c>
      <c r="G7667">
        <v>274</v>
      </c>
      <c r="H7667" t="s">
        <v>16</v>
      </c>
      <c r="I7667" t="s">
        <v>34</v>
      </c>
      <c r="J7667" t="s">
        <v>18</v>
      </c>
      <c r="K7667">
        <v>0.99099999999999999</v>
      </c>
      <c r="L7667">
        <v>3.2599999999999997E-2</v>
      </c>
      <c r="M7667">
        <v>0.71099999999999997</v>
      </c>
      <c r="S7667" t="str">
        <f t="shared" si="239"/>
        <v/>
      </c>
      <c r="T7667">
        <f t="shared" si="240"/>
        <v>0.99099999999999999</v>
      </c>
    </row>
    <row r="7668" spans="1:20" x14ac:dyDescent="0.3">
      <c r="A7668" t="s">
        <v>65</v>
      </c>
      <c r="B7668">
        <v>274</v>
      </c>
      <c r="C7668" t="s">
        <v>12</v>
      </c>
      <c r="D7668" t="s">
        <v>35</v>
      </c>
      <c r="E7668" t="s">
        <v>14</v>
      </c>
      <c r="F7668" t="s">
        <v>15</v>
      </c>
      <c r="G7668">
        <v>274</v>
      </c>
      <c r="H7668" t="s">
        <v>16</v>
      </c>
      <c r="I7668" t="s">
        <v>36</v>
      </c>
      <c r="J7668" t="s">
        <v>18</v>
      </c>
      <c r="K7668">
        <v>1</v>
      </c>
      <c r="L7668">
        <v>2.5999999999999998E-4</v>
      </c>
      <c r="M7668">
        <v>1.8000000000000001E-4</v>
      </c>
      <c r="S7668" t="str">
        <f t="shared" si="239"/>
        <v/>
      </c>
      <c r="T7668">
        <f t="shared" si="240"/>
        <v>1</v>
      </c>
    </row>
    <row r="7669" spans="1:20" x14ac:dyDescent="0.3">
      <c r="A7669" t="s">
        <v>65</v>
      </c>
      <c r="B7669">
        <v>274</v>
      </c>
      <c r="C7669" t="s">
        <v>12</v>
      </c>
      <c r="D7669" t="s">
        <v>37</v>
      </c>
      <c r="E7669" t="s">
        <v>14</v>
      </c>
      <c r="F7669" t="s">
        <v>15</v>
      </c>
      <c r="G7669">
        <v>274</v>
      </c>
      <c r="H7669" t="s">
        <v>16</v>
      </c>
      <c r="I7669" t="s">
        <v>38</v>
      </c>
      <c r="J7669" t="s">
        <v>18</v>
      </c>
      <c r="K7669">
        <v>1</v>
      </c>
      <c r="L7669">
        <v>2.5999999999999998E-4</v>
      </c>
      <c r="M7669">
        <v>1.8000000000000001E-4</v>
      </c>
      <c r="S7669" t="str">
        <f t="shared" si="239"/>
        <v/>
      </c>
      <c r="T7669">
        <f t="shared" si="240"/>
        <v>1</v>
      </c>
    </row>
    <row r="7670" spans="1:20" x14ac:dyDescent="0.3">
      <c r="A7670" t="s">
        <v>65</v>
      </c>
      <c r="B7670">
        <v>274</v>
      </c>
      <c r="C7670" t="s">
        <v>12</v>
      </c>
      <c r="D7670" t="s">
        <v>39</v>
      </c>
      <c r="E7670" t="s">
        <v>14</v>
      </c>
      <c r="F7670" t="s">
        <v>15</v>
      </c>
      <c r="G7670">
        <v>274</v>
      </c>
      <c r="H7670" t="s">
        <v>16</v>
      </c>
      <c r="I7670" t="s">
        <v>40</v>
      </c>
      <c r="J7670" t="s">
        <v>18</v>
      </c>
      <c r="K7670">
        <v>1</v>
      </c>
      <c r="L7670">
        <v>2.5999999999999998E-4</v>
      </c>
      <c r="M7670">
        <v>1.8000000000000001E-4</v>
      </c>
      <c r="S7670" t="str">
        <f t="shared" si="239"/>
        <v/>
      </c>
      <c r="T7670">
        <f t="shared" si="240"/>
        <v>1</v>
      </c>
    </row>
    <row r="7671" spans="1:20" x14ac:dyDescent="0.3">
      <c r="A7671" t="s">
        <v>65</v>
      </c>
      <c r="B7671">
        <v>274</v>
      </c>
      <c r="C7671" t="s">
        <v>12</v>
      </c>
      <c r="D7671" t="s">
        <v>41</v>
      </c>
      <c r="E7671" t="s">
        <v>14</v>
      </c>
      <c r="F7671" t="s">
        <v>15</v>
      </c>
      <c r="G7671">
        <v>274</v>
      </c>
      <c r="H7671" t="s">
        <v>16</v>
      </c>
      <c r="I7671" t="s">
        <v>42</v>
      </c>
      <c r="J7671" t="s">
        <v>18</v>
      </c>
      <c r="K7671">
        <v>0.96899999999999997</v>
      </c>
      <c r="L7671">
        <v>4.4999999999999998E-2</v>
      </c>
      <c r="M7671">
        <v>0.77</v>
      </c>
      <c r="S7671" t="str">
        <f t="shared" si="239"/>
        <v/>
      </c>
      <c r="T7671">
        <f t="shared" si="240"/>
        <v>0.96899999999999997</v>
      </c>
    </row>
    <row r="7672" spans="1:20" x14ac:dyDescent="0.3">
      <c r="A7672" t="s">
        <v>65</v>
      </c>
      <c r="B7672">
        <v>274</v>
      </c>
      <c r="C7672" t="s">
        <v>12</v>
      </c>
      <c r="D7672" t="s">
        <v>43</v>
      </c>
      <c r="E7672" t="s">
        <v>14</v>
      </c>
      <c r="F7672" t="s">
        <v>15</v>
      </c>
      <c r="G7672">
        <v>274</v>
      </c>
      <c r="H7672" t="s">
        <v>16</v>
      </c>
      <c r="I7672" t="s">
        <v>44</v>
      </c>
      <c r="J7672" t="s">
        <v>18</v>
      </c>
      <c r="K7672">
        <v>0.996</v>
      </c>
      <c r="L7672">
        <v>2.2200000000000001E-2</v>
      </c>
      <c r="M7672">
        <v>0.54500000000000004</v>
      </c>
      <c r="S7672" t="str">
        <f t="shared" si="239"/>
        <v/>
      </c>
      <c r="T7672">
        <f t="shared" si="240"/>
        <v>0.996</v>
      </c>
    </row>
    <row r="7673" spans="1:20" x14ac:dyDescent="0.3">
      <c r="A7673" t="s">
        <v>65</v>
      </c>
      <c r="B7673">
        <v>274</v>
      </c>
      <c r="C7673" t="s">
        <v>12</v>
      </c>
      <c r="D7673" t="s">
        <v>45</v>
      </c>
      <c r="E7673" t="s">
        <v>14</v>
      </c>
      <c r="F7673" t="s">
        <v>15</v>
      </c>
      <c r="G7673">
        <v>274</v>
      </c>
      <c r="H7673" t="s">
        <v>16</v>
      </c>
      <c r="I7673" t="s">
        <v>46</v>
      </c>
      <c r="J7673" t="s">
        <v>18</v>
      </c>
      <c r="K7673">
        <v>1</v>
      </c>
      <c r="L7673">
        <v>2.5999999999999998E-4</v>
      </c>
      <c r="M7673">
        <v>1.8000000000000001E-4</v>
      </c>
      <c r="S7673" t="str">
        <f t="shared" si="239"/>
        <v/>
      </c>
      <c r="T7673">
        <f t="shared" si="240"/>
        <v>1</v>
      </c>
    </row>
    <row r="7674" spans="1:20" x14ac:dyDescent="0.3">
      <c r="A7674" t="s">
        <v>65</v>
      </c>
      <c r="B7674">
        <v>274</v>
      </c>
      <c r="C7674" t="s">
        <v>12</v>
      </c>
      <c r="D7674" t="s">
        <v>47</v>
      </c>
      <c r="E7674" t="s">
        <v>14</v>
      </c>
      <c r="F7674" t="s">
        <v>15</v>
      </c>
      <c r="G7674">
        <v>274</v>
      </c>
      <c r="H7674" t="s">
        <v>16</v>
      </c>
      <c r="I7674" t="s">
        <v>48</v>
      </c>
      <c r="J7674" t="s">
        <v>18</v>
      </c>
      <c r="K7674">
        <v>1</v>
      </c>
      <c r="L7674">
        <v>2.5999999999999998E-4</v>
      </c>
      <c r="M7674">
        <v>1.8000000000000001E-4</v>
      </c>
      <c r="S7674" t="str">
        <f t="shared" si="239"/>
        <v/>
      </c>
      <c r="T7674">
        <f t="shared" si="240"/>
        <v>1</v>
      </c>
    </row>
    <row r="7675" spans="1:20" x14ac:dyDescent="0.3">
      <c r="A7675" t="s">
        <v>65</v>
      </c>
      <c r="B7675">
        <v>274</v>
      </c>
      <c r="C7675" t="s">
        <v>12</v>
      </c>
      <c r="D7675" t="s">
        <v>49</v>
      </c>
      <c r="E7675" t="s">
        <v>14</v>
      </c>
      <c r="F7675" t="s">
        <v>15</v>
      </c>
      <c r="G7675">
        <v>274</v>
      </c>
      <c r="H7675" t="s">
        <v>16</v>
      </c>
      <c r="I7675" t="s">
        <v>50</v>
      </c>
      <c r="J7675" t="s">
        <v>18</v>
      </c>
      <c r="K7675">
        <v>1</v>
      </c>
      <c r="L7675">
        <v>2.5999999999999998E-4</v>
      </c>
      <c r="M7675">
        <v>1.8000000000000001E-4</v>
      </c>
      <c r="S7675" t="str">
        <f t="shared" si="239"/>
        <v/>
      </c>
      <c r="T7675">
        <f t="shared" si="240"/>
        <v>1</v>
      </c>
    </row>
    <row r="7676" spans="1:20" x14ac:dyDescent="0.3">
      <c r="A7676" t="s">
        <v>65</v>
      </c>
      <c r="B7676">
        <v>274</v>
      </c>
      <c r="C7676" t="s">
        <v>12</v>
      </c>
      <c r="D7676" t="s">
        <v>51</v>
      </c>
      <c r="E7676" t="s">
        <v>14</v>
      </c>
      <c r="F7676" t="s">
        <v>15</v>
      </c>
      <c r="G7676">
        <v>274</v>
      </c>
      <c r="H7676" t="s">
        <v>16</v>
      </c>
      <c r="I7676" t="s">
        <v>52</v>
      </c>
      <c r="J7676" t="s">
        <v>18</v>
      </c>
      <c r="K7676">
        <v>1</v>
      </c>
      <c r="L7676">
        <v>2.5999999999999998E-4</v>
      </c>
      <c r="M7676">
        <v>1.8000000000000001E-4</v>
      </c>
      <c r="S7676" t="str">
        <f t="shared" si="239"/>
        <v/>
      </c>
      <c r="T7676">
        <f t="shared" si="240"/>
        <v>1</v>
      </c>
    </row>
    <row r="7677" spans="1:20" x14ac:dyDescent="0.3">
      <c r="A7677" t="s">
        <v>65</v>
      </c>
      <c r="B7677">
        <v>274</v>
      </c>
      <c r="C7677" t="s">
        <v>12</v>
      </c>
      <c r="D7677" t="s">
        <v>53</v>
      </c>
      <c r="E7677" t="s">
        <v>14</v>
      </c>
      <c r="F7677" t="s">
        <v>15</v>
      </c>
      <c r="G7677">
        <v>274</v>
      </c>
      <c r="H7677" t="s">
        <v>16</v>
      </c>
      <c r="I7677" t="s">
        <v>54</v>
      </c>
      <c r="J7677" t="s">
        <v>18</v>
      </c>
      <c r="K7677">
        <v>1</v>
      </c>
      <c r="L7677">
        <v>2.5999999999999998E-4</v>
      </c>
      <c r="M7677">
        <v>1.8000000000000001E-4</v>
      </c>
      <c r="S7677" t="str">
        <f t="shared" si="239"/>
        <v/>
      </c>
      <c r="T7677">
        <f t="shared" si="240"/>
        <v>1</v>
      </c>
    </row>
    <row r="7678" spans="1:20" x14ac:dyDescent="0.3">
      <c r="A7678" t="s">
        <v>65</v>
      </c>
      <c r="B7678">
        <v>277</v>
      </c>
      <c r="C7678" t="s">
        <v>12</v>
      </c>
      <c r="D7678" t="s">
        <v>13</v>
      </c>
      <c r="E7678" t="s">
        <v>14</v>
      </c>
      <c r="F7678" t="s">
        <v>15</v>
      </c>
      <c r="G7678">
        <v>277</v>
      </c>
      <c r="H7678" t="s">
        <v>16</v>
      </c>
      <c r="I7678" t="s">
        <v>17</v>
      </c>
      <c r="J7678" t="s">
        <v>18</v>
      </c>
      <c r="K7678">
        <v>1</v>
      </c>
      <c r="L7678">
        <v>2.5999999999999998E-4</v>
      </c>
      <c r="M7678">
        <v>1.8000000000000001E-4</v>
      </c>
      <c r="S7678">
        <f t="shared" si="239"/>
        <v>1</v>
      </c>
      <c r="T7678" t="str">
        <f t="shared" si="240"/>
        <v/>
      </c>
    </row>
    <row r="7679" spans="1:20" x14ac:dyDescent="0.3">
      <c r="A7679" t="s">
        <v>65</v>
      </c>
      <c r="B7679">
        <v>277</v>
      </c>
      <c r="C7679" t="s">
        <v>12</v>
      </c>
      <c r="D7679" t="s">
        <v>19</v>
      </c>
      <c r="E7679" t="s">
        <v>14</v>
      </c>
      <c r="F7679" t="s">
        <v>15</v>
      </c>
      <c r="G7679">
        <v>277</v>
      </c>
      <c r="H7679" t="s">
        <v>16</v>
      </c>
      <c r="I7679" t="s">
        <v>20</v>
      </c>
      <c r="J7679" t="s">
        <v>18</v>
      </c>
      <c r="K7679">
        <v>0.998</v>
      </c>
      <c r="L7679">
        <v>1.12E-2</v>
      </c>
      <c r="M7679">
        <v>0.27300000000000002</v>
      </c>
      <c r="S7679" t="str">
        <f t="shared" ref="S7679:S7742" si="241">IF(I7679="  Q",K7679,"")</f>
        <v/>
      </c>
      <c r="T7679">
        <f t="shared" si="240"/>
        <v>0.998</v>
      </c>
    </row>
    <row r="7680" spans="1:20" x14ac:dyDescent="0.3">
      <c r="A7680" t="s">
        <v>65</v>
      </c>
      <c r="B7680">
        <v>277</v>
      </c>
      <c r="C7680" t="s">
        <v>12</v>
      </c>
      <c r="D7680" t="s">
        <v>21</v>
      </c>
      <c r="E7680" t="s">
        <v>14</v>
      </c>
      <c r="F7680" t="s">
        <v>15</v>
      </c>
      <c r="G7680">
        <v>277</v>
      </c>
      <c r="H7680" t="s">
        <v>16</v>
      </c>
      <c r="I7680" t="s">
        <v>22</v>
      </c>
      <c r="J7680" t="s">
        <v>18</v>
      </c>
      <c r="K7680">
        <v>1</v>
      </c>
      <c r="L7680">
        <v>2.5999999999999998E-4</v>
      </c>
      <c r="M7680">
        <v>1.8000000000000001E-4</v>
      </c>
      <c r="S7680" t="str">
        <f t="shared" si="241"/>
        <v/>
      </c>
      <c r="T7680">
        <f t="shared" si="240"/>
        <v>1</v>
      </c>
    </row>
    <row r="7681" spans="1:20" x14ac:dyDescent="0.3">
      <c r="A7681" t="s">
        <v>65</v>
      </c>
      <c r="B7681">
        <v>277</v>
      </c>
      <c r="C7681" t="s">
        <v>12</v>
      </c>
      <c r="D7681" t="s">
        <v>23</v>
      </c>
      <c r="E7681" t="s">
        <v>14</v>
      </c>
      <c r="F7681" t="s">
        <v>15</v>
      </c>
      <c r="G7681">
        <v>277</v>
      </c>
      <c r="H7681" t="s">
        <v>16</v>
      </c>
      <c r="I7681" t="s">
        <v>24</v>
      </c>
      <c r="J7681" t="s">
        <v>18</v>
      </c>
      <c r="K7681">
        <v>0.97699999999999998</v>
      </c>
      <c r="L7681">
        <v>4.24E-2</v>
      </c>
      <c r="M7681">
        <v>0.75800000000000001</v>
      </c>
      <c r="S7681" t="str">
        <f t="shared" si="241"/>
        <v/>
      </c>
      <c r="T7681">
        <f t="shared" si="240"/>
        <v>0.97699999999999998</v>
      </c>
    </row>
    <row r="7682" spans="1:20" x14ac:dyDescent="0.3">
      <c r="A7682" t="s">
        <v>65</v>
      </c>
      <c r="B7682">
        <v>277</v>
      </c>
      <c r="C7682" t="s">
        <v>12</v>
      </c>
      <c r="D7682" t="s">
        <v>25</v>
      </c>
      <c r="E7682" t="s">
        <v>14</v>
      </c>
      <c r="F7682" t="s">
        <v>15</v>
      </c>
      <c r="G7682">
        <v>277</v>
      </c>
      <c r="H7682" t="s">
        <v>16</v>
      </c>
      <c r="I7682" t="s">
        <v>26</v>
      </c>
      <c r="J7682" t="s">
        <v>18</v>
      </c>
      <c r="K7682">
        <v>1</v>
      </c>
      <c r="L7682">
        <v>2.5999999999999998E-4</v>
      </c>
      <c r="M7682">
        <v>1.8000000000000001E-4</v>
      </c>
      <c r="S7682" t="str">
        <f t="shared" si="241"/>
        <v/>
      </c>
      <c r="T7682">
        <f t="shared" si="240"/>
        <v>1</v>
      </c>
    </row>
    <row r="7683" spans="1:20" x14ac:dyDescent="0.3">
      <c r="A7683" t="s">
        <v>65</v>
      </c>
      <c r="B7683">
        <v>277</v>
      </c>
      <c r="C7683" t="s">
        <v>12</v>
      </c>
      <c r="D7683" t="s">
        <v>27</v>
      </c>
      <c r="E7683" t="s">
        <v>14</v>
      </c>
      <c r="F7683" t="s">
        <v>15</v>
      </c>
      <c r="G7683">
        <v>277</v>
      </c>
      <c r="H7683" t="s">
        <v>16</v>
      </c>
      <c r="I7683" t="s">
        <v>28</v>
      </c>
      <c r="J7683" t="s">
        <v>18</v>
      </c>
      <c r="K7683">
        <v>0.999</v>
      </c>
      <c r="L7683">
        <v>5.7400000000000003E-3</v>
      </c>
      <c r="M7683">
        <v>0.13600000000000001</v>
      </c>
      <c r="S7683" t="str">
        <f t="shared" si="241"/>
        <v/>
      </c>
      <c r="T7683">
        <f t="shared" ref="T7683:T7746" si="242">IF(S7683="",K7683,"")</f>
        <v>0.999</v>
      </c>
    </row>
    <row r="7684" spans="1:20" x14ac:dyDescent="0.3">
      <c r="A7684" t="s">
        <v>65</v>
      </c>
      <c r="B7684">
        <v>277</v>
      </c>
      <c r="C7684" t="s">
        <v>12</v>
      </c>
      <c r="D7684" t="s">
        <v>29</v>
      </c>
      <c r="E7684" t="s">
        <v>14</v>
      </c>
      <c r="F7684" t="s">
        <v>15</v>
      </c>
      <c r="G7684">
        <v>277</v>
      </c>
      <c r="H7684" t="s">
        <v>16</v>
      </c>
      <c r="I7684" t="s">
        <v>30</v>
      </c>
      <c r="J7684" t="s">
        <v>18</v>
      </c>
      <c r="K7684">
        <v>1</v>
      </c>
      <c r="L7684">
        <v>2.5999999999999998E-4</v>
      </c>
      <c r="M7684">
        <v>1.8000000000000001E-4</v>
      </c>
      <c r="S7684" t="str">
        <f t="shared" si="241"/>
        <v/>
      </c>
      <c r="T7684">
        <f t="shared" si="242"/>
        <v>1</v>
      </c>
    </row>
    <row r="7685" spans="1:20" x14ac:dyDescent="0.3">
      <c r="A7685" t="s">
        <v>65</v>
      </c>
      <c r="B7685">
        <v>277</v>
      </c>
      <c r="C7685" t="s">
        <v>12</v>
      </c>
      <c r="D7685" t="s">
        <v>31</v>
      </c>
      <c r="E7685" t="s">
        <v>14</v>
      </c>
      <c r="F7685" t="s">
        <v>15</v>
      </c>
      <c r="G7685">
        <v>277</v>
      </c>
      <c r="H7685" t="s">
        <v>16</v>
      </c>
      <c r="I7685" t="s">
        <v>32</v>
      </c>
      <c r="J7685" t="s">
        <v>18</v>
      </c>
      <c r="K7685">
        <v>1</v>
      </c>
      <c r="L7685">
        <v>2.5999999999999998E-4</v>
      </c>
      <c r="M7685">
        <v>1.8000000000000001E-4</v>
      </c>
      <c r="S7685" t="str">
        <f t="shared" si="241"/>
        <v/>
      </c>
      <c r="T7685">
        <f t="shared" si="242"/>
        <v>1</v>
      </c>
    </row>
    <row r="7686" spans="1:20" x14ac:dyDescent="0.3">
      <c r="A7686" t="s">
        <v>65</v>
      </c>
      <c r="B7686">
        <v>277</v>
      </c>
      <c r="C7686" t="s">
        <v>12</v>
      </c>
      <c r="D7686" t="s">
        <v>33</v>
      </c>
      <c r="E7686" t="s">
        <v>14</v>
      </c>
      <c r="F7686" t="s">
        <v>15</v>
      </c>
      <c r="G7686">
        <v>277</v>
      </c>
      <c r="H7686" t="s">
        <v>16</v>
      </c>
      <c r="I7686" t="s">
        <v>34</v>
      </c>
      <c r="J7686" t="s">
        <v>18</v>
      </c>
      <c r="K7686">
        <v>0.98499999999999999</v>
      </c>
      <c r="L7686">
        <v>3.7499999999999999E-2</v>
      </c>
      <c r="M7686">
        <v>0.74</v>
      </c>
      <c r="S7686" t="str">
        <f t="shared" si="241"/>
        <v/>
      </c>
      <c r="T7686">
        <f t="shared" si="242"/>
        <v>0.98499999999999999</v>
      </c>
    </row>
    <row r="7687" spans="1:20" x14ac:dyDescent="0.3">
      <c r="A7687" t="s">
        <v>65</v>
      </c>
      <c r="B7687">
        <v>277</v>
      </c>
      <c r="C7687" t="s">
        <v>12</v>
      </c>
      <c r="D7687" t="s">
        <v>35</v>
      </c>
      <c r="E7687" t="s">
        <v>14</v>
      </c>
      <c r="F7687" t="s">
        <v>15</v>
      </c>
      <c r="G7687">
        <v>277</v>
      </c>
      <c r="H7687" t="s">
        <v>16</v>
      </c>
      <c r="I7687" t="s">
        <v>36</v>
      </c>
      <c r="J7687" t="s">
        <v>18</v>
      </c>
      <c r="K7687">
        <v>1</v>
      </c>
      <c r="L7687">
        <v>2.5999999999999998E-4</v>
      </c>
      <c r="M7687">
        <v>1.8000000000000001E-4</v>
      </c>
      <c r="S7687" t="str">
        <f t="shared" si="241"/>
        <v/>
      </c>
      <c r="T7687">
        <f t="shared" si="242"/>
        <v>1</v>
      </c>
    </row>
    <row r="7688" spans="1:20" x14ac:dyDescent="0.3">
      <c r="A7688" t="s">
        <v>65</v>
      </c>
      <c r="B7688">
        <v>277</v>
      </c>
      <c r="C7688" t="s">
        <v>12</v>
      </c>
      <c r="D7688" t="s">
        <v>37</v>
      </c>
      <c r="E7688" t="s">
        <v>14</v>
      </c>
      <c r="F7688" t="s">
        <v>15</v>
      </c>
      <c r="G7688">
        <v>277</v>
      </c>
      <c r="H7688" t="s">
        <v>16</v>
      </c>
      <c r="I7688" t="s">
        <v>38</v>
      </c>
      <c r="J7688" t="s">
        <v>18</v>
      </c>
      <c r="K7688">
        <v>1</v>
      </c>
      <c r="L7688">
        <v>2.5999999999999998E-4</v>
      </c>
      <c r="M7688">
        <v>1.8000000000000001E-4</v>
      </c>
      <c r="S7688" t="str">
        <f t="shared" si="241"/>
        <v/>
      </c>
      <c r="T7688">
        <f t="shared" si="242"/>
        <v>1</v>
      </c>
    </row>
    <row r="7689" spans="1:20" x14ac:dyDescent="0.3">
      <c r="A7689" t="s">
        <v>65</v>
      </c>
      <c r="B7689">
        <v>277</v>
      </c>
      <c r="C7689" t="s">
        <v>12</v>
      </c>
      <c r="D7689" t="s">
        <v>39</v>
      </c>
      <c r="E7689" t="s">
        <v>14</v>
      </c>
      <c r="F7689" t="s">
        <v>15</v>
      </c>
      <c r="G7689">
        <v>277</v>
      </c>
      <c r="H7689" t="s">
        <v>16</v>
      </c>
      <c r="I7689" t="s">
        <v>40</v>
      </c>
      <c r="J7689" t="s">
        <v>18</v>
      </c>
      <c r="K7689">
        <v>1</v>
      </c>
      <c r="L7689">
        <v>2.5999999999999998E-4</v>
      </c>
      <c r="M7689">
        <v>1.8000000000000001E-4</v>
      </c>
      <c r="S7689" t="str">
        <f t="shared" si="241"/>
        <v/>
      </c>
      <c r="T7689">
        <f t="shared" si="242"/>
        <v>1</v>
      </c>
    </row>
    <row r="7690" spans="1:20" x14ac:dyDescent="0.3">
      <c r="A7690" t="s">
        <v>65</v>
      </c>
      <c r="B7690">
        <v>277</v>
      </c>
      <c r="C7690" t="s">
        <v>12</v>
      </c>
      <c r="D7690" t="s">
        <v>41</v>
      </c>
      <c r="E7690" t="s">
        <v>14</v>
      </c>
      <c r="F7690" t="s">
        <v>15</v>
      </c>
      <c r="G7690">
        <v>277</v>
      </c>
      <c r="H7690" t="s">
        <v>16</v>
      </c>
      <c r="I7690" t="s">
        <v>42</v>
      </c>
      <c r="J7690" t="s">
        <v>18</v>
      </c>
      <c r="K7690">
        <v>0.98099999999999998</v>
      </c>
      <c r="L7690">
        <v>3.9899999999999998E-2</v>
      </c>
      <c r="M7690">
        <v>0.75</v>
      </c>
      <c r="S7690" t="str">
        <f t="shared" si="241"/>
        <v/>
      </c>
      <c r="T7690">
        <f t="shared" si="242"/>
        <v>0.98099999999999998</v>
      </c>
    </row>
    <row r="7691" spans="1:20" x14ac:dyDescent="0.3">
      <c r="A7691" t="s">
        <v>65</v>
      </c>
      <c r="B7691">
        <v>277</v>
      </c>
      <c r="C7691" t="s">
        <v>12</v>
      </c>
      <c r="D7691" t="s">
        <v>43</v>
      </c>
      <c r="E7691" t="s">
        <v>14</v>
      </c>
      <c r="F7691" t="s">
        <v>15</v>
      </c>
      <c r="G7691">
        <v>277</v>
      </c>
      <c r="H7691" t="s">
        <v>16</v>
      </c>
      <c r="I7691" t="s">
        <v>44</v>
      </c>
      <c r="J7691" t="s">
        <v>18</v>
      </c>
      <c r="K7691">
        <v>1</v>
      </c>
      <c r="L7691">
        <v>2.5999999999999998E-4</v>
      </c>
      <c r="M7691">
        <v>1.8000000000000001E-4</v>
      </c>
      <c r="S7691" t="str">
        <f t="shared" si="241"/>
        <v/>
      </c>
      <c r="T7691">
        <f t="shared" si="242"/>
        <v>1</v>
      </c>
    </row>
    <row r="7692" spans="1:20" x14ac:dyDescent="0.3">
      <c r="A7692" t="s">
        <v>65</v>
      </c>
      <c r="B7692">
        <v>277</v>
      </c>
      <c r="C7692" t="s">
        <v>12</v>
      </c>
      <c r="D7692" t="s">
        <v>45</v>
      </c>
      <c r="E7692" t="s">
        <v>14</v>
      </c>
      <c r="F7692" t="s">
        <v>15</v>
      </c>
      <c r="G7692">
        <v>277</v>
      </c>
      <c r="H7692" t="s">
        <v>16</v>
      </c>
      <c r="I7692" t="s">
        <v>46</v>
      </c>
      <c r="J7692" t="s">
        <v>18</v>
      </c>
      <c r="K7692">
        <v>1</v>
      </c>
      <c r="L7692">
        <v>2.5999999999999998E-4</v>
      </c>
      <c r="M7692">
        <v>1.8000000000000001E-4</v>
      </c>
      <c r="S7692" t="str">
        <f t="shared" si="241"/>
        <v/>
      </c>
      <c r="T7692">
        <f t="shared" si="242"/>
        <v>1</v>
      </c>
    </row>
    <row r="7693" spans="1:20" x14ac:dyDescent="0.3">
      <c r="A7693" t="s">
        <v>65</v>
      </c>
      <c r="B7693">
        <v>277</v>
      </c>
      <c r="C7693" t="s">
        <v>12</v>
      </c>
      <c r="D7693" t="s">
        <v>47</v>
      </c>
      <c r="E7693" t="s">
        <v>14</v>
      </c>
      <c r="F7693" t="s">
        <v>15</v>
      </c>
      <c r="G7693">
        <v>277</v>
      </c>
      <c r="H7693" t="s">
        <v>16</v>
      </c>
      <c r="I7693" t="s">
        <v>48</v>
      </c>
      <c r="J7693" t="s">
        <v>18</v>
      </c>
      <c r="K7693">
        <v>1</v>
      </c>
      <c r="L7693">
        <v>2.5999999999999998E-4</v>
      </c>
      <c r="M7693">
        <v>1.8000000000000001E-4</v>
      </c>
      <c r="S7693" t="str">
        <f t="shared" si="241"/>
        <v/>
      </c>
      <c r="T7693">
        <f t="shared" si="242"/>
        <v>1</v>
      </c>
    </row>
    <row r="7694" spans="1:20" x14ac:dyDescent="0.3">
      <c r="A7694" t="s">
        <v>65</v>
      </c>
      <c r="B7694">
        <v>277</v>
      </c>
      <c r="C7694" t="s">
        <v>12</v>
      </c>
      <c r="D7694" t="s">
        <v>49</v>
      </c>
      <c r="E7694" t="s">
        <v>14</v>
      </c>
      <c r="F7694" t="s">
        <v>15</v>
      </c>
      <c r="G7694">
        <v>277</v>
      </c>
      <c r="H7694" t="s">
        <v>16</v>
      </c>
      <c r="I7694" t="s">
        <v>50</v>
      </c>
      <c r="J7694" t="s">
        <v>18</v>
      </c>
      <c r="K7694">
        <v>1</v>
      </c>
      <c r="L7694">
        <v>2.5999999999999998E-4</v>
      </c>
      <c r="M7694">
        <v>1.8000000000000001E-4</v>
      </c>
      <c r="S7694" t="str">
        <f t="shared" si="241"/>
        <v/>
      </c>
      <c r="T7694">
        <f t="shared" si="242"/>
        <v>1</v>
      </c>
    </row>
    <row r="7695" spans="1:20" x14ac:dyDescent="0.3">
      <c r="A7695" t="s">
        <v>65</v>
      </c>
      <c r="B7695">
        <v>277</v>
      </c>
      <c r="C7695" t="s">
        <v>12</v>
      </c>
      <c r="D7695" t="s">
        <v>51</v>
      </c>
      <c r="E7695" t="s">
        <v>14</v>
      </c>
      <c r="F7695" t="s">
        <v>15</v>
      </c>
      <c r="G7695">
        <v>277</v>
      </c>
      <c r="H7695" t="s">
        <v>16</v>
      </c>
      <c r="I7695" t="s">
        <v>52</v>
      </c>
      <c r="J7695" t="s">
        <v>18</v>
      </c>
      <c r="K7695">
        <v>1</v>
      </c>
      <c r="L7695">
        <v>2.5999999999999998E-4</v>
      </c>
      <c r="M7695">
        <v>1.8000000000000001E-4</v>
      </c>
      <c r="S7695" t="str">
        <f t="shared" si="241"/>
        <v/>
      </c>
      <c r="T7695">
        <f t="shared" si="242"/>
        <v>1</v>
      </c>
    </row>
    <row r="7696" spans="1:20" x14ac:dyDescent="0.3">
      <c r="A7696" t="s">
        <v>65</v>
      </c>
      <c r="B7696">
        <v>277</v>
      </c>
      <c r="C7696" t="s">
        <v>12</v>
      </c>
      <c r="D7696" t="s">
        <v>53</v>
      </c>
      <c r="E7696" t="s">
        <v>14</v>
      </c>
      <c r="F7696" t="s">
        <v>15</v>
      </c>
      <c r="G7696">
        <v>277</v>
      </c>
      <c r="H7696" t="s">
        <v>16</v>
      </c>
      <c r="I7696" t="s">
        <v>54</v>
      </c>
      <c r="J7696" t="s">
        <v>18</v>
      </c>
      <c r="K7696">
        <v>1</v>
      </c>
      <c r="L7696">
        <v>2.5999999999999998E-4</v>
      </c>
      <c r="M7696">
        <v>1.8000000000000001E-4</v>
      </c>
      <c r="S7696" t="str">
        <f t="shared" si="241"/>
        <v/>
      </c>
      <c r="T7696">
        <f t="shared" si="242"/>
        <v>1</v>
      </c>
    </row>
    <row r="7697" spans="1:20" x14ac:dyDescent="0.3">
      <c r="A7697" t="s">
        <v>65</v>
      </c>
      <c r="B7697">
        <v>278</v>
      </c>
      <c r="C7697" t="s">
        <v>12</v>
      </c>
      <c r="D7697" t="s">
        <v>13</v>
      </c>
      <c r="E7697" t="s">
        <v>14</v>
      </c>
      <c r="F7697" t="s">
        <v>15</v>
      </c>
      <c r="G7697">
        <v>278</v>
      </c>
      <c r="H7697" t="s">
        <v>16</v>
      </c>
      <c r="I7697" t="s">
        <v>17</v>
      </c>
      <c r="J7697" t="s">
        <v>18</v>
      </c>
      <c r="K7697">
        <v>1</v>
      </c>
      <c r="L7697">
        <v>2.5999999999999998E-4</v>
      </c>
      <c r="M7697">
        <v>1.8000000000000001E-4</v>
      </c>
      <c r="S7697">
        <f t="shared" si="241"/>
        <v>1</v>
      </c>
      <c r="T7697" t="str">
        <f t="shared" si="242"/>
        <v/>
      </c>
    </row>
    <row r="7698" spans="1:20" x14ac:dyDescent="0.3">
      <c r="A7698" t="s">
        <v>65</v>
      </c>
      <c r="B7698">
        <v>278</v>
      </c>
      <c r="C7698" t="s">
        <v>12</v>
      </c>
      <c r="D7698" t="s">
        <v>19</v>
      </c>
      <c r="E7698" t="s">
        <v>14</v>
      </c>
      <c r="F7698" t="s">
        <v>15</v>
      </c>
      <c r="G7698">
        <v>278</v>
      </c>
      <c r="H7698" t="s">
        <v>16</v>
      </c>
      <c r="I7698" t="s">
        <v>20</v>
      </c>
      <c r="J7698" t="s">
        <v>18</v>
      </c>
      <c r="K7698">
        <v>1</v>
      </c>
      <c r="L7698">
        <v>2.5999999999999998E-4</v>
      </c>
      <c r="M7698">
        <v>1.8000000000000001E-4</v>
      </c>
      <c r="S7698" t="str">
        <f t="shared" si="241"/>
        <v/>
      </c>
      <c r="T7698">
        <f t="shared" si="242"/>
        <v>1</v>
      </c>
    </row>
    <row r="7699" spans="1:20" x14ac:dyDescent="0.3">
      <c r="A7699" t="s">
        <v>65</v>
      </c>
      <c r="B7699">
        <v>278</v>
      </c>
      <c r="C7699" t="s">
        <v>12</v>
      </c>
      <c r="D7699" t="s">
        <v>21</v>
      </c>
      <c r="E7699" t="s">
        <v>14</v>
      </c>
      <c r="F7699" t="s">
        <v>15</v>
      </c>
      <c r="G7699">
        <v>278</v>
      </c>
      <c r="H7699" t="s">
        <v>16</v>
      </c>
      <c r="I7699" t="s">
        <v>22</v>
      </c>
      <c r="J7699" t="s">
        <v>18</v>
      </c>
      <c r="K7699">
        <v>1</v>
      </c>
      <c r="L7699">
        <v>2.5999999999999998E-4</v>
      </c>
      <c r="M7699">
        <v>1.8000000000000001E-4</v>
      </c>
      <c r="S7699" t="str">
        <f t="shared" si="241"/>
        <v/>
      </c>
      <c r="T7699">
        <f t="shared" si="242"/>
        <v>1</v>
      </c>
    </row>
    <row r="7700" spans="1:20" x14ac:dyDescent="0.3">
      <c r="A7700" t="s">
        <v>65</v>
      </c>
      <c r="B7700">
        <v>278</v>
      </c>
      <c r="C7700" t="s">
        <v>12</v>
      </c>
      <c r="D7700" t="s">
        <v>23</v>
      </c>
      <c r="E7700" t="s">
        <v>14</v>
      </c>
      <c r="F7700" t="s">
        <v>15</v>
      </c>
      <c r="G7700">
        <v>278</v>
      </c>
      <c r="H7700" t="s">
        <v>16</v>
      </c>
      <c r="I7700" t="s">
        <v>24</v>
      </c>
      <c r="J7700" t="s">
        <v>18</v>
      </c>
      <c r="K7700">
        <v>0.997</v>
      </c>
      <c r="L7700">
        <v>1.67E-2</v>
      </c>
      <c r="M7700">
        <v>0.40899999999999997</v>
      </c>
      <c r="S7700" t="str">
        <f t="shared" si="241"/>
        <v/>
      </c>
      <c r="T7700">
        <f t="shared" si="242"/>
        <v>0.997</v>
      </c>
    </row>
    <row r="7701" spans="1:20" x14ac:dyDescent="0.3">
      <c r="A7701" t="s">
        <v>65</v>
      </c>
      <c r="B7701">
        <v>278</v>
      </c>
      <c r="C7701" t="s">
        <v>12</v>
      </c>
      <c r="D7701" t="s">
        <v>25</v>
      </c>
      <c r="E7701" t="s">
        <v>14</v>
      </c>
      <c r="F7701" t="s">
        <v>15</v>
      </c>
      <c r="G7701">
        <v>278</v>
      </c>
      <c r="H7701" t="s">
        <v>16</v>
      </c>
      <c r="I7701" t="s">
        <v>26</v>
      </c>
      <c r="J7701" t="s">
        <v>18</v>
      </c>
      <c r="K7701">
        <v>0.999</v>
      </c>
      <c r="L7701">
        <v>5.7400000000000003E-3</v>
      </c>
      <c r="M7701">
        <v>0.13600000000000001</v>
      </c>
      <c r="S7701" t="str">
        <f t="shared" si="241"/>
        <v/>
      </c>
      <c r="T7701">
        <f t="shared" si="242"/>
        <v>0.999</v>
      </c>
    </row>
    <row r="7702" spans="1:20" x14ac:dyDescent="0.3">
      <c r="A7702" t="s">
        <v>65</v>
      </c>
      <c r="B7702">
        <v>278</v>
      </c>
      <c r="C7702" t="s">
        <v>12</v>
      </c>
      <c r="D7702" t="s">
        <v>27</v>
      </c>
      <c r="E7702" t="s">
        <v>14</v>
      </c>
      <c r="F7702" t="s">
        <v>15</v>
      </c>
      <c r="G7702">
        <v>278</v>
      </c>
      <c r="H7702" t="s">
        <v>16</v>
      </c>
      <c r="I7702" t="s">
        <v>28</v>
      </c>
      <c r="J7702" t="s">
        <v>18</v>
      </c>
      <c r="K7702">
        <v>0.998</v>
      </c>
      <c r="L7702">
        <v>1.12E-2</v>
      </c>
      <c r="M7702">
        <v>0.27300000000000002</v>
      </c>
      <c r="S7702" t="str">
        <f t="shared" si="241"/>
        <v/>
      </c>
      <c r="T7702">
        <f t="shared" si="242"/>
        <v>0.998</v>
      </c>
    </row>
    <row r="7703" spans="1:20" x14ac:dyDescent="0.3">
      <c r="A7703" t="s">
        <v>65</v>
      </c>
      <c r="B7703">
        <v>278</v>
      </c>
      <c r="C7703" t="s">
        <v>12</v>
      </c>
      <c r="D7703" t="s">
        <v>29</v>
      </c>
      <c r="E7703" t="s">
        <v>14</v>
      </c>
      <c r="F7703" t="s">
        <v>15</v>
      </c>
      <c r="G7703">
        <v>278</v>
      </c>
      <c r="H7703" t="s">
        <v>16</v>
      </c>
      <c r="I7703" t="s">
        <v>30</v>
      </c>
      <c r="J7703" t="s">
        <v>18</v>
      </c>
      <c r="K7703">
        <v>1</v>
      </c>
      <c r="L7703">
        <v>2.5999999999999998E-4</v>
      </c>
      <c r="M7703">
        <v>1.8000000000000001E-4</v>
      </c>
      <c r="S7703" t="str">
        <f t="shared" si="241"/>
        <v/>
      </c>
      <c r="T7703">
        <f t="shared" si="242"/>
        <v>1</v>
      </c>
    </row>
    <row r="7704" spans="1:20" x14ac:dyDescent="0.3">
      <c r="A7704" t="s">
        <v>65</v>
      </c>
      <c r="B7704">
        <v>278</v>
      </c>
      <c r="C7704" t="s">
        <v>12</v>
      </c>
      <c r="D7704" t="s">
        <v>31</v>
      </c>
      <c r="E7704" t="s">
        <v>14</v>
      </c>
      <c r="F7704" t="s">
        <v>15</v>
      </c>
      <c r="G7704">
        <v>278</v>
      </c>
      <c r="H7704" t="s">
        <v>16</v>
      </c>
      <c r="I7704" t="s">
        <v>32</v>
      </c>
      <c r="J7704" t="s">
        <v>18</v>
      </c>
      <c r="K7704">
        <v>1</v>
      </c>
      <c r="L7704">
        <v>2.5999999999999998E-4</v>
      </c>
      <c r="M7704">
        <v>1.8000000000000001E-4</v>
      </c>
      <c r="S7704" t="str">
        <f t="shared" si="241"/>
        <v/>
      </c>
      <c r="T7704">
        <f t="shared" si="242"/>
        <v>1</v>
      </c>
    </row>
    <row r="7705" spans="1:20" x14ac:dyDescent="0.3">
      <c r="A7705" t="s">
        <v>65</v>
      </c>
      <c r="B7705">
        <v>278</v>
      </c>
      <c r="C7705" t="s">
        <v>12</v>
      </c>
      <c r="D7705" t="s">
        <v>33</v>
      </c>
      <c r="E7705" t="s">
        <v>14</v>
      </c>
      <c r="F7705" t="s">
        <v>15</v>
      </c>
      <c r="G7705">
        <v>278</v>
      </c>
      <c r="H7705" t="s">
        <v>16</v>
      </c>
      <c r="I7705" t="s">
        <v>34</v>
      </c>
      <c r="J7705" t="s">
        <v>18</v>
      </c>
      <c r="K7705">
        <v>0.98799999999999999</v>
      </c>
      <c r="L7705">
        <v>3.5299999999999998E-2</v>
      </c>
      <c r="M7705">
        <v>0.72699999999999998</v>
      </c>
      <c r="S7705" t="str">
        <f t="shared" si="241"/>
        <v/>
      </c>
      <c r="T7705">
        <f t="shared" si="242"/>
        <v>0.98799999999999999</v>
      </c>
    </row>
    <row r="7706" spans="1:20" x14ac:dyDescent="0.3">
      <c r="A7706" t="s">
        <v>65</v>
      </c>
      <c r="B7706">
        <v>278</v>
      </c>
      <c r="C7706" t="s">
        <v>12</v>
      </c>
      <c r="D7706" t="s">
        <v>35</v>
      </c>
      <c r="E7706" t="s">
        <v>14</v>
      </c>
      <c r="F7706" t="s">
        <v>15</v>
      </c>
      <c r="G7706">
        <v>278</v>
      </c>
      <c r="H7706" t="s">
        <v>16</v>
      </c>
      <c r="I7706" t="s">
        <v>36</v>
      </c>
      <c r="J7706" t="s">
        <v>18</v>
      </c>
      <c r="K7706">
        <v>1</v>
      </c>
      <c r="L7706">
        <v>2.5999999999999998E-4</v>
      </c>
      <c r="M7706">
        <v>1.8000000000000001E-4</v>
      </c>
      <c r="S7706" t="str">
        <f t="shared" si="241"/>
        <v/>
      </c>
      <c r="T7706">
        <f t="shared" si="242"/>
        <v>1</v>
      </c>
    </row>
    <row r="7707" spans="1:20" x14ac:dyDescent="0.3">
      <c r="A7707" t="s">
        <v>65</v>
      </c>
      <c r="B7707">
        <v>278</v>
      </c>
      <c r="C7707" t="s">
        <v>12</v>
      </c>
      <c r="D7707" t="s">
        <v>37</v>
      </c>
      <c r="E7707" t="s">
        <v>14</v>
      </c>
      <c r="F7707" t="s">
        <v>15</v>
      </c>
      <c r="G7707">
        <v>278</v>
      </c>
      <c r="H7707" t="s">
        <v>16</v>
      </c>
      <c r="I7707" t="s">
        <v>38</v>
      </c>
      <c r="J7707" t="s">
        <v>18</v>
      </c>
      <c r="K7707">
        <v>1</v>
      </c>
      <c r="L7707">
        <v>2.5999999999999998E-4</v>
      </c>
      <c r="M7707">
        <v>1.8000000000000001E-4</v>
      </c>
      <c r="S7707" t="str">
        <f t="shared" si="241"/>
        <v/>
      </c>
      <c r="T7707">
        <f t="shared" si="242"/>
        <v>1</v>
      </c>
    </row>
    <row r="7708" spans="1:20" x14ac:dyDescent="0.3">
      <c r="A7708" t="s">
        <v>65</v>
      </c>
      <c r="B7708">
        <v>278</v>
      </c>
      <c r="C7708" t="s">
        <v>12</v>
      </c>
      <c r="D7708" t="s">
        <v>39</v>
      </c>
      <c r="E7708" t="s">
        <v>14</v>
      </c>
      <c r="F7708" t="s">
        <v>15</v>
      </c>
      <c r="G7708">
        <v>278</v>
      </c>
      <c r="H7708" t="s">
        <v>16</v>
      </c>
      <c r="I7708" t="s">
        <v>40</v>
      </c>
      <c r="J7708" t="s">
        <v>18</v>
      </c>
      <c r="K7708">
        <v>0.999</v>
      </c>
      <c r="L7708">
        <v>5.7400000000000003E-3</v>
      </c>
      <c r="M7708">
        <v>0.13600000000000001</v>
      </c>
      <c r="S7708" t="str">
        <f t="shared" si="241"/>
        <v/>
      </c>
      <c r="T7708">
        <f t="shared" si="242"/>
        <v>0.999</v>
      </c>
    </row>
    <row r="7709" spans="1:20" x14ac:dyDescent="0.3">
      <c r="A7709" t="s">
        <v>65</v>
      </c>
      <c r="B7709">
        <v>278</v>
      </c>
      <c r="C7709" t="s">
        <v>12</v>
      </c>
      <c r="D7709" t="s">
        <v>41</v>
      </c>
      <c r="E7709" t="s">
        <v>14</v>
      </c>
      <c r="F7709" t="s">
        <v>15</v>
      </c>
      <c r="G7709">
        <v>278</v>
      </c>
      <c r="H7709" t="s">
        <v>16</v>
      </c>
      <c r="I7709" t="s">
        <v>42</v>
      </c>
      <c r="J7709" t="s">
        <v>18</v>
      </c>
      <c r="K7709">
        <v>0.97</v>
      </c>
      <c r="L7709">
        <v>4.4600000000000001E-2</v>
      </c>
      <c r="M7709">
        <v>0.76900000000000002</v>
      </c>
      <c r="S7709" t="str">
        <f t="shared" si="241"/>
        <v/>
      </c>
      <c r="T7709">
        <f t="shared" si="242"/>
        <v>0.97</v>
      </c>
    </row>
    <row r="7710" spans="1:20" x14ac:dyDescent="0.3">
      <c r="A7710" t="s">
        <v>65</v>
      </c>
      <c r="B7710">
        <v>278</v>
      </c>
      <c r="C7710" t="s">
        <v>12</v>
      </c>
      <c r="D7710" t="s">
        <v>43</v>
      </c>
      <c r="E7710" t="s">
        <v>14</v>
      </c>
      <c r="F7710" t="s">
        <v>15</v>
      </c>
      <c r="G7710">
        <v>278</v>
      </c>
      <c r="H7710" t="s">
        <v>16</v>
      </c>
      <c r="I7710" t="s">
        <v>44</v>
      </c>
      <c r="J7710" t="s">
        <v>18</v>
      </c>
      <c r="K7710">
        <v>1</v>
      </c>
      <c r="L7710">
        <v>2.5999999999999998E-4</v>
      </c>
      <c r="M7710">
        <v>1.8000000000000001E-4</v>
      </c>
      <c r="S7710" t="str">
        <f t="shared" si="241"/>
        <v/>
      </c>
      <c r="T7710">
        <f t="shared" si="242"/>
        <v>1</v>
      </c>
    </row>
    <row r="7711" spans="1:20" x14ac:dyDescent="0.3">
      <c r="A7711" t="s">
        <v>65</v>
      </c>
      <c r="B7711">
        <v>278</v>
      </c>
      <c r="C7711" t="s">
        <v>12</v>
      </c>
      <c r="D7711" t="s">
        <v>45</v>
      </c>
      <c r="E7711" t="s">
        <v>14</v>
      </c>
      <c r="F7711" t="s">
        <v>15</v>
      </c>
      <c r="G7711">
        <v>278</v>
      </c>
      <c r="H7711" t="s">
        <v>16</v>
      </c>
      <c r="I7711" t="s">
        <v>46</v>
      </c>
      <c r="J7711" t="s">
        <v>18</v>
      </c>
      <c r="K7711">
        <v>0.98499999999999999</v>
      </c>
      <c r="L7711">
        <v>3.7499999999999999E-2</v>
      </c>
      <c r="M7711">
        <v>0.74</v>
      </c>
      <c r="S7711" t="str">
        <f t="shared" si="241"/>
        <v/>
      </c>
      <c r="T7711">
        <f t="shared" si="242"/>
        <v>0.98499999999999999</v>
      </c>
    </row>
    <row r="7712" spans="1:20" x14ac:dyDescent="0.3">
      <c r="A7712" t="s">
        <v>65</v>
      </c>
      <c r="B7712">
        <v>278</v>
      </c>
      <c r="C7712" t="s">
        <v>12</v>
      </c>
      <c r="D7712" t="s">
        <v>47</v>
      </c>
      <c r="E7712" t="s">
        <v>14</v>
      </c>
      <c r="F7712" t="s">
        <v>15</v>
      </c>
      <c r="G7712">
        <v>278</v>
      </c>
      <c r="H7712" t="s">
        <v>16</v>
      </c>
      <c r="I7712" t="s">
        <v>48</v>
      </c>
      <c r="J7712" t="s">
        <v>18</v>
      </c>
      <c r="K7712">
        <v>0.999</v>
      </c>
      <c r="L7712">
        <v>5.7400000000000003E-3</v>
      </c>
      <c r="M7712">
        <v>0.13600000000000001</v>
      </c>
      <c r="S7712" t="str">
        <f t="shared" si="241"/>
        <v/>
      </c>
      <c r="T7712">
        <f t="shared" si="242"/>
        <v>0.999</v>
      </c>
    </row>
    <row r="7713" spans="1:20" x14ac:dyDescent="0.3">
      <c r="A7713" t="s">
        <v>65</v>
      </c>
      <c r="B7713">
        <v>278</v>
      </c>
      <c r="C7713" t="s">
        <v>12</v>
      </c>
      <c r="D7713" t="s">
        <v>49</v>
      </c>
      <c r="E7713" t="s">
        <v>14</v>
      </c>
      <c r="F7713" t="s">
        <v>15</v>
      </c>
      <c r="G7713">
        <v>278</v>
      </c>
      <c r="H7713" t="s">
        <v>16</v>
      </c>
      <c r="I7713" t="s">
        <v>50</v>
      </c>
      <c r="J7713" t="s">
        <v>18</v>
      </c>
      <c r="K7713">
        <v>0.999</v>
      </c>
      <c r="L7713">
        <v>5.7400000000000003E-3</v>
      </c>
      <c r="M7713">
        <v>0.13600000000000001</v>
      </c>
      <c r="S7713" t="str">
        <f t="shared" si="241"/>
        <v/>
      </c>
      <c r="T7713">
        <f t="shared" si="242"/>
        <v>0.999</v>
      </c>
    </row>
    <row r="7714" spans="1:20" x14ac:dyDescent="0.3">
      <c r="A7714" t="s">
        <v>65</v>
      </c>
      <c r="B7714">
        <v>278</v>
      </c>
      <c r="C7714" t="s">
        <v>12</v>
      </c>
      <c r="D7714" t="s">
        <v>51</v>
      </c>
      <c r="E7714" t="s">
        <v>14</v>
      </c>
      <c r="F7714" t="s">
        <v>15</v>
      </c>
      <c r="G7714">
        <v>278</v>
      </c>
      <c r="H7714" t="s">
        <v>16</v>
      </c>
      <c r="I7714" t="s">
        <v>52</v>
      </c>
      <c r="J7714" t="s">
        <v>18</v>
      </c>
      <c r="K7714">
        <v>1</v>
      </c>
      <c r="L7714">
        <v>2.5999999999999998E-4</v>
      </c>
      <c r="M7714">
        <v>1.8000000000000001E-4</v>
      </c>
      <c r="S7714" t="str">
        <f t="shared" si="241"/>
        <v/>
      </c>
      <c r="T7714">
        <f t="shared" si="242"/>
        <v>1</v>
      </c>
    </row>
    <row r="7715" spans="1:20" x14ac:dyDescent="0.3">
      <c r="A7715" t="s">
        <v>65</v>
      </c>
      <c r="B7715">
        <v>278</v>
      </c>
      <c r="C7715" t="s">
        <v>12</v>
      </c>
      <c r="D7715" t="s">
        <v>53</v>
      </c>
      <c r="E7715" t="s">
        <v>14</v>
      </c>
      <c r="F7715" t="s">
        <v>15</v>
      </c>
      <c r="G7715">
        <v>278</v>
      </c>
      <c r="H7715" t="s">
        <v>16</v>
      </c>
      <c r="I7715" t="s">
        <v>54</v>
      </c>
      <c r="J7715" t="s">
        <v>18</v>
      </c>
      <c r="K7715">
        <v>1</v>
      </c>
      <c r="L7715">
        <v>2.5999999999999998E-4</v>
      </c>
      <c r="M7715">
        <v>1.8000000000000001E-4</v>
      </c>
      <c r="S7715" t="str">
        <f t="shared" si="241"/>
        <v/>
      </c>
      <c r="T7715">
        <f t="shared" si="242"/>
        <v>1</v>
      </c>
    </row>
    <row r="7716" spans="1:20" x14ac:dyDescent="0.3">
      <c r="A7716" t="s">
        <v>65</v>
      </c>
      <c r="B7716">
        <v>319</v>
      </c>
      <c r="C7716" t="s">
        <v>12</v>
      </c>
      <c r="D7716" t="s">
        <v>13</v>
      </c>
      <c r="E7716" t="s">
        <v>14</v>
      </c>
      <c r="F7716" t="s">
        <v>15</v>
      </c>
      <c r="G7716">
        <v>319</v>
      </c>
      <c r="H7716" t="s">
        <v>16</v>
      </c>
      <c r="I7716" t="s">
        <v>17</v>
      </c>
      <c r="J7716" t="s">
        <v>18</v>
      </c>
      <c r="K7716">
        <v>1</v>
      </c>
      <c r="L7716">
        <v>2.5999999999999998E-4</v>
      </c>
      <c r="M7716">
        <v>1.8000000000000001E-4</v>
      </c>
      <c r="S7716">
        <f t="shared" si="241"/>
        <v>1</v>
      </c>
      <c r="T7716" t="str">
        <f t="shared" si="242"/>
        <v/>
      </c>
    </row>
    <row r="7717" spans="1:20" x14ac:dyDescent="0.3">
      <c r="A7717" t="s">
        <v>65</v>
      </c>
      <c r="B7717">
        <v>319</v>
      </c>
      <c r="C7717" t="s">
        <v>12</v>
      </c>
      <c r="D7717" t="s">
        <v>19</v>
      </c>
      <c r="E7717" t="s">
        <v>14</v>
      </c>
      <c r="F7717" t="s">
        <v>15</v>
      </c>
      <c r="G7717">
        <v>319</v>
      </c>
      <c r="H7717" t="s">
        <v>16</v>
      </c>
      <c r="I7717" t="s">
        <v>20</v>
      </c>
      <c r="J7717" t="s">
        <v>18</v>
      </c>
      <c r="K7717">
        <v>1</v>
      </c>
      <c r="L7717">
        <v>2.5999999999999998E-4</v>
      </c>
      <c r="M7717">
        <v>1.8000000000000001E-4</v>
      </c>
      <c r="S7717" t="str">
        <f t="shared" si="241"/>
        <v/>
      </c>
      <c r="T7717">
        <f t="shared" si="242"/>
        <v>1</v>
      </c>
    </row>
    <row r="7718" spans="1:20" x14ac:dyDescent="0.3">
      <c r="A7718" t="s">
        <v>65</v>
      </c>
      <c r="B7718">
        <v>319</v>
      </c>
      <c r="C7718" t="s">
        <v>12</v>
      </c>
      <c r="D7718" t="s">
        <v>21</v>
      </c>
      <c r="E7718" t="s">
        <v>14</v>
      </c>
      <c r="F7718" t="s">
        <v>15</v>
      </c>
      <c r="G7718">
        <v>319</v>
      </c>
      <c r="H7718" t="s">
        <v>16</v>
      </c>
      <c r="I7718" t="s">
        <v>22</v>
      </c>
      <c r="J7718" t="s">
        <v>18</v>
      </c>
      <c r="K7718">
        <v>0.996</v>
      </c>
      <c r="L7718">
        <v>2.2200000000000001E-2</v>
      </c>
      <c r="M7718">
        <v>0.54500000000000004</v>
      </c>
      <c r="S7718" t="str">
        <f t="shared" si="241"/>
        <v/>
      </c>
      <c r="T7718">
        <f t="shared" si="242"/>
        <v>0.996</v>
      </c>
    </row>
    <row r="7719" spans="1:20" x14ac:dyDescent="0.3">
      <c r="A7719" t="s">
        <v>65</v>
      </c>
      <c r="B7719">
        <v>319</v>
      </c>
      <c r="C7719" t="s">
        <v>12</v>
      </c>
      <c r="D7719" t="s">
        <v>23</v>
      </c>
      <c r="E7719" t="s">
        <v>14</v>
      </c>
      <c r="F7719" t="s">
        <v>15</v>
      </c>
      <c r="G7719">
        <v>319</v>
      </c>
      <c r="H7719" t="s">
        <v>16</v>
      </c>
      <c r="I7719" t="s">
        <v>24</v>
      </c>
      <c r="J7719" t="s">
        <v>55</v>
      </c>
      <c r="K7719">
        <v>0.84399999999999997</v>
      </c>
      <c r="L7719">
        <v>6.7699999999999996E-2</v>
      </c>
      <c r="M7719">
        <v>0.83499999999999996</v>
      </c>
      <c r="S7719" t="str">
        <f t="shared" si="241"/>
        <v/>
      </c>
      <c r="T7719">
        <f t="shared" si="242"/>
        <v>0.84399999999999997</v>
      </c>
    </row>
    <row r="7720" spans="1:20" x14ac:dyDescent="0.3">
      <c r="A7720" t="s">
        <v>65</v>
      </c>
      <c r="B7720">
        <v>319</v>
      </c>
      <c r="C7720" t="s">
        <v>12</v>
      </c>
      <c r="D7720" t="s">
        <v>25</v>
      </c>
      <c r="E7720" t="s">
        <v>14</v>
      </c>
      <c r="F7720" t="s">
        <v>15</v>
      </c>
      <c r="G7720">
        <v>319</v>
      </c>
      <c r="H7720" t="s">
        <v>16</v>
      </c>
      <c r="I7720" t="s">
        <v>26</v>
      </c>
      <c r="J7720" t="s">
        <v>18</v>
      </c>
      <c r="K7720">
        <v>1</v>
      </c>
      <c r="L7720">
        <v>2.5999999999999998E-4</v>
      </c>
      <c r="M7720">
        <v>1.8000000000000001E-4</v>
      </c>
      <c r="S7720" t="str">
        <f t="shared" si="241"/>
        <v/>
      </c>
      <c r="T7720">
        <f t="shared" si="242"/>
        <v>1</v>
      </c>
    </row>
    <row r="7721" spans="1:20" x14ac:dyDescent="0.3">
      <c r="A7721" t="s">
        <v>65</v>
      </c>
      <c r="B7721">
        <v>319</v>
      </c>
      <c r="C7721" t="s">
        <v>12</v>
      </c>
      <c r="D7721" t="s">
        <v>27</v>
      </c>
      <c r="E7721" t="s">
        <v>14</v>
      </c>
      <c r="F7721" t="s">
        <v>15</v>
      </c>
      <c r="G7721">
        <v>319</v>
      </c>
      <c r="H7721" t="s">
        <v>16</v>
      </c>
      <c r="I7721" t="s">
        <v>28</v>
      </c>
      <c r="J7721" t="s">
        <v>18</v>
      </c>
      <c r="K7721">
        <v>0.997</v>
      </c>
      <c r="L7721">
        <v>1.67E-2</v>
      </c>
      <c r="M7721">
        <v>0.40899999999999997</v>
      </c>
      <c r="S7721" t="str">
        <f t="shared" si="241"/>
        <v/>
      </c>
      <c r="T7721">
        <f t="shared" si="242"/>
        <v>0.997</v>
      </c>
    </row>
    <row r="7722" spans="1:20" x14ac:dyDescent="0.3">
      <c r="A7722" t="s">
        <v>65</v>
      </c>
      <c r="B7722">
        <v>319</v>
      </c>
      <c r="C7722" t="s">
        <v>12</v>
      </c>
      <c r="D7722" t="s">
        <v>29</v>
      </c>
      <c r="E7722" t="s">
        <v>14</v>
      </c>
      <c r="F7722" t="s">
        <v>15</v>
      </c>
      <c r="G7722">
        <v>319</v>
      </c>
      <c r="H7722" t="s">
        <v>16</v>
      </c>
      <c r="I7722" t="s">
        <v>30</v>
      </c>
      <c r="J7722" t="s">
        <v>18</v>
      </c>
      <c r="K7722">
        <v>1</v>
      </c>
      <c r="L7722">
        <v>2.5999999999999998E-4</v>
      </c>
      <c r="M7722">
        <v>1.8000000000000001E-4</v>
      </c>
      <c r="S7722" t="str">
        <f t="shared" si="241"/>
        <v/>
      </c>
      <c r="T7722">
        <f t="shared" si="242"/>
        <v>1</v>
      </c>
    </row>
    <row r="7723" spans="1:20" x14ac:dyDescent="0.3">
      <c r="A7723" t="s">
        <v>65</v>
      </c>
      <c r="B7723">
        <v>319</v>
      </c>
      <c r="C7723" t="s">
        <v>12</v>
      </c>
      <c r="D7723" t="s">
        <v>31</v>
      </c>
      <c r="E7723" t="s">
        <v>14</v>
      </c>
      <c r="F7723" t="s">
        <v>15</v>
      </c>
      <c r="G7723">
        <v>319</v>
      </c>
      <c r="H7723" t="s">
        <v>16</v>
      </c>
      <c r="I7723" t="s">
        <v>32</v>
      </c>
      <c r="J7723" t="s">
        <v>18</v>
      </c>
      <c r="K7723">
        <v>1</v>
      </c>
      <c r="L7723">
        <v>2.5999999999999998E-4</v>
      </c>
      <c r="M7723">
        <v>1.8000000000000001E-4</v>
      </c>
      <c r="S7723" t="str">
        <f t="shared" si="241"/>
        <v/>
      </c>
      <c r="T7723">
        <f t="shared" si="242"/>
        <v>1</v>
      </c>
    </row>
    <row r="7724" spans="1:20" x14ac:dyDescent="0.3">
      <c r="A7724" t="s">
        <v>65</v>
      </c>
      <c r="B7724">
        <v>319</v>
      </c>
      <c r="C7724" t="s">
        <v>12</v>
      </c>
      <c r="D7724" t="s">
        <v>33</v>
      </c>
      <c r="E7724" t="s">
        <v>14</v>
      </c>
      <c r="F7724" t="s">
        <v>15</v>
      </c>
      <c r="G7724">
        <v>319</v>
      </c>
      <c r="H7724" t="s">
        <v>16</v>
      </c>
      <c r="I7724" t="s">
        <v>34</v>
      </c>
      <c r="J7724" t="s">
        <v>56</v>
      </c>
      <c r="K7724">
        <v>0.23</v>
      </c>
      <c r="L7724">
        <v>0.121</v>
      </c>
      <c r="M7724">
        <v>0.91200000000000003</v>
      </c>
      <c r="S7724" t="str">
        <f t="shared" si="241"/>
        <v/>
      </c>
      <c r="T7724">
        <f t="shared" si="242"/>
        <v>0.23</v>
      </c>
    </row>
    <row r="7725" spans="1:20" x14ac:dyDescent="0.3">
      <c r="A7725" t="s">
        <v>65</v>
      </c>
      <c r="B7725">
        <v>319</v>
      </c>
      <c r="C7725" t="s">
        <v>12</v>
      </c>
      <c r="D7725" t="s">
        <v>35</v>
      </c>
      <c r="E7725" t="s">
        <v>14</v>
      </c>
      <c r="F7725" t="s">
        <v>15</v>
      </c>
      <c r="G7725">
        <v>319</v>
      </c>
      <c r="H7725" t="s">
        <v>16</v>
      </c>
      <c r="I7725" t="s">
        <v>36</v>
      </c>
      <c r="J7725" t="s">
        <v>18</v>
      </c>
      <c r="K7725">
        <v>1</v>
      </c>
      <c r="L7725">
        <v>2.5999999999999998E-4</v>
      </c>
      <c r="M7725">
        <v>1.8000000000000001E-4</v>
      </c>
      <c r="S7725" t="str">
        <f t="shared" si="241"/>
        <v/>
      </c>
      <c r="T7725">
        <f t="shared" si="242"/>
        <v>1</v>
      </c>
    </row>
    <row r="7726" spans="1:20" x14ac:dyDescent="0.3">
      <c r="A7726" t="s">
        <v>65</v>
      </c>
      <c r="B7726">
        <v>319</v>
      </c>
      <c r="C7726" t="s">
        <v>12</v>
      </c>
      <c r="D7726" t="s">
        <v>37</v>
      </c>
      <c r="E7726" t="s">
        <v>14</v>
      </c>
      <c r="F7726" t="s">
        <v>15</v>
      </c>
      <c r="G7726">
        <v>319</v>
      </c>
      <c r="H7726" t="s">
        <v>16</v>
      </c>
      <c r="I7726" t="s">
        <v>38</v>
      </c>
      <c r="J7726" t="s">
        <v>18</v>
      </c>
      <c r="K7726">
        <v>1</v>
      </c>
      <c r="L7726">
        <v>2.5999999999999998E-4</v>
      </c>
      <c r="M7726">
        <v>1.8000000000000001E-4</v>
      </c>
      <c r="S7726" t="str">
        <f t="shared" si="241"/>
        <v/>
      </c>
      <c r="T7726">
        <f t="shared" si="242"/>
        <v>1</v>
      </c>
    </row>
    <row r="7727" spans="1:20" x14ac:dyDescent="0.3">
      <c r="A7727" t="s">
        <v>65</v>
      </c>
      <c r="B7727">
        <v>319</v>
      </c>
      <c r="C7727" t="s">
        <v>12</v>
      </c>
      <c r="D7727" t="s">
        <v>39</v>
      </c>
      <c r="E7727" t="s">
        <v>14</v>
      </c>
      <c r="F7727" t="s">
        <v>15</v>
      </c>
      <c r="G7727">
        <v>319</v>
      </c>
      <c r="H7727" t="s">
        <v>16</v>
      </c>
      <c r="I7727" t="s">
        <v>40</v>
      </c>
      <c r="J7727" t="s">
        <v>18</v>
      </c>
      <c r="K7727">
        <v>1</v>
      </c>
      <c r="L7727">
        <v>2.5999999999999998E-4</v>
      </c>
      <c r="M7727">
        <v>1.8000000000000001E-4</v>
      </c>
      <c r="S7727" t="str">
        <f t="shared" si="241"/>
        <v/>
      </c>
      <c r="T7727">
        <f t="shared" si="242"/>
        <v>1</v>
      </c>
    </row>
    <row r="7728" spans="1:20" x14ac:dyDescent="0.3">
      <c r="A7728" t="s">
        <v>65</v>
      </c>
      <c r="B7728">
        <v>319</v>
      </c>
      <c r="C7728" t="s">
        <v>12</v>
      </c>
      <c r="D7728" t="s">
        <v>41</v>
      </c>
      <c r="E7728" t="s">
        <v>14</v>
      </c>
      <c r="F7728" t="s">
        <v>15</v>
      </c>
      <c r="G7728">
        <v>319</v>
      </c>
      <c r="H7728" t="s">
        <v>16</v>
      </c>
      <c r="I7728" t="s">
        <v>42</v>
      </c>
      <c r="J7728" t="s">
        <v>56</v>
      </c>
      <c r="K7728">
        <v>0.23699999999999999</v>
      </c>
      <c r="L7728">
        <v>0.12</v>
      </c>
      <c r="M7728">
        <v>0.91200000000000003</v>
      </c>
      <c r="S7728" t="str">
        <f t="shared" si="241"/>
        <v/>
      </c>
      <c r="T7728">
        <f t="shared" si="242"/>
        <v>0.23699999999999999</v>
      </c>
    </row>
    <row r="7729" spans="1:20" x14ac:dyDescent="0.3">
      <c r="A7729" t="s">
        <v>65</v>
      </c>
      <c r="B7729">
        <v>319</v>
      </c>
      <c r="C7729" t="s">
        <v>12</v>
      </c>
      <c r="D7729" t="s">
        <v>43</v>
      </c>
      <c r="E7729" t="s">
        <v>14</v>
      </c>
      <c r="F7729" t="s">
        <v>15</v>
      </c>
      <c r="G7729">
        <v>319</v>
      </c>
      <c r="H7729" t="s">
        <v>16</v>
      </c>
      <c r="I7729" t="s">
        <v>44</v>
      </c>
      <c r="J7729" t="s">
        <v>18</v>
      </c>
      <c r="K7729">
        <v>1</v>
      </c>
      <c r="L7729">
        <v>2.5999999999999998E-4</v>
      </c>
      <c r="M7729">
        <v>1.8000000000000001E-4</v>
      </c>
      <c r="S7729" t="str">
        <f t="shared" si="241"/>
        <v/>
      </c>
      <c r="T7729">
        <f t="shared" si="242"/>
        <v>1</v>
      </c>
    </row>
    <row r="7730" spans="1:20" x14ac:dyDescent="0.3">
      <c r="A7730" t="s">
        <v>65</v>
      </c>
      <c r="B7730">
        <v>319</v>
      </c>
      <c r="C7730" t="s">
        <v>12</v>
      </c>
      <c r="D7730" t="s">
        <v>45</v>
      </c>
      <c r="E7730" t="s">
        <v>14</v>
      </c>
      <c r="F7730" t="s">
        <v>15</v>
      </c>
      <c r="G7730">
        <v>319</v>
      </c>
      <c r="H7730" t="s">
        <v>16</v>
      </c>
      <c r="I7730" t="s">
        <v>46</v>
      </c>
      <c r="J7730" t="s">
        <v>18</v>
      </c>
      <c r="K7730">
        <v>0.99299999999999999</v>
      </c>
      <c r="L7730">
        <v>3.0099999999999998E-2</v>
      </c>
      <c r="M7730">
        <v>0.69599999999999995</v>
      </c>
      <c r="S7730" t="str">
        <f t="shared" si="241"/>
        <v/>
      </c>
      <c r="T7730">
        <f t="shared" si="242"/>
        <v>0.99299999999999999</v>
      </c>
    </row>
    <row r="7731" spans="1:20" x14ac:dyDescent="0.3">
      <c r="A7731" t="s">
        <v>65</v>
      </c>
      <c r="B7731">
        <v>319</v>
      </c>
      <c r="C7731" t="s">
        <v>12</v>
      </c>
      <c r="D7731" t="s">
        <v>47</v>
      </c>
      <c r="E7731" t="s">
        <v>14</v>
      </c>
      <c r="F7731" t="s">
        <v>15</v>
      </c>
      <c r="G7731">
        <v>319</v>
      </c>
      <c r="H7731" t="s">
        <v>16</v>
      </c>
      <c r="I7731" t="s">
        <v>48</v>
      </c>
      <c r="J7731" t="s">
        <v>18</v>
      </c>
      <c r="K7731">
        <v>1</v>
      </c>
      <c r="L7731">
        <v>2.5999999999999998E-4</v>
      </c>
      <c r="M7731">
        <v>1.8000000000000001E-4</v>
      </c>
      <c r="S7731" t="str">
        <f t="shared" si="241"/>
        <v/>
      </c>
      <c r="T7731">
        <f t="shared" si="242"/>
        <v>1</v>
      </c>
    </row>
    <row r="7732" spans="1:20" x14ac:dyDescent="0.3">
      <c r="A7732" t="s">
        <v>65</v>
      </c>
      <c r="B7732">
        <v>319</v>
      </c>
      <c r="C7732" t="s">
        <v>12</v>
      </c>
      <c r="D7732" t="s">
        <v>49</v>
      </c>
      <c r="E7732" t="s">
        <v>14</v>
      </c>
      <c r="F7732" t="s">
        <v>15</v>
      </c>
      <c r="G7732">
        <v>319</v>
      </c>
      <c r="H7732" t="s">
        <v>16</v>
      </c>
      <c r="I7732" t="s">
        <v>50</v>
      </c>
      <c r="J7732" t="s">
        <v>18</v>
      </c>
      <c r="K7732">
        <v>0.99</v>
      </c>
      <c r="L7732">
        <v>3.3799999999999997E-2</v>
      </c>
      <c r="M7732">
        <v>0.71899999999999997</v>
      </c>
      <c r="S7732" t="str">
        <f t="shared" si="241"/>
        <v/>
      </c>
      <c r="T7732">
        <f t="shared" si="242"/>
        <v>0.99</v>
      </c>
    </row>
    <row r="7733" spans="1:20" x14ac:dyDescent="0.3">
      <c r="A7733" t="s">
        <v>65</v>
      </c>
      <c r="B7733">
        <v>319</v>
      </c>
      <c r="C7733" t="s">
        <v>12</v>
      </c>
      <c r="D7733" t="s">
        <v>51</v>
      </c>
      <c r="E7733" t="s">
        <v>14</v>
      </c>
      <c r="F7733" t="s">
        <v>15</v>
      </c>
      <c r="G7733">
        <v>319</v>
      </c>
      <c r="H7733" t="s">
        <v>16</v>
      </c>
      <c r="I7733" t="s">
        <v>52</v>
      </c>
      <c r="J7733" t="s">
        <v>18</v>
      </c>
      <c r="K7733">
        <v>1</v>
      </c>
      <c r="L7733">
        <v>2.5999999999999998E-4</v>
      </c>
      <c r="M7733">
        <v>1.8000000000000001E-4</v>
      </c>
      <c r="S7733" t="str">
        <f t="shared" si="241"/>
        <v/>
      </c>
      <c r="T7733">
        <f t="shared" si="242"/>
        <v>1</v>
      </c>
    </row>
    <row r="7734" spans="1:20" x14ac:dyDescent="0.3">
      <c r="A7734" t="s">
        <v>65</v>
      </c>
      <c r="B7734">
        <v>319</v>
      </c>
      <c r="C7734" t="s">
        <v>12</v>
      </c>
      <c r="D7734" t="s">
        <v>53</v>
      </c>
      <c r="E7734" t="s">
        <v>14</v>
      </c>
      <c r="F7734" t="s">
        <v>15</v>
      </c>
      <c r="G7734">
        <v>319</v>
      </c>
      <c r="H7734" t="s">
        <v>16</v>
      </c>
      <c r="I7734" t="s">
        <v>54</v>
      </c>
      <c r="J7734" t="s">
        <v>18</v>
      </c>
      <c r="K7734">
        <v>1</v>
      </c>
      <c r="L7734">
        <v>2.5999999999999998E-4</v>
      </c>
      <c r="M7734">
        <v>1.8000000000000001E-4</v>
      </c>
      <c r="S7734" t="str">
        <f t="shared" si="241"/>
        <v/>
      </c>
      <c r="T7734">
        <f t="shared" si="242"/>
        <v>1</v>
      </c>
    </row>
    <row r="7735" spans="1:20" x14ac:dyDescent="0.3">
      <c r="A7735" t="s">
        <v>65</v>
      </c>
      <c r="B7735">
        <v>326</v>
      </c>
      <c r="C7735" t="s">
        <v>12</v>
      </c>
      <c r="D7735" t="s">
        <v>13</v>
      </c>
      <c r="E7735" t="s">
        <v>14</v>
      </c>
      <c r="F7735" t="s">
        <v>15</v>
      </c>
      <c r="G7735">
        <v>326</v>
      </c>
      <c r="H7735" t="s">
        <v>16</v>
      </c>
      <c r="I7735" t="s">
        <v>17</v>
      </c>
      <c r="J7735" t="s">
        <v>18</v>
      </c>
      <c r="K7735">
        <v>1</v>
      </c>
      <c r="L7735">
        <v>2.5999999999999998E-4</v>
      </c>
      <c r="M7735">
        <v>1.8000000000000001E-4</v>
      </c>
      <c r="S7735">
        <f t="shared" si="241"/>
        <v>1</v>
      </c>
      <c r="T7735" t="str">
        <f t="shared" si="242"/>
        <v/>
      </c>
    </row>
    <row r="7736" spans="1:20" x14ac:dyDescent="0.3">
      <c r="A7736" t="s">
        <v>65</v>
      </c>
      <c r="B7736">
        <v>326</v>
      </c>
      <c r="C7736" t="s">
        <v>12</v>
      </c>
      <c r="D7736" t="s">
        <v>19</v>
      </c>
      <c r="E7736" t="s">
        <v>14</v>
      </c>
      <c r="F7736" t="s">
        <v>15</v>
      </c>
      <c r="G7736">
        <v>326</v>
      </c>
      <c r="H7736" t="s">
        <v>16</v>
      </c>
      <c r="I7736" t="s">
        <v>20</v>
      </c>
      <c r="J7736" t="s">
        <v>18</v>
      </c>
      <c r="K7736">
        <v>1</v>
      </c>
      <c r="L7736">
        <v>2.5999999999999998E-4</v>
      </c>
      <c r="M7736">
        <v>1.8000000000000001E-4</v>
      </c>
      <c r="S7736" t="str">
        <f t="shared" si="241"/>
        <v/>
      </c>
      <c r="T7736">
        <f t="shared" si="242"/>
        <v>1</v>
      </c>
    </row>
    <row r="7737" spans="1:20" x14ac:dyDescent="0.3">
      <c r="A7737" t="s">
        <v>65</v>
      </c>
      <c r="B7737">
        <v>326</v>
      </c>
      <c r="C7737" t="s">
        <v>12</v>
      </c>
      <c r="D7737" t="s">
        <v>21</v>
      </c>
      <c r="E7737" t="s">
        <v>14</v>
      </c>
      <c r="F7737" t="s">
        <v>15</v>
      </c>
      <c r="G7737">
        <v>326</v>
      </c>
      <c r="H7737" t="s">
        <v>16</v>
      </c>
      <c r="I7737" t="s">
        <v>22</v>
      </c>
      <c r="J7737" t="s">
        <v>18</v>
      </c>
      <c r="K7737">
        <v>1</v>
      </c>
      <c r="L7737">
        <v>2.5999999999999998E-4</v>
      </c>
      <c r="M7737">
        <v>1.8000000000000001E-4</v>
      </c>
      <c r="S7737" t="str">
        <f t="shared" si="241"/>
        <v/>
      </c>
      <c r="T7737">
        <f t="shared" si="242"/>
        <v>1</v>
      </c>
    </row>
    <row r="7738" spans="1:20" x14ac:dyDescent="0.3">
      <c r="A7738" t="s">
        <v>65</v>
      </c>
      <c r="B7738">
        <v>326</v>
      </c>
      <c r="C7738" t="s">
        <v>12</v>
      </c>
      <c r="D7738" t="s">
        <v>23</v>
      </c>
      <c r="E7738" t="s">
        <v>14</v>
      </c>
      <c r="F7738" t="s">
        <v>15</v>
      </c>
      <c r="G7738">
        <v>326</v>
      </c>
      <c r="H7738" t="s">
        <v>16</v>
      </c>
      <c r="I7738" t="s">
        <v>24</v>
      </c>
      <c r="J7738" t="s">
        <v>18</v>
      </c>
      <c r="K7738">
        <v>1</v>
      </c>
      <c r="L7738">
        <v>2.5999999999999998E-4</v>
      </c>
      <c r="M7738">
        <v>1.8000000000000001E-4</v>
      </c>
      <c r="S7738" t="str">
        <f t="shared" si="241"/>
        <v/>
      </c>
      <c r="T7738">
        <f t="shared" si="242"/>
        <v>1</v>
      </c>
    </row>
    <row r="7739" spans="1:20" x14ac:dyDescent="0.3">
      <c r="A7739" t="s">
        <v>65</v>
      </c>
      <c r="B7739">
        <v>326</v>
      </c>
      <c r="C7739" t="s">
        <v>12</v>
      </c>
      <c r="D7739" t="s">
        <v>25</v>
      </c>
      <c r="E7739" t="s">
        <v>14</v>
      </c>
      <c r="F7739" t="s">
        <v>15</v>
      </c>
      <c r="G7739">
        <v>326</v>
      </c>
      <c r="H7739" t="s">
        <v>16</v>
      </c>
      <c r="I7739" t="s">
        <v>26</v>
      </c>
      <c r="J7739" t="s">
        <v>18</v>
      </c>
      <c r="K7739">
        <v>1</v>
      </c>
      <c r="L7739">
        <v>2.5999999999999998E-4</v>
      </c>
      <c r="M7739">
        <v>1.8000000000000001E-4</v>
      </c>
      <c r="S7739" t="str">
        <f t="shared" si="241"/>
        <v/>
      </c>
      <c r="T7739">
        <f t="shared" si="242"/>
        <v>1</v>
      </c>
    </row>
    <row r="7740" spans="1:20" x14ac:dyDescent="0.3">
      <c r="A7740" t="s">
        <v>65</v>
      </c>
      <c r="B7740">
        <v>326</v>
      </c>
      <c r="C7740" t="s">
        <v>12</v>
      </c>
      <c r="D7740" t="s">
        <v>27</v>
      </c>
      <c r="E7740" t="s">
        <v>14</v>
      </c>
      <c r="F7740" t="s">
        <v>15</v>
      </c>
      <c r="G7740">
        <v>326</v>
      </c>
      <c r="H7740" t="s">
        <v>16</v>
      </c>
      <c r="I7740" t="s">
        <v>28</v>
      </c>
      <c r="J7740" t="s">
        <v>18</v>
      </c>
      <c r="K7740">
        <v>1</v>
      </c>
      <c r="L7740">
        <v>2.5999999999999998E-4</v>
      </c>
      <c r="M7740">
        <v>1.8000000000000001E-4</v>
      </c>
      <c r="S7740" t="str">
        <f t="shared" si="241"/>
        <v/>
      </c>
      <c r="T7740">
        <f t="shared" si="242"/>
        <v>1</v>
      </c>
    </row>
    <row r="7741" spans="1:20" x14ac:dyDescent="0.3">
      <c r="A7741" t="s">
        <v>65</v>
      </c>
      <c r="B7741">
        <v>326</v>
      </c>
      <c r="C7741" t="s">
        <v>12</v>
      </c>
      <c r="D7741" t="s">
        <v>29</v>
      </c>
      <c r="E7741" t="s">
        <v>14</v>
      </c>
      <c r="F7741" t="s">
        <v>15</v>
      </c>
      <c r="G7741">
        <v>326</v>
      </c>
      <c r="H7741" t="s">
        <v>16</v>
      </c>
      <c r="I7741" t="s">
        <v>30</v>
      </c>
      <c r="J7741" t="s">
        <v>18</v>
      </c>
      <c r="K7741">
        <v>1</v>
      </c>
      <c r="L7741">
        <v>2.5999999999999998E-4</v>
      </c>
      <c r="M7741">
        <v>1.8000000000000001E-4</v>
      </c>
      <c r="S7741" t="str">
        <f t="shared" si="241"/>
        <v/>
      </c>
      <c r="T7741">
        <f t="shared" si="242"/>
        <v>1</v>
      </c>
    </row>
    <row r="7742" spans="1:20" x14ac:dyDescent="0.3">
      <c r="A7742" t="s">
        <v>65</v>
      </c>
      <c r="B7742">
        <v>326</v>
      </c>
      <c r="C7742" t="s">
        <v>12</v>
      </c>
      <c r="D7742" t="s">
        <v>31</v>
      </c>
      <c r="E7742" t="s">
        <v>14</v>
      </c>
      <c r="F7742" t="s">
        <v>15</v>
      </c>
      <c r="G7742">
        <v>326</v>
      </c>
      <c r="H7742" t="s">
        <v>16</v>
      </c>
      <c r="I7742" t="s">
        <v>32</v>
      </c>
      <c r="J7742" t="s">
        <v>18</v>
      </c>
      <c r="K7742">
        <v>1</v>
      </c>
      <c r="L7742">
        <v>2.5999999999999998E-4</v>
      </c>
      <c r="M7742">
        <v>1.8000000000000001E-4</v>
      </c>
      <c r="S7742" t="str">
        <f t="shared" si="241"/>
        <v/>
      </c>
      <c r="T7742">
        <f t="shared" si="242"/>
        <v>1</v>
      </c>
    </row>
    <row r="7743" spans="1:20" x14ac:dyDescent="0.3">
      <c r="A7743" t="s">
        <v>65</v>
      </c>
      <c r="B7743">
        <v>326</v>
      </c>
      <c r="C7743" t="s">
        <v>12</v>
      </c>
      <c r="D7743" t="s">
        <v>33</v>
      </c>
      <c r="E7743" t="s">
        <v>14</v>
      </c>
      <c r="F7743" t="s">
        <v>15</v>
      </c>
      <c r="G7743">
        <v>326</v>
      </c>
      <c r="H7743" t="s">
        <v>16</v>
      </c>
      <c r="I7743" t="s">
        <v>34</v>
      </c>
      <c r="J7743" t="s">
        <v>18</v>
      </c>
      <c r="K7743">
        <v>0.99299999999999999</v>
      </c>
      <c r="L7743">
        <v>3.0099999999999998E-2</v>
      </c>
      <c r="M7743">
        <v>0.69599999999999995</v>
      </c>
      <c r="S7743" t="str">
        <f t="shared" ref="S7743:S7806" si="243">IF(I7743="  Q",K7743,"")</f>
        <v/>
      </c>
      <c r="T7743">
        <f t="shared" si="242"/>
        <v>0.99299999999999999</v>
      </c>
    </row>
    <row r="7744" spans="1:20" x14ac:dyDescent="0.3">
      <c r="A7744" t="s">
        <v>65</v>
      </c>
      <c r="B7744">
        <v>326</v>
      </c>
      <c r="C7744" t="s">
        <v>12</v>
      </c>
      <c r="D7744" t="s">
        <v>35</v>
      </c>
      <c r="E7744" t="s">
        <v>14</v>
      </c>
      <c r="F7744" t="s">
        <v>15</v>
      </c>
      <c r="G7744">
        <v>326</v>
      </c>
      <c r="H7744" t="s">
        <v>16</v>
      </c>
      <c r="I7744" t="s">
        <v>36</v>
      </c>
      <c r="J7744" t="s">
        <v>18</v>
      </c>
      <c r="K7744">
        <v>1</v>
      </c>
      <c r="L7744">
        <v>2.5999999999999998E-4</v>
      </c>
      <c r="M7744">
        <v>1.8000000000000001E-4</v>
      </c>
      <c r="S7744" t="str">
        <f t="shared" si="243"/>
        <v/>
      </c>
      <c r="T7744">
        <f t="shared" si="242"/>
        <v>1</v>
      </c>
    </row>
    <row r="7745" spans="1:20" x14ac:dyDescent="0.3">
      <c r="A7745" t="s">
        <v>65</v>
      </c>
      <c r="B7745">
        <v>326</v>
      </c>
      <c r="C7745" t="s">
        <v>12</v>
      </c>
      <c r="D7745" t="s">
        <v>37</v>
      </c>
      <c r="E7745" t="s">
        <v>14</v>
      </c>
      <c r="F7745" t="s">
        <v>15</v>
      </c>
      <c r="G7745">
        <v>326</v>
      </c>
      <c r="H7745" t="s">
        <v>16</v>
      </c>
      <c r="I7745" t="s">
        <v>38</v>
      </c>
      <c r="J7745" t="s">
        <v>18</v>
      </c>
      <c r="K7745">
        <v>1</v>
      </c>
      <c r="L7745">
        <v>2.5999999999999998E-4</v>
      </c>
      <c r="M7745">
        <v>1.8000000000000001E-4</v>
      </c>
      <c r="S7745" t="str">
        <f t="shared" si="243"/>
        <v/>
      </c>
      <c r="T7745">
        <f t="shared" si="242"/>
        <v>1</v>
      </c>
    </row>
    <row r="7746" spans="1:20" x14ac:dyDescent="0.3">
      <c r="A7746" t="s">
        <v>65</v>
      </c>
      <c r="B7746">
        <v>326</v>
      </c>
      <c r="C7746" t="s">
        <v>12</v>
      </c>
      <c r="D7746" t="s">
        <v>39</v>
      </c>
      <c r="E7746" t="s">
        <v>14</v>
      </c>
      <c r="F7746" t="s">
        <v>15</v>
      </c>
      <c r="G7746">
        <v>326</v>
      </c>
      <c r="H7746" t="s">
        <v>16</v>
      </c>
      <c r="I7746" t="s">
        <v>40</v>
      </c>
      <c r="J7746" t="s">
        <v>18</v>
      </c>
      <c r="K7746">
        <v>1</v>
      </c>
      <c r="L7746">
        <v>2.5999999999999998E-4</v>
      </c>
      <c r="M7746">
        <v>1.8000000000000001E-4</v>
      </c>
      <c r="S7746" t="str">
        <f t="shared" si="243"/>
        <v/>
      </c>
      <c r="T7746">
        <f t="shared" si="242"/>
        <v>1</v>
      </c>
    </row>
    <row r="7747" spans="1:20" x14ac:dyDescent="0.3">
      <c r="A7747" t="s">
        <v>65</v>
      </c>
      <c r="B7747">
        <v>326</v>
      </c>
      <c r="C7747" t="s">
        <v>12</v>
      </c>
      <c r="D7747" t="s">
        <v>41</v>
      </c>
      <c r="E7747" t="s">
        <v>14</v>
      </c>
      <c r="F7747" t="s">
        <v>15</v>
      </c>
      <c r="G7747">
        <v>326</v>
      </c>
      <c r="H7747" t="s">
        <v>16</v>
      </c>
      <c r="I7747" t="s">
        <v>42</v>
      </c>
      <c r="J7747" t="s">
        <v>18</v>
      </c>
      <c r="K7747">
        <v>0.998</v>
      </c>
      <c r="L7747">
        <v>1.12E-2</v>
      </c>
      <c r="M7747">
        <v>0.27300000000000002</v>
      </c>
      <c r="S7747" t="str">
        <f t="shared" si="243"/>
        <v/>
      </c>
      <c r="T7747">
        <f t="shared" ref="T7747:T7810" si="244">IF(S7747="",K7747,"")</f>
        <v>0.998</v>
      </c>
    </row>
    <row r="7748" spans="1:20" x14ac:dyDescent="0.3">
      <c r="A7748" t="s">
        <v>65</v>
      </c>
      <c r="B7748">
        <v>326</v>
      </c>
      <c r="C7748" t="s">
        <v>12</v>
      </c>
      <c r="D7748" t="s">
        <v>43</v>
      </c>
      <c r="E7748" t="s">
        <v>14</v>
      </c>
      <c r="F7748" t="s">
        <v>15</v>
      </c>
      <c r="G7748">
        <v>326</v>
      </c>
      <c r="H7748" t="s">
        <v>16</v>
      </c>
      <c r="I7748" t="s">
        <v>44</v>
      </c>
      <c r="J7748" t="s">
        <v>18</v>
      </c>
      <c r="K7748">
        <v>1</v>
      </c>
      <c r="L7748">
        <v>2.5999999999999998E-4</v>
      </c>
      <c r="M7748">
        <v>1.8000000000000001E-4</v>
      </c>
      <c r="S7748" t="str">
        <f t="shared" si="243"/>
        <v/>
      </c>
      <c r="T7748">
        <f t="shared" si="244"/>
        <v>1</v>
      </c>
    </row>
    <row r="7749" spans="1:20" x14ac:dyDescent="0.3">
      <c r="A7749" t="s">
        <v>65</v>
      </c>
      <c r="B7749">
        <v>326</v>
      </c>
      <c r="C7749" t="s">
        <v>12</v>
      </c>
      <c r="D7749" t="s">
        <v>45</v>
      </c>
      <c r="E7749" t="s">
        <v>14</v>
      </c>
      <c r="F7749" t="s">
        <v>15</v>
      </c>
      <c r="G7749">
        <v>326</v>
      </c>
      <c r="H7749" t="s">
        <v>16</v>
      </c>
      <c r="I7749" t="s">
        <v>46</v>
      </c>
      <c r="J7749" t="s">
        <v>18</v>
      </c>
      <c r="K7749">
        <v>0.995</v>
      </c>
      <c r="L7749">
        <v>2.7699999999999999E-2</v>
      </c>
      <c r="M7749">
        <v>0.68100000000000005</v>
      </c>
      <c r="S7749" t="str">
        <f t="shared" si="243"/>
        <v/>
      </c>
      <c r="T7749">
        <f t="shared" si="244"/>
        <v>0.995</v>
      </c>
    </row>
    <row r="7750" spans="1:20" x14ac:dyDescent="0.3">
      <c r="A7750" t="s">
        <v>65</v>
      </c>
      <c r="B7750">
        <v>326</v>
      </c>
      <c r="C7750" t="s">
        <v>12</v>
      </c>
      <c r="D7750" t="s">
        <v>47</v>
      </c>
      <c r="E7750" t="s">
        <v>14</v>
      </c>
      <c r="F7750" t="s">
        <v>15</v>
      </c>
      <c r="G7750">
        <v>326</v>
      </c>
      <c r="H7750" t="s">
        <v>16</v>
      </c>
      <c r="I7750" t="s">
        <v>48</v>
      </c>
      <c r="J7750" t="s">
        <v>18</v>
      </c>
      <c r="K7750">
        <v>0.99</v>
      </c>
      <c r="L7750">
        <v>3.3799999999999997E-2</v>
      </c>
      <c r="M7750">
        <v>0.71899999999999997</v>
      </c>
      <c r="S7750" t="str">
        <f t="shared" si="243"/>
        <v/>
      </c>
      <c r="T7750">
        <f t="shared" si="244"/>
        <v>0.99</v>
      </c>
    </row>
    <row r="7751" spans="1:20" x14ac:dyDescent="0.3">
      <c r="A7751" t="s">
        <v>65</v>
      </c>
      <c r="B7751">
        <v>326</v>
      </c>
      <c r="C7751" t="s">
        <v>12</v>
      </c>
      <c r="D7751" t="s">
        <v>49</v>
      </c>
      <c r="E7751" t="s">
        <v>14</v>
      </c>
      <c r="F7751" t="s">
        <v>15</v>
      </c>
      <c r="G7751">
        <v>326</v>
      </c>
      <c r="H7751" t="s">
        <v>16</v>
      </c>
      <c r="I7751" t="s">
        <v>50</v>
      </c>
      <c r="J7751" t="s">
        <v>18</v>
      </c>
      <c r="K7751">
        <v>0.999</v>
      </c>
      <c r="L7751">
        <v>5.7400000000000003E-3</v>
      </c>
      <c r="M7751">
        <v>0.13600000000000001</v>
      </c>
      <c r="S7751" t="str">
        <f t="shared" si="243"/>
        <v/>
      </c>
      <c r="T7751">
        <f t="shared" si="244"/>
        <v>0.999</v>
      </c>
    </row>
    <row r="7752" spans="1:20" x14ac:dyDescent="0.3">
      <c r="A7752" t="s">
        <v>65</v>
      </c>
      <c r="B7752">
        <v>326</v>
      </c>
      <c r="C7752" t="s">
        <v>12</v>
      </c>
      <c r="D7752" t="s">
        <v>51</v>
      </c>
      <c r="E7752" t="s">
        <v>14</v>
      </c>
      <c r="F7752" t="s">
        <v>15</v>
      </c>
      <c r="G7752">
        <v>326</v>
      </c>
      <c r="H7752" t="s">
        <v>16</v>
      </c>
      <c r="I7752" t="s">
        <v>52</v>
      </c>
      <c r="J7752" t="s">
        <v>18</v>
      </c>
      <c r="K7752">
        <v>1</v>
      </c>
      <c r="L7752">
        <v>2.5999999999999998E-4</v>
      </c>
      <c r="M7752">
        <v>1.8000000000000001E-4</v>
      </c>
      <c r="S7752" t="str">
        <f t="shared" si="243"/>
        <v/>
      </c>
      <c r="T7752">
        <f t="shared" si="244"/>
        <v>1</v>
      </c>
    </row>
    <row r="7753" spans="1:20" x14ac:dyDescent="0.3">
      <c r="A7753" t="s">
        <v>65</v>
      </c>
      <c r="B7753">
        <v>326</v>
      </c>
      <c r="C7753" t="s">
        <v>12</v>
      </c>
      <c r="D7753" t="s">
        <v>53</v>
      </c>
      <c r="E7753" t="s">
        <v>14</v>
      </c>
      <c r="F7753" t="s">
        <v>15</v>
      </c>
      <c r="G7753">
        <v>326</v>
      </c>
      <c r="H7753" t="s">
        <v>16</v>
      </c>
      <c r="I7753" t="s">
        <v>54</v>
      </c>
      <c r="J7753" t="s">
        <v>18</v>
      </c>
      <c r="K7753">
        <v>1</v>
      </c>
      <c r="L7753">
        <v>2.5999999999999998E-4</v>
      </c>
      <c r="M7753">
        <v>1.8000000000000001E-4</v>
      </c>
      <c r="S7753" t="str">
        <f t="shared" si="243"/>
        <v/>
      </c>
      <c r="T7753">
        <f t="shared" si="244"/>
        <v>1</v>
      </c>
    </row>
    <row r="7754" spans="1:20" x14ac:dyDescent="0.3">
      <c r="A7754" t="s">
        <v>65</v>
      </c>
      <c r="B7754">
        <v>344</v>
      </c>
      <c r="C7754" t="s">
        <v>12</v>
      </c>
      <c r="D7754" t="s">
        <v>13</v>
      </c>
      <c r="E7754" t="s">
        <v>14</v>
      </c>
      <c r="F7754" t="s">
        <v>15</v>
      </c>
      <c r="G7754">
        <v>344</v>
      </c>
      <c r="H7754" t="s">
        <v>16</v>
      </c>
      <c r="I7754" t="s">
        <v>17</v>
      </c>
      <c r="J7754" t="s">
        <v>18</v>
      </c>
      <c r="K7754">
        <v>0.997</v>
      </c>
      <c r="L7754">
        <v>1.67E-2</v>
      </c>
      <c r="M7754">
        <v>0.40899999999999997</v>
      </c>
      <c r="S7754">
        <f t="shared" si="243"/>
        <v>0.997</v>
      </c>
      <c r="T7754" t="str">
        <f t="shared" si="244"/>
        <v/>
      </c>
    </row>
    <row r="7755" spans="1:20" x14ac:dyDescent="0.3">
      <c r="A7755" t="s">
        <v>65</v>
      </c>
      <c r="B7755">
        <v>344</v>
      </c>
      <c r="C7755" t="s">
        <v>12</v>
      </c>
      <c r="D7755" t="s">
        <v>19</v>
      </c>
      <c r="E7755" t="s">
        <v>14</v>
      </c>
      <c r="F7755" t="s">
        <v>15</v>
      </c>
      <c r="G7755">
        <v>344</v>
      </c>
      <c r="H7755" t="s">
        <v>16</v>
      </c>
      <c r="I7755" t="s">
        <v>20</v>
      </c>
      <c r="J7755" t="s">
        <v>18</v>
      </c>
      <c r="K7755">
        <v>0.999</v>
      </c>
      <c r="L7755">
        <v>5.7400000000000003E-3</v>
      </c>
      <c r="M7755">
        <v>0.13600000000000001</v>
      </c>
      <c r="S7755" t="str">
        <f t="shared" si="243"/>
        <v/>
      </c>
      <c r="T7755">
        <f t="shared" si="244"/>
        <v>0.999</v>
      </c>
    </row>
    <row r="7756" spans="1:20" x14ac:dyDescent="0.3">
      <c r="A7756" t="s">
        <v>65</v>
      </c>
      <c r="B7756">
        <v>344</v>
      </c>
      <c r="C7756" t="s">
        <v>12</v>
      </c>
      <c r="D7756" t="s">
        <v>21</v>
      </c>
      <c r="E7756" t="s">
        <v>14</v>
      </c>
      <c r="F7756" t="s">
        <v>15</v>
      </c>
      <c r="G7756">
        <v>344</v>
      </c>
      <c r="H7756" t="s">
        <v>16</v>
      </c>
      <c r="I7756" t="s">
        <v>22</v>
      </c>
      <c r="J7756" t="s">
        <v>18</v>
      </c>
      <c r="K7756">
        <v>0.99399999999999999</v>
      </c>
      <c r="L7756">
        <v>2.8899999999999999E-2</v>
      </c>
      <c r="M7756">
        <v>0.68899999999999995</v>
      </c>
      <c r="S7756" t="str">
        <f t="shared" si="243"/>
        <v/>
      </c>
      <c r="T7756">
        <f t="shared" si="244"/>
        <v>0.99399999999999999</v>
      </c>
    </row>
    <row r="7757" spans="1:20" x14ac:dyDescent="0.3">
      <c r="A7757" t="s">
        <v>65</v>
      </c>
      <c r="B7757">
        <v>344</v>
      </c>
      <c r="C7757" t="s">
        <v>12</v>
      </c>
      <c r="D7757" t="s">
        <v>23</v>
      </c>
      <c r="E7757" t="s">
        <v>14</v>
      </c>
      <c r="F7757" t="s">
        <v>15</v>
      </c>
      <c r="G7757">
        <v>344</v>
      </c>
      <c r="H7757" t="s">
        <v>16</v>
      </c>
      <c r="I7757" t="s">
        <v>24</v>
      </c>
      <c r="J7757" t="s">
        <v>56</v>
      </c>
      <c r="K7757">
        <v>3.0000000000000001E-3</v>
      </c>
      <c r="L7757">
        <v>0.55600000000000005</v>
      </c>
      <c r="M7757">
        <v>0.98099999999999998</v>
      </c>
      <c r="S7757" t="str">
        <f t="shared" si="243"/>
        <v/>
      </c>
      <c r="T7757">
        <f t="shared" si="244"/>
        <v>3.0000000000000001E-3</v>
      </c>
    </row>
    <row r="7758" spans="1:20" x14ac:dyDescent="0.3">
      <c r="A7758" t="s">
        <v>65</v>
      </c>
      <c r="B7758">
        <v>344</v>
      </c>
      <c r="C7758" t="s">
        <v>12</v>
      </c>
      <c r="D7758" t="s">
        <v>25</v>
      </c>
      <c r="E7758" t="s">
        <v>14</v>
      </c>
      <c r="F7758" t="s">
        <v>15</v>
      </c>
      <c r="G7758">
        <v>344</v>
      </c>
      <c r="H7758" t="s">
        <v>16</v>
      </c>
      <c r="I7758" t="s">
        <v>26</v>
      </c>
      <c r="J7758" t="s">
        <v>55</v>
      </c>
      <c r="K7758">
        <v>0.67500000000000004</v>
      </c>
      <c r="L7758">
        <v>8.4900000000000003E-2</v>
      </c>
      <c r="M7758">
        <v>0.86199999999999999</v>
      </c>
      <c r="S7758" t="str">
        <f t="shared" si="243"/>
        <v/>
      </c>
      <c r="T7758">
        <f t="shared" si="244"/>
        <v>0.67500000000000004</v>
      </c>
    </row>
    <row r="7759" spans="1:20" x14ac:dyDescent="0.3">
      <c r="A7759" t="s">
        <v>65</v>
      </c>
      <c r="B7759">
        <v>344</v>
      </c>
      <c r="C7759" t="s">
        <v>12</v>
      </c>
      <c r="D7759" t="s">
        <v>27</v>
      </c>
      <c r="E7759" t="s">
        <v>14</v>
      </c>
      <c r="F7759" t="s">
        <v>15</v>
      </c>
      <c r="G7759">
        <v>344</v>
      </c>
      <c r="H7759" t="s">
        <v>16</v>
      </c>
      <c r="I7759" t="s">
        <v>28</v>
      </c>
      <c r="J7759" t="s">
        <v>55</v>
      </c>
      <c r="K7759">
        <v>0.88200000000000001</v>
      </c>
      <c r="L7759">
        <v>6.4399999999999999E-2</v>
      </c>
      <c r="M7759">
        <v>0.82399999999999995</v>
      </c>
      <c r="S7759" t="str">
        <f t="shared" si="243"/>
        <v/>
      </c>
      <c r="T7759">
        <f t="shared" si="244"/>
        <v>0.88200000000000001</v>
      </c>
    </row>
    <row r="7760" spans="1:20" x14ac:dyDescent="0.3">
      <c r="A7760" t="s">
        <v>65</v>
      </c>
      <c r="B7760">
        <v>344</v>
      </c>
      <c r="C7760" t="s">
        <v>12</v>
      </c>
      <c r="D7760" t="s">
        <v>29</v>
      </c>
      <c r="E7760" t="s">
        <v>14</v>
      </c>
      <c r="F7760" t="s">
        <v>15</v>
      </c>
      <c r="G7760">
        <v>344</v>
      </c>
      <c r="H7760" t="s">
        <v>16</v>
      </c>
      <c r="I7760" t="s">
        <v>30</v>
      </c>
      <c r="J7760" t="s">
        <v>18</v>
      </c>
      <c r="K7760">
        <v>0.998</v>
      </c>
      <c r="L7760">
        <v>1.12E-2</v>
      </c>
      <c r="M7760">
        <v>0.27300000000000002</v>
      </c>
      <c r="S7760" t="str">
        <f t="shared" si="243"/>
        <v/>
      </c>
      <c r="T7760">
        <f t="shared" si="244"/>
        <v>0.998</v>
      </c>
    </row>
    <row r="7761" spans="1:20" x14ac:dyDescent="0.3">
      <c r="A7761" t="s">
        <v>65</v>
      </c>
      <c r="B7761">
        <v>344</v>
      </c>
      <c r="C7761" t="s">
        <v>12</v>
      </c>
      <c r="D7761" t="s">
        <v>31</v>
      </c>
      <c r="E7761" t="s">
        <v>14</v>
      </c>
      <c r="F7761" t="s">
        <v>15</v>
      </c>
      <c r="G7761">
        <v>344</v>
      </c>
      <c r="H7761" t="s">
        <v>16</v>
      </c>
      <c r="I7761" t="s">
        <v>32</v>
      </c>
      <c r="J7761" t="s">
        <v>18</v>
      </c>
      <c r="K7761">
        <v>0.997</v>
      </c>
      <c r="L7761">
        <v>1.67E-2</v>
      </c>
      <c r="M7761">
        <v>0.40899999999999997</v>
      </c>
      <c r="S7761" t="str">
        <f t="shared" si="243"/>
        <v/>
      </c>
      <c r="T7761">
        <f t="shared" si="244"/>
        <v>0.997</v>
      </c>
    </row>
    <row r="7762" spans="1:20" x14ac:dyDescent="0.3">
      <c r="A7762" t="s">
        <v>65</v>
      </c>
      <c r="B7762">
        <v>344</v>
      </c>
      <c r="C7762" t="s">
        <v>12</v>
      </c>
      <c r="D7762" t="s">
        <v>33</v>
      </c>
      <c r="E7762" t="s">
        <v>14</v>
      </c>
      <c r="F7762" t="s">
        <v>15</v>
      </c>
      <c r="G7762">
        <v>344</v>
      </c>
      <c r="H7762" t="s">
        <v>16</v>
      </c>
      <c r="I7762" t="s">
        <v>34</v>
      </c>
      <c r="J7762" t="s">
        <v>56</v>
      </c>
      <c r="K7762">
        <v>0.35599999999999998</v>
      </c>
      <c r="L7762">
        <v>0.109</v>
      </c>
      <c r="M7762">
        <v>0.89800000000000002</v>
      </c>
      <c r="S7762" t="str">
        <f t="shared" si="243"/>
        <v/>
      </c>
      <c r="T7762">
        <f t="shared" si="244"/>
        <v>0.35599999999999998</v>
      </c>
    </row>
    <row r="7763" spans="1:20" x14ac:dyDescent="0.3">
      <c r="A7763" t="s">
        <v>65</v>
      </c>
      <c r="B7763">
        <v>344</v>
      </c>
      <c r="C7763" t="s">
        <v>12</v>
      </c>
      <c r="D7763" t="s">
        <v>35</v>
      </c>
      <c r="E7763" t="s">
        <v>14</v>
      </c>
      <c r="F7763" t="s">
        <v>15</v>
      </c>
      <c r="G7763">
        <v>344</v>
      </c>
      <c r="H7763" t="s">
        <v>16</v>
      </c>
      <c r="I7763" t="s">
        <v>36</v>
      </c>
      <c r="J7763" t="s">
        <v>18</v>
      </c>
      <c r="K7763">
        <v>0.999</v>
      </c>
      <c r="L7763">
        <v>5.7400000000000003E-3</v>
      </c>
      <c r="M7763">
        <v>0.13600000000000001</v>
      </c>
      <c r="S7763" t="str">
        <f t="shared" si="243"/>
        <v/>
      </c>
      <c r="T7763">
        <f t="shared" si="244"/>
        <v>0.999</v>
      </c>
    </row>
    <row r="7764" spans="1:20" x14ac:dyDescent="0.3">
      <c r="A7764" t="s">
        <v>65</v>
      </c>
      <c r="B7764">
        <v>344</v>
      </c>
      <c r="C7764" t="s">
        <v>12</v>
      </c>
      <c r="D7764" t="s">
        <v>37</v>
      </c>
      <c r="E7764" t="s">
        <v>14</v>
      </c>
      <c r="F7764" t="s">
        <v>15</v>
      </c>
      <c r="G7764">
        <v>344</v>
      </c>
      <c r="H7764" t="s">
        <v>16</v>
      </c>
      <c r="I7764" t="s">
        <v>38</v>
      </c>
      <c r="J7764" t="s">
        <v>18</v>
      </c>
      <c r="K7764">
        <v>0.98499999999999999</v>
      </c>
      <c r="L7764">
        <v>3.7499999999999999E-2</v>
      </c>
      <c r="M7764">
        <v>0.74</v>
      </c>
      <c r="S7764" t="str">
        <f t="shared" si="243"/>
        <v/>
      </c>
      <c r="T7764">
        <f t="shared" si="244"/>
        <v>0.98499999999999999</v>
      </c>
    </row>
    <row r="7765" spans="1:20" x14ac:dyDescent="0.3">
      <c r="A7765" t="s">
        <v>65</v>
      </c>
      <c r="B7765">
        <v>344</v>
      </c>
      <c r="C7765" t="s">
        <v>12</v>
      </c>
      <c r="D7765" t="s">
        <v>39</v>
      </c>
      <c r="E7765" t="s">
        <v>14</v>
      </c>
      <c r="F7765" t="s">
        <v>15</v>
      </c>
      <c r="G7765">
        <v>344</v>
      </c>
      <c r="H7765" t="s">
        <v>16</v>
      </c>
      <c r="I7765" t="s">
        <v>40</v>
      </c>
      <c r="J7765" t="s">
        <v>18</v>
      </c>
      <c r="K7765">
        <v>1</v>
      </c>
      <c r="L7765">
        <v>2.5999999999999998E-4</v>
      </c>
      <c r="M7765">
        <v>1.8000000000000001E-4</v>
      </c>
      <c r="S7765" t="str">
        <f t="shared" si="243"/>
        <v/>
      </c>
      <c r="T7765">
        <f t="shared" si="244"/>
        <v>1</v>
      </c>
    </row>
    <row r="7766" spans="1:20" x14ac:dyDescent="0.3">
      <c r="A7766" t="s">
        <v>65</v>
      </c>
      <c r="B7766">
        <v>344</v>
      </c>
      <c r="C7766" t="s">
        <v>12</v>
      </c>
      <c r="D7766" t="s">
        <v>41</v>
      </c>
      <c r="E7766" t="s">
        <v>14</v>
      </c>
      <c r="F7766" t="s">
        <v>15</v>
      </c>
      <c r="G7766">
        <v>344</v>
      </c>
      <c r="H7766" t="s">
        <v>16</v>
      </c>
      <c r="I7766" t="s">
        <v>42</v>
      </c>
      <c r="J7766" t="s">
        <v>56</v>
      </c>
      <c r="K7766">
        <v>2.5999999999999999E-2</v>
      </c>
      <c r="L7766">
        <v>0.188</v>
      </c>
      <c r="M7766">
        <v>0.94899999999999995</v>
      </c>
      <c r="S7766" t="str">
        <f t="shared" si="243"/>
        <v/>
      </c>
      <c r="T7766">
        <f t="shared" si="244"/>
        <v>2.5999999999999999E-2</v>
      </c>
    </row>
    <row r="7767" spans="1:20" x14ac:dyDescent="0.3">
      <c r="A7767" t="s">
        <v>65</v>
      </c>
      <c r="B7767">
        <v>344</v>
      </c>
      <c r="C7767" t="s">
        <v>12</v>
      </c>
      <c r="D7767" t="s">
        <v>43</v>
      </c>
      <c r="E7767" t="s">
        <v>14</v>
      </c>
      <c r="F7767" t="s">
        <v>15</v>
      </c>
      <c r="G7767">
        <v>344</v>
      </c>
      <c r="H7767" t="s">
        <v>16</v>
      </c>
      <c r="I7767" t="s">
        <v>44</v>
      </c>
      <c r="J7767" t="s">
        <v>18</v>
      </c>
      <c r="K7767">
        <v>1</v>
      </c>
      <c r="L7767">
        <v>2.5999999999999998E-4</v>
      </c>
      <c r="M7767">
        <v>1.8000000000000001E-4</v>
      </c>
      <c r="S7767" t="str">
        <f t="shared" si="243"/>
        <v/>
      </c>
      <c r="T7767">
        <f t="shared" si="244"/>
        <v>1</v>
      </c>
    </row>
    <row r="7768" spans="1:20" x14ac:dyDescent="0.3">
      <c r="A7768" t="s">
        <v>65</v>
      </c>
      <c r="B7768">
        <v>344</v>
      </c>
      <c r="C7768" t="s">
        <v>12</v>
      </c>
      <c r="D7768" t="s">
        <v>45</v>
      </c>
      <c r="E7768" t="s">
        <v>14</v>
      </c>
      <c r="F7768" t="s">
        <v>15</v>
      </c>
      <c r="G7768">
        <v>344</v>
      </c>
      <c r="H7768" t="s">
        <v>16</v>
      </c>
      <c r="I7768" t="s">
        <v>46</v>
      </c>
      <c r="J7768" t="s">
        <v>55</v>
      </c>
      <c r="K7768">
        <v>0.64</v>
      </c>
      <c r="L7768">
        <v>8.8700000000000001E-2</v>
      </c>
      <c r="M7768">
        <v>0.86599999999999999</v>
      </c>
      <c r="S7768" t="str">
        <f t="shared" si="243"/>
        <v/>
      </c>
      <c r="T7768">
        <f t="shared" si="244"/>
        <v>0.64</v>
      </c>
    </row>
    <row r="7769" spans="1:20" x14ac:dyDescent="0.3">
      <c r="A7769" t="s">
        <v>65</v>
      </c>
      <c r="B7769">
        <v>344</v>
      </c>
      <c r="C7769" t="s">
        <v>12</v>
      </c>
      <c r="D7769" t="s">
        <v>47</v>
      </c>
      <c r="E7769" t="s">
        <v>14</v>
      </c>
      <c r="F7769" t="s">
        <v>15</v>
      </c>
      <c r="G7769">
        <v>344</v>
      </c>
      <c r="H7769" t="s">
        <v>16</v>
      </c>
      <c r="I7769" t="s">
        <v>48</v>
      </c>
      <c r="J7769" t="s">
        <v>18</v>
      </c>
      <c r="K7769">
        <v>1</v>
      </c>
      <c r="L7769">
        <v>2.5999999999999998E-4</v>
      </c>
      <c r="M7769">
        <v>1.8000000000000001E-4</v>
      </c>
      <c r="S7769" t="str">
        <f t="shared" si="243"/>
        <v/>
      </c>
      <c r="T7769">
        <f t="shared" si="244"/>
        <v>1</v>
      </c>
    </row>
    <row r="7770" spans="1:20" x14ac:dyDescent="0.3">
      <c r="A7770" t="s">
        <v>65</v>
      </c>
      <c r="B7770">
        <v>344</v>
      </c>
      <c r="C7770" t="s">
        <v>12</v>
      </c>
      <c r="D7770" t="s">
        <v>49</v>
      </c>
      <c r="E7770" t="s">
        <v>14</v>
      </c>
      <c r="F7770" t="s">
        <v>15</v>
      </c>
      <c r="G7770">
        <v>344</v>
      </c>
      <c r="H7770" t="s">
        <v>16</v>
      </c>
      <c r="I7770" t="s">
        <v>50</v>
      </c>
      <c r="J7770" t="s">
        <v>55</v>
      </c>
      <c r="K7770">
        <v>0.85</v>
      </c>
      <c r="L7770">
        <v>6.7400000000000002E-2</v>
      </c>
      <c r="M7770">
        <v>0.83399999999999996</v>
      </c>
      <c r="S7770" t="str">
        <f t="shared" si="243"/>
        <v/>
      </c>
      <c r="T7770">
        <f t="shared" si="244"/>
        <v>0.85</v>
      </c>
    </row>
    <row r="7771" spans="1:20" x14ac:dyDescent="0.3">
      <c r="A7771" t="s">
        <v>65</v>
      </c>
      <c r="B7771">
        <v>344</v>
      </c>
      <c r="C7771" t="s">
        <v>12</v>
      </c>
      <c r="D7771" t="s">
        <v>51</v>
      </c>
      <c r="E7771" t="s">
        <v>14</v>
      </c>
      <c r="F7771" t="s">
        <v>15</v>
      </c>
      <c r="G7771">
        <v>344</v>
      </c>
      <c r="H7771" t="s">
        <v>16</v>
      </c>
      <c r="I7771" t="s">
        <v>52</v>
      </c>
      <c r="J7771" t="s">
        <v>18</v>
      </c>
      <c r="K7771">
        <v>0.999</v>
      </c>
      <c r="L7771">
        <v>5.7400000000000003E-3</v>
      </c>
      <c r="M7771">
        <v>0.13600000000000001</v>
      </c>
      <c r="S7771" t="str">
        <f t="shared" si="243"/>
        <v/>
      </c>
      <c r="T7771">
        <f t="shared" si="244"/>
        <v>0.999</v>
      </c>
    </row>
    <row r="7772" spans="1:20" x14ac:dyDescent="0.3">
      <c r="A7772" t="s">
        <v>65</v>
      </c>
      <c r="B7772">
        <v>344</v>
      </c>
      <c r="C7772" t="s">
        <v>12</v>
      </c>
      <c r="D7772" t="s">
        <v>53</v>
      </c>
      <c r="E7772" t="s">
        <v>14</v>
      </c>
      <c r="F7772" t="s">
        <v>15</v>
      </c>
      <c r="G7772">
        <v>344</v>
      </c>
      <c r="H7772" t="s">
        <v>16</v>
      </c>
      <c r="I7772" t="s">
        <v>54</v>
      </c>
      <c r="J7772" t="s">
        <v>18</v>
      </c>
      <c r="K7772">
        <v>1</v>
      </c>
      <c r="L7772">
        <v>2.5999999999999998E-4</v>
      </c>
      <c r="M7772">
        <v>1.8000000000000001E-4</v>
      </c>
      <c r="S7772" t="str">
        <f t="shared" si="243"/>
        <v/>
      </c>
      <c r="T7772">
        <f t="shared" si="244"/>
        <v>1</v>
      </c>
    </row>
    <row r="7773" spans="1:20" x14ac:dyDescent="0.3">
      <c r="A7773" t="s">
        <v>65</v>
      </c>
      <c r="B7773">
        <v>345</v>
      </c>
      <c r="C7773" t="s">
        <v>12</v>
      </c>
      <c r="D7773" t="s">
        <v>13</v>
      </c>
      <c r="E7773" t="s">
        <v>14</v>
      </c>
      <c r="F7773" t="s">
        <v>15</v>
      </c>
      <c r="G7773">
        <v>345</v>
      </c>
      <c r="H7773" t="s">
        <v>16</v>
      </c>
      <c r="I7773" t="s">
        <v>17</v>
      </c>
      <c r="J7773" t="s">
        <v>18</v>
      </c>
      <c r="K7773">
        <v>0.999</v>
      </c>
      <c r="L7773">
        <v>5.7400000000000003E-3</v>
      </c>
      <c r="M7773">
        <v>0.13600000000000001</v>
      </c>
      <c r="S7773">
        <f t="shared" si="243"/>
        <v>0.999</v>
      </c>
      <c r="T7773" t="str">
        <f t="shared" si="244"/>
        <v/>
      </c>
    </row>
    <row r="7774" spans="1:20" x14ac:dyDescent="0.3">
      <c r="A7774" t="s">
        <v>65</v>
      </c>
      <c r="B7774">
        <v>345</v>
      </c>
      <c r="C7774" t="s">
        <v>12</v>
      </c>
      <c r="D7774" t="s">
        <v>19</v>
      </c>
      <c r="E7774" t="s">
        <v>14</v>
      </c>
      <c r="F7774" t="s">
        <v>15</v>
      </c>
      <c r="G7774">
        <v>345</v>
      </c>
      <c r="H7774" t="s">
        <v>16</v>
      </c>
      <c r="I7774" t="s">
        <v>20</v>
      </c>
      <c r="J7774" t="s">
        <v>18</v>
      </c>
      <c r="K7774">
        <v>0.998</v>
      </c>
      <c r="L7774">
        <v>1.12E-2</v>
      </c>
      <c r="M7774">
        <v>0.27300000000000002</v>
      </c>
      <c r="S7774" t="str">
        <f t="shared" si="243"/>
        <v/>
      </c>
      <c r="T7774">
        <f t="shared" si="244"/>
        <v>0.998</v>
      </c>
    </row>
    <row r="7775" spans="1:20" x14ac:dyDescent="0.3">
      <c r="A7775" t="s">
        <v>65</v>
      </c>
      <c r="B7775">
        <v>345</v>
      </c>
      <c r="C7775" t="s">
        <v>12</v>
      </c>
      <c r="D7775" t="s">
        <v>21</v>
      </c>
      <c r="E7775" t="s">
        <v>14</v>
      </c>
      <c r="F7775" t="s">
        <v>15</v>
      </c>
      <c r="G7775">
        <v>345</v>
      </c>
      <c r="H7775" t="s">
        <v>16</v>
      </c>
      <c r="I7775" t="s">
        <v>22</v>
      </c>
      <c r="J7775" t="s">
        <v>55</v>
      </c>
      <c r="K7775">
        <v>0.88400000000000001</v>
      </c>
      <c r="L7775">
        <v>6.4199999999999993E-2</v>
      </c>
      <c r="M7775">
        <v>0.82299999999999995</v>
      </c>
      <c r="S7775" t="str">
        <f t="shared" si="243"/>
        <v/>
      </c>
      <c r="T7775">
        <f t="shared" si="244"/>
        <v>0.88400000000000001</v>
      </c>
    </row>
    <row r="7776" spans="1:20" x14ac:dyDescent="0.3">
      <c r="A7776" t="s">
        <v>65</v>
      </c>
      <c r="B7776">
        <v>345</v>
      </c>
      <c r="C7776" t="s">
        <v>12</v>
      </c>
      <c r="D7776" t="s">
        <v>23</v>
      </c>
      <c r="E7776" t="s">
        <v>14</v>
      </c>
      <c r="F7776" t="s">
        <v>15</v>
      </c>
      <c r="G7776">
        <v>345</v>
      </c>
      <c r="H7776" t="s">
        <v>16</v>
      </c>
      <c r="I7776" t="s">
        <v>24</v>
      </c>
      <c r="J7776" t="s">
        <v>56</v>
      </c>
      <c r="K7776">
        <v>2.1999999999999999E-2</v>
      </c>
      <c r="L7776">
        <v>0.19500000000000001</v>
      </c>
      <c r="M7776">
        <v>0.95099999999999996</v>
      </c>
      <c r="S7776" t="str">
        <f t="shared" si="243"/>
        <v/>
      </c>
      <c r="T7776">
        <f t="shared" si="244"/>
        <v>2.1999999999999999E-2</v>
      </c>
    </row>
    <row r="7777" spans="1:20" x14ac:dyDescent="0.3">
      <c r="A7777" t="s">
        <v>65</v>
      </c>
      <c r="B7777">
        <v>345</v>
      </c>
      <c r="C7777" t="s">
        <v>12</v>
      </c>
      <c r="D7777" t="s">
        <v>25</v>
      </c>
      <c r="E7777" t="s">
        <v>14</v>
      </c>
      <c r="F7777" t="s">
        <v>15</v>
      </c>
      <c r="G7777">
        <v>345</v>
      </c>
      <c r="H7777" t="s">
        <v>16</v>
      </c>
      <c r="I7777" t="s">
        <v>26</v>
      </c>
      <c r="J7777" t="s">
        <v>55</v>
      </c>
      <c r="K7777">
        <v>0.82299999999999995</v>
      </c>
      <c r="L7777">
        <v>6.9800000000000001E-2</v>
      </c>
      <c r="M7777">
        <v>0.83899999999999997</v>
      </c>
      <c r="S7777" t="str">
        <f t="shared" si="243"/>
        <v/>
      </c>
      <c r="T7777">
        <f t="shared" si="244"/>
        <v>0.82299999999999995</v>
      </c>
    </row>
    <row r="7778" spans="1:20" x14ac:dyDescent="0.3">
      <c r="A7778" t="s">
        <v>65</v>
      </c>
      <c r="B7778">
        <v>345</v>
      </c>
      <c r="C7778" t="s">
        <v>12</v>
      </c>
      <c r="D7778" t="s">
        <v>27</v>
      </c>
      <c r="E7778" t="s">
        <v>14</v>
      </c>
      <c r="F7778" t="s">
        <v>15</v>
      </c>
      <c r="G7778">
        <v>345</v>
      </c>
      <c r="H7778" t="s">
        <v>16</v>
      </c>
      <c r="I7778" t="s">
        <v>28</v>
      </c>
      <c r="J7778" t="s">
        <v>56</v>
      </c>
      <c r="K7778">
        <v>0.104</v>
      </c>
      <c r="L7778">
        <v>0.14399999999999999</v>
      </c>
      <c r="M7778">
        <v>0.92800000000000005</v>
      </c>
      <c r="S7778" t="str">
        <f t="shared" si="243"/>
        <v/>
      </c>
      <c r="T7778">
        <f t="shared" si="244"/>
        <v>0.104</v>
      </c>
    </row>
    <row r="7779" spans="1:20" x14ac:dyDescent="0.3">
      <c r="A7779" t="s">
        <v>65</v>
      </c>
      <c r="B7779">
        <v>345</v>
      </c>
      <c r="C7779" t="s">
        <v>12</v>
      </c>
      <c r="D7779" t="s">
        <v>29</v>
      </c>
      <c r="E7779" t="s">
        <v>14</v>
      </c>
      <c r="F7779" t="s">
        <v>15</v>
      </c>
      <c r="G7779">
        <v>345</v>
      </c>
      <c r="H7779" t="s">
        <v>16</v>
      </c>
      <c r="I7779" t="s">
        <v>30</v>
      </c>
      <c r="J7779" t="s">
        <v>18</v>
      </c>
      <c r="K7779">
        <v>0.999</v>
      </c>
      <c r="L7779">
        <v>5.7400000000000003E-3</v>
      </c>
      <c r="M7779">
        <v>0.13600000000000001</v>
      </c>
      <c r="S7779" t="str">
        <f t="shared" si="243"/>
        <v/>
      </c>
      <c r="T7779">
        <f t="shared" si="244"/>
        <v>0.999</v>
      </c>
    </row>
    <row r="7780" spans="1:20" x14ac:dyDescent="0.3">
      <c r="A7780" t="s">
        <v>65</v>
      </c>
      <c r="B7780">
        <v>345</v>
      </c>
      <c r="C7780" t="s">
        <v>12</v>
      </c>
      <c r="D7780" t="s">
        <v>31</v>
      </c>
      <c r="E7780" t="s">
        <v>14</v>
      </c>
      <c r="F7780" t="s">
        <v>15</v>
      </c>
      <c r="G7780">
        <v>345</v>
      </c>
      <c r="H7780" t="s">
        <v>16</v>
      </c>
      <c r="I7780" t="s">
        <v>32</v>
      </c>
      <c r="J7780" t="s">
        <v>55</v>
      </c>
      <c r="K7780">
        <v>0.93899999999999995</v>
      </c>
      <c r="L7780">
        <v>5.62E-2</v>
      </c>
      <c r="M7780">
        <v>0.8</v>
      </c>
      <c r="S7780" t="str">
        <f t="shared" si="243"/>
        <v/>
      </c>
      <c r="T7780">
        <f t="shared" si="244"/>
        <v>0.93899999999999995</v>
      </c>
    </row>
    <row r="7781" spans="1:20" x14ac:dyDescent="0.3">
      <c r="A7781" t="s">
        <v>65</v>
      </c>
      <c r="B7781">
        <v>345</v>
      </c>
      <c r="C7781" t="s">
        <v>12</v>
      </c>
      <c r="D7781" t="s">
        <v>33</v>
      </c>
      <c r="E7781" t="s">
        <v>14</v>
      </c>
      <c r="F7781" t="s">
        <v>15</v>
      </c>
      <c r="G7781">
        <v>345</v>
      </c>
      <c r="H7781" t="s">
        <v>16</v>
      </c>
      <c r="I7781" t="s">
        <v>34</v>
      </c>
      <c r="J7781" t="s">
        <v>55</v>
      </c>
      <c r="K7781">
        <v>0.49299999999999999</v>
      </c>
      <c r="L7781">
        <v>9.7299999999999998E-2</v>
      </c>
      <c r="M7781">
        <v>0.88400000000000001</v>
      </c>
      <c r="S7781" t="str">
        <f t="shared" si="243"/>
        <v/>
      </c>
      <c r="T7781">
        <f t="shared" si="244"/>
        <v>0.49299999999999999</v>
      </c>
    </row>
    <row r="7782" spans="1:20" x14ac:dyDescent="0.3">
      <c r="A7782" t="s">
        <v>65</v>
      </c>
      <c r="B7782">
        <v>345</v>
      </c>
      <c r="C7782" t="s">
        <v>12</v>
      </c>
      <c r="D7782" t="s">
        <v>35</v>
      </c>
      <c r="E7782" t="s">
        <v>14</v>
      </c>
      <c r="F7782" t="s">
        <v>15</v>
      </c>
      <c r="G7782">
        <v>345</v>
      </c>
      <c r="H7782" t="s">
        <v>16</v>
      </c>
      <c r="I7782" t="s">
        <v>36</v>
      </c>
      <c r="J7782" t="s">
        <v>18</v>
      </c>
      <c r="K7782">
        <v>1</v>
      </c>
      <c r="L7782">
        <v>2.5999999999999998E-4</v>
      </c>
      <c r="M7782">
        <v>1.8000000000000001E-4</v>
      </c>
      <c r="S7782" t="str">
        <f t="shared" si="243"/>
        <v/>
      </c>
      <c r="T7782">
        <f t="shared" si="244"/>
        <v>1</v>
      </c>
    </row>
    <row r="7783" spans="1:20" x14ac:dyDescent="0.3">
      <c r="A7783" t="s">
        <v>65</v>
      </c>
      <c r="B7783">
        <v>345</v>
      </c>
      <c r="C7783" t="s">
        <v>12</v>
      </c>
      <c r="D7783" t="s">
        <v>37</v>
      </c>
      <c r="E7783" t="s">
        <v>14</v>
      </c>
      <c r="F7783" t="s">
        <v>15</v>
      </c>
      <c r="G7783">
        <v>345</v>
      </c>
      <c r="H7783" t="s">
        <v>16</v>
      </c>
      <c r="I7783" t="s">
        <v>38</v>
      </c>
      <c r="J7783" t="s">
        <v>18</v>
      </c>
      <c r="K7783">
        <v>0.997</v>
      </c>
      <c r="L7783">
        <v>1.67E-2</v>
      </c>
      <c r="M7783">
        <v>0.40899999999999997</v>
      </c>
      <c r="S7783" t="str">
        <f t="shared" si="243"/>
        <v/>
      </c>
      <c r="T7783">
        <f t="shared" si="244"/>
        <v>0.997</v>
      </c>
    </row>
    <row r="7784" spans="1:20" x14ac:dyDescent="0.3">
      <c r="A7784" t="s">
        <v>65</v>
      </c>
      <c r="B7784">
        <v>345</v>
      </c>
      <c r="C7784" t="s">
        <v>12</v>
      </c>
      <c r="D7784" t="s">
        <v>39</v>
      </c>
      <c r="E7784" t="s">
        <v>14</v>
      </c>
      <c r="F7784" t="s">
        <v>15</v>
      </c>
      <c r="G7784">
        <v>345</v>
      </c>
      <c r="H7784" t="s">
        <v>16</v>
      </c>
      <c r="I7784" t="s">
        <v>40</v>
      </c>
      <c r="J7784" t="s">
        <v>18</v>
      </c>
      <c r="K7784">
        <v>1</v>
      </c>
      <c r="L7784">
        <v>2.5999999999999998E-4</v>
      </c>
      <c r="M7784">
        <v>1.8000000000000001E-4</v>
      </c>
      <c r="S7784" t="str">
        <f t="shared" si="243"/>
        <v/>
      </c>
      <c r="T7784">
        <f t="shared" si="244"/>
        <v>1</v>
      </c>
    </row>
    <row r="7785" spans="1:20" x14ac:dyDescent="0.3">
      <c r="A7785" t="s">
        <v>65</v>
      </c>
      <c r="B7785">
        <v>345</v>
      </c>
      <c r="C7785" t="s">
        <v>12</v>
      </c>
      <c r="D7785" t="s">
        <v>41</v>
      </c>
      <c r="E7785" t="s">
        <v>14</v>
      </c>
      <c r="F7785" t="s">
        <v>15</v>
      </c>
      <c r="G7785">
        <v>345</v>
      </c>
      <c r="H7785" t="s">
        <v>16</v>
      </c>
      <c r="I7785" t="s">
        <v>42</v>
      </c>
      <c r="J7785" t="s">
        <v>56</v>
      </c>
      <c r="K7785">
        <v>8.9999999999999993E-3</v>
      </c>
      <c r="L7785">
        <v>0.23300000000000001</v>
      </c>
      <c r="M7785">
        <v>0.96099999999999997</v>
      </c>
      <c r="S7785" t="str">
        <f t="shared" si="243"/>
        <v/>
      </c>
      <c r="T7785">
        <f t="shared" si="244"/>
        <v>8.9999999999999993E-3</v>
      </c>
    </row>
    <row r="7786" spans="1:20" x14ac:dyDescent="0.3">
      <c r="A7786" t="s">
        <v>65</v>
      </c>
      <c r="B7786">
        <v>345</v>
      </c>
      <c r="C7786" t="s">
        <v>12</v>
      </c>
      <c r="D7786" t="s">
        <v>43</v>
      </c>
      <c r="E7786" t="s">
        <v>14</v>
      </c>
      <c r="F7786" t="s">
        <v>15</v>
      </c>
      <c r="G7786">
        <v>345</v>
      </c>
      <c r="H7786" t="s">
        <v>16</v>
      </c>
      <c r="I7786" t="s">
        <v>44</v>
      </c>
      <c r="J7786" t="s">
        <v>18</v>
      </c>
      <c r="K7786">
        <v>1</v>
      </c>
      <c r="L7786">
        <v>2.5999999999999998E-4</v>
      </c>
      <c r="M7786">
        <v>1.8000000000000001E-4</v>
      </c>
      <c r="S7786" t="str">
        <f t="shared" si="243"/>
        <v/>
      </c>
      <c r="T7786">
        <f t="shared" si="244"/>
        <v>1</v>
      </c>
    </row>
    <row r="7787" spans="1:20" x14ac:dyDescent="0.3">
      <c r="A7787" t="s">
        <v>65</v>
      </c>
      <c r="B7787">
        <v>345</v>
      </c>
      <c r="C7787" t="s">
        <v>12</v>
      </c>
      <c r="D7787" t="s">
        <v>45</v>
      </c>
      <c r="E7787" t="s">
        <v>14</v>
      </c>
      <c r="F7787" t="s">
        <v>15</v>
      </c>
      <c r="G7787">
        <v>345</v>
      </c>
      <c r="H7787" t="s">
        <v>16</v>
      </c>
      <c r="I7787" t="s">
        <v>46</v>
      </c>
      <c r="J7787" t="s">
        <v>55</v>
      </c>
      <c r="K7787">
        <v>0.60699999999999998</v>
      </c>
      <c r="L7787">
        <v>9.1399999999999995E-2</v>
      </c>
      <c r="M7787">
        <v>0.873</v>
      </c>
      <c r="S7787" t="str">
        <f t="shared" si="243"/>
        <v/>
      </c>
      <c r="T7787">
        <f t="shared" si="244"/>
        <v>0.60699999999999998</v>
      </c>
    </row>
    <row r="7788" spans="1:20" x14ac:dyDescent="0.3">
      <c r="A7788" t="s">
        <v>65</v>
      </c>
      <c r="B7788">
        <v>345</v>
      </c>
      <c r="C7788" t="s">
        <v>12</v>
      </c>
      <c r="D7788" t="s">
        <v>47</v>
      </c>
      <c r="E7788" t="s">
        <v>14</v>
      </c>
      <c r="F7788" t="s">
        <v>15</v>
      </c>
      <c r="G7788">
        <v>345</v>
      </c>
      <c r="H7788" t="s">
        <v>16</v>
      </c>
      <c r="I7788" t="s">
        <v>48</v>
      </c>
      <c r="J7788" t="s">
        <v>18</v>
      </c>
      <c r="K7788">
        <v>1</v>
      </c>
      <c r="L7788">
        <v>2.5999999999999998E-4</v>
      </c>
      <c r="M7788">
        <v>1.8000000000000001E-4</v>
      </c>
      <c r="S7788" t="str">
        <f t="shared" si="243"/>
        <v/>
      </c>
      <c r="T7788">
        <f t="shared" si="244"/>
        <v>1</v>
      </c>
    </row>
    <row r="7789" spans="1:20" x14ac:dyDescent="0.3">
      <c r="A7789" t="s">
        <v>65</v>
      </c>
      <c r="B7789">
        <v>345</v>
      </c>
      <c r="C7789" t="s">
        <v>12</v>
      </c>
      <c r="D7789" t="s">
        <v>49</v>
      </c>
      <c r="E7789" t="s">
        <v>14</v>
      </c>
      <c r="F7789" t="s">
        <v>15</v>
      </c>
      <c r="G7789">
        <v>345</v>
      </c>
      <c r="H7789" t="s">
        <v>16</v>
      </c>
      <c r="I7789" t="s">
        <v>50</v>
      </c>
      <c r="J7789" t="s">
        <v>55</v>
      </c>
      <c r="K7789">
        <v>0.95299999999999996</v>
      </c>
      <c r="L7789">
        <v>5.1400000000000001E-2</v>
      </c>
      <c r="M7789">
        <v>0.78800000000000003</v>
      </c>
      <c r="S7789" t="str">
        <f t="shared" si="243"/>
        <v/>
      </c>
      <c r="T7789">
        <f t="shared" si="244"/>
        <v>0.95299999999999996</v>
      </c>
    </row>
    <row r="7790" spans="1:20" x14ac:dyDescent="0.3">
      <c r="A7790" t="s">
        <v>65</v>
      </c>
      <c r="B7790">
        <v>345</v>
      </c>
      <c r="C7790" t="s">
        <v>12</v>
      </c>
      <c r="D7790" t="s">
        <v>51</v>
      </c>
      <c r="E7790" t="s">
        <v>14</v>
      </c>
      <c r="F7790" t="s">
        <v>15</v>
      </c>
      <c r="G7790">
        <v>345</v>
      </c>
      <c r="H7790" t="s">
        <v>16</v>
      </c>
      <c r="I7790" t="s">
        <v>52</v>
      </c>
      <c r="J7790" t="s">
        <v>18</v>
      </c>
      <c r="K7790">
        <v>1</v>
      </c>
      <c r="L7790">
        <v>2.5999999999999998E-4</v>
      </c>
      <c r="M7790">
        <v>1.8000000000000001E-4</v>
      </c>
      <c r="S7790" t="str">
        <f t="shared" si="243"/>
        <v/>
      </c>
      <c r="T7790">
        <f t="shared" si="244"/>
        <v>1</v>
      </c>
    </row>
    <row r="7791" spans="1:20" x14ac:dyDescent="0.3">
      <c r="A7791" t="s">
        <v>65</v>
      </c>
      <c r="B7791">
        <v>345</v>
      </c>
      <c r="C7791" t="s">
        <v>12</v>
      </c>
      <c r="D7791" t="s">
        <v>53</v>
      </c>
      <c r="E7791" t="s">
        <v>14</v>
      </c>
      <c r="F7791" t="s">
        <v>15</v>
      </c>
      <c r="G7791">
        <v>345</v>
      </c>
      <c r="H7791" t="s">
        <v>16</v>
      </c>
      <c r="I7791" t="s">
        <v>54</v>
      </c>
      <c r="J7791" t="s">
        <v>18</v>
      </c>
      <c r="K7791">
        <v>1</v>
      </c>
      <c r="L7791">
        <v>2.5999999999999998E-4</v>
      </c>
      <c r="M7791">
        <v>1.8000000000000001E-4</v>
      </c>
      <c r="S7791" t="str">
        <f t="shared" si="243"/>
        <v/>
      </c>
      <c r="T7791">
        <f t="shared" si="244"/>
        <v>1</v>
      </c>
    </row>
    <row r="7792" spans="1:20" x14ac:dyDescent="0.3">
      <c r="A7792" t="s">
        <v>65</v>
      </c>
      <c r="B7792">
        <v>412</v>
      </c>
      <c r="C7792" t="s">
        <v>12</v>
      </c>
      <c r="D7792" t="s">
        <v>13</v>
      </c>
      <c r="E7792" t="s">
        <v>14</v>
      </c>
      <c r="F7792" t="s">
        <v>15</v>
      </c>
      <c r="G7792">
        <v>412</v>
      </c>
      <c r="H7792" t="s">
        <v>16</v>
      </c>
      <c r="I7792" t="s">
        <v>17</v>
      </c>
      <c r="J7792" t="s">
        <v>18</v>
      </c>
      <c r="K7792">
        <v>0.999</v>
      </c>
      <c r="L7792">
        <v>5.7400000000000003E-3</v>
      </c>
      <c r="M7792">
        <v>0.13600000000000001</v>
      </c>
      <c r="S7792">
        <f t="shared" si="243"/>
        <v>0.999</v>
      </c>
      <c r="T7792" t="str">
        <f t="shared" si="244"/>
        <v/>
      </c>
    </row>
    <row r="7793" spans="1:20" x14ac:dyDescent="0.3">
      <c r="A7793" t="s">
        <v>65</v>
      </c>
      <c r="B7793">
        <v>412</v>
      </c>
      <c r="C7793" t="s">
        <v>12</v>
      </c>
      <c r="D7793" t="s">
        <v>19</v>
      </c>
      <c r="E7793" t="s">
        <v>14</v>
      </c>
      <c r="F7793" t="s">
        <v>15</v>
      </c>
      <c r="G7793">
        <v>412</v>
      </c>
      <c r="H7793" t="s">
        <v>16</v>
      </c>
      <c r="I7793" t="s">
        <v>20</v>
      </c>
      <c r="J7793" t="s">
        <v>18</v>
      </c>
      <c r="K7793">
        <v>1</v>
      </c>
      <c r="L7793">
        <v>2.5999999999999998E-4</v>
      </c>
      <c r="M7793">
        <v>1.8000000000000001E-4</v>
      </c>
      <c r="S7793" t="str">
        <f t="shared" si="243"/>
        <v/>
      </c>
      <c r="T7793">
        <f t="shared" si="244"/>
        <v>1</v>
      </c>
    </row>
    <row r="7794" spans="1:20" x14ac:dyDescent="0.3">
      <c r="A7794" t="s">
        <v>65</v>
      </c>
      <c r="B7794">
        <v>412</v>
      </c>
      <c r="C7794" t="s">
        <v>12</v>
      </c>
      <c r="D7794" t="s">
        <v>21</v>
      </c>
      <c r="E7794" t="s">
        <v>14</v>
      </c>
      <c r="F7794" t="s">
        <v>15</v>
      </c>
      <c r="G7794">
        <v>412</v>
      </c>
      <c r="H7794" t="s">
        <v>16</v>
      </c>
      <c r="I7794" t="s">
        <v>22</v>
      </c>
      <c r="J7794" t="s">
        <v>18</v>
      </c>
      <c r="K7794">
        <v>1</v>
      </c>
      <c r="L7794">
        <v>2.5999999999999998E-4</v>
      </c>
      <c r="M7794">
        <v>1.8000000000000001E-4</v>
      </c>
      <c r="S7794" t="str">
        <f t="shared" si="243"/>
        <v/>
      </c>
      <c r="T7794">
        <f t="shared" si="244"/>
        <v>1</v>
      </c>
    </row>
    <row r="7795" spans="1:20" x14ac:dyDescent="0.3">
      <c r="A7795" t="s">
        <v>65</v>
      </c>
      <c r="B7795">
        <v>412</v>
      </c>
      <c r="C7795" t="s">
        <v>12</v>
      </c>
      <c r="D7795" t="s">
        <v>23</v>
      </c>
      <c r="E7795" t="s">
        <v>14</v>
      </c>
      <c r="F7795" t="s">
        <v>15</v>
      </c>
      <c r="G7795">
        <v>412</v>
      </c>
      <c r="H7795" t="s">
        <v>16</v>
      </c>
      <c r="I7795" t="s">
        <v>24</v>
      </c>
      <c r="J7795" t="s">
        <v>18</v>
      </c>
      <c r="K7795">
        <v>0.95799999999999996</v>
      </c>
      <c r="L7795">
        <v>4.9200000000000001E-2</v>
      </c>
      <c r="M7795">
        <v>0.78300000000000003</v>
      </c>
      <c r="S7795" t="str">
        <f t="shared" si="243"/>
        <v/>
      </c>
      <c r="T7795">
        <f t="shared" si="244"/>
        <v>0.95799999999999996</v>
      </c>
    </row>
    <row r="7796" spans="1:20" x14ac:dyDescent="0.3">
      <c r="A7796" t="s">
        <v>65</v>
      </c>
      <c r="B7796">
        <v>412</v>
      </c>
      <c r="C7796" t="s">
        <v>12</v>
      </c>
      <c r="D7796" t="s">
        <v>25</v>
      </c>
      <c r="E7796" t="s">
        <v>14</v>
      </c>
      <c r="F7796" t="s">
        <v>15</v>
      </c>
      <c r="G7796">
        <v>412</v>
      </c>
      <c r="H7796" t="s">
        <v>16</v>
      </c>
      <c r="I7796" t="s">
        <v>26</v>
      </c>
      <c r="J7796" t="s">
        <v>18</v>
      </c>
      <c r="K7796">
        <v>1</v>
      </c>
      <c r="L7796">
        <v>2.5999999999999998E-4</v>
      </c>
      <c r="M7796">
        <v>1.8000000000000001E-4</v>
      </c>
      <c r="S7796" t="str">
        <f t="shared" si="243"/>
        <v/>
      </c>
      <c r="T7796">
        <f t="shared" si="244"/>
        <v>1</v>
      </c>
    </row>
    <row r="7797" spans="1:20" x14ac:dyDescent="0.3">
      <c r="A7797" t="s">
        <v>65</v>
      </c>
      <c r="B7797">
        <v>412</v>
      </c>
      <c r="C7797" t="s">
        <v>12</v>
      </c>
      <c r="D7797" t="s">
        <v>27</v>
      </c>
      <c r="E7797" t="s">
        <v>14</v>
      </c>
      <c r="F7797" t="s">
        <v>15</v>
      </c>
      <c r="G7797">
        <v>412</v>
      </c>
      <c r="H7797" t="s">
        <v>16</v>
      </c>
      <c r="I7797" t="s">
        <v>28</v>
      </c>
      <c r="J7797" t="s">
        <v>18</v>
      </c>
      <c r="K7797">
        <v>0.99199999999999999</v>
      </c>
      <c r="L7797">
        <v>3.1399999999999997E-2</v>
      </c>
      <c r="M7797">
        <v>0.70399999999999996</v>
      </c>
      <c r="S7797" t="str">
        <f t="shared" si="243"/>
        <v/>
      </c>
      <c r="T7797">
        <f t="shared" si="244"/>
        <v>0.99199999999999999</v>
      </c>
    </row>
    <row r="7798" spans="1:20" x14ac:dyDescent="0.3">
      <c r="A7798" t="s">
        <v>65</v>
      </c>
      <c r="B7798">
        <v>412</v>
      </c>
      <c r="C7798" t="s">
        <v>12</v>
      </c>
      <c r="D7798" t="s">
        <v>29</v>
      </c>
      <c r="E7798" t="s">
        <v>14</v>
      </c>
      <c r="F7798" t="s">
        <v>15</v>
      </c>
      <c r="G7798">
        <v>412</v>
      </c>
      <c r="H7798" t="s">
        <v>16</v>
      </c>
      <c r="I7798" t="s">
        <v>30</v>
      </c>
      <c r="J7798" t="s">
        <v>18</v>
      </c>
      <c r="K7798">
        <v>1</v>
      </c>
      <c r="L7798">
        <v>2.5999999999999998E-4</v>
      </c>
      <c r="M7798">
        <v>1.8000000000000001E-4</v>
      </c>
      <c r="S7798" t="str">
        <f t="shared" si="243"/>
        <v/>
      </c>
      <c r="T7798">
        <f t="shared" si="244"/>
        <v>1</v>
      </c>
    </row>
    <row r="7799" spans="1:20" x14ac:dyDescent="0.3">
      <c r="A7799" t="s">
        <v>65</v>
      </c>
      <c r="B7799">
        <v>412</v>
      </c>
      <c r="C7799" t="s">
        <v>12</v>
      </c>
      <c r="D7799" t="s">
        <v>31</v>
      </c>
      <c r="E7799" t="s">
        <v>14</v>
      </c>
      <c r="F7799" t="s">
        <v>15</v>
      </c>
      <c r="G7799">
        <v>412</v>
      </c>
      <c r="H7799" t="s">
        <v>16</v>
      </c>
      <c r="I7799" t="s">
        <v>32</v>
      </c>
      <c r="J7799" t="s">
        <v>18</v>
      </c>
      <c r="K7799">
        <v>1</v>
      </c>
      <c r="L7799">
        <v>2.5999999999999998E-4</v>
      </c>
      <c r="M7799">
        <v>1.8000000000000001E-4</v>
      </c>
      <c r="S7799" t="str">
        <f t="shared" si="243"/>
        <v/>
      </c>
      <c r="T7799">
        <f t="shared" si="244"/>
        <v>1</v>
      </c>
    </row>
    <row r="7800" spans="1:20" x14ac:dyDescent="0.3">
      <c r="A7800" t="s">
        <v>65</v>
      </c>
      <c r="B7800">
        <v>412</v>
      </c>
      <c r="C7800" t="s">
        <v>12</v>
      </c>
      <c r="D7800" t="s">
        <v>33</v>
      </c>
      <c r="E7800" t="s">
        <v>14</v>
      </c>
      <c r="F7800" t="s">
        <v>15</v>
      </c>
      <c r="G7800">
        <v>412</v>
      </c>
      <c r="H7800" t="s">
        <v>16</v>
      </c>
      <c r="I7800" t="s">
        <v>34</v>
      </c>
      <c r="J7800" t="s">
        <v>55</v>
      </c>
      <c r="K7800">
        <v>0.92500000000000004</v>
      </c>
      <c r="L7800">
        <v>5.8299999999999998E-2</v>
      </c>
      <c r="M7800">
        <v>0.80800000000000005</v>
      </c>
      <c r="S7800" t="str">
        <f t="shared" si="243"/>
        <v/>
      </c>
      <c r="T7800">
        <f t="shared" si="244"/>
        <v>0.92500000000000004</v>
      </c>
    </row>
    <row r="7801" spans="1:20" x14ac:dyDescent="0.3">
      <c r="A7801" t="s">
        <v>65</v>
      </c>
      <c r="B7801">
        <v>412</v>
      </c>
      <c r="C7801" t="s">
        <v>12</v>
      </c>
      <c r="D7801" t="s">
        <v>35</v>
      </c>
      <c r="E7801" t="s">
        <v>14</v>
      </c>
      <c r="F7801" t="s">
        <v>15</v>
      </c>
      <c r="G7801">
        <v>412</v>
      </c>
      <c r="H7801" t="s">
        <v>16</v>
      </c>
      <c r="I7801" t="s">
        <v>36</v>
      </c>
      <c r="J7801" t="s">
        <v>18</v>
      </c>
      <c r="K7801">
        <v>0.997</v>
      </c>
      <c r="L7801">
        <v>1.67E-2</v>
      </c>
      <c r="M7801">
        <v>0.40899999999999997</v>
      </c>
      <c r="S7801" t="str">
        <f t="shared" si="243"/>
        <v/>
      </c>
      <c r="T7801">
        <f t="shared" si="244"/>
        <v>0.997</v>
      </c>
    </row>
    <row r="7802" spans="1:20" x14ac:dyDescent="0.3">
      <c r="A7802" t="s">
        <v>65</v>
      </c>
      <c r="B7802">
        <v>412</v>
      </c>
      <c r="C7802" t="s">
        <v>12</v>
      </c>
      <c r="D7802" t="s">
        <v>37</v>
      </c>
      <c r="E7802" t="s">
        <v>14</v>
      </c>
      <c r="F7802" t="s">
        <v>15</v>
      </c>
      <c r="G7802">
        <v>412</v>
      </c>
      <c r="H7802" t="s">
        <v>16</v>
      </c>
      <c r="I7802" t="s">
        <v>38</v>
      </c>
      <c r="J7802" t="s">
        <v>18</v>
      </c>
      <c r="K7802">
        <v>0.999</v>
      </c>
      <c r="L7802">
        <v>5.7400000000000003E-3</v>
      </c>
      <c r="M7802">
        <v>0.13600000000000001</v>
      </c>
      <c r="S7802" t="str">
        <f t="shared" si="243"/>
        <v/>
      </c>
      <c r="T7802">
        <f t="shared" si="244"/>
        <v>0.999</v>
      </c>
    </row>
    <row r="7803" spans="1:20" x14ac:dyDescent="0.3">
      <c r="A7803" t="s">
        <v>65</v>
      </c>
      <c r="B7803">
        <v>412</v>
      </c>
      <c r="C7803" t="s">
        <v>12</v>
      </c>
      <c r="D7803" t="s">
        <v>39</v>
      </c>
      <c r="E7803" t="s">
        <v>14</v>
      </c>
      <c r="F7803" t="s">
        <v>15</v>
      </c>
      <c r="G7803">
        <v>412</v>
      </c>
      <c r="H7803" t="s">
        <v>16</v>
      </c>
      <c r="I7803" t="s">
        <v>40</v>
      </c>
      <c r="J7803" t="s">
        <v>18</v>
      </c>
      <c r="K7803">
        <v>1</v>
      </c>
      <c r="L7803">
        <v>2.5999999999999998E-4</v>
      </c>
      <c r="M7803">
        <v>1.8000000000000001E-4</v>
      </c>
      <c r="S7803" t="str">
        <f t="shared" si="243"/>
        <v/>
      </c>
      <c r="T7803">
        <f t="shared" si="244"/>
        <v>1</v>
      </c>
    </row>
    <row r="7804" spans="1:20" x14ac:dyDescent="0.3">
      <c r="A7804" t="s">
        <v>65</v>
      </c>
      <c r="B7804">
        <v>412</v>
      </c>
      <c r="C7804" t="s">
        <v>12</v>
      </c>
      <c r="D7804" t="s">
        <v>41</v>
      </c>
      <c r="E7804" t="s">
        <v>14</v>
      </c>
      <c r="F7804" t="s">
        <v>15</v>
      </c>
      <c r="G7804">
        <v>412</v>
      </c>
      <c r="H7804" t="s">
        <v>16</v>
      </c>
      <c r="I7804" t="s">
        <v>42</v>
      </c>
      <c r="J7804" t="s">
        <v>56</v>
      </c>
      <c r="K7804">
        <v>0.245</v>
      </c>
      <c r="L7804">
        <v>0.11899999999999999</v>
      </c>
      <c r="M7804">
        <v>0.91200000000000003</v>
      </c>
      <c r="S7804" t="str">
        <f t="shared" si="243"/>
        <v/>
      </c>
      <c r="T7804">
        <f t="shared" si="244"/>
        <v>0.245</v>
      </c>
    </row>
    <row r="7805" spans="1:20" x14ac:dyDescent="0.3">
      <c r="A7805" t="s">
        <v>65</v>
      </c>
      <c r="B7805">
        <v>412</v>
      </c>
      <c r="C7805" t="s">
        <v>12</v>
      </c>
      <c r="D7805" t="s">
        <v>43</v>
      </c>
      <c r="E7805" t="s">
        <v>14</v>
      </c>
      <c r="F7805" t="s">
        <v>15</v>
      </c>
      <c r="G7805">
        <v>412</v>
      </c>
      <c r="H7805" t="s">
        <v>16</v>
      </c>
      <c r="I7805" t="s">
        <v>44</v>
      </c>
      <c r="J7805" t="s">
        <v>18</v>
      </c>
      <c r="K7805">
        <v>1</v>
      </c>
      <c r="L7805">
        <v>2.5999999999999998E-4</v>
      </c>
      <c r="M7805">
        <v>1.8000000000000001E-4</v>
      </c>
      <c r="S7805" t="str">
        <f t="shared" si="243"/>
        <v/>
      </c>
      <c r="T7805">
        <f t="shared" si="244"/>
        <v>1</v>
      </c>
    </row>
    <row r="7806" spans="1:20" x14ac:dyDescent="0.3">
      <c r="A7806" t="s">
        <v>65</v>
      </c>
      <c r="B7806">
        <v>412</v>
      </c>
      <c r="C7806" t="s">
        <v>12</v>
      </c>
      <c r="D7806" t="s">
        <v>45</v>
      </c>
      <c r="E7806" t="s">
        <v>14</v>
      </c>
      <c r="F7806" t="s">
        <v>15</v>
      </c>
      <c r="G7806">
        <v>412</v>
      </c>
      <c r="H7806" t="s">
        <v>16</v>
      </c>
      <c r="I7806" t="s">
        <v>46</v>
      </c>
      <c r="J7806" t="s">
        <v>18</v>
      </c>
      <c r="K7806">
        <v>0.99299999999999999</v>
      </c>
      <c r="L7806">
        <v>3.0099999999999998E-2</v>
      </c>
      <c r="M7806">
        <v>0.69599999999999995</v>
      </c>
      <c r="S7806" t="str">
        <f t="shared" si="243"/>
        <v/>
      </c>
      <c r="T7806">
        <f t="shared" si="244"/>
        <v>0.99299999999999999</v>
      </c>
    </row>
    <row r="7807" spans="1:20" x14ac:dyDescent="0.3">
      <c r="A7807" t="s">
        <v>65</v>
      </c>
      <c r="B7807">
        <v>412</v>
      </c>
      <c r="C7807" t="s">
        <v>12</v>
      </c>
      <c r="D7807" t="s">
        <v>47</v>
      </c>
      <c r="E7807" t="s">
        <v>14</v>
      </c>
      <c r="F7807" t="s">
        <v>15</v>
      </c>
      <c r="G7807">
        <v>412</v>
      </c>
      <c r="H7807" t="s">
        <v>16</v>
      </c>
      <c r="I7807" t="s">
        <v>48</v>
      </c>
      <c r="J7807" t="s">
        <v>18</v>
      </c>
      <c r="K7807">
        <v>1</v>
      </c>
      <c r="L7807">
        <v>2.5999999999999998E-4</v>
      </c>
      <c r="M7807">
        <v>1.8000000000000001E-4</v>
      </c>
      <c r="S7807" t="str">
        <f t="shared" ref="S7807:S7870" si="245">IF(I7807="  Q",K7807,"")</f>
        <v/>
      </c>
      <c r="T7807">
        <f t="shared" si="244"/>
        <v>1</v>
      </c>
    </row>
    <row r="7808" spans="1:20" x14ac:dyDescent="0.3">
      <c r="A7808" t="s">
        <v>65</v>
      </c>
      <c r="B7808">
        <v>412</v>
      </c>
      <c r="C7808" t="s">
        <v>12</v>
      </c>
      <c r="D7808" t="s">
        <v>49</v>
      </c>
      <c r="E7808" t="s">
        <v>14</v>
      </c>
      <c r="F7808" t="s">
        <v>15</v>
      </c>
      <c r="G7808">
        <v>412</v>
      </c>
      <c r="H7808" t="s">
        <v>16</v>
      </c>
      <c r="I7808" t="s">
        <v>50</v>
      </c>
      <c r="J7808" t="s">
        <v>18</v>
      </c>
      <c r="K7808">
        <v>0.99199999999999999</v>
      </c>
      <c r="L7808">
        <v>3.1399999999999997E-2</v>
      </c>
      <c r="M7808">
        <v>0.70399999999999996</v>
      </c>
      <c r="S7808" t="str">
        <f t="shared" si="245"/>
        <v/>
      </c>
      <c r="T7808">
        <f t="shared" si="244"/>
        <v>0.99199999999999999</v>
      </c>
    </row>
    <row r="7809" spans="1:20" x14ac:dyDescent="0.3">
      <c r="A7809" t="s">
        <v>65</v>
      </c>
      <c r="B7809">
        <v>412</v>
      </c>
      <c r="C7809" t="s">
        <v>12</v>
      </c>
      <c r="D7809" t="s">
        <v>51</v>
      </c>
      <c r="E7809" t="s">
        <v>14</v>
      </c>
      <c r="F7809" t="s">
        <v>15</v>
      </c>
      <c r="G7809">
        <v>412</v>
      </c>
      <c r="H7809" t="s">
        <v>16</v>
      </c>
      <c r="I7809" t="s">
        <v>52</v>
      </c>
      <c r="J7809" t="s">
        <v>18</v>
      </c>
      <c r="K7809">
        <v>1</v>
      </c>
      <c r="L7809">
        <v>2.5999999999999998E-4</v>
      </c>
      <c r="M7809">
        <v>1.8000000000000001E-4</v>
      </c>
      <c r="S7809" t="str">
        <f t="shared" si="245"/>
        <v/>
      </c>
      <c r="T7809">
        <f t="shared" si="244"/>
        <v>1</v>
      </c>
    </row>
    <row r="7810" spans="1:20" x14ac:dyDescent="0.3">
      <c r="A7810" t="s">
        <v>65</v>
      </c>
      <c r="B7810">
        <v>412</v>
      </c>
      <c r="C7810" t="s">
        <v>12</v>
      </c>
      <c r="D7810" t="s">
        <v>53</v>
      </c>
      <c r="E7810" t="s">
        <v>14</v>
      </c>
      <c r="F7810" t="s">
        <v>15</v>
      </c>
      <c r="G7810">
        <v>412</v>
      </c>
      <c r="H7810" t="s">
        <v>16</v>
      </c>
      <c r="I7810" t="s">
        <v>54</v>
      </c>
      <c r="J7810" t="s">
        <v>18</v>
      </c>
      <c r="K7810">
        <v>1</v>
      </c>
      <c r="L7810">
        <v>2.5999999999999998E-4</v>
      </c>
      <c r="M7810">
        <v>1.8000000000000001E-4</v>
      </c>
      <c r="S7810" t="str">
        <f t="shared" si="245"/>
        <v/>
      </c>
      <c r="T7810">
        <f t="shared" si="244"/>
        <v>1</v>
      </c>
    </row>
    <row r="7811" spans="1:20" x14ac:dyDescent="0.3">
      <c r="A7811" t="s">
        <v>65</v>
      </c>
      <c r="B7811">
        <v>413</v>
      </c>
      <c r="C7811" t="s">
        <v>12</v>
      </c>
      <c r="D7811" t="s">
        <v>13</v>
      </c>
      <c r="E7811" t="s">
        <v>14</v>
      </c>
      <c r="F7811" t="s">
        <v>15</v>
      </c>
      <c r="G7811">
        <v>413</v>
      </c>
      <c r="H7811" t="s">
        <v>16</v>
      </c>
      <c r="I7811" t="s">
        <v>17</v>
      </c>
      <c r="J7811" t="s">
        <v>55</v>
      </c>
      <c r="K7811">
        <v>0.93300000000000005</v>
      </c>
      <c r="L7811">
        <v>5.7299999999999997E-2</v>
      </c>
      <c r="M7811">
        <v>0.80400000000000005</v>
      </c>
      <c r="S7811">
        <f t="shared" si="245"/>
        <v>0.93300000000000005</v>
      </c>
      <c r="T7811" t="str">
        <f t="shared" ref="T7811:T7874" si="246">IF(S7811="",K7811,"")</f>
        <v/>
      </c>
    </row>
    <row r="7812" spans="1:20" x14ac:dyDescent="0.3">
      <c r="A7812" t="s">
        <v>65</v>
      </c>
      <c r="B7812">
        <v>413</v>
      </c>
      <c r="C7812" t="s">
        <v>12</v>
      </c>
      <c r="D7812" t="s">
        <v>19</v>
      </c>
      <c r="E7812" t="s">
        <v>14</v>
      </c>
      <c r="F7812" t="s">
        <v>15</v>
      </c>
      <c r="G7812">
        <v>413</v>
      </c>
      <c r="H7812" t="s">
        <v>16</v>
      </c>
      <c r="I7812" t="s">
        <v>20</v>
      </c>
      <c r="J7812" t="s">
        <v>56</v>
      </c>
      <c r="K7812">
        <v>1.7999999999999999E-2</v>
      </c>
      <c r="L7812">
        <v>0.20200000000000001</v>
      </c>
      <c r="M7812">
        <v>0.95299999999999996</v>
      </c>
      <c r="S7812" t="str">
        <f t="shared" si="245"/>
        <v/>
      </c>
      <c r="T7812">
        <f t="shared" si="246"/>
        <v>1.7999999999999999E-2</v>
      </c>
    </row>
    <row r="7813" spans="1:20" x14ac:dyDescent="0.3">
      <c r="A7813" t="s">
        <v>65</v>
      </c>
      <c r="B7813">
        <v>413</v>
      </c>
      <c r="C7813" t="s">
        <v>12</v>
      </c>
      <c r="D7813" t="s">
        <v>21</v>
      </c>
      <c r="E7813" t="s">
        <v>14</v>
      </c>
      <c r="F7813" t="s">
        <v>15</v>
      </c>
      <c r="G7813">
        <v>413</v>
      </c>
      <c r="H7813" t="s">
        <v>16</v>
      </c>
      <c r="I7813" t="s">
        <v>22</v>
      </c>
      <c r="J7813" t="s">
        <v>56</v>
      </c>
      <c r="K7813">
        <v>8.0000000000000002E-3</v>
      </c>
      <c r="L7813">
        <v>0.23899999999999999</v>
      </c>
      <c r="M7813">
        <v>0.96299999999999997</v>
      </c>
      <c r="S7813" t="str">
        <f t="shared" si="245"/>
        <v/>
      </c>
      <c r="T7813">
        <f t="shared" si="246"/>
        <v>8.0000000000000002E-3</v>
      </c>
    </row>
    <row r="7814" spans="1:20" x14ac:dyDescent="0.3">
      <c r="A7814" t="s">
        <v>65</v>
      </c>
      <c r="B7814">
        <v>413</v>
      </c>
      <c r="C7814" t="s">
        <v>12</v>
      </c>
      <c r="D7814" t="s">
        <v>23</v>
      </c>
      <c r="E7814" t="s">
        <v>14</v>
      </c>
      <c r="F7814" t="s">
        <v>15</v>
      </c>
      <c r="G7814">
        <v>413</v>
      </c>
      <c r="H7814" t="s">
        <v>16</v>
      </c>
      <c r="I7814" t="s">
        <v>24</v>
      </c>
      <c r="J7814" t="s">
        <v>56</v>
      </c>
      <c r="K7814">
        <v>3.3000000000000002E-2</v>
      </c>
      <c r="L7814">
        <v>0.17899999999999999</v>
      </c>
      <c r="M7814">
        <v>0.94599999999999995</v>
      </c>
      <c r="S7814" t="str">
        <f t="shared" si="245"/>
        <v/>
      </c>
      <c r="T7814">
        <f t="shared" si="246"/>
        <v>3.3000000000000002E-2</v>
      </c>
    </row>
    <row r="7815" spans="1:20" x14ac:dyDescent="0.3">
      <c r="A7815" t="s">
        <v>65</v>
      </c>
      <c r="B7815">
        <v>413</v>
      </c>
      <c r="C7815" t="s">
        <v>12</v>
      </c>
      <c r="D7815" t="s">
        <v>25</v>
      </c>
      <c r="E7815" t="s">
        <v>14</v>
      </c>
      <c r="F7815" t="s">
        <v>15</v>
      </c>
      <c r="G7815">
        <v>413</v>
      </c>
      <c r="H7815" t="s">
        <v>16</v>
      </c>
      <c r="I7815" t="s">
        <v>26</v>
      </c>
      <c r="J7815" t="s">
        <v>55</v>
      </c>
      <c r="K7815">
        <v>0.93300000000000005</v>
      </c>
      <c r="L7815">
        <v>5.7299999999999997E-2</v>
      </c>
      <c r="M7815">
        <v>0.80400000000000005</v>
      </c>
      <c r="S7815" t="str">
        <f t="shared" si="245"/>
        <v/>
      </c>
      <c r="T7815">
        <f t="shared" si="246"/>
        <v>0.93300000000000005</v>
      </c>
    </row>
    <row r="7816" spans="1:20" x14ac:dyDescent="0.3">
      <c r="A7816" t="s">
        <v>65</v>
      </c>
      <c r="B7816">
        <v>413</v>
      </c>
      <c r="C7816" t="s">
        <v>12</v>
      </c>
      <c r="D7816" t="s">
        <v>27</v>
      </c>
      <c r="E7816" t="s">
        <v>14</v>
      </c>
      <c r="F7816" t="s">
        <v>15</v>
      </c>
      <c r="G7816">
        <v>413</v>
      </c>
      <c r="H7816" t="s">
        <v>16</v>
      </c>
      <c r="I7816" t="s">
        <v>28</v>
      </c>
      <c r="J7816" t="s">
        <v>56</v>
      </c>
      <c r="K7816">
        <v>4.1000000000000002E-2</v>
      </c>
      <c r="L7816">
        <v>0.17199999999999999</v>
      </c>
      <c r="M7816">
        <v>0.94299999999999995</v>
      </c>
      <c r="S7816" t="str">
        <f t="shared" si="245"/>
        <v/>
      </c>
      <c r="T7816">
        <f t="shared" si="246"/>
        <v>4.1000000000000002E-2</v>
      </c>
    </row>
    <row r="7817" spans="1:20" x14ac:dyDescent="0.3">
      <c r="A7817" t="s">
        <v>65</v>
      </c>
      <c r="B7817">
        <v>413</v>
      </c>
      <c r="C7817" t="s">
        <v>12</v>
      </c>
      <c r="D7817" t="s">
        <v>29</v>
      </c>
      <c r="E7817" t="s">
        <v>14</v>
      </c>
      <c r="F7817" t="s">
        <v>15</v>
      </c>
      <c r="G7817">
        <v>413</v>
      </c>
      <c r="H7817" t="s">
        <v>16</v>
      </c>
      <c r="I7817" t="s">
        <v>30</v>
      </c>
      <c r="J7817" t="s">
        <v>18</v>
      </c>
      <c r="K7817">
        <v>0.995</v>
      </c>
      <c r="L7817">
        <v>2.7699999999999999E-2</v>
      </c>
      <c r="M7817">
        <v>0.68100000000000005</v>
      </c>
      <c r="S7817" t="str">
        <f t="shared" si="245"/>
        <v/>
      </c>
      <c r="T7817">
        <f t="shared" si="246"/>
        <v>0.995</v>
      </c>
    </row>
    <row r="7818" spans="1:20" x14ac:dyDescent="0.3">
      <c r="A7818" t="s">
        <v>65</v>
      </c>
      <c r="B7818">
        <v>413</v>
      </c>
      <c r="C7818" t="s">
        <v>12</v>
      </c>
      <c r="D7818" t="s">
        <v>31</v>
      </c>
      <c r="E7818" t="s">
        <v>14</v>
      </c>
      <c r="F7818" t="s">
        <v>15</v>
      </c>
      <c r="G7818">
        <v>413</v>
      </c>
      <c r="H7818" t="s">
        <v>16</v>
      </c>
      <c r="I7818" t="s">
        <v>32</v>
      </c>
      <c r="J7818" t="s">
        <v>56</v>
      </c>
      <c r="K7818">
        <v>0.155</v>
      </c>
      <c r="L7818">
        <v>0.13300000000000001</v>
      </c>
      <c r="M7818">
        <v>0.92100000000000004</v>
      </c>
      <c r="S7818" t="str">
        <f t="shared" si="245"/>
        <v/>
      </c>
      <c r="T7818">
        <f t="shared" si="246"/>
        <v>0.155</v>
      </c>
    </row>
    <row r="7819" spans="1:20" x14ac:dyDescent="0.3">
      <c r="A7819" t="s">
        <v>65</v>
      </c>
      <c r="B7819">
        <v>413</v>
      </c>
      <c r="C7819" t="s">
        <v>12</v>
      </c>
      <c r="D7819" t="s">
        <v>33</v>
      </c>
      <c r="E7819" t="s">
        <v>14</v>
      </c>
      <c r="F7819" t="s">
        <v>15</v>
      </c>
      <c r="G7819">
        <v>413</v>
      </c>
      <c r="H7819" t="s">
        <v>16</v>
      </c>
      <c r="I7819" t="s">
        <v>34</v>
      </c>
      <c r="J7819" t="s">
        <v>55</v>
      </c>
      <c r="K7819">
        <v>0.9</v>
      </c>
      <c r="L7819">
        <v>6.2700000000000006E-2</v>
      </c>
      <c r="M7819">
        <v>0.81799999999999995</v>
      </c>
      <c r="S7819" t="str">
        <f t="shared" si="245"/>
        <v/>
      </c>
      <c r="T7819">
        <f t="shared" si="246"/>
        <v>0.9</v>
      </c>
    </row>
    <row r="7820" spans="1:20" x14ac:dyDescent="0.3">
      <c r="A7820" t="s">
        <v>65</v>
      </c>
      <c r="B7820">
        <v>413</v>
      </c>
      <c r="C7820" t="s">
        <v>12</v>
      </c>
      <c r="D7820" t="s">
        <v>35</v>
      </c>
      <c r="E7820" t="s">
        <v>14</v>
      </c>
      <c r="F7820" t="s">
        <v>15</v>
      </c>
      <c r="G7820">
        <v>413</v>
      </c>
      <c r="H7820" t="s">
        <v>16</v>
      </c>
      <c r="I7820" t="s">
        <v>36</v>
      </c>
      <c r="J7820" t="s">
        <v>55</v>
      </c>
      <c r="K7820">
        <v>0.9</v>
      </c>
      <c r="L7820">
        <v>6.2700000000000006E-2</v>
      </c>
      <c r="M7820">
        <v>0.81799999999999995</v>
      </c>
      <c r="S7820" t="str">
        <f t="shared" si="245"/>
        <v/>
      </c>
      <c r="T7820">
        <f t="shared" si="246"/>
        <v>0.9</v>
      </c>
    </row>
    <row r="7821" spans="1:20" x14ac:dyDescent="0.3">
      <c r="A7821" t="s">
        <v>65</v>
      </c>
      <c r="B7821">
        <v>413</v>
      </c>
      <c r="C7821" t="s">
        <v>12</v>
      </c>
      <c r="D7821" t="s">
        <v>37</v>
      </c>
      <c r="E7821" t="s">
        <v>14</v>
      </c>
      <c r="F7821" t="s">
        <v>15</v>
      </c>
      <c r="G7821">
        <v>413</v>
      </c>
      <c r="H7821" t="s">
        <v>16</v>
      </c>
      <c r="I7821" t="s">
        <v>38</v>
      </c>
      <c r="J7821" t="s">
        <v>55</v>
      </c>
      <c r="K7821">
        <v>0.81899999999999995</v>
      </c>
      <c r="L7821">
        <v>7.0199999999999999E-2</v>
      </c>
      <c r="M7821">
        <v>0.83899999999999997</v>
      </c>
      <c r="S7821" t="str">
        <f t="shared" si="245"/>
        <v/>
      </c>
      <c r="T7821">
        <f t="shared" si="246"/>
        <v>0.81899999999999995</v>
      </c>
    </row>
    <row r="7822" spans="1:20" x14ac:dyDescent="0.3">
      <c r="A7822" t="s">
        <v>65</v>
      </c>
      <c r="B7822">
        <v>413</v>
      </c>
      <c r="C7822" t="s">
        <v>12</v>
      </c>
      <c r="D7822" t="s">
        <v>39</v>
      </c>
      <c r="E7822" t="s">
        <v>14</v>
      </c>
      <c r="F7822" t="s">
        <v>15</v>
      </c>
      <c r="G7822">
        <v>413</v>
      </c>
      <c r="H7822" t="s">
        <v>16</v>
      </c>
      <c r="I7822" t="s">
        <v>40</v>
      </c>
      <c r="J7822" t="s">
        <v>56</v>
      </c>
      <c r="K7822">
        <v>3.1E-2</v>
      </c>
      <c r="L7822">
        <v>0.18099999999999999</v>
      </c>
      <c r="M7822">
        <v>0.94699999999999995</v>
      </c>
      <c r="S7822" t="str">
        <f t="shared" si="245"/>
        <v/>
      </c>
      <c r="T7822">
        <f t="shared" si="246"/>
        <v>3.1E-2</v>
      </c>
    </row>
    <row r="7823" spans="1:20" x14ac:dyDescent="0.3">
      <c r="A7823" t="s">
        <v>65</v>
      </c>
      <c r="B7823">
        <v>413</v>
      </c>
      <c r="C7823" t="s">
        <v>12</v>
      </c>
      <c r="D7823" t="s">
        <v>41</v>
      </c>
      <c r="E7823" t="s">
        <v>14</v>
      </c>
      <c r="F7823" t="s">
        <v>15</v>
      </c>
      <c r="G7823">
        <v>413</v>
      </c>
      <c r="H7823" t="s">
        <v>16</v>
      </c>
      <c r="I7823" t="s">
        <v>42</v>
      </c>
      <c r="J7823" t="s">
        <v>56</v>
      </c>
      <c r="K7823">
        <v>0.28699999999999998</v>
      </c>
      <c r="L7823">
        <v>0.115</v>
      </c>
      <c r="M7823">
        <v>0.90700000000000003</v>
      </c>
      <c r="S7823" t="str">
        <f t="shared" si="245"/>
        <v/>
      </c>
      <c r="T7823">
        <f t="shared" si="246"/>
        <v>0.28699999999999998</v>
      </c>
    </row>
    <row r="7824" spans="1:20" x14ac:dyDescent="0.3">
      <c r="A7824" t="s">
        <v>65</v>
      </c>
      <c r="B7824">
        <v>413</v>
      </c>
      <c r="C7824" t="s">
        <v>12</v>
      </c>
      <c r="D7824" t="s">
        <v>43</v>
      </c>
      <c r="E7824" t="s">
        <v>14</v>
      </c>
      <c r="F7824" t="s">
        <v>15</v>
      </c>
      <c r="G7824">
        <v>413</v>
      </c>
      <c r="H7824" t="s">
        <v>16</v>
      </c>
      <c r="I7824" t="s">
        <v>44</v>
      </c>
      <c r="J7824" t="s">
        <v>18</v>
      </c>
      <c r="K7824">
        <v>0.98599999999999999</v>
      </c>
      <c r="L7824">
        <v>3.6799999999999999E-2</v>
      </c>
      <c r="M7824">
        <v>0.73599999999999999</v>
      </c>
      <c r="S7824" t="str">
        <f t="shared" si="245"/>
        <v/>
      </c>
      <c r="T7824">
        <f t="shared" si="246"/>
        <v>0.98599999999999999</v>
      </c>
    </row>
    <row r="7825" spans="1:20" x14ac:dyDescent="0.3">
      <c r="A7825" t="s">
        <v>65</v>
      </c>
      <c r="B7825">
        <v>413</v>
      </c>
      <c r="C7825" t="s">
        <v>12</v>
      </c>
      <c r="D7825" t="s">
        <v>45</v>
      </c>
      <c r="E7825" t="s">
        <v>14</v>
      </c>
      <c r="F7825" t="s">
        <v>15</v>
      </c>
      <c r="G7825">
        <v>413</v>
      </c>
      <c r="H7825" t="s">
        <v>16</v>
      </c>
      <c r="I7825" t="s">
        <v>46</v>
      </c>
      <c r="J7825" t="s">
        <v>55</v>
      </c>
      <c r="K7825">
        <v>0.81899999999999995</v>
      </c>
      <c r="L7825">
        <v>7.0199999999999999E-2</v>
      </c>
      <c r="M7825">
        <v>0.83899999999999997</v>
      </c>
      <c r="S7825" t="str">
        <f t="shared" si="245"/>
        <v/>
      </c>
      <c r="T7825">
        <f t="shared" si="246"/>
        <v>0.81899999999999995</v>
      </c>
    </row>
    <row r="7826" spans="1:20" x14ac:dyDescent="0.3">
      <c r="A7826" t="s">
        <v>65</v>
      </c>
      <c r="B7826">
        <v>413</v>
      </c>
      <c r="C7826" t="s">
        <v>12</v>
      </c>
      <c r="D7826" t="s">
        <v>47</v>
      </c>
      <c r="E7826" t="s">
        <v>14</v>
      </c>
      <c r="F7826" t="s">
        <v>15</v>
      </c>
      <c r="G7826">
        <v>413</v>
      </c>
      <c r="H7826" t="s">
        <v>16</v>
      </c>
      <c r="I7826" t="s">
        <v>48</v>
      </c>
      <c r="J7826" t="s">
        <v>18</v>
      </c>
      <c r="K7826">
        <v>0.995</v>
      </c>
      <c r="L7826">
        <v>2.7699999999999999E-2</v>
      </c>
      <c r="M7826">
        <v>0.68100000000000005</v>
      </c>
      <c r="S7826" t="str">
        <f t="shared" si="245"/>
        <v/>
      </c>
      <c r="T7826">
        <f t="shared" si="246"/>
        <v>0.995</v>
      </c>
    </row>
    <row r="7827" spans="1:20" x14ac:dyDescent="0.3">
      <c r="A7827" t="s">
        <v>65</v>
      </c>
      <c r="B7827">
        <v>413</v>
      </c>
      <c r="C7827" t="s">
        <v>12</v>
      </c>
      <c r="D7827" t="s">
        <v>49</v>
      </c>
      <c r="E7827" t="s">
        <v>14</v>
      </c>
      <c r="F7827" t="s">
        <v>15</v>
      </c>
      <c r="G7827">
        <v>413</v>
      </c>
      <c r="H7827" t="s">
        <v>16</v>
      </c>
      <c r="I7827" t="s">
        <v>50</v>
      </c>
      <c r="J7827" t="s">
        <v>55</v>
      </c>
      <c r="K7827">
        <v>0.872</v>
      </c>
      <c r="L7827">
        <v>6.5500000000000003E-2</v>
      </c>
      <c r="M7827">
        <v>0.82699999999999996</v>
      </c>
      <c r="S7827" t="str">
        <f t="shared" si="245"/>
        <v/>
      </c>
      <c r="T7827">
        <f t="shared" si="246"/>
        <v>0.872</v>
      </c>
    </row>
    <row r="7828" spans="1:20" x14ac:dyDescent="0.3">
      <c r="A7828" t="s">
        <v>65</v>
      </c>
      <c r="B7828">
        <v>413</v>
      </c>
      <c r="C7828" t="s">
        <v>12</v>
      </c>
      <c r="D7828" t="s">
        <v>51</v>
      </c>
      <c r="E7828" t="s">
        <v>14</v>
      </c>
      <c r="F7828" t="s">
        <v>15</v>
      </c>
      <c r="G7828">
        <v>413</v>
      </c>
      <c r="H7828" t="s">
        <v>16</v>
      </c>
      <c r="I7828" t="s">
        <v>52</v>
      </c>
      <c r="J7828" t="s">
        <v>55</v>
      </c>
      <c r="K7828">
        <v>0.9</v>
      </c>
      <c r="L7828">
        <v>6.2700000000000006E-2</v>
      </c>
      <c r="M7828">
        <v>0.81799999999999995</v>
      </c>
      <c r="S7828" t="str">
        <f t="shared" si="245"/>
        <v/>
      </c>
      <c r="T7828">
        <f t="shared" si="246"/>
        <v>0.9</v>
      </c>
    </row>
    <row r="7829" spans="1:20" x14ac:dyDescent="0.3">
      <c r="A7829" t="s">
        <v>65</v>
      </c>
      <c r="B7829">
        <v>413</v>
      </c>
      <c r="C7829" t="s">
        <v>12</v>
      </c>
      <c r="D7829" t="s">
        <v>53</v>
      </c>
      <c r="E7829" t="s">
        <v>14</v>
      </c>
      <c r="F7829" t="s">
        <v>15</v>
      </c>
      <c r="G7829">
        <v>413</v>
      </c>
      <c r="H7829" t="s">
        <v>16</v>
      </c>
      <c r="I7829" t="s">
        <v>54</v>
      </c>
      <c r="J7829" t="s">
        <v>55</v>
      </c>
      <c r="K7829">
        <v>0.9</v>
      </c>
      <c r="L7829">
        <v>6.2700000000000006E-2</v>
      </c>
      <c r="M7829">
        <v>0.81799999999999995</v>
      </c>
      <c r="S7829" t="str">
        <f t="shared" si="245"/>
        <v/>
      </c>
      <c r="T7829">
        <f t="shared" si="246"/>
        <v>0.9</v>
      </c>
    </row>
    <row r="7830" spans="1:20" x14ac:dyDescent="0.3">
      <c r="A7830" t="s">
        <v>65</v>
      </c>
      <c r="B7830">
        <v>415</v>
      </c>
      <c r="C7830" t="s">
        <v>12</v>
      </c>
      <c r="D7830" t="s">
        <v>13</v>
      </c>
      <c r="E7830" t="s">
        <v>14</v>
      </c>
      <c r="F7830" t="s">
        <v>15</v>
      </c>
      <c r="G7830">
        <v>415</v>
      </c>
      <c r="H7830" t="s">
        <v>16</v>
      </c>
      <c r="I7830" t="s">
        <v>17</v>
      </c>
      <c r="J7830" t="s">
        <v>18</v>
      </c>
      <c r="K7830">
        <v>1</v>
      </c>
      <c r="L7830">
        <v>2.5999999999999998E-4</v>
      </c>
      <c r="M7830">
        <v>1.8000000000000001E-4</v>
      </c>
      <c r="S7830">
        <f t="shared" si="245"/>
        <v>1</v>
      </c>
      <c r="T7830" t="str">
        <f t="shared" si="246"/>
        <v/>
      </c>
    </row>
    <row r="7831" spans="1:20" x14ac:dyDescent="0.3">
      <c r="A7831" t="s">
        <v>65</v>
      </c>
      <c r="B7831">
        <v>415</v>
      </c>
      <c r="C7831" t="s">
        <v>12</v>
      </c>
      <c r="D7831" t="s">
        <v>19</v>
      </c>
      <c r="E7831" t="s">
        <v>14</v>
      </c>
      <c r="F7831" t="s">
        <v>15</v>
      </c>
      <c r="G7831">
        <v>415</v>
      </c>
      <c r="H7831" t="s">
        <v>16</v>
      </c>
      <c r="I7831" t="s">
        <v>20</v>
      </c>
      <c r="J7831" t="s">
        <v>18</v>
      </c>
      <c r="K7831">
        <v>1</v>
      </c>
      <c r="L7831">
        <v>2.5999999999999998E-4</v>
      </c>
      <c r="M7831">
        <v>1.8000000000000001E-4</v>
      </c>
      <c r="S7831" t="str">
        <f t="shared" si="245"/>
        <v/>
      </c>
      <c r="T7831">
        <f t="shared" si="246"/>
        <v>1</v>
      </c>
    </row>
    <row r="7832" spans="1:20" x14ac:dyDescent="0.3">
      <c r="A7832" t="s">
        <v>65</v>
      </c>
      <c r="B7832">
        <v>415</v>
      </c>
      <c r="C7832" t="s">
        <v>12</v>
      </c>
      <c r="D7832" t="s">
        <v>21</v>
      </c>
      <c r="E7832" t="s">
        <v>14</v>
      </c>
      <c r="F7832" t="s">
        <v>15</v>
      </c>
      <c r="G7832">
        <v>415</v>
      </c>
      <c r="H7832" t="s">
        <v>16</v>
      </c>
      <c r="I7832" t="s">
        <v>22</v>
      </c>
      <c r="J7832" t="s">
        <v>18</v>
      </c>
      <c r="K7832">
        <v>1</v>
      </c>
      <c r="L7832">
        <v>2.5999999999999998E-4</v>
      </c>
      <c r="M7832">
        <v>1.8000000000000001E-4</v>
      </c>
      <c r="S7832" t="str">
        <f t="shared" si="245"/>
        <v/>
      </c>
      <c r="T7832">
        <f t="shared" si="246"/>
        <v>1</v>
      </c>
    </row>
    <row r="7833" spans="1:20" x14ac:dyDescent="0.3">
      <c r="A7833" t="s">
        <v>65</v>
      </c>
      <c r="B7833">
        <v>415</v>
      </c>
      <c r="C7833" t="s">
        <v>12</v>
      </c>
      <c r="D7833" t="s">
        <v>23</v>
      </c>
      <c r="E7833" t="s">
        <v>14</v>
      </c>
      <c r="F7833" t="s">
        <v>15</v>
      </c>
      <c r="G7833">
        <v>415</v>
      </c>
      <c r="H7833" t="s">
        <v>16</v>
      </c>
      <c r="I7833" t="s">
        <v>24</v>
      </c>
      <c r="J7833" t="s">
        <v>18</v>
      </c>
      <c r="K7833">
        <v>0.995</v>
      </c>
      <c r="L7833">
        <v>2.7699999999999999E-2</v>
      </c>
      <c r="M7833">
        <v>0.68100000000000005</v>
      </c>
      <c r="S7833" t="str">
        <f t="shared" si="245"/>
        <v/>
      </c>
      <c r="T7833">
        <f t="shared" si="246"/>
        <v>0.995</v>
      </c>
    </row>
    <row r="7834" spans="1:20" x14ac:dyDescent="0.3">
      <c r="A7834" t="s">
        <v>65</v>
      </c>
      <c r="B7834">
        <v>415</v>
      </c>
      <c r="C7834" t="s">
        <v>12</v>
      </c>
      <c r="D7834" t="s">
        <v>25</v>
      </c>
      <c r="E7834" t="s">
        <v>14</v>
      </c>
      <c r="F7834" t="s">
        <v>15</v>
      </c>
      <c r="G7834">
        <v>415</v>
      </c>
      <c r="H7834" t="s">
        <v>16</v>
      </c>
      <c r="I7834" t="s">
        <v>26</v>
      </c>
      <c r="J7834" t="s">
        <v>18</v>
      </c>
      <c r="K7834">
        <v>1</v>
      </c>
      <c r="L7834">
        <v>2.5999999999999998E-4</v>
      </c>
      <c r="M7834">
        <v>1.8000000000000001E-4</v>
      </c>
      <c r="S7834" t="str">
        <f t="shared" si="245"/>
        <v/>
      </c>
      <c r="T7834">
        <f t="shared" si="246"/>
        <v>1</v>
      </c>
    </row>
    <row r="7835" spans="1:20" x14ac:dyDescent="0.3">
      <c r="A7835" t="s">
        <v>65</v>
      </c>
      <c r="B7835">
        <v>415</v>
      </c>
      <c r="C7835" t="s">
        <v>12</v>
      </c>
      <c r="D7835" t="s">
        <v>27</v>
      </c>
      <c r="E7835" t="s">
        <v>14</v>
      </c>
      <c r="F7835" t="s">
        <v>15</v>
      </c>
      <c r="G7835">
        <v>415</v>
      </c>
      <c r="H7835" t="s">
        <v>16</v>
      </c>
      <c r="I7835" t="s">
        <v>28</v>
      </c>
      <c r="J7835" t="s">
        <v>18</v>
      </c>
      <c r="K7835">
        <v>0.998</v>
      </c>
      <c r="L7835">
        <v>1.12E-2</v>
      </c>
      <c r="M7835">
        <v>0.27300000000000002</v>
      </c>
      <c r="S7835" t="str">
        <f t="shared" si="245"/>
        <v/>
      </c>
      <c r="T7835">
        <f t="shared" si="246"/>
        <v>0.998</v>
      </c>
    </row>
    <row r="7836" spans="1:20" x14ac:dyDescent="0.3">
      <c r="A7836" t="s">
        <v>65</v>
      </c>
      <c r="B7836">
        <v>415</v>
      </c>
      <c r="C7836" t="s">
        <v>12</v>
      </c>
      <c r="D7836" t="s">
        <v>29</v>
      </c>
      <c r="E7836" t="s">
        <v>14</v>
      </c>
      <c r="F7836" t="s">
        <v>15</v>
      </c>
      <c r="G7836">
        <v>415</v>
      </c>
      <c r="H7836" t="s">
        <v>16</v>
      </c>
      <c r="I7836" t="s">
        <v>30</v>
      </c>
      <c r="J7836" t="s">
        <v>18</v>
      </c>
      <c r="K7836">
        <v>1</v>
      </c>
      <c r="L7836">
        <v>2.5999999999999998E-4</v>
      </c>
      <c r="M7836">
        <v>1.8000000000000001E-4</v>
      </c>
      <c r="S7836" t="str">
        <f t="shared" si="245"/>
        <v/>
      </c>
      <c r="T7836">
        <f t="shared" si="246"/>
        <v>1</v>
      </c>
    </row>
    <row r="7837" spans="1:20" x14ac:dyDescent="0.3">
      <c r="A7837" t="s">
        <v>65</v>
      </c>
      <c r="B7837">
        <v>415</v>
      </c>
      <c r="C7837" t="s">
        <v>12</v>
      </c>
      <c r="D7837" t="s">
        <v>31</v>
      </c>
      <c r="E7837" t="s">
        <v>14</v>
      </c>
      <c r="F7837" t="s">
        <v>15</v>
      </c>
      <c r="G7837">
        <v>415</v>
      </c>
      <c r="H7837" t="s">
        <v>16</v>
      </c>
      <c r="I7837" t="s">
        <v>32</v>
      </c>
      <c r="J7837" t="s">
        <v>18</v>
      </c>
      <c r="K7837">
        <v>1</v>
      </c>
      <c r="L7837">
        <v>2.5999999999999998E-4</v>
      </c>
      <c r="M7837">
        <v>1.8000000000000001E-4</v>
      </c>
      <c r="S7837" t="str">
        <f t="shared" si="245"/>
        <v/>
      </c>
      <c r="T7837">
        <f t="shared" si="246"/>
        <v>1</v>
      </c>
    </row>
    <row r="7838" spans="1:20" x14ac:dyDescent="0.3">
      <c r="A7838" t="s">
        <v>65</v>
      </c>
      <c r="B7838">
        <v>415</v>
      </c>
      <c r="C7838" t="s">
        <v>12</v>
      </c>
      <c r="D7838" t="s">
        <v>33</v>
      </c>
      <c r="E7838" t="s">
        <v>14</v>
      </c>
      <c r="F7838" t="s">
        <v>15</v>
      </c>
      <c r="G7838">
        <v>415</v>
      </c>
      <c r="H7838" t="s">
        <v>16</v>
      </c>
      <c r="I7838" t="s">
        <v>34</v>
      </c>
      <c r="J7838" t="s">
        <v>56</v>
      </c>
      <c r="K7838">
        <v>7.3999999999999996E-2</v>
      </c>
      <c r="L7838">
        <v>0.155</v>
      </c>
      <c r="M7838">
        <v>0.93400000000000005</v>
      </c>
      <c r="S7838" t="str">
        <f t="shared" si="245"/>
        <v/>
      </c>
      <c r="T7838">
        <f t="shared" si="246"/>
        <v>7.3999999999999996E-2</v>
      </c>
    </row>
    <row r="7839" spans="1:20" x14ac:dyDescent="0.3">
      <c r="A7839" t="s">
        <v>65</v>
      </c>
      <c r="B7839">
        <v>415</v>
      </c>
      <c r="C7839" t="s">
        <v>12</v>
      </c>
      <c r="D7839" t="s">
        <v>35</v>
      </c>
      <c r="E7839" t="s">
        <v>14</v>
      </c>
      <c r="F7839" t="s">
        <v>15</v>
      </c>
      <c r="G7839">
        <v>415</v>
      </c>
      <c r="H7839" t="s">
        <v>16</v>
      </c>
      <c r="I7839" t="s">
        <v>36</v>
      </c>
      <c r="J7839" t="s">
        <v>18</v>
      </c>
      <c r="K7839">
        <v>1</v>
      </c>
      <c r="L7839">
        <v>2.5999999999999998E-4</v>
      </c>
      <c r="M7839">
        <v>1.8000000000000001E-4</v>
      </c>
      <c r="S7839" t="str">
        <f t="shared" si="245"/>
        <v/>
      </c>
      <c r="T7839">
        <f t="shared" si="246"/>
        <v>1</v>
      </c>
    </row>
    <row r="7840" spans="1:20" x14ac:dyDescent="0.3">
      <c r="A7840" t="s">
        <v>65</v>
      </c>
      <c r="B7840">
        <v>415</v>
      </c>
      <c r="C7840" t="s">
        <v>12</v>
      </c>
      <c r="D7840" t="s">
        <v>37</v>
      </c>
      <c r="E7840" t="s">
        <v>14</v>
      </c>
      <c r="F7840" t="s">
        <v>15</v>
      </c>
      <c r="G7840">
        <v>415</v>
      </c>
      <c r="H7840" t="s">
        <v>16</v>
      </c>
      <c r="I7840" t="s">
        <v>38</v>
      </c>
      <c r="J7840" t="s">
        <v>18</v>
      </c>
      <c r="K7840">
        <v>1</v>
      </c>
      <c r="L7840">
        <v>2.5999999999999998E-4</v>
      </c>
      <c r="M7840">
        <v>1.8000000000000001E-4</v>
      </c>
      <c r="S7840" t="str">
        <f t="shared" si="245"/>
        <v/>
      </c>
      <c r="T7840">
        <f t="shared" si="246"/>
        <v>1</v>
      </c>
    </row>
    <row r="7841" spans="1:20" x14ac:dyDescent="0.3">
      <c r="A7841" t="s">
        <v>65</v>
      </c>
      <c r="B7841">
        <v>415</v>
      </c>
      <c r="C7841" t="s">
        <v>12</v>
      </c>
      <c r="D7841" t="s">
        <v>39</v>
      </c>
      <c r="E7841" t="s">
        <v>14</v>
      </c>
      <c r="F7841" t="s">
        <v>15</v>
      </c>
      <c r="G7841">
        <v>415</v>
      </c>
      <c r="H7841" t="s">
        <v>16</v>
      </c>
      <c r="I7841" t="s">
        <v>40</v>
      </c>
      <c r="J7841" t="s">
        <v>18</v>
      </c>
      <c r="K7841">
        <v>0.99199999999999999</v>
      </c>
      <c r="L7841">
        <v>3.1399999999999997E-2</v>
      </c>
      <c r="M7841">
        <v>0.70399999999999996</v>
      </c>
      <c r="S7841" t="str">
        <f t="shared" si="245"/>
        <v/>
      </c>
      <c r="T7841">
        <f t="shared" si="246"/>
        <v>0.99199999999999999</v>
      </c>
    </row>
    <row r="7842" spans="1:20" x14ac:dyDescent="0.3">
      <c r="A7842" t="s">
        <v>65</v>
      </c>
      <c r="B7842">
        <v>415</v>
      </c>
      <c r="C7842" t="s">
        <v>12</v>
      </c>
      <c r="D7842" t="s">
        <v>41</v>
      </c>
      <c r="E7842" t="s">
        <v>14</v>
      </c>
      <c r="F7842" t="s">
        <v>15</v>
      </c>
      <c r="G7842">
        <v>415</v>
      </c>
      <c r="H7842" t="s">
        <v>16</v>
      </c>
      <c r="I7842" t="s">
        <v>42</v>
      </c>
      <c r="J7842" t="s">
        <v>18</v>
      </c>
      <c r="K7842">
        <v>0.97499999999999998</v>
      </c>
      <c r="L7842">
        <v>4.36E-2</v>
      </c>
      <c r="M7842">
        <v>0.76200000000000001</v>
      </c>
      <c r="S7842" t="str">
        <f t="shared" si="245"/>
        <v/>
      </c>
      <c r="T7842">
        <f t="shared" si="246"/>
        <v>0.97499999999999998</v>
      </c>
    </row>
    <row r="7843" spans="1:20" x14ac:dyDescent="0.3">
      <c r="A7843" t="s">
        <v>65</v>
      </c>
      <c r="B7843">
        <v>415</v>
      </c>
      <c r="C7843" t="s">
        <v>12</v>
      </c>
      <c r="D7843" t="s">
        <v>43</v>
      </c>
      <c r="E7843" t="s">
        <v>14</v>
      </c>
      <c r="F7843" t="s">
        <v>15</v>
      </c>
      <c r="G7843">
        <v>415</v>
      </c>
      <c r="H7843" t="s">
        <v>16</v>
      </c>
      <c r="I7843" t="s">
        <v>44</v>
      </c>
      <c r="J7843" t="s">
        <v>18</v>
      </c>
      <c r="K7843">
        <v>1</v>
      </c>
      <c r="L7843">
        <v>2.5999999999999998E-4</v>
      </c>
      <c r="M7843">
        <v>1.8000000000000001E-4</v>
      </c>
      <c r="S7843" t="str">
        <f t="shared" si="245"/>
        <v/>
      </c>
      <c r="T7843">
        <f t="shared" si="246"/>
        <v>1</v>
      </c>
    </row>
    <row r="7844" spans="1:20" x14ac:dyDescent="0.3">
      <c r="A7844" t="s">
        <v>65</v>
      </c>
      <c r="B7844">
        <v>415</v>
      </c>
      <c r="C7844" t="s">
        <v>12</v>
      </c>
      <c r="D7844" t="s">
        <v>45</v>
      </c>
      <c r="E7844" t="s">
        <v>14</v>
      </c>
      <c r="F7844" t="s">
        <v>15</v>
      </c>
      <c r="G7844">
        <v>415</v>
      </c>
      <c r="H7844" t="s">
        <v>16</v>
      </c>
      <c r="I7844" t="s">
        <v>46</v>
      </c>
      <c r="J7844" t="s">
        <v>18</v>
      </c>
      <c r="K7844">
        <v>0.996</v>
      </c>
      <c r="L7844">
        <v>2.2200000000000001E-2</v>
      </c>
      <c r="M7844">
        <v>0.54500000000000004</v>
      </c>
      <c r="S7844" t="str">
        <f t="shared" si="245"/>
        <v/>
      </c>
      <c r="T7844">
        <f t="shared" si="246"/>
        <v>0.996</v>
      </c>
    </row>
    <row r="7845" spans="1:20" x14ac:dyDescent="0.3">
      <c r="A7845" t="s">
        <v>65</v>
      </c>
      <c r="B7845">
        <v>415</v>
      </c>
      <c r="C7845" t="s">
        <v>12</v>
      </c>
      <c r="D7845" t="s">
        <v>47</v>
      </c>
      <c r="E7845" t="s">
        <v>14</v>
      </c>
      <c r="F7845" t="s">
        <v>15</v>
      </c>
      <c r="G7845">
        <v>415</v>
      </c>
      <c r="H7845" t="s">
        <v>16</v>
      </c>
      <c r="I7845" t="s">
        <v>48</v>
      </c>
      <c r="J7845" t="s">
        <v>18</v>
      </c>
      <c r="K7845">
        <v>1</v>
      </c>
      <c r="L7845">
        <v>2.5999999999999998E-4</v>
      </c>
      <c r="M7845">
        <v>1.8000000000000001E-4</v>
      </c>
      <c r="S7845" t="str">
        <f t="shared" si="245"/>
        <v/>
      </c>
      <c r="T7845">
        <f t="shared" si="246"/>
        <v>1</v>
      </c>
    </row>
    <row r="7846" spans="1:20" x14ac:dyDescent="0.3">
      <c r="A7846" t="s">
        <v>65</v>
      </c>
      <c r="B7846">
        <v>415</v>
      </c>
      <c r="C7846" t="s">
        <v>12</v>
      </c>
      <c r="D7846" t="s">
        <v>49</v>
      </c>
      <c r="E7846" t="s">
        <v>14</v>
      </c>
      <c r="F7846" t="s">
        <v>15</v>
      </c>
      <c r="G7846">
        <v>415</v>
      </c>
      <c r="H7846" t="s">
        <v>16</v>
      </c>
      <c r="I7846" t="s">
        <v>50</v>
      </c>
      <c r="J7846" t="s">
        <v>56</v>
      </c>
      <c r="K7846">
        <v>0.44900000000000001</v>
      </c>
      <c r="L7846">
        <v>0.1</v>
      </c>
      <c r="M7846">
        <v>0.88900000000000001</v>
      </c>
      <c r="S7846" t="str">
        <f t="shared" si="245"/>
        <v/>
      </c>
      <c r="T7846">
        <f t="shared" si="246"/>
        <v>0.44900000000000001</v>
      </c>
    </row>
    <row r="7847" spans="1:20" x14ac:dyDescent="0.3">
      <c r="A7847" t="s">
        <v>65</v>
      </c>
      <c r="B7847">
        <v>415</v>
      </c>
      <c r="C7847" t="s">
        <v>12</v>
      </c>
      <c r="D7847" t="s">
        <v>51</v>
      </c>
      <c r="E7847" t="s">
        <v>14</v>
      </c>
      <c r="F7847" t="s">
        <v>15</v>
      </c>
      <c r="G7847">
        <v>415</v>
      </c>
      <c r="H7847" t="s">
        <v>16</v>
      </c>
      <c r="I7847" t="s">
        <v>52</v>
      </c>
      <c r="J7847" t="s">
        <v>18</v>
      </c>
      <c r="K7847">
        <v>1</v>
      </c>
      <c r="L7847">
        <v>2.5999999999999998E-4</v>
      </c>
      <c r="M7847">
        <v>1.8000000000000001E-4</v>
      </c>
      <c r="S7847" t="str">
        <f t="shared" si="245"/>
        <v/>
      </c>
      <c r="T7847">
        <f t="shared" si="246"/>
        <v>1</v>
      </c>
    </row>
    <row r="7848" spans="1:20" x14ac:dyDescent="0.3">
      <c r="A7848" t="s">
        <v>65</v>
      </c>
      <c r="B7848">
        <v>415</v>
      </c>
      <c r="C7848" t="s">
        <v>12</v>
      </c>
      <c r="D7848" t="s">
        <v>53</v>
      </c>
      <c r="E7848" t="s">
        <v>14</v>
      </c>
      <c r="F7848" t="s">
        <v>15</v>
      </c>
      <c r="G7848">
        <v>415</v>
      </c>
      <c r="H7848" t="s">
        <v>16</v>
      </c>
      <c r="I7848" t="s">
        <v>54</v>
      </c>
      <c r="J7848" t="s">
        <v>18</v>
      </c>
      <c r="K7848">
        <v>1</v>
      </c>
      <c r="L7848">
        <v>2.5999999999999998E-4</v>
      </c>
      <c r="M7848">
        <v>1.8000000000000001E-4</v>
      </c>
      <c r="S7848" t="str">
        <f t="shared" si="245"/>
        <v/>
      </c>
      <c r="T7848">
        <f t="shared" si="246"/>
        <v>1</v>
      </c>
    </row>
    <row r="7849" spans="1:20" x14ac:dyDescent="0.3">
      <c r="A7849" t="s">
        <v>65</v>
      </c>
      <c r="B7849">
        <v>417</v>
      </c>
      <c r="C7849" t="s">
        <v>12</v>
      </c>
      <c r="D7849" t="s">
        <v>13</v>
      </c>
      <c r="E7849" t="s">
        <v>14</v>
      </c>
      <c r="F7849" t="s">
        <v>15</v>
      </c>
      <c r="G7849">
        <v>417</v>
      </c>
      <c r="H7849" t="s">
        <v>16</v>
      </c>
      <c r="I7849" t="s">
        <v>17</v>
      </c>
      <c r="J7849" t="s">
        <v>18</v>
      </c>
      <c r="K7849">
        <v>0.99199999999999999</v>
      </c>
      <c r="L7849">
        <v>3.1399999999999997E-2</v>
      </c>
      <c r="M7849">
        <v>0.70399999999999996</v>
      </c>
      <c r="S7849">
        <f t="shared" si="245"/>
        <v>0.99199999999999999</v>
      </c>
      <c r="T7849" t="str">
        <f t="shared" si="246"/>
        <v/>
      </c>
    </row>
    <row r="7850" spans="1:20" x14ac:dyDescent="0.3">
      <c r="A7850" t="s">
        <v>65</v>
      </c>
      <c r="B7850">
        <v>417</v>
      </c>
      <c r="C7850" t="s">
        <v>12</v>
      </c>
      <c r="D7850" t="s">
        <v>19</v>
      </c>
      <c r="E7850" t="s">
        <v>14</v>
      </c>
      <c r="F7850" t="s">
        <v>15</v>
      </c>
      <c r="G7850">
        <v>417</v>
      </c>
      <c r="H7850" t="s">
        <v>16</v>
      </c>
      <c r="I7850" t="s">
        <v>20</v>
      </c>
      <c r="J7850" t="s">
        <v>18</v>
      </c>
      <c r="K7850">
        <v>0.98699999999999999</v>
      </c>
      <c r="L7850">
        <v>3.5999999999999997E-2</v>
      </c>
      <c r="M7850">
        <v>0.73099999999999998</v>
      </c>
      <c r="S7850" t="str">
        <f t="shared" si="245"/>
        <v/>
      </c>
      <c r="T7850">
        <f t="shared" si="246"/>
        <v>0.98699999999999999</v>
      </c>
    </row>
    <row r="7851" spans="1:20" x14ac:dyDescent="0.3">
      <c r="A7851" t="s">
        <v>65</v>
      </c>
      <c r="B7851">
        <v>417</v>
      </c>
      <c r="C7851" t="s">
        <v>12</v>
      </c>
      <c r="D7851" t="s">
        <v>21</v>
      </c>
      <c r="E7851" t="s">
        <v>14</v>
      </c>
      <c r="F7851" t="s">
        <v>15</v>
      </c>
      <c r="G7851">
        <v>417</v>
      </c>
      <c r="H7851" t="s">
        <v>16</v>
      </c>
      <c r="I7851" t="s">
        <v>22</v>
      </c>
      <c r="J7851" t="s">
        <v>55</v>
      </c>
      <c r="K7851">
        <v>0.56599999999999995</v>
      </c>
      <c r="L7851">
        <v>9.3899999999999997E-2</v>
      </c>
      <c r="M7851">
        <v>0.877</v>
      </c>
      <c r="S7851" t="str">
        <f t="shared" si="245"/>
        <v/>
      </c>
      <c r="T7851">
        <f t="shared" si="246"/>
        <v>0.56599999999999995</v>
      </c>
    </row>
    <row r="7852" spans="1:20" x14ac:dyDescent="0.3">
      <c r="A7852" t="s">
        <v>65</v>
      </c>
      <c r="B7852">
        <v>417</v>
      </c>
      <c r="C7852" t="s">
        <v>12</v>
      </c>
      <c r="D7852" t="s">
        <v>23</v>
      </c>
      <c r="E7852" t="s">
        <v>14</v>
      </c>
      <c r="F7852" t="s">
        <v>15</v>
      </c>
      <c r="G7852">
        <v>417</v>
      </c>
      <c r="H7852" t="s">
        <v>16</v>
      </c>
      <c r="I7852" t="s">
        <v>24</v>
      </c>
      <c r="J7852" t="s">
        <v>56</v>
      </c>
      <c r="K7852">
        <v>0</v>
      </c>
      <c r="L7852">
        <v>1</v>
      </c>
      <c r="M7852">
        <v>1</v>
      </c>
      <c r="S7852" t="str">
        <f t="shared" si="245"/>
        <v/>
      </c>
      <c r="T7852">
        <f t="shared" si="246"/>
        <v>0</v>
      </c>
    </row>
    <row r="7853" spans="1:20" x14ac:dyDescent="0.3">
      <c r="A7853" t="s">
        <v>65</v>
      </c>
      <c r="B7853">
        <v>417</v>
      </c>
      <c r="C7853" t="s">
        <v>12</v>
      </c>
      <c r="D7853" t="s">
        <v>25</v>
      </c>
      <c r="E7853" t="s">
        <v>14</v>
      </c>
      <c r="F7853" t="s">
        <v>15</v>
      </c>
      <c r="G7853">
        <v>417</v>
      </c>
      <c r="H7853" t="s">
        <v>16</v>
      </c>
      <c r="I7853" t="s">
        <v>26</v>
      </c>
      <c r="J7853" t="s">
        <v>55</v>
      </c>
      <c r="K7853">
        <v>0.50900000000000001</v>
      </c>
      <c r="L7853">
        <v>9.64E-2</v>
      </c>
      <c r="M7853">
        <v>0.88300000000000001</v>
      </c>
      <c r="S7853" t="str">
        <f t="shared" si="245"/>
        <v/>
      </c>
      <c r="T7853">
        <f t="shared" si="246"/>
        <v>0.50900000000000001</v>
      </c>
    </row>
    <row r="7854" spans="1:20" x14ac:dyDescent="0.3">
      <c r="A7854" t="s">
        <v>65</v>
      </c>
      <c r="B7854">
        <v>417</v>
      </c>
      <c r="C7854" t="s">
        <v>12</v>
      </c>
      <c r="D7854" t="s">
        <v>27</v>
      </c>
      <c r="E7854" t="s">
        <v>14</v>
      </c>
      <c r="F7854" t="s">
        <v>15</v>
      </c>
      <c r="G7854">
        <v>417</v>
      </c>
      <c r="H7854" t="s">
        <v>16</v>
      </c>
      <c r="I7854" t="s">
        <v>28</v>
      </c>
      <c r="J7854" t="s">
        <v>56</v>
      </c>
      <c r="K7854">
        <v>3.0000000000000001E-3</v>
      </c>
      <c r="L7854">
        <v>0.55600000000000005</v>
      </c>
      <c r="M7854">
        <v>0.98099999999999998</v>
      </c>
      <c r="S7854" t="str">
        <f t="shared" si="245"/>
        <v/>
      </c>
      <c r="T7854">
        <f t="shared" si="246"/>
        <v>3.0000000000000001E-3</v>
      </c>
    </row>
    <row r="7855" spans="1:20" x14ac:dyDescent="0.3">
      <c r="A7855" t="s">
        <v>65</v>
      </c>
      <c r="B7855">
        <v>417</v>
      </c>
      <c r="C7855" t="s">
        <v>12</v>
      </c>
      <c r="D7855" t="s">
        <v>29</v>
      </c>
      <c r="E7855" t="s">
        <v>14</v>
      </c>
      <c r="F7855" t="s">
        <v>15</v>
      </c>
      <c r="G7855">
        <v>417</v>
      </c>
      <c r="H7855" t="s">
        <v>16</v>
      </c>
      <c r="I7855" t="s">
        <v>30</v>
      </c>
      <c r="J7855" t="s">
        <v>18</v>
      </c>
      <c r="K7855">
        <v>0.96499999999999997</v>
      </c>
      <c r="L7855">
        <v>4.7E-2</v>
      </c>
      <c r="M7855">
        <v>0.77600000000000002</v>
      </c>
      <c r="S7855" t="str">
        <f t="shared" si="245"/>
        <v/>
      </c>
      <c r="T7855">
        <f t="shared" si="246"/>
        <v>0.96499999999999997</v>
      </c>
    </row>
    <row r="7856" spans="1:20" x14ac:dyDescent="0.3">
      <c r="A7856" t="s">
        <v>65</v>
      </c>
      <c r="B7856">
        <v>417</v>
      </c>
      <c r="C7856" t="s">
        <v>12</v>
      </c>
      <c r="D7856" t="s">
        <v>31</v>
      </c>
      <c r="E7856" t="s">
        <v>14</v>
      </c>
      <c r="F7856" t="s">
        <v>15</v>
      </c>
      <c r="G7856">
        <v>417</v>
      </c>
      <c r="H7856" t="s">
        <v>16</v>
      </c>
      <c r="I7856" t="s">
        <v>32</v>
      </c>
      <c r="J7856" t="s">
        <v>55</v>
      </c>
      <c r="K7856">
        <v>0.92700000000000005</v>
      </c>
      <c r="L7856">
        <v>5.8099999999999999E-2</v>
      </c>
      <c r="M7856">
        <v>0.80700000000000005</v>
      </c>
      <c r="S7856" t="str">
        <f t="shared" si="245"/>
        <v/>
      </c>
      <c r="T7856">
        <f t="shared" si="246"/>
        <v>0.92700000000000005</v>
      </c>
    </row>
    <row r="7857" spans="1:20" x14ac:dyDescent="0.3">
      <c r="A7857" t="s">
        <v>65</v>
      </c>
      <c r="B7857">
        <v>417</v>
      </c>
      <c r="C7857" t="s">
        <v>12</v>
      </c>
      <c r="D7857" t="s">
        <v>33</v>
      </c>
      <c r="E7857" t="s">
        <v>14</v>
      </c>
      <c r="F7857" t="s">
        <v>15</v>
      </c>
      <c r="G7857">
        <v>417</v>
      </c>
      <c r="H7857" t="s">
        <v>16</v>
      </c>
      <c r="I7857" t="s">
        <v>34</v>
      </c>
      <c r="J7857" t="s">
        <v>56</v>
      </c>
      <c r="K7857">
        <v>3.5000000000000003E-2</v>
      </c>
      <c r="L7857">
        <v>0.17699999999999999</v>
      </c>
      <c r="M7857">
        <v>0.94499999999999995</v>
      </c>
      <c r="S7857" t="str">
        <f t="shared" si="245"/>
        <v/>
      </c>
      <c r="T7857">
        <f t="shared" si="246"/>
        <v>3.5000000000000003E-2</v>
      </c>
    </row>
    <row r="7858" spans="1:20" x14ac:dyDescent="0.3">
      <c r="A7858" t="s">
        <v>65</v>
      </c>
      <c r="B7858">
        <v>417</v>
      </c>
      <c r="C7858" t="s">
        <v>12</v>
      </c>
      <c r="D7858" t="s">
        <v>35</v>
      </c>
      <c r="E7858" t="s">
        <v>14</v>
      </c>
      <c r="F7858" t="s">
        <v>15</v>
      </c>
      <c r="G7858">
        <v>417</v>
      </c>
      <c r="H7858" t="s">
        <v>16</v>
      </c>
      <c r="I7858" t="s">
        <v>36</v>
      </c>
      <c r="J7858" t="s">
        <v>18</v>
      </c>
      <c r="K7858">
        <v>0.995</v>
      </c>
      <c r="L7858">
        <v>2.7699999999999999E-2</v>
      </c>
      <c r="M7858">
        <v>0.68100000000000005</v>
      </c>
      <c r="S7858" t="str">
        <f t="shared" si="245"/>
        <v/>
      </c>
      <c r="T7858">
        <f t="shared" si="246"/>
        <v>0.995</v>
      </c>
    </row>
    <row r="7859" spans="1:20" x14ac:dyDescent="0.3">
      <c r="A7859" t="s">
        <v>65</v>
      </c>
      <c r="B7859">
        <v>417</v>
      </c>
      <c r="C7859" t="s">
        <v>12</v>
      </c>
      <c r="D7859" t="s">
        <v>37</v>
      </c>
      <c r="E7859" t="s">
        <v>14</v>
      </c>
      <c r="F7859" t="s">
        <v>15</v>
      </c>
      <c r="G7859">
        <v>417</v>
      </c>
      <c r="H7859" t="s">
        <v>16</v>
      </c>
      <c r="I7859" t="s">
        <v>38</v>
      </c>
      <c r="J7859" t="s">
        <v>18</v>
      </c>
      <c r="K7859">
        <v>0.98699999999999999</v>
      </c>
      <c r="L7859">
        <v>3.5999999999999997E-2</v>
      </c>
      <c r="M7859">
        <v>0.73099999999999998</v>
      </c>
      <c r="S7859" t="str">
        <f t="shared" si="245"/>
        <v/>
      </c>
      <c r="T7859">
        <f t="shared" si="246"/>
        <v>0.98699999999999999</v>
      </c>
    </row>
    <row r="7860" spans="1:20" x14ac:dyDescent="0.3">
      <c r="A7860" t="s">
        <v>65</v>
      </c>
      <c r="B7860">
        <v>417</v>
      </c>
      <c r="C7860" t="s">
        <v>12</v>
      </c>
      <c r="D7860" t="s">
        <v>39</v>
      </c>
      <c r="E7860" t="s">
        <v>14</v>
      </c>
      <c r="F7860" t="s">
        <v>15</v>
      </c>
      <c r="G7860">
        <v>417</v>
      </c>
      <c r="H7860" t="s">
        <v>16</v>
      </c>
      <c r="I7860" t="s">
        <v>40</v>
      </c>
      <c r="J7860" t="s">
        <v>18</v>
      </c>
      <c r="K7860">
        <v>0.996</v>
      </c>
      <c r="L7860">
        <v>2.2200000000000001E-2</v>
      </c>
      <c r="M7860">
        <v>0.54500000000000004</v>
      </c>
      <c r="S7860" t="str">
        <f t="shared" si="245"/>
        <v/>
      </c>
      <c r="T7860">
        <f t="shared" si="246"/>
        <v>0.996</v>
      </c>
    </row>
    <row r="7861" spans="1:20" x14ac:dyDescent="0.3">
      <c r="A7861" t="s">
        <v>65</v>
      </c>
      <c r="B7861">
        <v>417</v>
      </c>
      <c r="C7861" t="s">
        <v>12</v>
      </c>
      <c r="D7861" t="s">
        <v>41</v>
      </c>
      <c r="E7861" t="s">
        <v>14</v>
      </c>
      <c r="F7861" t="s">
        <v>15</v>
      </c>
      <c r="G7861">
        <v>417</v>
      </c>
      <c r="H7861" t="s">
        <v>16</v>
      </c>
      <c r="I7861" t="s">
        <v>42</v>
      </c>
      <c r="J7861" t="s">
        <v>56</v>
      </c>
      <c r="K7861">
        <v>8.0000000000000002E-3</v>
      </c>
      <c r="L7861">
        <v>0.23899999999999999</v>
      </c>
      <c r="M7861">
        <v>0.96299999999999997</v>
      </c>
      <c r="S7861" t="str">
        <f t="shared" si="245"/>
        <v/>
      </c>
      <c r="T7861">
        <f t="shared" si="246"/>
        <v>8.0000000000000002E-3</v>
      </c>
    </row>
    <row r="7862" spans="1:20" x14ac:dyDescent="0.3">
      <c r="A7862" t="s">
        <v>65</v>
      </c>
      <c r="B7862">
        <v>417</v>
      </c>
      <c r="C7862" t="s">
        <v>12</v>
      </c>
      <c r="D7862" t="s">
        <v>43</v>
      </c>
      <c r="E7862" t="s">
        <v>14</v>
      </c>
      <c r="F7862" t="s">
        <v>15</v>
      </c>
      <c r="G7862">
        <v>417</v>
      </c>
      <c r="H7862" t="s">
        <v>16</v>
      </c>
      <c r="I7862" t="s">
        <v>44</v>
      </c>
      <c r="J7862" t="s">
        <v>18</v>
      </c>
      <c r="K7862">
        <v>0.997</v>
      </c>
      <c r="L7862">
        <v>1.67E-2</v>
      </c>
      <c r="M7862">
        <v>0.40899999999999997</v>
      </c>
      <c r="S7862" t="str">
        <f t="shared" si="245"/>
        <v/>
      </c>
      <c r="T7862">
        <f t="shared" si="246"/>
        <v>0.997</v>
      </c>
    </row>
    <row r="7863" spans="1:20" x14ac:dyDescent="0.3">
      <c r="A7863" t="s">
        <v>65</v>
      </c>
      <c r="B7863">
        <v>417</v>
      </c>
      <c r="C7863" t="s">
        <v>12</v>
      </c>
      <c r="D7863" t="s">
        <v>45</v>
      </c>
      <c r="E7863" t="s">
        <v>14</v>
      </c>
      <c r="F7863" t="s">
        <v>15</v>
      </c>
      <c r="G7863">
        <v>417</v>
      </c>
      <c r="H7863" t="s">
        <v>16</v>
      </c>
      <c r="I7863" t="s">
        <v>46</v>
      </c>
      <c r="J7863" t="s">
        <v>56</v>
      </c>
      <c r="K7863">
        <v>5.3999999999999999E-2</v>
      </c>
      <c r="L7863">
        <v>0.16400000000000001</v>
      </c>
      <c r="M7863">
        <v>0.94</v>
      </c>
      <c r="S7863" t="str">
        <f t="shared" si="245"/>
        <v/>
      </c>
      <c r="T7863">
        <f t="shared" si="246"/>
        <v>5.3999999999999999E-2</v>
      </c>
    </row>
    <row r="7864" spans="1:20" x14ac:dyDescent="0.3">
      <c r="A7864" t="s">
        <v>65</v>
      </c>
      <c r="B7864">
        <v>417</v>
      </c>
      <c r="C7864" t="s">
        <v>12</v>
      </c>
      <c r="D7864" t="s">
        <v>47</v>
      </c>
      <c r="E7864" t="s">
        <v>14</v>
      </c>
      <c r="F7864" t="s">
        <v>15</v>
      </c>
      <c r="G7864">
        <v>417</v>
      </c>
      <c r="H7864" t="s">
        <v>16</v>
      </c>
      <c r="I7864" t="s">
        <v>48</v>
      </c>
      <c r="J7864" t="s">
        <v>18</v>
      </c>
      <c r="K7864">
        <v>0.997</v>
      </c>
      <c r="L7864">
        <v>1.67E-2</v>
      </c>
      <c r="M7864">
        <v>0.40899999999999997</v>
      </c>
      <c r="S7864" t="str">
        <f t="shared" si="245"/>
        <v/>
      </c>
      <c r="T7864">
        <f t="shared" si="246"/>
        <v>0.997</v>
      </c>
    </row>
    <row r="7865" spans="1:20" x14ac:dyDescent="0.3">
      <c r="A7865" t="s">
        <v>65</v>
      </c>
      <c r="B7865">
        <v>417</v>
      </c>
      <c r="C7865" t="s">
        <v>12</v>
      </c>
      <c r="D7865" t="s">
        <v>49</v>
      </c>
      <c r="E7865" t="s">
        <v>14</v>
      </c>
      <c r="F7865" t="s">
        <v>15</v>
      </c>
      <c r="G7865">
        <v>417</v>
      </c>
      <c r="H7865" t="s">
        <v>16</v>
      </c>
      <c r="I7865" t="s">
        <v>50</v>
      </c>
      <c r="J7865" t="s">
        <v>56</v>
      </c>
      <c r="K7865">
        <v>1.4999999999999999E-2</v>
      </c>
      <c r="L7865">
        <v>0.20899999999999999</v>
      </c>
      <c r="M7865">
        <v>0.95599999999999996</v>
      </c>
      <c r="S7865" t="str">
        <f t="shared" si="245"/>
        <v/>
      </c>
      <c r="T7865">
        <f t="shared" si="246"/>
        <v>1.4999999999999999E-2</v>
      </c>
    </row>
    <row r="7866" spans="1:20" x14ac:dyDescent="0.3">
      <c r="A7866" t="s">
        <v>65</v>
      </c>
      <c r="B7866">
        <v>417</v>
      </c>
      <c r="C7866" t="s">
        <v>12</v>
      </c>
      <c r="D7866" t="s">
        <v>51</v>
      </c>
      <c r="E7866" t="s">
        <v>14</v>
      </c>
      <c r="F7866" t="s">
        <v>15</v>
      </c>
      <c r="G7866">
        <v>417</v>
      </c>
      <c r="H7866" t="s">
        <v>16</v>
      </c>
      <c r="I7866" t="s">
        <v>52</v>
      </c>
      <c r="J7866" t="s">
        <v>18</v>
      </c>
      <c r="K7866">
        <v>0.997</v>
      </c>
      <c r="L7866">
        <v>1.67E-2</v>
      </c>
      <c r="M7866">
        <v>0.40899999999999997</v>
      </c>
      <c r="S7866" t="str">
        <f t="shared" si="245"/>
        <v/>
      </c>
      <c r="T7866">
        <f t="shared" si="246"/>
        <v>0.997</v>
      </c>
    </row>
    <row r="7867" spans="1:20" x14ac:dyDescent="0.3">
      <c r="A7867" t="s">
        <v>65</v>
      </c>
      <c r="B7867">
        <v>417</v>
      </c>
      <c r="C7867" t="s">
        <v>12</v>
      </c>
      <c r="D7867" t="s">
        <v>53</v>
      </c>
      <c r="E7867" t="s">
        <v>14</v>
      </c>
      <c r="F7867" t="s">
        <v>15</v>
      </c>
      <c r="G7867">
        <v>417</v>
      </c>
      <c r="H7867" t="s">
        <v>16</v>
      </c>
      <c r="I7867" t="s">
        <v>54</v>
      </c>
      <c r="J7867" t="s">
        <v>18</v>
      </c>
      <c r="K7867">
        <v>0.997</v>
      </c>
      <c r="L7867">
        <v>1.67E-2</v>
      </c>
      <c r="M7867">
        <v>0.40899999999999997</v>
      </c>
      <c r="S7867" t="str">
        <f t="shared" si="245"/>
        <v/>
      </c>
      <c r="T7867">
        <f t="shared" si="246"/>
        <v>0.997</v>
      </c>
    </row>
    <row r="7868" spans="1:20" x14ac:dyDescent="0.3">
      <c r="A7868" t="s">
        <v>65</v>
      </c>
      <c r="B7868">
        <v>444</v>
      </c>
      <c r="C7868" t="s">
        <v>12</v>
      </c>
      <c r="D7868" t="s">
        <v>13</v>
      </c>
      <c r="E7868" t="s">
        <v>14</v>
      </c>
      <c r="F7868" t="s">
        <v>15</v>
      </c>
      <c r="G7868">
        <v>444</v>
      </c>
      <c r="H7868" t="s">
        <v>16</v>
      </c>
      <c r="I7868" t="s">
        <v>17</v>
      </c>
      <c r="J7868" t="s">
        <v>55</v>
      </c>
      <c r="K7868">
        <v>0.7</v>
      </c>
      <c r="L7868">
        <v>8.2299999999999998E-2</v>
      </c>
      <c r="M7868">
        <v>0.85899999999999999</v>
      </c>
      <c r="S7868">
        <f t="shared" si="245"/>
        <v>0.7</v>
      </c>
      <c r="T7868" t="str">
        <f t="shared" si="246"/>
        <v/>
      </c>
    </row>
    <row r="7869" spans="1:20" x14ac:dyDescent="0.3">
      <c r="A7869" t="s">
        <v>65</v>
      </c>
      <c r="B7869">
        <v>444</v>
      </c>
      <c r="C7869" t="s">
        <v>12</v>
      </c>
      <c r="D7869" t="s">
        <v>19</v>
      </c>
      <c r="E7869" t="s">
        <v>14</v>
      </c>
      <c r="F7869" t="s">
        <v>15</v>
      </c>
      <c r="G7869">
        <v>444</v>
      </c>
      <c r="H7869" t="s">
        <v>16</v>
      </c>
      <c r="I7869" t="s">
        <v>20</v>
      </c>
      <c r="J7869" t="s">
        <v>18</v>
      </c>
      <c r="K7869">
        <v>0.99299999999999999</v>
      </c>
      <c r="L7869">
        <v>3.0099999999999998E-2</v>
      </c>
      <c r="M7869">
        <v>0.69599999999999995</v>
      </c>
      <c r="S7869" t="str">
        <f t="shared" si="245"/>
        <v/>
      </c>
      <c r="T7869">
        <f t="shared" si="246"/>
        <v>0.99299999999999999</v>
      </c>
    </row>
    <row r="7870" spans="1:20" x14ac:dyDescent="0.3">
      <c r="A7870" t="s">
        <v>65</v>
      </c>
      <c r="B7870">
        <v>444</v>
      </c>
      <c r="C7870" t="s">
        <v>12</v>
      </c>
      <c r="D7870" t="s">
        <v>21</v>
      </c>
      <c r="E7870" t="s">
        <v>14</v>
      </c>
      <c r="F7870" t="s">
        <v>15</v>
      </c>
      <c r="G7870">
        <v>444</v>
      </c>
      <c r="H7870" t="s">
        <v>16</v>
      </c>
      <c r="I7870" t="s">
        <v>22</v>
      </c>
      <c r="J7870" t="s">
        <v>56</v>
      </c>
      <c r="K7870">
        <v>0.19900000000000001</v>
      </c>
      <c r="L7870">
        <v>0.125</v>
      </c>
      <c r="M7870">
        <v>0.91600000000000004</v>
      </c>
      <c r="S7870" t="str">
        <f t="shared" si="245"/>
        <v/>
      </c>
      <c r="T7870">
        <f t="shared" si="246"/>
        <v>0.19900000000000001</v>
      </c>
    </row>
    <row r="7871" spans="1:20" x14ac:dyDescent="0.3">
      <c r="A7871" t="s">
        <v>65</v>
      </c>
      <c r="B7871">
        <v>444</v>
      </c>
      <c r="C7871" t="s">
        <v>12</v>
      </c>
      <c r="D7871" t="s">
        <v>23</v>
      </c>
      <c r="E7871" t="s">
        <v>14</v>
      </c>
      <c r="F7871" t="s">
        <v>15</v>
      </c>
      <c r="G7871">
        <v>444</v>
      </c>
      <c r="H7871" t="s">
        <v>16</v>
      </c>
      <c r="I7871" t="s">
        <v>24</v>
      </c>
      <c r="J7871" t="s">
        <v>56</v>
      </c>
      <c r="K7871">
        <v>2.9000000000000001E-2</v>
      </c>
      <c r="L7871">
        <v>0.183</v>
      </c>
      <c r="M7871">
        <v>0.94799999999999995</v>
      </c>
      <c r="S7871" t="str">
        <f t="shared" ref="S7871:S7934" si="247">IF(I7871="  Q",K7871,"")</f>
        <v/>
      </c>
      <c r="T7871">
        <f t="shared" si="246"/>
        <v>2.9000000000000001E-2</v>
      </c>
    </row>
    <row r="7872" spans="1:20" x14ac:dyDescent="0.3">
      <c r="A7872" t="s">
        <v>65</v>
      </c>
      <c r="B7872">
        <v>444</v>
      </c>
      <c r="C7872" t="s">
        <v>12</v>
      </c>
      <c r="D7872" t="s">
        <v>25</v>
      </c>
      <c r="E7872" t="s">
        <v>14</v>
      </c>
      <c r="F7872" t="s">
        <v>15</v>
      </c>
      <c r="G7872">
        <v>444</v>
      </c>
      <c r="H7872" t="s">
        <v>16</v>
      </c>
      <c r="I7872" t="s">
        <v>26</v>
      </c>
      <c r="J7872" t="s">
        <v>18</v>
      </c>
      <c r="K7872">
        <v>0.97099999999999997</v>
      </c>
      <c r="L7872">
        <v>4.4400000000000002E-2</v>
      </c>
      <c r="M7872">
        <v>0.76800000000000002</v>
      </c>
      <c r="S7872" t="str">
        <f t="shared" si="247"/>
        <v/>
      </c>
      <c r="T7872">
        <f t="shared" si="246"/>
        <v>0.97099999999999997</v>
      </c>
    </row>
    <row r="7873" spans="1:20" x14ac:dyDescent="0.3">
      <c r="A7873" t="s">
        <v>65</v>
      </c>
      <c r="B7873">
        <v>444</v>
      </c>
      <c r="C7873" t="s">
        <v>12</v>
      </c>
      <c r="D7873" t="s">
        <v>27</v>
      </c>
      <c r="E7873" t="s">
        <v>14</v>
      </c>
      <c r="F7873" t="s">
        <v>15</v>
      </c>
      <c r="G7873">
        <v>444</v>
      </c>
      <c r="H7873" t="s">
        <v>16</v>
      </c>
      <c r="I7873" t="s">
        <v>28</v>
      </c>
      <c r="J7873" t="s">
        <v>56</v>
      </c>
      <c r="K7873">
        <v>0.40799999999999997</v>
      </c>
      <c r="L7873">
        <v>0.104</v>
      </c>
      <c r="M7873">
        <v>0.89400000000000002</v>
      </c>
      <c r="S7873" t="str">
        <f t="shared" si="247"/>
        <v/>
      </c>
      <c r="T7873">
        <f t="shared" si="246"/>
        <v>0.40799999999999997</v>
      </c>
    </row>
    <row r="7874" spans="1:20" x14ac:dyDescent="0.3">
      <c r="A7874" t="s">
        <v>65</v>
      </c>
      <c r="B7874">
        <v>444</v>
      </c>
      <c r="C7874" t="s">
        <v>12</v>
      </c>
      <c r="D7874" t="s">
        <v>29</v>
      </c>
      <c r="E7874" t="s">
        <v>14</v>
      </c>
      <c r="F7874" t="s">
        <v>15</v>
      </c>
      <c r="G7874">
        <v>444</v>
      </c>
      <c r="H7874" t="s">
        <v>16</v>
      </c>
      <c r="I7874" t="s">
        <v>30</v>
      </c>
      <c r="J7874" t="s">
        <v>18</v>
      </c>
      <c r="K7874">
        <v>0.99399999999999999</v>
      </c>
      <c r="L7874">
        <v>2.8899999999999999E-2</v>
      </c>
      <c r="M7874">
        <v>0.68899999999999995</v>
      </c>
      <c r="S7874" t="str">
        <f t="shared" si="247"/>
        <v/>
      </c>
      <c r="T7874">
        <f t="shared" si="246"/>
        <v>0.99399999999999999</v>
      </c>
    </row>
    <row r="7875" spans="1:20" x14ac:dyDescent="0.3">
      <c r="A7875" t="s">
        <v>65</v>
      </c>
      <c r="B7875">
        <v>444</v>
      </c>
      <c r="C7875" t="s">
        <v>12</v>
      </c>
      <c r="D7875" t="s">
        <v>31</v>
      </c>
      <c r="E7875" t="s">
        <v>14</v>
      </c>
      <c r="F7875" t="s">
        <v>15</v>
      </c>
      <c r="G7875">
        <v>444</v>
      </c>
      <c r="H7875" t="s">
        <v>16</v>
      </c>
      <c r="I7875" t="s">
        <v>32</v>
      </c>
      <c r="J7875" t="s">
        <v>55</v>
      </c>
      <c r="K7875">
        <v>0.83099999999999996</v>
      </c>
      <c r="L7875">
        <v>6.9099999999999995E-2</v>
      </c>
      <c r="M7875">
        <v>0.83699999999999997</v>
      </c>
      <c r="S7875" t="str">
        <f t="shared" si="247"/>
        <v/>
      </c>
      <c r="T7875">
        <f t="shared" ref="T7875:T7938" si="248">IF(S7875="",K7875,"")</f>
        <v>0.83099999999999996</v>
      </c>
    </row>
    <row r="7876" spans="1:20" x14ac:dyDescent="0.3">
      <c r="A7876" t="s">
        <v>65</v>
      </c>
      <c r="B7876">
        <v>444</v>
      </c>
      <c r="C7876" t="s">
        <v>12</v>
      </c>
      <c r="D7876" t="s">
        <v>33</v>
      </c>
      <c r="E7876" t="s">
        <v>14</v>
      </c>
      <c r="F7876" t="s">
        <v>15</v>
      </c>
      <c r="G7876">
        <v>444</v>
      </c>
      <c r="H7876" t="s">
        <v>16</v>
      </c>
      <c r="I7876" t="s">
        <v>34</v>
      </c>
      <c r="J7876" t="s">
        <v>56</v>
      </c>
      <c r="K7876">
        <v>6.3E-2</v>
      </c>
      <c r="L7876">
        <v>0.16</v>
      </c>
      <c r="M7876">
        <v>0.93700000000000006</v>
      </c>
      <c r="S7876" t="str">
        <f t="shared" si="247"/>
        <v/>
      </c>
      <c r="T7876">
        <f t="shared" si="248"/>
        <v>6.3E-2</v>
      </c>
    </row>
    <row r="7877" spans="1:20" x14ac:dyDescent="0.3">
      <c r="A7877" t="s">
        <v>65</v>
      </c>
      <c r="B7877">
        <v>444</v>
      </c>
      <c r="C7877" t="s">
        <v>12</v>
      </c>
      <c r="D7877" t="s">
        <v>35</v>
      </c>
      <c r="E7877" t="s">
        <v>14</v>
      </c>
      <c r="F7877" t="s">
        <v>15</v>
      </c>
      <c r="G7877">
        <v>444</v>
      </c>
      <c r="H7877" t="s">
        <v>16</v>
      </c>
      <c r="I7877" t="s">
        <v>36</v>
      </c>
      <c r="J7877" t="s">
        <v>18</v>
      </c>
      <c r="K7877">
        <v>0.99</v>
      </c>
      <c r="L7877">
        <v>3.3799999999999997E-2</v>
      </c>
      <c r="M7877">
        <v>0.71899999999999997</v>
      </c>
      <c r="S7877" t="str">
        <f t="shared" si="247"/>
        <v/>
      </c>
      <c r="T7877">
        <f t="shared" si="248"/>
        <v>0.99</v>
      </c>
    </row>
    <row r="7878" spans="1:20" x14ac:dyDescent="0.3">
      <c r="A7878" t="s">
        <v>65</v>
      </c>
      <c r="B7878">
        <v>444</v>
      </c>
      <c r="C7878" t="s">
        <v>12</v>
      </c>
      <c r="D7878" t="s">
        <v>37</v>
      </c>
      <c r="E7878" t="s">
        <v>14</v>
      </c>
      <c r="F7878" t="s">
        <v>15</v>
      </c>
      <c r="G7878">
        <v>444</v>
      </c>
      <c r="H7878" t="s">
        <v>16</v>
      </c>
      <c r="I7878" t="s">
        <v>38</v>
      </c>
      <c r="J7878" t="s">
        <v>18</v>
      </c>
      <c r="K7878">
        <v>0.99299999999999999</v>
      </c>
      <c r="L7878">
        <v>3.0099999999999998E-2</v>
      </c>
      <c r="M7878">
        <v>0.69599999999999995</v>
      </c>
      <c r="S7878" t="str">
        <f t="shared" si="247"/>
        <v/>
      </c>
      <c r="T7878">
        <f t="shared" si="248"/>
        <v>0.99299999999999999</v>
      </c>
    </row>
    <row r="7879" spans="1:20" x14ac:dyDescent="0.3">
      <c r="A7879" t="s">
        <v>65</v>
      </c>
      <c r="B7879">
        <v>444</v>
      </c>
      <c r="C7879" t="s">
        <v>12</v>
      </c>
      <c r="D7879" t="s">
        <v>39</v>
      </c>
      <c r="E7879" t="s">
        <v>14</v>
      </c>
      <c r="F7879" t="s">
        <v>15</v>
      </c>
      <c r="G7879">
        <v>444</v>
      </c>
      <c r="H7879" t="s">
        <v>16</v>
      </c>
      <c r="I7879" t="s">
        <v>40</v>
      </c>
      <c r="J7879" t="s">
        <v>18</v>
      </c>
      <c r="K7879">
        <v>0.998</v>
      </c>
      <c r="L7879">
        <v>1.12E-2</v>
      </c>
      <c r="M7879">
        <v>0.27300000000000002</v>
      </c>
      <c r="S7879" t="str">
        <f t="shared" si="247"/>
        <v/>
      </c>
      <c r="T7879">
        <f t="shared" si="248"/>
        <v>0.998</v>
      </c>
    </row>
    <row r="7880" spans="1:20" x14ac:dyDescent="0.3">
      <c r="A7880" t="s">
        <v>65</v>
      </c>
      <c r="B7880">
        <v>444</v>
      </c>
      <c r="C7880" t="s">
        <v>12</v>
      </c>
      <c r="D7880" t="s">
        <v>41</v>
      </c>
      <c r="E7880" t="s">
        <v>14</v>
      </c>
      <c r="F7880" t="s">
        <v>15</v>
      </c>
      <c r="G7880">
        <v>444</v>
      </c>
      <c r="H7880" t="s">
        <v>16</v>
      </c>
      <c r="I7880" t="s">
        <v>42</v>
      </c>
      <c r="J7880" t="s">
        <v>56</v>
      </c>
      <c r="K7880">
        <v>2E-3</v>
      </c>
      <c r="L7880">
        <v>0.70399999999999996</v>
      </c>
      <c r="M7880">
        <v>0.98699999999999999</v>
      </c>
      <c r="S7880" t="str">
        <f t="shared" si="247"/>
        <v/>
      </c>
      <c r="T7880">
        <f t="shared" si="248"/>
        <v>2E-3</v>
      </c>
    </row>
    <row r="7881" spans="1:20" x14ac:dyDescent="0.3">
      <c r="A7881" t="s">
        <v>65</v>
      </c>
      <c r="B7881">
        <v>444</v>
      </c>
      <c r="C7881" t="s">
        <v>12</v>
      </c>
      <c r="D7881" t="s">
        <v>43</v>
      </c>
      <c r="E7881" t="s">
        <v>14</v>
      </c>
      <c r="F7881" t="s">
        <v>15</v>
      </c>
      <c r="G7881">
        <v>444</v>
      </c>
      <c r="H7881" t="s">
        <v>16</v>
      </c>
      <c r="I7881" t="s">
        <v>44</v>
      </c>
      <c r="J7881" t="s">
        <v>18</v>
      </c>
      <c r="K7881">
        <v>0.995</v>
      </c>
      <c r="L7881">
        <v>2.7699999999999999E-2</v>
      </c>
      <c r="M7881">
        <v>0.68100000000000005</v>
      </c>
      <c r="S7881" t="str">
        <f t="shared" si="247"/>
        <v/>
      </c>
      <c r="T7881">
        <f t="shared" si="248"/>
        <v>0.995</v>
      </c>
    </row>
    <row r="7882" spans="1:20" x14ac:dyDescent="0.3">
      <c r="A7882" t="s">
        <v>65</v>
      </c>
      <c r="B7882">
        <v>444</v>
      </c>
      <c r="C7882" t="s">
        <v>12</v>
      </c>
      <c r="D7882" t="s">
        <v>45</v>
      </c>
      <c r="E7882" t="s">
        <v>14</v>
      </c>
      <c r="F7882" t="s">
        <v>15</v>
      </c>
      <c r="G7882">
        <v>444</v>
      </c>
      <c r="H7882" t="s">
        <v>16</v>
      </c>
      <c r="I7882" t="s">
        <v>46</v>
      </c>
      <c r="J7882" t="s">
        <v>56</v>
      </c>
      <c r="K7882">
        <v>1.2E-2</v>
      </c>
      <c r="L7882">
        <v>0.219</v>
      </c>
      <c r="M7882">
        <v>0.95799999999999996</v>
      </c>
      <c r="S7882" t="str">
        <f t="shared" si="247"/>
        <v/>
      </c>
      <c r="T7882">
        <f t="shared" si="248"/>
        <v>1.2E-2</v>
      </c>
    </row>
    <row r="7883" spans="1:20" x14ac:dyDescent="0.3">
      <c r="A7883" t="s">
        <v>65</v>
      </c>
      <c r="B7883">
        <v>444</v>
      </c>
      <c r="C7883" t="s">
        <v>12</v>
      </c>
      <c r="D7883" t="s">
        <v>47</v>
      </c>
      <c r="E7883" t="s">
        <v>14</v>
      </c>
      <c r="F7883" t="s">
        <v>15</v>
      </c>
      <c r="G7883">
        <v>444</v>
      </c>
      <c r="H7883" t="s">
        <v>16</v>
      </c>
      <c r="I7883" t="s">
        <v>48</v>
      </c>
      <c r="J7883" t="s">
        <v>55</v>
      </c>
      <c r="K7883">
        <v>0.81</v>
      </c>
      <c r="L7883">
        <v>7.1099999999999997E-2</v>
      </c>
      <c r="M7883">
        <v>0.84099999999999997</v>
      </c>
      <c r="S7883" t="str">
        <f t="shared" si="247"/>
        <v/>
      </c>
      <c r="T7883">
        <f t="shared" si="248"/>
        <v>0.81</v>
      </c>
    </row>
    <row r="7884" spans="1:20" x14ac:dyDescent="0.3">
      <c r="A7884" t="s">
        <v>65</v>
      </c>
      <c r="B7884">
        <v>444</v>
      </c>
      <c r="C7884" t="s">
        <v>12</v>
      </c>
      <c r="D7884" t="s">
        <v>49</v>
      </c>
      <c r="E7884" t="s">
        <v>14</v>
      </c>
      <c r="F7884" t="s">
        <v>15</v>
      </c>
      <c r="G7884">
        <v>444</v>
      </c>
      <c r="H7884" t="s">
        <v>16</v>
      </c>
      <c r="I7884" t="s">
        <v>50</v>
      </c>
      <c r="J7884" t="s">
        <v>56</v>
      </c>
      <c r="K7884">
        <v>2.7E-2</v>
      </c>
      <c r="L7884">
        <v>0.186</v>
      </c>
      <c r="M7884">
        <v>0.94799999999999995</v>
      </c>
      <c r="S7884" t="str">
        <f t="shared" si="247"/>
        <v/>
      </c>
      <c r="T7884">
        <f t="shared" si="248"/>
        <v>2.7E-2</v>
      </c>
    </row>
    <row r="7885" spans="1:20" x14ac:dyDescent="0.3">
      <c r="A7885" t="s">
        <v>65</v>
      </c>
      <c r="B7885">
        <v>444</v>
      </c>
      <c r="C7885" t="s">
        <v>12</v>
      </c>
      <c r="D7885" t="s">
        <v>51</v>
      </c>
      <c r="E7885" t="s">
        <v>14</v>
      </c>
      <c r="F7885" t="s">
        <v>15</v>
      </c>
      <c r="G7885">
        <v>444</v>
      </c>
      <c r="H7885" t="s">
        <v>16</v>
      </c>
      <c r="I7885" t="s">
        <v>52</v>
      </c>
      <c r="J7885" t="s">
        <v>18</v>
      </c>
      <c r="K7885">
        <v>0.996</v>
      </c>
      <c r="L7885">
        <v>2.2200000000000001E-2</v>
      </c>
      <c r="M7885">
        <v>0.54500000000000004</v>
      </c>
      <c r="S7885" t="str">
        <f t="shared" si="247"/>
        <v/>
      </c>
      <c r="T7885">
        <f t="shared" si="248"/>
        <v>0.996</v>
      </c>
    </row>
    <row r="7886" spans="1:20" x14ac:dyDescent="0.3">
      <c r="A7886" t="s">
        <v>65</v>
      </c>
      <c r="B7886">
        <v>444</v>
      </c>
      <c r="C7886" t="s">
        <v>12</v>
      </c>
      <c r="D7886" t="s">
        <v>53</v>
      </c>
      <c r="E7886" t="s">
        <v>14</v>
      </c>
      <c r="F7886" t="s">
        <v>15</v>
      </c>
      <c r="G7886">
        <v>444</v>
      </c>
      <c r="H7886" t="s">
        <v>16</v>
      </c>
      <c r="I7886" t="s">
        <v>54</v>
      </c>
      <c r="J7886" t="s">
        <v>18</v>
      </c>
      <c r="K7886">
        <v>0.996</v>
      </c>
      <c r="L7886">
        <v>2.2200000000000001E-2</v>
      </c>
      <c r="M7886">
        <v>0.54500000000000004</v>
      </c>
      <c r="S7886" t="str">
        <f t="shared" si="247"/>
        <v/>
      </c>
      <c r="T7886">
        <f t="shared" si="248"/>
        <v>0.996</v>
      </c>
    </row>
    <row r="7887" spans="1:20" x14ac:dyDescent="0.3">
      <c r="A7887" t="s">
        <v>65</v>
      </c>
      <c r="B7887">
        <v>455</v>
      </c>
      <c r="C7887" t="s">
        <v>12</v>
      </c>
      <c r="D7887" t="s">
        <v>13</v>
      </c>
      <c r="E7887" t="s">
        <v>14</v>
      </c>
      <c r="F7887" t="s">
        <v>15</v>
      </c>
      <c r="G7887">
        <v>455</v>
      </c>
      <c r="H7887" t="s">
        <v>16</v>
      </c>
      <c r="I7887" t="s">
        <v>17</v>
      </c>
      <c r="J7887" t="s">
        <v>18</v>
      </c>
      <c r="K7887">
        <v>0.99199999999999999</v>
      </c>
      <c r="L7887">
        <v>3.1399999999999997E-2</v>
      </c>
      <c r="M7887">
        <v>0.70399999999999996</v>
      </c>
      <c r="S7887">
        <f t="shared" si="247"/>
        <v>0.99199999999999999</v>
      </c>
      <c r="T7887" t="str">
        <f t="shared" si="248"/>
        <v/>
      </c>
    </row>
    <row r="7888" spans="1:20" x14ac:dyDescent="0.3">
      <c r="A7888" t="s">
        <v>65</v>
      </c>
      <c r="B7888">
        <v>455</v>
      </c>
      <c r="C7888" t="s">
        <v>12</v>
      </c>
      <c r="D7888" t="s">
        <v>19</v>
      </c>
      <c r="E7888" t="s">
        <v>14</v>
      </c>
      <c r="F7888" t="s">
        <v>15</v>
      </c>
      <c r="G7888">
        <v>455</v>
      </c>
      <c r="H7888" t="s">
        <v>16</v>
      </c>
      <c r="I7888" t="s">
        <v>20</v>
      </c>
      <c r="J7888" t="s">
        <v>18</v>
      </c>
      <c r="K7888">
        <v>0.98499999999999999</v>
      </c>
      <c r="L7888">
        <v>3.7499999999999999E-2</v>
      </c>
      <c r="M7888">
        <v>0.74</v>
      </c>
      <c r="S7888" t="str">
        <f t="shared" si="247"/>
        <v/>
      </c>
      <c r="T7888">
        <f t="shared" si="248"/>
        <v>0.98499999999999999</v>
      </c>
    </row>
    <row r="7889" spans="1:20" x14ac:dyDescent="0.3">
      <c r="A7889" t="s">
        <v>65</v>
      </c>
      <c r="B7889">
        <v>455</v>
      </c>
      <c r="C7889" t="s">
        <v>12</v>
      </c>
      <c r="D7889" t="s">
        <v>21</v>
      </c>
      <c r="E7889" t="s">
        <v>14</v>
      </c>
      <c r="F7889" t="s">
        <v>15</v>
      </c>
      <c r="G7889">
        <v>455</v>
      </c>
      <c r="H7889" t="s">
        <v>16</v>
      </c>
      <c r="I7889" t="s">
        <v>22</v>
      </c>
      <c r="J7889" t="s">
        <v>55</v>
      </c>
      <c r="K7889">
        <v>0.90100000000000002</v>
      </c>
      <c r="L7889">
        <v>6.25E-2</v>
      </c>
      <c r="M7889">
        <v>0.81799999999999995</v>
      </c>
      <c r="S7889" t="str">
        <f t="shared" si="247"/>
        <v/>
      </c>
      <c r="T7889">
        <f t="shared" si="248"/>
        <v>0.90100000000000002</v>
      </c>
    </row>
    <row r="7890" spans="1:20" x14ac:dyDescent="0.3">
      <c r="A7890" t="s">
        <v>65</v>
      </c>
      <c r="B7890">
        <v>455</v>
      </c>
      <c r="C7890" t="s">
        <v>12</v>
      </c>
      <c r="D7890" t="s">
        <v>23</v>
      </c>
      <c r="E7890" t="s">
        <v>14</v>
      </c>
      <c r="F7890" t="s">
        <v>15</v>
      </c>
      <c r="G7890">
        <v>455</v>
      </c>
      <c r="H7890" t="s">
        <v>16</v>
      </c>
      <c r="I7890" t="s">
        <v>24</v>
      </c>
      <c r="J7890" t="s">
        <v>55</v>
      </c>
      <c r="K7890">
        <v>0.49399999999999999</v>
      </c>
      <c r="L7890">
        <v>9.7100000000000006E-2</v>
      </c>
      <c r="M7890">
        <v>0.88400000000000001</v>
      </c>
      <c r="S7890" t="str">
        <f t="shared" si="247"/>
        <v/>
      </c>
      <c r="T7890">
        <f t="shared" si="248"/>
        <v>0.49399999999999999</v>
      </c>
    </row>
    <row r="7891" spans="1:20" x14ac:dyDescent="0.3">
      <c r="A7891" t="s">
        <v>65</v>
      </c>
      <c r="B7891">
        <v>455</v>
      </c>
      <c r="C7891" t="s">
        <v>12</v>
      </c>
      <c r="D7891" t="s">
        <v>25</v>
      </c>
      <c r="E7891" t="s">
        <v>14</v>
      </c>
      <c r="F7891" t="s">
        <v>15</v>
      </c>
      <c r="G7891">
        <v>455</v>
      </c>
      <c r="H7891" t="s">
        <v>16</v>
      </c>
      <c r="I7891" t="s">
        <v>26</v>
      </c>
      <c r="J7891" t="s">
        <v>18</v>
      </c>
      <c r="K7891">
        <v>0.99199999999999999</v>
      </c>
      <c r="L7891">
        <v>3.1399999999999997E-2</v>
      </c>
      <c r="M7891">
        <v>0.70399999999999996</v>
      </c>
      <c r="S7891" t="str">
        <f t="shared" si="247"/>
        <v/>
      </c>
      <c r="T7891">
        <f t="shared" si="248"/>
        <v>0.99199999999999999</v>
      </c>
    </row>
    <row r="7892" spans="1:20" x14ac:dyDescent="0.3">
      <c r="A7892" t="s">
        <v>65</v>
      </c>
      <c r="B7892">
        <v>455</v>
      </c>
      <c r="C7892" t="s">
        <v>12</v>
      </c>
      <c r="D7892" t="s">
        <v>27</v>
      </c>
      <c r="E7892" t="s">
        <v>14</v>
      </c>
      <c r="F7892" t="s">
        <v>15</v>
      </c>
      <c r="G7892">
        <v>455</v>
      </c>
      <c r="H7892" t="s">
        <v>16</v>
      </c>
      <c r="I7892" t="s">
        <v>28</v>
      </c>
      <c r="J7892" t="s">
        <v>56</v>
      </c>
      <c r="K7892">
        <v>9.0999999999999998E-2</v>
      </c>
      <c r="L7892">
        <v>0.14899999999999999</v>
      </c>
      <c r="M7892">
        <v>0.93100000000000005</v>
      </c>
      <c r="S7892" t="str">
        <f t="shared" si="247"/>
        <v/>
      </c>
      <c r="T7892">
        <f t="shared" si="248"/>
        <v>9.0999999999999998E-2</v>
      </c>
    </row>
    <row r="7893" spans="1:20" x14ac:dyDescent="0.3">
      <c r="A7893" t="s">
        <v>65</v>
      </c>
      <c r="B7893">
        <v>455</v>
      </c>
      <c r="C7893" t="s">
        <v>12</v>
      </c>
      <c r="D7893" t="s">
        <v>29</v>
      </c>
      <c r="E7893" t="s">
        <v>14</v>
      </c>
      <c r="F7893" t="s">
        <v>15</v>
      </c>
      <c r="G7893">
        <v>455</v>
      </c>
      <c r="H7893" t="s">
        <v>16</v>
      </c>
      <c r="I7893" t="s">
        <v>30</v>
      </c>
      <c r="J7893" t="s">
        <v>56</v>
      </c>
      <c r="K7893">
        <v>0.42299999999999999</v>
      </c>
      <c r="L7893">
        <v>0.10299999999999999</v>
      </c>
      <c r="M7893">
        <v>0.89200000000000002</v>
      </c>
      <c r="S7893" t="str">
        <f t="shared" si="247"/>
        <v/>
      </c>
      <c r="T7893">
        <f t="shared" si="248"/>
        <v>0.42299999999999999</v>
      </c>
    </row>
    <row r="7894" spans="1:20" x14ac:dyDescent="0.3">
      <c r="A7894" t="s">
        <v>65</v>
      </c>
      <c r="B7894">
        <v>455</v>
      </c>
      <c r="C7894" t="s">
        <v>12</v>
      </c>
      <c r="D7894" t="s">
        <v>31</v>
      </c>
      <c r="E7894" t="s">
        <v>14</v>
      </c>
      <c r="F7894" t="s">
        <v>15</v>
      </c>
      <c r="G7894">
        <v>455</v>
      </c>
      <c r="H7894" t="s">
        <v>16</v>
      </c>
      <c r="I7894" t="s">
        <v>32</v>
      </c>
      <c r="J7894" t="s">
        <v>18</v>
      </c>
      <c r="K7894">
        <v>0.98499999999999999</v>
      </c>
      <c r="L7894">
        <v>3.7499999999999999E-2</v>
      </c>
      <c r="M7894">
        <v>0.74</v>
      </c>
      <c r="S7894" t="str">
        <f t="shared" si="247"/>
        <v/>
      </c>
      <c r="T7894">
        <f t="shared" si="248"/>
        <v>0.98499999999999999</v>
      </c>
    </row>
    <row r="7895" spans="1:20" x14ac:dyDescent="0.3">
      <c r="A7895" t="s">
        <v>65</v>
      </c>
      <c r="B7895">
        <v>455</v>
      </c>
      <c r="C7895" t="s">
        <v>12</v>
      </c>
      <c r="D7895" t="s">
        <v>33</v>
      </c>
      <c r="E7895" t="s">
        <v>14</v>
      </c>
      <c r="F7895" t="s">
        <v>15</v>
      </c>
      <c r="G7895">
        <v>455</v>
      </c>
      <c r="H7895" t="s">
        <v>16</v>
      </c>
      <c r="I7895" t="s">
        <v>34</v>
      </c>
      <c r="J7895" t="s">
        <v>18</v>
      </c>
      <c r="K7895">
        <v>0.98499999999999999</v>
      </c>
      <c r="L7895">
        <v>3.7499999999999999E-2</v>
      </c>
      <c r="M7895">
        <v>0.74</v>
      </c>
      <c r="S7895" t="str">
        <f t="shared" si="247"/>
        <v/>
      </c>
      <c r="T7895">
        <f t="shared" si="248"/>
        <v>0.98499999999999999</v>
      </c>
    </row>
    <row r="7896" spans="1:20" x14ac:dyDescent="0.3">
      <c r="A7896" t="s">
        <v>65</v>
      </c>
      <c r="B7896">
        <v>455</v>
      </c>
      <c r="C7896" t="s">
        <v>12</v>
      </c>
      <c r="D7896" t="s">
        <v>35</v>
      </c>
      <c r="E7896" t="s">
        <v>14</v>
      </c>
      <c r="F7896" t="s">
        <v>15</v>
      </c>
      <c r="G7896">
        <v>455</v>
      </c>
      <c r="H7896" t="s">
        <v>16</v>
      </c>
      <c r="I7896" t="s">
        <v>36</v>
      </c>
      <c r="J7896" t="s">
        <v>18</v>
      </c>
      <c r="K7896">
        <v>0.98499999999999999</v>
      </c>
      <c r="L7896">
        <v>3.7499999999999999E-2</v>
      </c>
      <c r="M7896">
        <v>0.74</v>
      </c>
      <c r="S7896" t="str">
        <f t="shared" si="247"/>
        <v/>
      </c>
      <c r="T7896">
        <f t="shared" si="248"/>
        <v>0.98499999999999999</v>
      </c>
    </row>
    <row r="7897" spans="1:20" x14ac:dyDescent="0.3">
      <c r="A7897" t="s">
        <v>65</v>
      </c>
      <c r="B7897">
        <v>455</v>
      </c>
      <c r="C7897" t="s">
        <v>12</v>
      </c>
      <c r="D7897" t="s">
        <v>37</v>
      </c>
      <c r="E7897" t="s">
        <v>14</v>
      </c>
      <c r="F7897" t="s">
        <v>15</v>
      </c>
      <c r="G7897">
        <v>455</v>
      </c>
      <c r="H7897" t="s">
        <v>16</v>
      </c>
      <c r="I7897" t="s">
        <v>38</v>
      </c>
      <c r="J7897" t="s">
        <v>55</v>
      </c>
      <c r="K7897">
        <v>0.622</v>
      </c>
      <c r="L7897">
        <v>8.9899999999999994E-2</v>
      </c>
      <c r="M7897">
        <v>0.87</v>
      </c>
      <c r="S7897" t="str">
        <f t="shared" si="247"/>
        <v/>
      </c>
      <c r="T7897">
        <f t="shared" si="248"/>
        <v>0.622</v>
      </c>
    </row>
    <row r="7898" spans="1:20" x14ac:dyDescent="0.3">
      <c r="A7898" t="s">
        <v>65</v>
      </c>
      <c r="B7898">
        <v>455</v>
      </c>
      <c r="C7898" t="s">
        <v>12</v>
      </c>
      <c r="D7898" t="s">
        <v>39</v>
      </c>
      <c r="E7898" t="s">
        <v>14</v>
      </c>
      <c r="F7898" t="s">
        <v>15</v>
      </c>
      <c r="G7898">
        <v>455</v>
      </c>
      <c r="H7898" t="s">
        <v>16</v>
      </c>
      <c r="I7898" t="s">
        <v>40</v>
      </c>
      <c r="J7898" t="s">
        <v>18</v>
      </c>
      <c r="K7898">
        <v>0.997</v>
      </c>
      <c r="L7898">
        <v>1.67E-2</v>
      </c>
      <c r="M7898">
        <v>0.40899999999999997</v>
      </c>
      <c r="S7898" t="str">
        <f t="shared" si="247"/>
        <v/>
      </c>
      <c r="T7898">
        <f t="shared" si="248"/>
        <v>0.997</v>
      </c>
    </row>
    <row r="7899" spans="1:20" x14ac:dyDescent="0.3">
      <c r="A7899" t="s">
        <v>65</v>
      </c>
      <c r="B7899">
        <v>455</v>
      </c>
      <c r="C7899" t="s">
        <v>12</v>
      </c>
      <c r="D7899" t="s">
        <v>41</v>
      </c>
      <c r="E7899" t="s">
        <v>14</v>
      </c>
      <c r="F7899" t="s">
        <v>15</v>
      </c>
      <c r="G7899">
        <v>455</v>
      </c>
      <c r="H7899" t="s">
        <v>16</v>
      </c>
      <c r="I7899" t="s">
        <v>42</v>
      </c>
      <c r="J7899" t="s">
        <v>55</v>
      </c>
      <c r="K7899">
        <v>0.873</v>
      </c>
      <c r="L7899">
        <v>6.54E-2</v>
      </c>
      <c r="M7899">
        <v>0.82699999999999996</v>
      </c>
      <c r="S7899" t="str">
        <f t="shared" si="247"/>
        <v/>
      </c>
      <c r="T7899">
        <f t="shared" si="248"/>
        <v>0.873</v>
      </c>
    </row>
    <row r="7900" spans="1:20" x14ac:dyDescent="0.3">
      <c r="A7900" t="s">
        <v>65</v>
      </c>
      <c r="B7900">
        <v>455</v>
      </c>
      <c r="C7900" t="s">
        <v>12</v>
      </c>
      <c r="D7900" t="s">
        <v>43</v>
      </c>
      <c r="E7900" t="s">
        <v>14</v>
      </c>
      <c r="F7900" t="s">
        <v>15</v>
      </c>
      <c r="G7900">
        <v>455</v>
      </c>
      <c r="H7900" t="s">
        <v>16</v>
      </c>
      <c r="I7900" t="s">
        <v>44</v>
      </c>
      <c r="J7900" t="s">
        <v>56</v>
      </c>
      <c r="K7900">
        <v>0.23200000000000001</v>
      </c>
      <c r="L7900">
        <v>0.121</v>
      </c>
      <c r="M7900">
        <v>0.91200000000000003</v>
      </c>
      <c r="S7900" t="str">
        <f t="shared" si="247"/>
        <v/>
      </c>
      <c r="T7900">
        <f t="shared" si="248"/>
        <v>0.23200000000000001</v>
      </c>
    </row>
    <row r="7901" spans="1:20" x14ac:dyDescent="0.3">
      <c r="A7901" t="s">
        <v>65</v>
      </c>
      <c r="B7901">
        <v>455</v>
      </c>
      <c r="C7901" t="s">
        <v>12</v>
      </c>
      <c r="D7901" t="s">
        <v>45</v>
      </c>
      <c r="E7901" t="s">
        <v>14</v>
      </c>
      <c r="F7901" t="s">
        <v>15</v>
      </c>
      <c r="G7901">
        <v>455</v>
      </c>
      <c r="H7901" t="s">
        <v>16</v>
      </c>
      <c r="I7901" t="s">
        <v>46</v>
      </c>
      <c r="J7901" t="s">
        <v>18</v>
      </c>
      <c r="K7901">
        <v>0.97</v>
      </c>
      <c r="L7901">
        <v>4.4600000000000001E-2</v>
      </c>
      <c r="M7901">
        <v>0.76900000000000002</v>
      </c>
      <c r="S7901" t="str">
        <f t="shared" si="247"/>
        <v/>
      </c>
      <c r="T7901">
        <f t="shared" si="248"/>
        <v>0.97</v>
      </c>
    </row>
    <row r="7902" spans="1:20" x14ac:dyDescent="0.3">
      <c r="A7902" t="s">
        <v>65</v>
      </c>
      <c r="B7902">
        <v>455</v>
      </c>
      <c r="C7902" t="s">
        <v>12</v>
      </c>
      <c r="D7902" t="s">
        <v>47</v>
      </c>
      <c r="E7902" t="s">
        <v>14</v>
      </c>
      <c r="F7902" t="s">
        <v>15</v>
      </c>
      <c r="G7902">
        <v>455</v>
      </c>
      <c r="H7902" t="s">
        <v>16</v>
      </c>
      <c r="I7902" t="s">
        <v>48</v>
      </c>
      <c r="J7902" t="s">
        <v>18</v>
      </c>
      <c r="K7902">
        <v>0.999</v>
      </c>
      <c r="L7902">
        <v>5.7400000000000003E-3</v>
      </c>
      <c r="M7902">
        <v>0.13600000000000001</v>
      </c>
      <c r="S7902" t="str">
        <f t="shared" si="247"/>
        <v/>
      </c>
      <c r="T7902">
        <f t="shared" si="248"/>
        <v>0.999</v>
      </c>
    </row>
    <row r="7903" spans="1:20" x14ac:dyDescent="0.3">
      <c r="A7903" t="s">
        <v>65</v>
      </c>
      <c r="B7903">
        <v>455</v>
      </c>
      <c r="C7903" t="s">
        <v>12</v>
      </c>
      <c r="D7903" t="s">
        <v>49</v>
      </c>
      <c r="E7903" t="s">
        <v>14</v>
      </c>
      <c r="F7903" t="s">
        <v>15</v>
      </c>
      <c r="G7903">
        <v>455</v>
      </c>
      <c r="H7903" t="s">
        <v>16</v>
      </c>
      <c r="I7903" t="s">
        <v>50</v>
      </c>
      <c r="J7903" t="s">
        <v>18</v>
      </c>
      <c r="K7903">
        <v>0.99</v>
      </c>
      <c r="L7903">
        <v>3.3799999999999997E-2</v>
      </c>
      <c r="M7903">
        <v>0.71899999999999997</v>
      </c>
      <c r="S7903" t="str">
        <f t="shared" si="247"/>
        <v/>
      </c>
      <c r="T7903">
        <f t="shared" si="248"/>
        <v>0.99</v>
      </c>
    </row>
    <row r="7904" spans="1:20" x14ac:dyDescent="0.3">
      <c r="A7904" t="s">
        <v>65</v>
      </c>
      <c r="B7904">
        <v>455</v>
      </c>
      <c r="C7904" t="s">
        <v>12</v>
      </c>
      <c r="D7904" t="s">
        <v>51</v>
      </c>
      <c r="E7904" t="s">
        <v>14</v>
      </c>
      <c r="F7904" t="s">
        <v>15</v>
      </c>
      <c r="G7904">
        <v>455</v>
      </c>
      <c r="H7904" t="s">
        <v>16</v>
      </c>
      <c r="I7904" t="s">
        <v>52</v>
      </c>
      <c r="J7904" t="s">
        <v>18</v>
      </c>
      <c r="K7904">
        <v>0.98499999999999999</v>
      </c>
      <c r="L7904">
        <v>3.7499999999999999E-2</v>
      </c>
      <c r="M7904">
        <v>0.74</v>
      </c>
      <c r="S7904" t="str">
        <f t="shared" si="247"/>
        <v/>
      </c>
      <c r="T7904">
        <f t="shared" si="248"/>
        <v>0.98499999999999999</v>
      </c>
    </row>
    <row r="7905" spans="1:20" x14ac:dyDescent="0.3">
      <c r="A7905" t="s">
        <v>65</v>
      </c>
      <c r="B7905">
        <v>455</v>
      </c>
      <c r="C7905" t="s">
        <v>12</v>
      </c>
      <c r="D7905" t="s">
        <v>53</v>
      </c>
      <c r="E7905" t="s">
        <v>14</v>
      </c>
      <c r="F7905" t="s">
        <v>15</v>
      </c>
      <c r="G7905">
        <v>455</v>
      </c>
      <c r="H7905" t="s">
        <v>16</v>
      </c>
      <c r="I7905" t="s">
        <v>54</v>
      </c>
      <c r="J7905" t="s">
        <v>18</v>
      </c>
      <c r="K7905">
        <v>0.98499999999999999</v>
      </c>
      <c r="L7905">
        <v>3.7499999999999999E-2</v>
      </c>
      <c r="M7905">
        <v>0.74</v>
      </c>
      <c r="S7905" t="str">
        <f t="shared" si="247"/>
        <v/>
      </c>
      <c r="T7905">
        <f t="shared" si="248"/>
        <v>0.98499999999999999</v>
      </c>
    </row>
    <row r="7906" spans="1:20" x14ac:dyDescent="0.3">
      <c r="A7906" t="s">
        <v>65</v>
      </c>
      <c r="B7906">
        <v>456</v>
      </c>
      <c r="C7906" t="s">
        <v>12</v>
      </c>
      <c r="D7906" t="s">
        <v>13</v>
      </c>
      <c r="E7906" t="s">
        <v>14</v>
      </c>
      <c r="F7906" t="s">
        <v>15</v>
      </c>
      <c r="G7906">
        <v>456</v>
      </c>
      <c r="H7906" t="s">
        <v>16</v>
      </c>
      <c r="I7906" t="s">
        <v>17</v>
      </c>
      <c r="J7906" t="s">
        <v>55</v>
      </c>
      <c r="K7906">
        <v>0.78</v>
      </c>
      <c r="L7906">
        <v>7.4700000000000003E-2</v>
      </c>
      <c r="M7906">
        <v>0.84799999999999998</v>
      </c>
      <c r="S7906">
        <f t="shared" si="247"/>
        <v>0.78</v>
      </c>
      <c r="T7906" t="str">
        <f t="shared" si="248"/>
        <v/>
      </c>
    </row>
    <row r="7907" spans="1:20" x14ac:dyDescent="0.3">
      <c r="A7907" t="s">
        <v>65</v>
      </c>
      <c r="B7907">
        <v>456</v>
      </c>
      <c r="C7907" t="s">
        <v>12</v>
      </c>
      <c r="D7907" t="s">
        <v>19</v>
      </c>
      <c r="E7907" t="s">
        <v>14</v>
      </c>
      <c r="F7907" t="s">
        <v>15</v>
      </c>
      <c r="G7907">
        <v>456</v>
      </c>
      <c r="H7907" t="s">
        <v>16</v>
      </c>
      <c r="I7907" t="s">
        <v>20</v>
      </c>
      <c r="J7907" t="s">
        <v>55</v>
      </c>
      <c r="K7907">
        <v>0.78</v>
      </c>
      <c r="L7907">
        <v>7.4700000000000003E-2</v>
      </c>
      <c r="M7907">
        <v>0.84799999999999998</v>
      </c>
      <c r="S7907" t="str">
        <f t="shared" si="247"/>
        <v/>
      </c>
      <c r="T7907">
        <f t="shared" si="248"/>
        <v>0.78</v>
      </c>
    </row>
    <row r="7908" spans="1:20" x14ac:dyDescent="0.3">
      <c r="A7908" t="s">
        <v>65</v>
      </c>
      <c r="B7908">
        <v>456</v>
      </c>
      <c r="C7908" t="s">
        <v>12</v>
      </c>
      <c r="D7908" t="s">
        <v>21</v>
      </c>
      <c r="E7908" t="s">
        <v>14</v>
      </c>
      <c r="F7908" t="s">
        <v>15</v>
      </c>
      <c r="G7908">
        <v>456</v>
      </c>
      <c r="H7908" t="s">
        <v>16</v>
      </c>
      <c r="I7908" t="s">
        <v>22</v>
      </c>
      <c r="J7908" t="s">
        <v>56</v>
      </c>
      <c r="K7908">
        <v>0.33700000000000002</v>
      </c>
      <c r="L7908">
        <v>0.111</v>
      </c>
      <c r="M7908">
        <v>0.90100000000000002</v>
      </c>
      <c r="S7908" t="str">
        <f t="shared" si="247"/>
        <v/>
      </c>
      <c r="T7908">
        <f t="shared" si="248"/>
        <v>0.33700000000000002</v>
      </c>
    </row>
    <row r="7909" spans="1:20" x14ac:dyDescent="0.3">
      <c r="A7909" t="s">
        <v>65</v>
      </c>
      <c r="B7909">
        <v>456</v>
      </c>
      <c r="C7909" t="s">
        <v>12</v>
      </c>
      <c r="D7909" t="s">
        <v>23</v>
      </c>
      <c r="E7909" t="s">
        <v>14</v>
      </c>
      <c r="F7909" t="s">
        <v>15</v>
      </c>
      <c r="G7909">
        <v>456</v>
      </c>
      <c r="H7909" t="s">
        <v>16</v>
      </c>
      <c r="I7909" t="s">
        <v>24</v>
      </c>
      <c r="J7909" t="s">
        <v>56</v>
      </c>
      <c r="K7909">
        <v>4.0000000000000001E-3</v>
      </c>
      <c r="L7909">
        <v>0.40799999999999997</v>
      </c>
      <c r="M7909">
        <v>0.97499999999999998</v>
      </c>
      <c r="S7909" t="str">
        <f t="shared" si="247"/>
        <v/>
      </c>
      <c r="T7909">
        <f t="shared" si="248"/>
        <v>4.0000000000000001E-3</v>
      </c>
    </row>
    <row r="7910" spans="1:20" x14ac:dyDescent="0.3">
      <c r="A7910" t="s">
        <v>65</v>
      </c>
      <c r="B7910">
        <v>456</v>
      </c>
      <c r="C7910" t="s">
        <v>12</v>
      </c>
      <c r="D7910" t="s">
        <v>25</v>
      </c>
      <c r="E7910" t="s">
        <v>14</v>
      </c>
      <c r="F7910" t="s">
        <v>15</v>
      </c>
      <c r="G7910">
        <v>456</v>
      </c>
      <c r="H7910" t="s">
        <v>16</v>
      </c>
      <c r="I7910" t="s">
        <v>26</v>
      </c>
      <c r="J7910" t="s">
        <v>56</v>
      </c>
      <c r="K7910">
        <v>0.03</v>
      </c>
      <c r="L7910">
        <v>0.182</v>
      </c>
      <c r="M7910">
        <v>0.94699999999999995</v>
      </c>
      <c r="S7910" t="str">
        <f t="shared" si="247"/>
        <v/>
      </c>
      <c r="T7910">
        <f t="shared" si="248"/>
        <v>0.03</v>
      </c>
    </row>
    <row r="7911" spans="1:20" x14ac:dyDescent="0.3">
      <c r="A7911" t="s">
        <v>65</v>
      </c>
      <c r="B7911">
        <v>456</v>
      </c>
      <c r="C7911" t="s">
        <v>12</v>
      </c>
      <c r="D7911" t="s">
        <v>27</v>
      </c>
      <c r="E7911" t="s">
        <v>14</v>
      </c>
      <c r="F7911" t="s">
        <v>15</v>
      </c>
      <c r="G7911">
        <v>456</v>
      </c>
      <c r="H7911" t="s">
        <v>16</v>
      </c>
      <c r="I7911" t="s">
        <v>28</v>
      </c>
      <c r="J7911" t="s">
        <v>56</v>
      </c>
      <c r="K7911">
        <v>2E-3</v>
      </c>
      <c r="L7911">
        <v>0.70399999999999996</v>
      </c>
      <c r="M7911">
        <v>0.98699999999999999</v>
      </c>
      <c r="S7911" t="str">
        <f t="shared" si="247"/>
        <v/>
      </c>
      <c r="T7911">
        <f t="shared" si="248"/>
        <v>2E-3</v>
      </c>
    </row>
    <row r="7912" spans="1:20" x14ac:dyDescent="0.3">
      <c r="A7912" t="s">
        <v>65</v>
      </c>
      <c r="B7912">
        <v>456</v>
      </c>
      <c r="C7912" t="s">
        <v>12</v>
      </c>
      <c r="D7912" t="s">
        <v>29</v>
      </c>
      <c r="E7912" t="s">
        <v>14</v>
      </c>
      <c r="F7912" t="s">
        <v>15</v>
      </c>
      <c r="G7912">
        <v>456</v>
      </c>
      <c r="H7912" t="s">
        <v>16</v>
      </c>
      <c r="I7912" t="s">
        <v>30</v>
      </c>
      <c r="J7912" t="s">
        <v>18</v>
      </c>
      <c r="K7912">
        <v>0.98799999999999999</v>
      </c>
      <c r="L7912">
        <v>3.5299999999999998E-2</v>
      </c>
      <c r="M7912">
        <v>0.72699999999999998</v>
      </c>
      <c r="S7912" t="str">
        <f t="shared" si="247"/>
        <v/>
      </c>
      <c r="T7912">
        <f t="shared" si="248"/>
        <v>0.98799999999999999</v>
      </c>
    </row>
    <row r="7913" spans="1:20" x14ac:dyDescent="0.3">
      <c r="A7913" t="s">
        <v>65</v>
      </c>
      <c r="B7913">
        <v>456</v>
      </c>
      <c r="C7913" t="s">
        <v>12</v>
      </c>
      <c r="D7913" t="s">
        <v>31</v>
      </c>
      <c r="E7913" t="s">
        <v>14</v>
      </c>
      <c r="F7913" t="s">
        <v>15</v>
      </c>
      <c r="G7913">
        <v>456</v>
      </c>
      <c r="H7913" t="s">
        <v>16</v>
      </c>
      <c r="I7913" t="s">
        <v>32</v>
      </c>
      <c r="J7913" t="s">
        <v>56</v>
      </c>
      <c r="K7913">
        <v>0.03</v>
      </c>
      <c r="L7913">
        <v>0.182</v>
      </c>
      <c r="M7913">
        <v>0.94699999999999995</v>
      </c>
      <c r="S7913" t="str">
        <f t="shared" si="247"/>
        <v/>
      </c>
      <c r="T7913">
        <f t="shared" si="248"/>
        <v>0.03</v>
      </c>
    </row>
    <row r="7914" spans="1:20" x14ac:dyDescent="0.3">
      <c r="A7914" t="s">
        <v>65</v>
      </c>
      <c r="B7914">
        <v>456</v>
      </c>
      <c r="C7914" t="s">
        <v>12</v>
      </c>
      <c r="D7914" t="s">
        <v>33</v>
      </c>
      <c r="E7914" t="s">
        <v>14</v>
      </c>
      <c r="F7914" t="s">
        <v>15</v>
      </c>
      <c r="G7914">
        <v>456</v>
      </c>
      <c r="H7914" t="s">
        <v>16</v>
      </c>
      <c r="I7914" t="s">
        <v>34</v>
      </c>
      <c r="J7914" t="s">
        <v>55</v>
      </c>
      <c r="K7914">
        <v>0.64</v>
      </c>
      <c r="L7914">
        <v>8.8700000000000001E-2</v>
      </c>
      <c r="M7914">
        <v>0.86599999999999999</v>
      </c>
      <c r="S7914" t="str">
        <f t="shared" si="247"/>
        <v/>
      </c>
      <c r="T7914">
        <f t="shared" si="248"/>
        <v>0.64</v>
      </c>
    </row>
    <row r="7915" spans="1:20" x14ac:dyDescent="0.3">
      <c r="A7915" t="s">
        <v>65</v>
      </c>
      <c r="B7915">
        <v>456</v>
      </c>
      <c r="C7915" t="s">
        <v>12</v>
      </c>
      <c r="D7915" t="s">
        <v>35</v>
      </c>
      <c r="E7915" t="s">
        <v>14</v>
      </c>
      <c r="F7915" t="s">
        <v>15</v>
      </c>
      <c r="G7915">
        <v>456</v>
      </c>
      <c r="H7915" t="s">
        <v>16</v>
      </c>
      <c r="I7915" t="s">
        <v>36</v>
      </c>
      <c r="J7915" t="s">
        <v>55</v>
      </c>
      <c r="K7915">
        <v>0.78</v>
      </c>
      <c r="L7915">
        <v>7.4700000000000003E-2</v>
      </c>
      <c r="M7915">
        <v>0.84799999999999998</v>
      </c>
      <c r="S7915" t="str">
        <f t="shared" si="247"/>
        <v/>
      </c>
      <c r="T7915">
        <f t="shared" si="248"/>
        <v>0.78</v>
      </c>
    </row>
    <row r="7916" spans="1:20" x14ac:dyDescent="0.3">
      <c r="A7916" t="s">
        <v>65</v>
      </c>
      <c r="B7916">
        <v>456</v>
      </c>
      <c r="C7916" t="s">
        <v>12</v>
      </c>
      <c r="D7916" t="s">
        <v>37</v>
      </c>
      <c r="E7916" t="s">
        <v>14</v>
      </c>
      <c r="F7916" t="s">
        <v>15</v>
      </c>
      <c r="G7916">
        <v>456</v>
      </c>
      <c r="H7916" t="s">
        <v>16</v>
      </c>
      <c r="I7916" t="s">
        <v>38</v>
      </c>
      <c r="J7916" t="s">
        <v>56</v>
      </c>
      <c r="K7916">
        <v>0.33700000000000002</v>
      </c>
      <c r="L7916">
        <v>0.111</v>
      </c>
      <c r="M7916">
        <v>0.90100000000000002</v>
      </c>
      <c r="S7916" t="str">
        <f t="shared" si="247"/>
        <v/>
      </c>
      <c r="T7916">
        <f t="shared" si="248"/>
        <v>0.33700000000000002</v>
      </c>
    </row>
    <row r="7917" spans="1:20" x14ac:dyDescent="0.3">
      <c r="A7917" t="s">
        <v>65</v>
      </c>
      <c r="B7917">
        <v>456</v>
      </c>
      <c r="C7917" t="s">
        <v>12</v>
      </c>
      <c r="D7917" t="s">
        <v>39</v>
      </c>
      <c r="E7917" t="s">
        <v>14</v>
      </c>
      <c r="F7917" t="s">
        <v>15</v>
      </c>
      <c r="G7917">
        <v>456</v>
      </c>
      <c r="H7917" t="s">
        <v>16</v>
      </c>
      <c r="I7917" t="s">
        <v>40</v>
      </c>
      <c r="J7917" t="s">
        <v>55</v>
      </c>
      <c r="K7917">
        <v>0.84499999999999997</v>
      </c>
      <c r="L7917">
        <v>6.7599999999999993E-2</v>
      </c>
      <c r="M7917">
        <v>0.83499999999999996</v>
      </c>
      <c r="S7917" t="str">
        <f t="shared" si="247"/>
        <v/>
      </c>
      <c r="T7917">
        <f t="shared" si="248"/>
        <v>0.84499999999999997</v>
      </c>
    </row>
    <row r="7918" spans="1:20" x14ac:dyDescent="0.3">
      <c r="A7918" t="s">
        <v>65</v>
      </c>
      <c r="B7918">
        <v>456</v>
      </c>
      <c r="C7918" t="s">
        <v>12</v>
      </c>
      <c r="D7918" t="s">
        <v>41</v>
      </c>
      <c r="E7918" t="s">
        <v>14</v>
      </c>
      <c r="F7918" t="s">
        <v>15</v>
      </c>
      <c r="G7918">
        <v>456</v>
      </c>
      <c r="H7918" t="s">
        <v>16</v>
      </c>
      <c r="I7918" t="s">
        <v>42</v>
      </c>
      <c r="J7918" t="s">
        <v>56</v>
      </c>
      <c r="K7918">
        <v>1E-3</v>
      </c>
      <c r="L7918">
        <v>0.85199999999999998</v>
      </c>
      <c r="M7918">
        <v>0.99399999999999999</v>
      </c>
      <c r="S7918" t="str">
        <f t="shared" si="247"/>
        <v/>
      </c>
      <c r="T7918">
        <f t="shared" si="248"/>
        <v>1E-3</v>
      </c>
    </row>
    <row r="7919" spans="1:20" x14ac:dyDescent="0.3">
      <c r="A7919" t="s">
        <v>65</v>
      </c>
      <c r="B7919">
        <v>456</v>
      </c>
      <c r="C7919" t="s">
        <v>12</v>
      </c>
      <c r="D7919" t="s">
        <v>43</v>
      </c>
      <c r="E7919" t="s">
        <v>14</v>
      </c>
      <c r="F7919" t="s">
        <v>15</v>
      </c>
      <c r="G7919">
        <v>456</v>
      </c>
      <c r="H7919" t="s">
        <v>16</v>
      </c>
      <c r="I7919" t="s">
        <v>44</v>
      </c>
      <c r="J7919" t="s">
        <v>18</v>
      </c>
      <c r="K7919">
        <v>0.98799999999999999</v>
      </c>
      <c r="L7919">
        <v>3.5299999999999998E-2</v>
      </c>
      <c r="M7919">
        <v>0.72699999999999998</v>
      </c>
      <c r="S7919" t="str">
        <f t="shared" si="247"/>
        <v/>
      </c>
      <c r="T7919">
        <f t="shared" si="248"/>
        <v>0.98799999999999999</v>
      </c>
    </row>
    <row r="7920" spans="1:20" x14ac:dyDescent="0.3">
      <c r="A7920" t="s">
        <v>65</v>
      </c>
      <c r="B7920">
        <v>456</v>
      </c>
      <c r="C7920" t="s">
        <v>12</v>
      </c>
      <c r="D7920" t="s">
        <v>45</v>
      </c>
      <c r="E7920" t="s">
        <v>14</v>
      </c>
      <c r="F7920" t="s">
        <v>15</v>
      </c>
      <c r="G7920">
        <v>456</v>
      </c>
      <c r="H7920" t="s">
        <v>16</v>
      </c>
      <c r="I7920" t="s">
        <v>46</v>
      </c>
      <c r="J7920" t="s">
        <v>55</v>
      </c>
      <c r="K7920">
        <v>0.64</v>
      </c>
      <c r="L7920">
        <v>8.8700000000000001E-2</v>
      </c>
      <c r="M7920">
        <v>0.86599999999999999</v>
      </c>
      <c r="S7920" t="str">
        <f t="shared" si="247"/>
        <v/>
      </c>
      <c r="T7920">
        <f t="shared" si="248"/>
        <v>0.64</v>
      </c>
    </row>
    <row r="7921" spans="1:20" x14ac:dyDescent="0.3">
      <c r="A7921" t="s">
        <v>65</v>
      </c>
      <c r="B7921">
        <v>456</v>
      </c>
      <c r="C7921" t="s">
        <v>12</v>
      </c>
      <c r="D7921" t="s">
        <v>47</v>
      </c>
      <c r="E7921" t="s">
        <v>14</v>
      </c>
      <c r="F7921" t="s">
        <v>15</v>
      </c>
      <c r="G7921">
        <v>456</v>
      </c>
      <c r="H7921" t="s">
        <v>16</v>
      </c>
      <c r="I7921" t="s">
        <v>48</v>
      </c>
      <c r="J7921" t="s">
        <v>55</v>
      </c>
      <c r="K7921">
        <v>0.95399999999999996</v>
      </c>
      <c r="L7921">
        <v>5.0999999999999997E-2</v>
      </c>
      <c r="M7921">
        <v>0.78700000000000003</v>
      </c>
      <c r="S7921" t="str">
        <f t="shared" si="247"/>
        <v/>
      </c>
      <c r="T7921">
        <f t="shared" si="248"/>
        <v>0.95399999999999996</v>
      </c>
    </row>
    <row r="7922" spans="1:20" x14ac:dyDescent="0.3">
      <c r="A7922" t="s">
        <v>65</v>
      </c>
      <c r="B7922">
        <v>456</v>
      </c>
      <c r="C7922" t="s">
        <v>12</v>
      </c>
      <c r="D7922" t="s">
        <v>49</v>
      </c>
      <c r="E7922" t="s">
        <v>14</v>
      </c>
      <c r="F7922" t="s">
        <v>15</v>
      </c>
      <c r="G7922">
        <v>456</v>
      </c>
      <c r="H7922" t="s">
        <v>16</v>
      </c>
      <c r="I7922" t="s">
        <v>50</v>
      </c>
      <c r="J7922" t="s">
        <v>56</v>
      </c>
      <c r="K7922">
        <v>1.2999999999999999E-2</v>
      </c>
      <c r="L7922">
        <v>0.216</v>
      </c>
      <c r="M7922">
        <v>0.95699999999999996</v>
      </c>
      <c r="S7922" t="str">
        <f t="shared" si="247"/>
        <v/>
      </c>
      <c r="T7922">
        <f t="shared" si="248"/>
        <v>1.2999999999999999E-2</v>
      </c>
    </row>
    <row r="7923" spans="1:20" x14ac:dyDescent="0.3">
      <c r="A7923" t="s">
        <v>65</v>
      </c>
      <c r="B7923">
        <v>456</v>
      </c>
      <c r="C7923" t="s">
        <v>12</v>
      </c>
      <c r="D7923" t="s">
        <v>51</v>
      </c>
      <c r="E7923" t="s">
        <v>14</v>
      </c>
      <c r="F7923" t="s">
        <v>15</v>
      </c>
      <c r="G7923">
        <v>456</v>
      </c>
      <c r="H7923" t="s">
        <v>16</v>
      </c>
      <c r="I7923" t="s">
        <v>52</v>
      </c>
      <c r="J7923" t="s">
        <v>55</v>
      </c>
      <c r="K7923">
        <v>0.78</v>
      </c>
      <c r="L7923">
        <v>7.4700000000000003E-2</v>
      </c>
      <c r="M7923">
        <v>0.84799999999999998</v>
      </c>
      <c r="S7923" t="str">
        <f t="shared" si="247"/>
        <v/>
      </c>
      <c r="T7923">
        <f t="shared" si="248"/>
        <v>0.78</v>
      </c>
    </row>
    <row r="7924" spans="1:20" x14ac:dyDescent="0.3">
      <c r="A7924" t="s">
        <v>65</v>
      </c>
      <c r="B7924">
        <v>456</v>
      </c>
      <c r="C7924" t="s">
        <v>12</v>
      </c>
      <c r="D7924" t="s">
        <v>53</v>
      </c>
      <c r="E7924" t="s">
        <v>14</v>
      </c>
      <c r="F7924" t="s">
        <v>15</v>
      </c>
      <c r="G7924">
        <v>456</v>
      </c>
      <c r="H7924" t="s">
        <v>16</v>
      </c>
      <c r="I7924" t="s">
        <v>54</v>
      </c>
      <c r="J7924" t="s">
        <v>55</v>
      </c>
      <c r="K7924">
        <v>0.878</v>
      </c>
      <c r="L7924">
        <v>6.4899999999999999E-2</v>
      </c>
      <c r="M7924">
        <v>0.82499999999999996</v>
      </c>
      <c r="S7924" t="str">
        <f t="shared" si="247"/>
        <v/>
      </c>
      <c r="T7924">
        <f t="shared" si="248"/>
        <v>0.878</v>
      </c>
    </row>
    <row r="7925" spans="1:20" x14ac:dyDescent="0.3">
      <c r="A7925" t="s">
        <v>65</v>
      </c>
      <c r="B7925">
        <v>458</v>
      </c>
      <c r="C7925" t="s">
        <v>12</v>
      </c>
      <c r="D7925" t="s">
        <v>13</v>
      </c>
      <c r="E7925" t="s">
        <v>14</v>
      </c>
      <c r="F7925" t="s">
        <v>15</v>
      </c>
      <c r="G7925">
        <v>458</v>
      </c>
      <c r="H7925" t="s">
        <v>16</v>
      </c>
      <c r="I7925" t="s">
        <v>17</v>
      </c>
      <c r="J7925" t="s">
        <v>18</v>
      </c>
      <c r="K7925">
        <v>0.999</v>
      </c>
      <c r="L7925">
        <v>5.7400000000000003E-3</v>
      </c>
      <c r="M7925">
        <v>0.13600000000000001</v>
      </c>
      <c r="S7925">
        <f t="shared" si="247"/>
        <v>0.999</v>
      </c>
      <c r="T7925" t="str">
        <f t="shared" si="248"/>
        <v/>
      </c>
    </row>
    <row r="7926" spans="1:20" x14ac:dyDescent="0.3">
      <c r="A7926" t="s">
        <v>65</v>
      </c>
      <c r="B7926">
        <v>458</v>
      </c>
      <c r="C7926" t="s">
        <v>12</v>
      </c>
      <c r="D7926" t="s">
        <v>19</v>
      </c>
      <c r="E7926" t="s">
        <v>14</v>
      </c>
      <c r="F7926" t="s">
        <v>15</v>
      </c>
      <c r="G7926">
        <v>458</v>
      </c>
      <c r="H7926" t="s">
        <v>16</v>
      </c>
      <c r="I7926" t="s">
        <v>20</v>
      </c>
      <c r="J7926" t="s">
        <v>18</v>
      </c>
      <c r="K7926">
        <v>0.999</v>
      </c>
      <c r="L7926">
        <v>5.7400000000000003E-3</v>
      </c>
      <c r="M7926">
        <v>0.13600000000000001</v>
      </c>
      <c r="S7926" t="str">
        <f t="shared" si="247"/>
        <v/>
      </c>
      <c r="T7926">
        <f t="shared" si="248"/>
        <v>0.999</v>
      </c>
    </row>
    <row r="7927" spans="1:20" x14ac:dyDescent="0.3">
      <c r="A7927" t="s">
        <v>65</v>
      </c>
      <c r="B7927">
        <v>458</v>
      </c>
      <c r="C7927" t="s">
        <v>12</v>
      </c>
      <c r="D7927" t="s">
        <v>21</v>
      </c>
      <c r="E7927" t="s">
        <v>14</v>
      </c>
      <c r="F7927" t="s">
        <v>15</v>
      </c>
      <c r="G7927">
        <v>458</v>
      </c>
      <c r="H7927" t="s">
        <v>16</v>
      </c>
      <c r="I7927" t="s">
        <v>22</v>
      </c>
      <c r="J7927" t="s">
        <v>18</v>
      </c>
      <c r="K7927">
        <v>0.998</v>
      </c>
      <c r="L7927">
        <v>1.12E-2</v>
      </c>
      <c r="M7927">
        <v>0.27300000000000002</v>
      </c>
      <c r="S7927" t="str">
        <f t="shared" si="247"/>
        <v/>
      </c>
      <c r="T7927">
        <f t="shared" si="248"/>
        <v>0.998</v>
      </c>
    </row>
    <row r="7928" spans="1:20" x14ac:dyDescent="0.3">
      <c r="A7928" t="s">
        <v>65</v>
      </c>
      <c r="B7928">
        <v>458</v>
      </c>
      <c r="C7928" t="s">
        <v>12</v>
      </c>
      <c r="D7928" t="s">
        <v>23</v>
      </c>
      <c r="E7928" t="s">
        <v>14</v>
      </c>
      <c r="F7928" t="s">
        <v>15</v>
      </c>
      <c r="G7928">
        <v>458</v>
      </c>
      <c r="H7928" t="s">
        <v>16</v>
      </c>
      <c r="I7928" t="s">
        <v>24</v>
      </c>
      <c r="J7928" t="s">
        <v>56</v>
      </c>
      <c r="K7928">
        <v>0.28199999999999997</v>
      </c>
      <c r="L7928">
        <v>0.11600000000000001</v>
      </c>
      <c r="M7928">
        <v>0.90700000000000003</v>
      </c>
      <c r="S7928" t="str">
        <f t="shared" si="247"/>
        <v/>
      </c>
      <c r="T7928">
        <f t="shared" si="248"/>
        <v>0.28199999999999997</v>
      </c>
    </row>
    <row r="7929" spans="1:20" x14ac:dyDescent="0.3">
      <c r="A7929" t="s">
        <v>65</v>
      </c>
      <c r="B7929">
        <v>458</v>
      </c>
      <c r="C7929" t="s">
        <v>12</v>
      </c>
      <c r="D7929" t="s">
        <v>25</v>
      </c>
      <c r="E7929" t="s">
        <v>14</v>
      </c>
      <c r="F7929" t="s">
        <v>15</v>
      </c>
      <c r="G7929">
        <v>458</v>
      </c>
      <c r="H7929" t="s">
        <v>16</v>
      </c>
      <c r="I7929" t="s">
        <v>26</v>
      </c>
      <c r="J7929" t="s">
        <v>55</v>
      </c>
      <c r="K7929">
        <v>0.81</v>
      </c>
      <c r="L7929">
        <v>7.1099999999999997E-2</v>
      </c>
      <c r="M7929">
        <v>0.84099999999999997</v>
      </c>
      <c r="S7929" t="str">
        <f t="shared" si="247"/>
        <v/>
      </c>
      <c r="T7929">
        <f t="shared" si="248"/>
        <v>0.81</v>
      </c>
    </row>
    <row r="7930" spans="1:20" x14ac:dyDescent="0.3">
      <c r="A7930" t="s">
        <v>65</v>
      </c>
      <c r="B7930">
        <v>458</v>
      </c>
      <c r="C7930" t="s">
        <v>12</v>
      </c>
      <c r="D7930" t="s">
        <v>27</v>
      </c>
      <c r="E7930" t="s">
        <v>14</v>
      </c>
      <c r="F7930" t="s">
        <v>15</v>
      </c>
      <c r="G7930">
        <v>458</v>
      </c>
      <c r="H7930" t="s">
        <v>16</v>
      </c>
      <c r="I7930" t="s">
        <v>28</v>
      </c>
      <c r="J7930" t="s">
        <v>56</v>
      </c>
      <c r="K7930">
        <v>2.9000000000000001E-2</v>
      </c>
      <c r="L7930">
        <v>0.183</v>
      </c>
      <c r="M7930">
        <v>0.94799999999999995</v>
      </c>
      <c r="S7930" t="str">
        <f t="shared" si="247"/>
        <v/>
      </c>
      <c r="T7930">
        <f t="shared" si="248"/>
        <v>2.9000000000000001E-2</v>
      </c>
    </row>
    <row r="7931" spans="1:20" x14ac:dyDescent="0.3">
      <c r="A7931" t="s">
        <v>65</v>
      </c>
      <c r="B7931">
        <v>458</v>
      </c>
      <c r="C7931" t="s">
        <v>12</v>
      </c>
      <c r="D7931" t="s">
        <v>29</v>
      </c>
      <c r="E7931" t="s">
        <v>14</v>
      </c>
      <c r="F7931" t="s">
        <v>15</v>
      </c>
      <c r="G7931">
        <v>458</v>
      </c>
      <c r="H7931" t="s">
        <v>16</v>
      </c>
      <c r="I7931" t="s">
        <v>30</v>
      </c>
      <c r="J7931" t="s">
        <v>18</v>
      </c>
      <c r="K7931">
        <v>0.998</v>
      </c>
      <c r="L7931">
        <v>1.12E-2</v>
      </c>
      <c r="M7931">
        <v>0.27300000000000002</v>
      </c>
      <c r="S7931" t="str">
        <f t="shared" si="247"/>
        <v/>
      </c>
      <c r="T7931">
        <f t="shared" si="248"/>
        <v>0.998</v>
      </c>
    </row>
    <row r="7932" spans="1:20" x14ac:dyDescent="0.3">
      <c r="A7932" t="s">
        <v>65</v>
      </c>
      <c r="B7932">
        <v>458</v>
      </c>
      <c r="C7932" t="s">
        <v>12</v>
      </c>
      <c r="D7932" t="s">
        <v>31</v>
      </c>
      <c r="E7932" t="s">
        <v>14</v>
      </c>
      <c r="F7932" t="s">
        <v>15</v>
      </c>
      <c r="G7932">
        <v>458</v>
      </c>
      <c r="H7932" t="s">
        <v>16</v>
      </c>
      <c r="I7932" t="s">
        <v>32</v>
      </c>
      <c r="J7932" t="s">
        <v>18</v>
      </c>
      <c r="K7932">
        <v>0.997</v>
      </c>
      <c r="L7932">
        <v>1.67E-2</v>
      </c>
      <c r="M7932">
        <v>0.40899999999999997</v>
      </c>
      <c r="S7932" t="str">
        <f t="shared" si="247"/>
        <v/>
      </c>
      <c r="T7932">
        <f t="shared" si="248"/>
        <v>0.997</v>
      </c>
    </row>
    <row r="7933" spans="1:20" x14ac:dyDescent="0.3">
      <c r="A7933" t="s">
        <v>65</v>
      </c>
      <c r="B7933">
        <v>458</v>
      </c>
      <c r="C7933" t="s">
        <v>12</v>
      </c>
      <c r="D7933" t="s">
        <v>33</v>
      </c>
      <c r="E7933" t="s">
        <v>14</v>
      </c>
      <c r="F7933" t="s">
        <v>15</v>
      </c>
      <c r="G7933">
        <v>458</v>
      </c>
      <c r="H7933" t="s">
        <v>16</v>
      </c>
      <c r="I7933" t="s">
        <v>34</v>
      </c>
      <c r="J7933" t="s">
        <v>56</v>
      </c>
      <c r="K7933">
        <v>0.31900000000000001</v>
      </c>
      <c r="L7933">
        <v>0.112</v>
      </c>
      <c r="M7933">
        <v>0.90300000000000002</v>
      </c>
      <c r="S7933" t="str">
        <f t="shared" si="247"/>
        <v/>
      </c>
      <c r="T7933">
        <f t="shared" si="248"/>
        <v>0.31900000000000001</v>
      </c>
    </row>
    <row r="7934" spans="1:20" x14ac:dyDescent="0.3">
      <c r="A7934" t="s">
        <v>65</v>
      </c>
      <c r="B7934">
        <v>458</v>
      </c>
      <c r="C7934" t="s">
        <v>12</v>
      </c>
      <c r="D7934" t="s">
        <v>35</v>
      </c>
      <c r="E7934" t="s">
        <v>14</v>
      </c>
      <c r="F7934" t="s">
        <v>15</v>
      </c>
      <c r="G7934">
        <v>458</v>
      </c>
      <c r="H7934" t="s">
        <v>16</v>
      </c>
      <c r="I7934" t="s">
        <v>36</v>
      </c>
      <c r="J7934" t="s">
        <v>18</v>
      </c>
      <c r="K7934">
        <v>0.999</v>
      </c>
      <c r="L7934">
        <v>5.7400000000000003E-3</v>
      </c>
      <c r="M7934">
        <v>0.13600000000000001</v>
      </c>
      <c r="S7934" t="str">
        <f t="shared" si="247"/>
        <v/>
      </c>
      <c r="T7934">
        <f t="shared" si="248"/>
        <v>0.999</v>
      </c>
    </row>
    <row r="7935" spans="1:20" x14ac:dyDescent="0.3">
      <c r="A7935" t="s">
        <v>65</v>
      </c>
      <c r="B7935">
        <v>458</v>
      </c>
      <c r="C7935" t="s">
        <v>12</v>
      </c>
      <c r="D7935" t="s">
        <v>37</v>
      </c>
      <c r="E7935" t="s">
        <v>14</v>
      </c>
      <c r="F7935" t="s">
        <v>15</v>
      </c>
      <c r="G7935">
        <v>458</v>
      </c>
      <c r="H7935" t="s">
        <v>16</v>
      </c>
      <c r="I7935" t="s">
        <v>38</v>
      </c>
      <c r="J7935" t="s">
        <v>18</v>
      </c>
      <c r="K7935">
        <v>0.999</v>
      </c>
      <c r="L7935">
        <v>5.7400000000000003E-3</v>
      </c>
      <c r="M7935">
        <v>0.13600000000000001</v>
      </c>
      <c r="S7935" t="str">
        <f t="shared" ref="S7935:S7998" si="249">IF(I7935="  Q",K7935,"")</f>
        <v/>
      </c>
      <c r="T7935">
        <f t="shared" si="248"/>
        <v>0.999</v>
      </c>
    </row>
    <row r="7936" spans="1:20" x14ac:dyDescent="0.3">
      <c r="A7936" t="s">
        <v>65</v>
      </c>
      <c r="B7936">
        <v>458</v>
      </c>
      <c r="C7936" t="s">
        <v>12</v>
      </c>
      <c r="D7936" t="s">
        <v>39</v>
      </c>
      <c r="E7936" t="s">
        <v>14</v>
      </c>
      <c r="F7936" t="s">
        <v>15</v>
      </c>
      <c r="G7936">
        <v>458</v>
      </c>
      <c r="H7936" t="s">
        <v>16</v>
      </c>
      <c r="I7936" t="s">
        <v>40</v>
      </c>
      <c r="J7936" t="s">
        <v>18</v>
      </c>
      <c r="K7936">
        <v>1</v>
      </c>
      <c r="L7936">
        <v>2.5999999999999998E-4</v>
      </c>
      <c r="M7936">
        <v>1.8000000000000001E-4</v>
      </c>
      <c r="S7936" t="str">
        <f t="shared" si="249"/>
        <v/>
      </c>
      <c r="T7936">
        <f t="shared" si="248"/>
        <v>1</v>
      </c>
    </row>
    <row r="7937" spans="1:20" x14ac:dyDescent="0.3">
      <c r="A7937" t="s">
        <v>65</v>
      </c>
      <c r="B7937">
        <v>458</v>
      </c>
      <c r="C7937" t="s">
        <v>12</v>
      </c>
      <c r="D7937" t="s">
        <v>41</v>
      </c>
      <c r="E7937" t="s">
        <v>14</v>
      </c>
      <c r="F7937" t="s">
        <v>15</v>
      </c>
      <c r="G7937">
        <v>458</v>
      </c>
      <c r="H7937" t="s">
        <v>16</v>
      </c>
      <c r="I7937" t="s">
        <v>42</v>
      </c>
      <c r="J7937" t="s">
        <v>56</v>
      </c>
      <c r="K7937">
        <v>0.26900000000000002</v>
      </c>
      <c r="L7937">
        <v>0.11600000000000001</v>
      </c>
      <c r="M7937">
        <v>0.90900000000000003</v>
      </c>
      <c r="S7937" t="str">
        <f t="shared" si="249"/>
        <v/>
      </c>
      <c r="T7937">
        <f t="shared" si="248"/>
        <v>0.26900000000000002</v>
      </c>
    </row>
    <row r="7938" spans="1:20" x14ac:dyDescent="0.3">
      <c r="A7938" t="s">
        <v>65</v>
      </c>
      <c r="B7938">
        <v>458</v>
      </c>
      <c r="C7938" t="s">
        <v>12</v>
      </c>
      <c r="D7938" t="s">
        <v>43</v>
      </c>
      <c r="E7938" t="s">
        <v>14</v>
      </c>
      <c r="F7938" t="s">
        <v>15</v>
      </c>
      <c r="G7938">
        <v>458</v>
      </c>
      <c r="H7938" t="s">
        <v>16</v>
      </c>
      <c r="I7938" t="s">
        <v>44</v>
      </c>
      <c r="J7938" t="s">
        <v>55</v>
      </c>
      <c r="K7938">
        <v>0.503</v>
      </c>
      <c r="L7938">
        <v>9.6600000000000005E-2</v>
      </c>
      <c r="M7938">
        <v>0.88300000000000001</v>
      </c>
      <c r="S7938" t="str">
        <f t="shared" si="249"/>
        <v/>
      </c>
      <c r="T7938">
        <f t="shared" si="248"/>
        <v>0.503</v>
      </c>
    </row>
    <row r="7939" spans="1:20" x14ac:dyDescent="0.3">
      <c r="A7939" t="s">
        <v>65</v>
      </c>
      <c r="B7939">
        <v>458</v>
      </c>
      <c r="C7939" t="s">
        <v>12</v>
      </c>
      <c r="D7939" t="s">
        <v>45</v>
      </c>
      <c r="E7939" t="s">
        <v>14</v>
      </c>
      <c r="F7939" t="s">
        <v>15</v>
      </c>
      <c r="G7939">
        <v>458</v>
      </c>
      <c r="H7939" t="s">
        <v>16</v>
      </c>
      <c r="I7939" t="s">
        <v>46</v>
      </c>
      <c r="J7939" t="s">
        <v>56</v>
      </c>
      <c r="K7939">
        <v>0.27100000000000002</v>
      </c>
      <c r="L7939">
        <v>0.11600000000000001</v>
      </c>
      <c r="M7939">
        <v>0.90900000000000003</v>
      </c>
      <c r="S7939" t="str">
        <f t="shared" si="249"/>
        <v/>
      </c>
      <c r="T7939">
        <f t="shared" ref="T7939:T8002" si="250">IF(S7939="",K7939,"")</f>
        <v>0.27100000000000002</v>
      </c>
    </row>
    <row r="7940" spans="1:20" x14ac:dyDescent="0.3">
      <c r="A7940" t="s">
        <v>65</v>
      </c>
      <c r="B7940">
        <v>458</v>
      </c>
      <c r="C7940" t="s">
        <v>12</v>
      </c>
      <c r="D7940" t="s">
        <v>47</v>
      </c>
      <c r="E7940" t="s">
        <v>14</v>
      </c>
      <c r="F7940" t="s">
        <v>15</v>
      </c>
      <c r="G7940">
        <v>458</v>
      </c>
      <c r="H7940" t="s">
        <v>16</v>
      </c>
      <c r="I7940" t="s">
        <v>48</v>
      </c>
      <c r="J7940" t="s">
        <v>18</v>
      </c>
      <c r="K7940">
        <v>1</v>
      </c>
      <c r="L7940">
        <v>2.5999999999999998E-4</v>
      </c>
      <c r="M7940">
        <v>1.8000000000000001E-4</v>
      </c>
      <c r="S7940" t="str">
        <f t="shared" si="249"/>
        <v/>
      </c>
      <c r="T7940">
        <f t="shared" si="250"/>
        <v>1</v>
      </c>
    </row>
    <row r="7941" spans="1:20" x14ac:dyDescent="0.3">
      <c r="A7941" t="s">
        <v>65</v>
      </c>
      <c r="B7941">
        <v>458</v>
      </c>
      <c r="C7941" t="s">
        <v>12</v>
      </c>
      <c r="D7941" t="s">
        <v>49</v>
      </c>
      <c r="E7941" t="s">
        <v>14</v>
      </c>
      <c r="F7941" t="s">
        <v>15</v>
      </c>
      <c r="G7941">
        <v>458</v>
      </c>
      <c r="H7941" t="s">
        <v>16</v>
      </c>
      <c r="I7941" t="s">
        <v>50</v>
      </c>
      <c r="J7941" t="s">
        <v>55</v>
      </c>
      <c r="K7941">
        <v>0.94699999999999995</v>
      </c>
      <c r="L7941">
        <v>5.3499999999999999E-2</v>
      </c>
      <c r="M7941">
        <v>0.79400000000000004</v>
      </c>
      <c r="S7941" t="str">
        <f t="shared" si="249"/>
        <v/>
      </c>
      <c r="T7941">
        <f t="shared" si="250"/>
        <v>0.94699999999999995</v>
      </c>
    </row>
    <row r="7942" spans="1:20" x14ac:dyDescent="0.3">
      <c r="A7942" t="s">
        <v>65</v>
      </c>
      <c r="B7942">
        <v>458</v>
      </c>
      <c r="C7942" t="s">
        <v>12</v>
      </c>
      <c r="D7942" t="s">
        <v>51</v>
      </c>
      <c r="E7942" t="s">
        <v>14</v>
      </c>
      <c r="F7942" t="s">
        <v>15</v>
      </c>
      <c r="G7942">
        <v>458</v>
      </c>
      <c r="H7942" t="s">
        <v>16</v>
      </c>
      <c r="I7942" t="s">
        <v>52</v>
      </c>
      <c r="J7942" t="s">
        <v>18</v>
      </c>
      <c r="K7942">
        <v>1</v>
      </c>
      <c r="L7942">
        <v>2.5999999999999998E-4</v>
      </c>
      <c r="M7942">
        <v>1.8000000000000001E-4</v>
      </c>
      <c r="S7942" t="str">
        <f t="shared" si="249"/>
        <v/>
      </c>
      <c r="T7942">
        <f t="shared" si="250"/>
        <v>1</v>
      </c>
    </row>
    <row r="7943" spans="1:20" x14ac:dyDescent="0.3">
      <c r="A7943" t="s">
        <v>65</v>
      </c>
      <c r="B7943">
        <v>458</v>
      </c>
      <c r="C7943" t="s">
        <v>12</v>
      </c>
      <c r="D7943" t="s">
        <v>53</v>
      </c>
      <c r="E7943" t="s">
        <v>14</v>
      </c>
      <c r="F7943" t="s">
        <v>15</v>
      </c>
      <c r="G7943">
        <v>458</v>
      </c>
      <c r="H7943" t="s">
        <v>16</v>
      </c>
      <c r="I7943" t="s">
        <v>54</v>
      </c>
      <c r="J7943" t="s">
        <v>18</v>
      </c>
      <c r="K7943">
        <v>1</v>
      </c>
      <c r="L7943">
        <v>2.5999999999999998E-4</v>
      </c>
      <c r="M7943">
        <v>1.8000000000000001E-4</v>
      </c>
      <c r="S7943" t="str">
        <f t="shared" si="249"/>
        <v/>
      </c>
      <c r="T7943">
        <f t="shared" si="250"/>
        <v>1</v>
      </c>
    </row>
    <row r="7944" spans="1:20" x14ac:dyDescent="0.3">
      <c r="A7944" t="s">
        <v>65</v>
      </c>
      <c r="B7944">
        <v>469</v>
      </c>
      <c r="C7944" t="s">
        <v>12</v>
      </c>
      <c r="D7944" t="s">
        <v>13</v>
      </c>
      <c r="E7944" t="s">
        <v>14</v>
      </c>
      <c r="F7944" t="s">
        <v>15</v>
      </c>
      <c r="G7944">
        <v>469</v>
      </c>
      <c r="H7944" t="s">
        <v>16</v>
      </c>
      <c r="I7944" t="s">
        <v>17</v>
      </c>
      <c r="J7944" t="s">
        <v>18</v>
      </c>
      <c r="K7944">
        <v>0.96499999999999997</v>
      </c>
      <c r="L7944">
        <v>4.7E-2</v>
      </c>
      <c r="M7944">
        <v>0.77600000000000002</v>
      </c>
      <c r="S7944">
        <f t="shared" si="249"/>
        <v>0.96499999999999997</v>
      </c>
      <c r="T7944" t="str">
        <f t="shared" si="250"/>
        <v/>
      </c>
    </row>
    <row r="7945" spans="1:20" x14ac:dyDescent="0.3">
      <c r="A7945" t="s">
        <v>65</v>
      </c>
      <c r="B7945">
        <v>469</v>
      </c>
      <c r="C7945" t="s">
        <v>12</v>
      </c>
      <c r="D7945" t="s">
        <v>19</v>
      </c>
      <c r="E7945" t="s">
        <v>14</v>
      </c>
      <c r="F7945" t="s">
        <v>15</v>
      </c>
      <c r="G7945">
        <v>469</v>
      </c>
      <c r="H7945" t="s">
        <v>16</v>
      </c>
      <c r="I7945" t="s">
        <v>20</v>
      </c>
      <c r="J7945" t="s">
        <v>55</v>
      </c>
      <c r="K7945">
        <v>0.94899999999999995</v>
      </c>
      <c r="L7945">
        <v>5.2900000000000003E-2</v>
      </c>
      <c r="M7945">
        <v>0.79200000000000004</v>
      </c>
      <c r="S7945" t="str">
        <f t="shared" si="249"/>
        <v/>
      </c>
      <c r="T7945">
        <f t="shared" si="250"/>
        <v>0.94899999999999995</v>
      </c>
    </row>
    <row r="7946" spans="1:20" x14ac:dyDescent="0.3">
      <c r="A7946" t="s">
        <v>65</v>
      </c>
      <c r="B7946">
        <v>469</v>
      </c>
      <c r="C7946" t="s">
        <v>12</v>
      </c>
      <c r="D7946" t="s">
        <v>21</v>
      </c>
      <c r="E7946" t="s">
        <v>14</v>
      </c>
      <c r="F7946" t="s">
        <v>15</v>
      </c>
      <c r="G7946">
        <v>469</v>
      </c>
      <c r="H7946" t="s">
        <v>16</v>
      </c>
      <c r="I7946" t="s">
        <v>22</v>
      </c>
      <c r="J7946" t="s">
        <v>55</v>
      </c>
      <c r="K7946">
        <v>0.79400000000000004</v>
      </c>
      <c r="L7946">
        <v>7.3099999999999998E-2</v>
      </c>
      <c r="M7946">
        <v>0.84499999999999997</v>
      </c>
      <c r="S7946" t="str">
        <f t="shared" si="249"/>
        <v/>
      </c>
      <c r="T7946">
        <f t="shared" si="250"/>
        <v>0.79400000000000004</v>
      </c>
    </row>
    <row r="7947" spans="1:20" x14ac:dyDescent="0.3">
      <c r="A7947" t="s">
        <v>65</v>
      </c>
      <c r="B7947">
        <v>469</v>
      </c>
      <c r="C7947" t="s">
        <v>12</v>
      </c>
      <c r="D7947" t="s">
        <v>23</v>
      </c>
      <c r="E7947" t="s">
        <v>14</v>
      </c>
      <c r="F7947" t="s">
        <v>15</v>
      </c>
      <c r="G7947">
        <v>469</v>
      </c>
      <c r="H7947" t="s">
        <v>16</v>
      </c>
      <c r="I7947" t="s">
        <v>24</v>
      </c>
      <c r="J7947" t="s">
        <v>56</v>
      </c>
      <c r="K7947">
        <v>2E-3</v>
      </c>
      <c r="L7947">
        <v>0.70399999999999996</v>
      </c>
      <c r="M7947">
        <v>0.98699999999999999</v>
      </c>
      <c r="S7947" t="str">
        <f t="shared" si="249"/>
        <v/>
      </c>
      <c r="T7947">
        <f t="shared" si="250"/>
        <v>2E-3</v>
      </c>
    </row>
    <row r="7948" spans="1:20" x14ac:dyDescent="0.3">
      <c r="A7948" t="s">
        <v>65</v>
      </c>
      <c r="B7948">
        <v>469</v>
      </c>
      <c r="C7948" t="s">
        <v>12</v>
      </c>
      <c r="D7948" t="s">
        <v>25</v>
      </c>
      <c r="E7948" t="s">
        <v>14</v>
      </c>
      <c r="F7948" t="s">
        <v>15</v>
      </c>
      <c r="G7948">
        <v>469</v>
      </c>
      <c r="H7948" t="s">
        <v>16</v>
      </c>
      <c r="I7948" t="s">
        <v>26</v>
      </c>
      <c r="J7948" t="s">
        <v>55</v>
      </c>
      <c r="K7948">
        <v>0.85499999999999998</v>
      </c>
      <c r="L7948">
        <v>6.7100000000000007E-2</v>
      </c>
      <c r="M7948">
        <v>0.83199999999999996</v>
      </c>
      <c r="S7948" t="str">
        <f t="shared" si="249"/>
        <v/>
      </c>
      <c r="T7948">
        <f t="shared" si="250"/>
        <v>0.85499999999999998</v>
      </c>
    </row>
    <row r="7949" spans="1:20" x14ac:dyDescent="0.3">
      <c r="A7949" t="s">
        <v>65</v>
      </c>
      <c r="B7949">
        <v>469</v>
      </c>
      <c r="C7949" t="s">
        <v>12</v>
      </c>
      <c r="D7949" t="s">
        <v>27</v>
      </c>
      <c r="E7949" t="s">
        <v>14</v>
      </c>
      <c r="F7949" t="s">
        <v>15</v>
      </c>
      <c r="G7949">
        <v>469</v>
      </c>
      <c r="H7949" t="s">
        <v>16</v>
      </c>
      <c r="I7949" t="s">
        <v>28</v>
      </c>
      <c r="J7949" t="s">
        <v>56</v>
      </c>
      <c r="K7949">
        <v>0</v>
      </c>
      <c r="L7949">
        <v>1</v>
      </c>
      <c r="M7949">
        <v>1</v>
      </c>
      <c r="S7949" t="str">
        <f t="shared" si="249"/>
        <v/>
      </c>
      <c r="T7949">
        <f t="shared" si="250"/>
        <v>0</v>
      </c>
    </row>
    <row r="7950" spans="1:20" x14ac:dyDescent="0.3">
      <c r="A7950" t="s">
        <v>65</v>
      </c>
      <c r="B7950">
        <v>469</v>
      </c>
      <c r="C7950" t="s">
        <v>12</v>
      </c>
      <c r="D7950" t="s">
        <v>29</v>
      </c>
      <c r="E7950" t="s">
        <v>14</v>
      </c>
      <c r="F7950" t="s">
        <v>15</v>
      </c>
      <c r="G7950">
        <v>469</v>
      </c>
      <c r="H7950" t="s">
        <v>16</v>
      </c>
      <c r="I7950" t="s">
        <v>30</v>
      </c>
      <c r="J7950" t="s">
        <v>18</v>
      </c>
      <c r="K7950">
        <v>0.96599999999999997</v>
      </c>
      <c r="L7950">
        <v>4.65E-2</v>
      </c>
      <c r="M7950">
        <v>0.77500000000000002</v>
      </c>
      <c r="S7950" t="str">
        <f t="shared" si="249"/>
        <v/>
      </c>
      <c r="T7950">
        <f t="shared" si="250"/>
        <v>0.96599999999999997</v>
      </c>
    </row>
    <row r="7951" spans="1:20" x14ac:dyDescent="0.3">
      <c r="A7951" t="s">
        <v>65</v>
      </c>
      <c r="B7951">
        <v>469</v>
      </c>
      <c r="C7951" t="s">
        <v>12</v>
      </c>
      <c r="D7951" t="s">
        <v>31</v>
      </c>
      <c r="E7951" t="s">
        <v>14</v>
      </c>
      <c r="F7951" t="s">
        <v>15</v>
      </c>
      <c r="G7951">
        <v>469</v>
      </c>
      <c r="H7951" t="s">
        <v>16</v>
      </c>
      <c r="I7951" t="s">
        <v>32</v>
      </c>
      <c r="J7951" t="s">
        <v>55</v>
      </c>
      <c r="K7951">
        <v>0.73699999999999999</v>
      </c>
      <c r="L7951">
        <v>7.9100000000000004E-2</v>
      </c>
      <c r="M7951">
        <v>0.85399999999999998</v>
      </c>
      <c r="S7951" t="str">
        <f t="shared" si="249"/>
        <v/>
      </c>
      <c r="T7951">
        <f t="shared" si="250"/>
        <v>0.73699999999999999</v>
      </c>
    </row>
    <row r="7952" spans="1:20" x14ac:dyDescent="0.3">
      <c r="A7952" t="s">
        <v>65</v>
      </c>
      <c r="B7952">
        <v>469</v>
      </c>
      <c r="C7952" t="s">
        <v>12</v>
      </c>
      <c r="D7952" t="s">
        <v>33</v>
      </c>
      <c r="E7952" t="s">
        <v>14</v>
      </c>
      <c r="F7952" t="s">
        <v>15</v>
      </c>
      <c r="G7952">
        <v>469</v>
      </c>
      <c r="H7952" t="s">
        <v>16</v>
      </c>
      <c r="I7952" t="s">
        <v>34</v>
      </c>
      <c r="J7952" t="s">
        <v>56</v>
      </c>
      <c r="K7952">
        <v>8.9999999999999993E-3</v>
      </c>
      <c r="L7952">
        <v>0.23300000000000001</v>
      </c>
      <c r="M7952">
        <v>0.96099999999999997</v>
      </c>
      <c r="S7952" t="str">
        <f t="shared" si="249"/>
        <v/>
      </c>
      <c r="T7952">
        <f t="shared" si="250"/>
        <v>8.9999999999999993E-3</v>
      </c>
    </row>
    <row r="7953" spans="1:20" x14ac:dyDescent="0.3">
      <c r="A7953" t="s">
        <v>65</v>
      </c>
      <c r="B7953">
        <v>469</v>
      </c>
      <c r="C7953" t="s">
        <v>12</v>
      </c>
      <c r="D7953" t="s">
        <v>35</v>
      </c>
      <c r="E7953" t="s">
        <v>14</v>
      </c>
      <c r="F7953" t="s">
        <v>15</v>
      </c>
      <c r="G7953">
        <v>469</v>
      </c>
      <c r="H7953" t="s">
        <v>16</v>
      </c>
      <c r="I7953" t="s">
        <v>36</v>
      </c>
      <c r="J7953" t="s">
        <v>56</v>
      </c>
      <c r="K7953">
        <v>0.3</v>
      </c>
      <c r="L7953">
        <v>0.113</v>
      </c>
      <c r="M7953">
        <v>0.90500000000000003</v>
      </c>
      <c r="S7953" t="str">
        <f t="shared" si="249"/>
        <v/>
      </c>
      <c r="T7953">
        <f t="shared" si="250"/>
        <v>0.3</v>
      </c>
    </row>
    <row r="7954" spans="1:20" x14ac:dyDescent="0.3">
      <c r="A7954" t="s">
        <v>65</v>
      </c>
      <c r="B7954">
        <v>469</v>
      </c>
      <c r="C7954" t="s">
        <v>12</v>
      </c>
      <c r="D7954" t="s">
        <v>37</v>
      </c>
      <c r="E7954" t="s">
        <v>14</v>
      </c>
      <c r="F7954" t="s">
        <v>15</v>
      </c>
      <c r="G7954">
        <v>469</v>
      </c>
      <c r="H7954" t="s">
        <v>16</v>
      </c>
      <c r="I7954" t="s">
        <v>38</v>
      </c>
      <c r="J7954" t="s">
        <v>55</v>
      </c>
      <c r="K7954">
        <v>0.56000000000000005</v>
      </c>
      <c r="L7954">
        <v>9.4200000000000006E-2</v>
      </c>
      <c r="M7954">
        <v>0.877</v>
      </c>
      <c r="S7954" t="str">
        <f t="shared" si="249"/>
        <v/>
      </c>
      <c r="T7954">
        <f t="shared" si="250"/>
        <v>0.56000000000000005</v>
      </c>
    </row>
    <row r="7955" spans="1:20" x14ac:dyDescent="0.3">
      <c r="A7955" t="s">
        <v>65</v>
      </c>
      <c r="B7955">
        <v>469</v>
      </c>
      <c r="C7955" t="s">
        <v>12</v>
      </c>
      <c r="D7955" t="s">
        <v>39</v>
      </c>
      <c r="E7955" t="s">
        <v>14</v>
      </c>
      <c r="F7955" t="s">
        <v>15</v>
      </c>
      <c r="G7955">
        <v>469</v>
      </c>
      <c r="H7955" t="s">
        <v>16</v>
      </c>
      <c r="I7955" t="s">
        <v>40</v>
      </c>
      <c r="J7955" t="s">
        <v>18</v>
      </c>
      <c r="K7955">
        <v>0.99299999999999999</v>
      </c>
      <c r="L7955">
        <v>3.0099999999999998E-2</v>
      </c>
      <c r="M7955">
        <v>0.69599999999999995</v>
      </c>
      <c r="S7955" t="str">
        <f t="shared" si="249"/>
        <v/>
      </c>
      <c r="T7955">
        <f t="shared" si="250"/>
        <v>0.99299999999999999</v>
      </c>
    </row>
    <row r="7956" spans="1:20" x14ac:dyDescent="0.3">
      <c r="A7956" t="s">
        <v>65</v>
      </c>
      <c r="B7956">
        <v>469</v>
      </c>
      <c r="C7956" t="s">
        <v>12</v>
      </c>
      <c r="D7956" t="s">
        <v>41</v>
      </c>
      <c r="E7956" t="s">
        <v>14</v>
      </c>
      <c r="F7956" t="s">
        <v>15</v>
      </c>
      <c r="G7956">
        <v>469</v>
      </c>
      <c r="H7956" t="s">
        <v>16</v>
      </c>
      <c r="I7956" t="s">
        <v>42</v>
      </c>
      <c r="J7956" t="s">
        <v>56</v>
      </c>
      <c r="K7956">
        <v>0</v>
      </c>
      <c r="L7956">
        <v>1</v>
      </c>
      <c r="M7956">
        <v>1</v>
      </c>
      <c r="S7956" t="str">
        <f t="shared" si="249"/>
        <v/>
      </c>
      <c r="T7956">
        <f t="shared" si="250"/>
        <v>0</v>
      </c>
    </row>
    <row r="7957" spans="1:20" x14ac:dyDescent="0.3">
      <c r="A7957" t="s">
        <v>65</v>
      </c>
      <c r="B7957">
        <v>469</v>
      </c>
      <c r="C7957" t="s">
        <v>12</v>
      </c>
      <c r="D7957" t="s">
        <v>43</v>
      </c>
      <c r="E7957" t="s">
        <v>14</v>
      </c>
      <c r="F7957" t="s">
        <v>15</v>
      </c>
      <c r="G7957">
        <v>469</v>
      </c>
      <c r="H7957" t="s">
        <v>16</v>
      </c>
      <c r="I7957" t="s">
        <v>44</v>
      </c>
      <c r="J7957" t="s">
        <v>18</v>
      </c>
      <c r="K7957">
        <v>0.97899999999999998</v>
      </c>
      <c r="L7957">
        <v>4.1099999999999998E-2</v>
      </c>
      <c r="M7957">
        <v>0.755</v>
      </c>
      <c r="S7957" t="str">
        <f t="shared" si="249"/>
        <v/>
      </c>
      <c r="T7957">
        <f t="shared" si="250"/>
        <v>0.97899999999999998</v>
      </c>
    </row>
    <row r="7958" spans="1:20" x14ac:dyDescent="0.3">
      <c r="A7958" t="s">
        <v>65</v>
      </c>
      <c r="B7958">
        <v>469</v>
      </c>
      <c r="C7958" t="s">
        <v>12</v>
      </c>
      <c r="D7958" t="s">
        <v>45</v>
      </c>
      <c r="E7958" t="s">
        <v>14</v>
      </c>
      <c r="F7958" t="s">
        <v>15</v>
      </c>
      <c r="G7958">
        <v>469</v>
      </c>
      <c r="H7958" t="s">
        <v>16</v>
      </c>
      <c r="I7958" t="s">
        <v>46</v>
      </c>
      <c r="J7958" t="s">
        <v>56</v>
      </c>
      <c r="K7958">
        <v>7.0000000000000001E-3</v>
      </c>
      <c r="L7958">
        <v>0.246</v>
      </c>
      <c r="M7958">
        <v>0.96499999999999997</v>
      </c>
      <c r="S7958" t="str">
        <f t="shared" si="249"/>
        <v/>
      </c>
      <c r="T7958">
        <f t="shared" si="250"/>
        <v>7.0000000000000001E-3</v>
      </c>
    </row>
    <row r="7959" spans="1:20" x14ac:dyDescent="0.3">
      <c r="A7959" t="s">
        <v>65</v>
      </c>
      <c r="B7959">
        <v>469</v>
      </c>
      <c r="C7959" t="s">
        <v>12</v>
      </c>
      <c r="D7959" t="s">
        <v>47</v>
      </c>
      <c r="E7959" t="s">
        <v>14</v>
      </c>
      <c r="F7959" t="s">
        <v>15</v>
      </c>
      <c r="G7959">
        <v>469</v>
      </c>
      <c r="H7959" t="s">
        <v>16</v>
      </c>
      <c r="I7959" t="s">
        <v>48</v>
      </c>
      <c r="J7959" t="s">
        <v>18</v>
      </c>
      <c r="K7959">
        <v>0.98199999999999998</v>
      </c>
      <c r="L7959">
        <v>3.9300000000000002E-2</v>
      </c>
      <c r="M7959">
        <v>0.748</v>
      </c>
      <c r="S7959" t="str">
        <f t="shared" si="249"/>
        <v/>
      </c>
      <c r="T7959">
        <f t="shared" si="250"/>
        <v>0.98199999999999998</v>
      </c>
    </row>
    <row r="7960" spans="1:20" x14ac:dyDescent="0.3">
      <c r="A7960" t="s">
        <v>65</v>
      </c>
      <c r="B7960">
        <v>469</v>
      </c>
      <c r="C7960" t="s">
        <v>12</v>
      </c>
      <c r="D7960" t="s">
        <v>49</v>
      </c>
      <c r="E7960" t="s">
        <v>14</v>
      </c>
      <c r="F7960" t="s">
        <v>15</v>
      </c>
      <c r="G7960">
        <v>469</v>
      </c>
      <c r="H7960" t="s">
        <v>16</v>
      </c>
      <c r="I7960" t="s">
        <v>50</v>
      </c>
      <c r="J7960" t="s">
        <v>56</v>
      </c>
      <c r="K7960">
        <v>0.30099999999999999</v>
      </c>
      <c r="L7960">
        <v>0.113</v>
      </c>
      <c r="M7960">
        <v>0.90500000000000003</v>
      </c>
      <c r="S7960" t="str">
        <f t="shared" si="249"/>
        <v/>
      </c>
      <c r="T7960">
        <f t="shared" si="250"/>
        <v>0.30099999999999999</v>
      </c>
    </row>
    <row r="7961" spans="1:20" x14ac:dyDescent="0.3">
      <c r="A7961" t="s">
        <v>65</v>
      </c>
      <c r="B7961">
        <v>469</v>
      </c>
      <c r="C7961" t="s">
        <v>12</v>
      </c>
      <c r="D7961" t="s">
        <v>51</v>
      </c>
      <c r="E7961" t="s">
        <v>14</v>
      </c>
      <c r="F7961" t="s">
        <v>15</v>
      </c>
      <c r="G7961">
        <v>469</v>
      </c>
      <c r="H7961" t="s">
        <v>16</v>
      </c>
      <c r="I7961" t="s">
        <v>52</v>
      </c>
      <c r="J7961" t="s">
        <v>56</v>
      </c>
      <c r="K7961">
        <v>0.36699999999999999</v>
      </c>
      <c r="L7961">
        <v>0.108</v>
      </c>
      <c r="M7961">
        <v>0.89800000000000002</v>
      </c>
      <c r="S7961" t="str">
        <f t="shared" si="249"/>
        <v/>
      </c>
      <c r="T7961">
        <f t="shared" si="250"/>
        <v>0.36699999999999999</v>
      </c>
    </row>
    <row r="7962" spans="1:20" x14ac:dyDescent="0.3">
      <c r="A7962" t="s">
        <v>65</v>
      </c>
      <c r="B7962">
        <v>469</v>
      </c>
      <c r="C7962" t="s">
        <v>12</v>
      </c>
      <c r="D7962" t="s">
        <v>53</v>
      </c>
      <c r="E7962" t="s">
        <v>14</v>
      </c>
      <c r="F7962" t="s">
        <v>15</v>
      </c>
      <c r="G7962">
        <v>469</v>
      </c>
      <c r="H7962" t="s">
        <v>16</v>
      </c>
      <c r="I7962" t="s">
        <v>54</v>
      </c>
      <c r="J7962" t="s">
        <v>55</v>
      </c>
      <c r="K7962">
        <v>0.90300000000000002</v>
      </c>
      <c r="L7962">
        <v>6.2199999999999998E-2</v>
      </c>
      <c r="M7962">
        <v>0.81699999999999995</v>
      </c>
      <c r="S7962" t="str">
        <f t="shared" si="249"/>
        <v/>
      </c>
      <c r="T7962">
        <f t="shared" si="250"/>
        <v>0.90300000000000002</v>
      </c>
    </row>
    <row r="7963" spans="1:20" x14ac:dyDescent="0.3">
      <c r="A7963" t="s">
        <v>65</v>
      </c>
      <c r="B7963">
        <v>471</v>
      </c>
      <c r="C7963" t="s">
        <v>12</v>
      </c>
      <c r="D7963" t="s">
        <v>13</v>
      </c>
      <c r="E7963" t="s">
        <v>14</v>
      </c>
      <c r="F7963" t="s">
        <v>15</v>
      </c>
      <c r="G7963">
        <v>471</v>
      </c>
      <c r="H7963" t="s">
        <v>16</v>
      </c>
      <c r="I7963" t="s">
        <v>17</v>
      </c>
      <c r="J7963" t="s">
        <v>18</v>
      </c>
      <c r="K7963">
        <v>1</v>
      </c>
      <c r="L7963">
        <v>2.5999999999999998E-4</v>
      </c>
      <c r="M7963">
        <v>1.8000000000000001E-4</v>
      </c>
      <c r="S7963">
        <f t="shared" si="249"/>
        <v>1</v>
      </c>
      <c r="T7963" t="str">
        <f t="shared" si="250"/>
        <v/>
      </c>
    </row>
    <row r="7964" spans="1:20" x14ac:dyDescent="0.3">
      <c r="A7964" t="s">
        <v>65</v>
      </c>
      <c r="B7964">
        <v>471</v>
      </c>
      <c r="C7964" t="s">
        <v>12</v>
      </c>
      <c r="D7964" t="s">
        <v>19</v>
      </c>
      <c r="E7964" t="s">
        <v>14</v>
      </c>
      <c r="F7964" t="s">
        <v>15</v>
      </c>
      <c r="G7964">
        <v>471</v>
      </c>
      <c r="H7964" t="s">
        <v>16</v>
      </c>
      <c r="I7964" t="s">
        <v>20</v>
      </c>
      <c r="J7964" t="s">
        <v>18</v>
      </c>
      <c r="K7964">
        <v>1</v>
      </c>
      <c r="L7964">
        <v>2.5999999999999998E-4</v>
      </c>
      <c r="M7964">
        <v>1.8000000000000001E-4</v>
      </c>
      <c r="S7964" t="str">
        <f t="shared" si="249"/>
        <v/>
      </c>
      <c r="T7964">
        <f t="shared" si="250"/>
        <v>1</v>
      </c>
    </row>
    <row r="7965" spans="1:20" x14ac:dyDescent="0.3">
      <c r="A7965" t="s">
        <v>65</v>
      </c>
      <c r="B7965">
        <v>471</v>
      </c>
      <c r="C7965" t="s">
        <v>12</v>
      </c>
      <c r="D7965" t="s">
        <v>21</v>
      </c>
      <c r="E7965" t="s">
        <v>14</v>
      </c>
      <c r="F7965" t="s">
        <v>15</v>
      </c>
      <c r="G7965">
        <v>471</v>
      </c>
      <c r="H7965" t="s">
        <v>16</v>
      </c>
      <c r="I7965" t="s">
        <v>22</v>
      </c>
      <c r="J7965" t="s">
        <v>18</v>
      </c>
      <c r="K7965">
        <v>1</v>
      </c>
      <c r="L7965">
        <v>2.5999999999999998E-4</v>
      </c>
      <c r="M7965">
        <v>1.8000000000000001E-4</v>
      </c>
      <c r="S7965" t="str">
        <f t="shared" si="249"/>
        <v/>
      </c>
      <c r="T7965">
        <f t="shared" si="250"/>
        <v>1</v>
      </c>
    </row>
    <row r="7966" spans="1:20" x14ac:dyDescent="0.3">
      <c r="A7966" t="s">
        <v>65</v>
      </c>
      <c r="B7966">
        <v>471</v>
      </c>
      <c r="C7966" t="s">
        <v>12</v>
      </c>
      <c r="D7966" t="s">
        <v>23</v>
      </c>
      <c r="E7966" t="s">
        <v>14</v>
      </c>
      <c r="F7966" t="s">
        <v>15</v>
      </c>
      <c r="G7966">
        <v>471</v>
      </c>
      <c r="H7966" t="s">
        <v>16</v>
      </c>
      <c r="I7966" t="s">
        <v>24</v>
      </c>
      <c r="J7966" t="s">
        <v>55</v>
      </c>
      <c r="K7966">
        <v>0.76300000000000001</v>
      </c>
      <c r="L7966">
        <v>7.6700000000000004E-2</v>
      </c>
      <c r="M7966">
        <v>0.85099999999999998</v>
      </c>
      <c r="S7966" t="str">
        <f t="shared" si="249"/>
        <v/>
      </c>
      <c r="T7966">
        <f t="shared" si="250"/>
        <v>0.76300000000000001</v>
      </c>
    </row>
    <row r="7967" spans="1:20" x14ac:dyDescent="0.3">
      <c r="A7967" t="s">
        <v>65</v>
      </c>
      <c r="B7967">
        <v>471</v>
      </c>
      <c r="C7967" t="s">
        <v>12</v>
      </c>
      <c r="D7967" t="s">
        <v>25</v>
      </c>
      <c r="E7967" t="s">
        <v>14</v>
      </c>
      <c r="F7967" t="s">
        <v>15</v>
      </c>
      <c r="G7967">
        <v>471</v>
      </c>
      <c r="H7967" t="s">
        <v>16</v>
      </c>
      <c r="I7967" t="s">
        <v>26</v>
      </c>
      <c r="J7967" t="s">
        <v>18</v>
      </c>
      <c r="K7967">
        <v>0.998</v>
      </c>
      <c r="L7967">
        <v>1.12E-2</v>
      </c>
      <c r="M7967">
        <v>0.27300000000000002</v>
      </c>
      <c r="S7967" t="str">
        <f t="shared" si="249"/>
        <v/>
      </c>
      <c r="T7967">
        <f t="shared" si="250"/>
        <v>0.998</v>
      </c>
    </row>
    <row r="7968" spans="1:20" x14ac:dyDescent="0.3">
      <c r="A7968" t="s">
        <v>65</v>
      </c>
      <c r="B7968">
        <v>471</v>
      </c>
      <c r="C7968" t="s">
        <v>12</v>
      </c>
      <c r="D7968" t="s">
        <v>27</v>
      </c>
      <c r="E7968" t="s">
        <v>14</v>
      </c>
      <c r="F7968" t="s">
        <v>15</v>
      </c>
      <c r="G7968">
        <v>471</v>
      </c>
      <c r="H7968" t="s">
        <v>16</v>
      </c>
      <c r="I7968" t="s">
        <v>28</v>
      </c>
      <c r="J7968" t="s">
        <v>55</v>
      </c>
      <c r="K7968">
        <v>0.63300000000000001</v>
      </c>
      <c r="L7968">
        <v>8.9099999999999999E-2</v>
      </c>
      <c r="M7968">
        <v>0.86699999999999999</v>
      </c>
      <c r="S7968" t="str">
        <f t="shared" si="249"/>
        <v/>
      </c>
      <c r="T7968">
        <f t="shared" si="250"/>
        <v>0.63300000000000001</v>
      </c>
    </row>
    <row r="7969" spans="1:20" x14ac:dyDescent="0.3">
      <c r="A7969" t="s">
        <v>65</v>
      </c>
      <c r="B7969">
        <v>471</v>
      </c>
      <c r="C7969" t="s">
        <v>12</v>
      </c>
      <c r="D7969" t="s">
        <v>29</v>
      </c>
      <c r="E7969" t="s">
        <v>14</v>
      </c>
      <c r="F7969" t="s">
        <v>15</v>
      </c>
      <c r="G7969">
        <v>471</v>
      </c>
      <c r="H7969" t="s">
        <v>16</v>
      </c>
      <c r="I7969" t="s">
        <v>30</v>
      </c>
      <c r="J7969" t="s">
        <v>55</v>
      </c>
      <c r="K7969">
        <v>0.89500000000000002</v>
      </c>
      <c r="L7969">
        <v>6.3100000000000003E-2</v>
      </c>
      <c r="M7969">
        <v>0.82</v>
      </c>
      <c r="S7969" t="str">
        <f t="shared" si="249"/>
        <v/>
      </c>
      <c r="T7969">
        <f t="shared" si="250"/>
        <v>0.89500000000000002</v>
      </c>
    </row>
    <row r="7970" spans="1:20" x14ac:dyDescent="0.3">
      <c r="A7970" t="s">
        <v>65</v>
      </c>
      <c r="B7970">
        <v>471</v>
      </c>
      <c r="C7970" t="s">
        <v>12</v>
      </c>
      <c r="D7970" t="s">
        <v>31</v>
      </c>
      <c r="E7970" t="s">
        <v>14</v>
      </c>
      <c r="F7970" t="s">
        <v>15</v>
      </c>
      <c r="G7970">
        <v>471</v>
      </c>
      <c r="H7970" t="s">
        <v>16</v>
      </c>
      <c r="I7970" t="s">
        <v>32</v>
      </c>
      <c r="J7970" t="s">
        <v>18</v>
      </c>
      <c r="K7970">
        <v>1</v>
      </c>
      <c r="L7970">
        <v>2.5999999999999998E-4</v>
      </c>
      <c r="M7970">
        <v>1.8000000000000001E-4</v>
      </c>
      <c r="S7970" t="str">
        <f t="shared" si="249"/>
        <v/>
      </c>
      <c r="T7970">
        <f t="shared" si="250"/>
        <v>1</v>
      </c>
    </row>
    <row r="7971" spans="1:20" x14ac:dyDescent="0.3">
      <c r="A7971" t="s">
        <v>65</v>
      </c>
      <c r="B7971">
        <v>471</v>
      </c>
      <c r="C7971" t="s">
        <v>12</v>
      </c>
      <c r="D7971" t="s">
        <v>33</v>
      </c>
      <c r="E7971" t="s">
        <v>14</v>
      </c>
      <c r="F7971" t="s">
        <v>15</v>
      </c>
      <c r="G7971">
        <v>471</v>
      </c>
      <c r="H7971" t="s">
        <v>16</v>
      </c>
      <c r="I7971" t="s">
        <v>34</v>
      </c>
      <c r="J7971" t="s">
        <v>56</v>
      </c>
      <c r="K7971">
        <v>0.42</v>
      </c>
      <c r="L7971">
        <v>0.10299999999999999</v>
      </c>
      <c r="M7971">
        <v>0.89200000000000002</v>
      </c>
      <c r="S7971" t="str">
        <f t="shared" si="249"/>
        <v/>
      </c>
      <c r="T7971">
        <f t="shared" si="250"/>
        <v>0.42</v>
      </c>
    </row>
    <row r="7972" spans="1:20" x14ac:dyDescent="0.3">
      <c r="A7972" t="s">
        <v>65</v>
      </c>
      <c r="B7972">
        <v>471</v>
      </c>
      <c r="C7972" t="s">
        <v>12</v>
      </c>
      <c r="D7972" t="s">
        <v>35</v>
      </c>
      <c r="E7972" t="s">
        <v>14</v>
      </c>
      <c r="F7972" t="s">
        <v>15</v>
      </c>
      <c r="G7972">
        <v>471</v>
      </c>
      <c r="H7972" t="s">
        <v>16</v>
      </c>
      <c r="I7972" t="s">
        <v>36</v>
      </c>
      <c r="J7972" t="s">
        <v>18</v>
      </c>
      <c r="K7972">
        <v>1</v>
      </c>
      <c r="L7972">
        <v>2.5999999999999998E-4</v>
      </c>
      <c r="M7972">
        <v>1.8000000000000001E-4</v>
      </c>
      <c r="S7972" t="str">
        <f t="shared" si="249"/>
        <v/>
      </c>
      <c r="T7972">
        <f t="shared" si="250"/>
        <v>1</v>
      </c>
    </row>
    <row r="7973" spans="1:20" x14ac:dyDescent="0.3">
      <c r="A7973" t="s">
        <v>65</v>
      </c>
      <c r="B7973">
        <v>471</v>
      </c>
      <c r="C7973" t="s">
        <v>12</v>
      </c>
      <c r="D7973" t="s">
        <v>37</v>
      </c>
      <c r="E7973" t="s">
        <v>14</v>
      </c>
      <c r="F7973" t="s">
        <v>15</v>
      </c>
      <c r="G7973">
        <v>471</v>
      </c>
      <c r="H7973" t="s">
        <v>16</v>
      </c>
      <c r="I7973" t="s">
        <v>38</v>
      </c>
      <c r="J7973" t="s">
        <v>18</v>
      </c>
      <c r="K7973">
        <v>1</v>
      </c>
      <c r="L7973">
        <v>2.5999999999999998E-4</v>
      </c>
      <c r="M7973">
        <v>1.8000000000000001E-4</v>
      </c>
      <c r="S7973" t="str">
        <f t="shared" si="249"/>
        <v/>
      </c>
      <c r="T7973">
        <f t="shared" si="250"/>
        <v>1</v>
      </c>
    </row>
    <row r="7974" spans="1:20" x14ac:dyDescent="0.3">
      <c r="A7974" t="s">
        <v>65</v>
      </c>
      <c r="B7974">
        <v>471</v>
      </c>
      <c r="C7974" t="s">
        <v>12</v>
      </c>
      <c r="D7974" t="s">
        <v>39</v>
      </c>
      <c r="E7974" t="s">
        <v>14</v>
      </c>
      <c r="F7974" t="s">
        <v>15</v>
      </c>
      <c r="G7974">
        <v>471</v>
      </c>
      <c r="H7974" t="s">
        <v>16</v>
      </c>
      <c r="I7974" t="s">
        <v>40</v>
      </c>
      <c r="J7974" t="s">
        <v>18</v>
      </c>
      <c r="K7974">
        <v>1</v>
      </c>
      <c r="L7974">
        <v>2.5999999999999998E-4</v>
      </c>
      <c r="M7974">
        <v>1.8000000000000001E-4</v>
      </c>
      <c r="S7974" t="str">
        <f t="shared" si="249"/>
        <v/>
      </c>
      <c r="T7974">
        <f t="shared" si="250"/>
        <v>1</v>
      </c>
    </row>
    <row r="7975" spans="1:20" x14ac:dyDescent="0.3">
      <c r="A7975" t="s">
        <v>65</v>
      </c>
      <c r="B7975">
        <v>471</v>
      </c>
      <c r="C7975" t="s">
        <v>12</v>
      </c>
      <c r="D7975" t="s">
        <v>41</v>
      </c>
      <c r="E7975" t="s">
        <v>14</v>
      </c>
      <c r="F7975" t="s">
        <v>15</v>
      </c>
      <c r="G7975">
        <v>471</v>
      </c>
      <c r="H7975" t="s">
        <v>16</v>
      </c>
      <c r="I7975" t="s">
        <v>42</v>
      </c>
      <c r="J7975" t="s">
        <v>55</v>
      </c>
      <c r="K7975">
        <v>0.623</v>
      </c>
      <c r="L7975">
        <v>8.9700000000000002E-2</v>
      </c>
      <c r="M7975">
        <v>0.87</v>
      </c>
      <c r="S7975" t="str">
        <f t="shared" si="249"/>
        <v/>
      </c>
      <c r="T7975">
        <f t="shared" si="250"/>
        <v>0.623</v>
      </c>
    </row>
    <row r="7976" spans="1:20" x14ac:dyDescent="0.3">
      <c r="A7976" t="s">
        <v>65</v>
      </c>
      <c r="B7976">
        <v>471</v>
      </c>
      <c r="C7976" t="s">
        <v>12</v>
      </c>
      <c r="D7976" t="s">
        <v>43</v>
      </c>
      <c r="E7976" t="s">
        <v>14</v>
      </c>
      <c r="F7976" t="s">
        <v>15</v>
      </c>
      <c r="G7976">
        <v>471</v>
      </c>
      <c r="H7976" t="s">
        <v>16</v>
      </c>
      <c r="I7976" t="s">
        <v>44</v>
      </c>
      <c r="J7976" t="s">
        <v>18</v>
      </c>
      <c r="K7976">
        <v>1</v>
      </c>
      <c r="L7976">
        <v>2.5999999999999998E-4</v>
      </c>
      <c r="M7976">
        <v>1.8000000000000001E-4</v>
      </c>
      <c r="S7976" t="str">
        <f t="shared" si="249"/>
        <v/>
      </c>
      <c r="T7976">
        <f t="shared" si="250"/>
        <v>1</v>
      </c>
    </row>
    <row r="7977" spans="1:20" x14ac:dyDescent="0.3">
      <c r="A7977" t="s">
        <v>65</v>
      </c>
      <c r="B7977">
        <v>471</v>
      </c>
      <c r="C7977" t="s">
        <v>12</v>
      </c>
      <c r="D7977" t="s">
        <v>45</v>
      </c>
      <c r="E7977" t="s">
        <v>14</v>
      </c>
      <c r="F7977" t="s">
        <v>15</v>
      </c>
      <c r="G7977">
        <v>471</v>
      </c>
      <c r="H7977" t="s">
        <v>16</v>
      </c>
      <c r="I7977" t="s">
        <v>46</v>
      </c>
      <c r="J7977" t="s">
        <v>55</v>
      </c>
      <c r="K7977">
        <v>0.92100000000000004</v>
      </c>
      <c r="L7977">
        <v>5.8999999999999997E-2</v>
      </c>
      <c r="M7977">
        <v>0.81</v>
      </c>
      <c r="S7977" t="str">
        <f t="shared" si="249"/>
        <v/>
      </c>
      <c r="T7977">
        <f t="shared" si="250"/>
        <v>0.92100000000000004</v>
      </c>
    </row>
    <row r="7978" spans="1:20" x14ac:dyDescent="0.3">
      <c r="A7978" t="s">
        <v>65</v>
      </c>
      <c r="B7978">
        <v>471</v>
      </c>
      <c r="C7978" t="s">
        <v>12</v>
      </c>
      <c r="D7978" t="s">
        <v>47</v>
      </c>
      <c r="E7978" t="s">
        <v>14</v>
      </c>
      <c r="F7978" t="s">
        <v>15</v>
      </c>
      <c r="G7978">
        <v>471</v>
      </c>
      <c r="H7978" t="s">
        <v>16</v>
      </c>
      <c r="I7978" t="s">
        <v>48</v>
      </c>
      <c r="J7978" t="s">
        <v>18</v>
      </c>
      <c r="K7978">
        <v>1</v>
      </c>
      <c r="L7978">
        <v>2.5999999999999998E-4</v>
      </c>
      <c r="M7978">
        <v>1.8000000000000001E-4</v>
      </c>
      <c r="S7978" t="str">
        <f t="shared" si="249"/>
        <v/>
      </c>
      <c r="T7978">
        <f t="shared" si="250"/>
        <v>1</v>
      </c>
    </row>
    <row r="7979" spans="1:20" x14ac:dyDescent="0.3">
      <c r="A7979" t="s">
        <v>65</v>
      </c>
      <c r="B7979">
        <v>471</v>
      </c>
      <c r="C7979" t="s">
        <v>12</v>
      </c>
      <c r="D7979" t="s">
        <v>49</v>
      </c>
      <c r="E7979" t="s">
        <v>14</v>
      </c>
      <c r="F7979" t="s">
        <v>15</v>
      </c>
      <c r="G7979">
        <v>471</v>
      </c>
      <c r="H7979" t="s">
        <v>16</v>
      </c>
      <c r="I7979" t="s">
        <v>50</v>
      </c>
      <c r="J7979" t="s">
        <v>18</v>
      </c>
      <c r="K7979">
        <v>0.98699999999999999</v>
      </c>
      <c r="L7979">
        <v>3.5999999999999997E-2</v>
      </c>
      <c r="M7979">
        <v>0.73099999999999998</v>
      </c>
      <c r="S7979" t="str">
        <f t="shared" si="249"/>
        <v/>
      </c>
      <c r="T7979">
        <f t="shared" si="250"/>
        <v>0.98699999999999999</v>
      </c>
    </row>
    <row r="7980" spans="1:20" x14ac:dyDescent="0.3">
      <c r="A7980" t="s">
        <v>65</v>
      </c>
      <c r="B7980">
        <v>471</v>
      </c>
      <c r="C7980" t="s">
        <v>12</v>
      </c>
      <c r="D7980" t="s">
        <v>51</v>
      </c>
      <c r="E7980" t="s">
        <v>14</v>
      </c>
      <c r="F7980" t="s">
        <v>15</v>
      </c>
      <c r="G7980">
        <v>471</v>
      </c>
      <c r="H7980" t="s">
        <v>16</v>
      </c>
      <c r="I7980" t="s">
        <v>52</v>
      </c>
      <c r="J7980" t="s">
        <v>18</v>
      </c>
      <c r="K7980">
        <v>1</v>
      </c>
      <c r="L7980">
        <v>2.5999999999999998E-4</v>
      </c>
      <c r="M7980">
        <v>1.8000000000000001E-4</v>
      </c>
      <c r="S7980" t="str">
        <f t="shared" si="249"/>
        <v/>
      </c>
      <c r="T7980">
        <f t="shared" si="250"/>
        <v>1</v>
      </c>
    </row>
    <row r="7981" spans="1:20" x14ac:dyDescent="0.3">
      <c r="A7981" t="s">
        <v>65</v>
      </c>
      <c r="B7981">
        <v>471</v>
      </c>
      <c r="C7981" t="s">
        <v>12</v>
      </c>
      <c r="D7981" t="s">
        <v>53</v>
      </c>
      <c r="E7981" t="s">
        <v>14</v>
      </c>
      <c r="F7981" t="s">
        <v>15</v>
      </c>
      <c r="G7981">
        <v>471</v>
      </c>
      <c r="H7981" t="s">
        <v>16</v>
      </c>
      <c r="I7981" t="s">
        <v>54</v>
      </c>
      <c r="J7981" t="s">
        <v>18</v>
      </c>
      <c r="K7981">
        <v>1</v>
      </c>
      <c r="L7981">
        <v>2.5999999999999998E-4</v>
      </c>
      <c r="M7981">
        <v>1.8000000000000001E-4</v>
      </c>
      <c r="S7981" t="str">
        <f t="shared" si="249"/>
        <v/>
      </c>
      <c r="T7981">
        <f t="shared" si="250"/>
        <v>1</v>
      </c>
    </row>
    <row r="7982" spans="1:20" x14ac:dyDescent="0.3">
      <c r="A7982" t="s">
        <v>65</v>
      </c>
      <c r="B7982">
        <v>472</v>
      </c>
      <c r="C7982" t="s">
        <v>12</v>
      </c>
      <c r="D7982" t="s">
        <v>13</v>
      </c>
      <c r="E7982" t="s">
        <v>14</v>
      </c>
      <c r="F7982" t="s">
        <v>15</v>
      </c>
      <c r="G7982">
        <v>472</v>
      </c>
      <c r="H7982" t="s">
        <v>16</v>
      </c>
      <c r="I7982" t="s">
        <v>17</v>
      </c>
      <c r="J7982" t="s">
        <v>18</v>
      </c>
      <c r="K7982">
        <v>1</v>
      </c>
      <c r="L7982">
        <v>2.5999999999999998E-4</v>
      </c>
      <c r="M7982">
        <v>1.8000000000000001E-4</v>
      </c>
      <c r="S7982">
        <f t="shared" si="249"/>
        <v>1</v>
      </c>
      <c r="T7982" t="str">
        <f t="shared" si="250"/>
        <v/>
      </c>
    </row>
    <row r="7983" spans="1:20" x14ac:dyDescent="0.3">
      <c r="A7983" t="s">
        <v>65</v>
      </c>
      <c r="B7983">
        <v>472</v>
      </c>
      <c r="C7983" t="s">
        <v>12</v>
      </c>
      <c r="D7983" t="s">
        <v>19</v>
      </c>
      <c r="E7983" t="s">
        <v>14</v>
      </c>
      <c r="F7983" t="s">
        <v>15</v>
      </c>
      <c r="G7983">
        <v>472</v>
      </c>
      <c r="H7983" t="s">
        <v>16</v>
      </c>
      <c r="I7983" t="s">
        <v>20</v>
      </c>
      <c r="J7983" t="s">
        <v>18</v>
      </c>
      <c r="K7983">
        <v>1</v>
      </c>
      <c r="L7983">
        <v>2.5999999999999998E-4</v>
      </c>
      <c r="M7983">
        <v>1.8000000000000001E-4</v>
      </c>
      <c r="S7983" t="str">
        <f t="shared" si="249"/>
        <v/>
      </c>
      <c r="T7983">
        <f t="shared" si="250"/>
        <v>1</v>
      </c>
    </row>
    <row r="7984" spans="1:20" x14ac:dyDescent="0.3">
      <c r="A7984" t="s">
        <v>65</v>
      </c>
      <c r="B7984">
        <v>472</v>
      </c>
      <c r="C7984" t="s">
        <v>12</v>
      </c>
      <c r="D7984" t="s">
        <v>21</v>
      </c>
      <c r="E7984" t="s">
        <v>14</v>
      </c>
      <c r="F7984" t="s">
        <v>15</v>
      </c>
      <c r="G7984">
        <v>472</v>
      </c>
      <c r="H7984" t="s">
        <v>16</v>
      </c>
      <c r="I7984" t="s">
        <v>22</v>
      </c>
      <c r="J7984" t="s">
        <v>18</v>
      </c>
      <c r="K7984">
        <v>1</v>
      </c>
      <c r="L7984">
        <v>2.5999999999999998E-4</v>
      </c>
      <c r="M7984">
        <v>1.8000000000000001E-4</v>
      </c>
      <c r="S7984" t="str">
        <f t="shared" si="249"/>
        <v/>
      </c>
      <c r="T7984">
        <f t="shared" si="250"/>
        <v>1</v>
      </c>
    </row>
    <row r="7985" spans="1:20" x14ac:dyDescent="0.3">
      <c r="A7985" t="s">
        <v>65</v>
      </c>
      <c r="B7985">
        <v>472</v>
      </c>
      <c r="C7985" t="s">
        <v>12</v>
      </c>
      <c r="D7985" t="s">
        <v>23</v>
      </c>
      <c r="E7985" t="s">
        <v>14</v>
      </c>
      <c r="F7985" t="s">
        <v>15</v>
      </c>
      <c r="G7985">
        <v>472</v>
      </c>
      <c r="H7985" t="s">
        <v>16</v>
      </c>
      <c r="I7985" t="s">
        <v>24</v>
      </c>
      <c r="J7985" t="s">
        <v>55</v>
      </c>
      <c r="K7985">
        <v>0.873</v>
      </c>
      <c r="L7985">
        <v>6.54E-2</v>
      </c>
      <c r="M7985">
        <v>0.82699999999999996</v>
      </c>
      <c r="S7985" t="str">
        <f t="shared" si="249"/>
        <v/>
      </c>
      <c r="T7985">
        <f t="shared" si="250"/>
        <v>0.873</v>
      </c>
    </row>
    <row r="7986" spans="1:20" x14ac:dyDescent="0.3">
      <c r="A7986" t="s">
        <v>65</v>
      </c>
      <c r="B7986">
        <v>472</v>
      </c>
      <c r="C7986" t="s">
        <v>12</v>
      </c>
      <c r="D7986" t="s">
        <v>25</v>
      </c>
      <c r="E7986" t="s">
        <v>14</v>
      </c>
      <c r="F7986" t="s">
        <v>15</v>
      </c>
      <c r="G7986">
        <v>472</v>
      </c>
      <c r="H7986" t="s">
        <v>16</v>
      </c>
      <c r="I7986" t="s">
        <v>26</v>
      </c>
      <c r="J7986" t="s">
        <v>18</v>
      </c>
      <c r="K7986">
        <v>0.998</v>
      </c>
      <c r="L7986">
        <v>1.12E-2</v>
      </c>
      <c r="M7986">
        <v>0.27300000000000002</v>
      </c>
      <c r="S7986" t="str">
        <f t="shared" si="249"/>
        <v/>
      </c>
      <c r="T7986">
        <f t="shared" si="250"/>
        <v>0.998</v>
      </c>
    </row>
    <row r="7987" spans="1:20" x14ac:dyDescent="0.3">
      <c r="A7987" t="s">
        <v>65</v>
      </c>
      <c r="B7987">
        <v>472</v>
      </c>
      <c r="C7987" t="s">
        <v>12</v>
      </c>
      <c r="D7987" t="s">
        <v>27</v>
      </c>
      <c r="E7987" t="s">
        <v>14</v>
      </c>
      <c r="F7987" t="s">
        <v>15</v>
      </c>
      <c r="G7987">
        <v>472</v>
      </c>
      <c r="H7987" t="s">
        <v>16</v>
      </c>
      <c r="I7987" t="s">
        <v>28</v>
      </c>
      <c r="J7987" t="s">
        <v>55</v>
      </c>
      <c r="K7987">
        <v>0.60299999999999998</v>
      </c>
      <c r="L7987">
        <v>9.1700000000000004E-2</v>
      </c>
      <c r="M7987">
        <v>0.873</v>
      </c>
      <c r="S7987" t="str">
        <f t="shared" si="249"/>
        <v/>
      </c>
      <c r="T7987">
        <f t="shared" si="250"/>
        <v>0.60299999999999998</v>
      </c>
    </row>
    <row r="7988" spans="1:20" x14ac:dyDescent="0.3">
      <c r="A7988" t="s">
        <v>65</v>
      </c>
      <c r="B7988">
        <v>472</v>
      </c>
      <c r="C7988" t="s">
        <v>12</v>
      </c>
      <c r="D7988" t="s">
        <v>29</v>
      </c>
      <c r="E7988" t="s">
        <v>14</v>
      </c>
      <c r="F7988" t="s">
        <v>15</v>
      </c>
      <c r="G7988">
        <v>472</v>
      </c>
      <c r="H7988" t="s">
        <v>16</v>
      </c>
      <c r="I7988" t="s">
        <v>30</v>
      </c>
      <c r="J7988" t="s">
        <v>55</v>
      </c>
      <c r="K7988">
        <v>0.93200000000000005</v>
      </c>
      <c r="L7988">
        <v>5.7500000000000002E-2</v>
      </c>
      <c r="M7988">
        <v>0.80400000000000005</v>
      </c>
      <c r="S7988" t="str">
        <f t="shared" si="249"/>
        <v/>
      </c>
      <c r="T7988">
        <f t="shared" si="250"/>
        <v>0.93200000000000005</v>
      </c>
    </row>
    <row r="7989" spans="1:20" x14ac:dyDescent="0.3">
      <c r="A7989" t="s">
        <v>65</v>
      </c>
      <c r="B7989">
        <v>472</v>
      </c>
      <c r="C7989" t="s">
        <v>12</v>
      </c>
      <c r="D7989" t="s">
        <v>31</v>
      </c>
      <c r="E7989" t="s">
        <v>14</v>
      </c>
      <c r="F7989" t="s">
        <v>15</v>
      </c>
      <c r="G7989">
        <v>472</v>
      </c>
      <c r="H7989" t="s">
        <v>16</v>
      </c>
      <c r="I7989" t="s">
        <v>32</v>
      </c>
      <c r="J7989" t="s">
        <v>18</v>
      </c>
      <c r="K7989">
        <v>1</v>
      </c>
      <c r="L7989">
        <v>2.5999999999999998E-4</v>
      </c>
      <c r="M7989">
        <v>1.8000000000000001E-4</v>
      </c>
      <c r="S7989" t="str">
        <f t="shared" si="249"/>
        <v/>
      </c>
      <c r="T7989">
        <f t="shared" si="250"/>
        <v>1</v>
      </c>
    </row>
    <row r="7990" spans="1:20" x14ac:dyDescent="0.3">
      <c r="A7990" t="s">
        <v>65</v>
      </c>
      <c r="B7990">
        <v>472</v>
      </c>
      <c r="C7990" t="s">
        <v>12</v>
      </c>
      <c r="D7990" t="s">
        <v>33</v>
      </c>
      <c r="E7990" t="s">
        <v>14</v>
      </c>
      <c r="F7990" t="s">
        <v>15</v>
      </c>
      <c r="G7990">
        <v>472</v>
      </c>
      <c r="H7990" t="s">
        <v>16</v>
      </c>
      <c r="I7990" t="s">
        <v>34</v>
      </c>
      <c r="J7990" t="s">
        <v>18</v>
      </c>
      <c r="K7990">
        <v>0.96</v>
      </c>
      <c r="L7990">
        <v>4.8300000000000003E-2</v>
      </c>
      <c r="M7990">
        <v>0.78100000000000003</v>
      </c>
      <c r="S7990" t="str">
        <f t="shared" si="249"/>
        <v/>
      </c>
      <c r="T7990">
        <f t="shared" si="250"/>
        <v>0.96</v>
      </c>
    </row>
    <row r="7991" spans="1:20" x14ac:dyDescent="0.3">
      <c r="A7991" t="s">
        <v>65</v>
      </c>
      <c r="B7991">
        <v>472</v>
      </c>
      <c r="C7991" t="s">
        <v>12</v>
      </c>
      <c r="D7991" t="s">
        <v>35</v>
      </c>
      <c r="E7991" t="s">
        <v>14</v>
      </c>
      <c r="F7991" t="s">
        <v>15</v>
      </c>
      <c r="G7991">
        <v>472</v>
      </c>
      <c r="H7991" t="s">
        <v>16</v>
      </c>
      <c r="I7991" t="s">
        <v>36</v>
      </c>
      <c r="J7991" t="s">
        <v>18</v>
      </c>
      <c r="K7991">
        <v>1</v>
      </c>
      <c r="L7991">
        <v>2.5999999999999998E-4</v>
      </c>
      <c r="M7991">
        <v>1.8000000000000001E-4</v>
      </c>
      <c r="S7991" t="str">
        <f t="shared" si="249"/>
        <v/>
      </c>
      <c r="T7991">
        <f t="shared" si="250"/>
        <v>1</v>
      </c>
    </row>
    <row r="7992" spans="1:20" x14ac:dyDescent="0.3">
      <c r="A7992" t="s">
        <v>65</v>
      </c>
      <c r="B7992">
        <v>472</v>
      </c>
      <c r="C7992" t="s">
        <v>12</v>
      </c>
      <c r="D7992" t="s">
        <v>37</v>
      </c>
      <c r="E7992" t="s">
        <v>14</v>
      </c>
      <c r="F7992" t="s">
        <v>15</v>
      </c>
      <c r="G7992">
        <v>472</v>
      </c>
      <c r="H7992" t="s">
        <v>16</v>
      </c>
      <c r="I7992" t="s">
        <v>38</v>
      </c>
      <c r="J7992" t="s">
        <v>18</v>
      </c>
      <c r="K7992">
        <v>1</v>
      </c>
      <c r="L7992">
        <v>2.5999999999999998E-4</v>
      </c>
      <c r="M7992">
        <v>1.8000000000000001E-4</v>
      </c>
      <c r="S7992" t="str">
        <f t="shared" si="249"/>
        <v/>
      </c>
      <c r="T7992">
        <f t="shared" si="250"/>
        <v>1</v>
      </c>
    </row>
    <row r="7993" spans="1:20" x14ac:dyDescent="0.3">
      <c r="A7993" t="s">
        <v>65</v>
      </c>
      <c r="B7993">
        <v>472</v>
      </c>
      <c r="C7993" t="s">
        <v>12</v>
      </c>
      <c r="D7993" t="s">
        <v>39</v>
      </c>
      <c r="E7993" t="s">
        <v>14</v>
      </c>
      <c r="F7993" t="s">
        <v>15</v>
      </c>
      <c r="G7993">
        <v>472</v>
      </c>
      <c r="H7993" t="s">
        <v>16</v>
      </c>
      <c r="I7993" t="s">
        <v>40</v>
      </c>
      <c r="J7993" t="s">
        <v>18</v>
      </c>
      <c r="K7993">
        <v>1</v>
      </c>
      <c r="L7993">
        <v>2.5999999999999998E-4</v>
      </c>
      <c r="M7993">
        <v>1.8000000000000001E-4</v>
      </c>
      <c r="S7993" t="str">
        <f t="shared" si="249"/>
        <v/>
      </c>
      <c r="T7993">
        <f t="shared" si="250"/>
        <v>1</v>
      </c>
    </row>
    <row r="7994" spans="1:20" x14ac:dyDescent="0.3">
      <c r="A7994" t="s">
        <v>65</v>
      </c>
      <c r="B7994">
        <v>472</v>
      </c>
      <c r="C7994" t="s">
        <v>12</v>
      </c>
      <c r="D7994" t="s">
        <v>41</v>
      </c>
      <c r="E7994" t="s">
        <v>14</v>
      </c>
      <c r="F7994" t="s">
        <v>15</v>
      </c>
      <c r="G7994">
        <v>472</v>
      </c>
      <c r="H7994" t="s">
        <v>16</v>
      </c>
      <c r="I7994" t="s">
        <v>42</v>
      </c>
      <c r="J7994" t="s">
        <v>55</v>
      </c>
      <c r="K7994">
        <v>0.94899999999999995</v>
      </c>
      <c r="L7994">
        <v>5.2900000000000003E-2</v>
      </c>
      <c r="M7994">
        <v>0.79200000000000004</v>
      </c>
      <c r="S7994" t="str">
        <f t="shared" si="249"/>
        <v/>
      </c>
      <c r="T7994">
        <f t="shared" si="250"/>
        <v>0.94899999999999995</v>
      </c>
    </row>
    <row r="7995" spans="1:20" x14ac:dyDescent="0.3">
      <c r="A7995" t="s">
        <v>65</v>
      </c>
      <c r="B7995">
        <v>472</v>
      </c>
      <c r="C7995" t="s">
        <v>12</v>
      </c>
      <c r="D7995" t="s">
        <v>43</v>
      </c>
      <c r="E7995" t="s">
        <v>14</v>
      </c>
      <c r="F7995" t="s">
        <v>15</v>
      </c>
      <c r="G7995">
        <v>472</v>
      </c>
      <c r="H7995" t="s">
        <v>16</v>
      </c>
      <c r="I7995" t="s">
        <v>44</v>
      </c>
      <c r="J7995" t="s">
        <v>18</v>
      </c>
      <c r="K7995">
        <v>1</v>
      </c>
      <c r="L7995">
        <v>2.5999999999999998E-4</v>
      </c>
      <c r="M7995">
        <v>1.8000000000000001E-4</v>
      </c>
      <c r="S7995" t="str">
        <f t="shared" si="249"/>
        <v/>
      </c>
      <c r="T7995">
        <f t="shared" si="250"/>
        <v>1</v>
      </c>
    </row>
    <row r="7996" spans="1:20" x14ac:dyDescent="0.3">
      <c r="A7996" t="s">
        <v>65</v>
      </c>
      <c r="B7996">
        <v>472</v>
      </c>
      <c r="C7996" t="s">
        <v>12</v>
      </c>
      <c r="D7996" t="s">
        <v>45</v>
      </c>
      <c r="E7996" t="s">
        <v>14</v>
      </c>
      <c r="F7996" t="s">
        <v>15</v>
      </c>
      <c r="G7996">
        <v>472</v>
      </c>
      <c r="H7996" t="s">
        <v>16</v>
      </c>
      <c r="I7996" t="s">
        <v>46</v>
      </c>
      <c r="J7996" t="s">
        <v>55</v>
      </c>
      <c r="K7996">
        <v>0.95</v>
      </c>
      <c r="L7996">
        <v>5.2699999999999997E-2</v>
      </c>
      <c r="M7996">
        <v>0.79100000000000004</v>
      </c>
      <c r="S7996" t="str">
        <f t="shared" si="249"/>
        <v/>
      </c>
      <c r="T7996">
        <f t="shared" si="250"/>
        <v>0.95</v>
      </c>
    </row>
    <row r="7997" spans="1:20" x14ac:dyDescent="0.3">
      <c r="A7997" t="s">
        <v>65</v>
      </c>
      <c r="B7997">
        <v>472</v>
      </c>
      <c r="C7997" t="s">
        <v>12</v>
      </c>
      <c r="D7997" t="s">
        <v>47</v>
      </c>
      <c r="E7997" t="s">
        <v>14</v>
      </c>
      <c r="F7997" t="s">
        <v>15</v>
      </c>
      <c r="G7997">
        <v>472</v>
      </c>
      <c r="H7997" t="s">
        <v>16</v>
      </c>
      <c r="I7997" t="s">
        <v>48</v>
      </c>
      <c r="J7997" t="s">
        <v>18</v>
      </c>
      <c r="K7997">
        <v>1</v>
      </c>
      <c r="L7997">
        <v>2.5999999999999998E-4</v>
      </c>
      <c r="M7997">
        <v>1.8000000000000001E-4</v>
      </c>
      <c r="S7997" t="str">
        <f t="shared" si="249"/>
        <v/>
      </c>
      <c r="T7997">
        <f t="shared" si="250"/>
        <v>1</v>
      </c>
    </row>
    <row r="7998" spans="1:20" x14ac:dyDescent="0.3">
      <c r="A7998" t="s">
        <v>65</v>
      </c>
      <c r="B7998">
        <v>472</v>
      </c>
      <c r="C7998" t="s">
        <v>12</v>
      </c>
      <c r="D7998" t="s">
        <v>49</v>
      </c>
      <c r="E7998" t="s">
        <v>14</v>
      </c>
      <c r="F7998" t="s">
        <v>15</v>
      </c>
      <c r="G7998">
        <v>472</v>
      </c>
      <c r="H7998" t="s">
        <v>16</v>
      </c>
      <c r="I7998" t="s">
        <v>50</v>
      </c>
      <c r="J7998" t="s">
        <v>18</v>
      </c>
      <c r="K7998">
        <v>0.998</v>
      </c>
      <c r="L7998">
        <v>1.12E-2</v>
      </c>
      <c r="M7998">
        <v>0.27300000000000002</v>
      </c>
      <c r="S7998" t="str">
        <f t="shared" si="249"/>
        <v/>
      </c>
      <c r="T7998">
        <f t="shared" si="250"/>
        <v>0.998</v>
      </c>
    </row>
    <row r="7999" spans="1:20" x14ac:dyDescent="0.3">
      <c r="A7999" t="s">
        <v>65</v>
      </c>
      <c r="B7999">
        <v>472</v>
      </c>
      <c r="C7999" t="s">
        <v>12</v>
      </c>
      <c r="D7999" t="s">
        <v>51</v>
      </c>
      <c r="E7999" t="s">
        <v>14</v>
      </c>
      <c r="F7999" t="s">
        <v>15</v>
      </c>
      <c r="G7999">
        <v>472</v>
      </c>
      <c r="H7999" t="s">
        <v>16</v>
      </c>
      <c r="I7999" t="s">
        <v>52</v>
      </c>
      <c r="J7999" t="s">
        <v>18</v>
      </c>
      <c r="K7999">
        <v>1</v>
      </c>
      <c r="L7999">
        <v>2.5999999999999998E-4</v>
      </c>
      <c r="M7999">
        <v>1.8000000000000001E-4</v>
      </c>
      <c r="S7999" t="str">
        <f t="shared" ref="S7999:S8062" si="251">IF(I7999="  Q",K7999,"")</f>
        <v/>
      </c>
      <c r="T7999">
        <f t="shared" si="250"/>
        <v>1</v>
      </c>
    </row>
    <row r="8000" spans="1:20" x14ac:dyDescent="0.3">
      <c r="A8000" t="s">
        <v>65</v>
      </c>
      <c r="B8000">
        <v>472</v>
      </c>
      <c r="C8000" t="s">
        <v>12</v>
      </c>
      <c r="D8000" t="s">
        <v>53</v>
      </c>
      <c r="E8000" t="s">
        <v>14</v>
      </c>
      <c r="F8000" t="s">
        <v>15</v>
      </c>
      <c r="G8000">
        <v>472</v>
      </c>
      <c r="H8000" t="s">
        <v>16</v>
      </c>
      <c r="I8000" t="s">
        <v>54</v>
      </c>
      <c r="J8000" t="s">
        <v>18</v>
      </c>
      <c r="K8000">
        <v>1</v>
      </c>
      <c r="L8000">
        <v>2.5999999999999998E-4</v>
      </c>
      <c r="M8000">
        <v>1.8000000000000001E-4</v>
      </c>
      <c r="S8000" t="str">
        <f t="shared" si="251"/>
        <v/>
      </c>
      <c r="T8000">
        <f t="shared" si="250"/>
        <v>1</v>
      </c>
    </row>
    <row r="8001" spans="1:20" x14ac:dyDescent="0.3">
      <c r="A8001" t="s">
        <v>65</v>
      </c>
      <c r="B8001">
        <v>482</v>
      </c>
      <c r="C8001" t="s">
        <v>12</v>
      </c>
      <c r="D8001" t="s">
        <v>13</v>
      </c>
      <c r="E8001" t="s">
        <v>14</v>
      </c>
      <c r="F8001" t="s">
        <v>15</v>
      </c>
      <c r="G8001">
        <v>482</v>
      </c>
      <c r="H8001" t="s">
        <v>16</v>
      </c>
      <c r="I8001" t="s">
        <v>17</v>
      </c>
      <c r="J8001" t="s">
        <v>18</v>
      </c>
      <c r="K8001">
        <v>1</v>
      </c>
      <c r="L8001">
        <v>2.5999999999999998E-4</v>
      </c>
      <c r="M8001">
        <v>1.8000000000000001E-4</v>
      </c>
      <c r="S8001">
        <f t="shared" si="251"/>
        <v>1</v>
      </c>
      <c r="T8001" t="str">
        <f t="shared" si="250"/>
        <v/>
      </c>
    </row>
    <row r="8002" spans="1:20" x14ac:dyDescent="0.3">
      <c r="A8002" t="s">
        <v>65</v>
      </c>
      <c r="B8002">
        <v>482</v>
      </c>
      <c r="C8002" t="s">
        <v>12</v>
      </c>
      <c r="D8002" t="s">
        <v>19</v>
      </c>
      <c r="E8002" t="s">
        <v>14</v>
      </c>
      <c r="F8002" t="s">
        <v>15</v>
      </c>
      <c r="G8002">
        <v>482</v>
      </c>
      <c r="H8002" t="s">
        <v>16</v>
      </c>
      <c r="I8002" t="s">
        <v>20</v>
      </c>
      <c r="J8002" t="s">
        <v>18</v>
      </c>
      <c r="K8002">
        <v>1</v>
      </c>
      <c r="L8002">
        <v>2.5999999999999998E-4</v>
      </c>
      <c r="M8002">
        <v>1.8000000000000001E-4</v>
      </c>
      <c r="S8002" t="str">
        <f t="shared" si="251"/>
        <v/>
      </c>
      <c r="T8002">
        <f t="shared" si="250"/>
        <v>1</v>
      </c>
    </row>
    <row r="8003" spans="1:20" x14ac:dyDescent="0.3">
      <c r="A8003" t="s">
        <v>65</v>
      </c>
      <c r="B8003">
        <v>482</v>
      </c>
      <c r="C8003" t="s">
        <v>12</v>
      </c>
      <c r="D8003" t="s">
        <v>21</v>
      </c>
      <c r="E8003" t="s">
        <v>14</v>
      </c>
      <c r="F8003" t="s">
        <v>15</v>
      </c>
      <c r="G8003">
        <v>482</v>
      </c>
      <c r="H8003" t="s">
        <v>16</v>
      </c>
      <c r="I8003" t="s">
        <v>22</v>
      </c>
      <c r="J8003" t="s">
        <v>18</v>
      </c>
      <c r="K8003">
        <v>1</v>
      </c>
      <c r="L8003">
        <v>2.5999999999999998E-4</v>
      </c>
      <c r="M8003">
        <v>1.8000000000000001E-4</v>
      </c>
      <c r="S8003" t="str">
        <f t="shared" si="251"/>
        <v/>
      </c>
      <c r="T8003">
        <f t="shared" ref="T8003:T8066" si="252">IF(S8003="",K8003,"")</f>
        <v>1</v>
      </c>
    </row>
    <row r="8004" spans="1:20" x14ac:dyDescent="0.3">
      <c r="A8004" t="s">
        <v>65</v>
      </c>
      <c r="B8004">
        <v>482</v>
      </c>
      <c r="C8004" t="s">
        <v>12</v>
      </c>
      <c r="D8004" t="s">
        <v>23</v>
      </c>
      <c r="E8004" t="s">
        <v>14</v>
      </c>
      <c r="F8004" t="s">
        <v>15</v>
      </c>
      <c r="G8004">
        <v>482</v>
      </c>
      <c r="H8004" t="s">
        <v>16</v>
      </c>
      <c r="I8004" t="s">
        <v>24</v>
      </c>
      <c r="J8004" t="s">
        <v>18</v>
      </c>
      <c r="K8004">
        <v>1</v>
      </c>
      <c r="L8004">
        <v>2.5999999999999998E-4</v>
      </c>
      <c r="M8004">
        <v>1.8000000000000001E-4</v>
      </c>
      <c r="S8004" t="str">
        <f t="shared" si="251"/>
        <v/>
      </c>
      <c r="T8004">
        <f t="shared" si="252"/>
        <v>1</v>
      </c>
    </row>
    <row r="8005" spans="1:20" x14ac:dyDescent="0.3">
      <c r="A8005" t="s">
        <v>65</v>
      </c>
      <c r="B8005">
        <v>482</v>
      </c>
      <c r="C8005" t="s">
        <v>12</v>
      </c>
      <c r="D8005" t="s">
        <v>25</v>
      </c>
      <c r="E8005" t="s">
        <v>14</v>
      </c>
      <c r="F8005" t="s">
        <v>15</v>
      </c>
      <c r="G8005">
        <v>482</v>
      </c>
      <c r="H8005" t="s">
        <v>16</v>
      </c>
      <c r="I8005" t="s">
        <v>26</v>
      </c>
      <c r="J8005" t="s">
        <v>18</v>
      </c>
      <c r="K8005">
        <v>1</v>
      </c>
      <c r="L8005">
        <v>2.5999999999999998E-4</v>
      </c>
      <c r="M8005">
        <v>1.8000000000000001E-4</v>
      </c>
      <c r="S8005" t="str">
        <f t="shared" si="251"/>
        <v/>
      </c>
      <c r="T8005">
        <f t="shared" si="252"/>
        <v>1</v>
      </c>
    </row>
    <row r="8006" spans="1:20" x14ac:dyDescent="0.3">
      <c r="A8006" t="s">
        <v>65</v>
      </c>
      <c r="B8006">
        <v>482</v>
      </c>
      <c r="C8006" t="s">
        <v>12</v>
      </c>
      <c r="D8006" t="s">
        <v>27</v>
      </c>
      <c r="E8006" t="s">
        <v>14</v>
      </c>
      <c r="F8006" t="s">
        <v>15</v>
      </c>
      <c r="G8006">
        <v>482</v>
      </c>
      <c r="H8006" t="s">
        <v>16</v>
      </c>
      <c r="I8006" t="s">
        <v>28</v>
      </c>
      <c r="J8006" t="s">
        <v>18</v>
      </c>
      <c r="K8006">
        <v>0.98</v>
      </c>
      <c r="L8006">
        <v>4.0500000000000001E-2</v>
      </c>
      <c r="M8006">
        <v>0.753</v>
      </c>
      <c r="S8006" t="str">
        <f t="shared" si="251"/>
        <v/>
      </c>
      <c r="T8006">
        <f t="shared" si="252"/>
        <v>0.98</v>
      </c>
    </row>
    <row r="8007" spans="1:20" x14ac:dyDescent="0.3">
      <c r="A8007" t="s">
        <v>65</v>
      </c>
      <c r="B8007">
        <v>482</v>
      </c>
      <c r="C8007" t="s">
        <v>12</v>
      </c>
      <c r="D8007" t="s">
        <v>29</v>
      </c>
      <c r="E8007" t="s">
        <v>14</v>
      </c>
      <c r="F8007" t="s">
        <v>15</v>
      </c>
      <c r="G8007">
        <v>482</v>
      </c>
      <c r="H8007" t="s">
        <v>16</v>
      </c>
      <c r="I8007" t="s">
        <v>30</v>
      </c>
      <c r="J8007" t="s">
        <v>18</v>
      </c>
      <c r="K8007">
        <v>1</v>
      </c>
      <c r="L8007">
        <v>2.5999999999999998E-4</v>
      </c>
      <c r="M8007">
        <v>1.8000000000000001E-4</v>
      </c>
      <c r="S8007" t="str">
        <f t="shared" si="251"/>
        <v/>
      </c>
      <c r="T8007">
        <f t="shared" si="252"/>
        <v>1</v>
      </c>
    </row>
    <row r="8008" spans="1:20" x14ac:dyDescent="0.3">
      <c r="A8008" t="s">
        <v>65</v>
      </c>
      <c r="B8008">
        <v>482</v>
      </c>
      <c r="C8008" t="s">
        <v>12</v>
      </c>
      <c r="D8008" t="s">
        <v>31</v>
      </c>
      <c r="E8008" t="s">
        <v>14</v>
      </c>
      <c r="F8008" t="s">
        <v>15</v>
      </c>
      <c r="G8008">
        <v>482</v>
      </c>
      <c r="H8008" t="s">
        <v>16</v>
      </c>
      <c r="I8008" t="s">
        <v>32</v>
      </c>
      <c r="J8008" t="s">
        <v>18</v>
      </c>
      <c r="K8008">
        <v>1</v>
      </c>
      <c r="L8008">
        <v>2.5999999999999998E-4</v>
      </c>
      <c r="M8008">
        <v>1.8000000000000001E-4</v>
      </c>
      <c r="S8008" t="str">
        <f t="shared" si="251"/>
        <v/>
      </c>
      <c r="T8008">
        <f t="shared" si="252"/>
        <v>1</v>
      </c>
    </row>
    <row r="8009" spans="1:20" x14ac:dyDescent="0.3">
      <c r="A8009" t="s">
        <v>65</v>
      </c>
      <c r="B8009">
        <v>482</v>
      </c>
      <c r="C8009" t="s">
        <v>12</v>
      </c>
      <c r="D8009" t="s">
        <v>33</v>
      </c>
      <c r="E8009" t="s">
        <v>14</v>
      </c>
      <c r="F8009" t="s">
        <v>15</v>
      </c>
      <c r="G8009">
        <v>482</v>
      </c>
      <c r="H8009" t="s">
        <v>16</v>
      </c>
      <c r="I8009" t="s">
        <v>34</v>
      </c>
      <c r="J8009" t="s">
        <v>18</v>
      </c>
      <c r="K8009">
        <v>0.999</v>
      </c>
      <c r="L8009">
        <v>5.7400000000000003E-3</v>
      </c>
      <c r="M8009">
        <v>0.13600000000000001</v>
      </c>
      <c r="S8009" t="str">
        <f t="shared" si="251"/>
        <v/>
      </c>
      <c r="T8009">
        <f t="shared" si="252"/>
        <v>0.999</v>
      </c>
    </row>
    <row r="8010" spans="1:20" x14ac:dyDescent="0.3">
      <c r="A8010" t="s">
        <v>65</v>
      </c>
      <c r="B8010">
        <v>482</v>
      </c>
      <c r="C8010" t="s">
        <v>12</v>
      </c>
      <c r="D8010" t="s">
        <v>35</v>
      </c>
      <c r="E8010" t="s">
        <v>14</v>
      </c>
      <c r="F8010" t="s">
        <v>15</v>
      </c>
      <c r="G8010">
        <v>482</v>
      </c>
      <c r="H8010" t="s">
        <v>16</v>
      </c>
      <c r="I8010" t="s">
        <v>36</v>
      </c>
      <c r="J8010" t="s">
        <v>18</v>
      </c>
      <c r="K8010">
        <v>1</v>
      </c>
      <c r="L8010">
        <v>2.5999999999999998E-4</v>
      </c>
      <c r="M8010">
        <v>1.8000000000000001E-4</v>
      </c>
      <c r="S8010" t="str">
        <f t="shared" si="251"/>
        <v/>
      </c>
      <c r="T8010">
        <f t="shared" si="252"/>
        <v>1</v>
      </c>
    </row>
    <row r="8011" spans="1:20" x14ac:dyDescent="0.3">
      <c r="A8011" t="s">
        <v>65</v>
      </c>
      <c r="B8011">
        <v>482</v>
      </c>
      <c r="C8011" t="s">
        <v>12</v>
      </c>
      <c r="D8011" t="s">
        <v>37</v>
      </c>
      <c r="E8011" t="s">
        <v>14</v>
      </c>
      <c r="F8011" t="s">
        <v>15</v>
      </c>
      <c r="G8011">
        <v>482</v>
      </c>
      <c r="H8011" t="s">
        <v>16</v>
      </c>
      <c r="I8011" t="s">
        <v>38</v>
      </c>
      <c r="J8011" t="s">
        <v>18</v>
      </c>
      <c r="K8011">
        <v>1</v>
      </c>
      <c r="L8011">
        <v>2.5999999999999998E-4</v>
      </c>
      <c r="M8011">
        <v>1.8000000000000001E-4</v>
      </c>
      <c r="S8011" t="str">
        <f t="shared" si="251"/>
        <v/>
      </c>
      <c r="T8011">
        <f t="shared" si="252"/>
        <v>1</v>
      </c>
    </row>
    <row r="8012" spans="1:20" x14ac:dyDescent="0.3">
      <c r="A8012" t="s">
        <v>65</v>
      </c>
      <c r="B8012">
        <v>482</v>
      </c>
      <c r="C8012" t="s">
        <v>12</v>
      </c>
      <c r="D8012" t="s">
        <v>39</v>
      </c>
      <c r="E8012" t="s">
        <v>14</v>
      </c>
      <c r="F8012" t="s">
        <v>15</v>
      </c>
      <c r="G8012">
        <v>482</v>
      </c>
      <c r="H8012" t="s">
        <v>16</v>
      </c>
      <c r="I8012" t="s">
        <v>40</v>
      </c>
      <c r="J8012" t="s">
        <v>18</v>
      </c>
      <c r="K8012">
        <v>1</v>
      </c>
      <c r="L8012">
        <v>2.5999999999999998E-4</v>
      </c>
      <c r="M8012">
        <v>1.8000000000000001E-4</v>
      </c>
      <c r="S8012" t="str">
        <f t="shared" si="251"/>
        <v/>
      </c>
      <c r="T8012">
        <f t="shared" si="252"/>
        <v>1</v>
      </c>
    </row>
    <row r="8013" spans="1:20" x14ac:dyDescent="0.3">
      <c r="A8013" t="s">
        <v>65</v>
      </c>
      <c r="B8013">
        <v>482</v>
      </c>
      <c r="C8013" t="s">
        <v>12</v>
      </c>
      <c r="D8013" t="s">
        <v>41</v>
      </c>
      <c r="E8013" t="s">
        <v>14</v>
      </c>
      <c r="F8013" t="s">
        <v>15</v>
      </c>
      <c r="G8013">
        <v>482</v>
      </c>
      <c r="H8013" t="s">
        <v>16</v>
      </c>
      <c r="I8013" t="s">
        <v>42</v>
      </c>
      <c r="J8013" t="s">
        <v>18</v>
      </c>
      <c r="K8013">
        <v>1</v>
      </c>
      <c r="L8013">
        <v>2.5999999999999998E-4</v>
      </c>
      <c r="M8013">
        <v>1.8000000000000001E-4</v>
      </c>
      <c r="S8013" t="str">
        <f t="shared" si="251"/>
        <v/>
      </c>
      <c r="T8013">
        <f t="shared" si="252"/>
        <v>1</v>
      </c>
    </row>
    <row r="8014" spans="1:20" x14ac:dyDescent="0.3">
      <c r="A8014" t="s">
        <v>65</v>
      </c>
      <c r="B8014">
        <v>482</v>
      </c>
      <c r="C8014" t="s">
        <v>12</v>
      </c>
      <c r="D8014" t="s">
        <v>43</v>
      </c>
      <c r="E8014" t="s">
        <v>14</v>
      </c>
      <c r="F8014" t="s">
        <v>15</v>
      </c>
      <c r="G8014">
        <v>482</v>
      </c>
      <c r="H8014" t="s">
        <v>16</v>
      </c>
      <c r="I8014" t="s">
        <v>44</v>
      </c>
      <c r="J8014" t="s">
        <v>18</v>
      </c>
      <c r="K8014">
        <v>1</v>
      </c>
      <c r="L8014">
        <v>2.5999999999999998E-4</v>
      </c>
      <c r="M8014">
        <v>1.8000000000000001E-4</v>
      </c>
      <c r="S8014" t="str">
        <f t="shared" si="251"/>
        <v/>
      </c>
      <c r="T8014">
        <f t="shared" si="252"/>
        <v>1</v>
      </c>
    </row>
    <row r="8015" spans="1:20" x14ac:dyDescent="0.3">
      <c r="A8015" t="s">
        <v>65</v>
      </c>
      <c r="B8015">
        <v>482</v>
      </c>
      <c r="C8015" t="s">
        <v>12</v>
      </c>
      <c r="D8015" t="s">
        <v>45</v>
      </c>
      <c r="E8015" t="s">
        <v>14</v>
      </c>
      <c r="F8015" t="s">
        <v>15</v>
      </c>
      <c r="G8015">
        <v>482</v>
      </c>
      <c r="H8015" t="s">
        <v>16</v>
      </c>
      <c r="I8015" t="s">
        <v>46</v>
      </c>
      <c r="J8015" t="s">
        <v>18</v>
      </c>
      <c r="K8015">
        <v>0.999</v>
      </c>
      <c r="L8015">
        <v>5.7400000000000003E-3</v>
      </c>
      <c r="M8015">
        <v>0.13600000000000001</v>
      </c>
      <c r="S8015" t="str">
        <f t="shared" si="251"/>
        <v/>
      </c>
      <c r="T8015">
        <f t="shared" si="252"/>
        <v>0.999</v>
      </c>
    </row>
    <row r="8016" spans="1:20" x14ac:dyDescent="0.3">
      <c r="A8016" t="s">
        <v>65</v>
      </c>
      <c r="B8016">
        <v>482</v>
      </c>
      <c r="C8016" t="s">
        <v>12</v>
      </c>
      <c r="D8016" t="s">
        <v>47</v>
      </c>
      <c r="E8016" t="s">
        <v>14</v>
      </c>
      <c r="F8016" t="s">
        <v>15</v>
      </c>
      <c r="G8016">
        <v>482</v>
      </c>
      <c r="H8016" t="s">
        <v>16</v>
      </c>
      <c r="I8016" t="s">
        <v>48</v>
      </c>
      <c r="J8016" t="s">
        <v>18</v>
      </c>
      <c r="K8016">
        <v>1</v>
      </c>
      <c r="L8016">
        <v>2.5999999999999998E-4</v>
      </c>
      <c r="M8016">
        <v>1.8000000000000001E-4</v>
      </c>
      <c r="S8016" t="str">
        <f t="shared" si="251"/>
        <v/>
      </c>
      <c r="T8016">
        <f t="shared" si="252"/>
        <v>1</v>
      </c>
    </row>
    <row r="8017" spans="1:20" x14ac:dyDescent="0.3">
      <c r="A8017" t="s">
        <v>65</v>
      </c>
      <c r="B8017">
        <v>482</v>
      </c>
      <c r="C8017" t="s">
        <v>12</v>
      </c>
      <c r="D8017" t="s">
        <v>49</v>
      </c>
      <c r="E8017" t="s">
        <v>14</v>
      </c>
      <c r="F8017" t="s">
        <v>15</v>
      </c>
      <c r="G8017">
        <v>482</v>
      </c>
      <c r="H8017" t="s">
        <v>16</v>
      </c>
      <c r="I8017" t="s">
        <v>50</v>
      </c>
      <c r="J8017" t="s">
        <v>18</v>
      </c>
      <c r="K8017">
        <v>1</v>
      </c>
      <c r="L8017">
        <v>2.5999999999999998E-4</v>
      </c>
      <c r="M8017">
        <v>1.8000000000000001E-4</v>
      </c>
      <c r="S8017" t="str">
        <f t="shared" si="251"/>
        <v/>
      </c>
      <c r="T8017">
        <f t="shared" si="252"/>
        <v>1</v>
      </c>
    </row>
    <row r="8018" spans="1:20" x14ac:dyDescent="0.3">
      <c r="A8018" t="s">
        <v>65</v>
      </c>
      <c r="B8018">
        <v>482</v>
      </c>
      <c r="C8018" t="s">
        <v>12</v>
      </c>
      <c r="D8018" t="s">
        <v>51</v>
      </c>
      <c r="E8018" t="s">
        <v>14</v>
      </c>
      <c r="F8018" t="s">
        <v>15</v>
      </c>
      <c r="G8018">
        <v>482</v>
      </c>
      <c r="H8018" t="s">
        <v>16</v>
      </c>
      <c r="I8018" t="s">
        <v>52</v>
      </c>
      <c r="J8018" t="s">
        <v>18</v>
      </c>
      <c r="K8018">
        <v>1</v>
      </c>
      <c r="L8018">
        <v>2.5999999999999998E-4</v>
      </c>
      <c r="M8018">
        <v>1.8000000000000001E-4</v>
      </c>
      <c r="S8018" t="str">
        <f t="shared" si="251"/>
        <v/>
      </c>
      <c r="T8018">
        <f t="shared" si="252"/>
        <v>1</v>
      </c>
    </row>
    <row r="8019" spans="1:20" x14ac:dyDescent="0.3">
      <c r="A8019" t="s">
        <v>65</v>
      </c>
      <c r="B8019">
        <v>482</v>
      </c>
      <c r="C8019" t="s">
        <v>12</v>
      </c>
      <c r="D8019" t="s">
        <v>53</v>
      </c>
      <c r="E8019" t="s">
        <v>14</v>
      </c>
      <c r="F8019" t="s">
        <v>15</v>
      </c>
      <c r="G8019">
        <v>482</v>
      </c>
      <c r="H8019" t="s">
        <v>16</v>
      </c>
      <c r="I8019" t="s">
        <v>54</v>
      </c>
      <c r="J8019" t="s">
        <v>18</v>
      </c>
      <c r="K8019">
        <v>1</v>
      </c>
      <c r="L8019">
        <v>2.5999999999999998E-4</v>
      </c>
      <c r="M8019">
        <v>1.8000000000000001E-4</v>
      </c>
      <c r="S8019" t="str">
        <f t="shared" si="251"/>
        <v/>
      </c>
      <c r="T8019">
        <f t="shared" si="252"/>
        <v>1</v>
      </c>
    </row>
    <row r="8020" spans="1:20" x14ac:dyDescent="0.3">
      <c r="A8020" t="s">
        <v>65</v>
      </c>
      <c r="B8020">
        <v>486</v>
      </c>
      <c r="C8020" t="s">
        <v>12</v>
      </c>
      <c r="D8020" t="s">
        <v>13</v>
      </c>
      <c r="E8020" t="s">
        <v>14</v>
      </c>
      <c r="F8020" t="s">
        <v>15</v>
      </c>
      <c r="G8020">
        <v>486</v>
      </c>
      <c r="H8020" t="s">
        <v>16</v>
      </c>
      <c r="I8020" t="s">
        <v>17</v>
      </c>
      <c r="J8020" t="s">
        <v>18</v>
      </c>
      <c r="K8020">
        <v>1</v>
      </c>
      <c r="L8020">
        <v>2.5999999999999998E-4</v>
      </c>
      <c r="M8020">
        <v>1.8000000000000001E-4</v>
      </c>
      <c r="S8020">
        <f t="shared" si="251"/>
        <v>1</v>
      </c>
      <c r="T8020" t="str">
        <f t="shared" si="252"/>
        <v/>
      </c>
    </row>
    <row r="8021" spans="1:20" x14ac:dyDescent="0.3">
      <c r="A8021" t="s">
        <v>65</v>
      </c>
      <c r="B8021">
        <v>486</v>
      </c>
      <c r="C8021" t="s">
        <v>12</v>
      </c>
      <c r="D8021" t="s">
        <v>19</v>
      </c>
      <c r="E8021" t="s">
        <v>14</v>
      </c>
      <c r="F8021" t="s">
        <v>15</v>
      </c>
      <c r="G8021">
        <v>486</v>
      </c>
      <c r="H8021" t="s">
        <v>16</v>
      </c>
      <c r="I8021" t="s">
        <v>20</v>
      </c>
      <c r="J8021" t="s">
        <v>18</v>
      </c>
      <c r="K8021">
        <v>0.998</v>
      </c>
      <c r="L8021">
        <v>1.12E-2</v>
      </c>
      <c r="M8021">
        <v>0.27300000000000002</v>
      </c>
      <c r="S8021" t="str">
        <f t="shared" si="251"/>
        <v/>
      </c>
      <c r="T8021">
        <f t="shared" si="252"/>
        <v>0.998</v>
      </c>
    </row>
    <row r="8022" spans="1:20" x14ac:dyDescent="0.3">
      <c r="A8022" t="s">
        <v>65</v>
      </c>
      <c r="B8022">
        <v>486</v>
      </c>
      <c r="C8022" t="s">
        <v>12</v>
      </c>
      <c r="D8022" t="s">
        <v>21</v>
      </c>
      <c r="E8022" t="s">
        <v>14</v>
      </c>
      <c r="F8022" t="s">
        <v>15</v>
      </c>
      <c r="G8022">
        <v>486</v>
      </c>
      <c r="H8022" t="s">
        <v>16</v>
      </c>
      <c r="I8022" t="s">
        <v>22</v>
      </c>
      <c r="J8022" t="s">
        <v>55</v>
      </c>
      <c r="K8022">
        <v>0.88800000000000001</v>
      </c>
      <c r="L8022">
        <v>6.4000000000000001E-2</v>
      </c>
      <c r="M8022">
        <v>0.82199999999999995</v>
      </c>
      <c r="S8022" t="str">
        <f t="shared" si="251"/>
        <v/>
      </c>
      <c r="T8022">
        <f t="shared" si="252"/>
        <v>0.88800000000000001</v>
      </c>
    </row>
    <row r="8023" spans="1:20" x14ac:dyDescent="0.3">
      <c r="A8023" t="s">
        <v>65</v>
      </c>
      <c r="B8023">
        <v>486</v>
      </c>
      <c r="C8023" t="s">
        <v>12</v>
      </c>
      <c r="D8023" t="s">
        <v>23</v>
      </c>
      <c r="E8023" t="s">
        <v>14</v>
      </c>
      <c r="F8023" t="s">
        <v>15</v>
      </c>
      <c r="G8023">
        <v>486</v>
      </c>
      <c r="H8023" t="s">
        <v>16</v>
      </c>
      <c r="I8023" t="s">
        <v>24</v>
      </c>
      <c r="J8023" t="s">
        <v>18</v>
      </c>
      <c r="K8023">
        <v>0.999</v>
      </c>
      <c r="L8023">
        <v>5.7400000000000003E-3</v>
      </c>
      <c r="M8023">
        <v>0.13600000000000001</v>
      </c>
      <c r="S8023" t="str">
        <f t="shared" si="251"/>
        <v/>
      </c>
      <c r="T8023">
        <f t="shared" si="252"/>
        <v>0.999</v>
      </c>
    </row>
    <row r="8024" spans="1:20" x14ac:dyDescent="0.3">
      <c r="A8024" t="s">
        <v>65</v>
      </c>
      <c r="B8024">
        <v>486</v>
      </c>
      <c r="C8024" t="s">
        <v>12</v>
      </c>
      <c r="D8024" t="s">
        <v>25</v>
      </c>
      <c r="E8024" t="s">
        <v>14</v>
      </c>
      <c r="F8024" t="s">
        <v>15</v>
      </c>
      <c r="G8024">
        <v>486</v>
      </c>
      <c r="H8024" t="s">
        <v>16</v>
      </c>
      <c r="I8024" t="s">
        <v>26</v>
      </c>
      <c r="J8024" t="s">
        <v>18</v>
      </c>
      <c r="K8024">
        <v>1</v>
      </c>
      <c r="L8024">
        <v>2.5999999999999998E-4</v>
      </c>
      <c r="M8024">
        <v>1.8000000000000001E-4</v>
      </c>
      <c r="S8024" t="str">
        <f t="shared" si="251"/>
        <v/>
      </c>
      <c r="T8024">
        <f t="shared" si="252"/>
        <v>1</v>
      </c>
    </row>
    <row r="8025" spans="1:20" x14ac:dyDescent="0.3">
      <c r="A8025" t="s">
        <v>65</v>
      </c>
      <c r="B8025">
        <v>486</v>
      </c>
      <c r="C8025" t="s">
        <v>12</v>
      </c>
      <c r="D8025" t="s">
        <v>27</v>
      </c>
      <c r="E8025" t="s">
        <v>14</v>
      </c>
      <c r="F8025" t="s">
        <v>15</v>
      </c>
      <c r="G8025">
        <v>486</v>
      </c>
      <c r="H8025" t="s">
        <v>16</v>
      </c>
      <c r="I8025" t="s">
        <v>28</v>
      </c>
      <c r="J8025" t="s">
        <v>55</v>
      </c>
      <c r="K8025">
        <v>0.76300000000000001</v>
      </c>
      <c r="L8025">
        <v>7.6700000000000004E-2</v>
      </c>
      <c r="M8025">
        <v>0.85099999999999998</v>
      </c>
      <c r="S8025" t="str">
        <f t="shared" si="251"/>
        <v/>
      </c>
      <c r="T8025">
        <f t="shared" si="252"/>
        <v>0.76300000000000001</v>
      </c>
    </row>
    <row r="8026" spans="1:20" x14ac:dyDescent="0.3">
      <c r="A8026" t="s">
        <v>65</v>
      </c>
      <c r="B8026">
        <v>486</v>
      </c>
      <c r="C8026" t="s">
        <v>12</v>
      </c>
      <c r="D8026" t="s">
        <v>29</v>
      </c>
      <c r="E8026" t="s">
        <v>14</v>
      </c>
      <c r="F8026" t="s">
        <v>15</v>
      </c>
      <c r="G8026">
        <v>486</v>
      </c>
      <c r="H8026" t="s">
        <v>16</v>
      </c>
      <c r="I8026" t="s">
        <v>30</v>
      </c>
      <c r="J8026" t="s">
        <v>18</v>
      </c>
      <c r="K8026">
        <v>1</v>
      </c>
      <c r="L8026">
        <v>2.5999999999999998E-4</v>
      </c>
      <c r="M8026">
        <v>1.8000000000000001E-4</v>
      </c>
      <c r="S8026" t="str">
        <f t="shared" si="251"/>
        <v/>
      </c>
      <c r="T8026">
        <f t="shared" si="252"/>
        <v>1</v>
      </c>
    </row>
    <row r="8027" spans="1:20" x14ac:dyDescent="0.3">
      <c r="A8027" t="s">
        <v>65</v>
      </c>
      <c r="B8027">
        <v>486</v>
      </c>
      <c r="C8027" t="s">
        <v>12</v>
      </c>
      <c r="D8027" t="s">
        <v>31</v>
      </c>
      <c r="E8027" t="s">
        <v>14</v>
      </c>
      <c r="F8027" t="s">
        <v>15</v>
      </c>
      <c r="G8027">
        <v>486</v>
      </c>
      <c r="H8027" t="s">
        <v>16</v>
      </c>
      <c r="I8027" t="s">
        <v>32</v>
      </c>
      <c r="J8027" t="s">
        <v>18</v>
      </c>
      <c r="K8027">
        <v>0.999</v>
      </c>
      <c r="L8027">
        <v>5.7400000000000003E-3</v>
      </c>
      <c r="M8027">
        <v>0.13600000000000001</v>
      </c>
      <c r="S8027" t="str">
        <f t="shared" si="251"/>
        <v/>
      </c>
      <c r="T8027">
        <f t="shared" si="252"/>
        <v>0.999</v>
      </c>
    </row>
    <row r="8028" spans="1:20" x14ac:dyDescent="0.3">
      <c r="A8028" t="s">
        <v>65</v>
      </c>
      <c r="B8028">
        <v>486</v>
      </c>
      <c r="C8028" t="s">
        <v>12</v>
      </c>
      <c r="D8028" t="s">
        <v>33</v>
      </c>
      <c r="E8028" t="s">
        <v>14</v>
      </c>
      <c r="F8028" t="s">
        <v>15</v>
      </c>
      <c r="G8028">
        <v>486</v>
      </c>
      <c r="H8028" t="s">
        <v>16</v>
      </c>
      <c r="I8028" t="s">
        <v>34</v>
      </c>
      <c r="J8028" t="s">
        <v>18</v>
      </c>
      <c r="K8028">
        <v>0.999</v>
      </c>
      <c r="L8028">
        <v>5.7400000000000003E-3</v>
      </c>
      <c r="M8028">
        <v>0.13600000000000001</v>
      </c>
      <c r="S8028" t="str">
        <f t="shared" si="251"/>
        <v/>
      </c>
      <c r="T8028">
        <f t="shared" si="252"/>
        <v>0.999</v>
      </c>
    </row>
    <row r="8029" spans="1:20" x14ac:dyDescent="0.3">
      <c r="A8029" t="s">
        <v>65</v>
      </c>
      <c r="B8029">
        <v>486</v>
      </c>
      <c r="C8029" t="s">
        <v>12</v>
      </c>
      <c r="D8029" t="s">
        <v>35</v>
      </c>
      <c r="E8029" t="s">
        <v>14</v>
      </c>
      <c r="F8029" t="s">
        <v>15</v>
      </c>
      <c r="G8029">
        <v>486</v>
      </c>
      <c r="H8029" t="s">
        <v>16</v>
      </c>
      <c r="I8029" t="s">
        <v>36</v>
      </c>
      <c r="J8029" t="s">
        <v>18</v>
      </c>
      <c r="K8029">
        <v>0.999</v>
      </c>
      <c r="L8029">
        <v>5.7400000000000003E-3</v>
      </c>
      <c r="M8029">
        <v>0.13600000000000001</v>
      </c>
      <c r="S8029" t="str">
        <f t="shared" si="251"/>
        <v/>
      </c>
      <c r="T8029">
        <f t="shared" si="252"/>
        <v>0.999</v>
      </c>
    </row>
    <row r="8030" spans="1:20" x14ac:dyDescent="0.3">
      <c r="A8030" t="s">
        <v>65</v>
      </c>
      <c r="B8030">
        <v>486</v>
      </c>
      <c r="C8030" t="s">
        <v>12</v>
      </c>
      <c r="D8030" t="s">
        <v>37</v>
      </c>
      <c r="E8030" t="s">
        <v>14</v>
      </c>
      <c r="F8030" t="s">
        <v>15</v>
      </c>
      <c r="G8030">
        <v>486</v>
      </c>
      <c r="H8030" t="s">
        <v>16</v>
      </c>
      <c r="I8030" t="s">
        <v>38</v>
      </c>
      <c r="J8030" t="s">
        <v>18</v>
      </c>
      <c r="K8030">
        <v>0.998</v>
      </c>
      <c r="L8030">
        <v>1.12E-2</v>
      </c>
      <c r="M8030">
        <v>0.27300000000000002</v>
      </c>
      <c r="S8030" t="str">
        <f t="shared" si="251"/>
        <v/>
      </c>
      <c r="T8030">
        <f t="shared" si="252"/>
        <v>0.998</v>
      </c>
    </row>
    <row r="8031" spans="1:20" x14ac:dyDescent="0.3">
      <c r="A8031" t="s">
        <v>65</v>
      </c>
      <c r="B8031">
        <v>486</v>
      </c>
      <c r="C8031" t="s">
        <v>12</v>
      </c>
      <c r="D8031" t="s">
        <v>39</v>
      </c>
      <c r="E8031" t="s">
        <v>14</v>
      </c>
      <c r="F8031" t="s">
        <v>15</v>
      </c>
      <c r="G8031">
        <v>486</v>
      </c>
      <c r="H8031" t="s">
        <v>16</v>
      </c>
      <c r="I8031" t="s">
        <v>40</v>
      </c>
      <c r="J8031" t="s">
        <v>18</v>
      </c>
      <c r="K8031">
        <v>1</v>
      </c>
      <c r="L8031">
        <v>2.5999999999999998E-4</v>
      </c>
      <c r="M8031">
        <v>1.8000000000000001E-4</v>
      </c>
      <c r="S8031" t="str">
        <f t="shared" si="251"/>
        <v/>
      </c>
      <c r="T8031">
        <f t="shared" si="252"/>
        <v>1</v>
      </c>
    </row>
    <row r="8032" spans="1:20" x14ac:dyDescent="0.3">
      <c r="A8032" t="s">
        <v>65</v>
      </c>
      <c r="B8032">
        <v>486</v>
      </c>
      <c r="C8032" t="s">
        <v>12</v>
      </c>
      <c r="D8032" t="s">
        <v>41</v>
      </c>
      <c r="E8032" t="s">
        <v>14</v>
      </c>
      <c r="F8032" t="s">
        <v>15</v>
      </c>
      <c r="G8032">
        <v>486</v>
      </c>
      <c r="H8032" t="s">
        <v>16</v>
      </c>
      <c r="I8032" t="s">
        <v>42</v>
      </c>
      <c r="J8032" t="s">
        <v>18</v>
      </c>
      <c r="K8032">
        <v>0.995</v>
      </c>
      <c r="L8032">
        <v>2.7699999999999999E-2</v>
      </c>
      <c r="M8032">
        <v>0.68100000000000005</v>
      </c>
      <c r="S8032" t="str">
        <f t="shared" si="251"/>
        <v/>
      </c>
      <c r="T8032">
        <f t="shared" si="252"/>
        <v>0.995</v>
      </c>
    </row>
    <row r="8033" spans="1:20" x14ac:dyDescent="0.3">
      <c r="A8033" t="s">
        <v>65</v>
      </c>
      <c r="B8033">
        <v>486</v>
      </c>
      <c r="C8033" t="s">
        <v>12</v>
      </c>
      <c r="D8033" t="s">
        <v>43</v>
      </c>
      <c r="E8033" t="s">
        <v>14</v>
      </c>
      <c r="F8033" t="s">
        <v>15</v>
      </c>
      <c r="G8033">
        <v>486</v>
      </c>
      <c r="H8033" t="s">
        <v>16</v>
      </c>
      <c r="I8033" t="s">
        <v>44</v>
      </c>
      <c r="J8033" t="s">
        <v>18</v>
      </c>
      <c r="K8033">
        <v>1</v>
      </c>
      <c r="L8033">
        <v>2.5999999999999998E-4</v>
      </c>
      <c r="M8033">
        <v>1.8000000000000001E-4</v>
      </c>
      <c r="S8033" t="str">
        <f t="shared" si="251"/>
        <v/>
      </c>
      <c r="T8033">
        <f t="shared" si="252"/>
        <v>1</v>
      </c>
    </row>
    <row r="8034" spans="1:20" x14ac:dyDescent="0.3">
      <c r="A8034" t="s">
        <v>65</v>
      </c>
      <c r="B8034">
        <v>486</v>
      </c>
      <c r="C8034" t="s">
        <v>12</v>
      </c>
      <c r="D8034" t="s">
        <v>45</v>
      </c>
      <c r="E8034" t="s">
        <v>14</v>
      </c>
      <c r="F8034" t="s">
        <v>15</v>
      </c>
      <c r="G8034">
        <v>486</v>
      </c>
      <c r="H8034" t="s">
        <v>16</v>
      </c>
      <c r="I8034" t="s">
        <v>46</v>
      </c>
      <c r="J8034" t="s">
        <v>18</v>
      </c>
      <c r="K8034">
        <v>0.998</v>
      </c>
      <c r="L8034">
        <v>1.12E-2</v>
      </c>
      <c r="M8034">
        <v>0.27300000000000002</v>
      </c>
      <c r="S8034" t="str">
        <f t="shared" si="251"/>
        <v/>
      </c>
      <c r="T8034">
        <f t="shared" si="252"/>
        <v>0.998</v>
      </c>
    </row>
    <row r="8035" spans="1:20" x14ac:dyDescent="0.3">
      <c r="A8035" t="s">
        <v>65</v>
      </c>
      <c r="B8035">
        <v>486</v>
      </c>
      <c r="C8035" t="s">
        <v>12</v>
      </c>
      <c r="D8035" t="s">
        <v>47</v>
      </c>
      <c r="E8035" t="s">
        <v>14</v>
      </c>
      <c r="F8035" t="s">
        <v>15</v>
      </c>
      <c r="G8035">
        <v>486</v>
      </c>
      <c r="H8035" t="s">
        <v>16</v>
      </c>
      <c r="I8035" t="s">
        <v>48</v>
      </c>
      <c r="J8035" t="s">
        <v>18</v>
      </c>
      <c r="K8035">
        <v>1</v>
      </c>
      <c r="L8035">
        <v>2.5999999999999998E-4</v>
      </c>
      <c r="M8035">
        <v>1.8000000000000001E-4</v>
      </c>
      <c r="S8035" t="str">
        <f t="shared" si="251"/>
        <v/>
      </c>
      <c r="T8035">
        <f t="shared" si="252"/>
        <v>1</v>
      </c>
    </row>
    <row r="8036" spans="1:20" x14ac:dyDescent="0.3">
      <c r="A8036" t="s">
        <v>65</v>
      </c>
      <c r="B8036">
        <v>486</v>
      </c>
      <c r="C8036" t="s">
        <v>12</v>
      </c>
      <c r="D8036" t="s">
        <v>49</v>
      </c>
      <c r="E8036" t="s">
        <v>14</v>
      </c>
      <c r="F8036" t="s">
        <v>15</v>
      </c>
      <c r="G8036">
        <v>486</v>
      </c>
      <c r="H8036" t="s">
        <v>16</v>
      </c>
      <c r="I8036" t="s">
        <v>50</v>
      </c>
      <c r="J8036" t="s">
        <v>18</v>
      </c>
      <c r="K8036">
        <v>1</v>
      </c>
      <c r="L8036">
        <v>2.5999999999999998E-4</v>
      </c>
      <c r="M8036">
        <v>1.8000000000000001E-4</v>
      </c>
      <c r="S8036" t="str">
        <f t="shared" si="251"/>
        <v/>
      </c>
      <c r="T8036">
        <f t="shared" si="252"/>
        <v>1</v>
      </c>
    </row>
    <row r="8037" spans="1:20" x14ac:dyDescent="0.3">
      <c r="A8037" t="s">
        <v>65</v>
      </c>
      <c r="B8037">
        <v>486</v>
      </c>
      <c r="C8037" t="s">
        <v>12</v>
      </c>
      <c r="D8037" t="s">
        <v>51</v>
      </c>
      <c r="E8037" t="s">
        <v>14</v>
      </c>
      <c r="F8037" t="s">
        <v>15</v>
      </c>
      <c r="G8037">
        <v>486</v>
      </c>
      <c r="H8037" t="s">
        <v>16</v>
      </c>
      <c r="I8037" t="s">
        <v>52</v>
      </c>
      <c r="J8037" t="s">
        <v>18</v>
      </c>
      <c r="K8037">
        <v>1</v>
      </c>
      <c r="L8037">
        <v>2.5999999999999998E-4</v>
      </c>
      <c r="M8037">
        <v>1.8000000000000001E-4</v>
      </c>
      <c r="S8037" t="str">
        <f t="shared" si="251"/>
        <v/>
      </c>
      <c r="T8037">
        <f t="shared" si="252"/>
        <v>1</v>
      </c>
    </row>
    <row r="8038" spans="1:20" x14ac:dyDescent="0.3">
      <c r="A8038" t="s">
        <v>65</v>
      </c>
      <c r="B8038">
        <v>486</v>
      </c>
      <c r="C8038" t="s">
        <v>12</v>
      </c>
      <c r="D8038" t="s">
        <v>53</v>
      </c>
      <c r="E8038" t="s">
        <v>14</v>
      </c>
      <c r="F8038" t="s">
        <v>15</v>
      </c>
      <c r="G8038">
        <v>486</v>
      </c>
      <c r="H8038" t="s">
        <v>16</v>
      </c>
      <c r="I8038" t="s">
        <v>54</v>
      </c>
      <c r="J8038" t="s">
        <v>18</v>
      </c>
      <c r="K8038">
        <v>1</v>
      </c>
      <c r="L8038">
        <v>2.5999999999999998E-4</v>
      </c>
      <c r="M8038">
        <v>1.8000000000000001E-4</v>
      </c>
      <c r="S8038" t="str">
        <f t="shared" si="251"/>
        <v/>
      </c>
      <c r="T8038">
        <f t="shared" si="252"/>
        <v>1</v>
      </c>
    </row>
    <row r="8039" spans="1:20" x14ac:dyDescent="0.3">
      <c r="A8039" t="s">
        <v>65</v>
      </c>
      <c r="B8039">
        <v>529</v>
      </c>
      <c r="C8039" t="s">
        <v>12</v>
      </c>
      <c r="D8039" t="s">
        <v>13</v>
      </c>
      <c r="E8039" t="s">
        <v>14</v>
      </c>
      <c r="F8039" t="s">
        <v>15</v>
      </c>
      <c r="G8039">
        <v>529</v>
      </c>
      <c r="H8039" t="s">
        <v>16</v>
      </c>
      <c r="I8039" t="s">
        <v>17</v>
      </c>
      <c r="J8039" t="s">
        <v>18</v>
      </c>
      <c r="K8039">
        <v>1</v>
      </c>
      <c r="L8039">
        <v>2.5999999999999998E-4</v>
      </c>
      <c r="M8039">
        <v>1.8000000000000001E-4</v>
      </c>
      <c r="S8039">
        <f t="shared" si="251"/>
        <v>1</v>
      </c>
      <c r="T8039" t="str">
        <f t="shared" si="252"/>
        <v/>
      </c>
    </row>
    <row r="8040" spans="1:20" x14ac:dyDescent="0.3">
      <c r="A8040" t="s">
        <v>65</v>
      </c>
      <c r="B8040">
        <v>529</v>
      </c>
      <c r="C8040" t="s">
        <v>12</v>
      </c>
      <c r="D8040" t="s">
        <v>19</v>
      </c>
      <c r="E8040" t="s">
        <v>14</v>
      </c>
      <c r="F8040" t="s">
        <v>15</v>
      </c>
      <c r="G8040">
        <v>529</v>
      </c>
      <c r="H8040" t="s">
        <v>16</v>
      </c>
      <c r="I8040" t="s">
        <v>20</v>
      </c>
      <c r="J8040" t="s">
        <v>18</v>
      </c>
      <c r="K8040">
        <v>1</v>
      </c>
      <c r="L8040">
        <v>2.5999999999999998E-4</v>
      </c>
      <c r="M8040">
        <v>1.8000000000000001E-4</v>
      </c>
      <c r="S8040" t="str">
        <f t="shared" si="251"/>
        <v/>
      </c>
      <c r="T8040">
        <f t="shared" si="252"/>
        <v>1</v>
      </c>
    </row>
    <row r="8041" spans="1:20" x14ac:dyDescent="0.3">
      <c r="A8041" t="s">
        <v>65</v>
      </c>
      <c r="B8041">
        <v>529</v>
      </c>
      <c r="C8041" t="s">
        <v>12</v>
      </c>
      <c r="D8041" t="s">
        <v>21</v>
      </c>
      <c r="E8041" t="s">
        <v>14</v>
      </c>
      <c r="F8041" t="s">
        <v>15</v>
      </c>
      <c r="G8041">
        <v>529</v>
      </c>
      <c r="H8041" t="s">
        <v>16</v>
      </c>
      <c r="I8041" t="s">
        <v>22</v>
      </c>
      <c r="J8041" t="s">
        <v>18</v>
      </c>
      <c r="K8041">
        <v>1</v>
      </c>
      <c r="L8041">
        <v>2.5999999999999998E-4</v>
      </c>
      <c r="M8041">
        <v>1.8000000000000001E-4</v>
      </c>
      <c r="S8041" t="str">
        <f t="shared" si="251"/>
        <v/>
      </c>
      <c r="T8041">
        <f t="shared" si="252"/>
        <v>1</v>
      </c>
    </row>
    <row r="8042" spans="1:20" x14ac:dyDescent="0.3">
      <c r="A8042" t="s">
        <v>65</v>
      </c>
      <c r="B8042">
        <v>529</v>
      </c>
      <c r="C8042" t="s">
        <v>12</v>
      </c>
      <c r="D8042" t="s">
        <v>23</v>
      </c>
      <c r="E8042" t="s">
        <v>14</v>
      </c>
      <c r="F8042" t="s">
        <v>15</v>
      </c>
      <c r="G8042">
        <v>529</v>
      </c>
      <c r="H8042" t="s">
        <v>16</v>
      </c>
      <c r="I8042" t="s">
        <v>24</v>
      </c>
      <c r="J8042" t="s">
        <v>55</v>
      </c>
      <c r="K8042">
        <v>0.68200000000000005</v>
      </c>
      <c r="L8042">
        <v>8.4099999999999994E-2</v>
      </c>
      <c r="M8042">
        <v>0.86199999999999999</v>
      </c>
      <c r="S8042" t="str">
        <f t="shared" si="251"/>
        <v/>
      </c>
      <c r="T8042">
        <f t="shared" si="252"/>
        <v>0.68200000000000005</v>
      </c>
    </row>
    <row r="8043" spans="1:20" x14ac:dyDescent="0.3">
      <c r="A8043" t="s">
        <v>65</v>
      </c>
      <c r="B8043">
        <v>529</v>
      </c>
      <c r="C8043" t="s">
        <v>12</v>
      </c>
      <c r="D8043" t="s">
        <v>25</v>
      </c>
      <c r="E8043" t="s">
        <v>14</v>
      </c>
      <c r="F8043" t="s">
        <v>15</v>
      </c>
      <c r="G8043">
        <v>529</v>
      </c>
      <c r="H8043" t="s">
        <v>16</v>
      </c>
      <c r="I8043" t="s">
        <v>26</v>
      </c>
      <c r="J8043" t="s">
        <v>18</v>
      </c>
      <c r="K8043">
        <v>1</v>
      </c>
      <c r="L8043">
        <v>2.5999999999999998E-4</v>
      </c>
      <c r="M8043">
        <v>1.8000000000000001E-4</v>
      </c>
      <c r="S8043" t="str">
        <f t="shared" si="251"/>
        <v/>
      </c>
      <c r="T8043">
        <f t="shared" si="252"/>
        <v>1</v>
      </c>
    </row>
    <row r="8044" spans="1:20" x14ac:dyDescent="0.3">
      <c r="A8044" t="s">
        <v>65</v>
      </c>
      <c r="B8044">
        <v>529</v>
      </c>
      <c r="C8044" t="s">
        <v>12</v>
      </c>
      <c r="D8044" t="s">
        <v>27</v>
      </c>
      <c r="E8044" t="s">
        <v>14</v>
      </c>
      <c r="F8044" t="s">
        <v>15</v>
      </c>
      <c r="G8044">
        <v>529</v>
      </c>
      <c r="H8044" t="s">
        <v>16</v>
      </c>
      <c r="I8044" t="s">
        <v>28</v>
      </c>
      <c r="J8044" t="s">
        <v>18</v>
      </c>
      <c r="K8044">
        <v>0.998</v>
      </c>
      <c r="L8044">
        <v>1.12E-2</v>
      </c>
      <c r="M8044">
        <v>0.27300000000000002</v>
      </c>
      <c r="S8044" t="str">
        <f t="shared" si="251"/>
        <v/>
      </c>
      <c r="T8044">
        <f t="shared" si="252"/>
        <v>0.998</v>
      </c>
    </row>
    <row r="8045" spans="1:20" x14ac:dyDescent="0.3">
      <c r="A8045" t="s">
        <v>65</v>
      </c>
      <c r="B8045">
        <v>529</v>
      </c>
      <c r="C8045" t="s">
        <v>12</v>
      </c>
      <c r="D8045" t="s">
        <v>29</v>
      </c>
      <c r="E8045" t="s">
        <v>14</v>
      </c>
      <c r="F8045" t="s">
        <v>15</v>
      </c>
      <c r="G8045">
        <v>529</v>
      </c>
      <c r="H8045" t="s">
        <v>16</v>
      </c>
      <c r="I8045" t="s">
        <v>30</v>
      </c>
      <c r="J8045" t="s">
        <v>18</v>
      </c>
      <c r="K8045">
        <v>1</v>
      </c>
      <c r="L8045">
        <v>2.5999999999999998E-4</v>
      </c>
      <c r="M8045">
        <v>1.8000000000000001E-4</v>
      </c>
      <c r="S8045" t="str">
        <f t="shared" si="251"/>
        <v/>
      </c>
      <c r="T8045">
        <f t="shared" si="252"/>
        <v>1</v>
      </c>
    </row>
    <row r="8046" spans="1:20" x14ac:dyDescent="0.3">
      <c r="A8046" t="s">
        <v>65</v>
      </c>
      <c r="B8046">
        <v>529</v>
      </c>
      <c r="C8046" t="s">
        <v>12</v>
      </c>
      <c r="D8046" t="s">
        <v>31</v>
      </c>
      <c r="E8046" t="s">
        <v>14</v>
      </c>
      <c r="F8046" t="s">
        <v>15</v>
      </c>
      <c r="G8046">
        <v>529</v>
      </c>
      <c r="H8046" t="s">
        <v>16</v>
      </c>
      <c r="I8046" t="s">
        <v>32</v>
      </c>
      <c r="J8046" t="s">
        <v>18</v>
      </c>
      <c r="K8046">
        <v>0.996</v>
      </c>
      <c r="L8046">
        <v>2.2200000000000001E-2</v>
      </c>
      <c r="M8046">
        <v>0.54500000000000004</v>
      </c>
      <c r="S8046" t="str">
        <f t="shared" si="251"/>
        <v/>
      </c>
      <c r="T8046">
        <f t="shared" si="252"/>
        <v>0.996</v>
      </c>
    </row>
    <row r="8047" spans="1:20" x14ac:dyDescent="0.3">
      <c r="A8047" t="s">
        <v>65</v>
      </c>
      <c r="B8047">
        <v>529</v>
      </c>
      <c r="C8047" t="s">
        <v>12</v>
      </c>
      <c r="D8047" t="s">
        <v>33</v>
      </c>
      <c r="E8047" t="s">
        <v>14</v>
      </c>
      <c r="F8047" t="s">
        <v>15</v>
      </c>
      <c r="G8047">
        <v>529</v>
      </c>
      <c r="H8047" t="s">
        <v>16</v>
      </c>
      <c r="I8047" t="s">
        <v>34</v>
      </c>
      <c r="J8047" t="s">
        <v>18</v>
      </c>
      <c r="K8047">
        <v>0.97899999999999998</v>
      </c>
      <c r="L8047">
        <v>4.1099999999999998E-2</v>
      </c>
      <c r="M8047">
        <v>0.755</v>
      </c>
      <c r="S8047" t="str">
        <f t="shared" si="251"/>
        <v/>
      </c>
      <c r="T8047">
        <f t="shared" si="252"/>
        <v>0.97899999999999998</v>
      </c>
    </row>
    <row r="8048" spans="1:20" x14ac:dyDescent="0.3">
      <c r="A8048" t="s">
        <v>65</v>
      </c>
      <c r="B8048">
        <v>529</v>
      </c>
      <c r="C8048" t="s">
        <v>12</v>
      </c>
      <c r="D8048" t="s">
        <v>35</v>
      </c>
      <c r="E8048" t="s">
        <v>14</v>
      </c>
      <c r="F8048" t="s">
        <v>15</v>
      </c>
      <c r="G8048">
        <v>529</v>
      </c>
      <c r="H8048" t="s">
        <v>16</v>
      </c>
      <c r="I8048" t="s">
        <v>36</v>
      </c>
      <c r="J8048" t="s">
        <v>18</v>
      </c>
      <c r="K8048">
        <v>1</v>
      </c>
      <c r="L8048">
        <v>2.5999999999999998E-4</v>
      </c>
      <c r="M8048">
        <v>1.8000000000000001E-4</v>
      </c>
      <c r="S8048" t="str">
        <f t="shared" si="251"/>
        <v/>
      </c>
      <c r="T8048">
        <f t="shared" si="252"/>
        <v>1</v>
      </c>
    </row>
    <row r="8049" spans="1:20" x14ac:dyDescent="0.3">
      <c r="A8049" t="s">
        <v>65</v>
      </c>
      <c r="B8049">
        <v>529</v>
      </c>
      <c r="C8049" t="s">
        <v>12</v>
      </c>
      <c r="D8049" t="s">
        <v>37</v>
      </c>
      <c r="E8049" t="s">
        <v>14</v>
      </c>
      <c r="F8049" t="s">
        <v>15</v>
      </c>
      <c r="G8049">
        <v>529</v>
      </c>
      <c r="H8049" t="s">
        <v>16</v>
      </c>
      <c r="I8049" t="s">
        <v>38</v>
      </c>
      <c r="J8049" t="s">
        <v>18</v>
      </c>
      <c r="K8049">
        <v>1</v>
      </c>
      <c r="L8049">
        <v>2.5999999999999998E-4</v>
      </c>
      <c r="M8049">
        <v>1.8000000000000001E-4</v>
      </c>
      <c r="S8049" t="str">
        <f t="shared" si="251"/>
        <v/>
      </c>
      <c r="T8049">
        <f t="shared" si="252"/>
        <v>1</v>
      </c>
    </row>
    <row r="8050" spans="1:20" x14ac:dyDescent="0.3">
      <c r="A8050" t="s">
        <v>65</v>
      </c>
      <c r="B8050">
        <v>529</v>
      </c>
      <c r="C8050" t="s">
        <v>12</v>
      </c>
      <c r="D8050" t="s">
        <v>39</v>
      </c>
      <c r="E8050" t="s">
        <v>14</v>
      </c>
      <c r="F8050" t="s">
        <v>15</v>
      </c>
      <c r="G8050">
        <v>529</v>
      </c>
      <c r="H8050" t="s">
        <v>16</v>
      </c>
      <c r="I8050" t="s">
        <v>40</v>
      </c>
      <c r="J8050" t="s">
        <v>18</v>
      </c>
      <c r="K8050">
        <v>1</v>
      </c>
      <c r="L8050">
        <v>2.5999999999999998E-4</v>
      </c>
      <c r="M8050">
        <v>1.8000000000000001E-4</v>
      </c>
      <c r="S8050" t="str">
        <f t="shared" si="251"/>
        <v/>
      </c>
      <c r="T8050">
        <f t="shared" si="252"/>
        <v>1</v>
      </c>
    </row>
    <row r="8051" spans="1:20" x14ac:dyDescent="0.3">
      <c r="A8051" t="s">
        <v>65</v>
      </c>
      <c r="B8051">
        <v>529</v>
      </c>
      <c r="C8051" t="s">
        <v>12</v>
      </c>
      <c r="D8051" t="s">
        <v>41</v>
      </c>
      <c r="E8051" t="s">
        <v>14</v>
      </c>
      <c r="F8051" t="s">
        <v>15</v>
      </c>
      <c r="G8051">
        <v>529</v>
      </c>
      <c r="H8051" t="s">
        <v>16</v>
      </c>
      <c r="I8051" t="s">
        <v>42</v>
      </c>
      <c r="J8051" t="s">
        <v>55</v>
      </c>
      <c r="K8051">
        <v>0.88</v>
      </c>
      <c r="L8051">
        <v>6.4699999999999994E-2</v>
      </c>
      <c r="M8051">
        <v>0.82399999999999995</v>
      </c>
      <c r="S8051" t="str">
        <f t="shared" si="251"/>
        <v/>
      </c>
      <c r="T8051">
        <f t="shared" si="252"/>
        <v>0.88</v>
      </c>
    </row>
    <row r="8052" spans="1:20" x14ac:dyDescent="0.3">
      <c r="A8052" t="s">
        <v>65</v>
      </c>
      <c r="B8052">
        <v>529</v>
      </c>
      <c r="C8052" t="s">
        <v>12</v>
      </c>
      <c r="D8052" t="s">
        <v>43</v>
      </c>
      <c r="E8052" t="s">
        <v>14</v>
      </c>
      <c r="F8052" t="s">
        <v>15</v>
      </c>
      <c r="G8052">
        <v>529</v>
      </c>
      <c r="H8052" t="s">
        <v>16</v>
      </c>
      <c r="I8052" t="s">
        <v>44</v>
      </c>
      <c r="J8052" t="s">
        <v>18</v>
      </c>
      <c r="K8052">
        <v>1</v>
      </c>
      <c r="L8052">
        <v>2.5999999999999998E-4</v>
      </c>
      <c r="M8052">
        <v>1.8000000000000001E-4</v>
      </c>
      <c r="S8052" t="str">
        <f t="shared" si="251"/>
        <v/>
      </c>
      <c r="T8052">
        <f t="shared" si="252"/>
        <v>1</v>
      </c>
    </row>
    <row r="8053" spans="1:20" x14ac:dyDescent="0.3">
      <c r="A8053" t="s">
        <v>65</v>
      </c>
      <c r="B8053">
        <v>529</v>
      </c>
      <c r="C8053" t="s">
        <v>12</v>
      </c>
      <c r="D8053" t="s">
        <v>45</v>
      </c>
      <c r="E8053" t="s">
        <v>14</v>
      </c>
      <c r="F8053" t="s">
        <v>15</v>
      </c>
      <c r="G8053">
        <v>529</v>
      </c>
      <c r="H8053" t="s">
        <v>16</v>
      </c>
      <c r="I8053" t="s">
        <v>46</v>
      </c>
      <c r="J8053" t="s">
        <v>18</v>
      </c>
      <c r="K8053">
        <v>0.999</v>
      </c>
      <c r="L8053">
        <v>5.7400000000000003E-3</v>
      </c>
      <c r="M8053">
        <v>0.13600000000000001</v>
      </c>
      <c r="S8053" t="str">
        <f t="shared" si="251"/>
        <v/>
      </c>
      <c r="T8053">
        <f t="shared" si="252"/>
        <v>0.999</v>
      </c>
    </row>
    <row r="8054" spans="1:20" x14ac:dyDescent="0.3">
      <c r="A8054" t="s">
        <v>65</v>
      </c>
      <c r="B8054">
        <v>529</v>
      </c>
      <c r="C8054" t="s">
        <v>12</v>
      </c>
      <c r="D8054" t="s">
        <v>47</v>
      </c>
      <c r="E8054" t="s">
        <v>14</v>
      </c>
      <c r="F8054" t="s">
        <v>15</v>
      </c>
      <c r="G8054">
        <v>529</v>
      </c>
      <c r="H8054" t="s">
        <v>16</v>
      </c>
      <c r="I8054" t="s">
        <v>48</v>
      </c>
      <c r="J8054" t="s">
        <v>18</v>
      </c>
      <c r="K8054">
        <v>1</v>
      </c>
      <c r="L8054">
        <v>2.5999999999999998E-4</v>
      </c>
      <c r="M8054">
        <v>1.8000000000000001E-4</v>
      </c>
      <c r="S8054" t="str">
        <f t="shared" si="251"/>
        <v/>
      </c>
      <c r="T8054">
        <f t="shared" si="252"/>
        <v>1</v>
      </c>
    </row>
    <row r="8055" spans="1:20" x14ac:dyDescent="0.3">
      <c r="A8055" t="s">
        <v>65</v>
      </c>
      <c r="B8055">
        <v>529</v>
      </c>
      <c r="C8055" t="s">
        <v>12</v>
      </c>
      <c r="D8055" t="s">
        <v>49</v>
      </c>
      <c r="E8055" t="s">
        <v>14</v>
      </c>
      <c r="F8055" t="s">
        <v>15</v>
      </c>
      <c r="G8055">
        <v>529</v>
      </c>
      <c r="H8055" t="s">
        <v>16</v>
      </c>
      <c r="I8055" t="s">
        <v>50</v>
      </c>
      <c r="J8055" t="s">
        <v>18</v>
      </c>
      <c r="K8055">
        <v>0.999</v>
      </c>
      <c r="L8055">
        <v>5.7400000000000003E-3</v>
      </c>
      <c r="M8055">
        <v>0.13600000000000001</v>
      </c>
      <c r="S8055" t="str">
        <f t="shared" si="251"/>
        <v/>
      </c>
      <c r="T8055">
        <f t="shared" si="252"/>
        <v>0.999</v>
      </c>
    </row>
    <row r="8056" spans="1:20" x14ac:dyDescent="0.3">
      <c r="A8056" t="s">
        <v>65</v>
      </c>
      <c r="B8056">
        <v>529</v>
      </c>
      <c r="C8056" t="s">
        <v>12</v>
      </c>
      <c r="D8056" t="s">
        <v>51</v>
      </c>
      <c r="E8056" t="s">
        <v>14</v>
      </c>
      <c r="F8056" t="s">
        <v>15</v>
      </c>
      <c r="G8056">
        <v>529</v>
      </c>
      <c r="H8056" t="s">
        <v>16</v>
      </c>
      <c r="I8056" t="s">
        <v>52</v>
      </c>
      <c r="J8056" t="s">
        <v>18</v>
      </c>
      <c r="K8056">
        <v>1</v>
      </c>
      <c r="L8056">
        <v>2.5999999999999998E-4</v>
      </c>
      <c r="M8056">
        <v>1.8000000000000001E-4</v>
      </c>
      <c r="S8056" t="str">
        <f t="shared" si="251"/>
        <v/>
      </c>
      <c r="T8056">
        <f t="shared" si="252"/>
        <v>1</v>
      </c>
    </row>
    <row r="8057" spans="1:20" x14ac:dyDescent="0.3">
      <c r="A8057" t="s">
        <v>65</v>
      </c>
      <c r="B8057">
        <v>529</v>
      </c>
      <c r="C8057" t="s">
        <v>12</v>
      </c>
      <c r="D8057" t="s">
        <v>53</v>
      </c>
      <c r="E8057" t="s">
        <v>14</v>
      </c>
      <c r="F8057" t="s">
        <v>15</v>
      </c>
      <c r="G8057">
        <v>529</v>
      </c>
      <c r="H8057" t="s">
        <v>16</v>
      </c>
      <c r="I8057" t="s">
        <v>54</v>
      </c>
      <c r="J8057" t="s">
        <v>18</v>
      </c>
      <c r="K8057">
        <v>1</v>
      </c>
      <c r="L8057">
        <v>2.5999999999999998E-4</v>
      </c>
      <c r="M8057">
        <v>1.8000000000000001E-4</v>
      </c>
      <c r="S8057" t="str">
        <f t="shared" si="251"/>
        <v/>
      </c>
      <c r="T8057">
        <f t="shared" si="252"/>
        <v>1</v>
      </c>
    </row>
    <row r="8058" spans="1:20" x14ac:dyDescent="0.3">
      <c r="A8058" t="s">
        <v>65</v>
      </c>
      <c r="B8058">
        <v>530</v>
      </c>
      <c r="C8058" t="s">
        <v>12</v>
      </c>
      <c r="D8058" t="s">
        <v>13</v>
      </c>
      <c r="E8058" t="s">
        <v>14</v>
      </c>
      <c r="F8058" t="s">
        <v>15</v>
      </c>
      <c r="G8058">
        <v>530</v>
      </c>
      <c r="H8058" t="s">
        <v>16</v>
      </c>
      <c r="I8058" t="s">
        <v>17</v>
      </c>
      <c r="J8058" t="s">
        <v>18</v>
      </c>
      <c r="K8058">
        <v>0.999</v>
      </c>
      <c r="L8058">
        <v>5.7400000000000003E-3</v>
      </c>
      <c r="M8058">
        <v>0.13600000000000001</v>
      </c>
      <c r="S8058">
        <f t="shared" si="251"/>
        <v>0.999</v>
      </c>
      <c r="T8058" t="str">
        <f t="shared" si="252"/>
        <v/>
      </c>
    </row>
    <row r="8059" spans="1:20" x14ac:dyDescent="0.3">
      <c r="A8059" t="s">
        <v>65</v>
      </c>
      <c r="B8059">
        <v>530</v>
      </c>
      <c r="C8059" t="s">
        <v>12</v>
      </c>
      <c r="D8059" t="s">
        <v>19</v>
      </c>
      <c r="E8059" t="s">
        <v>14</v>
      </c>
      <c r="F8059" t="s">
        <v>15</v>
      </c>
      <c r="G8059">
        <v>530</v>
      </c>
      <c r="H8059" t="s">
        <v>16</v>
      </c>
      <c r="I8059" t="s">
        <v>20</v>
      </c>
      <c r="J8059" t="s">
        <v>18</v>
      </c>
      <c r="K8059">
        <v>1</v>
      </c>
      <c r="L8059">
        <v>2.5999999999999998E-4</v>
      </c>
      <c r="M8059">
        <v>1.8000000000000001E-4</v>
      </c>
      <c r="S8059" t="str">
        <f t="shared" si="251"/>
        <v/>
      </c>
      <c r="T8059">
        <f t="shared" si="252"/>
        <v>1</v>
      </c>
    </row>
    <row r="8060" spans="1:20" x14ac:dyDescent="0.3">
      <c r="A8060" t="s">
        <v>65</v>
      </c>
      <c r="B8060">
        <v>530</v>
      </c>
      <c r="C8060" t="s">
        <v>12</v>
      </c>
      <c r="D8060" t="s">
        <v>21</v>
      </c>
      <c r="E8060" t="s">
        <v>14</v>
      </c>
      <c r="F8060" t="s">
        <v>15</v>
      </c>
      <c r="G8060">
        <v>530</v>
      </c>
      <c r="H8060" t="s">
        <v>16</v>
      </c>
      <c r="I8060" t="s">
        <v>22</v>
      </c>
      <c r="J8060" t="s">
        <v>18</v>
      </c>
      <c r="K8060">
        <v>1</v>
      </c>
      <c r="L8060">
        <v>2.5999999999999998E-4</v>
      </c>
      <c r="M8060">
        <v>1.8000000000000001E-4</v>
      </c>
      <c r="S8060" t="str">
        <f t="shared" si="251"/>
        <v/>
      </c>
      <c r="T8060">
        <f t="shared" si="252"/>
        <v>1</v>
      </c>
    </row>
    <row r="8061" spans="1:20" x14ac:dyDescent="0.3">
      <c r="A8061" t="s">
        <v>65</v>
      </c>
      <c r="B8061">
        <v>530</v>
      </c>
      <c r="C8061" t="s">
        <v>12</v>
      </c>
      <c r="D8061" t="s">
        <v>23</v>
      </c>
      <c r="E8061" t="s">
        <v>14</v>
      </c>
      <c r="F8061" t="s">
        <v>15</v>
      </c>
      <c r="G8061">
        <v>530</v>
      </c>
      <c r="H8061" t="s">
        <v>16</v>
      </c>
      <c r="I8061" t="s">
        <v>24</v>
      </c>
      <c r="J8061" t="s">
        <v>55</v>
      </c>
      <c r="K8061">
        <v>0.50700000000000001</v>
      </c>
      <c r="L8061">
        <v>9.64E-2</v>
      </c>
      <c r="M8061">
        <v>0.88300000000000001</v>
      </c>
      <c r="S8061" t="str">
        <f t="shared" si="251"/>
        <v/>
      </c>
      <c r="T8061">
        <f t="shared" si="252"/>
        <v>0.50700000000000001</v>
      </c>
    </row>
    <row r="8062" spans="1:20" x14ac:dyDescent="0.3">
      <c r="A8062" t="s">
        <v>65</v>
      </c>
      <c r="B8062">
        <v>530</v>
      </c>
      <c r="C8062" t="s">
        <v>12</v>
      </c>
      <c r="D8062" t="s">
        <v>25</v>
      </c>
      <c r="E8062" t="s">
        <v>14</v>
      </c>
      <c r="F8062" t="s">
        <v>15</v>
      </c>
      <c r="G8062">
        <v>530</v>
      </c>
      <c r="H8062" t="s">
        <v>16</v>
      </c>
      <c r="I8062" t="s">
        <v>26</v>
      </c>
      <c r="J8062" t="s">
        <v>18</v>
      </c>
      <c r="K8062">
        <v>1</v>
      </c>
      <c r="L8062">
        <v>2.5999999999999998E-4</v>
      </c>
      <c r="M8062">
        <v>1.8000000000000001E-4</v>
      </c>
      <c r="S8062" t="str">
        <f t="shared" si="251"/>
        <v/>
      </c>
      <c r="T8062">
        <f t="shared" si="252"/>
        <v>1</v>
      </c>
    </row>
    <row r="8063" spans="1:20" x14ac:dyDescent="0.3">
      <c r="A8063" t="s">
        <v>65</v>
      </c>
      <c r="B8063">
        <v>530</v>
      </c>
      <c r="C8063" t="s">
        <v>12</v>
      </c>
      <c r="D8063" t="s">
        <v>27</v>
      </c>
      <c r="E8063" t="s">
        <v>14</v>
      </c>
      <c r="F8063" t="s">
        <v>15</v>
      </c>
      <c r="G8063">
        <v>530</v>
      </c>
      <c r="H8063" t="s">
        <v>16</v>
      </c>
      <c r="I8063" t="s">
        <v>28</v>
      </c>
      <c r="J8063" t="s">
        <v>55</v>
      </c>
      <c r="K8063">
        <v>0.69099999999999995</v>
      </c>
      <c r="L8063">
        <v>8.2900000000000001E-2</v>
      </c>
      <c r="M8063">
        <v>0.86</v>
      </c>
      <c r="S8063" t="str">
        <f t="shared" ref="S8063:S8126" si="253">IF(I8063="  Q",K8063,"")</f>
        <v/>
      </c>
      <c r="T8063">
        <f t="shared" si="252"/>
        <v>0.69099999999999995</v>
      </c>
    </row>
    <row r="8064" spans="1:20" x14ac:dyDescent="0.3">
      <c r="A8064" t="s">
        <v>65</v>
      </c>
      <c r="B8064">
        <v>530</v>
      </c>
      <c r="C8064" t="s">
        <v>12</v>
      </c>
      <c r="D8064" t="s">
        <v>29</v>
      </c>
      <c r="E8064" t="s">
        <v>14</v>
      </c>
      <c r="F8064" t="s">
        <v>15</v>
      </c>
      <c r="G8064">
        <v>530</v>
      </c>
      <c r="H8064" t="s">
        <v>16</v>
      </c>
      <c r="I8064" t="s">
        <v>30</v>
      </c>
      <c r="J8064" t="s">
        <v>18</v>
      </c>
      <c r="K8064">
        <v>1</v>
      </c>
      <c r="L8064">
        <v>2.5999999999999998E-4</v>
      </c>
      <c r="M8064">
        <v>1.8000000000000001E-4</v>
      </c>
      <c r="S8064" t="str">
        <f t="shared" si="253"/>
        <v/>
      </c>
      <c r="T8064">
        <f t="shared" si="252"/>
        <v>1</v>
      </c>
    </row>
    <row r="8065" spans="1:20" x14ac:dyDescent="0.3">
      <c r="A8065" t="s">
        <v>65</v>
      </c>
      <c r="B8065">
        <v>530</v>
      </c>
      <c r="C8065" t="s">
        <v>12</v>
      </c>
      <c r="D8065" t="s">
        <v>31</v>
      </c>
      <c r="E8065" t="s">
        <v>14</v>
      </c>
      <c r="F8065" t="s">
        <v>15</v>
      </c>
      <c r="G8065">
        <v>530</v>
      </c>
      <c r="H8065" t="s">
        <v>16</v>
      </c>
      <c r="I8065" t="s">
        <v>32</v>
      </c>
      <c r="J8065" t="s">
        <v>18</v>
      </c>
      <c r="K8065">
        <v>0.997</v>
      </c>
      <c r="L8065">
        <v>1.67E-2</v>
      </c>
      <c r="M8065">
        <v>0.40899999999999997</v>
      </c>
      <c r="S8065" t="str">
        <f t="shared" si="253"/>
        <v/>
      </c>
      <c r="T8065">
        <f t="shared" si="252"/>
        <v>0.997</v>
      </c>
    </row>
    <row r="8066" spans="1:20" x14ac:dyDescent="0.3">
      <c r="A8066" t="s">
        <v>65</v>
      </c>
      <c r="B8066">
        <v>530</v>
      </c>
      <c r="C8066" t="s">
        <v>12</v>
      </c>
      <c r="D8066" t="s">
        <v>33</v>
      </c>
      <c r="E8066" t="s">
        <v>14</v>
      </c>
      <c r="F8066" t="s">
        <v>15</v>
      </c>
      <c r="G8066">
        <v>530</v>
      </c>
      <c r="H8066" t="s">
        <v>16</v>
      </c>
      <c r="I8066" t="s">
        <v>34</v>
      </c>
      <c r="J8066" t="s">
        <v>55</v>
      </c>
      <c r="K8066">
        <v>0.80300000000000005</v>
      </c>
      <c r="L8066">
        <v>7.2300000000000003E-2</v>
      </c>
      <c r="M8066">
        <v>0.84199999999999997</v>
      </c>
      <c r="S8066" t="str">
        <f t="shared" si="253"/>
        <v/>
      </c>
      <c r="T8066">
        <f t="shared" si="252"/>
        <v>0.80300000000000005</v>
      </c>
    </row>
    <row r="8067" spans="1:20" x14ac:dyDescent="0.3">
      <c r="A8067" t="s">
        <v>65</v>
      </c>
      <c r="B8067">
        <v>530</v>
      </c>
      <c r="C8067" t="s">
        <v>12</v>
      </c>
      <c r="D8067" t="s">
        <v>35</v>
      </c>
      <c r="E8067" t="s">
        <v>14</v>
      </c>
      <c r="F8067" t="s">
        <v>15</v>
      </c>
      <c r="G8067">
        <v>530</v>
      </c>
      <c r="H8067" t="s">
        <v>16</v>
      </c>
      <c r="I8067" t="s">
        <v>36</v>
      </c>
      <c r="J8067" t="s">
        <v>18</v>
      </c>
      <c r="K8067">
        <v>1</v>
      </c>
      <c r="L8067">
        <v>2.5999999999999998E-4</v>
      </c>
      <c r="M8067">
        <v>1.8000000000000001E-4</v>
      </c>
      <c r="S8067" t="str">
        <f t="shared" si="253"/>
        <v/>
      </c>
      <c r="T8067">
        <f t="shared" ref="T8067:T8130" si="254">IF(S8067="",K8067,"")</f>
        <v>1</v>
      </c>
    </row>
    <row r="8068" spans="1:20" x14ac:dyDescent="0.3">
      <c r="A8068" t="s">
        <v>65</v>
      </c>
      <c r="B8068">
        <v>530</v>
      </c>
      <c r="C8068" t="s">
        <v>12</v>
      </c>
      <c r="D8068" t="s">
        <v>37</v>
      </c>
      <c r="E8068" t="s">
        <v>14</v>
      </c>
      <c r="F8068" t="s">
        <v>15</v>
      </c>
      <c r="G8068">
        <v>530</v>
      </c>
      <c r="H8068" t="s">
        <v>16</v>
      </c>
      <c r="I8068" t="s">
        <v>38</v>
      </c>
      <c r="J8068" t="s">
        <v>18</v>
      </c>
      <c r="K8068">
        <v>1</v>
      </c>
      <c r="L8068">
        <v>2.5999999999999998E-4</v>
      </c>
      <c r="M8068">
        <v>1.8000000000000001E-4</v>
      </c>
      <c r="S8068" t="str">
        <f t="shared" si="253"/>
        <v/>
      </c>
      <c r="T8068">
        <f t="shared" si="254"/>
        <v>1</v>
      </c>
    </row>
    <row r="8069" spans="1:20" x14ac:dyDescent="0.3">
      <c r="A8069" t="s">
        <v>65</v>
      </c>
      <c r="B8069">
        <v>530</v>
      </c>
      <c r="C8069" t="s">
        <v>12</v>
      </c>
      <c r="D8069" t="s">
        <v>39</v>
      </c>
      <c r="E8069" t="s">
        <v>14</v>
      </c>
      <c r="F8069" t="s">
        <v>15</v>
      </c>
      <c r="G8069">
        <v>530</v>
      </c>
      <c r="H8069" t="s">
        <v>16</v>
      </c>
      <c r="I8069" t="s">
        <v>40</v>
      </c>
      <c r="J8069" t="s">
        <v>18</v>
      </c>
      <c r="K8069">
        <v>1</v>
      </c>
      <c r="L8069">
        <v>2.5999999999999998E-4</v>
      </c>
      <c r="M8069">
        <v>1.8000000000000001E-4</v>
      </c>
      <c r="S8069" t="str">
        <f t="shared" si="253"/>
        <v/>
      </c>
      <c r="T8069">
        <f t="shared" si="254"/>
        <v>1</v>
      </c>
    </row>
    <row r="8070" spans="1:20" x14ac:dyDescent="0.3">
      <c r="A8070" t="s">
        <v>65</v>
      </c>
      <c r="B8070">
        <v>530</v>
      </c>
      <c r="C8070" t="s">
        <v>12</v>
      </c>
      <c r="D8070" t="s">
        <v>41</v>
      </c>
      <c r="E8070" t="s">
        <v>14</v>
      </c>
      <c r="F8070" t="s">
        <v>15</v>
      </c>
      <c r="G8070">
        <v>530</v>
      </c>
      <c r="H8070" t="s">
        <v>16</v>
      </c>
      <c r="I8070" t="s">
        <v>42</v>
      </c>
      <c r="J8070" t="s">
        <v>55</v>
      </c>
      <c r="K8070">
        <v>0.53600000000000003</v>
      </c>
      <c r="L8070">
        <v>9.5100000000000004E-2</v>
      </c>
      <c r="M8070">
        <v>0.88</v>
      </c>
      <c r="S8070" t="str">
        <f t="shared" si="253"/>
        <v/>
      </c>
      <c r="T8070">
        <f t="shared" si="254"/>
        <v>0.53600000000000003</v>
      </c>
    </row>
    <row r="8071" spans="1:20" x14ac:dyDescent="0.3">
      <c r="A8071" t="s">
        <v>65</v>
      </c>
      <c r="B8071">
        <v>530</v>
      </c>
      <c r="C8071" t="s">
        <v>12</v>
      </c>
      <c r="D8071" t="s">
        <v>43</v>
      </c>
      <c r="E8071" t="s">
        <v>14</v>
      </c>
      <c r="F8071" t="s">
        <v>15</v>
      </c>
      <c r="G8071">
        <v>530</v>
      </c>
      <c r="H8071" t="s">
        <v>16</v>
      </c>
      <c r="I8071" t="s">
        <v>44</v>
      </c>
      <c r="J8071" t="s">
        <v>18</v>
      </c>
      <c r="K8071">
        <v>1</v>
      </c>
      <c r="L8071">
        <v>2.5999999999999998E-4</v>
      </c>
      <c r="M8071">
        <v>1.8000000000000001E-4</v>
      </c>
      <c r="S8071" t="str">
        <f t="shared" si="253"/>
        <v/>
      </c>
      <c r="T8071">
        <f t="shared" si="254"/>
        <v>1</v>
      </c>
    </row>
    <row r="8072" spans="1:20" x14ac:dyDescent="0.3">
      <c r="A8072" t="s">
        <v>65</v>
      </c>
      <c r="B8072">
        <v>530</v>
      </c>
      <c r="C8072" t="s">
        <v>12</v>
      </c>
      <c r="D8072" t="s">
        <v>45</v>
      </c>
      <c r="E8072" t="s">
        <v>14</v>
      </c>
      <c r="F8072" t="s">
        <v>15</v>
      </c>
      <c r="G8072">
        <v>530</v>
      </c>
      <c r="H8072" t="s">
        <v>16</v>
      </c>
      <c r="I8072" t="s">
        <v>46</v>
      </c>
      <c r="J8072" t="s">
        <v>55</v>
      </c>
      <c r="K8072">
        <v>0.92800000000000005</v>
      </c>
      <c r="L8072">
        <v>5.8000000000000003E-2</v>
      </c>
      <c r="M8072">
        <v>0.80600000000000005</v>
      </c>
      <c r="S8072" t="str">
        <f t="shared" si="253"/>
        <v/>
      </c>
      <c r="T8072">
        <f t="shared" si="254"/>
        <v>0.92800000000000005</v>
      </c>
    </row>
    <row r="8073" spans="1:20" x14ac:dyDescent="0.3">
      <c r="A8073" t="s">
        <v>65</v>
      </c>
      <c r="B8073">
        <v>530</v>
      </c>
      <c r="C8073" t="s">
        <v>12</v>
      </c>
      <c r="D8073" t="s">
        <v>47</v>
      </c>
      <c r="E8073" t="s">
        <v>14</v>
      </c>
      <c r="F8073" t="s">
        <v>15</v>
      </c>
      <c r="G8073">
        <v>530</v>
      </c>
      <c r="H8073" t="s">
        <v>16</v>
      </c>
      <c r="I8073" t="s">
        <v>48</v>
      </c>
      <c r="J8073" t="s">
        <v>18</v>
      </c>
      <c r="K8073">
        <v>1</v>
      </c>
      <c r="L8073">
        <v>2.5999999999999998E-4</v>
      </c>
      <c r="M8073">
        <v>1.8000000000000001E-4</v>
      </c>
      <c r="S8073" t="str">
        <f t="shared" si="253"/>
        <v/>
      </c>
      <c r="T8073">
        <f t="shared" si="254"/>
        <v>1</v>
      </c>
    </row>
    <row r="8074" spans="1:20" x14ac:dyDescent="0.3">
      <c r="A8074" t="s">
        <v>65</v>
      </c>
      <c r="B8074">
        <v>530</v>
      </c>
      <c r="C8074" t="s">
        <v>12</v>
      </c>
      <c r="D8074" t="s">
        <v>49</v>
      </c>
      <c r="E8074" t="s">
        <v>14</v>
      </c>
      <c r="F8074" t="s">
        <v>15</v>
      </c>
      <c r="G8074">
        <v>530</v>
      </c>
      <c r="H8074" t="s">
        <v>16</v>
      </c>
      <c r="I8074" t="s">
        <v>50</v>
      </c>
      <c r="J8074" t="s">
        <v>18</v>
      </c>
      <c r="K8074">
        <v>0.98799999999999999</v>
      </c>
      <c r="L8074">
        <v>3.5299999999999998E-2</v>
      </c>
      <c r="M8074">
        <v>0.72699999999999998</v>
      </c>
      <c r="S8074" t="str">
        <f t="shared" si="253"/>
        <v/>
      </c>
      <c r="T8074">
        <f t="shared" si="254"/>
        <v>0.98799999999999999</v>
      </c>
    </row>
    <row r="8075" spans="1:20" x14ac:dyDescent="0.3">
      <c r="A8075" t="s">
        <v>65</v>
      </c>
      <c r="B8075">
        <v>530</v>
      </c>
      <c r="C8075" t="s">
        <v>12</v>
      </c>
      <c r="D8075" t="s">
        <v>51</v>
      </c>
      <c r="E8075" t="s">
        <v>14</v>
      </c>
      <c r="F8075" t="s">
        <v>15</v>
      </c>
      <c r="G8075">
        <v>530</v>
      </c>
      <c r="H8075" t="s">
        <v>16</v>
      </c>
      <c r="I8075" t="s">
        <v>52</v>
      </c>
      <c r="J8075" t="s">
        <v>18</v>
      </c>
      <c r="K8075">
        <v>1</v>
      </c>
      <c r="L8075">
        <v>2.5999999999999998E-4</v>
      </c>
      <c r="M8075">
        <v>1.8000000000000001E-4</v>
      </c>
      <c r="S8075" t="str">
        <f t="shared" si="253"/>
        <v/>
      </c>
      <c r="T8075">
        <f t="shared" si="254"/>
        <v>1</v>
      </c>
    </row>
    <row r="8076" spans="1:20" x14ac:dyDescent="0.3">
      <c r="A8076" t="s">
        <v>65</v>
      </c>
      <c r="B8076">
        <v>530</v>
      </c>
      <c r="C8076" t="s">
        <v>12</v>
      </c>
      <c r="D8076" t="s">
        <v>53</v>
      </c>
      <c r="E8076" t="s">
        <v>14</v>
      </c>
      <c r="F8076" t="s">
        <v>15</v>
      </c>
      <c r="G8076">
        <v>530</v>
      </c>
      <c r="H8076" t="s">
        <v>16</v>
      </c>
      <c r="I8076" t="s">
        <v>54</v>
      </c>
      <c r="J8076" t="s">
        <v>18</v>
      </c>
      <c r="K8076">
        <v>1</v>
      </c>
      <c r="L8076">
        <v>2.5999999999999998E-4</v>
      </c>
      <c r="M8076">
        <v>1.8000000000000001E-4</v>
      </c>
      <c r="S8076" t="str">
        <f t="shared" si="253"/>
        <v/>
      </c>
      <c r="T8076">
        <f t="shared" si="254"/>
        <v>1</v>
      </c>
    </row>
    <row r="8077" spans="1:20" x14ac:dyDescent="0.3">
      <c r="A8077" t="s">
        <v>65</v>
      </c>
      <c r="B8077">
        <v>543</v>
      </c>
      <c r="C8077" t="s">
        <v>12</v>
      </c>
      <c r="D8077" t="s">
        <v>13</v>
      </c>
      <c r="E8077" t="s">
        <v>14</v>
      </c>
      <c r="F8077" t="s">
        <v>15</v>
      </c>
      <c r="G8077">
        <v>543</v>
      </c>
      <c r="H8077" t="s">
        <v>16</v>
      </c>
      <c r="I8077" t="s">
        <v>17</v>
      </c>
      <c r="J8077" t="s">
        <v>18</v>
      </c>
      <c r="K8077">
        <v>1</v>
      </c>
      <c r="L8077">
        <v>2.5999999999999998E-4</v>
      </c>
      <c r="M8077">
        <v>1.8000000000000001E-4</v>
      </c>
      <c r="S8077">
        <f t="shared" si="253"/>
        <v>1</v>
      </c>
      <c r="T8077" t="str">
        <f t="shared" si="254"/>
        <v/>
      </c>
    </row>
    <row r="8078" spans="1:20" x14ac:dyDescent="0.3">
      <c r="A8078" t="s">
        <v>65</v>
      </c>
      <c r="B8078">
        <v>543</v>
      </c>
      <c r="C8078" t="s">
        <v>12</v>
      </c>
      <c r="D8078" t="s">
        <v>19</v>
      </c>
      <c r="E8078" t="s">
        <v>14</v>
      </c>
      <c r="F8078" t="s">
        <v>15</v>
      </c>
      <c r="G8078">
        <v>543</v>
      </c>
      <c r="H8078" t="s">
        <v>16</v>
      </c>
      <c r="I8078" t="s">
        <v>20</v>
      </c>
      <c r="J8078" t="s">
        <v>18</v>
      </c>
      <c r="K8078">
        <v>1</v>
      </c>
      <c r="L8078">
        <v>2.5999999999999998E-4</v>
      </c>
      <c r="M8078">
        <v>1.8000000000000001E-4</v>
      </c>
      <c r="S8078" t="str">
        <f t="shared" si="253"/>
        <v/>
      </c>
      <c r="T8078">
        <f t="shared" si="254"/>
        <v>1</v>
      </c>
    </row>
    <row r="8079" spans="1:20" x14ac:dyDescent="0.3">
      <c r="A8079" t="s">
        <v>65</v>
      </c>
      <c r="B8079">
        <v>543</v>
      </c>
      <c r="C8079" t="s">
        <v>12</v>
      </c>
      <c r="D8079" t="s">
        <v>21</v>
      </c>
      <c r="E8079" t="s">
        <v>14</v>
      </c>
      <c r="F8079" t="s">
        <v>15</v>
      </c>
      <c r="G8079">
        <v>543</v>
      </c>
      <c r="H8079" t="s">
        <v>16</v>
      </c>
      <c r="I8079" t="s">
        <v>22</v>
      </c>
      <c r="J8079" t="s">
        <v>18</v>
      </c>
      <c r="K8079">
        <v>0.998</v>
      </c>
      <c r="L8079">
        <v>1.12E-2</v>
      </c>
      <c r="M8079">
        <v>0.27300000000000002</v>
      </c>
      <c r="S8079" t="str">
        <f t="shared" si="253"/>
        <v/>
      </c>
      <c r="T8079">
        <f t="shared" si="254"/>
        <v>0.998</v>
      </c>
    </row>
    <row r="8080" spans="1:20" x14ac:dyDescent="0.3">
      <c r="A8080" t="s">
        <v>65</v>
      </c>
      <c r="B8080">
        <v>543</v>
      </c>
      <c r="C8080" t="s">
        <v>12</v>
      </c>
      <c r="D8080" t="s">
        <v>23</v>
      </c>
      <c r="E8080" t="s">
        <v>14</v>
      </c>
      <c r="F8080" t="s">
        <v>15</v>
      </c>
      <c r="G8080">
        <v>543</v>
      </c>
      <c r="H8080" t="s">
        <v>16</v>
      </c>
      <c r="I8080" t="s">
        <v>24</v>
      </c>
      <c r="J8080" t="s">
        <v>55</v>
      </c>
      <c r="K8080">
        <v>0.72299999999999998</v>
      </c>
      <c r="L8080">
        <v>7.9899999999999999E-2</v>
      </c>
      <c r="M8080">
        <v>0.85699999999999998</v>
      </c>
      <c r="S8080" t="str">
        <f t="shared" si="253"/>
        <v/>
      </c>
      <c r="T8080">
        <f t="shared" si="254"/>
        <v>0.72299999999999998</v>
      </c>
    </row>
    <row r="8081" spans="1:20" x14ac:dyDescent="0.3">
      <c r="A8081" t="s">
        <v>65</v>
      </c>
      <c r="B8081">
        <v>543</v>
      </c>
      <c r="C8081" t="s">
        <v>12</v>
      </c>
      <c r="D8081" t="s">
        <v>25</v>
      </c>
      <c r="E8081" t="s">
        <v>14</v>
      </c>
      <c r="F8081" t="s">
        <v>15</v>
      </c>
      <c r="G8081">
        <v>543</v>
      </c>
      <c r="H8081" t="s">
        <v>16</v>
      </c>
      <c r="I8081" t="s">
        <v>26</v>
      </c>
      <c r="J8081" t="s">
        <v>18</v>
      </c>
      <c r="K8081">
        <v>0.999</v>
      </c>
      <c r="L8081">
        <v>5.7400000000000003E-3</v>
      </c>
      <c r="M8081">
        <v>0.13600000000000001</v>
      </c>
      <c r="S8081" t="str">
        <f t="shared" si="253"/>
        <v/>
      </c>
      <c r="T8081">
        <f t="shared" si="254"/>
        <v>0.999</v>
      </c>
    </row>
    <row r="8082" spans="1:20" x14ac:dyDescent="0.3">
      <c r="A8082" t="s">
        <v>65</v>
      </c>
      <c r="B8082">
        <v>543</v>
      </c>
      <c r="C8082" t="s">
        <v>12</v>
      </c>
      <c r="D8082" t="s">
        <v>27</v>
      </c>
      <c r="E8082" t="s">
        <v>14</v>
      </c>
      <c r="F8082" t="s">
        <v>15</v>
      </c>
      <c r="G8082">
        <v>543</v>
      </c>
      <c r="H8082" t="s">
        <v>16</v>
      </c>
      <c r="I8082" t="s">
        <v>28</v>
      </c>
      <c r="J8082" t="s">
        <v>18</v>
      </c>
      <c r="K8082">
        <v>0.97199999999999998</v>
      </c>
      <c r="L8082">
        <v>4.4200000000000003E-2</v>
      </c>
      <c r="M8082">
        <v>0.76600000000000001</v>
      </c>
      <c r="S8082" t="str">
        <f t="shared" si="253"/>
        <v/>
      </c>
      <c r="T8082">
        <f t="shared" si="254"/>
        <v>0.97199999999999998</v>
      </c>
    </row>
    <row r="8083" spans="1:20" x14ac:dyDescent="0.3">
      <c r="A8083" t="s">
        <v>65</v>
      </c>
      <c r="B8083">
        <v>543</v>
      </c>
      <c r="C8083" t="s">
        <v>12</v>
      </c>
      <c r="D8083" t="s">
        <v>29</v>
      </c>
      <c r="E8083" t="s">
        <v>14</v>
      </c>
      <c r="F8083" t="s">
        <v>15</v>
      </c>
      <c r="G8083">
        <v>543</v>
      </c>
      <c r="H8083" t="s">
        <v>16</v>
      </c>
      <c r="I8083" t="s">
        <v>30</v>
      </c>
      <c r="J8083" t="s">
        <v>18</v>
      </c>
      <c r="K8083">
        <v>1</v>
      </c>
      <c r="L8083">
        <v>2.5999999999999998E-4</v>
      </c>
      <c r="M8083">
        <v>1.8000000000000001E-4</v>
      </c>
      <c r="S8083" t="str">
        <f t="shared" si="253"/>
        <v/>
      </c>
      <c r="T8083">
        <f t="shared" si="254"/>
        <v>1</v>
      </c>
    </row>
    <row r="8084" spans="1:20" x14ac:dyDescent="0.3">
      <c r="A8084" t="s">
        <v>65</v>
      </c>
      <c r="B8084">
        <v>543</v>
      </c>
      <c r="C8084" t="s">
        <v>12</v>
      </c>
      <c r="D8084" t="s">
        <v>31</v>
      </c>
      <c r="E8084" t="s">
        <v>14</v>
      </c>
      <c r="F8084" t="s">
        <v>15</v>
      </c>
      <c r="G8084">
        <v>543</v>
      </c>
      <c r="H8084" t="s">
        <v>16</v>
      </c>
      <c r="I8084" t="s">
        <v>32</v>
      </c>
      <c r="J8084" t="s">
        <v>18</v>
      </c>
      <c r="K8084">
        <v>0.999</v>
      </c>
      <c r="L8084">
        <v>5.7400000000000003E-3</v>
      </c>
      <c r="M8084">
        <v>0.13600000000000001</v>
      </c>
      <c r="S8084" t="str">
        <f t="shared" si="253"/>
        <v/>
      </c>
      <c r="T8084">
        <f t="shared" si="254"/>
        <v>0.999</v>
      </c>
    </row>
    <row r="8085" spans="1:20" x14ac:dyDescent="0.3">
      <c r="A8085" t="s">
        <v>65</v>
      </c>
      <c r="B8085">
        <v>543</v>
      </c>
      <c r="C8085" t="s">
        <v>12</v>
      </c>
      <c r="D8085" t="s">
        <v>33</v>
      </c>
      <c r="E8085" t="s">
        <v>14</v>
      </c>
      <c r="F8085" t="s">
        <v>15</v>
      </c>
      <c r="G8085">
        <v>543</v>
      </c>
      <c r="H8085" t="s">
        <v>16</v>
      </c>
      <c r="I8085" t="s">
        <v>34</v>
      </c>
      <c r="J8085" t="s">
        <v>55</v>
      </c>
      <c r="K8085">
        <v>0.63</v>
      </c>
      <c r="L8085">
        <v>8.9099999999999999E-2</v>
      </c>
      <c r="M8085">
        <v>0.86799999999999999</v>
      </c>
      <c r="S8085" t="str">
        <f t="shared" si="253"/>
        <v/>
      </c>
      <c r="T8085">
        <f t="shared" si="254"/>
        <v>0.63</v>
      </c>
    </row>
    <row r="8086" spans="1:20" x14ac:dyDescent="0.3">
      <c r="A8086" t="s">
        <v>65</v>
      </c>
      <c r="B8086">
        <v>543</v>
      </c>
      <c r="C8086" t="s">
        <v>12</v>
      </c>
      <c r="D8086" t="s">
        <v>35</v>
      </c>
      <c r="E8086" t="s">
        <v>14</v>
      </c>
      <c r="F8086" t="s">
        <v>15</v>
      </c>
      <c r="G8086">
        <v>543</v>
      </c>
      <c r="H8086" t="s">
        <v>16</v>
      </c>
      <c r="I8086" t="s">
        <v>36</v>
      </c>
      <c r="J8086" t="s">
        <v>18</v>
      </c>
      <c r="K8086">
        <v>1</v>
      </c>
      <c r="L8086">
        <v>2.5999999999999998E-4</v>
      </c>
      <c r="M8086">
        <v>1.8000000000000001E-4</v>
      </c>
      <c r="S8086" t="str">
        <f t="shared" si="253"/>
        <v/>
      </c>
      <c r="T8086">
        <f t="shared" si="254"/>
        <v>1</v>
      </c>
    </row>
    <row r="8087" spans="1:20" x14ac:dyDescent="0.3">
      <c r="A8087" t="s">
        <v>65</v>
      </c>
      <c r="B8087">
        <v>543</v>
      </c>
      <c r="C8087" t="s">
        <v>12</v>
      </c>
      <c r="D8087" t="s">
        <v>37</v>
      </c>
      <c r="E8087" t="s">
        <v>14</v>
      </c>
      <c r="F8087" t="s">
        <v>15</v>
      </c>
      <c r="G8087">
        <v>543</v>
      </c>
      <c r="H8087" t="s">
        <v>16</v>
      </c>
      <c r="I8087" t="s">
        <v>38</v>
      </c>
      <c r="J8087" t="s">
        <v>18</v>
      </c>
      <c r="K8087">
        <v>1</v>
      </c>
      <c r="L8087">
        <v>2.5999999999999998E-4</v>
      </c>
      <c r="M8087">
        <v>1.8000000000000001E-4</v>
      </c>
      <c r="S8087" t="str">
        <f t="shared" si="253"/>
        <v/>
      </c>
      <c r="T8087">
        <f t="shared" si="254"/>
        <v>1</v>
      </c>
    </row>
    <row r="8088" spans="1:20" x14ac:dyDescent="0.3">
      <c r="A8088" t="s">
        <v>65</v>
      </c>
      <c r="B8088">
        <v>543</v>
      </c>
      <c r="C8088" t="s">
        <v>12</v>
      </c>
      <c r="D8088" t="s">
        <v>39</v>
      </c>
      <c r="E8088" t="s">
        <v>14</v>
      </c>
      <c r="F8088" t="s">
        <v>15</v>
      </c>
      <c r="G8088">
        <v>543</v>
      </c>
      <c r="H8088" t="s">
        <v>16</v>
      </c>
      <c r="I8088" t="s">
        <v>40</v>
      </c>
      <c r="J8088" t="s">
        <v>55</v>
      </c>
      <c r="K8088">
        <v>0.70199999999999996</v>
      </c>
      <c r="L8088">
        <v>8.2100000000000006E-2</v>
      </c>
      <c r="M8088">
        <v>0.85899999999999999</v>
      </c>
      <c r="S8088" t="str">
        <f t="shared" si="253"/>
        <v/>
      </c>
      <c r="T8088">
        <f t="shared" si="254"/>
        <v>0.70199999999999996</v>
      </c>
    </row>
    <row r="8089" spans="1:20" x14ac:dyDescent="0.3">
      <c r="A8089" t="s">
        <v>65</v>
      </c>
      <c r="B8089">
        <v>543</v>
      </c>
      <c r="C8089" t="s">
        <v>12</v>
      </c>
      <c r="D8089" t="s">
        <v>41</v>
      </c>
      <c r="E8089" t="s">
        <v>14</v>
      </c>
      <c r="F8089" t="s">
        <v>15</v>
      </c>
      <c r="G8089">
        <v>543</v>
      </c>
      <c r="H8089" t="s">
        <v>16</v>
      </c>
      <c r="I8089" t="s">
        <v>42</v>
      </c>
      <c r="J8089" t="s">
        <v>56</v>
      </c>
      <c r="K8089">
        <v>3.5000000000000003E-2</v>
      </c>
      <c r="L8089">
        <v>0.17699999999999999</v>
      </c>
      <c r="M8089">
        <v>0.94499999999999995</v>
      </c>
      <c r="S8089" t="str">
        <f t="shared" si="253"/>
        <v/>
      </c>
      <c r="T8089">
        <f t="shared" si="254"/>
        <v>3.5000000000000003E-2</v>
      </c>
    </row>
    <row r="8090" spans="1:20" x14ac:dyDescent="0.3">
      <c r="A8090" t="s">
        <v>65</v>
      </c>
      <c r="B8090">
        <v>543</v>
      </c>
      <c r="C8090" t="s">
        <v>12</v>
      </c>
      <c r="D8090" t="s">
        <v>43</v>
      </c>
      <c r="E8090" t="s">
        <v>14</v>
      </c>
      <c r="F8090" t="s">
        <v>15</v>
      </c>
      <c r="G8090">
        <v>543</v>
      </c>
      <c r="H8090" t="s">
        <v>16</v>
      </c>
      <c r="I8090" t="s">
        <v>44</v>
      </c>
      <c r="J8090" t="s">
        <v>18</v>
      </c>
      <c r="K8090">
        <v>1</v>
      </c>
      <c r="L8090">
        <v>2.5999999999999998E-4</v>
      </c>
      <c r="M8090">
        <v>1.8000000000000001E-4</v>
      </c>
      <c r="S8090" t="str">
        <f t="shared" si="253"/>
        <v/>
      </c>
      <c r="T8090">
        <f t="shared" si="254"/>
        <v>1</v>
      </c>
    </row>
    <row r="8091" spans="1:20" x14ac:dyDescent="0.3">
      <c r="A8091" t="s">
        <v>65</v>
      </c>
      <c r="B8091">
        <v>543</v>
      </c>
      <c r="C8091" t="s">
        <v>12</v>
      </c>
      <c r="D8091" t="s">
        <v>45</v>
      </c>
      <c r="E8091" t="s">
        <v>14</v>
      </c>
      <c r="F8091" t="s">
        <v>15</v>
      </c>
      <c r="G8091">
        <v>543</v>
      </c>
      <c r="H8091" t="s">
        <v>16</v>
      </c>
      <c r="I8091" t="s">
        <v>46</v>
      </c>
      <c r="J8091" t="s">
        <v>55</v>
      </c>
      <c r="K8091">
        <v>0.94299999999999995</v>
      </c>
      <c r="L8091">
        <v>5.4800000000000001E-2</v>
      </c>
      <c r="M8091">
        <v>0.79700000000000004</v>
      </c>
      <c r="S8091" t="str">
        <f t="shared" si="253"/>
        <v/>
      </c>
      <c r="T8091">
        <f t="shared" si="254"/>
        <v>0.94299999999999995</v>
      </c>
    </row>
    <row r="8092" spans="1:20" x14ac:dyDescent="0.3">
      <c r="A8092" t="s">
        <v>65</v>
      </c>
      <c r="B8092">
        <v>543</v>
      </c>
      <c r="C8092" t="s">
        <v>12</v>
      </c>
      <c r="D8092" t="s">
        <v>47</v>
      </c>
      <c r="E8092" t="s">
        <v>14</v>
      </c>
      <c r="F8092" t="s">
        <v>15</v>
      </c>
      <c r="G8092">
        <v>543</v>
      </c>
      <c r="H8092" t="s">
        <v>16</v>
      </c>
      <c r="I8092" t="s">
        <v>48</v>
      </c>
      <c r="J8092" t="s">
        <v>18</v>
      </c>
      <c r="K8092">
        <v>1</v>
      </c>
      <c r="L8092">
        <v>2.5999999999999998E-4</v>
      </c>
      <c r="M8092">
        <v>1.8000000000000001E-4</v>
      </c>
      <c r="S8092" t="str">
        <f t="shared" si="253"/>
        <v/>
      </c>
      <c r="T8092">
        <f t="shared" si="254"/>
        <v>1</v>
      </c>
    </row>
    <row r="8093" spans="1:20" x14ac:dyDescent="0.3">
      <c r="A8093" t="s">
        <v>65</v>
      </c>
      <c r="B8093">
        <v>543</v>
      </c>
      <c r="C8093" t="s">
        <v>12</v>
      </c>
      <c r="D8093" t="s">
        <v>49</v>
      </c>
      <c r="E8093" t="s">
        <v>14</v>
      </c>
      <c r="F8093" t="s">
        <v>15</v>
      </c>
      <c r="G8093">
        <v>543</v>
      </c>
      <c r="H8093" t="s">
        <v>16</v>
      </c>
      <c r="I8093" t="s">
        <v>50</v>
      </c>
      <c r="J8093" t="s">
        <v>18</v>
      </c>
      <c r="K8093">
        <v>0.97199999999999998</v>
      </c>
      <c r="L8093">
        <v>4.4200000000000003E-2</v>
      </c>
      <c r="M8093">
        <v>0.76600000000000001</v>
      </c>
      <c r="S8093" t="str">
        <f t="shared" si="253"/>
        <v/>
      </c>
      <c r="T8093">
        <f t="shared" si="254"/>
        <v>0.97199999999999998</v>
      </c>
    </row>
    <row r="8094" spans="1:20" x14ac:dyDescent="0.3">
      <c r="A8094" t="s">
        <v>65</v>
      </c>
      <c r="B8094">
        <v>543</v>
      </c>
      <c r="C8094" t="s">
        <v>12</v>
      </c>
      <c r="D8094" t="s">
        <v>51</v>
      </c>
      <c r="E8094" t="s">
        <v>14</v>
      </c>
      <c r="F8094" t="s">
        <v>15</v>
      </c>
      <c r="G8094">
        <v>543</v>
      </c>
      <c r="H8094" t="s">
        <v>16</v>
      </c>
      <c r="I8094" t="s">
        <v>52</v>
      </c>
      <c r="J8094" t="s">
        <v>18</v>
      </c>
      <c r="K8094">
        <v>1</v>
      </c>
      <c r="L8094">
        <v>2.5999999999999998E-4</v>
      </c>
      <c r="M8094">
        <v>1.8000000000000001E-4</v>
      </c>
      <c r="S8094" t="str">
        <f t="shared" si="253"/>
        <v/>
      </c>
      <c r="T8094">
        <f t="shared" si="254"/>
        <v>1</v>
      </c>
    </row>
    <row r="8095" spans="1:20" x14ac:dyDescent="0.3">
      <c r="A8095" t="s">
        <v>65</v>
      </c>
      <c r="B8095">
        <v>543</v>
      </c>
      <c r="C8095" t="s">
        <v>12</v>
      </c>
      <c r="D8095" t="s">
        <v>53</v>
      </c>
      <c r="E8095" t="s">
        <v>14</v>
      </c>
      <c r="F8095" t="s">
        <v>15</v>
      </c>
      <c r="G8095">
        <v>543</v>
      </c>
      <c r="H8095" t="s">
        <v>16</v>
      </c>
      <c r="I8095" t="s">
        <v>54</v>
      </c>
      <c r="J8095" t="s">
        <v>18</v>
      </c>
      <c r="K8095">
        <v>1</v>
      </c>
      <c r="L8095">
        <v>2.5999999999999998E-4</v>
      </c>
      <c r="M8095">
        <v>1.8000000000000001E-4</v>
      </c>
      <c r="S8095" t="str">
        <f t="shared" si="253"/>
        <v/>
      </c>
      <c r="T8095">
        <f t="shared" si="254"/>
        <v>1</v>
      </c>
    </row>
    <row r="8096" spans="1:20" x14ac:dyDescent="0.3">
      <c r="A8096" t="s">
        <v>65</v>
      </c>
      <c r="B8096">
        <v>563</v>
      </c>
      <c r="C8096" t="s">
        <v>12</v>
      </c>
      <c r="D8096" t="s">
        <v>13</v>
      </c>
      <c r="E8096" t="s">
        <v>14</v>
      </c>
      <c r="F8096" t="s">
        <v>15</v>
      </c>
      <c r="G8096">
        <v>563</v>
      </c>
      <c r="H8096" t="s">
        <v>16</v>
      </c>
      <c r="I8096" t="s">
        <v>17</v>
      </c>
      <c r="J8096" t="s">
        <v>56</v>
      </c>
      <c r="K8096">
        <v>0.4</v>
      </c>
      <c r="L8096">
        <v>0.105</v>
      </c>
      <c r="M8096">
        <v>0.89500000000000002</v>
      </c>
      <c r="S8096">
        <f t="shared" si="253"/>
        <v>0.4</v>
      </c>
      <c r="T8096" t="str">
        <f t="shared" si="254"/>
        <v/>
      </c>
    </row>
    <row r="8097" spans="1:20" x14ac:dyDescent="0.3">
      <c r="A8097" t="s">
        <v>65</v>
      </c>
      <c r="B8097">
        <v>563</v>
      </c>
      <c r="C8097" t="s">
        <v>12</v>
      </c>
      <c r="D8097" t="s">
        <v>19</v>
      </c>
      <c r="E8097" t="s">
        <v>14</v>
      </c>
      <c r="F8097" t="s">
        <v>15</v>
      </c>
      <c r="G8097">
        <v>563</v>
      </c>
      <c r="H8097" t="s">
        <v>16</v>
      </c>
      <c r="I8097" t="s">
        <v>20</v>
      </c>
      <c r="J8097" t="s">
        <v>56</v>
      </c>
      <c r="K8097">
        <v>1E-3</v>
      </c>
      <c r="L8097">
        <v>0.85199999999999998</v>
      </c>
      <c r="M8097">
        <v>0.99399999999999999</v>
      </c>
      <c r="S8097" t="str">
        <f t="shared" si="253"/>
        <v/>
      </c>
      <c r="T8097">
        <f t="shared" si="254"/>
        <v>1E-3</v>
      </c>
    </row>
    <row r="8098" spans="1:20" x14ac:dyDescent="0.3">
      <c r="A8098" t="s">
        <v>65</v>
      </c>
      <c r="B8098">
        <v>563</v>
      </c>
      <c r="C8098" t="s">
        <v>12</v>
      </c>
      <c r="D8098" t="s">
        <v>21</v>
      </c>
      <c r="E8098" t="s">
        <v>14</v>
      </c>
      <c r="F8098" t="s">
        <v>15</v>
      </c>
      <c r="G8098">
        <v>563</v>
      </c>
      <c r="H8098" t="s">
        <v>16</v>
      </c>
      <c r="I8098" t="s">
        <v>22</v>
      </c>
      <c r="J8098" t="s">
        <v>56</v>
      </c>
      <c r="K8098">
        <v>0</v>
      </c>
      <c r="L8098">
        <v>1</v>
      </c>
      <c r="M8098">
        <v>1</v>
      </c>
      <c r="S8098" t="str">
        <f t="shared" si="253"/>
        <v/>
      </c>
      <c r="T8098">
        <f t="shared" si="254"/>
        <v>0</v>
      </c>
    </row>
    <row r="8099" spans="1:20" x14ac:dyDescent="0.3">
      <c r="A8099" t="s">
        <v>65</v>
      </c>
      <c r="B8099">
        <v>563</v>
      </c>
      <c r="C8099" t="s">
        <v>12</v>
      </c>
      <c r="D8099" t="s">
        <v>23</v>
      </c>
      <c r="E8099" t="s">
        <v>14</v>
      </c>
      <c r="F8099" t="s">
        <v>15</v>
      </c>
      <c r="G8099">
        <v>563</v>
      </c>
      <c r="H8099" t="s">
        <v>16</v>
      </c>
      <c r="I8099" t="s">
        <v>24</v>
      </c>
      <c r="J8099" t="s">
        <v>56</v>
      </c>
      <c r="K8099">
        <v>2E-3</v>
      </c>
      <c r="L8099">
        <v>0.70399999999999996</v>
      </c>
      <c r="M8099">
        <v>0.98699999999999999</v>
      </c>
      <c r="S8099" t="str">
        <f t="shared" si="253"/>
        <v/>
      </c>
      <c r="T8099">
        <f t="shared" si="254"/>
        <v>2E-3</v>
      </c>
    </row>
    <row r="8100" spans="1:20" x14ac:dyDescent="0.3">
      <c r="A8100" t="s">
        <v>65</v>
      </c>
      <c r="B8100">
        <v>563</v>
      </c>
      <c r="C8100" t="s">
        <v>12</v>
      </c>
      <c r="D8100" t="s">
        <v>25</v>
      </c>
      <c r="E8100" t="s">
        <v>14</v>
      </c>
      <c r="F8100" t="s">
        <v>15</v>
      </c>
      <c r="G8100">
        <v>563</v>
      </c>
      <c r="H8100" t="s">
        <v>16</v>
      </c>
      <c r="I8100" t="s">
        <v>26</v>
      </c>
      <c r="J8100" t="s">
        <v>56</v>
      </c>
      <c r="K8100">
        <v>8.0000000000000002E-3</v>
      </c>
      <c r="L8100">
        <v>0.23899999999999999</v>
      </c>
      <c r="M8100">
        <v>0.96299999999999997</v>
      </c>
      <c r="S8100" t="str">
        <f t="shared" si="253"/>
        <v/>
      </c>
      <c r="T8100">
        <f t="shared" si="254"/>
        <v>8.0000000000000002E-3</v>
      </c>
    </row>
    <row r="8101" spans="1:20" x14ac:dyDescent="0.3">
      <c r="A8101" t="s">
        <v>65</v>
      </c>
      <c r="B8101">
        <v>563</v>
      </c>
      <c r="C8101" t="s">
        <v>12</v>
      </c>
      <c r="D8101" t="s">
        <v>27</v>
      </c>
      <c r="E8101" t="s">
        <v>14</v>
      </c>
      <c r="F8101" t="s">
        <v>15</v>
      </c>
      <c r="G8101">
        <v>563</v>
      </c>
      <c r="H8101" t="s">
        <v>16</v>
      </c>
      <c r="I8101" t="s">
        <v>28</v>
      </c>
      <c r="J8101" t="s">
        <v>56</v>
      </c>
      <c r="K8101">
        <v>2E-3</v>
      </c>
      <c r="L8101">
        <v>0.70399999999999996</v>
      </c>
      <c r="M8101">
        <v>0.98699999999999999</v>
      </c>
      <c r="S8101" t="str">
        <f t="shared" si="253"/>
        <v/>
      </c>
      <c r="T8101">
        <f t="shared" si="254"/>
        <v>2E-3</v>
      </c>
    </row>
    <row r="8102" spans="1:20" x14ac:dyDescent="0.3">
      <c r="A8102" t="s">
        <v>65</v>
      </c>
      <c r="B8102">
        <v>563</v>
      </c>
      <c r="C8102" t="s">
        <v>12</v>
      </c>
      <c r="D8102" t="s">
        <v>29</v>
      </c>
      <c r="E8102" t="s">
        <v>14</v>
      </c>
      <c r="F8102" t="s">
        <v>15</v>
      </c>
      <c r="G8102">
        <v>563</v>
      </c>
      <c r="H8102" t="s">
        <v>16</v>
      </c>
      <c r="I8102" t="s">
        <v>30</v>
      </c>
      <c r="J8102" t="s">
        <v>55</v>
      </c>
      <c r="K8102">
        <v>0.91</v>
      </c>
      <c r="L8102">
        <v>6.0900000000000003E-2</v>
      </c>
      <c r="M8102">
        <v>0.81399999999999995</v>
      </c>
      <c r="S8102" t="str">
        <f t="shared" si="253"/>
        <v/>
      </c>
      <c r="T8102">
        <f t="shared" si="254"/>
        <v>0.91</v>
      </c>
    </row>
    <row r="8103" spans="1:20" x14ac:dyDescent="0.3">
      <c r="A8103" t="s">
        <v>65</v>
      </c>
      <c r="B8103">
        <v>563</v>
      </c>
      <c r="C8103" t="s">
        <v>12</v>
      </c>
      <c r="D8103" t="s">
        <v>31</v>
      </c>
      <c r="E8103" t="s">
        <v>14</v>
      </c>
      <c r="F8103" t="s">
        <v>15</v>
      </c>
      <c r="G8103">
        <v>563</v>
      </c>
      <c r="H8103" t="s">
        <v>16</v>
      </c>
      <c r="I8103" t="s">
        <v>32</v>
      </c>
      <c r="J8103" t="s">
        <v>56</v>
      </c>
      <c r="K8103">
        <v>2E-3</v>
      </c>
      <c r="L8103">
        <v>0.70399999999999996</v>
      </c>
      <c r="M8103">
        <v>0.98699999999999999</v>
      </c>
      <c r="S8103" t="str">
        <f t="shared" si="253"/>
        <v/>
      </c>
      <c r="T8103">
        <f t="shared" si="254"/>
        <v>2E-3</v>
      </c>
    </row>
    <row r="8104" spans="1:20" x14ac:dyDescent="0.3">
      <c r="A8104" t="s">
        <v>65</v>
      </c>
      <c r="B8104">
        <v>563</v>
      </c>
      <c r="C8104" t="s">
        <v>12</v>
      </c>
      <c r="D8104" t="s">
        <v>33</v>
      </c>
      <c r="E8104" t="s">
        <v>14</v>
      </c>
      <c r="F8104" t="s">
        <v>15</v>
      </c>
      <c r="G8104">
        <v>563</v>
      </c>
      <c r="H8104" t="s">
        <v>16</v>
      </c>
      <c r="I8104" t="s">
        <v>34</v>
      </c>
      <c r="J8104" t="s">
        <v>56</v>
      </c>
      <c r="K8104">
        <v>0.30399999999999999</v>
      </c>
      <c r="L8104">
        <v>0.113</v>
      </c>
      <c r="M8104">
        <v>0.90500000000000003</v>
      </c>
      <c r="S8104" t="str">
        <f t="shared" si="253"/>
        <v/>
      </c>
      <c r="T8104">
        <f t="shared" si="254"/>
        <v>0.30399999999999999</v>
      </c>
    </row>
    <row r="8105" spans="1:20" x14ac:dyDescent="0.3">
      <c r="A8105" t="s">
        <v>65</v>
      </c>
      <c r="B8105">
        <v>563</v>
      </c>
      <c r="C8105" t="s">
        <v>12</v>
      </c>
      <c r="D8105" t="s">
        <v>35</v>
      </c>
      <c r="E8105" t="s">
        <v>14</v>
      </c>
      <c r="F8105" t="s">
        <v>15</v>
      </c>
      <c r="G8105">
        <v>563</v>
      </c>
      <c r="H8105" t="s">
        <v>16</v>
      </c>
      <c r="I8105" t="s">
        <v>36</v>
      </c>
      <c r="J8105" t="s">
        <v>56</v>
      </c>
      <c r="K8105">
        <v>0.30399999999999999</v>
      </c>
      <c r="L8105">
        <v>0.113</v>
      </c>
      <c r="M8105">
        <v>0.90500000000000003</v>
      </c>
      <c r="S8105" t="str">
        <f t="shared" si="253"/>
        <v/>
      </c>
      <c r="T8105">
        <f t="shared" si="254"/>
        <v>0.30399999999999999</v>
      </c>
    </row>
    <row r="8106" spans="1:20" x14ac:dyDescent="0.3">
      <c r="A8106" t="s">
        <v>65</v>
      </c>
      <c r="B8106">
        <v>563</v>
      </c>
      <c r="C8106" t="s">
        <v>12</v>
      </c>
      <c r="D8106" t="s">
        <v>37</v>
      </c>
      <c r="E8106" t="s">
        <v>14</v>
      </c>
      <c r="F8106" t="s">
        <v>15</v>
      </c>
      <c r="G8106">
        <v>563</v>
      </c>
      <c r="H8106" t="s">
        <v>16</v>
      </c>
      <c r="I8106" t="s">
        <v>38</v>
      </c>
      <c r="J8106" t="s">
        <v>56</v>
      </c>
      <c r="K8106">
        <v>4.0000000000000001E-3</v>
      </c>
      <c r="L8106">
        <v>0.40799999999999997</v>
      </c>
      <c r="M8106">
        <v>0.97499999999999998</v>
      </c>
      <c r="S8106" t="str">
        <f t="shared" si="253"/>
        <v/>
      </c>
      <c r="T8106">
        <f t="shared" si="254"/>
        <v>4.0000000000000001E-3</v>
      </c>
    </row>
    <row r="8107" spans="1:20" x14ac:dyDescent="0.3">
      <c r="A8107" t="s">
        <v>65</v>
      </c>
      <c r="B8107">
        <v>563</v>
      </c>
      <c r="C8107" t="s">
        <v>12</v>
      </c>
      <c r="D8107" t="s">
        <v>39</v>
      </c>
      <c r="E8107" t="s">
        <v>14</v>
      </c>
      <c r="F8107" t="s">
        <v>15</v>
      </c>
      <c r="G8107">
        <v>563</v>
      </c>
      <c r="H8107" t="s">
        <v>16</v>
      </c>
      <c r="I8107" t="s">
        <v>40</v>
      </c>
      <c r="J8107" t="s">
        <v>56</v>
      </c>
      <c r="K8107">
        <v>0.4</v>
      </c>
      <c r="L8107">
        <v>0.105</v>
      </c>
      <c r="M8107">
        <v>0.89500000000000002</v>
      </c>
      <c r="S8107" t="str">
        <f t="shared" si="253"/>
        <v/>
      </c>
      <c r="T8107">
        <f t="shared" si="254"/>
        <v>0.4</v>
      </c>
    </row>
    <row r="8108" spans="1:20" x14ac:dyDescent="0.3">
      <c r="A8108" t="s">
        <v>65</v>
      </c>
      <c r="B8108">
        <v>563</v>
      </c>
      <c r="C8108" t="s">
        <v>12</v>
      </c>
      <c r="D8108" t="s">
        <v>41</v>
      </c>
      <c r="E8108" t="s">
        <v>14</v>
      </c>
      <c r="F8108" t="s">
        <v>15</v>
      </c>
      <c r="G8108">
        <v>563</v>
      </c>
      <c r="H8108" t="s">
        <v>16</v>
      </c>
      <c r="I8108" t="s">
        <v>42</v>
      </c>
      <c r="J8108" t="s">
        <v>56</v>
      </c>
      <c r="K8108">
        <v>1E-3</v>
      </c>
      <c r="L8108">
        <v>0.85199999999999998</v>
      </c>
      <c r="M8108">
        <v>0.99399999999999999</v>
      </c>
      <c r="S8108" t="str">
        <f t="shared" si="253"/>
        <v/>
      </c>
      <c r="T8108">
        <f t="shared" si="254"/>
        <v>1E-3</v>
      </c>
    </row>
    <row r="8109" spans="1:20" x14ac:dyDescent="0.3">
      <c r="A8109" t="s">
        <v>65</v>
      </c>
      <c r="B8109">
        <v>563</v>
      </c>
      <c r="C8109" t="s">
        <v>12</v>
      </c>
      <c r="D8109" t="s">
        <v>43</v>
      </c>
      <c r="E8109" t="s">
        <v>14</v>
      </c>
      <c r="F8109" t="s">
        <v>15</v>
      </c>
      <c r="G8109">
        <v>563</v>
      </c>
      <c r="H8109" t="s">
        <v>16</v>
      </c>
      <c r="I8109" t="s">
        <v>44</v>
      </c>
      <c r="J8109" t="s">
        <v>56</v>
      </c>
      <c r="K8109">
        <v>2E-3</v>
      </c>
      <c r="L8109">
        <v>0.70399999999999996</v>
      </c>
      <c r="M8109">
        <v>0.98699999999999999</v>
      </c>
      <c r="S8109" t="str">
        <f t="shared" si="253"/>
        <v/>
      </c>
      <c r="T8109">
        <f t="shared" si="254"/>
        <v>2E-3</v>
      </c>
    </row>
    <row r="8110" spans="1:20" x14ac:dyDescent="0.3">
      <c r="A8110" t="s">
        <v>65</v>
      </c>
      <c r="B8110">
        <v>563</v>
      </c>
      <c r="C8110" t="s">
        <v>12</v>
      </c>
      <c r="D8110" t="s">
        <v>45</v>
      </c>
      <c r="E8110" t="s">
        <v>14</v>
      </c>
      <c r="F8110" t="s">
        <v>15</v>
      </c>
      <c r="G8110">
        <v>563</v>
      </c>
      <c r="H8110" t="s">
        <v>16</v>
      </c>
      <c r="I8110" t="s">
        <v>46</v>
      </c>
      <c r="J8110" t="s">
        <v>56</v>
      </c>
      <c r="K8110">
        <v>0.30399999999999999</v>
      </c>
      <c r="L8110">
        <v>0.113</v>
      </c>
      <c r="M8110">
        <v>0.90500000000000003</v>
      </c>
      <c r="S8110" t="str">
        <f t="shared" si="253"/>
        <v/>
      </c>
      <c r="T8110">
        <f t="shared" si="254"/>
        <v>0.30399999999999999</v>
      </c>
    </row>
    <row r="8111" spans="1:20" x14ac:dyDescent="0.3">
      <c r="A8111" t="s">
        <v>65</v>
      </c>
      <c r="B8111">
        <v>563</v>
      </c>
      <c r="C8111" t="s">
        <v>12</v>
      </c>
      <c r="D8111" t="s">
        <v>47</v>
      </c>
      <c r="E8111" t="s">
        <v>14</v>
      </c>
      <c r="F8111" t="s">
        <v>15</v>
      </c>
      <c r="G8111">
        <v>563</v>
      </c>
      <c r="H8111" t="s">
        <v>16</v>
      </c>
      <c r="I8111" t="s">
        <v>48</v>
      </c>
      <c r="J8111" t="s">
        <v>55</v>
      </c>
      <c r="K8111">
        <v>0.91</v>
      </c>
      <c r="L8111">
        <v>6.0900000000000003E-2</v>
      </c>
      <c r="M8111">
        <v>0.81399999999999995</v>
      </c>
      <c r="S8111" t="str">
        <f t="shared" si="253"/>
        <v/>
      </c>
      <c r="T8111">
        <f t="shared" si="254"/>
        <v>0.91</v>
      </c>
    </row>
    <row r="8112" spans="1:20" x14ac:dyDescent="0.3">
      <c r="A8112" t="s">
        <v>65</v>
      </c>
      <c r="B8112">
        <v>563</v>
      </c>
      <c r="C8112" t="s">
        <v>12</v>
      </c>
      <c r="D8112" t="s">
        <v>49</v>
      </c>
      <c r="E8112" t="s">
        <v>14</v>
      </c>
      <c r="F8112" t="s">
        <v>15</v>
      </c>
      <c r="G8112">
        <v>563</v>
      </c>
      <c r="H8112" t="s">
        <v>16</v>
      </c>
      <c r="I8112" t="s">
        <v>50</v>
      </c>
      <c r="J8112" t="s">
        <v>56</v>
      </c>
      <c r="K8112">
        <v>0.248</v>
      </c>
      <c r="L8112">
        <v>0.11899999999999999</v>
      </c>
      <c r="M8112">
        <v>0.91100000000000003</v>
      </c>
      <c r="S8112" t="str">
        <f t="shared" si="253"/>
        <v/>
      </c>
      <c r="T8112">
        <f t="shared" si="254"/>
        <v>0.248</v>
      </c>
    </row>
    <row r="8113" spans="1:20" x14ac:dyDescent="0.3">
      <c r="A8113" t="s">
        <v>65</v>
      </c>
      <c r="B8113">
        <v>563</v>
      </c>
      <c r="C8113" t="s">
        <v>12</v>
      </c>
      <c r="D8113" t="s">
        <v>51</v>
      </c>
      <c r="E8113" t="s">
        <v>14</v>
      </c>
      <c r="F8113" t="s">
        <v>15</v>
      </c>
      <c r="G8113">
        <v>563</v>
      </c>
      <c r="H8113" t="s">
        <v>16</v>
      </c>
      <c r="I8113" t="s">
        <v>52</v>
      </c>
      <c r="J8113" t="s">
        <v>56</v>
      </c>
      <c r="K8113">
        <v>0.30399999999999999</v>
      </c>
      <c r="L8113">
        <v>0.113</v>
      </c>
      <c r="M8113">
        <v>0.90500000000000003</v>
      </c>
      <c r="S8113" t="str">
        <f t="shared" si="253"/>
        <v/>
      </c>
      <c r="T8113">
        <f t="shared" si="254"/>
        <v>0.30399999999999999</v>
      </c>
    </row>
    <row r="8114" spans="1:20" x14ac:dyDescent="0.3">
      <c r="A8114" t="s">
        <v>65</v>
      </c>
      <c r="B8114">
        <v>563</v>
      </c>
      <c r="C8114" t="s">
        <v>12</v>
      </c>
      <c r="D8114" t="s">
        <v>53</v>
      </c>
      <c r="E8114" t="s">
        <v>14</v>
      </c>
      <c r="F8114" t="s">
        <v>15</v>
      </c>
      <c r="G8114">
        <v>563</v>
      </c>
      <c r="H8114" t="s">
        <v>16</v>
      </c>
      <c r="I8114" t="s">
        <v>54</v>
      </c>
      <c r="J8114" t="s">
        <v>56</v>
      </c>
      <c r="K8114">
        <v>0.30399999999999999</v>
      </c>
      <c r="L8114">
        <v>0.113</v>
      </c>
      <c r="M8114">
        <v>0.90500000000000003</v>
      </c>
      <c r="S8114" t="str">
        <f t="shared" si="253"/>
        <v/>
      </c>
      <c r="T8114">
        <f t="shared" si="254"/>
        <v>0.30399999999999999</v>
      </c>
    </row>
    <row r="8115" spans="1:20" x14ac:dyDescent="0.3">
      <c r="A8115" t="s">
        <v>65</v>
      </c>
      <c r="B8115">
        <v>568</v>
      </c>
      <c r="C8115" t="s">
        <v>12</v>
      </c>
      <c r="D8115" t="s">
        <v>13</v>
      </c>
      <c r="E8115" t="s">
        <v>14</v>
      </c>
      <c r="F8115" t="s">
        <v>15</v>
      </c>
      <c r="G8115">
        <v>568</v>
      </c>
      <c r="H8115" t="s">
        <v>16</v>
      </c>
      <c r="I8115" t="s">
        <v>17</v>
      </c>
      <c r="J8115" t="s">
        <v>55</v>
      </c>
      <c r="K8115">
        <v>0.91</v>
      </c>
      <c r="L8115">
        <v>6.0900000000000003E-2</v>
      </c>
      <c r="M8115">
        <v>0.81399999999999995</v>
      </c>
      <c r="S8115">
        <f t="shared" si="253"/>
        <v>0.91</v>
      </c>
      <c r="T8115" t="str">
        <f t="shared" si="254"/>
        <v/>
      </c>
    </row>
    <row r="8116" spans="1:20" x14ac:dyDescent="0.3">
      <c r="A8116" t="s">
        <v>65</v>
      </c>
      <c r="B8116">
        <v>568</v>
      </c>
      <c r="C8116" t="s">
        <v>12</v>
      </c>
      <c r="D8116" t="s">
        <v>19</v>
      </c>
      <c r="E8116" t="s">
        <v>14</v>
      </c>
      <c r="F8116" t="s">
        <v>15</v>
      </c>
      <c r="G8116">
        <v>568</v>
      </c>
      <c r="H8116" t="s">
        <v>16</v>
      </c>
      <c r="I8116" t="s">
        <v>20</v>
      </c>
      <c r="J8116" t="s">
        <v>55</v>
      </c>
      <c r="K8116">
        <v>0.88500000000000001</v>
      </c>
      <c r="L8116">
        <v>6.4100000000000004E-2</v>
      </c>
      <c r="M8116">
        <v>0.82299999999999995</v>
      </c>
      <c r="S8116" t="str">
        <f t="shared" si="253"/>
        <v/>
      </c>
      <c r="T8116">
        <f t="shared" si="254"/>
        <v>0.88500000000000001</v>
      </c>
    </row>
    <row r="8117" spans="1:20" x14ac:dyDescent="0.3">
      <c r="A8117" t="s">
        <v>65</v>
      </c>
      <c r="B8117">
        <v>568</v>
      </c>
      <c r="C8117" t="s">
        <v>12</v>
      </c>
      <c r="D8117" t="s">
        <v>21</v>
      </c>
      <c r="E8117" t="s">
        <v>14</v>
      </c>
      <c r="F8117" t="s">
        <v>15</v>
      </c>
      <c r="G8117">
        <v>568</v>
      </c>
      <c r="H8117" t="s">
        <v>16</v>
      </c>
      <c r="I8117" t="s">
        <v>22</v>
      </c>
      <c r="J8117" t="s">
        <v>55</v>
      </c>
      <c r="K8117">
        <v>0.61099999999999999</v>
      </c>
      <c r="L8117">
        <v>9.11E-2</v>
      </c>
      <c r="M8117">
        <v>0.872</v>
      </c>
      <c r="S8117" t="str">
        <f t="shared" si="253"/>
        <v/>
      </c>
      <c r="T8117">
        <f t="shared" si="254"/>
        <v>0.61099999999999999</v>
      </c>
    </row>
    <row r="8118" spans="1:20" x14ac:dyDescent="0.3">
      <c r="A8118" t="s">
        <v>65</v>
      </c>
      <c r="B8118">
        <v>568</v>
      </c>
      <c r="C8118" t="s">
        <v>12</v>
      </c>
      <c r="D8118" t="s">
        <v>23</v>
      </c>
      <c r="E8118" t="s">
        <v>14</v>
      </c>
      <c r="F8118" t="s">
        <v>15</v>
      </c>
      <c r="G8118">
        <v>568</v>
      </c>
      <c r="H8118" t="s">
        <v>16</v>
      </c>
      <c r="I8118" t="s">
        <v>24</v>
      </c>
      <c r="J8118" t="s">
        <v>56</v>
      </c>
      <c r="K8118">
        <v>0.129</v>
      </c>
      <c r="L8118">
        <v>0.13900000000000001</v>
      </c>
      <c r="M8118">
        <v>0.92500000000000004</v>
      </c>
      <c r="S8118" t="str">
        <f t="shared" si="253"/>
        <v/>
      </c>
      <c r="T8118">
        <f t="shared" si="254"/>
        <v>0.129</v>
      </c>
    </row>
    <row r="8119" spans="1:20" x14ac:dyDescent="0.3">
      <c r="A8119" t="s">
        <v>65</v>
      </c>
      <c r="B8119">
        <v>568</v>
      </c>
      <c r="C8119" t="s">
        <v>12</v>
      </c>
      <c r="D8119" t="s">
        <v>25</v>
      </c>
      <c r="E8119" t="s">
        <v>14</v>
      </c>
      <c r="F8119" t="s">
        <v>15</v>
      </c>
      <c r="G8119">
        <v>568</v>
      </c>
      <c r="H8119" t="s">
        <v>16</v>
      </c>
      <c r="I8119" t="s">
        <v>26</v>
      </c>
      <c r="J8119" t="s">
        <v>56</v>
      </c>
      <c r="K8119">
        <v>1.4999999999999999E-2</v>
      </c>
      <c r="L8119">
        <v>0.20899999999999999</v>
      </c>
      <c r="M8119">
        <v>0.95599999999999996</v>
      </c>
      <c r="S8119" t="str">
        <f t="shared" si="253"/>
        <v/>
      </c>
      <c r="T8119">
        <f t="shared" si="254"/>
        <v>1.4999999999999999E-2</v>
      </c>
    </row>
    <row r="8120" spans="1:20" x14ac:dyDescent="0.3">
      <c r="A8120" t="s">
        <v>65</v>
      </c>
      <c r="B8120">
        <v>568</v>
      </c>
      <c r="C8120" t="s">
        <v>12</v>
      </c>
      <c r="D8120" t="s">
        <v>27</v>
      </c>
      <c r="E8120" t="s">
        <v>14</v>
      </c>
      <c r="F8120" t="s">
        <v>15</v>
      </c>
      <c r="G8120">
        <v>568</v>
      </c>
      <c r="H8120" t="s">
        <v>16</v>
      </c>
      <c r="I8120" t="s">
        <v>28</v>
      </c>
      <c r="J8120" t="s">
        <v>56</v>
      </c>
      <c r="K8120">
        <v>5.0000000000000001E-3</v>
      </c>
      <c r="L8120">
        <v>0.26</v>
      </c>
      <c r="M8120">
        <v>0.96799999999999997</v>
      </c>
      <c r="S8120" t="str">
        <f t="shared" si="253"/>
        <v/>
      </c>
      <c r="T8120">
        <f t="shared" si="254"/>
        <v>5.0000000000000001E-3</v>
      </c>
    </row>
    <row r="8121" spans="1:20" x14ac:dyDescent="0.3">
      <c r="A8121" t="s">
        <v>65</v>
      </c>
      <c r="B8121">
        <v>568</v>
      </c>
      <c r="C8121" t="s">
        <v>12</v>
      </c>
      <c r="D8121" t="s">
        <v>29</v>
      </c>
      <c r="E8121" t="s">
        <v>14</v>
      </c>
      <c r="F8121" t="s">
        <v>15</v>
      </c>
      <c r="G8121">
        <v>568</v>
      </c>
      <c r="H8121" t="s">
        <v>16</v>
      </c>
      <c r="I8121" t="s">
        <v>30</v>
      </c>
      <c r="J8121" t="s">
        <v>18</v>
      </c>
      <c r="K8121">
        <v>0.997</v>
      </c>
      <c r="L8121">
        <v>1.67E-2</v>
      </c>
      <c r="M8121">
        <v>0.40899999999999997</v>
      </c>
      <c r="S8121" t="str">
        <f t="shared" si="253"/>
        <v/>
      </c>
      <c r="T8121">
        <f t="shared" si="254"/>
        <v>0.997</v>
      </c>
    </row>
    <row r="8122" spans="1:20" x14ac:dyDescent="0.3">
      <c r="A8122" t="s">
        <v>65</v>
      </c>
      <c r="B8122">
        <v>568</v>
      </c>
      <c r="C8122" t="s">
        <v>12</v>
      </c>
      <c r="D8122" t="s">
        <v>31</v>
      </c>
      <c r="E8122" t="s">
        <v>14</v>
      </c>
      <c r="F8122" t="s">
        <v>15</v>
      </c>
      <c r="G8122">
        <v>568</v>
      </c>
      <c r="H8122" t="s">
        <v>16</v>
      </c>
      <c r="I8122" t="s">
        <v>32</v>
      </c>
      <c r="J8122" t="s">
        <v>55</v>
      </c>
      <c r="K8122">
        <v>0.79200000000000004</v>
      </c>
      <c r="L8122">
        <v>7.3300000000000004E-2</v>
      </c>
      <c r="M8122">
        <v>0.84599999999999997</v>
      </c>
      <c r="S8122" t="str">
        <f t="shared" si="253"/>
        <v/>
      </c>
      <c r="T8122">
        <f t="shared" si="254"/>
        <v>0.79200000000000004</v>
      </c>
    </row>
    <row r="8123" spans="1:20" x14ac:dyDescent="0.3">
      <c r="A8123" t="s">
        <v>65</v>
      </c>
      <c r="B8123">
        <v>568</v>
      </c>
      <c r="C8123" t="s">
        <v>12</v>
      </c>
      <c r="D8123" t="s">
        <v>33</v>
      </c>
      <c r="E8123" t="s">
        <v>14</v>
      </c>
      <c r="F8123" t="s">
        <v>15</v>
      </c>
      <c r="G8123">
        <v>568</v>
      </c>
      <c r="H8123" t="s">
        <v>16</v>
      </c>
      <c r="I8123" t="s">
        <v>34</v>
      </c>
      <c r="J8123" t="s">
        <v>55</v>
      </c>
      <c r="K8123">
        <v>0.65500000000000003</v>
      </c>
      <c r="L8123">
        <v>8.6999999999999994E-2</v>
      </c>
      <c r="M8123">
        <v>0.86499999999999999</v>
      </c>
      <c r="S8123" t="str">
        <f t="shared" si="253"/>
        <v/>
      </c>
      <c r="T8123">
        <f t="shared" si="254"/>
        <v>0.65500000000000003</v>
      </c>
    </row>
    <row r="8124" spans="1:20" x14ac:dyDescent="0.3">
      <c r="A8124" t="s">
        <v>65</v>
      </c>
      <c r="B8124">
        <v>568</v>
      </c>
      <c r="C8124" t="s">
        <v>12</v>
      </c>
      <c r="D8124" t="s">
        <v>35</v>
      </c>
      <c r="E8124" t="s">
        <v>14</v>
      </c>
      <c r="F8124" t="s">
        <v>15</v>
      </c>
      <c r="G8124">
        <v>568</v>
      </c>
      <c r="H8124" t="s">
        <v>16</v>
      </c>
      <c r="I8124" t="s">
        <v>36</v>
      </c>
      <c r="J8124" t="s">
        <v>55</v>
      </c>
      <c r="K8124">
        <v>0.93</v>
      </c>
      <c r="L8124">
        <v>5.7799999999999997E-2</v>
      </c>
      <c r="M8124">
        <v>0.80500000000000005</v>
      </c>
      <c r="S8124" t="str">
        <f t="shared" si="253"/>
        <v/>
      </c>
      <c r="T8124">
        <f t="shared" si="254"/>
        <v>0.93</v>
      </c>
    </row>
    <row r="8125" spans="1:20" x14ac:dyDescent="0.3">
      <c r="A8125" t="s">
        <v>65</v>
      </c>
      <c r="B8125">
        <v>568</v>
      </c>
      <c r="C8125" t="s">
        <v>12</v>
      </c>
      <c r="D8125" t="s">
        <v>37</v>
      </c>
      <c r="E8125" t="s">
        <v>14</v>
      </c>
      <c r="F8125" t="s">
        <v>15</v>
      </c>
      <c r="G8125">
        <v>568</v>
      </c>
      <c r="H8125" t="s">
        <v>16</v>
      </c>
      <c r="I8125" t="s">
        <v>38</v>
      </c>
      <c r="J8125" t="s">
        <v>55</v>
      </c>
      <c r="K8125">
        <v>0.88500000000000001</v>
      </c>
      <c r="L8125">
        <v>6.4100000000000004E-2</v>
      </c>
      <c r="M8125">
        <v>0.82299999999999995</v>
      </c>
      <c r="S8125" t="str">
        <f t="shared" si="253"/>
        <v/>
      </c>
      <c r="T8125">
        <f t="shared" si="254"/>
        <v>0.88500000000000001</v>
      </c>
    </row>
    <row r="8126" spans="1:20" x14ac:dyDescent="0.3">
      <c r="A8126" t="s">
        <v>65</v>
      </c>
      <c r="B8126">
        <v>568</v>
      </c>
      <c r="C8126" t="s">
        <v>12</v>
      </c>
      <c r="D8126" t="s">
        <v>39</v>
      </c>
      <c r="E8126" t="s">
        <v>14</v>
      </c>
      <c r="F8126" t="s">
        <v>15</v>
      </c>
      <c r="G8126">
        <v>568</v>
      </c>
      <c r="H8126" t="s">
        <v>16</v>
      </c>
      <c r="I8126" t="s">
        <v>40</v>
      </c>
      <c r="J8126" t="s">
        <v>18</v>
      </c>
      <c r="K8126">
        <v>0.98399999999999999</v>
      </c>
      <c r="L8126">
        <v>3.8100000000000002E-2</v>
      </c>
      <c r="M8126">
        <v>0.74299999999999999</v>
      </c>
      <c r="S8126" t="str">
        <f t="shared" si="253"/>
        <v/>
      </c>
      <c r="T8126">
        <f t="shared" si="254"/>
        <v>0.98399999999999999</v>
      </c>
    </row>
    <row r="8127" spans="1:20" x14ac:dyDescent="0.3">
      <c r="A8127" t="s">
        <v>65</v>
      </c>
      <c r="B8127">
        <v>568</v>
      </c>
      <c r="C8127" t="s">
        <v>12</v>
      </c>
      <c r="D8127" t="s">
        <v>41</v>
      </c>
      <c r="E8127" t="s">
        <v>14</v>
      </c>
      <c r="F8127" t="s">
        <v>15</v>
      </c>
      <c r="G8127">
        <v>568</v>
      </c>
      <c r="H8127" t="s">
        <v>16</v>
      </c>
      <c r="I8127" t="s">
        <v>42</v>
      </c>
      <c r="J8127" t="s">
        <v>56</v>
      </c>
      <c r="K8127">
        <v>1.6E-2</v>
      </c>
      <c r="L8127">
        <v>0.20699999999999999</v>
      </c>
      <c r="M8127">
        <v>0.95499999999999996</v>
      </c>
      <c r="S8127" t="str">
        <f t="shared" ref="S8127:S8190" si="255">IF(I8127="  Q",K8127,"")</f>
        <v/>
      </c>
      <c r="T8127">
        <f t="shared" si="254"/>
        <v>1.6E-2</v>
      </c>
    </row>
    <row r="8128" spans="1:20" x14ac:dyDescent="0.3">
      <c r="A8128" t="s">
        <v>65</v>
      </c>
      <c r="B8128">
        <v>568</v>
      </c>
      <c r="C8128" t="s">
        <v>12</v>
      </c>
      <c r="D8128" t="s">
        <v>43</v>
      </c>
      <c r="E8128" t="s">
        <v>14</v>
      </c>
      <c r="F8128" t="s">
        <v>15</v>
      </c>
      <c r="G8128">
        <v>568</v>
      </c>
      <c r="H8128" t="s">
        <v>16</v>
      </c>
      <c r="I8128" t="s">
        <v>44</v>
      </c>
      <c r="J8128" t="s">
        <v>18</v>
      </c>
      <c r="K8128">
        <v>0.997</v>
      </c>
      <c r="L8128">
        <v>1.67E-2</v>
      </c>
      <c r="M8128">
        <v>0.40899999999999997</v>
      </c>
      <c r="S8128" t="str">
        <f t="shared" si="255"/>
        <v/>
      </c>
      <c r="T8128">
        <f t="shared" si="254"/>
        <v>0.997</v>
      </c>
    </row>
    <row r="8129" spans="1:20" x14ac:dyDescent="0.3">
      <c r="A8129" t="s">
        <v>65</v>
      </c>
      <c r="B8129">
        <v>568</v>
      </c>
      <c r="C8129" t="s">
        <v>12</v>
      </c>
      <c r="D8129" t="s">
        <v>45</v>
      </c>
      <c r="E8129" t="s">
        <v>14</v>
      </c>
      <c r="F8129" t="s">
        <v>15</v>
      </c>
      <c r="G8129">
        <v>568</v>
      </c>
      <c r="H8129" t="s">
        <v>16</v>
      </c>
      <c r="I8129" t="s">
        <v>46</v>
      </c>
      <c r="J8129" t="s">
        <v>55</v>
      </c>
      <c r="K8129">
        <v>0.87</v>
      </c>
      <c r="L8129">
        <v>6.5699999999999995E-2</v>
      </c>
      <c r="M8129">
        <v>0.82799999999999996</v>
      </c>
      <c r="S8129" t="str">
        <f t="shared" si="255"/>
        <v/>
      </c>
      <c r="T8129">
        <f t="shared" si="254"/>
        <v>0.87</v>
      </c>
    </row>
    <row r="8130" spans="1:20" x14ac:dyDescent="0.3">
      <c r="A8130" t="s">
        <v>65</v>
      </c>
      <c r="B8130">
        <v>568</v>
      </c>
      <c r="C8130" t="s">
        <v>12</v>
      </c>
      <c r="D8130" t="s">
        <v>47</v>
      </c>
      <c r="E8130" t="s">
        <v>14</v>
      </c>
      <c r="F8130" t="s">
        <v>15</v>
      </c>
      <c r="G8130">
        <v>568</v>
      </c>
      <c r="H8130" t="s">
        <v>16</v>
      </c>
      <c r="I8130" t="s">
        <v>48</v>
      </c>
      <c r="J8130" t="s">
        <v>18</v>
      </c>
      <c r="K8130">
        <v>0.997</v>
      </c>
      <c r="L8130">
        <v>1.67E-2</v>
      </c>
      <c r="M8130">
        <v>0.40899999999999997</v>
      </c>
      <c r="S8130" t="str">
        <f t="shared" si="255"/>
        <v/>
      </c>
      <c r="T8130">
        <f t="shared" si="254"/>
        <v>0.997</v>
      </c>
    </row>
    <row r="8131" spans="1:20" x14ac:dyDescent="0.3">
      <c r="A8131" t="s">
        <v>65</v>
      </c>
      <c r="B8131">
        <v>568</v>
      </c>
      <c r="C8131" t="s">
        <v>12</v>
      </c>
      <c r="D8131" t="s">
        <v>49</v>
      </c>
      <c r="E8131" t="s">
        <v>14</v>
      </c>
      <c r="F8131" t="s">
        <v>15</v>
      </c>
      <c r="G8131">
        <v>568</v>
      </c>
      <c r="H8131" t="s">
        <v>16</v>
      </c>
      <c r="I8131" t="s">
        <v>50</v>
      </c>
      <c r="J8131" t="s">
        <v>56</v>
      </c>
      <c r="K8131">
        <v>0.02</v>
      </c>
      <c r="L8131">
        <v>0.19800000000000001</v>
      </c>
      <c r="M8131">
        <v>0.95199999999999996</v>
      </c>
      <c r="S8131" t="str">
        <f t="shared" si="255"/>
        <v/>
      </c>
      <c r="T8131">
        <f t="shared" ref="T8131:T8194" si="256">IF(S8131="",K8131,"")</f>
        <v>0.02</v>
      </c>
    </row>
    <row r="8132" spans="1:20" x14ac:dyDescent="0.3">
      <c r="A8132" t="s">
        <v>65</v>
      </c>
      <c r="B8132">
        <v>568</v>
      </c>
      <c r="C8132" t="s">
        <v>12</v>
      </c>
      <c r="D8132" t="s">
        <v>51</v>
      </c>
      <c r="E8132" t="s">
        <v>14</v>
      </c>
      <c r="F8132" t="s">
        <v>15</v>
      </c>
      <c r="G8132">
        <v>568</v>
      </c>
      <c r="H8132" t="s">
        <v>16</v>
      </c>
      <c r="I8132" t="s">
        <v>52</v>
      </c>
      <c r="J8132" t="s">
        <v>18</v>
      </c>
      <c r="K8132">
        <v>0.96399999999999997</v>
      </c>
      <c r="L8132">
        <v>4.7199999999999999E-2</v>
      </c>
      <c r="M8132">
        <v>0.77700000000000002</v>
      </c>
      <c r="S8132" t="str">
        <f t="shared" si="255"/>
        <v/>
      </c>
      <c r="T8132">
        <f t="shared" si="256"/>
        <v>0.96399999999999997</v>
      </c>
    </row>
    <row r="8133" spans="1:20" x14ac:dyDescent="0.3">
      <c r="A8133" t="s">
        <v>65</v>
      </c>
      <c r="B8133">
        <v>568</v>
      </c>
      <c r="C8133" t="s">
        <v>12</v>
      </c>
      <c r="D8133" t="s">
        <v>53</v>
      </c>
      <c r="E8133" t="s">
        <v>14</v>
      </c>
      <c r="F8133" t="s">
        <v>15</v>
      </c>
      <c r="G8133">
        <v>568</v>
      </c>
      <c r="H8133" t="s">
        <v>16</v>
      </c>
      <c r="I8133" t="s">
        <v>54</v>
      </c>
      <c r="J8133" t="s">
        <v>18</v>
      </c>
      <c r="K8133">
        <v>0.96399999999999997</v>
      </c>
      <c r="L8133">
        <v>4.7199999999999999E-2</v>
      </c>
      <c r="M8133">
        <v>0.77700000000000002</v>
      </c>
      <c r="S8133" t="str">
        <f t="shared" si="255"/>
        <v/>
      </c>
      <c r="T8133">
        <f t="shared" si="256"/>
        <v>0.96399999999999997</v>
      </c>
    </row>
    <row r="8134" spans="1:20" x14ac:dyDescent="0.3">
      <c r="A8134" t="s">
        <v>66</v>
      </c>
      <c r="B8134">
        <v>89</v>
      </c>
      <c r="C8134" t="s">
        <v>12</v>
      </c>
      <c r="D8134" t="s">
        <v>13</v>
      </c>
      <c r="E8134" t="s">
        <v>14</v>
      </c>
      <c r="F8134" t="s">
        <v>67</v>
      </c>
      <c r="G8134">
        <v>89</v>
      </c>
      <c r="H8134" t="s">
        <v>16</v>
      </c>
      <c r="I8134" t="s">
        <v>17</v>
      </c>
      <c r="J8134" t="s">
        <v>18</v>
      </c>
      <c r="K8134">
        <v>1</v>
      </c>
      <c r="L8134">
        <v>2.5999999999999998E-4</v>
      </c>
      <c r="M8134">
        <v>1.8000000000000001E-4</v>
      </c>
      <c r="S8134">
        <f t="shared" si="255"/>
        <v>1</v>
      </c>
      <c r="T8134" t="str">
        <f t="shared" si="256"/>
        <v/>
      </c>
    </row>
    <row r="8135" spans="1:20" x14ac:dyDescent="0.3">
      <c r="A8135" t="s">
        <v>66</v>
      </c>
      <c r="B8135">
        <v>89</v>
      </c>
      <c r="C8135" t="s">
        <v>12</v>
      </c>
      <c r="D8135" t="s">
        <v>19</v>
      </c>
      <c r="E8135" t="s">
        <v>14</v>
      </c>
      <c r="F8135" t="s">
        <v>67</v>
      </c>
      <c r="G8135">
        <v>89</v>
      </c>
      <c r="H8135" t="s">
        <v>16</v>
      </c>
      <c r="I8135" t="s">
        <v>20</v>
      </c>
      <c r="J8135" t="s">
        <v>18</v>
      </c>
      <c r="K8135">
        <v>1</v>
      </c>
      <c r="L8135">
        <v>2.5999999999999998E-4</v>
      </c>
      <c r="M8135">
        <v>1.8000000000000001E-4</v>
      </c>
      <c r="S8135" t="str">
        <f t="shared" si="255"/>
        <v/>
      </c>
      <c r="T8135">
        <f t="shared" si="256"/>
        <v>1</v>
      </c>
    </row>
    <row r="8136" spans="1:20" x14ac:dyDescent="0.3">
      <c r="A8136" t="s">
        <v>66</v>
      </c>
      <c r="B8136">
        <v>89</v>
      </c>
      <c r="C8136" t="s">
        <v>12</v>
      </c>
      <c r="D8136" t="s">
        <v>21</v>
      </c>
      <c r="E8136" t="s">
        <v>14</v>
      </c>
      <c r="F8136" t="s">
        <v>67</v>
      </c>
      <c r="G8136">
        <v>89</v>
      </c>
      <c r="H8136" t="s">
        <v>16</v>
      </c>
      <c r="I8136" t="s">
        <v>22</v>
      </c>
      <c r="J8136" t="s">
        <v>18</v>
      </c>
      <c r="K8136">
        <v>1</v>
      </c>
      <c r="L8136">
        <v>2.5999999999999998E-4</v>
      </c>
      <c r="M8136">
        <v>1.8000000000000001E-4</v>
      </c>
      <c r="S8136" t="str">
        <f t="shared" si="255"/>
        <v/>
      </c>
      <c r="T8136">
        <f t="shared" si="256"/>
        <v>1</v>
      </c>
    </row>
    <row r="8137" spans="1:20" x14ac:dyDescent="0.3">
      <c r="A8137" t="s">
        <v>66</v>
      </c>
      <c r="B8137">
        <v>89</v>
      </c>
      <c r="C8137" t="s">
        <v>12</v>
      </c>
      <c r="D8137" t="s">
        <v>23</v>
      </c>
      <c r="E8137" t="s">
        <v>14</v>
      </c>
      <c r="F8137" t="s">
        <v>67</v>
      </c>
      <c r="G8137">
        <v>89</v>
      </c>
      <c r="H8137" t="s">
        <v>16</v>
      </c>
      <c r="I8137" t="s">
        <v>24</v>
      </c>
      <c r="J8137" t="s">
        <v>18</v>
      </c>
      <c r="K8137">
        <v>1</v>
      </c>
      <c r="L8137">
        <v>2.5999999999999998E-4</v>
      </c>
      <c r="M8137">
        <v>1.8000000000000001E-4</v>
      </c>
      <c r="S8137" t="str">
        <f t="shared" si="255"/>
        <v/>
      </c>
      <c r="T8137">
        <f t="shared" si="256"/>
        <v>1</v>
      </c>
    </row>
    <row r="8138" spans="1:20" x14ac:dyDescent="0.3">
      <c r="A8138" t="s">
        <v>66</v>
      </c>
      <c r="B8138">
        <v>89</v>
      </c>
      <c r="C8138" t="s">
        <v>12</v>
      </c>
      <c r="D8138" t="s">
        <v>25</v>
      </c>
      <c r="E8138" t="s">
        <v>14</v>
      </c>
      <c r="F8138" t="s">
        <v>67</v>
      </c>
      <c r="G8138">
        <v>89</v>
      </c>
      <c r="H8138" t="s">
        <v>16</v>
      </c>
      <c r="I8138" t="s">
        <v>26</v>
      </c>
      <c r="J8138" t="s">
        <v>18</v>
      </c>
      <c r="K8138">
        <v>1</v>
      </c>
      <c r="L8138">
        <v>2.5999999999999998E-4</v>
      </c>
      <c r="M8138">
        <v>1.8000000000000001E-4</v>
      </c>
      <c r="S8138" t="str">
        <f t="shared" si="255"/>
        <v/>
      </c>
      <c r="T8138">
        <f t="shared" si="256"/>
        <v>1</v>
      </c>
    </row>
    <row r="8139" spans="1:20" x14ac:dyDescent="0.3">
      <c r="A8139" t="s">
        <v>66</v>
      </c>
      <c r="B8139">
        <v>89</v>
      </c>
      <c r="C8139" t="s">
        <v>12</v>
      </c>
      <c r="D8139" t="s">
        <v>27</v>
      </c>
      <c r="E8139" t="s">
        <v>14</v>
      </c>
      <c r="F8139" t="s">
        <v>67</v>
      </c>
      <c r="G8139">
        <v>89</v>
      </c>
      <c r="H8139" t="s">
        <v>16</v>
      </c>
      <c r="I8139" t="s">
        <v>28</v>
      </c>
      <c r="J8139" t="s">
        <v>18</v>
      </c>
      <c r="K8139">
        <v>1</v>
      </c>
      <c r="L8139">
        <v>2.5999999999999998E-4</v>
      </c>
      <c r="M8139">
        <v>1.8000000000000001E-4</v>
      </c>
      <c r="S8139" t="str">
        <f t="shared" si="255"/>
        <v/>
      </c>
      <c r="T8139">
        <f t="shared" si="256"/>
        <v>1</v>
      </c>
    </row>
    <row r="8140" spans="1:20" x14ac:dyDescent="0.3">
      <c r="A8140" t="s">
        <v>66</v>
      </c>
      <c r="B8140">
        <v>89</v>
      </c>
      <c r="C8140" t="s">
        <v>12</v>
      </c>
      <c r="D8140" t="s">
        <v>29</v>
      </c>
      <c r="E8140" t="s">
        <v>14</v>
      </c>
      <c r="F8140" t="s">
        <v>67</v>
      </c>
      <c r="G8140">
        <v>89</v>
      </c>
      <c r="H8140" t="s">
        <v>16</v>
      </c>
      <c r="I8140" t="s">
        <v>30</v>
      </c>
      <c r="J8140" t="s">
        <v>18</v>
      </c>
      <c r="K8140">
        <v>1</v>
      </c>
      <c r="L8140">
        <v>2.5999999999999998E-4</v>
      </c>
      <c r="M8140">
        <v>1.8000000000000001E-4</v>
      </c>
      <c r="S8140" t="str">
        <f t="shared" si="255"/>
        <v/>
      </c>
      <c r="T8140">
        <f t="shared" si="256"/>
        <v>1</v>
      </c>
    </row>
    <row r="8141" spans="1:20" x14ac:dyDescent="0.3">
      <c r="A8141" t="s">
        <v>66</v>
      </c>
      <c r="B8141">
        <v>89</v>
      </c>
      <c r="C8141" t="s">
        <v>12</v>
      </c>
      <c r="D8141" t="s">
        <v>31</v>
      </c>
      <c r="E8141" t="s">
        <v>14</v>
      </c>
      <c r="F8141" t="s">
        <v>67</v>
      </c>
      <c r="G8141">
        <v>89</v>
      </c>
      <c r="H8141" t="s">
        <v>16</v>
      </c>
      <c r="I8141" t="s">
        <v>32</v>
      </c>
      <c r="J8141" t="s">
        <v>18</v>
      </c>
      <c r="K8141">
        <v>1</v>
      </c>
      <c r="L8141">
        <v>2.5999999999999998E-4</v>
      </c>
      <c r="M8141">
        <v>1.8000000000000001E-4</v>
      </c>
      <c r="S8141" t="str">
        <f t="shared" si="255"/>
        <v/>
      </c>
      <c r="T8141">
        <f t="shared" si="256"/>
        <v>1</v>
      </c>
    </row>
    <row r="8142" spans="1:20" x14ac:dyDescent="0.3">
      <c r="A8142" t="s">
        <v>66</v>
      </c>
      <c r="B8142">
        <v>89</v>
      </c>
      <c r="C8142" t="s">
        <v>12</v>
      </c>
      <c r="D8142" t="s">
        <v>33</v>
      </c>
      <c r="E8142" t="s">
        <v>14</v>
      </c>
      <c r="F8142" t="s">
        <v>67</v>
      </c>
      <c r="G8142">
        <v>89</v>
      </c>
      <c r="H8142" t="s">
        <v>16</v>
      </c>
      <c r="I8142" t="s">
        <v>34</v>
      </c>
      <c r="J8142" t="s">
        <v>18</v>
      </c>
      <c r="K8142">
        <v>0.999</v>
      </c>
      <c r="L8142">
        <v>5.7400000000000003E-3</v>
      </c>
      <c r="M8142">
        <v>0.13600000000000001</v>
      </c>
      <c r="S8142" t="str">
        <f t="shared" si="255"/>
        <v/>
      </c>
      <c r="T8142">
        <f t="shared" si="256"/>
        <v>0.999</v>
      </c>
    </row>
    <row r="8143" spans="1:20" x14ac:dyDescent="0.3">
      <c r="A8143" t="s">
        <v>66</v>
      </c>
      <c r="B8143">
        <v>89</v>
      </c>
      <c r="C8143" t="s">
        <v>12</v>
      </c>
      <c r="D8143" t="s">
        <v>35</v>
      </c>
      <c r="E8143" t="s">
        <v>14</v>
      </c>
      <c r="F8143" t="s">
        <v>67</v>
      </c>
      <c r="G8143">
        <v>89</v>
      </c>
      <c r="H8143" t="s">
        <v>16</v>
      </c>
      <c r="I8143" t="s">
        <v>36</v>
      </c>
      <c r="J8143" t="s">
        <v>18</v>
      </c>
      <c r="K8143">
        <v>1</v>
      </c>
      <c r="L8143">
        <v>2.5999999999999998E-4</v>
      </c>
      <c r="M8143">
        <v>1.8000000000000001E-4</v>
      </c>
      <c r="S8143" t="str">
        <f t="shared" si="255"/>
        <v/>
      </c>
      <c r="T8143">
        <f t="shared" si="256"/>
        <v>1</v>
      </c>
    </row>
    <row r="8144" spans="1:20" x14ac:dyDescent="0.3">
      <c r="A8144" t="s">
        <v>66</v>
      </c>
      <c r="B8144">
        <v>89</v>
      </c>
      <c r="C8144" t="s">
        <v>12</v>
      </c>
      <c r="D8144" t="s">
        <v>37</v>
      </c>
      <c r="E8144" t="s">
        <v>14</v>
      </c>
      <c r="F8144" t="s">
        <v>67</v>
      </c>
      <c r="G8144">
        <v>89</v>
      </c>
      <c r="H8144" t="s">
        <v>16</v>
      </c>
      <c r="I8144" t="s">
        <v>38</v>
      </c>
      <c r="J8144" t="s">
        <v>18</v>
      </c>
      <c r="K8144">
        <v>1</v>
      </c>
      <c r="L8144">
        <v>2.5999999999999998E-4</v>
      </c>
      <c r="M8144">
        <v>1.8000000000000001E-4</v>
      </c>
      <c r="S8144" t="str">
        <f t="shared" si="255"/>
        <v/>
      </c>
      <c r="T8144">
        <f t="shared" si="256"/>
        <v>1</v>
      </c>
    </row>
    <row r="8145" spans="1:20" x14ac:dyDescent="0.3">
      <c r="A8145" t="s">
        <v>66</v>
      </c>
      <c r="B8145">
        <v>89</v>
      </c>
      <c r="C8145" t="s">
        <v>12</v>
      </c>
      <c r="D8145" t="s">
        <v>39</v>
      </c>
      <c r="E8145" t="s">
        <v>14</v>
      </c>
      <c r="F8145" t="s">
        <v>67</v>
      </c>
      <c r="G8145">
        <v>89</v>
      </c>
      <c r="H8145" t="s">
        <v>16</v>
      </c>
      <c r="I8145" t="s">
        <v>40</v>
      </c>
      <c r="J8145" t="s">
        <v>18</v>
      </c>
      <c r="K8145">
        <v>1</v>
      </c>
      <c r="L8145">
        <v>2.5999999999999998E-4</v>
      </c>
      <c r="M8145">
        <v>1.8000000000000001E-4</v>
      </c>
      <c r="S8145" t="str">
        <f t="shared" si="255"/>
        <v/>
      </c>
      <c r="T8145">
        <f t="shared" si="256"/>
        <v>1</v>
      </c>
    </row>
    <row r="8146" spans="1:20" x14ac:dyDescent="0.3">
      <c r="A8146" t="s">
        <v>66</v>
      </c>
      <c r="B8146">
        <v>89</v>
      </c>
      <c r="C8146" t="s">
        <v>12</v>
      </c>
      <c r="D8146" t="s">
        <v>41</v>
      </c>
      <c r="E8146" t="s">
        <v>14</v>
      </c>
      <c r="F8146" t="s">
        <v>67</v>
      </c>
      <c r="G8146">
        <v>89</v>
      </c>
      <c r="H8146" t="s">
        <v>16</v>
      </c>
      <c r="I8146" t="s">
        <v>42</v>
      </c>
      <c r="J8146" t="s">
        <v>18</v>
      </c>
      <c r="K8146">
        <v>1</v>
      </c>
      <c r="L8146">
        <v>2.5999999999999998E-4</v>
      </c>
      <c r="M8146">
        <v>1.8000000000000001E-4</v>
      </c>
      <c r="S8146" t="str">
        <f t="shared" si="255"/>
        <v/>
      </c>
      <c r="T8146">
        <f t="shared" si="256"/>
        <v>1</v>
      </c>
    </row>
    <row r="8147" spans="1:20" x14ac:dyDescent="0.3">
      <c r="A8147" t="s">
        <v>66</v>
      </c>
      <c r="B8147">
        <v>89</v>
      </c>
      <c r="C8147" t="s">
        <v>12</v>
      </c>
      <c r="D8147" t="s">
        <v>43</v>
      </c>
      <c r="E8147" t="s">
        <v>14</v>
      </c>
      <c r="F8147" t="s">
        <v>67</v>
      </c>
      <c r="G8147">
        <v>89</v>
      </c>
      <c r="H8147" t="s">
        <v>16</v>
      </c>
      <c r="I8147" t="s">
        <v>44</v>
      </c>
      <c r="J8147" t="s">
        <v>18</v>
      </c>
      <c r="K8147">
        <v>1</v>
      </c>
      <c r="L8147">
        <v>2.5999999999999998E-4</v>
      </c>
      <c r="M8147">
        <v>1.8000000000000001E-4</v>
      </c>
      <c r="S8147" t="str">
        <f t="shared" si="255"/>
        <v/>
      </c>
      <c r="T8147">
        <f t="shared" si="256"/>
        <v>1</v>
      </c>
    </row>
    <row r="8148" spans="1:20" x14ac:dyDescent="0.3">
      <c r="A8148" t="s">
        <v>66</v>
      </c>
      <c r="B8148">
        <v>89</v>
      </c>
      <c r="C8148" t="s">
        <v>12</v>
      </c>
      <c r="D8148" t="s">
        <v>45</v>
      </c>
      <c r="E8148" t="s">
        <v>14</v>
      </c>
      <c r="F8148" t="s">
        <v>67</v>
      </c>
      <c r="G8148">
        <v>89</v>
      </c>
      <c r="H8148" t="s">
        <v>16</v>
      </c>
      <c r="I8148" t="s">
        <v>46</v>
      </c>
      <c r="J8148" t="s">
        <v>18</v>
      </c>
      <c r="K8148">
        <v>1</v>
      </c>
      <c r="L8148">
        <v>2.5999999999999998E-4</v>
      </c>
      <c r="M8148">
        <v>1.8000000000000001E-4</v>
      </c>
      <c r="S8148" t="str">
        <f t="shared" si="255"/>
        <v/>
      </c>
      <c r="T8148">
        <f t="shared" si="256"/>
        <v>1</v>
      </c>
    </row>
    <row r="8149" spans="1:20" x14ac:dyDescent="0.3">
      <c r="A8149" t="s">
        <v>66</v>
      </c>
      <c r="B8149">
        <v>89</v>
      </c>
      <c r="C8149" t="s">
        <v>12</v>
      </c>
      <c r="D8149" t="s">
        <v>47</v>
      </c>
      <c r="E8149" t="s">
        <v>14</v>
      </c>
      <c r="F8149" t="s">
        <v>67</v>
      </c>
      <c r="G8149">
        <v>89</v>
      </c>
      <c r="H8149" t="s">
        <v>16</v>
      </c>
      <c r="I8149" t="s">
        <v>48</v>
      </c>
      <c r="J8149" t="s">
        <v>18</v>
      </c>
      <c r="K8149">
        <v>1</v>
      </c>
      <c r="L8149">
        <v>2.5999999999999998E-4</v>
      </c>
      <c r="M8149">
        <v>1.8000000000000001E-4</v>
      </c>
      <c r="S8149" t="str">
        <f t="shared" si="255"/>
        <v/>
      </c>
      <c r="T8149">
        <f t="shared" si="256"/>
        <v>1</v>
      </c>
    </row>
    <row r="8150" spans="1:20" x14ac:dyDescent="0.3">
      <c r="A8150" t="s">
        <v>66</v>
      </c>
      <c r="B8150">
        <v>89</v>
      </c>
      <c r="C8150" t="s">
        <v>12</v>
      </c>
      <c r="D8150" t="s">
        <v>49</v>
      </c>
      <c r="E8150" t="s">
        <v>14</v>
      </c>
      <c r="F8150" t="s">
        <v>67</v>
      </c>
      <c r="G8150">
        <v>89</v>
      </c>
      <c r="H8150" t="s">
        <v>16</v>
      </c>
      <c r="I8150" t="s">
        <v>50</v>
      </c>
      <c r="J8150" t="s">
        <v>18</v>
      </c>
      <c r="K8150">
        <v>1</v>
      </c>
      <c r="L8150">
        <v>2.5999999999999998E-4</v>
      </c>
      <c r="M8150">
        <v>1.8000000000000001E-4</v>
      </c>
      <c r="S8150" t="str">
        <f t="shared" si="255"/>
        <v/>
      </c>
      <c r="T8150">
        <f t="shared" si="256"/>
        <v>1</v>
      </c>
    </row>
    <row r="8151" spans="1:20" x14ac:dyDescent="0.3">
      <c r="A8151" t="s">
        <v>66</v>
      </c>
      <c r="B8151">
        <v>89</v>
      </c>
      <c r="C8151" t="s">
        <v>12</v>
      </c>
      <c r="D8151" t="s">
        <v>51</v>
      </c>
      <c r="E8151" t="s">
        <v>14</v>
      </c>
      <c r="F8151" t="s">
        <v>67</v>
      </c>
      <c r="G8151">
        <v>89</v>
      </c>
      <c r="H8151" t="s">
        <v>16</v>
      </c>
      <c r="I8151" t="s">
        <v>52</v>
      </c>
      <c r="J8151" t="s">
        <v>18</v>
      </c>
      <c r="K8151">
        <v>1</v>
      </c>
      <c r="L8151">
        <v>2.5999999999999998E-4</v>
      </c>
      <c r="M8151">
        <v>1.8000000000000001E-4</v>
      </c>
      <c r="S8151" t="str">
        <f t="shared" si="255"/>
        <v/>
      </c>
      <c r="T8151">
        <f t="shared" si="256"/>
        <v>1</v>
      </c>
    </row>
    <row r="8152" spans="1:20" x14ac:dyDescent="0.3">
      <c r="A8152" t="s">
        <v>66</v>
      </c>
      <c r="B8152">
        <v>89</v>
      </c>
      <c r="C8152" t="s">
        <v>12</v>
      </c>
      <c r="D8152" t="s">
        <v>53</v>
      </c>
      <c r="E8152" t="s">
        <v>14</v>
      </c>
      <c r="F8152" t="s">
        <v>67</v>
      </c>
      <c r="G8152">
        <v>89</v>
      </c>
      <c r="H8152" t="s">
        <v>16</v>
      </c>
      <c r="I8152" t="s">
        <v>54</v>
      </c>
      <c r="J8152" t="s">
        <v>18</v>
      </c>
      <c r="K8152">
        <v>1</v>
      </c>
      <c r="L8152">
        <v>2.5999999999999998E-4</v>
      </c>
      <c r="M8152">
        <v>1.8000000000000001E-4</v>
      </c>
      <c r="S8152" t="str">
        <f t="shared" si="255"/>
        <v/>
      </c>
      <c r="T8152">
        <f t="shared" si="256"/>
        <v>1</v>
      </c>
    </row>
    <row r="8153" spans="1:20" x14ac:dyDescent="0.3">
      <c r="A8153" t="s">
        <v>66</v>
      </c>
      <c r="B8153">
        <v>90</v>
      </c>
      <c r="C8153" t="s">
        <v>12</v>
      </c>
      <c r="D8153" t="s">
        <v>13</v>
      </c>
      <c r="E8153" t="s">
        <v>14</v>
      </c>
      <c r="F8153" t="s">
        <v>67</v>
      </c>
      <c r="G8153">
        <v>90</v>
      </c>
      <c r="H8153" t="s">
        <v>16</v>
      </c>
      <c r="I8153" t="s">
        <v>17</v>
      </c>
      <c r="J8153" t="s">
        <v>18</v>
      </c>
      <c r="K8153">
        <v>1</v>
      </c>
      <c r="L8153">
        <v>2.5999999999999998E-4</v>
      </c>
      <c r="M8153">
        <v>1.8000000000000001E-4</v>
      </c>
      <c r="S8153">
        <f t="shared" si="255"/>
        <v>1</v>
      </c>
      <c r="T8153" t="str">
        <f t="shared" si="256"/>
        <v/>
      </c>
    </row>
    <row r="8154" spans="1:20" x14ac:dyDescent="0.3">
      <c r="A8154" t="s">
        <v>66</v>
      </c>
      <c r="B8154">
        <v>90</v>
      </c>
      <c r="C8154" t="s">
        <v>12</v>
      </c>
      <c r="D8154" t="s">
        <v>19</v>
      </c>
      <c r="E8154" t="s">
        <v>14</v>
      </c>
      <c r="F8154" t="s">
        <v>67</v>
      </c>
      <c r="G8154">
        <v>90</v>
      </c>
      <c r="H8154" t="s">
        <v>16</v>
      </c>
      <c r="I8154" t="s">
        <v>20</v>
      </c>
      <c r="J8154" t="s">
        <v>18</v>
      </c>
      <c r="K8154">
        <v>1</v>
      </c>
      <c r="L8154">
        <v>2.5999999999999998E-4</v>
      </c>
      <c r="M8154">
        <v>1.8000000000000001E-4</v>
      </c>
      <c r="S8154" t="str">
        <f t="shared" si="255"/>
        <v/>
      </c>
      <c r="T8154">
        <f t="shared" si="256"/>
        <v>1</v>
      </c>
    </row>
    <row r="8155" spans="1:20" x14ac:dyDescent="0.3">
      <c r="A8155" t="s">
        <v>66</v>
      </c>
      <c r="B8155">
        <v>90</v>
      </c>
      <c r="C8155" t="s">
        <v>12</v>
      </c>
      <c r="D8155" t="s">
        <v>21</v>
      </c>
      <c r="E8155" t="s">
        <v>14</v>
      </c>
      <c r="F8155" t="s">
        <v>67</v>
      </c>
      <c r="G8155">
        <v>90</v>
      </c>
      <c r="H8155" t="s">
        <v>16</v>
      </c>
      <c r="I8155" t="s">
        <v>22</v>
      </c>
      <c r="J8155" t="s">
        <v>18</v>
      </c>
      <c r="K8155">
        <v>1</v>
      </c>
      <c r="L8155">
        <v>2.5999999999999998E-4</v>
      </c>
      <c r="M8155">
        <v>1.8000000000000001E-4</v>
      </c>
      <c r="S8155" t="str">
        <f t="shared" si="255"/>
        <v/>
      </c>
      <c r="T8155">
        <f t="shared" si="256"/>
        <v>1</v>
      </c>
    </row>
    <row r="8156" spans="1:20" x14ac:dyDescent="0.3">
      <c r="A8156" t="s">
        <v>66</v>
      </c>
      <c r="B8156">
        <v>90</v>
      </c>
      <c r="C8156" t="s">
        <v>12</v>
      </c>
      <c r="D8156" t="s">
        <v>23</v>
      </c>
      <c r="E8156" t="s">
        <v>14</v>
      </c>
      <c r="F8156" t="s">
        <v>67</v>
      </c>
      <c r="G8156">
        <v>90</v>
      </c>
      <c r="H8156" t="s">
        <v>16</v>
      </c>
      <c r="I8156" t="s">
        <v>24</v>
      </c>
      <c r="J8156" t="s">
        <v>18</v>
      </c>
      <c r="K8156">
        <v>1</v>
      </c>
      <c r="L8156">
        <v>2.5999999999999998E-4</v>
      </c>
      <c r="M8156">
        <v>1.8000000000000001E-4</v>
      </c>
      <c r="S8156" t="str">
        <f t="shared" si="255"/>
        <v/>
      </c>
      <c r="T8156">
        <f t="shared" si="256"/>
        <v>1</v>
      </c>
    </row>
    <row r="8157" spans="1:20" x14ac:dyDescent="0.3">
      <c r="A8157" t="s">
        <v>66</v>
      </c>
      <c r="B8157">
        <v>90</v>
      </c>
      <c r="C8157" t="s">
        <v>12</v>
      </c>
      <c r="D8157" t="s">
        <v>25</v>
      </c>
      <c r="E8157" t="s">
        <v>14</v>
      </c>
      <c r="F8157" t="s">
        <v>67</v>
      </c>
      <c r="G8157">
        <v>90</v>
      </c>
      <c r="H8157" t="s">
        <v>16</v>
      </c>
      <c r="I8157" t="s">
        <v>26</v>
      </c>
      <c r="J8157" t="s">
        <v>18</v>
      </c>
      <c r="K8157">
        <v>1</v>
      </c>
      <c r="L8157">
        <v>2.5999999999999998E-4</v>
      </c>
      <c r="M8157">
        <v>1.8000000000000001E-4</v>
      </c>
      <c r="S8157" t="str">
        <f t="shared" si="255"/>
        <v/>
      </c>
      <c r="T8157">
        <f t="shared" si="256"/>
        <v>1</v>
      </c>
    </row>
    <row r="8158" spans="1:20" x14ac:dyDescent="0.3">
      <c r="A8158" t="s">
        <v>66</v>
      </c>
      <c r="B8158">
        <v>90</v>
      </c>
      <c r="C8158" t="s">
        <v>12</v>
      </c>
      <c r="D8158" t="s">
        <v>27</v>
      </c>
      <c r="E8158" t="s">
        <v>14</v>
      </c>
      <c r="F8158" t="s">
        <v>67</v>
      </c>
      <c r="G8158">
        <v>90</v>
      </c>
      <c r="H8158" t="s">
        <v>16</v>
      </c>
      <c r="I8158" t="s">
        <v>28</v>
      </c>
      <c r="J8158" t="s">
        <v>18</v>
      </c>
      <c r="K8158">
        <v>1</v>
      </c>
      <c r="L8158">
        <v>2.5999999999999998E-4</v>
      </c>
      <c r="M8158">
        <v>1.8000000000000001E-4</v>
      </c>
      <c r="S8158" t="str">
        <f t="shared" si="255"/>
        <v/>
      </c>
      <c r="T8158">
        <f t="shared" si="256"/>
        <v>1</v>
      </c>
    </row>
    <row r="8159" spans="1:20" x14ac:dyDescent="0.3">
      <c r="A8159" t="s">
        <v>66</v>
      </c>
      <c r="B8159">
        <v>90</v>
      </c>
      <c r="C8159" t="s">
        <v>12</v>
      </c>
      <c r="D8159" t="s">
        <v>29</v>
      </c>
      <c r="E8159" t="s">
        <v>14</v>
      </c>
      <c r="F8159" t="s">
        <v>67</v>
      </c>
      <c r="G8159">
        <v>90</v>
      </c>
      <c r="H8159" t="s">
        <v>16</v>
      </c>
      <c r="I8159" t="s">
        <v>30</v>
      </c>
      <c r="J8159" t="s">
        <v>18</v>
      </c>
      <c r="K8159">
        <v>1</v>
      </c>
      <c r="L8159">
        <v>2.5999999999999998E-4</v>
      </c>
      <c r="M8159">
        <v>1.8000000000000001E-4</v>
      </c>
      <c r="S8159" t="str">
        <f t="shared" si="255"/>
        <v/>
      </c>
      <c r="T8159">
        <f t="shared" si="256"/>
        <v>1</v>
      </c>
    </row>
    <row r="8160" spans="1:20" x14ac:dyDescent="0.3">
      <c r="A8160" t="s">
        <v>66</v>
      </c>
      <c r="B8160">
        <v>90</v>
      </c>
      <c r="C8160" t="s">
        <v>12</v>
      </c>
      <c r="D8160" t="s">
        <v>31</v>
      </c>
      <c r="E8160" t="s">
        <v>14</v>
      </c>
      <c r="F8160" t="s">
        <v>67</v>
      </c>
      <c r="G8160">
        <v>90</v>
      </c>
      <c r="H8160" t="s">
        <v>16</v>
      </c>
      <c r="I8160" t="s">
        <v>32</v>
      </c>
      <c r="J8160" t="s">
        <v>18</v>
      </c>
      <c r="K8160">
        <v>1</v>
      </c>
      <c r="L8160">
        <v>2.5999999999999998E-4</v>
      </c>
      <c r="M8160">
        <v>1.8000000000000001E-4</v>
      </c>
      <c r="S8160" t="str">
        <f t="shared" si="255"/>
        <v/>
      </c>
      <c r="T8160">
        <f t="shared" si="256"/>
        <v>1</v>
      </c>
    </row>
    <row r="8161" spans="1:20" x14ac:dyDescent="0.3">
      <c r="A8161" t="s">
        <v>66</v>
      </c>
      <c r="B8161">
        <v>90</v>
      </c>
      <c r="C8161" t="s">
        <v>12</v>
      </c>
      <c r="D8161" t="s">
        <v>33</v>
      </c>
      <c r="E8161" t="s">
        <v>14</v>
      </c>
      <c r="F8161" t="s">
        <v>67</v>
      </c>
      <c r="G8161">
        <v>90</v>
      </c>
      <c r="H8161" t="s">
        <v>16</v>
      </c>
      <c r="I8161" t="s">
        <v>34</v>
      </c>
      <c r="J8161" t="s">
        <v>18</v>
      </c>
      <c r="K8161">
        <v>0.999</v>
      </c>
      <c r="L8161">
        <v>5.7400000000000003E-3</v>
      </c>
      <c r="M8161">
        <v>0.13600000000000001</v>
      </c>
      <c r="S8161" t="str">
        <f t="shared" si="255"/>
        <v/>
      </c>
      <c r="T8161">
        <f t="shared" si="256"/>
        <v>0.999</v>
      </c>
    </row>
    <row r="8162" spans="1:20" x14ac:dyDescent="0.3">
      <c r="A8162" t="s">
        <v>66</v>
      </c>
      <c r="B8162">
        <v>90</v>
      </c>
      <c r="C8162" t="s">
        <v>12</v>
      </c>
      <c r="D8162" t="s">
        <v>35</v>
      </c>
      <c r="E8162" t="s">
        <v>14</v>
      </c>
      <c r="F8162" t="s">
        <v>67</v>
      </c>
      <c r="G8162">
        <v>90</v>
      </c>
      <c r="H8162" t="s">
        <v>16</v>
      </c>
      <c r="I8162" t="s">
        <v>36</v>
      </c>
      <c r="J8162" t="s">
        <v>18</v>
      </c>
      <c r="K8162">
        <v>1</v>
      </c>
      <c r="L8162">
        <v>2.5999999999999998E-4</v>
      </c>
      <c r="M8162">
        <v>1.8000000000000001E-4</v>
      </c>
      <c r="S8162" t="str">
        <f t="shared" si="255"/>
        <v/>
      </c>
      <c r="T8162">
        <f t="shared" si="256"/>
        <v>1</v>
      </c>
    </row>
    <row r="8163" spans="1:20" x14ac:dyDescent="0.3">
      <c r="A8163" t="s">
        <v>66</v>
      </c>
      <c r="B8163">
        <v>90</v>
      </c>
      <c r="C8163" t="s">
        <v>12</v>
      </c>
      <c r="D8163" t="s">
        <v>37</v>
      </c>
      <c r="E8163" t="s">
        <v>14</v>
      </c>
      <c r="F8163" t="s">
        <v>67</v>
      </c>
      <c r="G8163">
        <v>90</v>
      </c>
      <c r="H8163" t="s">
        <v>16</v>
      </c>
      <c r="I8163" t="s">
        <v>38</v>
      </c>
      <c r="J8163" t="s">
        <v>18</v>
      </c>
      <c r="K8163">
        <v>1</v>
      </c>
      <c r="L8163">
        <v>2.5999999999999998E-4</v>
      </c>
      <c r="M8163">
        <v>1.8000000000000001E-4</v>
      </c>
      <c r="S8163" t="str">
        <f t="shared" si="255"/>
        <v/>
      </c>
      <c r="T8163">
        <f t="shared" si="256"/>
        <v>1</v>
      </c>
    </row>
    <row r="8164" spans="1:20" x14ac:dyDescent="0.3">
      <c r="A8164" t="s">
        <v>66</v>
      </c>
      <c r="B8164">
        <v>90</v>
      </c>
      <c r="C8164" t="s">
        <v>12</v>
      </c>
      <c r="D8164" t="s">
        <v>39</v>
      </c>
      <c r="E8164" t="s">
        <v>14</v>
      </c>
      <c r="F8164" t="s">
        <v>67</v>
      </c>
      <c r="G8164">
        <v>90</v>
      </c>
      <c r="H8164" t="s">
        <v>16</v>
      </c>
      <c r="I8164" t="s">
        <v>40</v>
      </c>
      <c r="J8164" t="s">
        <v>18</v>
      </c>
      <c r="K8164">
        <v>1</v>
      </c>
      <c r="L8164">
        <v>2.5999999999999998E-4</v>
      </c>
      <c r="M8164">
        <v>1.8000000000000001E-4</v>
      </c>
      <c r="S8164" t="str">
        <f t="shared" si="255"/>
        <v/>
      </c>
      <c r="T8164">
        <f t="shared" si="256"/>
        <v>1</v>
      </c>
    </row>
    <row r="8165" spans="1:20" x14ac:dyDescent="0.3">
      <c r="A8165" t="s">
        <v>66</v>
      </c>
      <c r="B8165">
        <v>90</v>
      </c>
      <c r="C8165" t="s">
        <v>12</v>
      </c>
      <c r="D8165" t="s">
        <v>41</v>
      </c>
      <c r="E8165" t="s">
        <v>14</v>
      </c>
      <c r="F8165" t="s">
        <v>67</v>
      </c>
      <c r="G8165">
        <v>90</v>
      </c>
      <c r="H8165" t="s">
        <v>16</v>
      </c>
      <c r="I8165" t="s">
        <v>42</v>
      </c>
      <c r="J8165" t="s">
        <v>18</v>
      </c>
      <c r="K8165">
        <v>1</v>
      </c>
      <c r="L8165">
        <v>2.5999999999999998E-4</v>
      </c>
      <c r="M8165">
        <v>1.8000000000000001E-4</v>
      </c>
      <c r="S8165" t="str">
        <f t="shared" si="255"/>
        <v/>
      </c>
      <c r="T8165">
        <f t="shared" si="256"/>
        <v>1</v>
      </c>
    </row>
    <row r="8166" spans="1:20" x14ac:dyDescent="0.3">
      <c r="A8166" t="s">
        <v>66</v>
      </c>
      <c r="B8166">
        <v>90</v>
      </c>
      <c r="C8166" t="s">
        <v>12</v>
      </c>
      <c r="D8166" t="s">
        <v>43</v>
      </c>
      <c r="E8166" t="s">
        <v>14</v>
      </c>
      <c r="F8166" t="s">
        <v>67</v>
      </c>
      <c r="G8166">
        <v>90</v>
      </c>
      <c r="H8166" t="s">
        <v>16</v>
      </c>
      <c r="I8166" t="s">
        <v>44</v>
      </c>
      <c r="J8166" t="s">
        <v>18</v>
      </c>
      <c r="K8166">
        <v>1</v>
      </c>
      <c r="L8166">
        <v>2.5999999999999998E-4</v>
      </c>
      <c r="M8166">
        <v>1.8000000000000001E-4</v>
      </c>
      <c r="S8166" t="str">
        <f t="shared" si="255"/>
        <v/>
      </c>
      <c r="T8166">
        <f t="shared" si="256"/>
        <v>1</v>
      </c>
    </row>
    <row r="8167" spans="1:20" x14ac:dyDescent="0.3">
      <c r="A8167" t="s">
        <v>66</v>
      </c>
      <c r="B8167">
        <v>90</v>
      </c>
      <c r="C8167" t="s">
        <v>12</v>
      </c>
      <c r="D8167" t="s">
        <v>45</v>
      </c>
      <c r="E8167" t="s">
        <v>14</v>
      </c>
      <c r="F8167" t="s">
        <v>67</v>
      </c>
      <c r="G8167">
        <v>90</v>
      </c>
      <c r="H8167" t="s">
        <v>16</v>
      </c>
      <c r="I8167" t="s">
        <v>46</v>
      </c>
      <c r="J8167" t="s">
        <v>18</v>
      </c>
      <c r="K8167">
        <v>1</v>
      </c>
      <c r="L8167">
        <v>2.5999999999999998E-4</v>
      </c>
      <c r="M8167">
        <v>1.8000000000000001E-4</v>
      </c>
      <c r="S8167" t="str">
        <f t="shared" si="255"/>
        <v/>
      </c>
      <c r="T8167">
        <f t="shared" si="256"/>
        <v>1</v>
      </c>
    </row>
    <row r="8168" spans="1:20" x14ac:dyDescent="0.3">
      <c r="A8168" t="s">
        <v>66</v>
      </c>
      <c r="B8168">
        <v>90</v>
      </c>
      <c r="C8168" t="s">
        <v>12</v>
      </c>
      <c r="D8168" t="s">
        <v>47</v>
      </c>
      <c r="E8168" t="s">
        <v>14</v>
      </c>
      <c r="F8168" t="s">
        <v>67</v>
      </c>
      <c r="G8168">
        <v>90</v>
      </c>
      <c r="H8168" t="s">
        <v>16</v>
      </c>
      <c r="I8168" t="s">
        <v>48</v>
      </c>
      <c r="J8168" t="s">
        <v>18</v>
      </c>
      <c r="K8168">
        <v>1</v>
      </c>
      <c r="L8168">
        <v>2.5999999999999998E-4</v>
      </c>
      <c r="M8168">
        <v>1.8000000000000001E-4</v>
      </c>
      <c r="S8168" t="str">
        <f t="shared" si="255"/>
        <v/>
      </c>
      <c r="T8168">
        <f t="shared" si="256"/>
        <v>1</v>
      </c>
    </row>
    <row r="8169" spans="1:20" x14ac:dyDescent="0.3">
      <c r="A8169" t="s">
        <v>66</v>
      </c>
      <c r="B8169">
        <v>90</v>
      </c>
      <c r="C8169" t="s">
        <v>12</v>
      </c>
      <c r="D8169" t="s">
        <v>49</v>
      </c>
      <c r="E8169" t="s">
        <v>14</v>
      </c>
      <c r="F8169" t="s">
        <v>67</v>
      </c>
      <c r="G8169">
        <v>90</v>
      </c>
      <c r="H8169" t="s">
        <v>16</v>
      </c>
      <c r="I8169" t="s">
        <v>50</v>
      </c>
      <c r="J8169" t="s">
        <v>18</v>
      </c>
      <c r="K8169">
        <v>1</v>
      </c>
      <c r="L8169">
        <v>2.5999999999999998E-4</v>
      </c>
      <c r="M8169">
        <v>1.8000000000000001E-4</v>
      </c>
      <c r="S8169" t="str">
        <f t="shared" si="255"/>
        <v/>
      </c>
      <c r="T8169">
        <f t="shared" si="256"/>
        <v>1</v>
      </c>
    </row>
    <row r="8170" spans="1:20" x14ac:dyDescent="0.3">
      <c r="A8170" t="s">
        <v>66</v>
      </c>
      <c r="B8170">
        <v>90</v>
      </c>
      <c r="C8170" t="s">
        <v>12</v>
      </c>
      <c r="D8170" t="s">
        <v>51</v>
      </c>
      <c r="E8170" t="s">
        <v>14</v>
      </c>
      <c r="F8170" t="s">
        <v>67</v>
      </c>
      <c r="G8170">
        <v>90</v>
      </c>
      <c r="H8170" t="s">
        <v>16</v>
      </c>
      <c r="I8170" t="s">
        <v>52</v>
      </c>
      <c r="J8170" t="s">
        <v>18</v>
      </c>
      <c r="K8170">
        <v>1</v>
      </c>
      <c r="L8170">
        <v>2.5999999999999998E-4</v>
      </c>
      <c r="M8170">
        <v>1.8000000000000001E-4</v>
      </c>
      <c r="S8170" t="str">
        <f t="shared" si="255"/>
        <v/>
      </c>
      <c r="T8170">
        <f t="shared" si="256"/>
        <v>1</v>
      </c>
    </row>
    <row r="8171" spans="1:20" x14ac:dyDescent="0.3">
      <c r="A8171" t="s">
        <v>66</v>
      </c>
      <c r="B8171">
        <v>90</v>
      </c>
      <c r="C8171" t="s">
        <v>12</v>
      </c>
      <c r="D8171" t="s">
        <v>53</v>
      </c>
      <c r="E8171" t="s">
        <v>14</v>
      </c>
      <c r="F8171" t="s">
        <v>67</v>
      </c>
      <c r="G8171">
        <v>90</v>
      </c>
      <c r="H8171" t="s">
        <v>16</v>
      </c>
      <c r="I8171" t="s">
        <v>54</v>
      </c>
      <c r="J8171" t="s">
        <v>18</v>
      </c>
      <c r="K8171">
        <v>1</v>
      </c>
      <c r="L8171">
        <v>2.5999999999999998E-4</v>
      </c>
      <c r="M8171">
        <v>1.8000000000000001E-4</v>
      </c>
      <c r="S8171" t="str">
        <f t="shared" si="255"/>
        <v/>
      </c>
      <c r="T8171">
        <f t="shared" si="256"/>
        <v>1</v>
      </c>
    </row>
    <row r="8172" spans="1:20" x14ac:dyDescent="0.3">
      <c r="A8172" t="s">
        <v>66</v>
      </c>
      <c r="B8172">
        <v>99</v>
      </c>
      <c r="C8172" t="s">
        <v>12</v>
      </c>
      <c r="D8172" t="s">
        <v>13</v>
      </c>
      <c r="E8172" t="s">
        <v>14</v>
      </c>
      <c r="F8172" t="s">
        <v>67</v>
      </c>
      <c r="G8172">
        <v>99</v>
      </c>
      <c r="H8172" t="s">
        <v>16</v>
      </c>
      <c r="I8172" t="s">
        <v>17</v>
      </c>
      <c r="J8172" t="s">
        <v>18</v>
      </c>
      <c r="K8172">
        <v>1</v>
      </c>
      <c r="L8172">
        <v>2.5999999999999998E-4</v>
      </c>
      <c r="M8172">
        <v>1.8000000000000001E-4</v>
      </c>
      <c r="S8172">
        <f t="shared" si="255"/>
        <v>1</v>
      </c>
      <c r="T8172" t="str">
        <f t="shared" si="256"/>
        <v/>
      </c>
    </row>
    <row r="8173" spans="1:20" x14ac:dyDescent="0.3">
      <c r="A8173" t="s">
        <v>66</v>
      </c>
      <c r="B8173">
        <v>99</v>
      </c>
      <c r="C8173" t="s">
        <v>12</v>
      </c>
      <c r="D8173" t="s">
        <v>19</v>
      </c>
      <c r="E8173" t="s">
        <v>14</v>
      </c>
      <c r="F8173" t="s">
        <v>67</v>
      </c>
      <c r="G8173">
        <v>99</v>
      </c>
      <c r="H8173" t="s">
        <v>16</v>
      </c>
      <c r="I8173" t="s">
        <v>20</v>
      </c>
      <c r="J8173" t="s">
        <v>18</v>
      </c>
      <c r="K8173">
        <v>1</v>
      </c>
      <c r="L8173">
        <v>2.5999999999999998E-4</v>
      </c>
      <c r="M8173">
        <v>1.8000000000000001E-4</v>
      </c>
      <c r="S8173" t="str">
        <f t="shared" si="255"/>
        <v/>
      </c>
      <c r="T8173">
        <f t="shared" si="256"/>
        <v>1</v>
      </c>
    </row>
    <row r="8174" spans="1:20" x14ac:dyDescent="0.3">
      <c r="A8174" t="s">
        <v>66</v>
      </c>
      <c r="B8174">
        <v>99</v>
      </c>
      <c r="C8174" t="s">
        <v>12</v>
      </c>
      <c r="D8174" t="s">
        <v>21</v>
      </c>
      <c r="E8174" t="s">
        <v>14</v>
      </c>
      <c r="F8174" t="s">
        <v>67</v>
      </c>
      <c r="G8174">
        <v>99</v>
      </c>
      <c r="H8174" t="s">
        <v>16</v>
      </c>
      <c r="I8174" t="s">
        <v>22</v>
      </c>
      <c r="J8174" t="s">
        <v>18</v>
      </c>
      <c r="K8174">
        <v>1</v>
      </c>
      <c r="L8174">
        <v>2.5999999999999998E-4</v>
      </c>
      <c r="M8174">
        <v>1.8000000000000001E-4</v>
      </c>
      <c r="S8174" t="str">
        <f t="shared" si="255"/>
        <v/>
      </c>
      <c r="T8174">
        <f t="shared" si="256"/>
        <v>1</v>
      </c>
    </row>
    <row r="8175" spans="1:20" x14ac:dyDescent="0.3">
      <c r="A8175" t="s">
        <v>66</v>
      </c>
      <c r="B8175">
        <v>99</v>
      </c>
      <c r="C8175" t="s">
        <v>12</v>
      </c>
      <c r="D8175" t="s">
        <v>23</v>
      </c>
      <c r="E8175" t="s">
        <v>14</v>
      </c>
      <c r="F8175" t="s">
        <v>67</v>
      </c>
      <c r="G8175">
        <v>99</v>
      </c>
      <c r="H8175" t="s">
        <v>16</v>
      </c>
      <c r="I8175" t="s">
        <v>24</v>
      </c>
      <c r="J8175" t="s">
        <v>18</v>
      </c>
      <c r="K8175">
        <v>1</v>
      </c>
      <c r="L8175">
        <v>2.5999999999999998E-4</v>
      </c>
      <c r="M8175">
        <v>1.8000000000000001E-4</v>
      </c>
      <c r="S8175" t="str">
        <f t="shared" si="255"/>
        <v/>
      </c>
      <c r="T8175">
        <f t="shared" si="256"/>
        <v>1</v>
      </c>
    </row>
    <row r="8176" spans="1:20" x14ac:dyDescent="0.3">
      <c r="A8176" t="s">
        <v>66</v>
      </c>
      <c r="B8176">
        <v>99</v>
      </c>
      <c r="C8176" t="s">
        <v>12</v>
      </c>
      <c r="D8176" t="s">
        <v>25</v>
      </c>
      <c r="E8176" t="s">
        <v>14</v>
      </c>
      <c r="F8176" t="s">
        <v>67</v>
      </c>
      <c r="G8176">
        <v>99</v>
      </c>
      <c r="H8176" t="s">
        <v>16</v>
      </c>
      <c r="I8176" t="s">
        <v>26</v>
      </c>
      <c r="J8176" t="s">
        <v>18</v>
      </c>
      <c r="K8176">
        <v>1</v>
      </c>
      <c r="L8176">
        <v>2.5999999999999998E-4</v>
      </c>
      <c r="M8176">
        <v>1.8000000000000001E-4</v>
      </c>
      <c r="S8176" t="str">
        <f t="shared" si="255"/>
        <v/>
      </c>
      <c r="T8176">
        <f t="shared" si="256"/>
        <v>1</v>
      </c>
    </row>
    <row r="8177" spans="1:20" x14ac:dyDescent="0.3">
      <c r="A8177" t="s">
        <v>66</v>
      </c>
      <c r="B8177">
        <v>99</v>
      </c>
      <c r="C8177" t="s">
        <v>12</v>
      </c>
      <c r="D8177" t="s">
        <v>27</v>
      </c>
      <c r="E8177" t="s">
        <v>14</v>
      </c>
      <c r="F8177" t="s">
        <v>67</v>
      </c>
      <c r="G8177">
        <v>99</v>
      </c>
      <c r="H8177" t="s">
        <v>16</v>
      </c>
      <c r="I8177" t="s">
        <v>28</v>
      </c>
      <c r="J8177" t="s">
        <v>18</v>
      </c>
      <c r="K8177">
        <v>1</v>
      </c>
      <c r="L8177">
        <v>2.5999999999999998E-4</v>
      </c>
      <c r="M8177">
        <v>1.8000000000000001E-4</v>
      </c>
      <c r="S8177" t="str">
        <f t="shared" si="255"/>
        <v/>
      </c>
      <c r="T8177">
        <f t="shared" si="256"/>
        <v>1</v>
      </c>
    </row>
    <row r="8178" spans="1:20" x14ac:dyDescent="0.3">
      <c r="A8178" t="s">
        <v>66</v>
      </c>
      <c r="B8178">
        <v>99</v>
      </c>
      <c r="C8178" t="s">
        <v>12</v>
      </c>
      <c r="D8178" t="s">
        <v>29</v>
      </c>
      <c r="E8178" t="s">
        <v>14</v>
      </c>
      <c r="F8178" t="s">
        <v>67</v>
      </c>
      <c r="G8178">
        <v>99</v>
      </c>
      <c r="H8178" t="s">
        <v>16</v>
      </c>
      <c r="I8178" t="s">
        <v>30</v>
      </c>
      <c r="J8178" t="s">
        <v>18</v>
      </c>
      <c r="K8178">
        <v>1</v>
      </c>
      <c r="L8178">
        <v>2.5999999999999998E-4</v>
      </c>
      <c r="M8178">
        <v>1.8000000000000001E-4</v>
      </c>
      <c r="S8178" t="str">
        <f t="shared" si="255"/>
        <v/>
      </c>
      <c r="T8178">
        <f t="shared" si="256"/>
        <v>1</v>
      </c>
    </row>
    <row r="8179" spans="1:20" x14ac:dyDescent="0.3">
      <c r="A8179" t="s">
        <v>66</v>
      </c>
      <c r="B8179">
        <v>99</v>
      </c>
      <c r="C8179" t="s">
        <v>12</v>
      </c>
      <c r="D8179" t="s">
        <v>31</v>
      </c>
      <c r="E8179" t="s">
        <v>14</v>
      </c>
      <c r="F8179" t="s">
        <v>67</v>
      </c>
      <c r="G8179">
        <v>99</v>
      </c>
      <c r="H8179" t="s">
        <v>16</v>
      </c>
      <c r="I8179" t="s">
        <v>32</v>
      </c>
      <c r="J8179" t="s">
        <v>18</v>
      </c>
      <c r="K8179">
        <v>1</v>
      </c>
      <c r="L8179">
        <v>2.5999999999999998E-4</v>
      </c>
      <c r="M8179">
        <v>1.8000000000000001E-4</v>
      </c>
      <c r="S8179" t="str">
        <f t="shared" si="255"/>
        <v/>
      </c>
      <c r="T8179">
        <f t="shared" si="256"/>
        <v>1</v>
      </c>
    </row>
    <row r="8180" spans="1:20" x14ac:dyDescent="0.3">
      <c r="A8180" t="s">
        <v>66</v>
      </c>
      <c r="B8180">
        <v>99</v>
      </c>
      <c r="C8180" t="s">
        <v>12</v>
      </c>
      <c r="D8180" t="s">
        <v>33</v>
      </c>
      <c r="E8180" t="s">
        <v>14</v>
      </c>
      <c r="F8180" t="s">
        <v>67</v>
      </c>
      <c r="G8180">
        <v>99</v>
      </c>
      <c r="H8180" t="s">
        <v>16</v>
      </c>
      <c r="I8180" t="s">
        <v>34</v>
      </c>
      <c r="J8180" t="s">
        <v>18</v>
      </c>
      <c r="K8180">
        <v>0.999</v>
      </c>
      <c r="L8180">
        <v>5.7400000000000003E-3</v>
      </c>
      <c r="M8180">
        <v>0.13600000000000001</v>
      </c>
      <c r="S8180" t="str">
        <f t="shared" si="255"/>
        <v/>
      </c>
      <c r="T8180">
        <f t="shared" si="256"/>
        <v>0.999</v>
      </c>
    </row>
    <row r="8181" spans="1:20" x14ac:dyDescent="0.3">
      <c r="A8181" t="s">
        <v>66</v>
      </c>
      <c r="B8181">
        <v>99</v>
      </c>
      <c r="C8181" t="s">
        <v>12</v>
      </c>
      <c r="D8181" t="s">
        <v>35</v>
      </c>
      <c r="E8181" t="s">
        <v>14</v>
      </c>
      <c r="F8181" t="s">
        <v>67</v>
      </c>
      <c r="G8181">
        <v>99</v>
      </c>
      <c r="H8181" t="s">
        <v>16</v>
      </c>
      <c r="I8181" t="s">
        <v>36</v>
      </c>
      <c r="J8181" t="s">
        <v>18</v>
      </c>
      <c r="K8181">
        <v>1</v>
      </c>
      <c r="L8181">
        <v>2.5999999999999998E-4</v>
      </c>
      <c r="M8181">
        <v>1.8000000000000001E-4</v>
      </c>
      <c r="S8181" t="str">
        <f t="shared" si="255"/>
        <v/>
      </c>
      <c r="T8181">
        <f t="shared" si="256"/>
        <v>1</v>
      </c>
    </row>
    <row r="8182" spans="1:20" x14ac:dyDescent="0.3">
      <c r="A8182" t="s">
        <v>66</v>
      </c>
      <c r="B8182">
        <v>99</v>
      </c>
      <c r="C8182" t="s">
        <v>12</v>
      </c>
      <c r="D8182" t="s">
        <v>37</v>
      </c>
      <c r="E8182" t="s">
        <v>14</v>
      </c>
      <c r="F8182" t="s">
        <v>67</v>
      </c>
      <c r="G8182">
        <v>99</v>
      </c>
      <c r="H8182" t="s">
        <v>16</v>
      </c>
      <c r="I8182" t="s">
        <v>38</v>
      </c>
      <c r="J8182" t="s">
        <v>18</v>
      </c>
      <c r="K8182">
        <v>1</v>
      </c>
      <c r="L8182">
        <v>2.5999999999999998E-4</v>
      </c>
      <c r="M8182">
        <v>1.8000000000000001E-4</v>
      </c>
      <c r="S8182" t="str">
        <f t="shared" si="255"/>
        <v/>
      </c>
      <c r="T8182">
        <f t="shared" si="256"/>
        <v>1</v>
      </c>
    </row>
    <row r="8183" spans="1:20" x14ac:dyDescent="0.3">
      <c r="A8183" t="s">
        <v>66</v>
      </c>
      <c r="B8183">
        <v>99</v>
      </c>
      <c r="C8183" t="s">
        <v>12</v>
      </c>
      <c r="D8183" t="s">
        <v>39</v>
      </c>
      <c r="E8183" t="s">
        <v>14</v>
      </c>
      <c r="F8183" t="s">
        <v>67</v>
      </c>
      <c r="G8183">
        <v>99</v>
      </c>
      <c r="H8183" t="s">
        <v>16</v>
      </c>
      <c r="I8183" t="s">
        <v>40</v>
      </c>
      <c r="J8183" t="s">
        <v>18</v>
      </c>
      <c r="K8183">
        <v>1</v>
      </c>
      <c r="L8183">
        <v>2.5999999999999998E-4</v>
      </c>
      <c r="M8183">
        <v>1.8000000000000001E-4</v>
      </c>
      <c r="S8183" t="str">
        <f t="shared" si="255"/>
        <v/>
      </c>
      <c r="T8183">
        <f t="shared" si="256"/>
        <v>1</v>
      </c>
    </row>
    <row r="8184" spans="1:20" x14ac:dyDescent="0.3">
      <c r="A8184" t="s">
        <v>66</v>
      </c>
      <c r="B8184">
        <v>99</v>
      </c>
      <c r="C8184" t="s">
        <v>12</v>
      </c>
      <c r="D8184" t="s">
        <v>41</v>
      </c>
      <c r="E8184" t="s">
        <v>14</v>
      </c>
      <c r="F8184" t="s">
        <v>67</v>
      </c>
      <c r="G8184">
        <v>99</v>
      </c>
      <c r="H8184" t="s">
        <v>16</v>
      </c>
      <c r="I8184" t="s">
        <v>42</v>
      </c>
      <c r="J8184" t="s">
        <v>18</v>
      </c>
      <c r="K8184">
        <v>1</v>
      </c>
      <c r="L8184">
        <v>2.5999999999999998E-4</v>
      </c>
      <c r="M8184">
        <v>1.8000000000000001E-4</v>
      </c>
      <c r="S8184" t="str">
        <f t="shared" si="255"/>
        <v/>
      </c>
      <c r="T8184">
        <f t="shared" si="256"/>
        <v>1</v>
      </c>
    </row>
    <row r="8185" spans="1:20" x14ac:dyDescent="0.3">
      <c r="A8185" t="s">
        <v>66</v>
      </c>
      <c r="B8185">
        <v>99</v>
      </c>
      <c r="C8185" t="s">
        <v>12</v>
      </c>
      <c r="D8185" t="s">
        <v>43</v>
      </c>
      <c r="E8185" t="s">
        <v>14</v>
      </c>
      <c r="F8185" t="s">
        <v>67</v>
      </c>
      <c r="G8185">
        <v>99</v>
      </c>
      <c r="H8185" t="s">
        <v>16</v>
      </c>
      <c r="I8185" t="s">
        <v>44</v>
      </c>
      <c r="J8185" t="s">
        <v>18</v>
      </c>
      <c r="K8185">
        <v>1</v>
      </c>
      <c r="L8185">
        <v>2.5999999999999998E-4</v>
      </c>
      <c r="M8185">
        <v>1.8000000000000001E-4</v>
      </c>
      <c r="S8185" t="str">
        <f t="shared" si="255"/>
        <v/>
      </c>
      <c r="T8185">
        <f t="shared" si="256"/>
        <v>1</v>
      </c>
    </row>
    <row r="8186" spans="1:20" x14ac:dyDescent="0.3">
      <c r="A8186" t="s">
        <v>66</v>
      </c>
      <c r="B8186">
        <v>99</v>
      </c>
      <c r="C8186" t="s">
        <v>12</v>
      </c>
      <c r="D8186" t="s">
        <v>45</v>
      </c>
      <c r="E8186" t="s">
        <v>14</v>
      </c>
      <c r="F8186" t="s">
        <v>67</v>
      </c>
      <c r="G8186">
        <v>99</v>
      </c>
      <c r="H8186" t="s">
        <v>16</v>
      </c>
      <c r="I8186" t="s">
        <v>46</v>
      </c>
      <c r="J8186" t="s">
        <v>18</v>
      </c>
      <c r="K8186">
        <v>1</v>
      </c>
      <c r="L8186">
        <v>2.5999999999999998E-4</v>
      </c>
      <c r="M8186">
        <v>1.8000000000000001E-4</v>
      </c>
      <c r="S8186" t="str">
        <f t="shared" si="255"/>
        <v/>
      </c>
      <c r="T8186">
        <f t="shared" si="256"/>
        <v>1</v>
      </c>
    </row>
    <row r="8187" spans="1:20" x14ac:dyDescent="0.3">
      <c r="A8187" t="s">
        <v>66</v>
      </c>
      <c r="B8187">
        <v>99</v>
      </c>
      <c r="C8187" t="s">
        <v>12</v>
      </c>
      <c r="D8187" t="s">
        <v>47</v>
      </c>
      <c r="E8187" t="s">
        <v>14</v>
      </c>
      <c r="F8187" t="s">
        <v>67</v>
      </c>
      <c r="G8187">
        <v>99</v>
      </c>
      <c r="H8187" t="s">
        <v>16</v>
      </c>
      <c r="I8187" t="s">
        <v>48</v>
      </c>
      <c r="J8187" t="s">
        <v>18</v>
      </c>
      <c r="K8187">
        <v>1</v>
      </c>
      <c r="L8187">
        <v>2.5999999999999998E-4</v>
      </c>
      <c r="M8187">
        <v>1.8000000000000001E-4</v>
      </c>
      <c r="S8187" t="str">
        <f t="shared" si="255"/>
        <v/>
      </c>
      <c r="T8187">
        <f t="shared" si="256"/>
        <v>1</v>
      </c>
    </row>
    <row r="8188" spans="1:20" x14ac:dyDescent="0.3">
      <c r="A8188" t="s">
        <v>66</v>
      </c>
      <c r="B8188">
        <v>99</v>
      </c>
      <c r="C8188" t="s">
        <v>12</v>
      </c>
      <c r="D8188" t="s">
        <v>49</v>
      </c>
      <c r="E8188" t="s">
        <v>14</v>
      </c>
      <c r="F8188" t="s">
        <v>67</v>
      </c>
      <c r="G8188">
        <v>99</v>
      </c>
      <c r="H8188" t="s">
        <v>16</v>
      </c>
      <c r="I8188" t="s">
        <v>50</v>
      </c>
      <c r="J8188" t="s">
        <v>18</v>
      </c>
      <c r="K8188">
        <v>1</v>
      </c>
      <c r="L8188">
        <v>2.5999999999999998E-4</v>
      </c>
      <c r="M8188">
        <v>1.8000000000000001E-4</v>
      </c>
      <c r="S8188" t="str">
        <f t="shared" si="255"/>
        <v/>
      </c>
      <c r="T8188">
        <f t="shared" si="256"/>
        <v>1</v>
      </c>
    </row>
    <row r="8189" spans="1:20" x14ac:dyDescent="0.3">
      <c r="A8189" t="s">
        <v>66</v>
      </c>
      <c r="B8189">
        <v>99</v>
      </c>
      <c r="C8189" t="s">
        <v>12</v>
      </c>
      <c r="D8189" t="s">
        <v>51</v>
      </c>
      <c r="E8189" t="s">
        <v>14</v>
      </c>
      <c r="F8189" t="s">
        <v>67</v>
      </c>
      <c r="G8189">
        <v>99</v>
      </c>
      <c r="H8189" t="s">
        <v>16</v>
      </c>
      <c r="I8189" t="s">
        <v>52</v>
      </c>
      <c r="J8189" t="s">
        <v>18</v>
      </c>
      <c r="K8189">
        <v>1</v>
      </c>
      <c r="L8189">
        <v>2.5999999999999998E-4</v>
      </c>
      <c r="M8189">
        <v>1.8000000000000001E-4</v>
      </c>
      <c r="S8189" t="str">
        <f t="shared" si="255"/>
        <v/>
      </c>
      <c r="T8189">
        <f t="shared" si="256"/>
        <v>1</v>
      </c>
    </row>
    <row r="8190" spans="1:20" x14ac:dyDescent="0.3">
      <c r="A8190" t="s">
        <v>66</v>
      </c>
      <c r="B8190">
        <v>99</v>
      </c>
      <c r="C8190" t="s">
        <v>12</v>
      </c>
      <c r="D8190" t="s">
        <v>53</v>
      </c>
      <c r="E8190" t="s">
        <v>14</v>
      </c>
      <c r="F8190" t="s">
        <v>67</v>
      </c>
      <c r="G8190">
        <v>99</v>
      </c>
      <c r="H8190" t="s">
        <v>16</v>
      </c>
      <c r="I8190" t="s">
        <v>54</v>
      </c>
      <c r="J8190" t="s">
        <v>18</v>
      </c>
      <c r="K8190">
        <v>1</v>
      </c>
      <c r="L8190">
        <v>2.5999999999999998E-4</v>
      </c>
      <c r="M8190">
        <v>1.8000000000000001E-4</v>
      </c>
      <c r="S8190" t="str">
        <f t="shared" si="255"/>
        <v/>
      </c>
      <c r="T8190">
        <f t="shared" si="256"/>
        <v>1</v>
      </c>
    </row>
    <row r="8191" spans="1:20" x14ac:dyDescent="0.3">
      <c r="A8191" t="s">
        <v>66</v>
      </c>
      <c r="B8191">
        <v>118</v>
      </c>
      <c r="C8191" t="s">
        <v>12</v>
      </c>
      <c r="D8191" t="s">
        <v>13</v>
      </c>
      <c r="E8191" t="s">
        <v>14</v>
      </c>
      <c r="F8191" t="s">
        <v>67</v>
      </c>
      <c r="G8191">
        <v>118</v>
      </c>
      <c r="H8191" t="s">
        <v>16</v>
      </c>
      <c r="I8191" t="s">
        <v>17</v>
      </c>
      <c r="J8191" t="s">
        <v>18</v>
      </c>
      <c r="K8191">
        <v>1</v>
      </c>
      <c r="L8191">
        <v>2.5999999999999998E-4</v>
      </c>
      <c r="M8191">
        <v>1.8000000000000001E-4</v>
      </c>
      <c r="S8191">
        <f t="shared" ref="S8191:S8254" si="257">IF(I8191="  Q",K8191,"")</f>
        <v>1</v>
      </c>
      <c r="T8191" t="str">
        <f t="shared" si="256"/>
        <v/>
      </c>
    </row>
    <row r="8192" spans="1:20" x14ac:dyDescent="0.3">
      <c r="A8192" t="s">
        <v>66</v>
      </c>
      <c r="B8192">
        <v>118</v>
      </c>
      <c r="C8192" t="s">
        <v>12</v>
      </c>
      <c r="D8192" t="s">
        <v>19</v>
      </c>
      <c r="E8192" t="s">
        <v>14</v>
      </c>
      <c r="F8192" t="s">
        <v>67</v>
      </c>
      <c r="G8192">
        <v>118</v>
      </c>
      <c r="H8192" t="s">
        <v>16</v>
      </c>
      <c r="I8192" t="s">
        <v>20</v>
      </c>
      <c r="J8192" t="s">
        <v>18</v>
      </c>
      <c r="K8192">
        <v>1</v>
      </c>
      <c r="L8192">
        <v>2.5999999999999998E-4</v>
      </c>
      <c r="M8192">
        <v>1.8000000000000001E-4</v>
      </c>
      <c r="S8192" t="str">
        <f t="shared" si="257"/>
        <v/>
      </c>
      <c r="T8192">
        <f t="shared" si="256"/>
        <v>1</v>
      </c>
    </row>
    <row r="8193" spans="1:20" x14ac:dyDescent="0.3">
      <c r="A8193" t="s">
        <v>66</v>
      </c>
      <c r="B8193">
        <v>118</v>
      </c>
      <c r="C8193" t="s">
        <v>12</v>
      </c>
      <c r="D8193" t="s">
        <v>21</v>
      </c>
      <c r="E8193" t="s">
        <v>14</v>
      </c>
      <c r="F8193" t="s">
        <v>67</v>
      </c>
      <c r="G8193">
        <v>118</v>
      </c>
      <c r="H8193" t="s">
        <v>16</v>
      </c>
      <c r="I8193" t="s">
        <v>22</v>
      </c>
      <c r="J8193" t="s">
        <v>18</v>
      </c>
      <c r="K8193">
        <v>1</v>
      </c>
      <c r="L8193">
        <v>2.5999999999999998E-4</v>
      </c>
      <c r="M8193">
        <v>1.8000000000000001E-4</v>
      </c>
      <c r="S8193" t="str">
        <f t="shared" si="257"/>
        <v/>
      </c>
      <c r="T8193">
        <f t="shared" si="256"/>
        <v>1</v>
      </c>
    </row>
    <row r="8194" spans="1:20" x14ac:dyDescent="0.3">
      <c r="A8194" t="s">
        <v>66</v>
      </c>
      <c r="B8194">
        <v>118</v>
      </c>
      <c r="C8194" t="s">
        <v>12</v>
      </c>
      <c r="D8194" t="s">
        <v>23</v>
      </c>
      <c r="E8194" t="s">
        <v>14</v>
      </c>
      <c r="F8194" t="s">
        <v>67</v>
      </c>
      <c r="G8194">
        <v>118</v>
      </c>
      <c r="H8194" t="s">
        <v>16</v>
      </c>
      <c r="I8194" t="s">
        <v>24</v>
      </c>
      <c r="J8194" t="s">
        <v>18</v>
      </c>
      <c r="K8194">
        <v>1</v>
      </c>
      <c r="L8194">
        <v>2.5999999999999998E-4</v>
      </c>
      <c r="M8194">
        <v>1.8000000000000001E-4</v>
      </c>
      <c r="S8194" t="str">
        <f t="shared" si="257"/>
        <v/>
      </c>
      <c r="T8194">
        <f t="shared" si="256"/>
        <v>1</v>
      </c>
    </row>
    <row r="8195" spans="1:20" x14ac:dyDescent="0.3">
      <c r="A8195" t="s">
        <v>66</v>
      </c>
      <c r="B8195">
        <v>118</v>
      </c>
      <c r="C8195" t="s">
        <v>12</v>
      </c>
      <c r="D8195" t="s">
        <v>25</v>
      </c>
      <c r="E8195" t="s">
        <v>14</v>
      </c>
      <c r="F8195" t="s">
        <v>67</v>
      </c>
      <c r="G8195">
        <v>118</v>
      </c>
      <c r="H8195" t="s">
        <v>16</v>
      </c>
      <c r="I8195" t="s">
        <v>26</v>
      </c>
      <c r="J8195" t="s">
        <v>18</v>
      </c>
      <c r="K8195">
        <v>1</v>
      </c>
      <c r="L8195">
        <v>2.5999999999999998E-4</v>
      </c>
      <c r="M8195">
        <v>1.8000000000000001E-4</v>
      </c>
      <c r="S8195" t="str">
        <f t="shared" si="257"/>
        <v/>
      </c>
      <c r="T8195">
        <f t="shared" ref="T8195:T8258" si="258">IF(S8195="",K8195,"")</f>
        <v>1</v>
      </c>
    </row>
    <row r="8196" spans="1:20" x14ac:dyDescent="0.3">
      <c r="A8196" t="s">
        <v>66</v>
      </c>
      <c r="B8196">
        <v>118</v>
      </c>
      <c r="C8196" t="s">
        <v>12</v>
      </c>
      <c r="D8196" t="s">
        <v>27</v>
      </c>
      <c r="E8196" t="s">
        <v>14</v>
      </c>
      <c r="F8196" t="s">
        <v>67</v>
      </c>
      <c r="G8196">
        <v>118</v>
      </c>
      <c r="H8196" t="s">
        <v>16</v>
      </c>
      <c r="I8196" t="s">
        <v>28</v>
      </c>
      <c r="J8196" t="s">
        <v>18</v>
      </c>
      <c r="K8196">
        <v>1</v>
      </c>
      <c r="L8196">
        <v>2.5999999999999998E-4</v>
      </c>
      <c r="M8196">
        <v>1.8000000000000001E-4</v>
      </c>
      <c r="S8196" t="str">
        <f t="shared" si="257"/>
        <v/>
      </c>
      <c r="T8196">
        <f t="shared" si="258"/>
        <v>1</v>
      </c>
    </row>
    <row r="8197" spans="1:20" x14ac:dyDescent="0.3">
      <c r="A8197" t="s">
        <v>66</v>
      </c>
      <c r="B8197">
        <v>118</v>
      </c>
      <c r="C8197" t="s">
        <v>12</v>
      </c>
      <c r="D8197" t="s">
        <v>29</v>
      </c>
      <c r="E8197" t="s">
        <v>14</v>
      </c>
      <c r="F8197" t="s">
        <v>67</v>
      </c>
      <c r="G8197">
        <v>118</v>
      </c>
      <c r="H8197" t="s">
        <v>16</v>
      </c>
      <c r="I8197" t="s">
        <v>30</v>
      </c>
      <c r="J8197" t="s">
        <v>18</v>
      </c>
      <c r="K8197">
        <v>1</v>
      </c>
      <c r="L8197">
        <v>2.5999999999999998E-4</v>
      </c>
      <c r="M8197">
        <v>1.8000000000000001E-4</v>
      </c>
      <c r="S8197" t="str">
        <f t="shared" si="257"/>
        <v/>
      </c>
      <c r="T8197">
        <f t="shared" si="258"/>
        <v>1</v>
      </c>
    </row>
    <row r="8198" spans="1:20" x14ac:dyDescent="0.3">
      <c r="A8198" t="s">
        <v>66</v>
      </c>
      <c r="B8198">
        <v>118</v>
      </c>
      <c r="C8198" t="s">
        <v>12</v>
      </c>
      <c r="D8198" t="s">
        <v>31</v>
      </c>
      <c r="E8198" t="s">
        <v>14</v>
      </c>
      <c r="F8198" t="s">
        <v>67</v>
      </c>
      <c r="G8198">
        <v>118</v>
      </c>
      <c r="H8198" t="s">
        <v>16</v>
      </c>
      <c r="I8198" t="s">
        <v>32</v>
      </c>
      <c r="J8198" t="s">
        <v>18</v>
      </c>
      <c r="K8198">
        <v>1</v>
      </c>
      <c r="L8198">
        <v>2.5999999999999998E-4</v>
      </c>
      <c r="M8198">
        <v>1.8000000000000001E-4</v>
      </c>
      <c r="S8198" t="str">
        <f t="shared" si="257"/>
        <v/>
      </c>
      <c r="T8198">
        <f t="shared" si="258"/>
        <v>1</v>
      </c>
    </row>
    <row r="8199" spans="1:20" x14ac:dyDescent="0.3">
      <c r="A8199" t="s">
        <v>66</v>
      </c>
      <c r="B8199">
        <v>118</v>
      </c>
      <c r="C8199" t="s">
        <v>12</v>
      </c>
      <c r="D8199" t="s">
        <v>33</v>
      </c>
      <c r="E8199" t="s">
        <v>14</v>
      </c>
      <c r="F8199" t="s">
        <v>67</v>
      </c>
      <c r="G8199">
        <v>118</v>
      </c>
      <c r="H8199" t="s">
        <v>16</v>
      </c>
      <c r="I8199" t="s">
        <v>34</v>
      </c>
      <c r="J8199" t="s">
        <v>18</v>
      </c>
      <c r="K8199">
        <v>0.999</v>
      </c>
      <c r="L8199">
        <v>5.7400000000000003E-3</v>
      </c>
      <c r="M8199">
        <v>0.13600000000000001</v>
      </c>
      <c r="S8199" t="str">
        <f t="shared" si="257"/>
        <v/>
      </c>
      <c r="T8199">
        <f t="shared" si="258"/>
        <v>0.999</v>
      </c>
    </row>
    <row r="8200" spans="1:20" x14ac:dyDescent="0.3">
      <c r="A8200" t="s">
        <v>66</v>
      </c>
      <c r="B8200">
        <v>118</v>
      </c>
      <c r="C8200" t="s">
        <v>12</v>
      </c>
      <c r="D8200" t="s">
        <v>35</v>
      </c>
      <c r="E8200" t="s">
        <v>14</v>
      </c>
      <c r="F8200" t="s">
        <v>67</v>
      </c>
      <c r="G8200">
        <v>118</v>
      </c>
      <c r="H8200" t="s">
        <v>16</v>
      </c>
      <c r="I8200" t="s">
        <v>36</v>
      </c>
      <c r="J8200" t="s">
        <v>18</v>
      </c>
      <c r="K8200">
        <v>1</v>
      </c>
      <c r="L8200">
        <v>2.5999999999999998E-4</v>
      </c>
      <c r="M8200">
        <v>1.8000000000000001E-4</v>
      </c>
      <c r="S8200" t="str">
        <f t="shared" si="257"/>
        <v/>
      </c>
      <c r="T8200">
        <f t="shared" si="258"/>
        <v>1</v>
      </c>
    </row>
    <row r="8201" spans="1:20" x14ac:dyDescent="0.3">
      <c r="A8201" t="s">
        <v>66</v>
      </c>
      <c r="B8201">
        <v>118</v>
      </c>
      <c r="C8201" t="s">
        <v>12</v>
      </c>
      <c r="D8201" t="s">
        <v>37</v>
      </c>
      <c r="E8201" t="s">
        <v>14</v>
      </c>
      <c r="F8201" t="s">
        <v>67</v>
      </c>
      <c r="G8201">
        <v>118</v>
      </c>
      <c r="H8201" t="s">
        <v>16</v>
      </c>
      <c r="I8201" t="s">
        <v>38</v>
      </c>
      <c r="J8201" t="s">
        <v>18</v>
      </c>
      <c r="K8201">
        <v>1</v>
      </c>
      <c r="L8201">
        <v>2.5999999999999998E-4</v>
      </c>
      <c r="M8201">
        <v>1.8000000000000001E-4</v>
      </c>
      <c r="S8201" t="str">
        <f t="shared" si="257"/>
        <v/>
      </c>
      <c r="T8201">
        <f t="shared" si="258"/>
        <v>1</v>
      </c>
    </row>
    <row r="8202" spans="1:20" x14ac:dyDescent="0.3">
      <c r="A8202" t="s">
        <v>66</v>
      </c>
      <c r="B8202">
        <v>118</v>
      </c>
      <c r="C8202" t="s">
        <v>12</v>
      </c>
      <c r="D8202" t="s">
        <v>39</v>
      </c>
      <c r="E8202" t="s">
        <v>14</v>
      </c>
      <c r="F8202" t="s">
        <v>67</v>
      </c>
      <c r="G8202">
        <v>118</v>
      </c>
      <c r="H8202" t="s">
        <v>16</v>
      </c>
      <c r="I8202" t="s">
        <v>40</v>
      </c>
      <c r="J8202" t="s">
        <v>18</v>
      </c>
      <c r="K8202">
        <v>1</v>
      </c>
      <c r="L8202">
        <v>2.5999999999999998E-4</v>
      </c>
      <c r="M8202">
        <v>1.8000000000000001E-4</v>
      </c>
      <c r="S8202" t="str">
        <f t="shared" si="257"/>
        <v/>
      </c>
      <c r="T8202">
        <f t="shared" si="258"/>
        <v>1</v>
      </c>
    </row>
    <row r="8203" spans="1:20" x14ac:dyDescent="0.3">
      <c r="A8203" t="s">
        <v>66</v>
      </c>
      <c r="B8203">
        <v>118</v>
      </c>
      <c r="C8203" t="s">
        <v>12</v>
      </c>
      <c r="D8203" t="s">
        <v>41</v>
      </c>
      <c r="E8203" t="s">
        <v>14</v>
      </c>
      <c r="F8203" t="s">
        <v>67</v>
      </c>
      <c r="G8203">
        <v>118</v>
      </c>
      <c r="H8203" t="s">
        <v>16</v>
      </c>
      <c r="I8203" t="s">
        <v>42</v>
      </c>
      <c r="J8203" t="s">
        <v>18</v>
      </c>
      <c r="K8203">
        <v>1</v>
      </c>
      <c r="L8203">
        <v>2.5999999999999998E-4</v>
      </c>
      <c r="M8203">
        <v>1.8000000000000001E-4</v>
      </c>
      <c r="S8203" t="str">
        <f t="shared" si="257"/>
        <v/>
      </c>
      <c r="T8203">
        <f t="shared" si="258"/>
        <v>1</v>
      </c>
    </row>
    <row r="8204" spans="1:20" x14ac:dyDescent="0.3">
      <c r="A8204" t="s">
        <v>66</v>
      </c>
      <c r="B8204">
        <v>118</v>
      </c>
      <c r="C8204" t="s">
        <v>12</v>
      </c>
      <c r="D8204" t="s">
        <v>43</v>
      </c>
      <c r="E8204" t="s">
        <v>14</v>
      </c>
      <c r="F8204" t="s">
        <v>67</v>
      </c>
      <c r="G8204">
        <v>118</v>
      </c>
      <c r="H8204" t="s">
        <v>16</v>
      </c>
      <c r="I8204" t="s">
        <v>44</v>
      </c>
      <c r="J8204" t="s">
        <v>18</v>
      </c>
      <c r="K8204">
        <v>1</v>
      </c>
      <c r="L8204">
        <v>2.5999999999999998E-4</v>
      </c>
      <c r="M8204">
        <v>1.8000000000000001E-4</v>
      </c>
      <c r="S8204" t="str">
        <f t="shared" si="257"/>
        <v/>
      </c>
      <c r="T8204">
        <f t="shared" si="258"/>
        <v>1</v>
      </c>
    </row>
    <row r="8205" spans="1:20" x14ac:dyDescent="0.3">
      <c r="A8205" t="s">
        <v>66</v>
      </c>
      <c r="B8205">
        <v>118</v>
      </c>
      <c r="C8205" t="s">
        <v>12</v>
      </c>
      <c r="D8205" t="s">
        <v>45</v>
      </c>
      <c r="E8205" t="s">
        <v>14</v>
      </c>
      <c r="F8205" t="s">
        <v>67</v>
      </c>
      <c r="G8205">
        <v>118</v>
      </c>
      <c r="H8205" t="s">
        <v>16</v>
      </c>
      <c r="I8205" t="s">
        <v>46</v>
      </c>
      <c r="J8205" t="s">
        <v>18</v>
      </c>
      <c r="K8205">
        <v>1</v>
      </c>
      <c r="L8205">
        <v>2.5999999999999998E-4</v>
      </c>
      <c r="M8205">
        <v>1.8000000000000001E-4</v>
      </c>
      <c r="S8205" t="str">
        <f t="shared" si="257"/>
        <v/>
      </c>
      <c r="T8205">
        <f t="shared" si="258"/>
        <v>1</v>
      </c>
    </row>
    <row r="8206" spans="1:20" x14ac:dyDescent="0.3">
      <c r="A8206" t="s">
        <v>66</v>
      </c>
      <c r="B8206">
        <v>118</v>
      </c>
      <c r="C8206" t="s">
        <v>12</v>
      </c>
      <c r="D8206" t="s">
        <v>47</v>
      </c>
      <c r="E8206" t="s">
        <v>14</v>
      </c>
      <c r="F8206" t="s">
        <v>67</v>
      </c>
      <c r="G8206">
        <v>118</v>
      </c>
      <c r="H8206" t="s">
        <v>16</v>
      </c>
      <c r="I8206" t="s">
        <v>48</v>
      </c>
      <c r="J8206" t="s">
        <v>18</v>
      </c>
      <c r="K8206">
        <v>1</v>
      </c>
      <c r="L8206">
        <v>2.5999999999999998E-4</v>
      </c>
      <c r="M8206">
        <v>1.8000000000000001E-4</v>
      </c>
      <c r="S8206" t="str">
        <f t="shared" si="257"/>
        <v/>
      </c>
      <c r="T8206">
        <f t="shared" si="258"/>
        <v>1</v>
      </c>
    </row>
    <row r="8207" spans="1:20" x14ac:dyDescent="0.3">
      <c r="A8207" t="s">
        <v>66</v>
      </c>
      <c r="B8207">
        <v>118</v>
      </c>
      <c r="C8207" t="s">
        <v>12</v>
      </c>
      <c r="D8207" t="s">
        <v>49</v>
      </c>
      <c r="E8207" t="s">
        <v>14</v>
      </c>
      <c r="F8207" t="s">
        <v>67</v>
      </c>
      <c r="G8207">
        <v>118</v>
      </c>
      <c r="H8207" t="s">
        <v>16</v>
      </c>
      <c r="I8207" t="s">
        <v>50</v>
      </c>
      <c r="J8207" t="s">
        <v>18</v>
      </c>
      <c r="K8207">
        <v>1</v>
      </c>
      <c r="L8207">
        <v>2.5999999999999998E-4</v>
      </c>
      <c r="M8207">
        <v>1.8000000000000001E-4</v>
      </c>
      <c r="S8207" t="str">
        <f t="shared" si="257"/>
        <v/>
      </c>
      <c r="T8207">
        <f t="shared" si="258"/>
        <v>1</v>
      </c>
    </row>
    <row r="8208" spans="1:20" x14ac:dyDescent="0.3">
      <c r="A8208" t="s">
        <v>66</v>
      </c>
      <c r="B8208">
        <v>118</v>
      </c>
      <c r="C8208" t="s">
        <v>12</v>
      </c>
      <c r="D8208" t="s">
        <v>51</v>
      </c>
      <c r="E8208" t="s">
        <v>14</v>
      </c>
      <c r="F8208" t="s">
        <v>67</v>
      </c>
      <c r="G8208">
        <v>118</v>
      </c>
      <c r="H8208" t="s">
        <v>16</v>
      </c>
      <c r="I8208" t="s">
        <v>52</v>
      </c>
      <c r="J8208" t="s">
        <v>18</v>
      </c>
      <c r="K8208">
        <v>1</v>
      </c>
      <c r="L8208">
        <v>2.5999999999999998E-4</v>
      </c>
      <c r="M8208">
        <v>1.8000000000000001E-4</v>
      </c>
      <c r="S8208" t="str">
        <f t="shared" si="257"/>
        <v/>
      </c>
      <c r="T8208">
        <f t="shared" si="258"/>
        <v>1</v>
      </c>
    </row>
    <row r="8209" spans="1:20" x14ac:dyDescent="0.3">
      <c r="A8209" t="s">
        <v>66</v>
      </c>
      <c r="B8209">
        <v>118</v>
      </c>
      <c r="C8209" t="s">
        <v>12</v>
      </c>
      <c r="D8209" t="s">
        <v>53</v>
      </c>
      <c r="E8209" t="s">
        <v>14</v>
      </c>
      <c r="F8209" t="s">
        <v>67</v>
      </c>
      <c r="G8209">
        <v>118</v>
      </c>
      <c r="H8209" t="s">
        <v>16</v>
      </c>
      <c r="I8209" t="s">
        <v>54</v>
      </c>
      <c r="J8209" t="s">
        <v>18</v>
      </c>
      <c r="K8209">
        <v>1</v>
      </c>
      <c r="L8209">
        <v>2.5999999999999998E-4</v>
      </c>
      <c r="M8209">
        <v>1.8000000000000001E-4</v>
      </c>
      <c r="S8209" t="str">
        <f t="shared" si="257"/>
        <v/>
      </c>
      <c r="T8209">
        <f t="shared" si="258"/>
        <v>1</v>
      </c>
    </row>
    <row r="8210" spans="1:20" x14ac:dyDescent="0.3">
      <c r="A8210" t="s">
        <v>66</v>
      </c>
      <c r="B8210">
        <v>119</v>
      </c>
      <c r="C8210" t="s">
        <v>12</v>
      </c>
      <c r="D8210" t="s">
        <v>13</v>
      </c>
      <c r="E8210" t="s">
        <v>14</v>
      </c>
      <c r="F8210" t="s">
        <v>67</v>
      </c>
      <c r="G8210">
        <v>119</v>
      </c>
      <c r="H8210" t="s">
        <v>16</v>
      </c>
      <c r="I8210" t="s">
        <v>17</v>
      </c>
      <c r="J8210" t="s">
        <v>18</v>
      </c>
      <c r="K8210">
        <v>0.999</v>
      </c>
      <c r="L8210">
        <v>5.7400000000000003E-3</v>
      </c>
      <c r="M8210">
        <v>0.13600000000000001</v>
      </c>
      <c r="S8210">
        <f t="shared" si="257"/>
        <v>0.999</v>
      </c>
      <c r="T8210" t="str">
        <f t="shared" si="258"/>
        <v/>
      </c>
    </row>
    <row r="8211" spans="1:20" x14ac:dyDescent="0.3">
      <c r="A8211" t="s">
        <v>66</v>
      </c>
      <c r="B8211">
        <v>119</v>
      </c>
      <c r="C8211" t="s">
        <v>12</v>
      </c>
      <c r="D8211" t="s">
        <v>19</v>
      </c>
      <c r="E8211" t="s">
        <v>14</v>
      </c>
      <c r="F8211" t="s">
        <v>67</v>
      </c>
      <c r="G8211">
        <v>119</v>
      </c>
      <c r="H8211" t="s">
        <v>16</v>
      </c>
      <c r="I8211" t="s">
        <v>20</v>
      </c>
      <c r="J8211" t="s">
        <v>18</v>
      </c>
      <c r="K8211">
        <v>0.998</v>
      </c>
      <c r="L8211">
        <v>1.12E-2</v>
      </c>
      <c r="M8211">
        <v>0.27300000000000002</v>
      </c>
      <c r="S8211" t="str">
        <f t="shared" si="257"/>
        <v/>
      </c>
      <c r="T8211">
        <f t="shared" si="258"/>
        <v>0.998</v>
      </c>
    </row>
    <row r="8212" spans="1:20" x14ac:dyDescent="0.3">
      <c r="A8212" t="s">
        <v>66</v>
      </c>
      <c r="B8212">
        <v>119</v>
      </c>
      <c r="C8212" t="s">
        <v>12</v>
      </c>
      <c r="D8212" t="s">
        <v>21</v>
      </c>
      <c r="E8212" t="s">
        <v>14</v>
      </c>
      <c r="F8212" t="s">
        <v>67</v>
      </c>
      <c r="G8212">
        <v>119</v>
      </c>
      <c r="H8212" t="s">
        <v>16</v>
      </c>
      <c r="I8212" t="s">
        <v>22</v>
      </c>
      <c r="J8212" t="s">
        <v>18</v>
      </c>
      <c r="K8212">
        <v>0.97099999999999997</v>
      </c>
      <c r="L8212">
        <v>4.4400000000000002E-2</v>
      </c>
      <c r="M8212">
        <v>0.76800000000000002</v>
      </c>
      <c r="S8212" t="str">
        <f t="shared" si="257"/>
        <v/>
      </c>
      <c r="T8212">
        <f t="shared" si="258"/>
        <v>0.97099999999999997</v>
      </c>
    </row>
    <row r="8213" spans="1:20" x14ac:dyDescent="0.3">
      <c r="A8213" t="s">
        <v>66</v>
      </c>
      <c r="B8213">
        <v>119</v>
      </c>
      <c r="C8213" t="s">
        <v>12</v>
      </c>
      <c r="D8213" t="s">
        <v>23</v>
      </c>
      <c r="E8213" t="s">
        <v>14</v>
      </c>
      <c r="F8213" t="s">
        <v>67</v>
      </c>
      <c r="G8213">
        <v>119</v>
      </c>
      <c r="H8213" t="s">
        <v>16</v>
      </c>
      <c r="I8213" t="s">
        <v>24</v>
      </c>
      <c r="J8213" t="s">
        <v>56</v>
      </c>
      <c r="K8213">
        <v>0</v>
      </c>
      <c r="L8213">
        <v>1</v>
      </c>
      <c r="M8213">
        <v>1</v>
      </c>
      <c r="S8213" t="str">
        <f t="shared" si="257"/>
        <v/>
      </c>
      <c r="T8213">
        <f t="shared" si="258"/>
        <v>0</v>
      </c>
    </row>
    <row r="8214" spans="1:20" x14ac:dyDescent="0.3">
      <c r="A8214" t="s">
        <v>66</v>
      </c>
      <c r="B8214">
        <v>119</v>
      </c>
      <c r="C8214" t="s">
        <v>12</v>
      </c>
      <c r="D8214" t="s">
        <v>25</v>
      </c>
      <c r="E8214" t="s">
        <v>14</v>
      </c>
      <c r="F8214" t="s">
        <v>67</v>
      </c>
      <c r="G8214">
        <v>119</v>
      </c>
      <c r="H8214" t="s">
        <v>16</v>
      </c>
      <c r="I8214" t="s">
        <v>26</v>
      </c>
      <c r="J8214" t="s">
        <v>18</v>
      </c>
      <c r="K8214">
        <v>0.97199999999999998</v>
      </c>
      <c r="L8214">
        <v>4.4200000000000003E-2</v>
      </c>
      <c r="M8214">
        <v>0.76600000000000001</v>
      </c>
      <c r="S8214" t="str">
        <f t="shared" si="257"/>
        <v/>
      </c>
      <c r="T8214">
        <f t="shared" si="258"/>
        <v>0.97199999999999998</v>
      </c>
    </row>
    <row r="8215" spans="1:20" x14ac:dyDescent="0.3">
      <c r="A8215" t="s">
        <v>66</v>
      </c>
      <c r="B8215">
        <v>119</v>
      </c>
      <c r="C8215" t="s">
        <v>12</v>
      </c>
      <c r="D8215" t="s">
        <v>27</v>
      </c>
      <c r="E8215" t="s">
        <v>14</v>
      </c>
      <c r="F8215" t="s">
        <v>67</v>
      </c>
      <c r="G8215">
        <v>119</v>
      </c>
      <c r="H8215" t="s">
        <v>16</v>
      </c>
      <c r="I8215" t="s">
        <v>28</v>
      </c>
      <c r="J8215" t="s">
        <v>55</v>
      </c>
      <c r="K8215">
        <v>0.58599999999999997</v>
      </c>
      <c r="L8215">
        <v>9.2999999999999999E-2</v>
      </c>
      <c r="M8215">
        <v>0.875</v>
      </c>
      <c r="S8215" t="str">
        <f t="shared" si="257"/>
        <v/>
      </c>
      <c r="T8215">
        <f t="shared" si="258"/>
        <v>0.58599999999999997</v>
      </c>
    </row>
    <row r="8216" spans="1:20" x14ac:dyDescent="0.3">
      <c r="A8216" t="s">
        <v>66</v>
      </c>
      <c r="B8216">
        <v>119</v>
      </c>
      <c r="C8216" t="s">
        <v>12</v>
      </c>
      <c r="D8216" t="s">
        <v>29</v>
      </c>
      <c r="E8216" t="s">
        <v>14</v>
      </c>
      <c r="F8216" t="s">
        <v>67</v>
      </c>
      <c r="G8216">
        <v>119</v>
      </c>
      <c r="H8216" t="s">
        <v>16</v>
      </c>
      <c r="I8216" t="s">
        <v>30</v>
      </c>
      <c r="J8216" t="s">
        <v>18</v>
      </c>
      <c r="K8216">
        <v>0.99399999999999999</v>
      </c>
      <c r="L8216">
        <v>2.8899999999999999E-2</v>
      </c>
      <c r="M8216">
        <v>0.68899999999999995</v>
      </c>
      <c r="S8216" t="str">
        <f t="shared" si="257"/>
        <v/>
      </c>
      <c r="T8216">
        <f t="shared" si="258"/>
        <v>0.99399999999999999</v>
      </c>
    </row>
    <row r="8217" spans="1:20" x14ac:dyDescent="0.3">
      <c r="A8217" t="s">
        <v>66</v>
      </c>
      <c r="B8217">
        <v>119</v>
      </c>
      <c r="C8217" t="s">
        <v>12</v>
      </c>
      <c r="D8217" t="s">
        <v>31</v>
      </c>
      <c r="E8217" t="s">
        <v>14</v>
      </c>
      <c r="F8217" t="s">
        <v>67</v>
      </c>
      <c r="G8217">
        <v>119</v>
      </c>
      <c r="H8217" t="s">
        <v>16</v>
      </c>
      <c r="I8217" t="s">
        <v>32</v>
      </c>
      <c r="J8217" t="s">
        <v>18</v>
      </c>
      <c r="K8217">
        <v>0.96099999999999997</v>
      </c>
      <c r="L8217">
        <v>4.8000000000000001E-2</v>
      </c>
      <c r="M8217">
        <v>0.78</v>
      </c>
      <c r="S8217" t="str">
        <f t="shared" si="257"/>
        <v/>
      </c>
      <c r="T8217">
        <f t="shared" si="258"/>
        <v>0.96099999999999997</v>
      </c>
    </row>
    <row r="8218" spans="1:20" x14ac:dyDescent="0.3">
      <c r="A8218" t="s">
        <v>66</v>
      </c>
      <c r="B8218">
        <v>119</v>
      </c>
      <c r="C8218" t="s">
        <v>12</v>
      </c>
      <c r="D8218" t="s">
        <v>33</v>
      </c>
      <c r="E8218" t="s">
        <v>14</v>
      </c>
      <c r="F8218" t="s">
        <v>67</v>
      </c>
      <c r="G8218">
        <v>119</v>
      </c>
      <c r="H8218" t="s">
        <v>16</v>
      </c>
      <c r="I8218" t="s">
        <v>34</v>
      </c>
      <c r="J8218" t="s">
        <v>56</v>
      </c>
      <c r="K8218">
        <v>0.22</v>
      </c>
      <c r="L8218">
        <v>0.122</v>
      </c>
      <c r="M8218">
        <v>0.91400000000000003</v>
      </c>
      <c r="S8218" t="str">
        <f t="shared" si="257"/>
        <v/>
      </c>
      <c r="T8218">
        <f t="shared" si="258"/>
        <v>0.22</v>
      </c>
    </row>
    <row r="8219" spans="1:20" x14ac:dyDescent="0.3">
      <c r="A8219" t="s">
        <v>66</v>
      </c>
      <c r="B8219">
        <v>119</v>
      </c>
      <c r="C8219" t="s">
        <v>12</v>
      </c>
      <c r="D8219" t="s">
        <v>35</v>
      </c>
      <c r="E8219" t="s">
        <v>14</v>
      </c>
      <c r="F8219" t="s">
        <v>67</v>
      </c>
      <c r="G8219">
        <v>119</v>
      </c>
      <c r="H8219" t="s">
        <v>16</v>
      </c>
      <c r="I8219" t="s">
        <v>36</v>
      </c>
      <c r="J8219" t="s">
        <v>18</v>
      </c>
      <c r="K8219">
        <v>0.999</v>
      </c>
      <c r="L8219">
        <v>5.7400000000000003E-3</v>
      </c>
      <c r="M8219">
        <v>0.13600000000000001</v>
      </c>
      <c r="S8219" t="str">
        <f t="shared" si="257"/>
        <v/>
      </c>
      <c r="T8219">
        <f t="shared" si="258"/>
        <v>0.999</v>
      </c>
    </row>
    <row r="8220" spans="1:20" x14ac:dyDescent="0.3">
      <c r="A8220" t="s">
        <v>66</v>
      </c>
      <c r="B8220">
        <v>119</v>
      </c>
      <c r="C8220" t="s">
        <v>12</v>
      </c>
      <c r="D8220" t="s">
        <v>37</v>
      </c>
      <c r="E8220" t="s">
        <v>14</v>
      </c>
      <c r="F8220" t="s">
        <v>67</v>
      </c>
      <c r="G8220">
        <v>119</v>
      </c>
      <c r="H8220" t="s">
        <v>16</v>
      </c>
      <c r="I8220" t="s">
        <v>38</v>
      </c>
      <c r="J8220" t="s">
        <v>18</v>
      </c>
      <c r="K8220">
        <v>0.998</v>
      </c>
      <c r="L8220">
        <v>1.12E-2</v>
      </c>
      <c r="M8220">
        <v>0.27300000000000002</v>
      </c>
      <c r="S8220" t="str">
        <f t="shared" si="257"/>
        <v/>
      </c>
      <c r="T8220">
        <f t="shared" si="258"/>
        <v>0.998</v>
      </c>
    </row>
    <row r="8221" spans="1:20" x14ac:dyDescent="0.3">
      <c r="A8221" t="s">
        <v>66</v>
      </c>
      <c r="B8221">
        <v>119</v>
      </c>
      <c r="C8221" t="s">
        <v>12</v>
      </c>
      <c r="D8221" t="s">
        <v>39</v>
      </c>
      <c r="E8221" t="s">
        <v>14</v>
      </c>
      <c r="F8221" t="s">
        <v>67</v>
      </c>
      <c r="G8221">
        <v>119</v>
      </c>
      <c r="H8221" t="s">
        <v>16</v>
      </c>
      <c r="I8221" t="s">
        <v>40</v>
      </c>
      <c r="J8221" t="s">
        <v>18</v>
      </c>
      <c r="K8221">
        <v>0.999</v>
      </c>
      <c r="L8221">
        <v>5.7400000000000003E-3</v>
      </c>
      <c r="M8221">
        <v>0.13600000000000001</v>
      </c>
      <c r="S8221" t="str">
        <f t="shared" si="257"/>
        <v/>
      </c>
      <c r="T8221">
        <f t="shared" si="258"/>
        <v>0.999</v>
      </c>
    </row>
    <row r="8222" spans="1:20" x14ac:dyDescent="0.3">
      <c r="A8222" t="s">
        <v>66</v>
      </c>
      <c r="B8222">
        <v>119</v>
      </c>
      <c r="C8222" t="s">
        <v>12</v>
      </c>
      <c r="D8222" t="s">
        <v>41</v>
      </c>
      <c r="E8222" t="s">
        <v>14</v>
      </c>
      <c r="F8222" t="s">
        <v>67</v>
      </c>
      <c r="G8222">
        <v>119</v>
      </c>
      <c r="H8222" t="s">
        <v>16</v>
      </c>
      <c r="I8222" t="s">
        <v>42</v>
      </c>
      <c r="J8222" t="s">
        <v>56</v>
      </c>
      <c r="K8222">
        <v>0</v>
      </c>
      <c r="L8222">
        <v>1</v>
      </c>
      <c r="M8222">
        <v>1</v>
      </c>
      <c r="S8222" t="str">
        <f t="shared" si="257"/>
        <v/>
      </c>
      <c r="T8222">
        <f t="shared" si="258"/>
        <v>0</v>
      </c>
    </row>
    <row r="8223" spans="1:20" x14ac:dyDescent="0.3">
      <c r="A8223" t="s">
        <v>66</v>
      </c>
      <c r="B8223">
        <v>119</v>
      </c>
      <c r="C8223" t="s">
        <v>12</v>
      </c>
      <c r="D8223" t="s">
        <v>43</v>
      </c>
      <c r="E8223" t="s">
        <v>14</v>
      </c>
      <c r="F8223" t="s">
        <v>67</v>
      </c>
      <c r="G8223">
        <v>119</v>
      </c>
      <c r="H8223" t="s">
        <v>16</v>
      </c>
      <c r="I8223" t="s">
        <v>44</v>
      </c>
      <c r="J8223" t="s">
        <v>18</v>
      </c>
      <c r="K8223">
        <v>0.998</v>
      </c>
      <c r="L8223">
        <v>1.12E-2</v>
      </c>
      <c r="M8223">
        <v>0.27300000000000002</v>
      </c>
      <c r="S8223" t="str">
        <f t="shared" si="257"/>
        <v/>
      </c>
      <c r="T8223">
        <f t="shared" si="258"/>
        <v>0.998</v>
      </c>
    </row>
    <row r="8224" spans="1:20" x14ac:dyDescent="0.3">
      <c r="A8224" t="s">
        <v>66</v>
      </c>
      <c r="B8224">
        <v>119</v>
      </c>
      <c r="C8224" t="s">
        <v>12</v>
      </c>
      <c r="D8224" t="s">
        <v>45</v>
      </c>
      <c r="E8224" t="s">
        <v>14</v>
      </c>
      <c r="F8224" t="s">
        <v>67</v>
      </c>
      <c r="G8224">
        <v>119</v>
      </c>
      <c r="H8224" t="s">
        <v>16</v>
      </c>
      <c r="I8224" t="s">
        <v>46</v>
      </c>
      <c r="J8224" t="s">
        <v>56</v>
      </c>
      <c r="K8224">
        <v>0.308</v>
      </c>
      <c r="L8224">
        <v>0.113</v>
      </c>
      <c r="M8224">
        <v>0.90400000000000003</v>
      </c>
      <c r="S8224" t="str">
        <f t="shared" si="257"/>
        <v/>
      </c>
      <c r="T8224">
        <f t="shared" si="258"/>
        <v>0.308</v>
      </c>
    </row>
    <row r="8225" spans="1:20" x14ac:dyDescent="0.3">
      <c r="A8225" t="s">
        <v>66</v>
      </c>
      <c r="B8225">
        <v>119</v>
      </c>
      <c r="C8225" t="s">
        <v>12</v>
      </c>
      <c r="D8225" t="s">
        <v>47</v>
      </c>
      <c r="E8225" t="s">
        <v>14</v>
      </c>
      <c r="F8225" t="s">
        <v>67</v>
      </c>
      <c r="G8225">
        <v>119</v>
      </c>
      <c r="H8225" t="s">
        <v>16</v>
      </c>
      <c r="I8225" t="s">
        <v>48</v>
      </c>
      <c r="J8225" t="s">
        <v>18</v>
      </c>
      <c r="K8225">
        <v>1</v>
      </c>
      <c r="L8225">
        <v>2.5999999999999998E-4</v>
      </c>
      <c r="M8225">
        <v>1.8000000000000001E-4</v>
      </c>
      <c r="S8225" t="str">
        <f t="shared" si="257"/>
        <v/>
      </c>
      <c r="T8225">
        <f t="shared" si="258"/>
        <v>1</v>
      </c>
    </row>
    <row r="8226" spans="1:20" x14ac:dyDescent="0.3">
      <c r="A8226" t="s">
        <v>66</v>
      </c>
      <c r="B8226">
        <v>119</v>
      </c>
      <c r="C8226" t="s">
        <v>12</v>
      </c>
      <c r="D8226" t="s">
        <v>49</v>
      </c>
      <c r="E8226" t="s">
        <v>14</v>
      </c>
      <c r="F8226" t="s">
        <v>67</v>
      </c>
      <c r="G8226">
        <v>119</v>
      </c>
      <c r="H8226" t="s">
        <v>16</v>
      </c>
      <c r="I8226" t="s">
        <v>50</v>
      </c>
      <c r="J8226" t="s">
        <v>55</v>
      </c>
      <c r="K8226">
        <v>0.74199999999999999</v>
      </c>
      <c r="L8226">
        <v>7.8600000000000003E-2</v>
      </c>
      <c r="M8226">
        <v>0.85299999999999998</v>
      </c>
      <c r="S8226" t="str">
        <f t="shared" si="257"/>
        <v/>
      </c>
      <c r="T8226">
        <f t="shared" si="258"/>
        <v>0.74199999999999999</v>
      </c>
    </row>
    <row r="8227" spans="1:20" x14ac:dyDescent="0.3">
      <c r="A8227" t="s">
        <v>66</v>
      </c>
      <c r="B8227">
        <v>119</v>
      </c>
      <c r="C8227" t="s">
        <v>12</v>
      </c>
      <c r="D8227" t="s">
        <v>51</v>
      </c>
      <c r="E8227" t="s">
        <v>14</v>
      </c>
      <c r="F8227" t="s">
        <v>67</v>
      </c>
      <c r="G8227">
        <v>119</v>
      </c>
      <c r="H8227" t="s">
        <v>16</v>
      </c>
      <c r="I8227" t="s">
        <v>52</v>
      </c>
      <c r="J8227" t="s">
        <v>18</v>
      </c>
      <c r="K8227">
        <v>0.999</v>
      </c>
      <c r="L8227">
        <v>5.7400000000000003E-3</v>
      </c>
      <c r="M8227">
        <v>0.13600000000000001</v>
      </c>
      <c r="S8227" t="str">
        <f t="shared" si="257"/>
        <v/>
      </c>
      <c r="T8227">
        <f t="shared" si="258"/>
        <v>0.999</v>
      </c>
    </row>
    <row r="8228" spans="1:20" x14ac:dyDescent="0.3">
      <c r="A8228" t="s">
        <v>66</v>
      </c>
      <c r="B8228">
        <v>119</v>
      </c>
      <c r="C8228" t="s">
        <v>12</v>
      </c>
      <c r="D8228" t="s">
        <v>53</v>
      </c>
      <c r="E8228" t="s">
        <v>14</v>
      </c>
      <c r="F8228" t="s">
        <v>67</v>
      </c>
      <c r="G8228">
        <v>119</v>
      </c>
      <c r="H8228" t="s">
        <v>16</v>
      </c>
      <c r="I8228" t="s">
        <v>54</v>
      </c>
      <c r="J8228" t="s">
        <v>18</v>
      </c>
      <c r="K8228">
        <v>0.998</v>
      </c>
      <c r="L8228">
        <v>1.12E-2</v>
      </c>
      <c r="M8228">
        <v>0.27300000000000002</v>
      </c>
      <c r="S8228" t="str">
        <f t="shared" si="257"/>
        <v/>
      </c>
      <c r="T8228">
        <f t="shared" si="258"/>
        <v>0.998</v>
      </c>
    </row>
    <row r="8229" spans="1:20" x14ac:dyDescent="0.3">
      <c r="A8229" t="s">
        <v>66</v>
      </c>
      <c r="B8229">
        <v>132</v>
      </c>
      <c r="C8229" t="s">
        <v>12</v>
      </c>
      <c r="D8229" t="s">
        <v>13</v>
      </c>
      <c r="E8229" t="s">
        <v>14</v>
      </c>
      <c r="F8229" t="s">
        <v>67</v>
      </c>
      <c r="G8229">
        <v>132</v>
      </c>
      <c r="H8229" t="s">
        <v>16</v>
      </c>
      <c r="I8229" t="s">
        <v>17</v>
      </c>
      <c r="J8229" t="s">
        <v>18</v>
      </c>
      <c r="K8229">
        <v>1</v>
      </c>
      <c r="L8229">
        <v>2.5999999999999998E-4</v>
      </c>
      <c r="M8229">
        <v>1.8000000000000001E-4</v>
      </c>
      <c r="S8229">
        <f t="shared" si="257"/>
        <v>1</v>
      </c>
      <c r="T8229" t="str">
        <f t="shared" si="258"/>
        <v/>
      </c>
    </row>
    <row r="8230" spans="1:20" x14ac:dyDescent="0.3">
      <c r="A8230" t="s">
        <v>66</v>
      </c>
      <c r="B8230">
        <v>132</v>
      </c>
      <c r="C8230" t="s">
        <v>12</v>
      </c>
      <c r="D8230" t="s">
        <v>19</v>
      </c>
      <c r="E8230" t="s">
        <v>14</v>
      </c>
      <c r="F8230" t="s">
        <v>67</v>
      </c>
      <c r="G8230">
        <v>132</v>
      </c>
      <c r="H8230" t="s">
        <v>16</v>
      </c>
      <c r="I8230" t="s">
        <v>20</v>
      </c>
      <c r="J8230" t="s">
        <v>18</v>
      </c>
      <c r="K8230">
        <v>1</v>
      </c>
      <c r="L8230">
        <v>2.5999999999999998E-4</v>
      </c>
      <c r="M8230">
        <v>1.8000000000000001E-4</v>
      </c>
      <c r="S8230" t="str">
        <f t="shared" si="257"/>
        <v/>
      </c>
      <c r="T8230">
        <f t="shared" si="258"/>
        <v>1</v>
      </c>
    </row>
    <row r="8231" spans="1:20" x14ac:dyDescent="0.3">
      <c r="A8231" t="s">
        <v>66</v>
      </c>
      <c r="B8231">
        <v>132</v>
      </c>
      <c r="C8231" t="s">
        <v>12</v>
      </c>
      <c r="D8231" t="s">
        <v>21</v>
      </c>
      <c r="E8231" t="s">
        <v>14</v>
      </c>
      <c r="F8231" t="s">
        <v>67</v>
      </c>
      <c r="G8231">
        <v>132</v>
      </c>
      <c r="H8231" t="s">
        <v>16</v>
      </c>
      <c r="I8231" t="s">
        <v>22</v>
      </c>
      <c r="J8231" t="s">
        <v>18</v>
      </c>
      <c r="K8231">
        <v>1</v>
      </c>
      <c r="L8231">
        <v>2.5999999999999998E-4</v>
      </c>
      <c r="M8231">
        <v>1.8000000000000001E-4</v>
      </c>
      <c r="S8231" t="str">
        <f t="shared" si="257"/>
        <v/>
      </c>
      <c r="T8231">
        <f t="shared" si="258"/>
        <v>1</v>
      </c>
    </row>
    <row r="8232" spans="1:20" x14ac:dyDescent="0.3">
      <c r="A8232" t="s">
        <v>66</v>
      </c>
      <c r="B8232">
        <v>132</v>
      </c>
      <c r="C8232" t="s">
        <v>12</v>
      </c>
      <c r="D8232" t="s">
        <v>23</v>
      </c>
      <c r="E8232" t="s">
        <v>14</v>
      </c>
      <c r="F8232" t="s">
        <v>67</v>
      </c>
      <c r="G8232">
        <v>132</v>
      </c>
      <c r="H8232" t="s">
        <v>16</v>
      </c>
      <c r="I8232" t="s">
        <v>24</v>
      </c>
      <c r="J8232" t="s">
        <v>18</v>
      </c>
      <c r="K8232">
        <v>1</v>
      </c>
      <c r="L8232">
        <v>2.5999999999999998E-4</v>
      </c>
      <c r="M8232">
        <v>1.8000000000000001E-4</v>
      </c>
      <c r="S8232" t="str">
        <f t="shared" si="257"/>
        <v/>
      </c>
      <c r="T8232">
        <f t="shared" si="258"/>
        <v>1</v>
      </c>
    </row>
    <row r="8233" spans="1:20" x14ac:dyDescent="0.3">
      <c r="A8233" t="s">
        <v>66</v>
      </c>
      <c r="B8233">
        <v>132</v>
      </c>
      <c r="C8233" t="s">
        <v>12</v>
      </c>
      <c r="D8233" t="s">
        <v>25</v>
      </c>
      <c r="E8233" t="s">
        <v>14</v>
      </c>
      <c r="F8233" t="s">
        <v>67</v>
      </c>
      <c r="G8233">
        <v>132</v>
      </c>
      <c r="H8233" t="s">
        <v>16</v>
      </c>
      <c r="I8233" t="s">
        <v>26</v>
      </c>
      <c r="J8233" t="s">
        <v>18</v>
      </c>
      <c r="K8233">
        <v>1</v>
      </c>
      <c r="L8233">
        <v>2.5999999999999998E-4</v>
      </c>
      <c r="M8233">
        <v>1.8000000000000001E-4</v>
      </c>
      <c r="S8233" t="str">
        <f t="shared" si="257"/>
        <v/>
      </c>
      <c r="T8233">
        <f t="shared" si="258"/>
        <v>1</v>
      </c>
    </row>
    <row r="8234" spans="1:20" x14ac:dyDescent="0.3">
      <c r="A8234" t="s">
        <v>66</v>
      </c>
      <c r="B8234">
        <v>132</v>
      </c>
      <c r="C8234" t="s">
        <v>12</v>
      </c>
      <c r="D8234" t="s">
        <v>27</v>
      </c>
      <c r="E8234" t="s">
        <v>14</v>
      </c>
      <c r="F8234" t="s">
        <v>67</v>
      </c>
      <c r="G8234">
        <v>132</v>
      </c>
      <c r="H8234" t="s">
        <v>16</v>
      </c>
      <c r="I8234" t="s">
        <v>28</v>
      </c>
      <c r="J8234" t="s">
        <v>18</v>
      </c>
      <c r="K8234">
        <v>0.99399999999999999</v>
      </c>
      <c r="L8234">
        <v>2.8899999999999999E-2</v>
      </c>
      <c r="M8234">
        <v>0.68899999999999995</v>
      </c>
      <c r="S8234" t="str">
        <f t="shared" si="257"/>
        <v/>
      </c>
      <c r="T8234">
        <f t="shared" si="258"/>
        <v>0.99399999999999999</v>
      </c>
    </row>
    <row r="8235" spans="1:20" x14ac:dyDescent="0.3">
      <c r="A8235" t="s">
        <v>66</v>
      </c>
      <c r="B8235">
        <v>132</v>
      </c>
      <c r="C8235" t="s">
        <v>12</v>
      </c>
      <c r="D8235" t="s">
        <v>29</v>
      </c>
      <c r="E8235" t="s">
        <v>14</v>
      </c>
      <c r="F8235" t="s">
        <v>67</v>
      </c>
      <c r="G8235">
        <v>132</v>
      </c>
      <c r="H8235" t="s">
        <v>16</v>
      </c>
      <c r="I8235" t="s">
        <v>30</v>
      </c>
      <c r="J8235" t="s">
        <v>18</v>
      </c>
      <c r="K8235">
        <v>1</v>
      </c>
      <c r="L8235">
        <v>2.5999999999999998E-4</v>
      </c>
      <c r="M8235">
        <v>1.8000000000000001E-4</v>
      </c>
      <c r="S8235" t="str">
        <f t="shared" si="257"/>
        <v/>
      </c>
      <c r="T8235">
        <f t="shared" si="258"/>
        <v>1</v>
      </c>
    </row>
    <row r="8236" spans="1:20" x14ac:dyDescent="0.3">
      <c r="A8236" t="s">
        <v>66</v>
      </c>
      <c r="B8236">
        <v>132</v>
      </c>
      <c r="C8236" t="s">
        <v>12</v>
      </c>
      <c r="D8236" t="s">
        <v>31</v>
      </c>
      <c r="E8236" t="s">
        <v>14</v>
      </c>
      <c r="F8236" t="s">
        <v>67</v>
      </c>
      <c r="G8236">
        <v>132</v>
      </c>
      <c r="H8236" t="s">
        <v>16</v>
      </c>
      <c r="I8236" t="s">
        <v>32</v>
      </c>
      <c r="J8236" t="s">
        <v>18</v>
      </c>
      <c r="K8236">
        <v>1</v>
      </c>
      <c r="L8236">
        <v>2.5999999999999998E-4</v>
      </c>
      <c r="M8236">
        <v>1.8000000000000001E-4</v>
      </c>
      <c r="S8236" t="str">
        <f t="shared" si="257"/>
        <v/>
      </c>
      <c r="T8236">
        <f t="shared" si="258"/>
        <v>1</v>
      </c>
    </row>
    <row r="8237" spans="1:20" x14ac:dyDescent="0.3">
      <c r="A8237" t="s">
        <v>66</v>
      </c>
      <c r="B8237">
        <v>132</v>
      </c>
      <c r="C8237" t="s">
        <v>12</v>
      </c>
      <c r="D8237" t="s">
        <v>33</v>
      </c>
      <c r="E8237" t="s">
        <v>14</v>
      </c>
      <c r="F8237" t="s">
        <v>67</v>
      </c>
      <c r="G8237">
        <v>132</v>
      </c>
      <c r="H8237" t="s">
        <v>16</v>
      </c>
      <c r="I8237" t="s">
        <v>34</v>
      </c>
      <c r="J8237" t="s">
        <v>18</v>
      </c>
      <c r="K8237">
        <v>1</v>
      </c>
      <c r="L8237">
        <v>2.5999999999999998E-4</v>
      </c>
      <c r="M8237">
        <v>1.8000000000000001E-4</v>
      </c>
      <c r="S8237" t="str">
        <f t="shared" si="257"/>
        <v/>
      </c>
      <c r="T8237">
        <f t="shared" si="258"/>
        <v>1</v>
      </c>
    </row>
    <row r="8238" spans="1:20" x14ac:dyDescent="0.3">
      <c r="A8238" t="s">
        <v>66</v>
      </c>
      <c r="B8238">
        <v>132</v>
      </c>
      <c r="C8238" t="s">
        <v>12</v>
      </c>
      <c r="D8238" t="s">
        <v>35</v>
      </c>
      <c r="E8238" t="s">
        <v>14</v>
      </c>
      <c r="F8238" t="s">
        <v>67</v>
      </c>
      <c r="G8238">
        <v>132</v>
      </c>
      <c r="H8238" t="s">
        <v>16</v>
      </c>
      <c r="I8238" t="s">
        <v>36</v>
      </c>
      <c r="J8238" t="s">
        <v>18</v>
      </c>
      <c r="K8238">
        <v>1</v>
      </c>
      <c r="L8238">
        <v>2.5999999999999998E-4</v>
      </c>
      <c r="M8238">
        <v>1.8000000000000001E-4</v>
      </c>
      <c r="S8238" t="str">
        <f t="shared" si="257"/>
        <v/>
      </c>
      <c r="T8238">
        <f t="shared" si="258"/>
        <v>1</v>
      </c>
    </row>
    <row r="8239" spans="1:20" x14ac:dyDescent="0.3">
      <c r="A8239" t="s">
        <v>66</v>
      </c>
      <c r="B8239">
        <v>132</v>
      </c>
      <c r="C8239" t="s">
        <v>12</v>
      </c>
      <c r="D8239" t="s">
        <v>37</v>
      </c>
      <c r="E8239" t="s">
        <v>14</v>
      </c>
      <c r="F8239" t="s">
        <v>67</v>
      </c>
      <c r="G8239">
        <v>132</v>
      </c>
      <c r="H8239" t="s">
        <v>16</v>
      </c>
      <c r="I8239" t="s">
        <v>38</v>
      </c>
      <c r="J8239" t="s">
        <v>18</v>
      </c>
      <c r="K8239">
        <v>1</v>
      </c>
      <c r="L8239">
        <v>2.5999999999999998E-4</v>
      </c>
      <c r="M8239">
        <v>1.8000000000000001E-4</v>
      </c>
      <c r="S8239" t="str">
        <f t="shared" si="257"/>
        <v/>
      </c>
      <c r="T8239">
        <f t="shared" si="258"/>
        <v>1</v>
      </c>
    </row>
    <row r="8240" spans="1:20" x14ac:dyDescent="0.3">
      <c r="A8240" t="s">
        <v>66</v>
      </c>
      <c r="B8240">
        <v>132</v>
      </c>
      <c r="C8240" t="s">
        <v>12</v>
      </c>
      <c r="D8240" t="s">
        <v>39</v>
      </c>
      <c r="E8240" t="s">
        <v>14</v>
      </c>
      <c r="F8240" t="s">
        <v>67</v>
      </c>
      <c r="G8240">
        <v>132</v>
      </c>
      <c r="H8240" t="s">
        <v>16</v>
      </c>
      <c r="I8240" t="s">
        <v>40</v>
      </c>
      <c r="J8240" t="s">
        <v>18</v>
      </c>
      <c r="K8240">
        <v>1</v>
      </c>
      <c r="L8240">
        <v>2.5999999999999998E-4</v>
      </c>
      <c r="M8240">
        <v>1.8000000000000001E-4</v>
      </c>
      <c r="S8240" t="str">
        <f t="shared" si="257"/>
        <v/>
      </c>
      <c r="T8240">
        <f t="shared" si="258"/>
        <v>1</v>
      </c>
    </row>
    <row r="8241" spans="1:20" x14ac:dyDescent="0.3">
      <c r="A8241" t="s">
        <v>66</v>
      </c>
      <c r="B8241">
        <v>132</v>
      </c>
      <c r="C8241" t="s">
        <v>12</v>
      </c>
      <c r="D8241" t="s">
        <v>41</v>
      </c>
      <c r="E8241" t="s">
        <v>14</v>
      </c>
      <c r="F8241" t="s">
        <v>67</v>
      </c>
      <c r="G8241">
        <v>132</v>
      </c>
      <c r="H8241" t="s">
        <v>16</v>
      </c>
      <c r="I8241" t="s">
        <v>42</v>
      </c>
      <c r="J8241" t="s">
        <v>18</v>
      </c>
      <c r="K8241">
        <v>0.998</v>
      </c>
      <c r="L8241">
        <v>1.12E-2</v>
      </c>
      <c r="M8241">
        <v>0.27300000000000002</v>
      </c>
      <c r="S8241" t="str">
        <f t="shared" si="257"/>
        <v/>
      </c>
      <c r="T8241">
        <f t="shared" si="258"/>
        <v>0.998</v>
      </c>
    </row>
    <row r="8242" spans="1:20" x14ac:dyDescent="0.3">
      <c r="A8242" t="s">
        <v>66</v>
      </c>
      <c r="B8242">
        <v>132</v>
      </c>
      <c r="C8242" t="s">
        <v>12</v>
      </c>
      <c r="D8242" t="s">
        <v>43</v>
      </c>
      <c r="E8242" t="s">
        <v>14</v>
      </c>
      <c r="F8242" t="s">
        <v>67</v>
      </c>
      <c r="G8242">
        <v>132</v>
      </c>
      <c r="H8242" t="s">
        <v>16</v>
      </c>
      <c r="I8242" t="s">
        <v>44</v>
      </c>
      <c r="J8242" t="s">
        <v>18</v>
      </c>
      <c r="K8242">
        <v>1</v>
      </c>
      <c r="L8242">
        <v>2.5999999999999998E-4</v>
      </c>
      <c r="M8242">
        <v>1.8000000000000001E-4</v>
      </c>
      <c r="S8242" t="str">
        <f t="shared" si="257"/>
        <v/>
      </c>
      <c r="T8242">
        <f t="shared" si="258"/>
        <v>1</v>
      </c>
    </row>
    <row r="8243" spans="1:20" x14ac:dyDescent="0.3">
      <c r="A8243" t="s">
        <v>66</v>
      </c>
      <c r="B8243">
        <v>132</v>
      </c>
      <c r="C8243" t="s">
        <v>12</v>
      </c>
      <c r="D8243" t="s">
        <v>45</v>
      </c>
      <c r="E8243" t="s">
        <v>14</v>
      </c>
      <c r="F8243" t="s">
        <v>67</v>
      </c>
      <c r="G8243">
        <v>132</v>
      </c>
      <c r="H8243" t="s">
        <v>16</v>
      </c>
      <c r="I8243" t="s">
        <v>46</v>
      </c>
      <c r="J8243" t="s">
        <v>18</v>
      </c>
      <c r="K8243">
        <v>0.998</v>
      </c>
      <c r="L8243">
        <v>1.12E-2</v>
      </c>
      <c r="M8243">
        <v>0.27300000000000002</v>
      </c>
      <c r="S8243" t="str">
        <f t="shared" si="257"/>
        <v/>
      </c>
      <c r="T8243">
        <f t="shared" si="258"/>
        <v>0.998</v>
      </c>
    </row>
    <row r="8244" spans="1:20" x14ac:dyDescent="0.3">
      <c r="A8244" t="s">
        <v>66</v>
      </c>
      <c r="B8244">
        <v>132</v>
      </c>
      <c r="C8244" t="s">
        <v>12</v>
      </c>
      <c r="D8244" t="s">
        <v>47</v>
      </c>
      <c r="E8244" t="s">
        <v>14</v>
      </c>
      <c r="F8244" t="s">
        <v>67</v>
      </c>
      <c r="G8244">
        <v>132</v>
      </c>
      <c r="H8244" t="s">
        <v>16</v>
      </c>
      <c r="I8244" t="s">
        <v>48</v>
      </c>
      <c r="J8244" t="s">
        <v>18</v>
      </c>
      <c r="K8244">
        <v>1</v>
      </c>
      <c r="L8244">
        <v>2.5999999999999998E-4</v>
      </c>
      <c r="M8244">
        <v>1.8000000000000001E-4</v>
      </c>
      <c r="S8244" t="str">
        <f t="shared" si="257"/>
        <v/>
      </c>
      <c r="T8244">
        <f t="shared" si="258"/>
        <v>1</v>
      </c>
    </row>
    <row r="8245" spans="1:20" x14ac:dyDescent="0.3">
      <c r="A8245" t="s">
        <v>66</v>
      </c>
      <c r="B8245">
        <v>132</v>
      </c>
      <c r="C8245" t="s">
        <v>12</v>
      </c>
      <c r="D8245" t="s">
        <v>49</v>
      </c>
      <c r="E8245" t="s">
        <v>14</v>
      </c>
      <c r="F8245" t="s">
        <v>67</v>
      </c>
      <c r="G8245">
        <v>132</v>
      </c>
      <c r="H8245" t="s">
        <v>16</v>
      </c>
      <c r="I8245" t="s">
        <v>50</v>
      </c>
      <c r="J8245" t="s">
        <v>18</v>
      </c>
      <c r="K8245">
        <v>1</v>
      </c>
      <c r="L8245">
        <v>2.5999999999999998E-4</v>
      </c>
      <c r="M8245">
        <v>1.8000000000000001E-4</v>
      </c>
      <c r="S8245" t="str">
        <f t="shared" si="257"/>
        <v/>
      </c>
      <c r="T8245">
        <f t="shared" si="258"/>
        <v>1</v>
      </c>
    </row>
    <row r="8246" spans="1:20" x14ac:dyDescent="0.3">
      <c r="A8246" t="s">
        <v>66</v>
      </c>
      <c r="B8246">
        <v>132</v>
      </c>
      <c r="C8246" t="s">
        <v>12</v>
      </c>
      <c r="D8246" t="s">
        <v>51</v>
      </c>
      <c r="E8246" t="s">
        <v>14</v>
      </c>
      <c r="F8246" t="s">
        <v>67</v>
      </c>
      <c r="G8246">
        <v>132</v>
      </c>
      <c r="H8246" t="s">
        <v>16</v>
      </c>
      <c r="I8246" t="s">
        <v>52</v>
      </c>
      <c r="J8246" t="s">
        <v>18</v>
      </c>
      <c r="K8246">
        <v>1</v>
      </c>
      <c r="L8246">
        <v>2.5999999999999998E-4</v>
      </c>
      <c r="M8246">
        <v>1.8000000000000001E-4</v>
      </c>
      <c r="S8246" t="str">
        <f t="shared" si="257"/>
        <v/>
      </c>
      <c r="T8246">
        <f t="shared" si="258"/>
        <v>1</v>
      </c>
    </row>
    <row r="8247" spans="1:20" x14ac:dyDescent="0.3">
      <c r="A8247" t="s">
        <v>66</v>
      </c>
      <c r="B8247">
        <v>132</v>
      </c>
      <c r="C8247" t="s">
        <v>12</v>
      </c>
      <c r="D8247" t="s">
        <v>53</v>
      </c>
      <c r="E8247" t="s">
        <v>14</v>
      </c>
      <c r="F8247" t="s">
        <v>67</v>
      </c>
      <c r="G8247">
        <v>132</v>
      </c>
      <c r="H8247" t="s">
        <v>16</v>
      </c>
      <c r="I8247" t="s">
        <v>54</v>
      </c>
      <c r="J8247" t="s">
        <v>18</v>
      </c>
      <c r="K8247">
        <v>1</v>
      </c>
      <c r="L8247">
        <v>2.5999999999999998E-4</v>
      </c>
      <c r="M8247">
        <v>1.8000000000000001E-4</v>
      </c>
      <c r="S8247" t="str">
        <f t="shared" si="257"/>
        <v/>
      </c>
      <c r="T8247">
        <f t="shared" si="258"/>
        <v>1</v>
      </c>
    </row>
    <row r="8248" spans="1:20" x14ac:dyDescent="0.3">
      <c r="A8248" t="s">
        <v>66</v>
      </c>
      <c r="B8248">
        <v>184</v>
      </c>
      <c r="C8248" t="s">
        <v>12</v>
      </c>
      <c r="D8248" t="s">
        <v>13</v>
      </c>
      <c r="E8248" t="s">
        <v>14</v>
      </c>
      <c r="F8248" t="s">
        <v>67</v>
      </c>
      <c r="G8248">
        <v>184</v>
      </c>
      <c r="H8248" t="s">
        <v>16</v>
      </c>
      <c r="I8248" t="s">
        <v>17</v>
      </c>
      <c r="J8248" t="s">
        <v>18</v>
      </c>
      <c r="K8248">
        <v>1</v>
      </c>
      <c r="L8248">
        <v>2.5999999999999998E-4</v>
      </c>
      <c r="M8248">
        <v>1.8000000000000001E-4</v>
      </c>
      <c r="S8248">
        <f t="shared" si="257"/>
        <v>1</v>
      </c>
      <c r="T8248" t="str">
        <f t="shared" si="258"/>
        <v/>
      </c>
    </row>
    <row r="8249" spans="1:20" x14ac:dyDescent="0.3">
      <c r="A8249" t="s">
        <v>66</v>
      </c>
      <c r="B8249">
        <v>184</v>
      </c>
      <c r="C8249" t="s">
        <v>12</v>
      </c>
      <c r="D8249" t="s">
        <v>19</v>
      </c>
      <c r="E8249" t="s">
        <v>14</v>
      </c>
      <c r="F8249" t="s">
        <v>67</v>
      </c>
      <c r="G8249">
        <v>184</v>
      </c>
      <c r="H8249" t="s">
        <v>16</v>
      </c>
      <c r="I8249" t="s">
        <v>20</v>
      </c>
      <c r="J8249" t="s">
        <v>18</v>
      </c>
      <c r="K8249">
        <v>1</v>
      </c>
      <c r="L8249">
        <v>2.5999999999999998E-4</v>
      </c>
      <c r="M8249">
        <v>1.8000000000000001E-4</v>
      </c>
      <c r="S8249" t="str">
        <f t="shared" si="257"/>
        <v/>
      </c>
      <c r="T8249">
        <f t="shared" si="258"/>
        <v>1</v>
      </c>
    </row>
    <row r="8250" spans="1:20" x14ac:dyDescent="0.3">
      <c r="A8250" t="s">
        <v>66</v>
      </c>
      <c r="B8250">
        <v>184</v>
      </c>
      <c r="C8250" t="s">
        <v>12</v>
      </c>
      <c r="D8250" t="s">
        <v>21</v>
      </c>
      <c r="E8250" t="s">
        <v>14</v>
      </c>
      <c r="F8250" t="s">
        <v>67</v>
      </c>
      <c r="G8250">
        <v>184</v>
      </c>
      <c r="H8250" t="s">
        <v>16</v>
      </c>
      <c r="I8250" t="s">
        <v>22</v>
      </c>
      <c r="J8250" t="s">
        <v>18</v>
      </c>
      <c r="K8250">
        <v>0.998</v>
      </c>
      <c r="L8250">
        <v>1.12E-2</v>
      </c>
      <c r="M8250">
        <v>0.27300000000000002</v>
      </c>
      <c r="S8250" t="str">
        <f t="shared" si="257"/>
        <v/>
      </c>
      <c r="T8250">
        <f t="shared" si="258"/>
        <v>0.998</v>
      </c>
    </row>
    <row r="8251" spans="1:20" x14ac:dyDescent="0.3">
      <c r="A8251" t="s">
        <v>66</v>
      </c>
      <c r="B8251">
        <v>184</v>
      </c>
      <c r="C8251" t="s">
        <v>12</v>
      </c>
      <c r="D8251" t="s">
        <v>23</v>
      </c>
      <c r="E8251" t="s">
        <v>14</v>
      </c>
      <c r="F8251" t="s">
        <v>67</v>
      </c>
      <c r="G8251">
        <v>184</v>
      </c>
      <c r="H8251" t="s">
        <v>16</v>
      </c>
      <c r="I8251" t="s">
        <v>24</v>
      </c>
      <c r="J8251" t="s">
        <v>56</v>
      </c>
      <c r="K8251">
        <v>0.187</v>
      </c>
      <c r="L8251">
        <v>0.127</v>
      </c>
      <c r="M8251">
        <v>0.91700000000000004</v>
      </c>
      <c r="S8251" t="str">
        <f t="shared" si="257"/>
        <v/>
      </c>
      <c r="T8251">
        <f t="shared" si="258"/>
        <v>0.187</v>
      </c>
    </row>
    <row r="8252" spans="1:20" x14ac:dyDescent="0.3">
      <c r="A8252" t="s">
        <v>66</v>
      </c>
      <c r="B8252">
        <v>184</v>
      </c>
      <c r="C8252" t="s">
        <v>12</v>
      </c>
      <c r="D8252" t="s">
        <v>25</v>
      </c>
      <c r="E8252" t="s">
        <v>14</v>
      </c>
      <c r="F8252" t="s">
        <v>67</v>
      </c>
      <c r="G8252">
        <v>184</v>
      </c>
      <c r="H8252" t="s">
        <v>16</v>
      </c>
      <c r="I8252" t="s">
        <v>26</v>
      </c>
      <c r="J8252" t="s">
        <v>18</v>
      </c>
      <c r="K8252">
        <v>0.998</v>
      </c>
      <c r="L8252">
        <v>1.12E-2</v>
      </c>
      <c r="M8252">
        <v>0.27300000000000002</v>
      </c>
      <c r="S8252" t="str">
        <f t="shared" si="257"/>
        <v/>
      </c>
      <c r="T8252">
        <f t="shared" si="258"/>
        <v>0.998</v>
      </c>
    </row>
    <row r="8253" spans="1:20" x14ac:dyDescent="0.3">
      <c r="A8253" t="s">
        <v>66</v>
      </c>
      <c r="B8253">
        <v>184</v>
      </c>
      <c r="C8253" t="s">
        <v>12</v>
      </c>
      <c r="D8253" t="s">
        <v>27</v>
      </c>
      <c r="E8253" t="s">
        <v>14</v>
      </c>
      <c r="F8253" t="s">
        <v>67</v>
      </c>
      <c r="G8253">
        <v>184</v>
      </c>
      <c r="H8253" t="s">
        <v>16</v>
      </c>
      <c r="I8253" t="s">
        <v>28</v>
      </c>
      <c r="J8253" t="s">
        <v>56</v>
      </c>
      <c r="K8253">
        <v>2.3E-2</v>
      </c>
      <c r="L8253">
        <v>0.193</v>
      </c>
      <c r="M8253">
        <v>0.95</v>
      </c>
      <c r="S8253" t="str">
        <f t="shared" si="257"/>
        <v/>
      </c>
      <c r="T8253">
        <f t="shared" si="258"/>
        <v>2.3E-2</v>
      </c>
    </row>
    <row r="8254" spans="1:20" x14ac:dyDescent="0.3">
      <c r="A8254" t="s">
        <v>66</v>
      </c>
      <c r="B8254">
        <v>184</v>
      </c>
      <c r="C8254" t="s">
        <v>12</v>
      </c>
      <c r="D8254" t="s">
        <v>29</v>
      </c>
      <c r="E8254" t="s">
        <v>14</v>
      </c>
      <c r="F8254" t="s">
        <v>67</v>
      </c>
      <c r="G8254">
        <v>184</v>
      </c>
      <c r="H8254" t="s">
        <v>16</v>
      </c>
      <c r="I8254" t="s">
        <v>30</v>
      </c>
      <c r="J8254" t="s">
        <v>56</v>
      </c>
      <c r="K8254">
        <v>0.32600000000000001</v>
      </c>
      <c r="L8254">
        <v>0.111</v>
      </c>
      <c r="M8254">
        <v>0.90200000000000002</v>
      </c>
      <c r="S8254" t="str">
        <f t="shared" si="257"/>
        <v/>
      </c>
      <c r="T8254">
        <f t="shared" si="258"/>
        <v>0.32600000000000001</v>
      </c>
    </row>
    <row r="8255" spans="1:20" x14ac:dyDescent="0.3">
      <c r="A8255" t="s">
        <v>66</v>
      </c>
      <c r="B8255">
        <v>184</v>
      </c>
      <c r="C8255" t="s">
        <v>12</v>
      </c>
      <c r="D8255" t="s">
        <v>31</v>
      </c>
      <c r="E8255" t="s">
        <v>14</v>
      </c>
      <c r="F8255" t="s">
        <v>67</v>
      </c>
      <c r="G8255">
        <v>184</v>
      </c>
      <c r="H8255" t="s">
        <v>16</v>
      </c>
      <c r="I8255" t="s">
        <v>32</v>
      </c>
      <c r="J8255" t="s">
        <v>18</v>
      </c>
      <c r="K8255">
        <v>0.999</v>
      </c>
      <c r="L8255">
        <v>5.7400000000000003E-3</v>
      </c>
      <c r="M8255">
        <v>0.13600000000000001</v>
      </c>
      <c r="S8255" t="str">
        <f t="shared" ref="S8255:S8318" si="259">IF(I8255="  Q",K8255,"")</f>
        <v/>
      </c>
      <c r="T8255">
        <f t="shared" si="258"/>
        <v>0.999</v>
      </c>
    </row>
    <row r="8256" spans="1:20" x14ac:dyDescent="0.3">
      <c r="A8256" t="s">
        <v>66</v>
      </c>
      <c r="B8256">
        <v>184</v>
      </c>
      <c r="C8256" t="s">
        <v>12</v>
      </c>
      <c r="D8256" t="s">
        <v>33</v>
      </c>
      <c r="E8256" t="s">
        <v>14</v>
      </c>
      <c r="F8256" t="s">
        <v>67</v>
      </c>
      <c r="G8256">
        <v>184</v>
      </c>
      <c r="H8256" t="s">
        <v>16</v>
      </c>
      <c r="I8256" t="s">
        <v>34</v>
      </c>
      <c r="J8256" t="s">
        <v>55</v>
      </c>
      <c r="K8256">
        <v>0.628</v>
      </c>
      <c r="L8256">
        <v>8.9200000000000002E-2</v>
      </c>
      <c r="M8256">
        <v>0.86799999999999999</v>
      </c>
      <c r="S8256" t="str">
        <f t="shared" si="259"/>
        <v/>
      </c>
      <c r="T8256">
        <f t="shared" si="258"/>
        <v>0.628</v>
      </c>
    </row>
    <row r="8257" spans="1:20" x14ac:dyDescent="0.3">
      <c r="A8257" t="s">
        <v>66</v>
      </c>
      <c r="B8257">
        <v>184</v>
      </c>
      <c r="C8257" t="s">
        <v>12</v>
      </c>
      <c r="D8257" t="s">
        <v>35</v>
      </c>
      <c r="E8257" t="s">
        <v>14</v>
      </c>
      <c r="F8257" t="s">
        <v>67</v>
      </c>
      <c r="G8257">
        <v>184</v>
      </c>
      <c r="H8257" t="s">
        <v>16</v>
      </c>
      <c r="I8257" t="s">
        <v>36</v>
      </c>
      <c r="J8257" t="s">
        <v>18</v>
      </c>
      <c r="K8257">
        <v>1</v>
      </c>
      <c r="L8257">
        <v>2.5999999999999998E-4</v>
      </c>
      <c r="M8257">
        <v>1.8000000000000001E-4</v>
      </c>
      <c r="S8257" t="str">
        <f t="shared" si="259"/>
        <v/>
      </c>
      <c r="T8257">
        <f t="shared" si="258"/>
        <v>1</v>
      </c>
    </row>
    <row r="8258" spans="1:20" x14ac:dyDescent="0.3">
      <c r="A8258" t="s">
        <v>66</v>
      </c>
      <c r="B8258">
        <v>184</v>
      </c>
      <c r="C8258" t="s">
        <v>12</v>
      </c>
      <c r="D8258" t="s">
        <v>37</v>
      </c>
      <c r="E8258" t="s">
        <v>14</v>
      </c>
      <c r="F8258" t="s">
        <v>67</v>
      </c>
      <c r="G8258">
        <v>184</v>
      </c>
      <c r="H8258" t="s">
        <v>16</v>
      </c>
      <c r="I8258" t="s">
        <v>38</v>
      </c>
      <c r="J8258" t="s">
        <v>18</v>
      </c>
      <c r="K8258">
        <v>1</v>
      </c>
      <c r="L8258">
        <v>2.5999999999999998E-4</v>
      </c>
      <c r="M8258">
        <v>1.8000000000000001E-4</v>
      </c>
      <c r="S8258" t="str">
        <f t="shared" si="259"/>
        <v/>
      </c>
      <c r="T8258">
        <f t="shared" si="258"/>
        <v>1</v>
      </c>
    </row>
    <row r="8259" spans="1:20" x14ac:dyDescent="0.3">
      <c r="A8259" t="s">
        <v>66</v>
      </c>
      <c r="B8259">
        <v>184</v>
      </c>
      <c r="C8259" t="s">
        <v>12</v>
      </c>
      <c r="D8259" t="s">
        <v>39</v>
      </c>
      <c r="E8259" t="s">
        <v>14</v>
      </c>
      <c r="F8259" t="s">
        <v>67</v>
      </c>
      <c r="G8259">
        <v>184</v>
      </c>
      <c r="H8259" t="s">
        <v>16</v>
      </c>
      <c r="I8259" t="s">
        <v>40</v>
      </c>
      <c r="J8259" t="s">
        <v>18</v>
      </c>
      <c r="K8259">
        <v>1</v>
      </c>
      <c r="L8259">
        <v>2.5999999999999998E-4</v>
      </c>
      <c r="M8259">
        <v>1.8000000000000001E-4</v>
      </c>
      <c r="S8259" t="str">
        <f t="shared" si="259"/>
        <v/>
      </c>
      <c r="T8259">
        <f t="shared" ref="T8259:T8322" si="260">IF(S8259="",K8259,"")</f>
        <v>1</v>
      </c>
    </row>
    <row r="8260" spans="1:20" x14ac:dyDescent="0.3">
      <c r="A8260" t="s">
        <v>66</v>
      </c>
      <c r="B8260">
        <v>184</v>
      </c>
      <c r="C8260" t="s">
        <v>12</v>
      </c>
      <c r="D8260" t="s">
        <v>41</v>
      </c>
      <c r="E8260" t="s">
        <v>14</v>
      </c>
      <c r="F8260" t="s">
        <v>67</v>
      </c>
      <c r="G8260">
        <v>184</v>
      </c>
      <c r="H8260" t="s">
        <v>16</v>
      </c>
      <c r="I8260" t="s">
        <v>42</v>
      </c>
      <c r="J8260" t="s">
        <v>56</v>
      </c>
      <c r="K8260">
        <v>7.0000000000000001E-3</v>
      </c>
      <c r="L8260">
        <v>0.246</v>
      </c>
      <c r="M8260">
        <v>0.96499999999999997</v>
      </c>
      <c r="S8260" t="str">
        <f t="shared" si="259"/>
        <v/>
      </c>
      <c r="T8260">
        <f t="shared" si="260"/>
        <v>7.0000000000000001E-3</v>
      </c>
    </row>
    <row r="8261" spans="1:20" x14ac:dyDescent="0.3">
      <c r="A8261" t="s">
        <v>66</v>
      </c>
      <c r="B8261">
        <v>184</v>
      </c>
      <c r="C8261" t="s">
        <v>12</v>
      </c>
      <c r="D8261" t="s">
        <v>43</v>
      </c>
      <c r="E8261" t="s">
        <v>14</v>
      </c>
      <c r="F8261" t="s">
        <v>67</v>
      </c>
      <c r="G8261">
        <v>184</v>
      </c>
      <c r="H8261" t="s">
        <v>16</v>
      </c>
      <c r="I8261" t="s">
        <v>44</v>
      </c>
      <c r="J8261" t="s">
        <v>18</v>
      </c>
      <c r="K8261">
        <v>1</v>
      </c>
      <c r="L8261">
        <v>2.5999999999999998E-4</v>
      </c>
      <c r="M8261">
        <v>1.8000000000000001E-4</v>
      </c>
      <c r="S8261" t="str">
        <f t="shared" si="259"/>
        <v/>
      </c>
      <c r="T8261">
        <f t="shared" si="260"/>
        <v>1</v>
      </c>
    </row>
    <row r="8262" spans="1:20" x14ac:dyDescent="0.3">
      <c r="A8262" t="s">
        <v>66</v>
      </c>
      <c r="B8262">
        <v>184</v>
      </c>
      <c r="C8262" t="s">
        <v>12</v>
      </c>
      <c r="D8262" t="s">
        <v>45</v>
      </c>
      <c r="E8262" t="s">
        <v>14</v>
      </c>
      <c r="F8262" t="s">
        <v>67</v>
      </c>
      <c r="G8262">
        <v>184</v>
      </c>
      <c r="H8262" t="s">
        <v>16</v>
      </c>
      <c r="I8262" t="s">
        <v>46</v>
      </c>
      <c r="J8262" t="s">
        <v>56</v>
      </c>
      <c r="K8262">
        <v>0.39800000000000002</v>
      </c>
      <c r="L8262">
        <v>0.105</v>
      </c>
      <c r="M8262">
        <v>0.89500000000000002</v>
      </c>
      <c r="S8262" t="str">
        <f t="shared" si="259"/>
        <v/>
      </c>
      <c r="T8262">
        <f t="shared" si="260"/>
        <v>0.39800000000000002</v>
      </c>
    </row>
    <row r="8263" spans="1:20" x14ac:dyDescent="0.3">
      <c r="A8263" t="s">
        <v>66</v>
      </c>
      <c r="B8263">
        <v>184</v>
      </c>
      <c r="C8263" t="s">
        <v>12</v>
      </c>
      <c r="D8263" t="s">
        <v>47</v>
      </c>
      <c r="E8263" t="s">
        <v>14</v>
      </c>
      <c r="F8263" t="s">
        <v>67</v>
      </c>
      <c r="G8263">
        <v>184</v>
      </c>
      <c r="H8263" t="s">
        <v>16</v>
      </c>
      <c r="I8263" t="s">
        <v>48</v>
      </c>
      <c r="J8263" t="s">
        <v>18</v>
      </c>
      <c r="K8263">
        <v>1</v>
      </c>
      <c r="L8263">
        <v>2.5999999999999998E-4</v>
      </c>
      <c r="M8263">
        <v>1.8000000000000001E-4</v>
      </c>
      <c r="S8263" t="str">
        <f t="shared" si="259"/>
        <v/>
      </c>
      <c r="T8263">
        <f t="shared" si="260"/>
        <v>1</v>
      </c>
    </row>
    <row r="8264" spans="1:20" x14ac:dyDescent="0.3">
      <c r="A8264" t="s">
        <v>66</v>
      </c>
      <c r="B8264">
        <v>184</v>
      </c>
      <c r="C8264" t="s">
        <v>12</v>
      </c>
      <c r="D8264" t="s">
        <v>49</v>
      </c>
      <c r="E8264" t="s">
        <v>14</v>
      </c>
      <c r="F8264" t="s">
        <v>67</v>
      </c>
      <c r="G8264">
        <v>184</v>
      </c>
      <c r="H8264" t="s">
        <v>16</v>
      </c>
      <c r="I8264" t="s">
        <v>50</v>
      </c>
      <c r="J8264" t="s">
        <v>18</v>
      </c>
      <c r="K8264">
        <v>0.98099999999999998</v>
      </c>
      <c r="L8264">
        <v>3.9899999999999998E-2</v>
      </c>
      <c r="M8264">
        <v>0.75</v>
      </c>
      <c r="S8264" t="str">
        <f t="shared" si="259"/>
        <v/>
      </c>
      <c r="T8264">
        <f t="shared" si="260"/>
        <v>0.98099999999999998</v>
      </c>
    </row>
    <row r="8265" spans="1:20" x14ac:dyDescent="0.3">
      <c r="A8265" t="s">
        <v>66</v>
      </c>
      <c r="B8265">
        <v>184</v>
      </c>
      <c r="C8265" t="s">
        <v>12</v>
      </c>
      <c r="D8265" t="s">
        <v>51</v>
      </c>
      <c r="E8265" t="s">
        <v>14</v>
      </c>
      <c r="F8265" t="s">
        <v>67</v>
      </c>
      <c r="G8265">
        <v>184</v>
      </c>
      <c r="H8265" t="s">
        <v>16</v>
      </c>
      <c r="I8265" t="s">
        <v>52</v>
      </c>
      <c r="J8265" t="s">
        <v>18</v>
      </c>
      <c r="K8265">
        <v>1</v>
      </c>
      <c r="L8265">
        <v>2.5999999999999998E-4</v>
      </c>
      <c r="M8265">
        <v>1.8000000000000001E-4</v>
      </c>
      <c r="S8265" t="str">
        <f t="shared" si="259"/>
        <v/>
      </c>
      <c r="T8265">
        <f t="shared" si="260"/>
        <v>1</v>
      </c>
    </row>
    <row r="8266" spans="1:20" x14ac:dyDescent="0.3">
      <c r="A8266" t="s">
        <v>66</v>
      </c>
      <c r="B8266">
        <v>184</v>
      </c>
      <c r="C8266" t="s">
        <v>12</v>
      </c>
      <c r="D8266" t="s">
        <v>53</v>
      </c>
      <c r="E8266" t="s">
        <v>14</v>
      </c>
      <c r="F8266" t="s">
        <v>67</v>
      </c>
      <c r="G8266">
        <v>184</v>
      </c>
      <c r="H8266" t="s">
        <v>16</v>
      </c>
      <c r="I8266" t="s">
        <v>54</v>
      </c>
      <c r="J8266" t="s">
        <v>18</v>
      </c>
      <c r="K8266">
        <v>1</v>
      </c>
      <c r="L8266">
        <v>2.5999999999999998E-4</v>
      </c>
      <c r="M8266">
        <v>1.8000000000000001E-4</v>
      </c>
      <c r="S8266" t="str">
        <f t="shared" si="259"/>
        <v/>
      </c>
      <c r="T8266">
        <f t="shared" si="260"/>
        <v>1</v>
      </c>
    </row>
    <row r="8267" spans="1:20" x14ac:dyDescent="0.3">
      <c r="A8267" t="s">
        <v>66</v>
      </c>
      <c r="B8267">
        <v>255</v>
      </c>
      <c r="C8267" t="s">
        <v>12</v>
      </c>
      <c r="D8267" t="s">
        <v>13</v>
      </c>
      <c r="E8267" t="s">
        <v>14</v>
      </c>
      <c r="F8267" t="s">
        <v>67</v>
      </c>
      <c r="G8267">
        <v>255</v>
      </c>
      <c r="H8267" t="s">
        <v>16</v>
      </c>
      <c r="I8267" t="s">
        <v>17</v>
      </c>
      <c r="J8267" t="s">
        <v>18</v>
      </c>
      <c r="K8267">
        <v>1</v>
      </c>
      <c r="L8267">
        <v>2.5999999999999998E-4</v>
      </c>
      <c r="M8267">
        <v>1.8000000000000001E-4</v>
      </c>
      <c r="S8267">
        <f t="shared" si="259"/>
        <v>1</v>
      </c>
      <c r="T8267" t="str">
        <f t="shared" si="260"/>
        <v/>
      </c>
    </row>
    <row r="8268" spans="1:20" x14ac:dyDescent="0.3">
      <c r="A8268" t="s">
        <v>66</v>
      </c>
      <c r="B8268">
        <v>255</v>
      </c>
      <c r="C8268" t="s">
        <v>12</v>
      </c>
      <c r="D8268" t="s">
        <v>19</v>
      </c>
      <c r="E8268" t="s">
        <v>14</v>
      </c>
      <c r="F8268" t="s">
        <v>67</v>
      </c>
      <c r="G8268">
        <v>255</v>
      </c>
      <c r="H8268" t="s">
        <v>16</v>
      </c>
      <c r="I8268" t="s">
        <v>20</v>
      </c>
      <c r="J8268" t="s">
        <v>18</v>
      </c>
      <c r="K8268">
        <v>1</v>
      </c>
      <c r="L8268">
        <v>2.5999999999999998E-4</v>
      </c>
      <c r="M8268">
        <v>1.8000000000000001E-4</v>
      </c>
      <c r="S8268" t="str">
        <f t="shared" si="259"/>
        <v/>
      </c>
      <c r="T8268">
        <f t="shared" si="260"/>
        <v>1</v>
      </c>
    </row>
    <row r="8269" spans="1:20" x14ac:dyDescent="0.3">
      <c r="A8269" t="s">
        <v>66</v>
      </c>
      <c r="B8269">
        <v>255</v>
      </c>
      <c r="C8269" t="s">
        <v>12</v>
      </c>
      <c r="D8269" t="s">
        <v>21</v>
      </c>
      <c r="E8269" t="s">
        <v>14</v>
      </c>
      <c r="F8269" t="s">
        <v>67</v>
      </c>
      <c r="G8269">
        <v>255</v>
      </c>
      <c r="H8269" t="s">
        <v>16</v>
      </c>
      <c r="I8269" t="s">
        <v>22</v>
      </c>
      <c r="J8269" t="s">
        <v>18</v>
      </c>
      <c r="K8269">
        <v>1</v>
      </c>
      <c r="L8269">
        <v>2.5999999999999998E-4</v>
      </c>
      <c r="M8269">
        <v>1.8000000000000001E-4</v>
      </c>
      <c r="S8269" t="str">
        <f t="shared" si="259"/>
        <v/>
      </c>
      <c r="T8269">
        <f t="shared" si="260"/>
        <v>1</v>
      </c>
    </row>
    <row r="8270" spans="1:20" x14ac:dyDescent="0.3">
      <c r="A8270" t="s">
        <v>66</v>
      </c>
      <c r="B8270">
        <v>255</v>
      </c>
      <c r="C8270" t="s">
        <v>12</v>
      </c>
      <c r="D8270" t="s">
        <v>23</v>
      </c>
      <c r="E8270" t="s">
        <v>14</v>
      </c>
      <c r="F8270" t="s">
        <v>67</v>
      </c>
      <c r="G8270">
        <v>255</v>
      </c>
      <c r="H8270" t="s">
        <v>16</v>
      </c>
      <c r="I8270" t="s">
        <v>24</v>
      </c>
      <c r="J8270" t="s">
        <v>55</v>
      </c>
      <c r="K8270">
        <v>0.69699999999999995</v>
      </c>
      <c r="L8270">
        <v>8.2600000000000007E-2</v>
      </c>
      <c r="M8270">
        <v>0.86</v>
      </c>
      <c r="S8270" t="str">
        <f t="shared" si="259"/>
        <v/>
      </c>
      <c r="T8270">
        <f t="shared" si="260"/>
        <v>0.69699999999999995</v>
      </c>
    </row>
    <row r="8271" spans="1:20" x14ac:dyDescent="0.3">
      <c r="A8271" t="s">
        <v>66</v>
      </c>
      <c r="B8271">
        <v>255</v>
      </c>
      <c r="C8271" t="s">
        <v>12</v>
      </c>
      <c r="D8271" t="s">
        <v>25</v>
      </c>
      <c r="E8271" t="s">
        <v>14</v>
      </c>
      <c r="F8271" t="s">
        <v>67</v>
      </c>
      <c r="G8271">
        <v>255</v>
      </c>
      <c r="H8271" t="s">
        <v>16</v>
      </c>
      <c r="I8271" t="s">
        <v>26</v>
      </c>
      <c r="J8271" t="s">
        <v>18</v>
      </c>
      <c r="K8271">
        <v>0.997</v>
      </c>
      <c r="L8271">
        <v>1.67E-2</v>
      </c>
      <c r="M8271">
        <v>0.40899999999999997</v>
      </c>
      <c r="S8271" t="str">
        <f t="shared" si="259"/>
        <v/>
      </c>
      <c r="T8271">
        <f t="shared" si="260"/>
        <v>0.997</v>
      </c>
    </row>
    <row r="8272" spans="1:20" x14ac:dyDescent="0.3">
      <c r="A8272" t="s">
        <v>66</v>
      </c>
      <c r="B8272">
        <v>255</v>
      </c>
      <c r="C8272" t="s">
        <v>12</v>
      </c>
      <c r="D8272" t="s">
        <v>27</v>
      </c>
      <c r="E8272" t="s">
        <v>14</v>
      </c>
      <c r="F8272" t="s">
        <v>67</v>
      </c>
      <c r="G8272">
        <v>255</v>
      </c>
      <c r="H8272" t="s">
        <v>16</v>
      </c>
      <c r="I8272" t="s">
        <v>28</v>
      </c>
      <c r="J8272" t="s">
        <v>18</v>
      </c>
      <c r="K8272">
        <v>0.997</v>
      </c>
      <c r="L8272">
        <v>1.67E-2</v>
      </c>
      <c r="M8272">
        <v>0.40899999999999997</v>
      </c>
      <c r="S8272" t="str">
        <f t="shared" si="259"/>
        <v/>
      </c>
      <c r="T8272">
        <f t="shared" si="260"/>
        <v>0.997</v>
      </c>
    </row>
    <row r="8273" spans="1:20" x14ac:dyDescent="0.3">
      <c r="A8273" t="s">
        <v>66</v>
      </c>
      <c r="B8273">
        <v>255</v>
      </c>
      <c r="C8273" t="s">
        <v>12</v>
      </c>
      <c r="D8273" t="s">
        <v>29</v>
      </c>
      <c r="E8273" t="s">
        <v>14</v>
      </c>
      <c r="F8273" t="s">
        <v>67</v>
      </c>
      <c r="G8273">
        <v>255</v>
      </c>
      <c r="H8273" t="s">
        <v>16</v>
      </c>
      <c r="I8273" t="s">
        <v>30</v>
      </c>
      <c r="J8273" t="s">
        <v>18</v>
      </c>
      <c r="K8273">
        <v>1</v>
      </c>
      <c r="L8273">
        <v>2.5999999999999998E-4</v>
      </c>
      <c r="M8273">
        <v>1.8000000000000001E-4</v>
      </c>
      <c r="S8273" t="str">
        <f t="shared" si="259"/>
        <v/>
      </c>
      <c r="T8273">
        <f t="shared" si="260"/>
        <v>1</v>
      </c>
    </row>
    <row r="8274" spans="1:20" x14ac:dyDescent="0.3">
      <c r="A8274" t="s">
        <v>66</v>
      </c>
      <c r="B8274">
        <v>255</v>
      </c>
      <c r="C8274" t="s">
        <v>12</v>
      </c>
      <c r="D8274" t="s">
        <v>31</v>
      </c>
      <c r="E8274" t="s">
        <v>14</v>
      </c>
      <c r="F8274" t="s">
        <v>67</v>
      </c>
      <c r="G8274">
        <v>255</v>
      </c>
      <c r="H8274" t="s">
        <v>16</v>
      </c>
      <c r="I8274" t="s">
        <v>32</v>
      </c>
      <c r="J8274" t="s">
        <v>18</v>
      </c>
      <c r="K8274">
        <v>1</v>
      </c>
      <c r="L8274">
        <v>2.5999999999999998E-4</v>
      </c>
      <c r="M8274">
        <v>1.8000000000000001E-4</v>
      </c>
      <c r="S8274" t="str">
        <f t="shared" si="259"/>
        <v/>
      </c>
      <c r="T8274">
        <f t="shared" si="260"/>
        <v>1</v>
      </c>
    </row>
    <row r="8275" spans="1:20" x14ac:dyDescent="0.3">
      <c r="A8275" t="s">
        <v>66</v>
      </c>
      <c r="B8275">
        <v>255</v>
      </c>
      <c r="C8275" t="s">
        <v>12</v>
      </c>
      <c r="D8275" t="s">
        <v>33</v>
      </c>
      <c r="E8275" t="s">
        <v>14</v>
      </c>
      <c r="F8275" t="s">
        <v>67</v>
      </c>
      <c r="G8275">
        <v>255</v>
      </c>
      <c r="H8275" t="s">
        <v>16</v>
      </c>
      <c r="I8275" t="s">
        <v>34</v>
      </c>
      <c r="J8275" t="s">
        <v>18</v>
      </c>
      <c r="K8275">
        <v>0.98899999999999999</v>
      </c>
      <c r="L8275">
        <v>3.4599999999999999E-2</v>
      </c>
      <c r="M8275">
        <v>0.72299999999999998</v>
      </c>
      <c r="S8275" t="str">
        <f t="shared" si="259"/>
        <v/>
      </c>
      <c r="T8275">
        <f t="shared" si="260"/>
        <v>0.98899999999999999</v>
      </c>
    </row>
    <row r="8276" spans="1:20" x14ac:dyDescent="0.3">
      <c r="A8276" t="s">
        <v>66</v>
      </c>
      <c r="B8276">
        <v>255</v>
      </c>
      <c r="C8276" t="s">
        <v>12</v>
      </c>
      <c r="D8276" t="s">
        <v>35</v>
      </c>
      <c r="E8276" t="s">
        <v>14</v>
      </c>
      <c r="F8276" t="s">
        <v>67</v>
      </c>
      <c r="G8276">
        <v>255</v>
      </c>
      <c r="H8276" t="s">
        <v>16</v>
      </c>
      <c r="I8276" t="s">
        <v>36</v>
      </c>
      <c r="J8276" t="s">
        <v>18</v>
      </c>
      <c r="K8276">
        <v>1</v>
      </c>
      <c r="L8276">
        <v>2.5999999999999998E-4</v>
      </c>
      <c r="M8276">
        <v>1.8000000000000001E-4</v>
      </c>
      <c r="S8276" t="str">
        <f t="shared" si="259"/>
        <v/>
      </c>
      <c r="T8276">
        <f t="shared" si="260"/>
        <v>1</v>
      </c>
    </row>
    <row r="8277" spans="1:20" x14ac:dyDescent="0.3">
      <c r="A8277" t="s">
        <v>66</v>
      </c>
      <c r="B8277">
        <v>255</v>
      </c>
      <c r="C8277" t="s">
        <v>12</v>
      </c>
      <c r="D8277" t="s">
        <v>37</v>
      </c>
      <c r="E8277" t="s">
        <v>14</v>
      </c>
      <c r="F8277" t="s">
        <v>67</v>
      </c>
      <c r="G8277">
        <v>255</v>
      </c>
      <c r="H8277" t="s">
        <v>16</v>
      </c>
      <c r="I8277" t="s">
        <v>38</v>
      </c>
      <c r="J8277" t="s">
        <v>18</v>
      </c>
      <c r="K8277">
        <v>1</v>
      </c>
      <c r="L8277">
        <v>2.5999999999999998E-4</v>
      </c>
      <c r="M8277">
        <v>1.8000000000000001E-4</v>
      </c>
      <c r="S8277" t="str">
        <f t="shared" si="259"/>
        <v/>
      </c>
      <c r="T8277">
        <f t="shared" si="260"/>
        <v>1</v>
      </c>
    </row>
    <row r="8278" spans="1:20" x14ac:dyDescent="0.3">
      <c r="A8278" t="s">
        <v>66</v>
      </c>
      <c r="B8278">
        <v>255</v>
      </c>
      <c r="C8278" t="s">
        <v>12</v>
      </c>
      <c r="D8278" t="s">
        <v>39</v>
      </c>
      <c r="E8278" t="s">
        <v>14</v>
      </c>
      <c r="F8278" t="s">
        <v>67</v>
      </c>
      <c r="G8278">
        <v>255</v>
      </c>
      <c r="H8278" t="s">
        <v>16</v>
      </c>
      <c r="I8278" t="s">
        <v>40</v>
      </c>
      <c r="J8278" t="s">
        <v>18</v>
      </c>
      <c r="K8278">
        <v>1</v>
      </c>
      <c r="L8278">
        <v>2.5999999999999998E-4</v>
      </c>
      <c r="M8278">
        <v>1.8000000000000001E-4</v>
      </c>
      <c r="S8278" t="str">
        <f t="shared" si="259"/>
        <v/>
      </c>
      <c r="T8278">
        <f t="shared" si="260"/>
        <v>1</v>
      </c>
    </row>
    <row r="8279" spans="1:20" x14ac:dyDescent="0.3">
      <c r="A8279" t="s">
        <v>66</v>
      </c>
      <c r="B8279">
        <v>255</v>
      </c>
      <c r="C8279" t="s">
        <v>12</v>
      </c>
      <c r="D8279" t="s">
        <v>41</v>
      </c>
      <c r="E8279" t="s">
        <v>14</v>
      </c>
      <c r="F8279" t="s">
        <v>67</v>
      </c>
      <c r="G8279">
        <v>255</v>
      </c>
      <c r="H8279" t="s">
        <v>16</v>
      </c>
      <c r="I8279" t="s">
        <v>42</v>
      </c>
      <c r="J8279" t="s">
        <v>55</v>
      </c>
      <c r="K8279">
        <v>0.92</v>
      </c>
      <c r="L8279">
        <v>5.9200000000000003E-2</v>
      </c>
      <c r="M8279">
        <v>0.81</v>
      </c>
      <c r="S8279" t="str">
        <f t="shared" si="259"/>
        <v/>
      </c>
      <c r="T8279">
        <f t="shared" si="260"/>
        <v>0.92</v>
      </c>
    </row>
    <row r="8280" spans="1:20" x14ac:dyDescent="0.3">
      <c r="A8280" t="s">
        <v>66</v>
      </c>
      <c r="B8280">
        <v>255</v>
      </c>
      <c r="C8280" t="s">
        <v>12</v>
      </c>
      <c r="D8280" t="s">
        <v>43</v>
      </c>
      <c r="E8280" t="s">
        <v>14</v>
      </c>
      <c r="F8280" t="s">
        <v>67</v>
      </c>
      <c r="G8280">
        <v>255</v>
      </c>
      <c r="H8280" t="s">
        <v>16</v>
      </c>
      <c r="I8280" t="s">
        <v>44</v>
      </c>
      <c r="J8280" t="s">
        <v>18</v>
      </c>
      <c r="K8280">
        <v>1</v>
      </c>
      <c r="L8280">
        <v>2.5999999999999998E-4</v>
      </c>
      <c r="M8280">
        <v>1.8000000000000001E-4</v>
      </c>
      <c r="S8280" t="str">
        <f t="shared" si="259"/>
        <v/>
      </c>
      <c r="T8280">
        <f t="shared" si="260"/>
        <v>1</v>
      </c>
    </row>
    <row r="8281" spans="1:20" x14ac:dyDescent="0.3">
      <c r="A8281" t="s">
        <v>66</v>
      </c>
      <c r="B8281">
        <v>255</v>
      </c>
      <c r="C8281" t="s">
        <v>12</v>
      </c>
      <c r="D8281" t="s">
        <v>45</v>
      </c>
      <c r="E8281" t="s">
        <v>14</v>
      </c>
      <c r="F8281" t="s">
        <v>67</v>
      </c>
      <c r="G8281">
        <v>255</v>
      </c>
      <c r="H8281" t="s">
        <v>16</v>
      </c>
      <c r="I8281" t="s">
        <v>46</v>
      </c>
      <c r="J8281" t="s">
        <v>18</v>
      </c>
      <c r="K8281">
        <v>0.99299999999999999</v>
      </c>
      <c r="L8281">
        <v>3.0099999999999998E-2</v>
      </c>
      <c r="M8281">
        <v>0.69599999999999995</v>
      </c>
      <c r="S8281" t="str">
        <f t="shared" si="259"/>
        <v/>
      </c>
      <c r="T8281">
        <f t="shared" si="260"/>
        <v>0.99299999999999999</v>
      </c>
    </row>
    <row r="8282" spans="1:20" x14ac:dyDescent="0.3">
      <c r="A8282" t="s">
        <v>66</v>
      </c>
      <c r="B8282">
        <v>255</v>
      </c>
      <c r="C8282" t="s">
        <v>12</v>
      </c>
      <c r="D8282" t="s">
        <v>47</v>
      </c>
      <c r="E8282" t="s">
        <v>14</v>
      </c>
      <c r="F8282" t="s">
        <v>67</v>
      </c>
      <c r="G8282">
        <v>255</v>
      </c>
      <c r="H8282" t="s">
        <v>16</v>
      </c>
      <c r="I8282" t="s">
        <v>48</v>
      </c>
      <c r="J8282" t="s">
        <v>18</v>
      </c>
      <c r="K8282">
        <v>1</v>
      </c>
      <c r="L8282">
        <v>2.5999999999999998E-4</v>
      </c>
      <c r="M8282">
        <v>1.8000000000000001E-4</v>
      </c>
      <c r="S8282" t="str">
        <f t="shared" si="259"/>
        <v/>
      </c>
      <c r="T8282">
        <f t="shared" si="260"/>
        <v>1</v>
      </c>
    </row>
    <row r="8283" spans="1:20" x14ac:dyDescent="0.3">
      <c r="A8283" t="s">
        <v>66</v>
      </c>
      <c r="B8283">
        <v>255</v>
      </c>
      <c r="C8283" t="s">
        <v>12</v>
      </c>
      <c r="D8283" t="s">
        <v>49</v>
      </c>
      <c r="E8283" t="s">
        <v>14</v>
      </c>
      <c r="F8283" t="s">
        <v>67</v>
      </c>
      <c r="G8283">
        <v>255</v>
      </c>
      <c r="H8283" t="s">
        <v>16</v>
      </c>
      <c r="I8283" t="s">
        <v>50</v>
      </c>
      <c r="J8283" t="s">
        <v>18</v>
      </c>
      <c r="K8283">
        <v>0.999</v>
      </c>
      <c r="L8283">
        <v>5.7400000000000003E-3</v>
      </c>
      <c r="M8283">
        <v>0.13600000000000001</v>
      </c>
      <c r="S8283" t="str">
        <f t="shared" si="259"/>
        <v/>
      </c>
      <c r="T8283">
        <f t="shared" si="260"/>
        <v>0.999</v>
      </c>
    </row>
    <row r="8284" spans="1:20" x14ac:dyDescent="0.3">
      <c r="A8284" t="s">
        <v>66</v>
      </c>
      <c r="B8284">
        <v>255</v>
      </c>
      <c r="C8284" t="s">
        <v>12</v>
      </c>
      <c r="D8284" t="s">
        <v>51</v>
      </c>
      <c r="E8284" t="s">
        <v>14</v>
      </c>
      <c r="F8284" t="s">
        <v>67</v>
      </c>
      <c r="G8284">
        <v>255</v>
      </c>
      <c r="H8284" t="s">
        <v>16</v>
      </c>
      <c r="I8284" t="s">
        <v>52</v>
      </c>
      <c r="J8284" t="s">
        <v>18</v>
      </c>
      <c r="K8284">
        <v>1</v>
      </c>
      <c r="L8284">
        <v>2.5999999999999998E-4</v>
      </c>
      <c r="M8284">
        <v>1.8000000000000001E-4</v>
      </c>
      <c r="S8284" t="str">
        <f t="shared" si="259"/>
        <v/>
      </c>
      <c r="T8284">
        <f t="shared" si="260"/>
        <v>1</v>
      </c>
    </row>
    <row r="8285" spans="1:20" x14ac:dyDescent="0.3">
      <c r="A8285" t="s">
        <v>66</v>
      </c>
      <c r="B8285">
        <v>255</v>
      </c>
      <c r="C8285" t="s">
        <v>12</v>
      </c>
      <c r="D8285" t="s">
        <v>53</v>
      </c>
      <c r="E8285" t="s">
        <v>14</v>
      </c>
      <c r="F8285" t="s">
        <v>67</v>
      </c>
      <c r="G8285">
        <v>255</v>
      </c>
      <c r="H8285" t="s">
        <v>16</v>
      </c>
      <c r="I8285" t="s">
        <v>54</v>
      </c>
      <c r="J8285" t="s">
        <v>18</v>
      </c>
      <c r="K8285">
        <v>1</v>
      </c>
      <c r="L8285">
        <v>2.5999999999999998E-4</v>
      </c>
      <c r="M8285">
        <v>1.8000000000000001E-4</v>
      </c>
      <c r="S8285" t="str">
        <f t="shared" si="259"/>
        <v/>
      </c>
      <c r="T8285">
        <f t="shared" si="260"/>
        <v>1</v>
      </c>
    </row>
    <row r="8286" spans="1:20" x14ac:dyDescent="0.3">
      <c r="A8286" t="s">
        <v>66</v>
      </c>
      <c r="B8286">
        <v>257</v>
      </c>
      <c r="C8286" t="s">
        <v>12</v>
      </c>
      <c r="D8286" t="s">
        <v>13</v>
      </c>
      <c r="E8286" t="s">
        <v>14</v>
      </c>
      <c r="F8286" t="s">
        <v>67</v>
      </c>
      <c r="G8286">
        <v>257</v>
      </c>
      <c r="H8286" t="s">
        <v>16</v>
      </c>
      <c r="I8286" t="s">
        <v>17</v>
      </c>
      <c r="J8286" t="s">
        <v>18</v>
      </c>
      <c r="K8286">
        <v>1</v>
      </c>
      <c r="L8286">
        <v>2.5999999999999998E-4</v>
      </c>
      <c r="M8286">
        <v>1.8000000000000001E-4</v>
      </c>
      <c r="S8286">
        <f t="shared" si="259"/>
        <v>1</v>
      </c>
      <c r="T8286" t="str">
        <f t="shared" si="260"/>
        <v/>
      </c>
    </row>
    <row r="8287" spans="1:20" x14ac:dyDescent="0.3">
      <c r="A8287" t="s">
        <v>66</v>
      </c>
      <c r="B8287">
        <v>257</v>
      </c>
      <c r="C8287" t="s">
        <v>12</v>
      </c>
      <c r="D8287" t="s">
        <v>19</v>
      </c>
      <c r="E8287" t="s">
        <v>14</v>
      </c>
      <c r="F8287" t="s">
        <v>67</v>
      </c>
      <c r="G8287">
        <v>257</v>
      </c>
      <c r="H8287" t="s">
        <v>16</v>
      </c>
      <c r="I8287" t="s">
        <v>20</v>
      </c>
      <c r="J8287" t="s">
        <v>18</v>
      </c>
      <c r="K8287">
        <v>1</v>
      </c>
      <c r="L8287">
        <v>2.5999999999999998E-4</v>
      </c>
      <c r="M8287">
        <v>1.8000000000000001E-4</v>
      </c>
      <c r="S8287" t="str">
        <f t="shared" si="259"/>
        <v/>
      </c>
      <c r="T8287">
        <f t="shared" si="260"/>
        <v>1</v>
      </c>
    </row>
    <row r="8288" spans="1:20" x14ac:dyDescent="0.3">
      <c r="A8288" t="s">
        <v>66</v>
      </c>
      <c r="B8288">
        <v>257</v>
      </c>
      <c r="C8288" t="s">
        <v>12</v>
      </c>
      <c r="D8288" t="s">
        <v>21</v>
      </c>
      <c r="E8288" t="s">
        <v>14</v>
      </c>
      <c r="F8288" t="s">
        <v>67</v>
      </c>
      <c r="G8288">
        <v>257</v>
      </c>
      <c r="H8288" t="s">
        <v>16</v>
      </c>
      <c r="I8288" t="s">
        <v>22</v>
      </c>
      <c r="J8288" t="s">
        <v>18</v>
      </c>
      <c r="K8288">
        <v>1</v>
      </c>
      <c r="L8288">
        <v>2.5999999999999998E-4</v>
      </c>
      <c r="M8288">
        <v>1.8000000000000001E-4</v>
      </c>
      <c r="S8288" t="str">
        <f t="shared" si="259"/>
        <v/>
      </c>
      <c r="T8288">
        <f t="shared" si="260"/>
        <v>1</v>
      </c>
    </row>
    <row r="8289" spans="1:20" x14ac:dyDescent="0.3">
      <c r="A8289" t="s">
        <v>66</v>
      </c>
      <c r="B8289">
        <v>257</v>
      </c>
      <c r="C8289" t="s">
        <v>12</v>
      </c>
      <c r="D8289" t="s">
        <v>23</v>
      </c>
      <c r="E8289" t="s">
        <v>14</v>
      </c>
      <c r="F8289" t="s">
        <v>67</v>
      </c>
      <c r="G8289">
        <v>257</v>
      </c>
      <c r="H8289" t="s">
        <v>16</v>
      </c>
      <c r="I8289" t="s">
        <v>24</v>
      </c>
      <c r="J8289" t="s">
        <v>18</v>
      </c>
      <c r="K8289">
        <v>0.97899999999999998</v>
      </c>
      <c r="L8289">
        <v>4.1099999999999998E-2</v>
      </c>
      <c r="M8289">
        <v>0.755</v>
      </c>
      <c r="S8289" t="str">
        <f t="shared" si="259"/>
        <v/>
      </c>
      <c r="T8289">
        <f t="shared" si="260"/>
        <v>0.97899999999999998</v>
      </c>
    </row>
    <row r="8290" spans="1:20" x14ac:dyDescent="0.3">
      <c r="A8290" t="s">
        <v>66</v>
      </c>
      <c r="B8290">
        <v>257</v>
      </c>
      <c r="C8290" t="s">
        <v>12</v>
      </c>
      <c r="D8290" t="s">
        <v>25</v>
      </c>
      <c r="E8290" t="s">
        <v>14</v>
      </c>
      <c r="F8290" t="s">
        <v>67</v>
      </c>
      <c r="G8290">
        <v>257</v>
      </c>
      <c r="H8290" t="s">
        <v>16</v>
      </c>
      <c r="I8290" t="s">
        <v>26</v>
      </c>
      <c r="J8290" t="s">
        <v>18</v>
      </c>
      <c r="K8290">
        <v>1</v>
      </c>
      <c r="L8290">
        <v>2.5999999999999998E-4</v>
      </c>
      <c r="M8290">
        <v>1.8000000000000001E-4</v>
      </c>
      <c r="S8290" t="str">
        <f t="shared" si="259"/>
        <v/>
      </c>
      <c r="T8290">
        <f t="shared" si="260"/>
        <v>1</v>
      </c>
    </row>
    <row r="8291" spans="1:20" x14ac:dyDescent="0.3">
      <c r="A8291" t="s">
        <v>66</v>
      </c>
      <c r="B8291">
        <v>257</v>
      </c>
      <c r="C8291" t="s">
        <v>12</v>
      </c>
      <c r="D8291" t="s">
        <v>27</v>
      </c>
      <c r="E8291" t="s">
        <v>14</v>
      </c>
      <c r="F8291" t="s">
        <v>67</v>
      </c>
      <c r="G8291">
        <v>257</v>
      </c>
      <c r="H8291" t="s">
        <v>16</v>
      </c>
      <c r="I8291" t="s">
        <v>28</v>
      </c>
      <c r="J8291" t="s">
        <v>18</v>
      </c>
      <c r="K8291">
        <v>0.999</v>
      </c>
      <c r="L8291">
        <v>5.7400000000000003E-3</v>
      </c>
      <c r="M8291">
        <v>0.13600000000000001</v>
      </c>
      <c r="S8291" t="str">
        <f t="shared" si="259"/>
        <v/>
      </c>
      <c r="T8291">
        <f t="shared" si="260"/>
        <v>0.999</v>
      </c>
    </row>
    <row r="8292" spans="1:20" x14ac:dyDescent="0.3">
      <c r="A8292" t="s">
        <v>66</v>
      </c>
      <c r="B8292">
        <v>257</v>
      </c>
      <c r="C8292" t="s">
        <v>12</v>
      </c>
      <c r="D8292" t="s">
        <v>29</v>
      </c>
      <c r="E8292" t="s">
        <v>14</v>
      </c>
      <c r="F8292" t="s">
        <v>67</v>
      </c>
      <c r="G8292">
        <v>257</v>
      </c>
      <c r="H8292" t="s">
        <v>16</v>
      </c>
      <c r="I8292" t="s">
        <v>30</v>
      </c>
      <c r="J8292" t="s">
        <v>18</v>
      </c>
      <c r="K8292">
        <v>1</v>
      </c>
      <c r="L8292">
        <v>2.5999999999999998E-4</v>
      </c>
      <c r="M8292">
        <v>1.8000000000000001E-4</v>
      </c>
      <c r="S8292" t="str">
        <f t="shared" si="259"/>
        <v/>
      </c>
      <c r="T8292">
        <f t="shared" si="260"/>
        <v>1</v>
      </c>
    </row>
    <row r="8293" spans="1:20" x14ac:dyDescent="0.3">
      <c r="A8293" t="s">
        <v>66</v>
      </c>
      <c r="B8293">
        <v>257</v>
      </c>
      <c r="C8293" t="s">
        <v>12</v>
      </c>
      <c r="D8293" t="s">
        <v>31</v>
      </c>
      <c r="E8293" t="s">
        <v>14</v>
      </c>
      <c r="F8293" t="s">
        <v>67</v>
      </c>
      <c r="G8293">
        <v>257</v>
      </c>
      <c r="H8293" t="s">
        <v>16</v>
      </c>
      <c r="I8293" t="s">
        <v>32</v>
      </c>
      <c r="J8293" t="s">
        <v>18</v>
      </c>
      <c r="K8293">
        <v>1</v>
      </c>
      <c r="L8293">
        <v>2.5999999999999998E-4</v>
      </c>
      <c r="M8293">
        <v>1.8000000000000001E-4</v>
      </c>
      <c r="S8293" t="str">
        <f t="shared" si="259"/>
        <v/>
      </c>
      <c r="T8293">
        <f t="shared" si="260"/>
        <v>1</v>
      </c>
    </row>
    <row r="8294" spans="1:20" x14ac:dyDescent="0.3">
      <c r="A8294" t="s">
        <v>66</v>
      </c>
      <c r="B8294">
        <v>257</v>
      </c>
      <c r="C8294" t="s">
        <v>12</v>
      </c>
      <c r="D8294" t="s">
        <v>33</v>
      </c>
      <c r="E8294" t="s">
        <v>14</v>
      </c>
      <c r="F8294" t="s">
        <v>67</v>
      </c>
      <c r="G8294">
        <v>257</v>
      </c>
      <c r="H8294" t="s">
        <v>16</v>
      </c>
      <c r="I8294" t="s">
        <v>34</v>
      </c>
      <c r="J8294" t="s">
        <v>18</v>
      </c>
      <c r="K8294">
        <v>0.998</v>
      </c>
      <c r="L8294">
        <v>1.12E-2</v>
      </c>
      <c r="M8294">
        <v>0.27300000000000002</v>
      </c>
      <c r="S8294" t="str">
        <f t="shared" si="259"/>
        <v/>
      </c>
      <c r="T8294">
        <f t="shared" si="260"/>
        <v>0.998</v>
      </c>
    </row>
    <row r="8295" spans="1:20" x14ac:dyDescent="0.3">
      <c r="A8295" t="s">
        <v>66</v>
      </c>
      <c r="B8295">
        <v>257</v>
      </c>
      <c r="C8295" t="s">
        <v>12</v>
      </c>
      <c r="D8295" t="s">
        <v>35</v>
      </c>
      <c r="E8295" t="s">
        <v>14</v>
      </c>
      <c r="F8295" t="s">
        <v>67</v>
      </c>
      <c r="G8295">
        <v>257</v>
      </c>
      <c r="H8295" t="s">
        <v>16</v>
      </c>
      <c r="I8295" t="s">
        <v>36</v>
      </c>
      <c r="J8295" t="s">
        <v>18</v>
      </c>
      <c r="K8295">
        <v>1</v>
      </c>
      <c r="L8295">
        <v>2.5999999999999998E-4</v>
      </c>
      <c r="M8295">
        <v>1.8000000000000001E-4</v>
      </c>
      <c r="S8295" t="str">
        <f t="shared" si="259"/>
        <v/>
      </c>
      <c r="T8295">
        <f t="shared" si="260"/>
        <v>1</v>
      </c>
    </row>
    <row r="8296" spans="1:20" x14ac:dyDescent="0.3">
      <c r="A8296" t="s">
        <v>66</v>
      </c>
      <c r="B8296">
        <v>257</v>
      </c>
      <c r="C8296" t="s">
        <v>12</v>
      </c>
      <c r="D8296" t="s">
        <v>37</v>
      </c>
      <c r="E8296" t="s">
        <v>14</v>
      </c>
      <c r="F8296" t="s">
        <v>67</v>
      </c>
      <c r="G8296">
        <v>257</v>
      </c>
      <c r="H8296" t="s">
        <v>16</v>
      </c>
      <c r="I8296" t="s">
        <v>38</v>
      </c>
      <c r="J8296" t="s">
        <v>18</v>
      </c>
      <c r="K8296">
        <v>1</v>
      </c>
      <c r="L8296">
        <v>2.5999999999999998E-4</v>
      </c>
      <c r="M8296">
        <v>1.8000000000000001E-4</v>
      </c>
      <c r="S8296" t="str">
        <f t="shared" si="259"/>
        <v/>
      </c>
      <c r="T8296">
        <f t="shared" si="260"/>
        <v>1</v>
      </c>
    </row>
    <row r="8297" spans="1:20" x14ac:dyDescent="0.3">
      <c r="A8297" t="s">
        <v>66</v>
      </c>
      <c r="B8297">
        <v>257</v>
      </c>
      <c r="C8297" t="s">
        <v>12</v>
      </c>
      <c r="D8297" t="s">
        <v>39</v>
      </c>
      <c r="E8297" t="s">
        <v>14</v>
      </c>
      <c r="F8297" t="s">
        <v>67</v>
      </c>
      <c r="G8297">
        <v>257</v>
      </c>
      <c r="H8297" t="s">
        <v>16</v>
      </c>
      <c r="I8297" t="s">
        <v>40</v>
      </c>
      <c r="J8297" t="s">
        <v>18</v>
      </c>
      <c r="K8297">
        <v>1</v>
      </c>
      <c r="L8297">
        <v>2.5999999999999998E-4</v>
      </c>
      <c r="M8297">
        <v>1.8000000000000001E-4</v>
      </c>
      <c r="S8297" t="str">
        <f t="shared" si="259"/>
        <v/>
      </c>
      <c r="T8297">
        <f t="shared" si="260"/>
        <v>1</v>
      </c>
    </row>
    <row r="8298" spans="1:20" x14ac:dyDescent="0.3">
      <c r="A8298" t="s">
        <v>66</v>
      </c>
      <c r="B8298">
        <v>257</v>
      </c>
      <c r="C8298" t="s">
        <v>12</v>
      </c>
      <c r="D8298" t="s">
        <v>41</v>
      </c>
      <c r="E8298" t="s">
        <v>14</v>
      </c>
      <c r="F8298" t="s">
        <v>67</v>
      </c>
      <c r="G8298">
        <v>257</v>
      </c>
      <c r="H8298" t="s">
        <v>16</v>
      </c>
      <c r="I8298" t="s">
        <v>42</v>
      </c>
      <c r="J8298" t="s">
        <v>18</v>
      </c>
      <c r="K8298">
        <v>0.95899999999999996</v>
      </c>
      <c r="L8298">
        <v>4.8800000000000003E-2</v>
      </c>
      <c r="M8298">
        <v>0.78200000000000003</v>
      </c>
      <c r="S8298" t="str">
        <f t="shared" si="259"/>
        <v/>
      </c>
      <c r="T8298">
        <f t="shared" si="260"/>
        <v>0.95899999999999996</v>
      </c>
    </row>
    <row r="8299" spans="1:20" x14ac:dyDescent="0.3">
      <c r="A8299" t="s">
        <v>66</v>
      </c>
      <c r="B8299">
        <v>257</v>
      </c>
      <c r="C8299" t="s">
        <v>12</v>
      </c>
      <c r="D8299" t="s">
        <v>43</v>
      </c>
      <c r="E8299" t="s">
        <v>14</v>
      </c>
      <c r="F8299" t="s">
        <v>67</v>
      </c>
      <c r="G8299">
        <v>257</v>
      </c>
      <c r="H8299" t="s">
        <v>16</v>
      </c>
      <c r="I8299" t="s">
        <v>44</v>
      </c>
      <c r="J8299" t="s">
        <v>18</v>
      </c>
      <c r="K8299">
        <v>1</v>
      </c>
      <c r="L8299">
        <v>2.5999999999999998E-4</v>
      </c>
      <c r="M8299">
        <v>1.8000000000000001E-4</v>
      </c>
      <c r="S8299" t="str">
        <f t="shared" si="259"/>
        <v/>
      </c>
      <c r="T8299">
        <f t="shared" si="260"/>
        <v>1</v>
      </c>
    </row>
    <row r="8300" spans="1:20" x14ac:dyDescent="0.3">
      <c r="A8300" t="s">
        <v>66</v>
      </c>
      <c r="B8300">
        <v>257</v>
      </c>
      <c r="C8300" t="s">
        <v>12</v>
      </c>
      <c r="D8300" t="s">
        <v>45</v>
      </c>
      <c r="E8300" t="s">
        <v>14</v>
      </c>
      <c r="F8300" t="s">
        <v>67</v>
      </c>
      <c r="G8300">
        <v>257</v>
      </c>
      <c r="H8300" t="s">
        <v>16</v>
      </c>
      <c r="I8300" t="s">
        <v>46</v>
      </c>
      <c r="J8300" t="s">
        <v>18</v>
      </c>
      <c r="K8300">
        <v>1</v>
      </c>
      <c r="L8300">
        <v>2.5999999999999998E-4</v>
      </c>
      <c r="M8300">
        <v>1.8000000000000001E-4</v>
      </c>
      <c r="S8300" t="str">
        <f t="shared" si="259"/>
        <v/>
      </c>
      <c r="T8300">
        <f t="shared" si="260"/>
        <v>1</v>
      </c>
    </row>
    <row r="8301" spans="1:20" x14ac:dyDescent="0.3">
      <c r="A8301" t="s">
        <v>66</v>
      </c>
      <c r="B8301">
        <v>257</v>
      </c>
      <c r="C8301" t="s">
        <v>12</v>
      </c>
      <c r="D8301" t="s">
        <v>47</v>
      </c>
      <c r="E8301" t="s">
        <v>14</v>
      </c>
      <c r="F8301" t="s">
        <v>67</v>
      </c>
      <c r="G8301">
        <v>257</v>
      </c>
      <c r="H8301" t="s">
        <v>16</v>
      </c>
      <c r="I8301" t="s">
        <v>48</v>
      </c>
      <c r="J8301" t="s">
        <v>18</v>
      </c>
      <c r="K8301">
        <v>1</v>
      </c>
      <c r="L8301">
        <v>2.5999999999999998E-4</v>
      </c>
      <c r="M8301">
        <v>1.8000000000000001E-4</v>
      </c>
      <c r="S8301" t="str">
        <f t="shared" si="259"/>
        <v/>
      </c>
      <c r="T8301">
        <f t="shared" si="260"/>
        <v>1</v>
      </c>
    </row>
    <row r="8302" spans="1:20" x14ac:dyDescent="0.3">
      <c r="A8302" t="s">
        <v>66</v>
      </c>
      <c r="B8302">
        <v>257</v>
      </c>
      <c r="C8302" t="s">
        <v>12</v>
      </c>
      <c r="D8302" t="s">
        <v>49</v>
      </c>
      <c r="E8302" t="s">
        <v>14</v>
      </c>
      <c r="F8302" t="s">
        <v>67</v>
      </c>
      <c r="G8302">
        <v>257</v>
      </c>
      <c r="H8302" t="s">
        <v>16</v>
      </c>
      <c r="I8302" t="s">
        <v>50</v>
      </c>
      <c r="J8302" t="s">
        <v>18</v>
      </c>
      <c r="K8302">
        <v>1</v>
      </c>
      <c r="L8302">
        <v>2.5999999999999998E-4</v>
      </c>
      <c r="M8302">
        <v>1.8000000000000001E-4</v>
      </c>
      <c r="S8302" t="str">
        <f t="shared" si="259"/>
        <v/>
      </c>
      <c r="T8302">
        <f t="shared" si="260"/>
        <v>1</v>
      </c>
    </row>
    <row r="8303" spans="1:20" x14ac:dyDescent="0.3">
      <c r="A8303" t="s">
        <v>66</v>
      </c>
      <c r="B8303">
        <v>257</v>
      </c>
      <c r="C8303" t="s">
        <v>12</v>
      </c>
      <c r="D8303" t="s">
        <v>51</v>
      </c>
      <c r="E8303" t="s">
        <v>14</v>
      </c>
      <c r="F8303" t="s">
        <v>67</v>
      </c>
      <c r="G8303">
        <v>257</v>
      </c>
      <c r="H8303" t="s">
        <v>16</v>
      </c>
      <c r="I8303" t="s">
        <v>52</v>
      </c>
      <c r="J8303" t="s">
        <v>18</v>
      </c>
      <c r="K8303">
        <v>1</v>
      </c>
      <c r="L8303">
        <v>2.5999999999999998E-4</v>
      </c>
      <c r="M8303">
        <v>1.8000000000000001E-4</v>
      </c>
      <c r="S8303" t="str">
        <f t="shared" si="259"/>
        <v/>
      </c>
      <c r="T8303">
        <f t="shared" si="260"/>
        <v>1</v>
      </c>
    </row>
    <row r="8304" spans="1:20" x14ac:dyDescent="0.3">
      <c r="A8304" t="s">
        <v>66</v>
      </c>
      <c r="B8304">
        <v>257</v>
      </c>
      <c r="C8304" t="s">
        <v>12</v>
      </c>
      <c r="D8304" t="s">
        <v>53</v>
      </c>
      <c r="E8304" t="s">
        <v>14</v>
      </c>
      <c r="F8304" t="s">
        <v>67</v>
      </c>
      <c r="G8304">
        <v>257</v>
      </c>
      <c r="H8304" t="s">
        <v>16</v>
      </c>
      <c r="I8304" t="s">
        <v>54</v>
      </c>
      <c r="J8304" t="s">
        <v>18</v>
      </c>
      <c r="K8304">
        <v>1</v>
      </c>
      <c r="L8304">
        <v>2.5999999999999998E-4</v>
      </c>
      <c r="M8304">
        <v>1.8000000000000001E-4</v>
      </c>
      <c r="S8304" t="str">
        <f t="shared" si="259"/>
        <v/>
      </c>
      <c r="T8304">
        <f t="shared" si="260"/>
        <v>1</v>
      </c>
    </row>
    <row r="8305" spans="1:20" x14ac:dyDescent="0.3">
      <c r="A8305" t="s">
        <v>66</v>
      </c>
      <c r="B8305">
        <v>261</v>
      </c>
      <c r="C8305" t="s">
        <v>12</v>
      </c>
      <c r="D8305" t="s">
        <v>13</v>
      </c>
      <c r="E8305" t="s">
        <v>14</v>
      </c>
      <c r="F8305" t="s">
        <v>67</v>
      </c>
      <c r="G8305">
        <v>261</v>
      </c>
      <c r="H8305" t="s">
        <v>16</v>
      </c>
      <c r="I8305" t="s">
        <v>17</v>
      </c>
      <c r="J8305" t="s">
        <v>18</v>
      </c>
      <c r="K8305">
        <v>0.98099999999999998</v>
      </c>
      <c r="L8305">
        <v>3.9899999999999998E-2</v>
      </c>
      <c r="M8305">
        <v>0.75</v>
      </c>
      <c r="S8305">
        <f t="shared" si="259"/>
        <v>0.98099999999999998</v>
      </c>
      <c r="T8305" t="str">
        <f t="shared" si="260"/>
        <v/>
      </c>
    </row>
    <row r="8306" spans="1:20" x14ac:dyDescent="0.3">
      <c r="A8306" t="s">
        <v>66</v>
      </c>
      <c r="B8306">
        <v>261</v>
      </c>
      <c r="C8306" t="s">
        <v>12</v>
      </c>
      <c r="D8306" t="s">
        <v>19</v>
      </c>
      <c r="E8306" t="s">
        <v>14</v>
      </c>
      <c r="F8306" t="s">
        <v>67</v>
      </c>
      <c r="G8306">
        <v>261</v>
      </c>
      <c r="H8306" t="s">
        <v>16</v>
      </c>
      <c r="I8306" t="s">
        <v>20</v>
      </c>
      <c r="J8306" t="s">
        <v>56</v>
      </c>
      <c r="K8306">
        <v>0.01</v>
      </c>
      <c r="L8306">
        <v>0.22600000000000001</v>
      </c>
      <c r="M8306">
        <v>0.96</v>
      </c>
      <c r="S8306" t="str">
        <f t="shared" si="259"/>
        <v/>
      </c>
      <c r="T8306">
        <f t="shared" si="260"/>
        <v>0.01</v>
      </c>
    </row>
    <row r="8307" spans="1:20" x14ac:dyDescent="0.3">
      <c r="A8307" t="s">
        <v>66</v>
      </c>
      <c r="B8307">
        <v>261</v>
      </c>
      <c r="C8307" t="s">
        <v>12</v>
      </c>
      <c r="D8307" t="s">
        <v>21</v>
      </c>
      <c r="E8307" t="s">
        <v>14</v>
      </c>
      <c r="F8307" t="s">
        <v>67</v>
      </c>
      <c r="G8307">
        <v>261</v>
      </c>
      <c r="H8307" t="s">
        <v>16</v>
      </c>
      <c r="I8307" t="s">
        <v>22</v>
      </c>
      <c r="J8307" t="s">
        <v>56</v>
      </c>
      <c r="K8307">
        <v>4.2000000000000003E-2</v>
      </c>
      <c r="L8307">
        <v>0.17199999999999999</v>
      </c>
      <c r="M8307">
        <v>0.94299999999999995</v>
      </c>
      <c r="S8307" t="str">
        <f t="shared" si="259"/>
        <v/>
      </c>
      <c r="T8307">
        <f t="shared" si="260"/>
        <v>4.2000000000000003E-2</v>
      </c>
    </row>
    <row r="8308" spans="1:20" x14ac:dyDescent="0.3">
      <c r="A8308" t="s">
        <v>66</v>
      </c>
      <c r="B8308">
        <v>261</v>
      </c>
      <c r="C8308" t="s">
        <v>12</v>
      </c>
      <c r="D8308" t="s">
        <v>23</v>
      </c>
      <c r="E8308" t="s">
        <v>14</v>
      </c>
      <c r="F8308" t="s">
        <v>67</v>
      </c>
      <c r="G8308">
        <v>261</v>
      </c>
      <c r="H8308" t="s">
        <v>16</v>
      </c>
      <c r="I8308" t="s">
        <v>24</v>
      </c>
      <c r="J8308" t="s">
        <v>56</v>
      </c>
      <c r="K8308">
        <v>2E-3</v>
      </c>
      <c r="L8308">
        <v>0.70399999999999996</v>
      </c>
      <c r="M8308">
        <v>0.98699999999999999</v>
      </c>
      <c r="S8308" t="str">
        <f t="shared" si="259"/>
        <v/>
      </c>
      <c r="T8308">
        <f t="shared" si="260"/>
        <v>2E-3</v>
      </c>
    </row>
    <row r="8309" spans="1:20" x14ac:dyDescent="0.3">
      <c r="A8309" t="s">
        <v>66</v>
      </c>
      <c r="B8309">
        <v>261</v>
      </c>
      <c r="C8309" t="s">
        <v>12</v>
      </c>
      <c r="D8309" t="s">
        <v>25</v>
      </c>
      <c r="E8309" t="s">
        <v>14</v>
      </c>
      <c r="F8309" t="s">
        <v>67</v>
      </c>
      <c r="G8309">
        <v>261</v>
      </c>
      <c r="H8309" t="s">
        <v>16</v>
      </c>
      <c r="I8309" t="s">
        <v>26</v>
      </c>
      <c r="J8309" t="s">
        <v>55</v>
      </c>
      <c r="K8309">
        <v>0.83199999999999996</v>
      </c>
      <c r="L8309">
        <v>6.9000000000000006E-2</v>
      </c>
      <c r="M8309">
        <v>0.83699999999999997</v>
      </c>
      <c r="S8309" t="str">
        <f t="shared" si="259"/>
        <v/>
      </c>
      <c r="T8309">
        <f t="shared" si="260"/>
        <v>0.83199999999999996</v>
      </c>
    </row>
    <row r="8310" spans="1:20" x14ac:dyDescent="0.3">
      <c r="A8310" t="s">
        <v>66</v>
      </c>
      <c r="B8310">
        <v>261</v>
      </c>
      <c r="C8310" t="s">
        <v>12</v>
      </c>
      <c r="D8310" t="s">
        <v>27</v>
      </c>
      <c r="E8310" t="s">
        <v>14</v>
      </c>
      <c r="F8310" t="s">
        <v>67</v>
      </c>
      <c r="G8310">
        <v>261</v>
      </c>
      <c r="H8310" t="s">
        <v>16</v>
      </c>
      <c r="I8310" t="s">
        <v>28</v>
      </c>
      <c r="J8310" t="s">
        <v>56</v>
      </c>
      <c r="K8310">
        <v>0</v>
      </c>
      <c r="L8310">
        <v>1</v>
      </c>
      <c r="M8310">
        <v>1</v>
      </c>
      <c r="S8310" t="str">
        <f t="shared" si="259"/>
        <v/>
      </c>
      <c r="T8310">
        <f t="shared" si="260"/>
        <v>0</v>
      </c>
    </row>
    <row r="8311" spans="1:20" x14ac:dyDescent="0.3">
      <c r="A8311" t="s">
        <v>66</v>
      </c>
      <c r="B8311">
        <v>261</v>
      </c>
      <c r="C8311" t="s">
        <v>12</v>
      </c>
      <c r="D8311" t="s">
        <v>29</v>
      </c>
      <c r="E8311" t="s">
        <v>14</v>
      </c>
      <c r="F8311" t="s">
        <v>67</v>
      </c>
      <c r="G8311">
        <v>261</v>
      </c>
      <c r="H8311" t="s">
        <v>16</v>
      </c>
      <c r="I8311" t="s">
        <v>30</v>
      </c>
      <c r="J8311" t="s">
        <v>55</v>
      </c>
      <c r="K8311">
        <v>0.83599999999999997</v>
      </c>
      <c r="L8311">
        <v>6.8699999999999997E-2</v>
      </c>
      <c r="M8311">
        <v>0.83599999999999997</v>
      </c>
      <c r="S8311" t="str">
        <f t="shared" si="259"/>
        <v/>
      </c>
      <c r="T8311">
        <f t="shared" si="260"/>
        <v>0.83599999999999997</v>
      </c>
    </row>
    <row r="8312" spans="1:20" x14ac:dyDescent="0.3">
      <c r="A8312" t="s">
        <v>66</v>
      </c>
      <c r="B8312">
        <v>261</v>
      </c>
      <c r="C8312" t="s">
        <v>12</v>
      </c>
      <c r="D8312" t="s">
        <v>31</v>
      </c>
      <c r="E8312" t="s">
        <v>14</v>
      </c>
      <c r="F8312" t="s">
        <v>67</v>
      </c>
      <c r="G8312">
        <v>261</v>
      </c>
      <c r="H8312" t="s">
        <v>16</v>
      </c>
      <c r="I8312" t="s">
        <v>32</v>
      </c>
      <c r="J8312" t="s">
        <v>55</v>
      </c>
      <c r="K8312">
        <v>0.69799999999999995</v>
      </c>
      <c r="L8312">
        <v>8.2500000000000004E-2</v>
      </c>
      <c r="M8312">
        <v>0.86</v>
      </c>
      <c r="S8312" t="str">
        <f t="shared" si="259"/>
        <v/>
      </c>
      <c r="T8312">
        <f t="shared" si="260"/>
        <v>0.69799999999999995</v>
      </c>
    </row>
    <row r="8313" spans="1:20" x14ac:dyDescent="0.3">
      <c r="A8313" t="s">
        <v>66</v>
      </c>
      <c r="B8313">
        <v>261</v>
      </c>
      <c r="C8313" t="s">
        <v>12</v>
      </c>
      <c r="D8313" t="s">
        <v>33</v>
      </c>
      <c r="E8313" t="s">
        <v>14</v>
      </c>
      <c r="F8313" t="s">
        <v>67</v>
      </c>
      <c r="G8313">
        <v>261</v>
      </c>
      <c r="H8313" t="s">
        <v>16</v>
      </c>
      <c r="I8313" t="s">
        <v>34</v>
      </c>
      <c r="J8313" t="s">
        <v>56</v>
      </c>
      <c r="K8313">
        <v>2.5999999999999999E-2</v>
      </c>
      <c r="L8313">
        <v>0.188</v>
      </c>
      <c r="M8313">
        <v>0.94899999999999995</v>
      </c>
      <c r="S8313" t="str">
        <f t="shared" si="259"/>
        <v/>
      </c>
      <c r="T8313">
        <f t="shared" si="260"/>
        <v>2.5999999999999999E-2</v>
      </c>
    </row>
    <row r="8314" spans="1:20" x14ac:dyDescent="0.3">
      <c r="A8314" t="s">
        <v>66</v>
      </c>
      <c r="B8314">
        <v>261</v>
      </c>
      <c r="C8314" t="s">
        <v>12</v>
      </c>
      <c r="D8314" t="s">
        <v>35</v>
      </c>
      <c r="E8314" t="s">
        <v>14</v>
      </c>
      <c r="F8314" t="s">
        <v>67</v>
      </c>
      <c r="G8314">
        <v>261</v>
      </c>
      <c r="H8314" t="s">
        <v>16</v>
      </c>
      <c r="I8314" t="s">
        <v>36</v>
      </c>
      <c r="J8314" t="s">
        <v>18</v>
      </c>
      <c r="K8314">
        <v>0.97599999999999998</v>
      </c>
      <c r="L8314">
        <v>4.2999999999999997E-2</v>
      </c>
      <c r="M8314">
        <v>0.76</v>
      </c>
      <c r="S8314" t="str">
        <f t="shared" si="259"/>
        <v/>
      </c>
      <c r="T8314">
        <f t="shared" si="260"/>
        <v>0.97599999999999998</v>
      </c>
    </row>
    <row r="8315" spans="1:20" x14ac:dyDescent="0.3">
      <c r="A8315" t="s">
        <v>66</v>
      </c>
      <c r="B8315">
        <v>261</v>
      </c>
      <c r="C8315" t="s">
        <v>12</v>
      </c>
      <c r="D8315" t="s">
        <v>37</v>
      </c>
      <c r="E8315" t="s">
        <v>14</v>
      </c>
      <c r="F8315" t="s">
        <v>67</v>
      </c>
      <c r="G8315">
        <v>261</v>
      </c>
      <c r="H8315" t="s">
        <v>16</v>
      </c>
      <c r="I8315" t="s">
        <v>38</v>
      </c>
      <c r="J8315" t="s">
        <v>56</v>
      </c>
      <c r="K8315">
        <v>0.41</v>
      </c>
      <c r="L8315">
        <v>0.10299999999999999</v>
      </c>
      <c r="M8315">
        <v>0.89400000000000002</v>
      </c>
      <c r="S8315" t="str">
        <f t="shared" si="259"/>
        <v/>
      </c>
      <c r="T8315">
        <f t="shared" si="260"/>
        <v>0.41</v>
      </c>
    </row>
    <row r="8316" spans="1:20" x14ac:dyDescent="0.3">
      <c r="A8316" t="s">
        <v>66</v>
      </c>
      <c r="B8316">
        <v>261</v>
      </c>
      <c r="C8316" t="s">
        <v>12</v>
      </c>
      <c r="D8316" t="s">
        <v>39</v>
      </c>
      <c r="E8316" t="s">
        <v>14</v>
      </c>
      <c r="F8316" t="s">
        <v>67</v>
      </c>
      <c r="G8316">
        <v>261</v>
      </c>
      <c r="H8316" t="s">
        <v>16</v>
      </c>
      <c r="I8316" t="s">
        <v>40</v>
      </c>
      <c r="J8316" t="s">
        <v>18</v>
      </c>
      <c r="K8316">
        <v>0.99199999999999999</v>
      </c>
      <c r="L8316">
        <v>3.1399999999999997E-2</v>
      </c>
      <c r="M8316">
        <v>0.70399999999999996</v>
      </c>
      <c r="S8316" t="str">
        <f t="shared" si="259"/>
        <v/>
      </c>
      <c r="T8316">
        <f t="shared" si="260"/>
        <v>0.99199999999999999</v>
      </c>
    </row>
    <row r="8317" spans="1:20" x14ac:dyDescent="0.3">
      <c r="A8317" t="s">
        <v>66</v>
      </c>
      <c r="B8317">
        <v>261</v>
      </c>
      <c r="C8317" t="s">
        <v>12</v>
      </c>
      <c r="D8317" t="s">
        <v>41</v>
      </c>
      <c r="E8317" t="s">
        <v>14</v>
      </c>
      <c r="F8317" t="s">
        <v>67</v>
      </c>
      <c r="G8317">
        <v>261</v>
      </c>
      <c r="H8317" t="s">
        <v>16</v>
      </c>
      <c r="I8317" t="s">
        <v>42</v>
      </c>
      <c r="J8317" t="s">
        <v>56</v>
      </c>
      <c r="K8317">
        <v>1E-3</v>
      </c>
      <c r="L8317">
        <v>0.85199999999999998</v>
      </c>
      <c r="M8317">
        <v>0.99399999999999999</v>
      </c>
      <c r="S8317" t="str">
        <f t="shared" si="259"/>
        <v/>
      </c>
      <c r="T8317">
        <f t="shared" si="260"/>
        <v>1E-3</v>
      </c>
    </row>
    <row r="8318" spans="1:20" x14ac:dyDescent="0.3">
      <c r="A8318" t="s">
        <v>66</v>
      </c>
      <c r="B8318">
        <v>261</v>
      </c>
      <c r="C8318" t="s">
        <v>12</v>
      </c>
      <c r="D8318" t="s">
        <v>43</v>
      </c>
      <c r="E8318" t="s">
        <v>14</v>
      </c>
      <c r="F8318" t="s">
        <v>67</v>
      </c>
      <c r="G8318">
        <v>261</v>
      </c>
      <c r="H8318" t="s">
        <v>16</v>
      </c>
      <c r="I8318" t="s">
        <v>44</v>
      </c>
      <c r="J8318" t="s">
        <v>18</v>
      </c>
      <c r="K8318">
        <v>0.98299999999999998</v>
      </c>
      <c r="L8318">
        <v>3.8699999999999998E-2</v>
      </c>
      <c r="M8318">
        <v>0.745</v>
      </c>
      <c r="S8318" t="str">
        <f t="shared" si="259"/>
        <v/>
      </c>
      <c r="T8318">
        <f t="shared" si="260"/>
        <v>0.98299999999999998</v>
      </c>
    </row>
    <row r="8319" spans="1:20" x14ac:dyDescent="0.3">
      <c r="A8319" t="s">
        <v>66</v>
      </c>
      <c r="B8319">
        <v>261</v>
      </c>
      <c r="C8319" t="s">
        <v>12</v>
      </c>
      <c r="D8319" t="s">
        <v>45</v>
      </c>
      <c r="E8319" t="s">
        <v>14</v>
      </c>
      <c r="F8319" t="s">
        <v>67</v>
      </c>
      <c r="G8319">
        <v>261</v>
      </c>
      <c r="H8319" t="s">
        <v>16</v>
      </c>
      <c r="I8319" t="s">
        <v>46</v>
      </c>
      <c r="J8319" t="s">
        <v>56</v>
      </c>
      <c r="K8319">
        <v>0.01</v>
      </c>
      <c r="L8319">
        <v>0.22600000000000001</v>
      </c>
      <c r="M8319">
        <v>0.96</v>
      </c>
      <c r="S8319" t="str">
        <f t="shared" ref="S8319:S8382" si="261">IF(I8319="  Q",K8319,"")</f>
        <v/>
      </c>
      <c r="T8319">
        <f t="shared" si="260"/>
        <v>0.01</v>
      </c>
    </row>
    <row r="8320" spans="1:20" x14ac:dyDescent="0.3">
      <c r="A8320" t="s">
        <v>66</v>
      </c>
      <c r="B8320">
        <v>261</v>
      </c>
      <c r="C8320" t="s">
        <v>12</v>
      </c>
      <c r="D8320" t="s">
        <v>47</v>
      </c>
      <c r="E8320" t="s">
        <v>14</v>
      </c>
      <c r="F8320" t="s">
        <v>67</v>
      </c>
      <c r="G8320">
        <v>261</v>
      </c>
      <c r="H8320" t="s">
        <v>16</v>
      </c>
      <c r="I8320" t="s">
        <v>48</v>
      </c>
      <c r="J8320" t="s">
        <v>18</v>
      </c>
      <c r="K8320">
        <v>0.996</v>
      </c>
      <c r="L8320">
        <v>2.2200000000000001E-2</v>
      </c>
      <c r="M8320">
        <v>0.54500000000000004</v>
      </c>
      <c r="S8320" t="str">
        <f t="shared" si="261"/>
        <v/>
      </c>
      <c r="T8320">
        <f t="shared" si="260"/>
        <v>0.996</v>
      </c>
    </row>
    <row r="8321" spans="1:20" x14ac:dyDescent="0.3">
      <c r="A8321" t="s">
        <v>66</v>
      </c>
      <c r="B8321">
        <v>261</v>
      </c>
      <c r="C8321" t="s">
        <v>12</v>
      </c>
      <c r="D8321" t="s">
        <v>49</v>
      </c>
      <c r="E8321" t="s">
        <v>14</v>
      </c>
      <c r="F8321" t="s">
        <v>67</v>
      </c>
      <c r="G8321">
        <v>261</v>
      </c>
      <c r="H8321" t="s">
        <v>16</v>
      </c>
      <c r="I8321" t="s">
        <v>50</v>
      </c>
      <c r="J8321" t="s">
        <v>56</v>
      </c>
      <c r="K8321">
        <v>0.214</v>
      </c>
      <c r="L8321">
        <v>0.123</v>
      </c>
      <c r="M8321">
        <v>0.91500000000000004</v>
      </c>
      <c r="S8321" t="str">
        <f t="shared" si="261"/>
        <v/>
      </c>
      <c r="T8321">
        <f t="shared" si="260"/>
        <v>0.214</v>
      </c>
    </row>
    <row r="8322" spans="1:20" x14ac:dyDescent="0.3">
      <c r="A8322" t="s">
        <v>66</v>
      </c>
      <c r="B8322">
        <v>261</v>
      </c>
      <c r="C8322" t="s">
        <v>12</v>
      </c>
      <c r="D8322" t="s">
        <v>51</v>
      </c>
      <c r="E8322" t="s">
        <v>14</v>
      </c>
      <c r="F8322" t="s">
        <v>67</v>
      </c>
      <c r="G8322">
        <v>261</v>
      </c>
      <c r="H8322" t="s">
        <v>16</v>
      </c>
      <c r="I8322" t="s">
        <v>52</v>
      </c>
      <c r="J8322" t="s">
        <v>18</v>
      </c>
      <c r="K8322">
        <v>0.98199999999999998</v>
      </c>
      <c r="L8322">
        <v>3.9300000000000002E-2</v>
      </c>
      <c r="M8322">
        <v>0.748</v>
      </c>
      <c r="S8322" t="str">
        <f t="shared" si="261"/>
        <v/>
      </c>
      <c r="T8322">
        <f t="shared" si="260"/>
        <v>0.98199999999999998</v>
      </c>
    </row>
    <row r="8323" spans="1:20" x14ac:dyDescent="0.3">
      <c r="A8323" t="s">
        <v>66</v>
      </c>
      <c r="B8323">
        <v>261</v>
      </c>
      <c r="C8323" t="s">
        <v>12</v>
      </c>
      <c r="D8323" t="s">
        <v>53</v>
      </c>
      <c r="E8323" t="s">
        <v>14</v>
      </c>
      <c r="F8323" t="s">
        <v>67</v>
      </c>
      <c r="G8323">
        <v>261</v>
      </c>
      <c r="H8323" t="s">
        <v>16</v>
      </c>
      <c r="I8323" t="s">
        <v>54</v>
      </c>
      <c r="J8323" t="s">
        <v>18</v>
      </c>
      <c r="K8323">
        <v>0.98199999999999998</v>
      </c>
      <c r="L8323">
        <v>3.9300000000000002E-2</v>
      </c>
      <c r="M8323">
        <v>0.748</v>
      </c>
      <c r="S8323" t="str">
        <f t="shared" si="261"/>
        <v/>
      </c>
      <c r="T8323">
        <f t="shared" ref="T8323:T8386" si="262">IF(S8323="",K8323,"")</f>
        <v>0.98199999999999998</v>
      </c>
    </row>
    <row r="8324" spans="1:20" x14ac:dyDescent="0.3">
      <c r="A8324" t="s">
        <v>66</v>
      </c>
      <c r="B8324">
        <v>292</v>
      </c>
      <c r="C8324" t="s">
        <v>12</v>
      </c>
      <c r="D8324" t="s">
        <v>13</v>
      </c>
      <c r="E8324" t="s">
        <v>14</v>
      </c>
      <c r="F8324" t="s">
        <v>67</v>
      </c>
      <c r="G8324">
        <v>292</v>
      </c>
      <c r="H8324" t="s">
        <v>16</v>
      </c>
      <c r="I8324" t="s">
        <v>17</v>
      </c>
      <c r="J8324" t="s">
        <v>18</v>
      </c>
      <c r="K8324">
        <v>1</v>
      </c>
      <c r="L8324">
        <v>2.5999999999999998E-4</v>
      </c>
      <c r="M8324">
        <v>1.8000000000000001E-4</v>
      </c>
      <c r="S8324">
        <f t="shared" si="261"/>
        <v>1</v>
      </c>
      <c r="T8324" t="str">
        <f t="shared" si="262"/>
        <v/>
      </c>
    </row>
    <row r="8325" spans="1:20" x14ac:dyDescent="0.3">
      <c r="A8325" t="s">
        <v>66</v>
      </c>
      <c r="B8325">
        <v>292</v>
      </c>
      <c r="C8325" t="s">
        <v>12</v>
      </c>
      <c r="D8325" t="s">
        <v>19</v>
      </c>
      <c r="E8325" t="s">
        <v>14</v>
      </c>
      <c r="F8325" t="s">
        <v>67</v>
      </c>
      <c r="G8325">
        <v>292</v>
      </c>
      <c r="H8325" t="s">
        <v>16</v>
      </c>
      <c r="I8325" t="s">
        <v>20</v>
      </c>
      <c r="J8325" t="s">
        <v>18</v>
      </c>
      <c r="K8325">
        <v>1</v>
      </c>
      <c r="L8325">
        <v>2.5999999999999998E-4</v>
      </c>
      <c r="M8325">
        <v>1.8000000000000001E-4</v>
      </c>
      <c r="S8325" t="str">
        <f t="shared" si="261"/>
        <v/>
      </c>
      <c r="T8325">
        <f t="shared" si="262"/>
        <v>1</v>
      </c>
    </row>
    <row r="8326" spans="1:20" x14ac:dyDescent="0.3">
      <c r="A8326" t="s">
        <v>66</v>
      </c>
      <c r="B8326">
        <v>292</v>
      </c>
      <c r="C8326" t="s">
        <v>12</v>
      </c>
      <c r="D8326" t="s">
        <v>21</v>
      </c>
      <c r="E8326" t="s">
        <v>14</v>
      </c>
      <c r="F8326" t="s">
        <v>67</v>
      </c>
      <c r="G8326">
        <v>292</v>
      </c>
      <c r="H8326" t="s">
        <v>16</v>
      </c>
      <c r="I8326" t="s">
        <v>22</v>
      </c>
      <c r="J8326" t="s">
        <v>18</v>
      </c>
      <c r="K8326">
        <v>1</v>
      </c>
      <c r="L8326">
        <v>2.5999999999999998E-4</v>
      </c>
      <c r="M8326">
        <v>1.8000000000000001E-4</v>
      </c>
      <c r="S8326" t="str">
        <f t="shared" si="261"/>
        <v/>
      </c>
      <c r="T8326">
        <f t="shared" si="262"/>
        <v>1</v>
      </c>
    </row>
    <row r="8327" spans="1:20" x14ac:dyDescent="0.3">
      <c r="A8327" t="s">
        <v>66</v>
      </c>
      <c r="B8327">
        <v>292</v>
      </c>
      <c r="C8327" t="s">
        <v>12</v>
      </c>
      <c r="D8327" t="s">
        <v>23</v>
      </c>
      <c r="E8327" t="s">
        <v>14</v>
      </c>
      <c r="F8327" t="s">
        <v>67</v>
      </c>
      <c r="G8327">
        <v>292</v>
      </c>
      <c r="H8327" t="s">
        <v>16</v>
      </c>
      <c r="I8327" t="s">
        <v>24</v>
      </c>
      <c r="J8327" t="s">
        <v>18</v>
      </c>
      <c r="K8327">
        <v>1</v>
      </c>
      <c r="L8327">
        <v>2.5999999999999998E-4</v>
      </c>
      <c r="M8327">
        <v>1.8000000000000001E-4</v>
      </c>
      <c r="S8327" t="str">
        <f t="shared" si="261"/>
        <v/>
      </c>
      <c r="T8327">
        <f t="shared" si="262"/>
        <v>1</v>
      </c>
    </row>
    <row r="8328" spans="1:20" x14ac:dyDescent="0.3">
      <c r="A8328" t="s">
        <v>66</v>
      </c>
      <c r="B8328">
        <v>292</v>
      </c>
      <c r="C8328" t="s">
        <v>12</v>
      </c>
      <c r="D8328" t="s">
        <v>25</v>
      </c>
      <c r="E8328" t="s">
        <v>14</v>
      </c>
      <c r="F8328" t="s">
        <v>67</v>
      </c>
      <c r="G8328">
        <v>292</v>
      </c>
      <c r="H8328" t="s">
        <v>16</v>
      </c>
      <c r="I8328" t="s">
        <v>26</v>
      </c>
      <c r="J8328" t="s">
        <v>18</v>
      </c>
      <c r="K8328">
        <v>1</v>
      </c>
      <c r="L8328">
        <v>2.5999999999999998E-4</v>
      </c>
      <c r="M8328">
        <v>1.8000000000000001E-4</v>
      </c>
      <c r="S8328" t="str">
        <f t="shared" si="261"/>
        <v/>
      </c>
      <c r="T8328">
        <f t="shared" si="262"/>
        <v>1</v>
      </c>
    </row>
    <row r="8329" spans="1:20" x14ac:dyDescent="0.3">
      <c r="A8329" t="s">
        <v>66</v>
      </c>
      <c r="B8329">
        <v>292</v>
      </c>
      <c r="C8329" t="s">
        <v>12</v>
      </c>
      <c r="D8329" t="s">
        <v>27</v>
      </c>
      <c r="E8329" t="s">
        <v>14</v>
      </c>
      <c r="F8329" t="s">
        <v>67</v>
      </c>
      <c r="G8329">
        <v>292</v>
      </c>
      <c r="H8329" t="s">
        <v>16</v>
      </c>
      <c r="I8329" t="s">
        <v>28</v>
      </c>
      <c r="J8329" t="s">
        <v>18</v>
      </c>
      <c r="K8329">
        <v>1</v>
      </c>
      <c r="L8329">
        <v>2.5999999999999998E-4</v>
      </c>
      <c r="M8329">
        <v>1.8000000000000001E-4</v>
      </c>
      <c r="S8329" t="str">
        <f t="shared" si="261"/>
        <v/>
      </c>
      <c r="T8329">
        <f t="shared" si="262"/>
        <v>1</v>
      </c>
    </row>
    <row r="8330" spans="1:20" x14ac:dyDescent="0.3">
      <c r="A8330" t="s">
        <v>66</v>
      </c>
      <c r="B8330">
        <v>292</v>
      </c>
      <c r="C8330" t="s">
        <v>12</v>
      </c>
      <c r="D8330" t="s">
        <v>29</v>
      </c>
      <c r="E8330" t="s">
        <v>14</v>
      </c>
      <c r="F8330" t="s">
        <v>67</v>
      </c>
      <c r="G8330">
        <v>292</v>
      </c>
      <c r="H8330" t="s">
        <v>16</v>
      </c>
      <c r="I8330" t="s">
        <v>30</v>
      </c>
      <c r="J8330" t="s">
        <v>18</v>
      </c>
      <c r="K8330">
        <v>1</v>
      </c>
      <c r="L8330">
        <v>2.5999999999999998E-4</v>
      </c>
      <c r="M8330">
        <v>1.8000000000000001E-4</v>
      </c>
      <c r="S8330" t="str">
        <f t="shared" si="261"/>
        <v/>
      </c>
      <c r="T8330">
        <f t="shared" si="262"/>
        <v>1</v>
      </c>
    </row>
    <row r="8331" spans="1:20" x14ac:dyDescent="0.3">
      <c r="A8331" t="s">
        <v>66</v>
      </c>
      <c r="B8331">
        <v>292</v>
      </c>
      <c r="C8331" t="s">
        <v>12</v>
      </c>
      <c r="D8331" t="s">
        <v>31</v>
      </c>
      <c r="E8331" t="s">
        <v>14</v>
      </c>
      <c r="F8331" t="s">
        <v>67</v>
      </c>
      <c r="G8331">
        <v>292</v>
      </c>
      <c r="H8331" t="s">
        <v>16</v>
      </c>
      <c r="I8331" t="s">
        <v>32</v>
      </c>
      <c r="J8331" t="s">
        <v>18</v>
      </c>
      <c r="K8331">
        <v>1</v>
      </c>
      <c r="L8331">
        <v>2.5999999999999998E-4</v>
      </c>
      <c r="M8331">
        <v>1.8000000000000001E-4</v>
      </c>
      <c r="S8331" t="str">
        <f t="shared" si="261"/>
        <v/>
      </c>
      <c r="T8331">
        <f t="shared" si="262"/>
        <v>1</v>
      </c>
    </row>
    <row r="8332" spans="1:20" x14ac:dyDescent="0.3">
      <c r="A8332" t="s">
        <v>66</v>
      </c>
      <c r="B8332">
        <v>292</v>
      </c>
      <c r="C8332" t="s">
        <v>12</v>
      </c>
      <c r="D8332" t="s">
        <v>33</v>
      </c>
      <c r="E8332" t="s">
        <v>14</v>
      </c>
      <c r="F8332" t="s">
        <v>67</v>
      </c>
      <c r="G8332">
        <v>292</v>
      </c>
      <c r="H8332" t="s">
        <v>16</v>
      </c>
      <c r="I8332" t="s">
        <v>34</v>
      </c>
      <c r="J8332" t="s">
        <v>18</v>
      </c>
      <c r="K8332">
        <v>1</v>
      </c>
      <c r="L8332">
        <v>2.5999999999999998E-4</v>
      </c>
      <c r="M8332">
        <v>1.8000000000000001E-4</v>
      </c>
      <c r="S8332" t="str">
        <f t="shared" si="261"/>
        <v/>
      </c>
      <c r="T8332">
        <f t="shared" si="262"/>
        <v>1</v>
      </c>
    </row>
    <row r="8333" spans="1:20" x14ac:dyDescent="0.3">
      <c r="A8333" t="s">
        <v>66</v>
      </c>
      <c r="B8333">
        <v>292</v>
      </c>
      <c r="C8333" t="s">
        <v>12</v>
      </c>
      <c r="D8333" t="s">
        <v>35</v>
      </c>
      <c r="E8333" t="s">
        <v>14</v>
      </c>
      <c r="F8333" t="s">
        <v>67</v>
      </c>
      <c r="G8333">
        <v>292</v>
      </c>
      <c r="H8333" t="s">
        <v>16</v>
      </c>
      <c r="I8333" t="s">
        <v>36</v>
      </c>
      <c r="J8333" t="s">
        <v>18</v>
      </c>
      <c r="K8333">
        <v>1</v>
      </c>
      <c r="L8333">
        <v>2.5999999999999998E-4</v>
      </c>
      <c r="M8333">
        <v>1.8000000000000001E-4</v>
      </c>
      <c r="S8333" t="str">
        <f t="shared" si="261"/>
        <v/>
      </c>
      <c r="T8333">
        <f t="shared" si="262"/>
        <v>1</v>
      </c>
    </row>
    <row r="8334" spans="1:20" x14ac:dyDescent="0.3">
      <c r="A8334" t="s">
        <v>66</v>
      </c>
      <c r="B8334">
        <v>292</v>
      </c>
      <c r="C8334" t="s">
        <v>12</v>
      </c>
      <c r="D8334" t="s">
        <v>37</v>
      </c>
      <c r="E8334" t="s">
        <v>14</v>
      </c>
      <c r="F8334" t="s">
        <v>67</v>
      </c>
      <c r="G8334">
        <v>292</v>
      </c>
      <c r="H8334" t="s">
        <v>16</v>
      </c>
      <c r="I8334" t="s">
        <v>38</v>
      </c>
      <c r="J8334" t="s">
        <v>18</v>
      </c>
      <c r="K8334">
        <v>1</v>
      </c>
      <c r="L8334">
        <v>2.5999999999999998E-4</v>
      </c>
      <c r="M8334">
        <v>1.8000000000000001E-4</v>
      </c>
      <c r="S8334" t="str">
        <f t="shared" si="261"/>
        <v/>
      </c>
      <c r="T8334">
        <f t="shared" si="262"/>
        <v>1</v>
      </c>
    </row>
    <row r="8335" spans="1:20" x14ac:dyDescent="0.3">
      <c r="A8335" t="s">
        <v>66</v>
      </c>
      <c r="B8335">
        <v>292</v>
      </c>
      <c r="C8335" t="s">
        <v>12</v>
      </c>
      <c r="D8335" t="s">
        <v>39</v>
      </c>
      <c r="E8335" t="s">
        <v>14</v>
      </c>
      <c r="F8335" t="s">
        <v>67</v>
      </c>
      <c r="G8335">
        <v>292</v>
      </c>
      <c r="H8335" t="s">
        <v>16</v>
      </c>
      <c r="I8335" t="s">
        <v>40</v>
      </c>
      <c r="J8335" t="s">
        <v>18</v>
      </c>
      <c r="K8335">
        <v>1</v>
      </c>
      <c r="L8335">
        <v>2.5999999999999998E-4</v>
      </c>
      <c r="M8335">
        <v>1.8000000000000001E-4</v>
      </c>
      <c r="S8335" t="str">
        <f t="shared" si="261"/>
        <v/>
      </c>
      <c r="T8335">
        <f t="shared" si="262"/>
        <v>1</v>
      </c>
    </row>
    <row r="8336" spans="1:20" x14ac:dyDescent="0.3">
      <c r="A8336" t="s">
        <v>66</v>
      </c>
      <c r="B8336">
        <v>292</v>
      </c>
      <c r="C8336" t="s">
        <v>12</v>
      </c>
      <c r="D8336" t="s">
        <v>41</v>
      </c>
      <c r="E8336" t="s">
        <v>14</v>
      </c>
      <c r="F8336" t="s">
        <v>67</v>
      </c>
      <c r="G8336">
        <v>292</v>
      </c>
      <c r="H8336" t="s">
        <v>16</v>
      </c>
      <c r="I8336" t="s">
        <v>42</v>
      </c>
      <c r="J8336" t="s">
        <v>18</v>
      </c>
      <c r="K8336">
        <v>1</v>
      </c>
      <c r="L8336">
        <v>2.5999999999999998E-4</v>
      </c>
      <c r="M8336">
        <v>1.8000000000000001E-4</v>
      </c>
      <c r="S8336" t="str">
        <f t="shared" si="261"/>
        <v/>
      </c>
      <c r="T8336">
        <f t="shared" si="262"/>
        <v>1</v>
      </c>
    </row>
    <row r="8337" spans="1:20" x14ac:dyDescent="0.3">
      <c r="A8337" t="s">
        <v>66</v>
      </c>
      <c r="B8337">
        <v>292</v>
      </c>
      <c r="C8337" t="s">
        <v>12</v>
      </c>
      <c r="D8337" t="s">
        <v>43</v>
      </c>
      <c r="E8337" t="s">
        <v>14</v>
      </c>
      <c r="F8337" t="s">
        <v>67</v>
      </c>
      <c r="G8337">
        <v>292</v>
      </c>
      <c r="H8337" t="s">
        <v>16</v>
      </c>
      <c r="I8337" t="s">
        <v>44</v>
      </c>
      <c r="J8337" t="s">
        <v>18</v>
      </c>
      <c r="K8337">
        <v>1</v>
      </c>
      <c r="L8337">
        <v>2.5999999999999998E-4</v>
      </c>
      <c r="M8337">
        <v>1.8000000000000001E-4</v>
      </c>
      <c r="S8337" t="str">
        <f t="shared" si="261"/>
        <v/>
      </c>
      <c r="T8337">
        <f t="shared" si="262"/>
        <v>1</v>
      </c>
    </row>
    <row r="8338" spans="1:20" x14ac:dyDescent="0.3">
      <c r="A8338" t="s">
        <v>66</v>
      </c>
      <c r="B8338">
        <v>292</v>
      </c>
      <c r="C8338" t="s">
        <v>12</v>
      </c>
      <c r="D8338" t="s">
        <v>45</v>
      </c>
      <c r="E8338" t="s">
        <v>14</v>
      </c>
      <c r="F8338" t="s">
        <v>67</v>
      </c>
      <c r="G8338">
        <v>292</v>
      </c>
      <c r="H8338" t="s">
        <v>16</v>
      </c>
      <c r="I8338" t="s">
        <v>46</v>
      </c>
      <c r="J8338" t="s">
        <v>18</v>
      </c>
      <c r="K8338">
        <v>1</v>
      </c>
      <c r="L8338">
        <v>2.5999999999999998E-4</v>
      </c>
      <c r="M8338">
        <v>1.8000000000000001E-4</v>
      </c>
      <c r="S8338" t="str">
        <f t="shared" si="261"/>
        <v/>
      </c>
      <c r="T8338">
        <f t="shared" si="262"/>
        <v>1</v>
      </c>
    </row>
    <row r="8339" spans="1:20" x14ac:dyDescent="0.3">
      <c r="A8339" t="s">
        <v>66</v>
      </c>
      <c r="B8339">
        <v>292</v>
      </c>
      <c r="C8339" t="s">
        <v>12</v>
      </c>
      <c r="D8339" t="s">
        <v>47</v>
      </c>
      <c r="E8339" t="s">
        <v>14</v>
      </c>
      <c r="F8339" t="s">
        <v>67</v>
      </c>
      <c r="G8339">
        <v>292</v>
      </c>
      <c r="H8339" t="s">
        <v>16</v>
      </c>
      <c r="I8339" t="s">
        <v>48</v>
      </c>
      <c r="J8339" t="s">
        <v>18</v>
      </c>
      <c r="K8339">
        <v>1</v>
      </c>
      <c r="L8339">
        <v>2.5999999999999998E-4</v>
      </c>
      <c r="M8339">
        <v>1.8000000000000001E-4</v>
      </c>
      <c r="S8339" t="str">
        <f t="shared" si="261"/>
        <v/>
      </c>
      <c r="T8339">
        <f t="shared" si="262"/>
        <v>1</v>
      </c>
    </row>
    <row r="8340" spans="1:20" x14ac:dyDescent="0.3">
      <c r="A8340" t="s">
        <v>66</v>
      </c>
      <c r="B8340">
        <v>292</v>
      </c>
      <c r="C8340" t="s">
        <v>12</v>
      </c>
      <c r="D8340" t="s">
        <v>49</v>
      </c>
      <c r="E8340" t="s">
        <v>14</v>
      </c>
      <c r="F8340" t="s">
        <v>67</v>
      </c>
      <c r="G8340">
        <v>292</v>
      </c>
      <c r="H8340" t="s">
        <v>16</v>
      </c>
      <c r="I8340" t="s">
        <v>50</v>
      </c>
      <c r="J8340" t="s">
        <v>18</v>
      </c>
      <c r="K8340">
        <v>1</v>
      </c>
      <c r="L8340">
        <v>2.5999999999999998E-4</v>
      </c>
      <c r="M8340">
        <v>1.8000000000000001E-4</v>
      </c>
      <c r="S8340" t="str">
        <f t="shared" si="261"/>
        <v/>
      </c>
      <c r="T8340">
        <f t="shared" si="262"/>
        <v>1</v>
      </c>
    </row>
    <row r="8341" spans="1:20" x14ac:dyDescent="0.3">
      <c r="A8341" t="s">
        <v>66</v>
      </c>
      <c r="B8341">
        <v>292</v>
      </c>
      <c r="C8341" t="s">
        <v>12</v>
      </c>
      <c r="D8341" t="s">
        <v>51</v>
      </c>
      <c r="E8341" t="s">
        <v>14</v>
      </c>
      <c r="F8341" t="s">
        <v>67</v>
      </c>
      <c r="G8341">
        <v>292</v>
      </c>
      <c r="H8341" t="s">
        <v>16</v>
      </c>
      <c r="I8341" t="s">
        <v>52</v>
      </c>
      <c r="J8341" t="s">
        <v>18</v>
      </c>
      <c r="K8341">
        <v>1</v>
      </c>
      <c r="L8341">
        <v>2.5999999999999998E-4</v>
      </c>
      <c r="M8341">
        <v>1.8000000000000001E-4</v>
      </c>
      <c r="S8341" t="str">
        <f t="shared" si="261"/>
        <v/>
      </c>
      <c r="T8341">
        <f t="shared" si="262"/>
        <v>1</v>
      </c>
    </row>
    <row r="8342" spans="1:20" x14ac:dyDescent="0.3">
      <c r="A8342" t="s">
        <v>66</v>
      </c>
      <c r="B8342">
        <v>292</v>
      </c>
      <c r="C8342" t="s">
        <v>12</v>
      </c>
      <c r="D8342" t="s">
        <v>53</v>
      </c>
      <c r="E8342" t="s">
        <v>14</v>
      </c>
      <c r="F8342" t="s">
        <v>67</v>
      </c>
      <c r="G8342">
        <v>292</v>
      </c>
      <c r="H8342" t="s">
        <v>16</v>
      </c>
      <c r="I8342" t="s">
        <v>54</v>
      </c>
      <c r="J8342" t="s">
        <v>18</v>
      </c>
      <c r="K8342">
        <v>1</v>
      </c>
      <c r="L8342">
        <v>2.5999999999999998E-4</v>
      </c>
      <c r="M8342">
        <v>1.8000000000000001E-4</v>
      </c>
      <c r="S8342" t="str">
        <f t="shared" si="261"/>
        <v/>
      </c>
      <c r="T8342">
        <f t="shared" si="262"/>
        <v>1</v>
      </c>
    </row>
    <row r="8343" spans="1:20" x14ac:dyDescent="0.3">
      <c r="A8343" t="s">
        <v>66</v>
      </c>
      <c r="B8343">
        <v>295</v>
      </c>
      <c r="C8343" t="s">
        <v>12</v>
      </c>
      <c r="D8343" t="s">
        <v>13</v>
      </c>
      <c r="E8343" t="s">
        <v>14</v>
      </c>
      <c r="F8343" t="s">
        <v>67</v>
      </c>
      <c r="G8343">
        <v>295</v>
      </c>
      <c r="H8343" t="s">
        <v>16</v>
      </c>
      <c r="I8343" t="s">
        <v>17</v>
      </c>
      <c r="J8343" t="s">
        <v>18</v>
      </c>
      <c r="K8343">
        <v>1</v>
      </c>
      <c r="L8343">
        <v>2.5999999999999998E-4</v>
      </c>
      <c r="M8343">
        <v>1.8000000000000001E-4</v>
      </c>
      <c r="S8343">
        <f t="shared" si="261"/>
        <v>1</v>
      </c>
      <c r="T8343" t="str">
        <f t="shared" si="262"/>
        <v/>
      </c>
    </row>
    <row r="8344" spans="1:20" x14ac:dyDescent="0.3">
      <c r="A8344" t="s">
        <v>66</v>
      </c>
      <c r="B8344">
        <v>295</v>
      </c>
      <c r="C8344" t="s">
        <v>12</v>
      </c>
      <c r="D8344" t="s">
        <v>19</v>
      </c>
      <c r="E8344" t="s">
        <v>14</v>
      </c>
      <c r="F8344" t="s">
        <v>67</v>
      </c>
      <c r="G8344">
        <v>295</v>
      </c>
      <c r="H8344" t="s">
        <v>16</v>
      </c>
      <c r="I8344" t="s">
        <v>20</v>
      </c>
      <c r="J8344" t="s">
        <v>18</v>
      </c>
      <c r="K8344">
        <v>1</v>
      </c>
      <c r="L8344">
        <v>2.5999999999999998E-4</v>
      </c>
      <c r="M8344">
        <v>1.8000000000000001E-4</v>
      </c>
      <c r="S8344" t="str">
        <f t="shared" si="261"/>
        <v/>
      </c>
      <c r="T8344">
        <f t="shared" si="262"/>
        <v>1</v>
      </c>
    </row>
    <row r="8345" spans="1:20" x14ac:dyDescent="0.3">
      <c r="A8345" t="s">
        <v>66</v>
      </c>
      <c r="B8345">
        <v>295</v>
      </c>
      <c r="C8345" t="s">
        <v>12</v>
      </c>
      <c r="D8345" t="s">
        <v>21</v>
      </c>
      <c r="E8345" t="s">
        <v>14</v>
      </c>
      <c r="F8345" t="s">
        <v>67</v>
      </c>
      <c r="G8345">
        <v>295</v>
      </c>
      <c r="H8345" t="s">
        <v>16</v>
      </c>
      <c r="I8345" t="s">
        <v>22</v>
      </c>
      <c r="J8345" t="s">
        <v>18</v>
      </c>
      <c r="K8345">
        <v>1</v>
      </c>
      <c r="L8345">
        <v>2.5999999999999998E-4</v>
      </c>
      <c r="M8345">
        <v>1.8000000000000001E-4</v>
      </c>
      <c r="S8345" t="str">
        <f t="shared" si="261"/>
        <v/>
      </c>
      <c r="T8345">
        <f t="shared" si="262"/>
        <v>1</v>
      </c>
    </row>
    <row r="8346" spans="1:20" x14ac:dyDescent="0.3">
      <c r="A8346" t="s">
        <v>66</v>
      </c>
      <c r="B8346">
        <v>295</v>
      </c>
      <c r="C8346" t="s">
        <v>12</v>
      </c>
      <c r="D8346" t="s">
        <v>23</v>
      </c>
      <c r="E8346" t="s">
        <v>14</v>
      </c>
      <c r="F8346" t="s">
        <v>67</v>
      </c>
      <c r="G8346">
        <v>295</v>
      </c>
      <c r="H8346" t="s">
        <v>16</v>
      </c>
      <c r="I8346" t="s">
        <v>24</v>
      </c>
      <c r="J8346" t="s">
        <v>18</v>
      </c>
      <c r="K8346">
        <v>1</v>
      </c>
      <c r="L8346">
        <v>2.5999999999999998E-4</v>
      </c>
      <c r="M8346">
        <v>1.8000000000000001E-4</v>
      </c>
      <c r="S8346" t="str">
        <f t="shared" si="261"/>
        <v/>
      </c>
      <c r="T8346">
        <f t="shared" si="262"/>
        <v>1</v>
      </c>
    </row>
    <row r="8347" spans="1:20" x14ac:dyDescent="0.3">
      <c r="A8347" t="s">
        <v>66</v>
      </c>
      <c r="B8347">
        <v>295</v>
      </c>
      <c r="C8347" t="s">
        <v>12</v>
      </c>
      <c r="D8347" t="s">
        <v>25</v>
      </c>
      <c r="E8347" t="s">
        <v>14</v>
      </c>
      <c r="F8347" t="s">
        <v>67</v>
      </c>
      <c r="G8347">
        <v>295</v>
      </c>
      <c r="H8347" t="s">
        <v>16</v>
      </c>
      <c r="I8347" t="s">
        <v>26</v>
      </c>
      <c r="J8347" t="s">
        <v>18</v>
      </c>
      <c r="K8347">
        <v>1</v>
      </c>
      <c r="L8347">
        <v>2.5999999999999998E-4</v>
      </c>
      <c r="M8347">
        <v>1.8000000000000001E-4</v>
      </c>
      <c r="S8347" t="str">
        <f t="shared" si="261"/>
        <v/>
      </c>
      <c r="T8347">
        <f t="shared" si="262"/>
        <v>1</v>
      </c>
    </row>
    <row r="8348" spans="1:20" x14ac:dyDescent="0.3">
      <c r="A8348" t="s">
        <v>66</v>
      </c>
      <c r="B8348">
        <v>295</v>
      </c>
      <c r="C8348" t="s">
        <v>12</v>
      </c>
      <c r="D8348" t="s">
        <v>27</v>
      </c>
      <c r="E8348" t="s">
        <v>14</v>
      </c>
      <c r="F8348" t="s">
        <v>67</v>
      </c>
      <c r="G8348">
        <v>295</v>
      </c>
      <c r="H8348" t="s">
        <v>16</v>
      </c>
      <c r="I8348" t="s">
        <v>28</v>
      </c>
      <c r="J8348" t="s">
        <v>18</v>
      </c>
      <c r="K8348">
        <v>1</v>
      </c>
      <c r="L8348">
        <v>2.5999999999999998E-4</v>
      </c>
      <c r="M8348">
        <v>1.8000000000000001E-4</v>
      </c>
      <c r="S8348" t="str">
        <f t="shared" si="261"/>
        <v/>
      </c>
      <c r="T8348">
        <f t="shared" si="262"/>
        <v>1</v>
      </c>
    </row>
    <row r="8349" spans="1:20" x14ac:dyDescent="0.3">
      <c r="A8349" t="s">
        <v>66</v>
      </c>
      <c r="B8349">
        <v>295</v>
      </c>
      <c r="C8349" t="s">
        <v>12</v>
      </c>
      <c r="D8349" t="s">
        <v>29</v>
      </c>
      <c r="E8349" t="s">
        <v>14</v>
      </c>
      <c r="F8349" t="s">
        <v>67</v>
      </c>
      <c r="G8349">
        <v>295</v>
      </c>
      <c r="H8349" t="s">
        <v>16</v>
      </c>
      <c r="I8349" t="s">
        <v>30</v>
      </c>
      <c r="J8349" t="s">
        <v>18</v>
      </c>
      <c r="K8349">
        <v>1</v>
      </c>
      <c r="L8349">
        <v>2.5999999999999998E-4</v>
      </c>
      <c r="M8349">
        <v>1.8000000000000001E-4</v>
      </c>
      <c r="S8349" t="str">
        <f t="shared" si="261"/>
        <v/>
      </c>
      <c r="T8349">
        <f t="shared" si="262"/>
        <v>1</v>
      </c>
    </row>
    <row r="8350" spans="1:20" x14ac:dyDescent="0.3">
      <c r="A8350" t="s">
        <v>66</v>
      </c>
      <c r="B8350">
        <v>295</v>
      </c>
      <c r="C8350" t="s">
        <v>12</v>
      </c>
      <c r="D8350" t="s">
        <v>31</v>
      </c>
      <c r="E8350" t="s">
        <v>14</v>
      </c>
      <c r="F8350" t="s">
        <v>67</v>
      </c>
      <c r="G8350">
        <v>295</v>
      </c>
      <c r="H8350" t="s">
        <v>16</v>
      </c>
      <c r="I8350" t="s">
        <v>32</v>
      </c>
      <c r="J8350" t="s">
        <v>18</v>
      </c>
      <c r="K8350">
        <v>1</v>
      </c>
      <c r="L8350">
        <v>2.5999999999999998E-4</v>
      </c>
      <c r="M8350">
        <v>1.8000000000000001E-4</v>
      </c>
      <c r="S8350" t="str">
        <f t="shared" si="261"/>
        <v/>
      </c>
      <c r="T8350">
        <f t="shared" si="262"/>
        <v>1</v>
      </c>
    </row>
    <row r="8351" spans="1:20" x14ac:dyDescent="0.3">
      <c r="A8351" t="s">
        <v>66</v>
      </c>
      <c r="B8351">
        <v>295</v>
      </c>
      <c r="C8351" t="s">
        <v>12</v>
      </c>
      <c r="D8351" t="s">
        <v>33</v>
      </c>
      <c r="E8351" t="s">
        <v>14</v>
      </c>
      <c r="F8351" t="s">
        <v>67</v>
      </c>
      <c r="G8351">
        <v>295</v>
      </c>
      <c r="H8351" t="s">
        <v>16</v>
      </c>
      <c r="I8351" t="s">
        <v>34</v>
      </c>
      <c r="J8351" t="s">
        <v>18</v>
      </c>
      <c r="K8351">
        <v>0.996</v>
      </c>
      <c r="L8351">
        <v>2.2200000000000001E-2</v>
      </c>
      <c r="M8351">
        <v>0.54500000000000004</v>
      </c>
      <c r="S8351" t="str">
        <f t="shared" si="261"/>
        <v/>
      </c>
      <c r="T8351">
        <f t="shared" si="262"/>
        <v>0.996</v>
      </c>
    </row>
    <row r="8352" spans="1:20" x14ac:dyDescent="0.3">
      <c r="A8352" t="s">
        <v>66</v>
      </c>
      <c r="B8352">
        <v>295</v>
      </c>
      <c r="C8352" t="s">
        <v>12</v>
      </c>
      <c r="D8352" t="s">
        <v>35</v>
      </c>
      <c r="E8352" t="s">
        <v>14</v>
      </c>
      <c r="F8352" t="s">
        <v>67</v>
      </c>
      <c r="G8352">
        <v>295</v>
      </c>
      <c r="H8352" t="s">
        <v>16</v>
      </c>
      <c r="I8352" t="s">
        <v>36</v>
      </c>
      <c r="J8352" t="s">
        <v>18</v>
      </c>
      <c r="K8352">
        <v>1</v>
      </c>
      <c r="L8352">
        <v>2.5999999999999998E-4</v>
      </c>
      <c r="M8352">
        <v>1.8000000000000001E-4</v>
      </c>
      <c r="S8352" t="str">
        <f t="shared" si="261"/>
        <v/>
      </c>
      <c r="T8352">
        <f t="shared" si="262"/>
        <v>1</v>
      </c>
    </row>
    <row r="8353" spans="1:20" x14ac:dyDescent="0.3">
      <c r="A8353" t="s">
        <v>66</v>
      </c>
      <c r="B8353">
        <v>295</v>
      </c>
      <c r="C8353" t="s">
        <v>12</v>
      </c>
      <c r="D8353" t="s">
        <v>37</v>
      </c>
      <c r="E8353" t="s">
        <v>14</v>
      </c>
      <c r="F8353" t="s">
        <v>67</v>
      </c>
      <c r="G8353">
        <v>295</v>
      </c>
      <c r="H8353" t="s">
        <v>16</v>
      </c>
      <c r="I8353" t="s">
        <v>38</v>
      </c>
      <c r="J8353" t="s">
        <v>18</v>
      </c>
      <c r="K8353">
        <v>1</v>
      </c>
      <c r="L8353">
        <v>2.5999999999999998E-4</v>
      </c>
      <c r="M8353">
        <v>1.8000000000000001E-4</v>
      </c>
      <c r="S8353" t="str">
        <f t="shared" si="261"/>
        <v/>
      </c>
      <c r="T8353">
        <f t="shared" si="262"/>
        <v>1</v>
      </c>
    </row>
    <row r="8354" spans="1:20" x14ac:dyDescent="0.3">
      <c r="A8354" t="s">
        <v>66</v>
      </c>
      <c r="B8354">
        <v>295</v>
      </c>
      <c r="C8354" t="s">
        <v>12</v>
      </c>
      <c r="D8354" t="s">
        <v>39</v>
      </c>
      <c r="E8354" t="s">
        <v>14</v>
      </c>
      <c r="F8354" t="s">
        <v>67</v>
      </c>
      <c r="G8354">
        <v>295</v>
      </c>
      <c r="H8354" t="s">
        <v>16</v>
      </c>
      <c r="I8354" t="s">
        <v>40</v>
      </c>
      <c r="J8354" t="s">
        <v>18</v>
      </c>
      <c r="K8354">
        <v>1</v>
      </c>
      <c r="L8354">
        <v>2.5999999999999998E-4</v>
      </c>
      <c r="M8354">
        <v>1.8000000000000001E-4</v>
      </c>
      <c r="S8354" t="str">
        <f t="shared" si="261"/>
        <v/>
      </c>
      <c r="T8354">
        <f t="shared" si="262"/>
        <v>1</v>
      </c>
    </row>
    <row r="8355" spans="1:20" x14ac:dyDescent="0.3">
      <c r="A8355" t="s">
        <v>66</v>
      </c>
      <c r="B8355">
        <v>295</v>
      </c>
      <c r="C8355" t="s">
        <v>12</v>
      </c>
      <c r="D8355" t="s">
        <v>41</v>
      </c>
      <c r="E8355" t="s">
        <v>14</v>
      </c>
      <c r="F8355" t="s">
        <v>67</v>
      </c>
      <c r="G8355">
        <v>295</v>
      </c>
      <c r="H8355" t="s">
        <v>16</v>
      </c>
      <c r="I8355" t="s">
        <v>42</v>
      </c>
      <c r="J8355" t="s">
        <v>18</v>
      </c>
      <c r="K8355">
        <v>1</v>
      </c>
      <c r="L8355">
        <v>2.5999999999999998E-4</v>
      </c>
      <c r="M8355">
        <v>1.8000000000000001E-4</v>
      </c>
      <c r="S8355" t="str">
        <f t="shared" si="261"/>
        <v/>
      </c>
      <c r="T8355">
        <f t="shared" si="262"/>
        <v>1</v>
      </c>
    </row>
    <row r="8356" spans="1:20" x14ac:dyDescent="0.3">
      <c r="A8356" t="s">
        <v>66</v>
      </c>
      <c r="B8356">
        <v>295</v>
      </c>
      <c r="C8356" t="s">
        <v>12</v>
      </c>
      <c r="D8356" t="s">
        <v>43</v>
      </c>
      <c r="E8356" t="s">
        <v>14</v>
      </c>
      <c r="F8356" t="s">
        <v>67</v>
      </c>
      <c r="G8356">
        <v>295</v>
      </c>
      <c r="H8356" t="s">
        <v>16</v>
      </c>
      <c r="I8356" t="s">
        <v>44</v>
      </c>
      <c r="J8356" t="s">
        <v>18</v>
      </c>
      <c r="K8356">
        <v>1</v>
      </c>
      <c r="L8356">
        <v>2.5999999999999998E-4</v>
      </c>
      <c r="M8356">
        <v>1.8000000000000001E-4</v>
      </c>
      <c r="S8356" t="str">
        <f t="shared" si="261"/>
        <v/>
      </c>
      <c r="T8356">
        <f t="shared" si="262"/>
        <v>1</v>
      </c>
    </row>
    <row r="8357" spans="1:20" x14ac:dyDescent="0.3">
      <c r="A8357" t="s">
        <v>66</v>
      </c>
      <c r="B8357">
        <v>295</v>
      </c>
      <c r="C8357" t="s">
        <v>12</v>
      </c>
      <c r="D8357" t="s">
        <v>45</v>
      </c>
      <c r="E8357" t="s">
        <v>14</v>
      </c>
      <c r="F8357" t="s">
        <v>67</v>
      </c>
      <c r="G8357">
        <v>295</v>
      </c>
      <c r="H8357" t="s">
        <v>16</v>
      </c>
      <c r="I8357" t="s">
        <v>46</v>
      </c>
      <c r="J8357" t="s">
        <v>18</v>
      </c>
      <c r="K8357">
        <v>0.995</v>
      </c>
      <c r="L8357">
        <v>2.7699999999999999E-2</v>
      </c>
      <c r="M8357">
        <v>0.68100000000000005</v>
      </c>
      <c r="S8357" t="str">
        <f t="shared" si="261"/>
        <v/>
      </c>
      <c r="T8357">
        <f t="shared" si="262"/>
        <v>0.995</v>
      </c>
    </row>
    <row r="8358" spans="1:20" x14ac:dyDescent="0.3">
      <c r="A8358" t="s">
        <v>66</v>
      </c>
      <c r="B8358">
        <v>295</v>
      </c>
      <c r="C8358" t="s">
        <v>12</v>
      </c>
      <c r="D8358" t="s">
        <v>47</v>
      </c>
      <c r="E8358" t="s">
        <v>14</v>
      </c>
      <c r="F8358" t="s">
        <v>67</v>
      </c>
      <c r="G8358">
        <v>295</v>
      </c>
      <c r="H8358" t="s">
        <v>16</v>
      </c>
      <c r="I8358" t="s">
        <v>48</v>
      </c>
      <c r="J8358" t="s">
        <v>18</v>
      </c>
      <c r="K8358">
        <v>0.999</v>
      </c>
      <c r="L8358">
        <v>5.7400000000000003E-3</v>
      </c>
      <c r="M8358">
        <v>0.13600000000000001</v>
      </c>
      <c r="S8358" t="str">
        <f t="shared" si="261"/>
        <v/>
      </c>
      <c r="T8358">
        <f t="shared" si="262"/>
        <v>0.999</v>
      </c>
    </row>
    <row r="8359" spans="1:20" x14ac:dyDescent="0.3">
      <c r="A8359" t="s">
        <v>66</v>
      </c>
      <c r="B8359">
        <v>295</v>
      </c>
      <c r="C8359" t="s">
        <v>12</v>
      </c>
      <c r="D8359" t="s">
        <v>49</v>
      </c>
      <c r="E8359" t="s">
        <v>14</v>
      </c>
      <c r="F8359" t="s">
        <v>67</v>
      </c>
      <c r="G8359">
        <v>295</v>
      </c>
      <c r="H8359" t="s">
        <v>16</v>
      </c>
      <c r="I8359" t="s">
        <v>50</v>
      </c>
      <c r="J8359" t="s">
        <v>18</v>
      </c>
      <c r="K8359">
        <v>1</v>
      </c>
      <c r="L8359">
        <v>2.5999999999999998E-4</v>
      </c>
      <c r="M8359">
        <v>1.8000000000000001E-4</v>
      </c>
      <c r="S8359" t="str">
        <f t="shared" si="261"/>
        <v/>
      </c>
      <c r="T8359">
        <f t="shared" si="262"/>
        <v>1</v>
      </c>
    </row>
    <row r="8360" spans="1:20" x14ac:dyDescent="0.3">
      <c r="A8360" t="s">
        <v>66</v>
      </c>
      <c r="B8360">
        <v>295</v>
      </c>
      <c r="C8360" t="s">
        <v>12</v>
      </c>
      <c r="D8360" t="s">
        <v>51</v>
      </c>
      <c r="E8360" t="s">
        <v>14</v>
      </c>
      <c r="F8360" t="s">
        <v>67</v>
      </c>
      <c r="G8360">
        <v>295</v>
      </c>
      <c r="H8360" t="s">
        <v>16</v>
      </c>
      <c r="I8360" t="s">
        <v>52</v>
      </c>
      <c r="J8360" t="s">
        <v>18</v>
      </c>
      <c r="K8360">
        <v>1</v>
      </c>
      <c r="L8360">
        <v>2.5999999999999998E-4</v>
      </c>
      <c r="M8360">
        <v>1.8000000000000001E-4</v>
      </c>
      <c r="S8360" t="str">
        <f t="shared" si="261"/>
        <v/>
      </c>
      <c r="T8360">
        <f t="shared" si="262"/>
        <v>1</v>
      </c>
    </row>
    <row r="8361" spans="1:20" x14ac:dyDescent="0.3">
      <c r="A8361" t="s">
        <v>66</v>
      </c>
      <c r="B8361">
        <v>295</v>
      </c>
      <c r="C8361" t="s">
        <v>12</v>
      </c>
      <c r="D8361" t="s">
        <v>53</v>
      </c>
      <c r="E8361" t="s">
        <v>14</v>
      </c>
      <c r="F8361" t="s">
        <v>67</v>
      </c>
      <c r="G8361">
        <v>295</v>
      </c>
      <c r="H8361" t="s">
        <v>16</v>
      </c>
      <c r="I8361" t="s">
        <v>54</v>
      </c>
      <c r="J8361" t="s">
        <v>18</v>
      </c>
      <c r="K8361">
        <v>1</v>
      </c>
      <c r="L8361">
        <v>2.5999999999999998E-4</v>
      </c>
      <c r="M8361">
        <v>1.8000000000000001E-4</v>
      </c>
      <c r="S8361" t="str">
        <f t="shared" si="261"/>
        <v/>
      </c>
      <c r="T8361">
        <f t="shared" si="262"/>
        <v>1</v>
      </c>
    </row>
    <row r="8362" spans="1:20" x14ac:dyDescent="0.3">
      <c r="A8362" t="s">
        <v>66</v>
      </c>
      <c r="B8362">
        <v>296</v>
      </c>
      <c r="C8362" t="s">
        <v>12</v>
      </c>
      <c r="D8362" t="s">
        <v>13</v>
      </c>
      <c r="E8362" t="s">
        <v>14</v>
      </c>
      <c r="F8362" t="s">
        <v>67</v>
      </c>
      <c r="G8362">
        <v>296</v>
      </c>
      <c r="H8362" t="s">
        <v>16</v>
      </c>
      <c r="I8362" t="s">
        <v>17</v>
      </c>
      <c r="J8362" t="s">
        <v>18</v>
      </c>
      <c r="K8362">
        <v>0.999</v>
      </c>
      <c r="L8362">
        <v>5.7400000000000003E-3</v>
      </c>
      <c r="M8362">
        <v>0.13600000000000001</v>
      </c>
      <c r="S8362">
        <f t="shared" si="261"/>
        <v>0.999</v>
      </c>
      <c r="T8362" t="str">
        <f t="shared" si="262"/>
        <v/>
      </c>
    </row>
    <row r="8363" spans="1:20" x14ac:dyDescent="0.3">
      <c r="A8363" t="s">
        <v>66</v>
      </c>
      <c r="B8363">
        <v>296</v>
      </c>
      <c r="C8363" t="s">
        <v>12</v>
      </c>
      <c r="D8363" t="s">
        <v>19</v>
      </c>
      <c r="E8363" t="s">
        <v>14</v>
      </c>
      <c r="F8363" t="s">
        <v>67</v>
      </c>
      <c r="G8363">
        <v>296</v>
      </c>
      <c r="H8363" t="s">
        <v>16</v>
      </c>
      <c r="I8363" t="s">
        <v>20</v>
      </c>
      <c r="J8363" t="s">
        <v>18</v>
      </c>
      <c r="K8363">
        <v>1</v>
      </c>
      <c r="L8363">
        <v>2.5999999999999998E-4</v>
      </c>
      <c r="M8363">
        <v>1.8000000000000001E-4</v>
      </c>
      <c r="S8363" t="str">
        <f t="shared" si="261"/>
        <v/>
      </c>
      <c r="T8363">
        <f t="shared" si="262"/>
        <v>1</v>
      </c>
    </row>
    <row r="8364" spans="1:20" x14ac:dyDescent="0.3">
      <c r="A8364" t="s">
        <v>66</v>
      </c>
      <c r="B8364">
        <v>296</v>
      </c>
      <c r="C8364" t="s">
        <v>12</v>
      </c>
      <c r="D8364" t="s">
        <v>21</v>
      </c>
      <c r="E8364" t="s">
        <v>14</v>
      </c>
      <c r="F8364" t="s">
        <v>67</v>
      </c>
      <c r="G8364">
        <v>296</v>
      </c>
      <c r="H8364" t="s">
        <v>16</v>
      </c>
      <c r="I8364" t="s">
        <v>22</v>
      </c>
      <c r="J8364" t="s">
        <v>18</v>
      </c>
      <c r="K8364">
        <v>1</v>
      </c>
      <c r="L8364">
        <v>2.5999999999999998E-4</v>
      </c>
      <c r="M8364">
        <v>1.8000000000000001E-4</v>
      </c>
      <c r="S8364" t="str">
        <f t="shared" si="261"/>
        <v/>
      </c>
      <c r="T8364">
        <f t="shared" si="262"/>
        <v>1</v>
      </c>
    </row>
    <row r="8365" spans="1:20" x14ac:dyDescent="0.3">
      <c r="A8365" t="s">
        <v>66</v>
      </c>
      <c r="B8365">
        <v>296</v>
      </c>
      <c r="C8365" t="s">
        <v>12</v>
      </c>
      <c r="D8365" t="s">
        <v>23</v>
      </c>
      <c r="E8365" t="s">
        <v>14</v>
      </c>
      <c r="F8365" t="s">
        <v>67</v>
      </c>
      <c r="G8365">
        <v>296</v>
      </c>
      <c r="H8365" t="s">
        <v>16</v>
      </c>
      <c r="I8365" t="s">
        <v>24</v>
      </c>
      <c r="J8365" t="s">
        <v>18</v>
      </c>
      <c r="K8365">
        <v>0.98899999999999999</v>
      </c>
      <c r="L8365">
        <v>3.4599999999999999E-2</v>
      </c>
      <c r="M8365">
        <v>0.72299999999999998</v>
      </c>
      <c r="S8365" t="str">
        <f t="shared" si="261"/>
        <v/>
      </c>
      <c r="T8365">
        <f t="shared" si="262"/>
        <v>0.98899999999999999</v>
      </c>
    </row>
    <row r="8366" spans="1:20" x14ac:dyDescent="0.3">
      <c r="A8366" t="s">
        <v>66</v>
      </c>
      <c r="B8366">
        <v>296</v>
      </c>
      <c r="C8366" t="s">
        <v>12</v>
      </c>
      <c r="D8366" t="s">
        <v>25</v>
      </c>
      <c r="E8366" t="s">
        <v>14</v>
      </c>
      <c r="F8366" t="s">
        <v>67</v>
      </c>
      <c r="G8366">
        <v>296</v>
      </c>
      <c r="H8366" t="s">
        <v>16</v>
      </c>
      <c r="I8366" t="s">
        <v>26</v>
      </c>
      <c r="J8366" t="s">
        <v>18</v>
      </c>
      <c r="K8366">
        <v>0.99199999999999999</v>
      </c>
      <c r="L8366">
        <v>3.1399999999999997E-2</v>
      </c>
      <c r="M8366">
        <v>0.70399999999999996</v>
      </c>
      <c r="S8366" t="str">
        <f t="shared" si="261"/>
        <v/>
      </c>
      <c r="T8366">
        <f t="shared" si="262"/>
        <v>0.99199999999999999</v>
      </c>
    </row>
    <row r="8367" spans="1:20" x14ac:dyDescent="0.3">
      <c r="A8367" t="s">
        <v>66</v>
      </c>
      <c r="B8367">
        <v>296</v>
      </c>
      <c r="C8367" t="s">
        <v>12</v>
      </c>
      <c r="D8367" t="s">
        <v>27</v>
      </c>
      <c r="E8367" t="s">
        <v>14</v>
      </c>
      <c r="F8367" t="s">
        <v>67</v>
      </c>
      <c r="G8367">
        <v>296</v>
      </c>
      <c r="H8367" t="s">
        <v>16</v>
      </c>
      <c r="I8367" t="s">
        <v>28</v>
      </c>
      <c r="J8367" t="s">
        <v>18</v>
      </c>
      <c r="K8367">
        <v>0.99399999999999999</v>
      </c>
      <c r="L8367">
        <v>2.8899999999999999E-2</v>
      </c>
      <c r="M8367">
        <v>0.68899999999999995</v>
      </c>
      <c r="S8367" t="str">
        <f t="shared" si="261"/>
        <v/>
      </c>
      <c r="T8367">
        <f t="shared" si="262"/>
        <v>0.99399999999999999</v>
      </c>
    </row>
    <row r="8368" spans="1:20" x14ac:dyDescent="0.3">
      <c r="A8368" t="s">
        <v>66</v>
      </c>
      <c r="B8368">
        <v>296</v>
      </c>
      <c r="C8368" t="s">
        <v>12</v>
      </c>
      <c r="D8368" t="s">
        <v>29</v>
      </c>
      <c r="E8368" t="s">
        <v>14</v>
      </c>
      <c r="F8368" t="s">
        <v>67</v>
      </c>
      <c r="G8368">
        <v>296</v>
      </c>
      <c r="H8368" t="s">
        <v>16</v>
      </c>
      <c r="I8368" t="s">
        <v>30</v>
      </c>
      <c r="J8368" t="s">
        <v>18</v>
      </c>
      <c r="K8368">
        <v>1</v>
      </c>
      <c r="L8368">
        <v>2.5999999999999998E-4</v>
      </c>
      <c r="M8368">
        <v>1.8000000000000001E-4</v>
      </c>
      <c r="S8368" t="str">
        <f t="shared" si="261"/>
        <v/>
      </c>
      <c r="T8368">
        <f t="shared" si="262"/>
        <v>1</v>
      </c>
    </row>
    <row r="8369" spans="1:20" x14ac:dyDescent="0.3">
      <c r="A8369" t="s">
        <v>66</v>
      </c>
      <c r="B8369">
        <v>296</v>
      </c>
      <c r="C8369" t="s">
        <v>12</v>
      </c>
      <c r="D8369" t="s">
        <v>31</v>
      </c>
      <c r="E8369" t="s">
        <v>14</v>
      </c>
      <c r="F8369" t="s">
        <v>67</v>
      </c>
      <c r="G8369">
        <v>296</v>
      </c>
      <c r="H8369" t="s">
        <v>16</v>
      </c>
      <c r="I8369" t="s">
        <v>32</v>
      </c>
      <c r="J8369" t="s">
        <v>18</v>
      </c>
      <c r="K8369">
        <v>1</v>
      </c>
      <c r="L8369">
        <v>2.5999999999999998E-4</v>
      </c>
      <c r="M8369">
        <v>1.8000000000000001E-4</v>
      </c>
      <c r="S8369" t="str">
        <f t="shared" si="261"/>
        <v/>
      </c>
      <c r="T8369">
        <f t="shared" si="262"/>
        <v>1</v>
      </c>
    </row>
    <row r="8370" spans="1:20" x14ac:dyDescent="0.3">
      <c r="A8370" t="s">
        <v>66</v>
      </c>
      <c r="B8370">
        <v>296</v>
      </c>
      <c r="C8370" t="s">
        <v>12</v>
      </c>
      <c r="D8370" t="s">
        <v>33</v>
      </c>
      <c r="E8370" t="s">
        <v>14</v>
      </c>
      <c r="F8370" t="s">
        <v>67</v>
      </c>
      <c r="G8370">
        <v>296</v>
      </c>
      <c r="H8370" t="s">
        <v>16</v>
      </c>
      <c r="I8370" t="s">
        <v>34</v>
      </c>
      <c r="J8370" t="s">
        <v>55</v>
      </c>
      <c r="K8370">
        <v>0.85799999999999998</v>
      </c>
      <c r="L8370">
        <v>6.6799999999999998E-2</v>
      </c>
      <c r="M8370">
        <v>0.83099999999999996</v>
      </c>
      <c r="S8370" t="str">
        <f t="shared" si="261"/>
        <v/>
      </c>
      <c r="T8370">
        <f t="shared" si="262"/>
        <v>0.85799999999999998</v>
      </c>
    </row>
    <row r="8371" spans="1:20" x14ac:dyDescent="0.3">
      <c r="A8371" t="s">
        <v>66</v>
      </c>
      <c r="B8371">
        <v>296</v>
      </c>
      <c r="C8371" t="s">
        <v>12</v>
      </c>
      <c r="D8371" t="s">
        <v>35</v>
      </c>
      <c r="E8371" t="s">
        <v>14</v>
      </c>
      <c r="F8371" t="s">
        <v>67</v>
      </c>
      <c r="G8371">
        <v>296</v>
      </c>
      <c r="H8371" t="s">
        <v>16</v>
      </c>
      <c r="I8371" t="s">
        <v>36</v>
      </c>
      <c r="J8371" t="s">
        <v>18</v>
      </c>
      <c r="K8371">
        <v>1</v>
      </c>
      <c r="L8371">
        <v>2.5999999999999998E-4</v>
      </c>
      <c r="M8371">
        <v>1.8000000000000001E-4</v>
      </c>
      <c r="S8371" t="str">
        <f t="shared" si="261"/>
        <v/>
      </c>
      <c r="T8371">
        <f t="shared" si="262"/>
        <v>1</v>
      </c>
    </row>
    <row r="8372" spans="1:20" x14ac:dyDescent="0.3">
      <c r="A8372" t="s">
        <v>66</v>
      </c>
      <c r="B8372">
        <v>296</v>
      </c>
      <c r="C8372" t="s">
        <v>12</v>
      </c>
      <c r="D8372" t="s">
        <v>37</v>
      </c>
      <c r="E8372" t="s">
        <v>14</v>
      </c>
      <c r="F8372" t="s">
        <v>67</v>
      </c>
      <c r="G8372">
        <v>296</v>
      </c>
      <c r="H8372" t="s">
        <v>16</v>
      </c>
      <c r="I8372" t="s">
        <v>38</v>
      </c>
      <c r="J8372" t="s">
        <v>18</v>
      </c>
      <c r="K8372">
        <v>1</v>
      </c>
      <c r="L8372">
        <v>2.5999999999999998E-4</v>
      </c>
      <c r="M8372">
        <v>1.8000000000000001E-4</v>
      </c>
      <c r="S8372" t="str">
        <f t="shared" si="261"/>
        <v/>
      </c>
      <c r="T8372">
        <f t="shared" si="262"/>
        <v>1</v>
      </c>
    </row>
    <row r="8373" spans="1:20" x14ac:dyDescent="0.3">
      <c r="A8373" t="s">
        <v>66</v>
      </c>
      <c r="B8373">
        <v>296</v>
      </c>
      <c r="C8373" t="s">
        <v>12</v>
      </c>
      <c r="D8373" t="s">
        <v>39</v>
      </c>
      <c r="E8373" t="s">
        <v>14</v>
      </c>
      <c r="F8373" t="s">
        <v>67</v>
      </c>
      <c r="G8373">
        <v>296</v>
      </c>
      <c r="H8373" t="s">
        <v>16</v>
      </c>
      <c r="I8373" t="s">
        <v>40</v>
      </c>
      <c r="J8373" t="s">
        <v>18</v>
      </c>
      <c r="K8373">
        <v>1</v>
      </c>
      <c r="L8373">
        <v>2.5999999999999998E-4</v>
      </c>
      <c r="M8373">
        <v>1.8000000000000001E-4</v>
      </c>
      <c r="S8373" t="str">
        <f t="shared" si="261"/>
        <v/>
      </c>
      <c r="T8373">
        <f t="shared" si="262"/>
        <v>1</v>
      </c>
    </row>
    <row r="8374" spans="1:20" x14ac:dyDescent="0.3">
      <c r="A8374" t="s">
        <v>66</v>
      </c>
      <c r="B8374">
        <v>296</v>
      </c>
      <c r="C8374" t="s">
        <v>12</v>
      </c>
      <c r="D8374" t="s">
        <v>41</v>
      </c>
      <c r="E8374" t="s">
        <v>14</v>
      </c>
      <c r="F8374" t="s">
        <v>67</v>
      </c>
      <c r="G8374">
        <v>296</v>
      </c>
      <c r="H8374" t="s">
        <v>16</v>
      </c>
      <c r="I8374" t="s">
        <v>42</v>
      </c>
      <c r="J8374" t="s">
        <v>55</v>
      </c>
      <c r="K8374">
        <v>0.90500000000000003</v>
      </c>
      <c r="L8374">
        <v>6.1899999999999997E-2</v>
      </c>
      <c r="M8374">
        <v>0.81599999999999995</v>
      </c>
      <c r="S8374" t="str">
        <f t="shared" si="261"/>
        <v/>
      </c>
      <c r="T8374">
        <f t="shared" si="262"/>
        <v>0.90500000000000003</v>
      </c>
    </row>
    <row r="8375" spans="1:20" x14ac:dyDescent="0.3">
      <c r="A8375" t="s">
        <v>66</v>
      </c>
      <c r="B8375">
        <v>296</v>
      </c>
      <c r="C8375" t="s">
        <v>12</v>
      </c>
      <c r="D8375" t="s">
        <v>43</v>
      </c>
      <c r="E8375" t="s">
        <v>14</v>
      </c>
      <c r="F8375" t="s">
        <v>67</v>
      </c>
      <c r="G8375">
        <v>296</v>
      </c>
      <c r="H8375" t="s">
        <v>16</v>
      </c>
      <c r="I8375" t="s">
        <v>44</v>
      </c>
      <c r="J8375" t="s">
        <v>18</v>
      </c>
      <c r="K8375">
        <v>1</v>
      </c>
      <c r="L8375">
        <v>2.5999999999999998E-4</v>
      </c>
      <c r="M8375">
        <v>1.8000000000000001E-4</v>
      </c>
      <c r="S8375" t="str">
        <f t="shared" si="261"/>
        <v/>
      </c>
      <c r="T8375">
        <f t="shared" si="262"/>
        <v>1</v>
      </c>
    </row>
    <row r="8376" spans="1:20" x14ac:dyDescent="0.3">
      <c r="A8376" t="s">
        <v>66</v>
      </c>
      <c r="B8376">
        <v>296</v>
      </c>
      <c r="C8376" t="s">
        <v>12</v>
      </c>
      <c r="D8376" t="s">
        <v>45</v>
      </c>
      <c r="E8376" t="s">
        <v>14</v>
      </c>
      <c r="F8376" t="s">
        <v>67</v>
      </c>
      <c r="G8376">
        <v>296</v>
      </c>
      <c r="H8376" t="s">
        <v>16</v>
      </c>
      <c r="I8376" t="s">
        <v>46</v>
      </c>
      <c r="J8376" t="s">
        <v>18</v>
      </c>
      <c r="K8376">
        <v>0.998</v>
      </c>
      <c r="L8376">
        <v>1.12E-2</v>
      </c>
      <c r="M8376">
        <v>0.27300000000000002</v>
      </c>
      <c r="S8376" t="str">
        <f t="shared" si="261"/>
        <v/>
      </c>
      <c r="T8376">
        <f t="shared" si="262"/>
        <v>0.998</v>
      </c>
    </row>
    <row r="8377" spans="1:20" x14ac:dyDescent="0.3">
      <c r="A8377" t="s">
        <v>66</v>
      </c>
      <c r="B8377">
        <v>296</v>
      </c>
      <c r="C8377" t="s">
        <v>12</v>
      </c>
      <c r="D8377" t="s">
        <v>47</v>
      </c>
      <c r="E8377" t="s">
        <v>14</v>
      </c>
      <c r="F8377" t="s">
        <v>67</v>
      </c>
      <c r="G8377">
        <v>296</v>
      </c>
      <c r="H8377" t="s">
        <v>16</v>
      </c>
      <c r="I8377" t="s">
        <v>48</v>
      </c>
      <c r="J8377" t="s">
        <v>18</v>
      </c>
      <c r="K8377">
        <v>1</v>
      </c>
      <c r="L8377">
        <v>2.5999999999999998E-4</v>
      </c>
      <c r="M8377">
        <v>1.8000000000000001E-4</v>
      </c>
      <c r="S8377" t="str">
        <f t="shared" si="261"/>
        <v/>
      </c>
      <c r="T8377">
        <f t="shared" si="262"/>
        <v>1</v>
      </c>
    </row>
    <row r="8378" spans="1:20" x14ac:dyDescent="0.3">
      <c r="A8378" t="s">
        <v>66</v>
      </c>
      <c r="B8378">
        <v>296</v>
      </c>
      <c r="C8378" t="s">
        <v>12</v>
      </c>
      <c r="D8378" t="s">
        <v>49</v>
      </c>
      <c r="E8378" t="s">
        <v>14</v>
      </c>
      <c r="F8378" t="s">
        <v>67</v>
      </c>
      <c r="G8378">
        <v>296</v>
      </c>
      <c r="H8378" t="s">
        <v>16</v>
      </c>
      <c r="I8378" t="s">
        <v>50</v>
      </c>
      <c r="J8378" t="s">
        <v>18</v>
      </c>
      <c r="K8378">
        <v>0.99199999999999999</v>
      </c>
      <c r="L8378">
        <v>3.1399999999999997E-2</v>
      </c>
      <c r="M8378">
        <v>0.70399999999999996</v>
      </c>
      <c r="S8378" t="str">
        <f t="shared" si="261"/>
        <v/>
      </c>
      <c r="T8378">
        <f t="shared" si="262"/>
        <v>0.99199999999999999</v>
      </c>
    </row>
    <row r="8379" spans="1:20" x14ac:dyDescent="0.3">
      <c r="A8379" t="s">
        <v>66</v>
      </c>
      <c r="B8379">
        <v>296</v>
      </c>
      <c r="C8379" t="s">
        <v>12</v>
      </c>
      <c r="D8379" t="s">
        <v>51</v>
      </c>
      <c r="E8379" t="s">
        <v>14</v>
      </c>
      <c r="F8379" t="s">
        <v>67</v>
      </c>
      <c r="G8379">
        <v>296</v>
      </c>
      <c r="H8379" t="s">
        <v>16</v>
      </c>
      <c r="I8379" t="s">
        <v>52</v>
      </c>
      <c r="J8379" t="s">
        <v>18</v>
      </c>
      <c r="K8379">
        <v>1</v>
      </c>
      <c r="L8379">
        <v>2.5999999999999998E-4</v>
      </c>
      <c r="M8379">
        <v>1.8000000000000001E-4</v>
      </c>
      <c r="S8379" t="str">
        <f t="shared" si="261"/>
        <v/>
      </c>
      <c r="T8379">
        <f t="shared" si="262"/>
        <v>1</v>
      </c>
    </row>
    <row r="8380" spans="1:20" x14ac:dyDescent="0.3">
      <c r="A8380" t="s">
        <v>66</v>
      </c>
      <c r="B8380">
        <v>296</v>
      </c>
      <c r="C8380" t="s">
        <v>12</v>
      </c>
      <c r="D8380" t="s">
        <v>53</v>
      </c>
      <c r="E8380" t="s">
        <v>14</v>
      </c>
      <c r="F8380" t="s">
        <v>67</v>
      </c>
      <c r="G8380">
        <v>296</v>
      </c>
      <c r="H8380" t="s">
        <v>16</v>
      </c>
      <c r="I8380" t="s">
        <v>54</v>
      </c>
      <c r="J8380" t="s">
        <v>18</v>
      </c>
      <c r="K8380">
        <v>1</v>
      </c>
      <c r="L8380">
        <v>2.5999999999999998E-4</v>
      </c>
      <c r="M8380">
        <v>1.8000000000000001E-4</v>
      </c>
      <c r="S8380" t="str">
        <f t="shared" si="261"/>
        <v/>
      </c>
      <c r="T8380">
        <f t="shared" si="262"/>
        <v>1</v>
      </c>
    </row>
    <row r="8381" spans="1:20" x14ac:dyDescent="0.3">
      <c r="A8381" t="s">
        <v>66</v>
      </c>
      <c r="B8381">
        <v>337</v>
      </c>
      <c r="C8381" t="s">
        <v>12</v>
      </c>
      <c r="D8381" t="s">
        <v>13</v>
      </c>
      <c r="E8381" t="s">
        <v>14</v>
      </c>
      <c r="F8381" t="s">
        <v>67</v>
      </c>
      <c r="G8381">
        <v>337</v>
      </c>
      <c r="H8381" t="s">
        <v>16</v>
      </c>
      <c r="I8381" t="s">
        <v>17</v>
      </c>
      <c r="J8381" t="s">
        <v>18</v>
      </c>
      <c r="K8381">
        <v>1</v>
      </c>
      <c r="L8381">
        <v>2.5999999999999998E-4</v>
      </c>
      <c r="M8381">
        <v>1.8000000000000001E-4</v>
      </c>
      <c r="S8381">
        <f t="shared" si="261"/>
        <v>1</v>
      </c>
      <c r="T8381" t="str">
        <f t="shared" si="262"/>
        <v/>
      </c>
    </row>
    <row r="8382" spans="1:20" x14ac:dyDescent="0.3">
      <c r="A8382" t="s">
        <v>66</v>
      </c>
      <c r="B8382">
        <v>337</v>
      </c>
      <c r="C8382" t="s">
        <v>12</v>
      </c>
      <c r="D8382" t="s">
        <v>19</v>
      </c>
      <c r="E8382" t="s">
        <v>14</v>
      </c>
      <c r="F8382" t="s">
        <v>67</v>
      </c>
      <c r="G8382">
        <v>337</v>
      </c>
      <c r="H8382" t="s">
        <v>16</v>
      </c>
      <c r="I8382" t="s">
        <v>20</v>
      </c>
      <c r="J8382" t="s">
        <v>18</v>
      </c>
      <c r="K8382">
        <v>1</v>
      </c>
      <c r="L8382">
        <v>2.5999999999999998E-4</v>
      </c>
      <c r="M8382">
        <v>1.8000000000000001E-4</v>
      </c>
      <c r="S8382" t="str">
        <f t="shared" si="261"/>
        <v/>
      </c>
      <c r="T8382">
        <f t="shared" si="262"/>
        <v>1</v>
      </c>
    </row>
    <row r="8383" spans="1:20" x14ac:dyDescent="0.3">
      <c r="A8383" t="s">
        <v>66</v>
      </c>
      <c r="B8383">
        <v>337</v>
      </c>
      <c r="C8383" t="s">
        <v>12</v>
      </c>
      <c r="D8383" t="s">
        <v>21</v>
      </c>
      <c r="E8383" t="s">
        <v>14</v>
      </c>
      <c r="F8383" t="s">
        <v>67</v>
      </c>
      <c r="G8383">
        <v>337</v>
      </c>
      <c r="H8383" t="s">
        <v>16</v>
      </c>
      <c r="I8383" t="s">
        <v>22</v>
      </c>
      <c r="J8383" t="s">
        <v>18</v>
      </c>
      <c r="K8383">
        <v>1</v>
      </c>
      <c r="L8383">
        <v>2.5999999999999998E-4</v>
      </c>
      <c r="M8383">
        <v>1.8000000000000001E-4</v>
      </c>
      <c r="S8383" t="str">
        <f t="shared" ref="S8383:S8446" si="263">IF(I8383="  Q",K8383,"")</f>
        <v/>
      </c>
      <c r="T8383">
        <f t="shared" si="262"/>
        <v>1</v>
      </c>
    </row>
    <row r="8384" spans="1:20" x14ac:dyDescent="0.3">
      <c r="A8384" t="s">
        <v>66</v>
      </c>
      <c r="B8384">
        <v>337</v>
      </c>
      <c r="C8384" t="s">
        <v>12</v>
      </c>
      <c r="D8384" t="s">
        <v>23</v>
      </c>
      <c r="E8384" t="s">
        <v>14</v>
      </c>
      <c r="F8384" t="s">
        <v>67</v>
      </c>
      <c r="G8384">
        <v>337</v>
      </c>
      <c r="H8384" t="s">
        <v>16</v>
      </c>
      <c r="I8384" t="s">
        <v>24</v>
      </c>
      <c r="J8384" t="s">
        <v>18</v>
      </c>
      <c r="K8384">
        <v>0.97399999999999998</v>
      </c>
      <c r="L8384">
        <v>4.3799999999999999E-2</v>
      </c>
      <c r="M8384">
        <v>0.76300000000000001</v>
      </c>
      <c r="S8384" t="str">
        <f t="shared" si="263"/>
        <v/>
      </c>
      <c r="T8384">
        <f t="shared" si="262"/>
        <v>0.97399999999999998</v>
      </c>
    </row>
    <row r="8385" spans="1:20" x14ac:dyDescent="0.3">
      <c r="A8385" t="s">
        <v>66</v>
      </c>
      <c r="B8385">
        <v>337</v>
      </c>
      <c r="C8385" t="s">
        <v>12</v>
      </c>
      <c r="D8385" t="s">
        <v>25</v>
      </c>
      <c r="E8385" t="s">
        <v>14</v>
      </c>
      <c r="F8385" t="s">
        <v>67</v>
      </c>
      <c r="G8385">
        <v>337</v>
      </c>
      <c r="H8385" t="s">
        <v>16</v>
      </c>
      <c r="I8385" t="s">
        <v>26</v>
      </c>
      <c r="J8385" t="s">
        <v>18</v>
      </c>
      <c r="K8385">
        <v>1</v>
      </c>
      <c r="L8385">
        <v>2.5999999999999998E-4</v>
      </c>
      <c r="M8385">
        <v>1.8000000000000001E-4</v>
      </c>
      <c r="S8385" t="str">
        <f t="shared" si="263"/>
        <v/>
      </c>
      <c r="T8385">
        <f t="shared" si="262"/>
        <v>1</v>
      </c>
    </row>
    <row r="8386" spans="1:20" x14ac:dyDescent="0.3">
      <c r="A8386" t="s">
        <v>66</v>
      </c>
      <c r="B8386">
        <v>337</v>
      </c>
      <c r="C8386" t="s">
        <v>12</v>
      </c>
      <c r="D8386" t="s">
        <v>27</v>
      </c>
      <c r="E8386" t="s">
        <v>14</v>
      </c>
      <c r="F8386" t="s">
        <v>67</v>
      </c>
      <c r="G8386">
        <v>337</v>
      </c>
      <c r="H8386" t="s">
        <v>16</v>
      </c>
      <c r="I8386" t="s">
        <v>28</v>
      </c>
      <c r="J8386" t="s">
        <v>18</v>
      </c>
      <c r="K8386">
        <v>1</v>
      </c>
      <c r="L8386">
        <v>2.5999999999999998E-4</v>
      </c>
      <c r="M8386">
        <v>1.8000000000000001E-4</v>
      </c>
      <c r="S8386" t="str">
        <f t="shared" si="263"/>
        <v/>
      </c>
      <c r="T8386">
        <f t="shared" si="262"/>
        <v>1</v>
      </c>
    </row>
    <row r="8387" spans="1:20" x14ac:dyDescent="0.3">
      <c r="A8387" t="s">
        <v>66</v>
      </c>
      <c r="B8387">
        <v>337</v>
      </c>
      <c r="C8387" t="s">
        <v>12</v>
      </c>
      <c r="D8387" t="s">
        <v>29</v>
      </c>
      <c r="E8387" t="s">
        <v>14</v>
      </c>
      <c r="F8387" t="s">
        <v>67</v>
      </c>
      <c r="G8387">
        <v>337</v>
      </c>
      <c r="H8387" t="s">
        <v>16</v>
      </c>
      <c r="I8387" t="s">
        <v>30</v>
      </c>
      <c r="J8387" t="s">
        <v>18</v>
      </c>
      <c r="K8387">
        <v>1</v>
      </c>
      <c r="L8387">
        <v>2.5999999999999998E-4</v>
      </c>
      <c r="M8387">
        <v>1.8000000000000001E-4</v>
      </c>
      <c r="S8387" t="str">
        <f t="shared" si="263"/>
        <v/>
      </c>
      <c r="T8387">
        <f t="shared" ref="T8387:T8450" si="264">IF(S8387="",K8387,"")</f>
        <v>1</v>
      </c>
    </row>
    <row r="8388" spans="1:20" x14ac:dyDescent="0.3">
      <c r="A8388" t="s">
        <v>66</v>
      </c>
      <c r="B8388">
        <v>337</v>
      </c>
      <c r="C8388" t="s">
        <v>12</v>
      </c>
      <c r="D8388" t="s">
        <v>31</v>
      </c>
      <c r="E8388" t="s">
        <v>14</v>
      </c>
      <c r="F8388" t="s">
        <v>67</v>
      </c>
      <c r="G8388">
        <v>337</v>
      </c>
      <c r="H8388" t="s">
        <v>16</v>
      </c>
      <c r="I8388" t="s">
        <v>32</v>
      </c>
      <c r="J8388" t="s">
        <v>18</v>
      </c>
      <c r="K8388">
        <v>1</v>
      </c>
      <c r="L8388">
        <v>2.5999999999999998E-4</v>
      </c>
      <c r="M8388">
        <v>1.8000000000000001E-4</v>
      </c>
      <c r="S8388" t="str">
        <f t="shared" si="263"/>
        <v/>
      </c>
      <c r="T8388">
        <f t="shared" si="264"/>
        <v>1</v>
      </c>
    </row>
    <row r="8389" spans="1:20" x14ac:dyDescent="0.3">
      <c r="A8389" t="s">
        <v>66</v>
      </c>
      <c r="B8389">
        <v>337</v>
      </c>
      <c r="C8389" t="s">
        <v>12</v>
      </c>
      <c r="D8389" t="s">
        <v>33</v>
      </c>
      <c r="E8389" t="s">
        <v>14</v>
      </c>
      <c r="F8389" t="s">
        <v>67</v>
      </c>
      <c r="G8389">
        <v>337</v>
      </c>
      <c r="H8389" t="s">
        <v>16</v>
      </c>
      <c r="I8389" t="s">
        <v>34</v>
      </c>
      <c r="J8389" t="s">
        <v>18</v>
      </c>
      <c r="K8389">
        <v>0.98899999999999999</v>
      </c>
      <c r="L8389">
        <v>3.4599999999999999E-2</v>
      </c>
      <c r="M8389">
        <v>0.72299999999999998</v>
      </c>
      <c r="S8389" t="str">
        <f t="shared" si="263"/>
        <v/>
      </c>
      <c r="T8389">
        <f t="shared" si="264"/>
        <v>0.98899999999999999</v>
      </c>
    </row>
    <row r="8390" spans="1:20" x14ac:dyDescent="0.3">
      <c r="A8390" t="s">
        <v>66</v>
      </c>
      <c r="B8390">
        <v>337</v>
      </c>
      <c r="C8390" t="s">
        <v>12</v>
      </c>
      <c r="D8390" t="s">
        <v>35</v>
      </c>
      <c r="E8390" t="s">
        <v>14</v>
      </c>
      <c r="F8390" t="s">
        <v>67</v>
      </c>
      <c r="G8390">
        <v>337</v>
      </c>
      <c r="H8390" t="s">
        <v>16</v>
      </c>
      <c r="I8390" t="s">
        <v>36</v>
      </c>
      <c r="J8390" t="s">
        <v>18</v>
      </c>
      <c r="K8390">
        <v>1</v>
      </c>
      <c r="L8390">
        <v>2.5999999999999998E-4</v>
      </c>
      <c r="M8390">
        <v>1.8000000000000001E-4</v>
      </c>
      <c r="S8390" t="str">
        <f t="shared" si="263"/>
        <v/>
      </c>
      <c r="T8390">
        <f t="shared" si="264"/>
        <v>1</v>
      </c>
    </row>
    <row r="8391" spans="1:20" x14ac:dyDescent="0.3">
      <c r="A8391" t="s">
        <v>66</v>
      </c>
      <c r="B8391">
        <v>337</v>
      </c>
      <c r="C8391" t="s">
        <v>12</v>
      </c>
      <c r="D8391" t="s">
        <v>37</v>
      </c>
      <c r="E8391" t="s">
        <v>14</v>
      </c>
      <c r="F8391" t="s">
        <v>67</v>
      </c>
      <c r="G8391">
        <v>337</v>
      </c>
      <c r="H8391" t="s">
        <v>16</v>
      </c>
      <c r="I8391" t="s">
        <v>38</v>
      </c>
      <c r="J8391" t="s">
        <v>18</v>
      </c>
      <c r="K8391">
        <v>1</v>
      </c>
      <c r="L8391">
        <v>2.5999999999999998E-4</v>
      </c>
      <c r="M8391">
        <v>1.8000000000000001E-4</v>
      </c>
      <c r="S8391" t="str">
        <f t="shared" si="263"/>
        <v/>
      </c>
      <c r="T8391">
        <f t="shared" si="264"/>
        <v>1</v>
      </c>
    </row>
    <row r="8392" spans="1:20" x14ac:dyDescent="0.3">
      <c r="A8392" t="s">
        <v>66</v>
      </c>
      <c r="B8392">
        <v>337</v>
      </c>
      <c r="C8392" t="s">
        <v>12</v>
      </c>
      <c r="D8392" t="s">
        <v>39</v>
      </c>
      <c r="E8392" t="s">
        <v>14</v>
      </c>
      <c r="F8392" t="s">
        <v>67</v>
      </c>
      <c r="G8392">
        <v>337</v>
      </c>
      <c r="H8392" t="s">
        <v>16</v>
      </c>
      <c r="I8392" t="s">
        <v>40</v>
      </c>
      <c r="J8392" t="s">
        <v>18</v>
      </c>
      <c r="K8392">
        <v>1</v>
      </c>
      <c r="L8392">
        <v>2.5999999999999998E-4</v>
      </c>
      <c r="M8392">
        <v>1.8000000000000001E-4</v>
      </c>
      <c r="S8392" t="str">
        <f t="shared" si="263"/>
        <v/>
      </c>
      <c r="T8392">
        <f t="shared" si="264"/>
        <v>1</v>
      </c>
    </row>
    <row r="8393" spans="1:20" x14ac:dyDescent="0.3">
      <c r="A8393" t="s">
        <v>66</v>
      </c>
      <c r="B8393">
        <v>337</v>
      </c>
      <c r="C8393" t="s">
        <v>12</v>
      </c>
      <c r="D8393" t="s">
        <v>41</v>
      </c>
      <c r="E8393" t="s">
        <v>14</v>
      </c>
      <c r="F8393" t="s">
        <v>67</v>
      </c>
      <c r="G8393">
        <v>337</v>
      </c>
      <c r="H8393" t="s">
        <v>16</v>
      </c>
      <c r="I8393" t="s">
        <v>42</v>
      </c>
      <c r="J8393" t="s">
        <v>18</v>
      </c>
      <c r="K8393">
        <v>0.99299999999999999</v>
      </c>
      <c r="L8393">
        <v>3.0099999999999998E-2</v>
      </c>
      <c r="M8393">
        <v>0.69599999999999995</v>
      </c>
      <c r="S8393" t="str">
        <f t="shared" si="263"/>
        <v/>
      </c>
      <c r="T8393">
        <f t="shared" si="264"/>
        <v>0.99299999999999999</v>
      </c>
    </row>
    <row r="8394" spans="1:20" x14ac:dyDescent="0.3">
      <c r="A8394" t="s">
        <v>66</v>
      </c>
      <c r="B8394">
        <v>337</v>
      </c>
      <c r="C8394" t="s">
        <v>12</v>
      </c>
      <c r="D8394" t="s">
        <v>43</v>
      </c>
      <c r="E8394" t="s">
        <v>14</v>
      </c>
      <c r="F8394" t="s">
        <v>67</v>
      </c>
      <c r="G8394">
        <v>337</v>
      </c>
      <c r="H8394" t="s">
        <v>16</v>
      </c>
      <c r="I8394" t="s">
        <v>44</v>
      </c>
      <c r="J8394" t="s">
        <v>18</v>
      </c>
      <c r="K8394">
        <v>1</v>
      </c>
      <c r="L8394">
        <v>2.5999999999999998E-4</v>
      </c>
      <c r="M8394">
        <v>1.8000000000000001E-4</v>
      </c>
      <c r="S8394" t="str">
        <f t="shared" si="263"/>
        <v/>
      </c>
      <c r="T8394">
        <f t="shared" si="264"/>
        <v>1</v>
      </c>
    </row>
    <row r="8395" spans="1:20" x14ac:dyDescent="0.3">
      <c r="A8395" t="s">
        <v>66</v>
      </c>
      <c r="B8395">
        <v>337</v>
      </c>
      <c r="C8395" t="s">
        <v>12</v>
      </c>
      <c r="D8395" t="s">
        <v>45</v>
      </c>
      <c r="E8395" t="s">
        <v>14</v>
      </c>
      <c r="F8395" t="s">
        <v>67</v>
      </c>
      <c r="G8395">
        <v>337</v>
      </c>
      <c r="H8395" t="s">
        <v>16</v>
      </c>
      <c r="I8395" t="s">
        <v>46</v>
      </c>
      <c r="J8395" t="s">
        <v>18</v>
      </c>
      <c r="K8395">
        <v>1</v>
      </c>
      <c r="L8395">
        <v>2.5999999999999998E-4</v>
      </c>
      <c r="M8395">
        <v>1.8000000000000001E-4</v>
      </c>
      <c r="S8395" t="str">
        <f t="shared" si="263"/>
        <v/>
      </c>
      <c r="T8395">
        <f t="shared" si="264"/>
        <v>1</v>
      </c>
    </row>
    <row r="8396" spans="1:20" x14ac:dyDescent="0.3">
      <c r="A8396" t="s">
        <v>66</v>
      </c>
      <c r="B8396">
        <v>337</v>
      </c>
      <c r="C8396" t="s">
        <v>12</v>
      </c>
      <c r="D8396" t="s">
        <v>47</v>
      </c>
      <c r="E8396" t="s">
        <v>14</v>
      </c>
      <c r="F8396" t="s">
        <v>67</v>
      </c>
      <c r="G8396">
        <v>337</v>
      </c>
      <c r="H8396" t="s">
        <v>16</v>
      </c>
      <c r="I8396" t="s">
        <v>48</v>
      </c>
      <c r="J8396" t="s">
        <v>18</v>
      </c>
      <c r="K8396">
        <v>1</v>
      </c>
      <c r="L8396">
        <v>2.5999999999999998E-4</v>
      </c>
      <c r="M8396">
        <v>1.8000000000000001E-4</v>
      </c>
      <c r="S8396" t="str">
        <f t="shared" si="263"/>
        <v/>
      </c>
      <c r="T8396">
        <f t="shared" si="264"/>
        <v>1</v>
      </c>
    </row>
    <row r="8397" spans="1:20" x14ac:dyDescent="0.3">
      <c r="A8397" t="s">
        <v>66</v>
      </c>
      <c r="B8397">
        <v>337</v>
      </c>
      <c r="C8397" t="s">
        <v>12</v>
      </c>
      <c r="D8397" t="s">
        <v>49</v>
      </c>
      <c r="E8397" t="s">
        <v>14</v>
      </c>
      <c r="F8397" t="s">
        <v>67</v>
      </c>
      <c r="G8397">
        <v>337</v>
      </c>
      <c r="H8397" t="s">
        <v>16</v>
      </c>
      <c r="I8397" t="s">
        <v>50</v>
      </c>
      <c r="J8397" t="s">
        <v>18</v>
      </c>
      <c r="K8397">
        <v>0.999</v>
      </c>
      <c r="L8397">
        <v>5.7400000000000003E-3</v>
      </c>
      <c r="M8397">
        <v>0.13600000000000001</v>
      </c>
      <c r="S8397" t="str">
        <f t="shared" si="263"/>
        <v/>
      </c>
      <c r="T8397">
        <f t="shared" si="264"/>
        <v>0.999</v>
      </c>
    </row>
    <row r="8398" spans="1:20" x14ac:dyDescent="0.3">
      <c r="A8398" t="s">
        <v>66</v>
      </c>
      <c r="B8398">
        <v>337</v>
      </c>
      <c r="C8398" t="s">
        <v>12</v>
      </c>
      <c r="D8398" t="s">
        <v>51</v>
      </c>
      <c r="E8398" t="s">
        <v>14</v>
      </c>
      <c r="F8398" t="s">
        <v>67</v>
      </c>
      <c r="G8398">
        <v>337</v>
      </c>
      <c r="H8398" t="s">
        <v>16</v>
      </c>
      <c r="I8398" t="s">
        <v>52</v>
      </c>
      <c r="J8398" t="s">
        <v>18</v>
      </c>
      <c r="K8398">
        <v>1</v>
      </c>
      <c r="L8398">
        <v>2.5999999999999998E-4</v>
      </c>
      <c r="M8398">
        <v>1.8000000000000001E-4</v>
      </c>
      <c r="S8398" t="str">
        <f t="shared" si="263"/>
        <v/>
      </c>
      <c r="T8398">
        <f t="shared" si="264"/>
        <v>1</v>
      </c>
    </row>
    <row r="8399" spans="1:20" x14ac:dyDescent="0.3">
      <c r="A8399" t="s">
        <v>66</v>
      </c>
      <c r="B8399">
        <v>337</v>
      </c>
      <c r="C8399" t="s">
        <v>12</v>
      </c>
      <c r="D8399" t="s">
        <v>53</v>
      </c>
      <c r="E8399" t="s">
        <v>14</v>
      </c>
      <c r="F8399" t="s">
        <v>67</v>
      </c>
      <c r="G8399">
        <v>337</v>
      </c>
      <c r="H8399" t="s">
        <v>16</v>
      </c>
      <c r="I8399" t="s">
        <v>54</v>
      </c>
      <c r="J8399" t="s">
        <v>18</v>
      </c>
      <c r="K8399">
        <v>1</v>
      </c>
      <c r="L8399">
        <v>2.5999999999999998E-4</v>
      </c>
      <c r="M8399">
        <v>1.8000000000000001E-4</v>
      </c>
      <c r="S8399" t="str">
        <f t="shared" si="263"/>
        <v/>
      </c>
      <c r="T8399">
        <f t="shared" si="264"/>
        <v>1</v>
      </c>
    </row>
    <row r="8400" spans="1:20" x14ac:dyDescent="0.3">
      <c r="A8400" t="s">
        <v>66</v>
      </c>
      <c r="B8400">
        <v>344</v>
      </c>
      <c r="C8400" t="s">
        <v>12</v>
      </c>
      <c r="D8400" t="s">
        <v>13</v>
      </c>
      <c r="E8400" t="s">
        <v>14</v>
      </c>
      <c r="F8400" t="s">
        <v>67</v>
      </c>
      <c r="G8400">
        <v>344</v>
      </c>
      <c r="H8400" t="s">
        <v>16</v>
      </c>
      <c r="I8400" t="s">
        <v>17</v>
      </c>
      <c r="J8400" t="s">
        <v>18</v>
      </c>
      <c r="K8400">
        <v>1</v>
      </c>
      <c r="L8400">
        <v>2.5999999999999998E-4</v>
      </c>
      <c r="M8400">
        <v>1.8000000000000001E-4</v>
      </c>
      <c r="S8400">
        <f t="shared" si="263"/>
        <v>1</v>
      </c>
      <c r="T8400" t="str">
        <f t="shared" si="264"/>
        <v/>
      </c>
    </row>
    <row r="8401" spans="1:20" x14ac:dyDescent="0.3">
      <c r="A8401" t="s">
        <v>66</v>
      </c>
      <c r="B8401">
        <v>344</v>
      </c>
      <c r="C8401" t="s">
        <v>12</v>
      </c>
      <c r="D8401" t="s">
        <v>19</v>
      </c>
      <c r="E8401" t="s">
        <v>14</v>
      </c>
      <c r="F8401" t="s">
        <v>67</v>
      </c>
      <c r="G8401">
        <v>344</v>
      </c>
      <c r="H8401" t="s">
        <v>16</v>
      </c>
      <c r="I8401" t="s">
        <v>20</v>
      </c>
      <c r="J8401" t="s">
        <v>18</v>
      </c>
      <c r="K8401">
        <v>1</v>
      </c>
      <c r="L8401">
        <v>2.5999999999999998E-4</v>
      </c>
      <c r="M8401">
        <v>1.8000000000000001E-4</v>
      </c>
      <c r="S8401" t="str">
        <f t="shared" si="263"/>
        <v/>
      </c>
      <c r="T8401">
        <f t="shared" si="264"/>
        <v>1</v>
      </c>
    </row>
    <row r="8402" spans="1:20" x14ac:dyDescent="0.3">
      <c r="A8402" t="s">
        <v>66</v>
      </c>
      <c r="B8402">
        <v>344</v>
      </c>
      <c r="C8402" t="s">
        <v>12</v>
      </c>
      <c r="D8402" t="s">
        <v>21</v>
      </c>
      <c r="E8402" t="s">
        <v>14</v>
      </c>
      <c r="F8402" t="s">
        <v>67</v>
      </c>
      <c r="G8402">
        <v>344</v>
      </c>
      <c r="H8402" t="s">
        <v>16</v>
      </c>
      <c r="I8402" t="s">
        <v>22</v>
      </c>
      <c r="J8402" t="s">
        <v>18</v>
      </c>
      <c r="K8402">
        <v>1</v>
      </c>
      <c r="L8402">
        <v>2.5999999999999998E-4</v>
      </c>
      <c r="M8402">
        <v>1.8000000000000001E-4</v>
      </c>
      <c r="S8402" t="str">
        <f t="shared" si="263"/>
        <v/>
      </c>
      <c r="T8402">
        <f t="shared" si="264"/>
        <v>1</v>
      </c>
    </row>
    <row r="8403" spans="1:20" x14ac:dyDescent="0.3">
      <c r="A8403" t="s">
        <v>66</v>
      </c>
      <c r="B8403">
        <v>344</v>
      </c>
      <c r="C8403" t="s">
        <v>12</v>
      </c>
      <c r="D8403" t="s">
        <v>23</v>
      </c>
      <c r="E8403" t="s">
        <v>14</v>
      </c>
      <c r="F8403" t="s">
        <v>67</v>
      </c>
      <c r="G8403">
        <v>344</v>
      </c>
      <c r="H8403" t="s">
        <v>16</v>
      </c>
      <c r="I8403" t="s">
        <v>24</v>
      </c>
      <c r="J8403" t="s">
        <v>55</v>
      </c>
      <c r="K8403">
        <v>0.92800000000000005</v>
      </c>
      <c r="L8403">
        <v>5.8000000000000003E-2</v>
      </c>
      <c r="M8403">
        <v>0.80600000000000005</v>
      </c>
      <c r="S8403" t="str">
        <f t="shared" si="263"/>
        <v/>
      </c>
      <c r="T8403">
        <f t="shared" si="264"/>
        <v>0.92800000000000005</v>
      </c>
    </row>
    <row r="8404" spans="1:20" x14ac:dyDescent="0.3">
      <c r="A8404" t="s">
        <v>66</v>
      </c>
      <c r="B8404">
        <v>344</v>
      </c>
      <c r="C8404" t="s">
        <v>12</v>
      </c>
      <c r="D8404" t="s">
        <v>25</v>
      </c>
      <c r="E8404" t="s">
        <v>14</v>
      </c>
      <c r="F8404" t="s">
        <v>67</v>
      </c>
      <c r="G8404">
        <v>344</v>
      </c>
      <c r="H8404" t="s">
        <v>16</v>
      </c>
      <c r="I8404" t="s">
        <v>26</v>
      </c>
      <c r="J8404" t="s">
        <v>18</v>
      </c>
      <c r="K8404">
        <v>1</v>
      </c>
      <c r="L8404">
        <v>2.5999999999999998E-4</v>
      </c>
      <c r="M8404">
        <v>1.8000000000000001E-4</v>
      </c>
      <c r="S8404" t="str">
        <f t="shared" si="263"/>
        <v/>
      </c>
      <c r="T8404">
        <f t="shared" si="264"/>
        <v>1</v>
      </c>
    </row>
    <row r="8405" spans="1:20" x14ac:dyDescent="0.3">
      <c r="A8405" t="s">
        <v>66</v>
      </c>
      <c r="B8405">
        <v>344</v>
      </c>
      <c r="C8405" t="s">
        <v>12</v>
      </c>
      <c r="D8405" t="s">
        <v>27</v>
      </c>
      <c r="E8405" t="s">
        <v>14</v>
      </c>
      <c r="F8405" t="s">
        <v>67</v>
      </c>
      <c r="G8405">
        <v>344</v>
      </c>
      <c r="H8405" t="s">
        <v>16</v>
      </c>
      <c r="I8405" t="s">
        <v>28</v>
      </c>
      <c r="J8405" t="s">
        <v>18</v>
      </c>
      <c r="K8405">
        <v>0.999</v>
      </c>
      <c r="L8405">
        <v>5.7400000000000003E-3</v>
      </c>
      <c r="M8405">
        <v>0.13600000000000001</v>
      </c>
      <c r="S8405" t="str">
        <f t="shared" si="263"/>
        <v/>
      </c>
      <c r="T8405">
        <f t="shared" si="264"/>
        <v>0.999</v>
      </c>
    </row>
    <row r="8406" spans="1:20" x14ac:dyDescent="0.3">
      <c r="A8406" t="s">
        <v>66</v>
      </c>
      <c r="B8406">
        <v>344</v>
      </c>
      <c r="C8406" t="s">
        <v>12</v>
      </c>
      <c r="D8406" t="s">
        <v>29</v>
      </c>
      <c r="E8406" t="s">
        <v>14</v>
      </c>
      <c r="F8406" t="s">
        <v>67</v>
      </c>
      <c r="G8406">
        <v>344</v>
      </c>
      <c r="H8406" t="s">
        <v>16</v>
      </c>
      <c r="I8406" t="s">
        <v>30</v>
      </c>
      <c r="J8406" t="s">
        <v>18</v>
      </c>
      <c r="K8406">
        <v>1</v>
      </c>
      <c r="L8406">
        <v>2.5999999999999998E-4</v>
      </c>
      <c r="M8406">
        <v>1.8000000000000001E-4</v>
      </c>
      <c r="S8406" t="str">
        <f t="shared" si="263"/>
        <v/>
      </c>
      <c r="T8406">
        <f t="shared" si="264"/>
        <v>1</v>
      </c>
    </row>
    <row r="8407" spans="1:20" x14ac:dyDescent="0.3">
      <c r="A8407" t="s">
        <v>66</v>
      </c>
      <c r="B8407">
        <v>344</v>
      </c>
      <c r="C8407" t="s">
        <v>12</v>
      </c>
      <c r="D8407" t="s">
        <v>31</v>
      </c>
      <c r="E8407" t="s">
        <v>14</v>
      </c>
      <c r="F8407" t="s">
        <v>67</v>
      </c>
      <c r="G8407">
        <v>344</v>
      </c>
      <c r="H8407" t="s">
        <v>16</v>
      </c>
      <c r="I8407" t="s">
        <v>32</v>
      </c>
      <c r="J8407" t="s">
        <v>18</v>
      </c>
      <c r="K8407">
        <v>1</v>
      </c>
      <c r="L8407">
        <v>2.5999999999999998E-4</v>
      </c>
      <c r="M8407">
        <v>1.8000000000000001E-4</v>
      </c>
      <c r="S8407" t="str">
        <f t="shared" si="263"/>
        <v/>
      </c>
      <c r="T8407">
        <f t="shared" si="264"/>
        <v>1</v>
      </c>
    </row>
    <row r="8408" spans="1:20" x14ac:dyDescent="0.3">
      <c r="A8408" t="s">
        <v>66</v>
      </c>
      <c r="B8408">
        <v>344</v>
      </c>
      <c r="C8408" t="s">
        <v>12</v>
      </c>
      <c r="D8408" t="s">
        <v>33</v>
      </c>
      <c r="E8408" t="s">
        <v>14</v>
      </c>
      <c r="F8408" t="s">
        <v>67</v>
      </c>
      <c r="G8408">
        <v>344</v>
      </c>
      <c r="H8408" t="s">
        <v>16</v>
      </c>
      <c r="I8408" t="s">
        <v>34</v>
      </c>
      <c r="J8408" t="s">
        <v>55</v>
      </c>
      <c r="K8408">
        <v>0.63300000000000001</v>
      </c>
      <c r="L8408">
        <v>8.9099999999999999E-2</v>
      </c>
      <c r="M8408">
        <v>0.86699999999999999</v>
      </c>
      <c r="S8408" t="str">
        <f t="shared" si="263"/>
        <v/>
      </c>
      <c r="T8408">
        <f t="shared" si="264"/>
        <v>0.63300000000000001</v>
      </c>
    </row>
    <row r="8409" spans="1:20" x14ac:dyDescent="0.3">
      <c r="A8409" t="s">
        <v>66</v>
      </c>
      <c r="B8409">
        <v>344</v>
      </c>
      <c r="C8409" t="s">
        <v>12</v>
      </c>
      <c r="D8409" t="s">
        <v>35</v>
      </c>
      <c r="E8409" t="s">
        <v>14</v>
      </c>
      <c r="F8409" t="s">
        <v>67</v>
      </c>
      <c r="G8409">
        <v>344</v>
      </c>
      <c r="H8409" t="s">
        <v>16</v>
      </c>
      <c r="I8409" t="s">
        <v>36</v>
      </c>
      <c r="J8409" t="s">
        <v>18</v>
      </c>
      <c r="K8409">
        <v>1</v>
      </c>
      <c r="L8409">
        <v>2.5999999999999998E-4</v>
      </c>
      <c r="M8409">
        <v>1.8000000000000001E-4</v>
      </c>
      <c r="S8409" t="str">
        <f t="shared" si="263"/>
        <v/>
      </c>
      <c r="T8409">
        <f t="shared" si="264"/>
        <v>1</v>
      </c>
    </row>
    <row r="8410" spans="1:20" x14ac:dyDescent="0.3">
      <c r="A8410" t="s">
        <v>66</v>
      </c>
      <c r="B8410">
        <v>344</v>
      </c>
      <c r="C8410" t="s">
        <v>12</v>
      </c>
      <c r="D8410" t="s">
        <v>37</v>
      </c>
      <c r="E8410" t="s">
        <v>14</v>
      </c>
      <c r="F8410" t="s">
        <v>67</v>
      </c>
      <c r="G8410">
        <v>344</v>
      </c>
      <c r="H8410" t="s">
        <v>16</v>
      </c>
      <c r="I8410" t="s">
        <v>38</v>
      </c>
      <c r="J8410" t="s">
        <v>18</v>
      </c>
      <c r="K8410">
        <v>1</v>
      </c>
      <c r="L8410">
        <v>2.5999999999999998E-4</v>
      </c>
      <c r="M8410">
        <v>1.8000000000000001E-4</v>
      </c>
      <c r="S8410" t="str">
        <f t="shared" si="263"/>
        <v/>
      </c>
      <c r="T8410">
        <f t="shared" si="264"/>
        <v>1</v>
      </c>
    </row>
    <row r="8411" spans="1:20" x14ac:dyDescent="0.3">
      <c r="A8411" t="s">
        <v>66</v>
      </c>
      <c r="B8411">
        <v>344</v>
      </c>
      <c r="C8411" t="s">
        <v>12</v>
      </c>
      <c r="D8411" t="s">
        <v>39</v>
      </c>
      <c r="E8411" t="s">
        <v>14</v>
      </c>
      <c r="F8411" t="s">
        <v>67</v>
      </c>
      <c r="G8411">
        <v>344</v>
      </c>
      <c r="H8411" t="s">
        <v>16</v>
      </c>
      <c r="I8411" t="s">
        <v>40</v>
      </c>
      <c r="J8411" t="s">
        <v>18</v>
      </c>
      <c r="K8411">
        <v>1</v>
      </c>
      <c r="L8411">
        <v>2.5999999999999998E-4</v>
      </c>
      <c r="M8411">
        <v>1.8000000000000001E-4</v>
      </c>
      <c r="S8411" t="str">
        <f t="shared" si="263"/>
        <v/>
      </c>
      <c r="T8411">
        <f t="shared" si="264"/>
        <v>1</v>
      </c>
    </row>
    <row r="8412" spans="1:20" x14ac:dyDescent="0.3">
      <c r="A8412" t="s">
        <v>66</v>
      </c>
      <c r="B8412">
        <v>344</v>
      </c>
      <c r="C8412" t="s">
        <v>12</v>
      </c>
      <c r="D8412" t="s">
        <v>41</v>
      </c>
      <c r="E8412" t="s">
        <v>14</v>
      </c>
      <c r="F8412" t="s">
        <v>67</v>
      </c>
      <c r="G8412">
        <v>344</v>
      </c>
      <c r="H8412" t="s">
        <v>16</v>
      </c>
      <c r="I8412" t="s">
        <v>42</v>
      </c>
      <c r="J8412" t="s">
        <v>18</v>
      </c>
      <c r="K8412">
        <v>0.96499999999999997</v>
      </c>
      <c r="L8412">
        <v>4.7E-2</v>
      </c>
      <c r="M8412">
        <v>0.77600000000000002</v>
      </c>
      <c r="S8412" t="str">
        <f t="shared" si="263"/>
        <v/>
      </c>
      <c r="T8412">
        <f t="shared" si="264"/>
        <v>0.96499999999999997</v>
      </c>
    </row>
    <row r="8413" spans="1:20" x14ac:dyDescent="0.3">
      <c r="A8413" t="s">
        <v>66</v>
      </c>
      <c r="B8413">
        <v>344</v>
      </c>
      <c r="C8413" t="s">
        <v>12</v>
      </c>
      <c r="D8413" t="s">
        <v>43</v>
      </c>
      <c r="E8413" t="s">
        <v>14</v>
      </c>
      <c r="F8413" t="s">
        <v>67</v>
      </c>
      <c r="G8413">
        <v>344</v>
      </c>
      <c r="H8413" t="s">
        <v>16</v>
      </c>
      <c r="I8413" t="s">
        <v>44</v>
      </c>
      <c r="J8413" t="s">
        <v>18</v>
      </c>
      <c r="K8413">
        <v>1</v>
      </c>
      <c r="L8413">
        <v>2.5999999999999998E-4</v>
      </c>
      <c r="M8413">
        <v>1.8000000000000001E-4</v>
      </c>
      <c r="S8413" t="str">
        <f t="shared" si="263"/>
        <v/>
      </c>
      <c r="T8413">
        <f t="shared" si="264"/>
        <v>1</v>
      </c>
    </row>
    <row r="8414" spans="1:20" x14ac:dyDescent="0.3">
      <c r="A8414" t="s">
        <v>66</v>
      </c>
      <c r="B8414">
        <v>344</v>
      </c>
      <c r="C8414" t="s">
        <v>12</v>
      </c>
      <c r="D8414" t="s">
        <v>45</v>
      </c>
      <c r="E8414" t="s">
        <v>14</v>
      </c>
      <c r="F8414" t="s">
        <v>67</v>
      </c>
      <c r="G8414">
        <v>344</v>
      </c>
      <c r="H8414" t="s">
        <v>16</v>
      </c>
      <c r="I8414" t="s">
        <v>46</v>
      </c>
      <c r="J8414" t="s">
        <v>18</v>
      </c>
      <c r="K8414">
        <v>0.999</v>
      </c>
      <c r="L8414">
        <v>5.7400000000000003E-3</v>
      </c>
      <c r="M8414">
        <v>0.13600000000000001</v>
      </c>
      <c r="S8414" t="str">
        <f t="shared" si="263"/>
        <v/>
      </c>
      <c r="T8414">
        <f t="shared" si="264"/>
        <v>0.999</v>
      </c>
    </row>
    <row r="8415" spans="1:20" x14ac:dyDescent="0.3">
      <c r="A8415" t="s">
        <v>66</v>
      </c>
      <c r="B8415">
        <v>344</v>
      </c>
      <c r="C8415" t="s">
        <v>12</v>
      </c>
      <c r="D8415" t="s">
        <v>47</v>
      </c>
      <c r="E8415" t="s">
        <v>14</v>
      </c>
      <c r="F8415" t="s">
        <v>67</v>
      </c>
      <c r="G8415">
        <v>344</v>
      </c>
      <c r="H8415" t="s">
        <v>16</v>
      </c>
      <c r="I8415" t="s">
        <v>48</v>
      </c>
      <c r="J8415" t="s">
        <v>18</v>
      </c>
      <c r="K8415">
        <v>1</v>
      </c>
      <c r="L8415">
        <v>2.5999999999999998E-4</v>
      </c>
      <c r="M8415">
        <v>1.8000000000000001E-4</v>
      </c>
      <c r="S8415" t="str">
        <f t="shared" si="263"/>
        <v/>
      </c>
      <c r="T8415">
        <f t="shared" si="264"/>
        <v>1</v>
      </c>
    </row>
    <row r="8416" spans="1:20" x14ac:dyDescent="0.3">
      <c r="A8416" t="s">
        <v>66</v>
      </c>
      <c r="B8416">
        <v>344</v>
      </c>
      <c r="C8416" t="s">
        <v>12</v>
      </c>
      <c r="D8416" t="s">
        <v>49</v>
      </c>
      <c r="E8416" t="s">
        <v>14</v>
      </c>
      <c r="F8416" t="s">
        <v>67</v>
      </c>
      <c r="G8416">
        <v>344</v>
      </c>
      <c r="H8416" t="s">
        <v>16</v>
      </c>
      <c r="I8416" t="s">
        <v>50</v>
      </c>
      <c r="J8416" t="s">
        <v>18</v>
      </c>
      <c r="K8416">
        <v>0.99399999999999999</v>
      </c>
      <c r="L8416">
        <v>2.8899999999999999E-2</v>
      </c>
      <c r="M8416">
        <v>0.68899999999999995</v>
      </c>
      <c r="S8416" t="str">
        <f t="shared" si="263"/>
        <v/>
      </c>
      <c r="T8416">
        <f t="shared" si="264"/>
        <v>0.99399999999999999</v>
      </c>
    </row>
    <row r="8417" spans="1:20" x14ac:dyDescent="0.3">
      <c r="A8417" t="s">
        <v>66</v>
      </c>
      <c r="B8417">
        <v>344</v>
      </c>
      <c r="C8417" t="s">
        <v>12</v>
      </c>
      <c r="D8417" t="s">
        <v>51</v>
      </c>
      <c r="E8417" t="s">
        <v>14</v>
      </c>
      <c r="F8417" t="s">
        <v>67</v>
      </c>
      <c r="G8417">
        <v>344</v>
      </c>
      <c r="H8417" t="s">
        <v>16</v>
      </c>
      <c r="I8417" t="s">
        <v>52</v>
      </c>
      <c r="J8417" t="s">
        <v>18</v>
      </c>
      <c r="K8417">
        <v>1</v>
      </c>
      <c r="L8417">
        <v>2.5999999999999998E-4</v>
      </c>
      <c r="M8417">
        <v>1.8000000000000001E-4</v>
      </c>
      <c r="S8417" t="str">
        <f t="shared" si="263"/>
        <v/>
      </c>
      <c r="T8417">
        <f t="shared" si="264"/>
        <v>1</v>
      </c>
    </row>
    <row r="8418" spans="1:20" x14ac:dyDescent="0.3">
      <c r="A8418" t="s">
        <v>66</v>
      </c>
      <c r="B8418">
        <v>344</v>
      </c>
      <c r="C8418" t="s">
        <v>12</v>
      </c>
      <c r="D8418" t="s">
        <v>53</v>
      </c>
      <c r="E8418" t="s">
        <v>14</v>
      </c>
      <c r="F8418" t="s">
        <v>67</v>
      </c>
      <c r="G8418">
        <v>344</v>
      </c>
      <c r="H8418" t="s">
        <v>16</v>
      </c>
      <c r="I8418" t="s">
        <v>54</v>
      </c>
      <c r="J8418" t="s">
        <v>18</v>
      </c>
      <c r="K8418">
        <v>1</v>
      </c>
      <c r="L8418">
        <v>2.5999999999999998E-4</v>
      </c>
      <c r="M8418">
        <v>1.8000000000000001E-4</v>
      </c>
      <c r="S8418" t="str">
        <f t="shared" si="263"/>
        <v/>
      </c>
      <c r="T8418">
        <f t="shared" si="264"/>
        <v>1</v>
      </c>
    </row>
    <row r="8419" spans="1:20" x14ac:dyDescent="0.3">
      <c r="A8419" t="s">
        <v>66</v>
      </c>
      <c r="B8419">
        <v>345</v>
      </c>
      <c r="C8419" t="s">
        <v>12</v>
      </c>
      <c r="D8419" t="s">
        <v>13</v>
      </c>
      <c r="E8419" t="s">
        <v>14</v>
      </c>
      <c r="F8419" t="s">
        <v>67</v>
      </c>
      <c r="G8419">
        <v>345</v>
      </c>
      <c r="H8419" t="s">
        <v>16</v>
      </c>
      <c r="I8419" t="s">
        <v>17</v>
      </c>
      <c r="J8419" t="s">
        <v>18</v>
      </c>
      <c r="K8419">
        <v>1</v>
      </c>
      <c r="L8419">
        <v>2.5999999999999998E-4</v>
      </c>
      <c r="M8419">
        <v>1.8000000000000001E-4</v>
      </c>
      <c r="S8419">
        <f t="shared" si="263"/>
        <v>1</v>
      </c>
      <c r="T8419" t="str">
        <f t="shared" si="264"/>
        <v/>
      </c>
    </row>
    <row r="8420" spans="1:20" x14ac:dyDescent="0.3">
      <c r="A8420" t="s">
        <v>66</v>
      </c>
      <c r="B8420">
        <v>345</v>
      </c>
      <c r="C8420" t="s">
        <v>12</v>
      </c>
      <c r="D8420" t="s">
        <v>19</v>
      </c>
      <c r="E8420" t="s">
        <v>14</v>
      </c>
      <c r="F8420" t="s">
        <v>67</v>
      </c>
      <c r="G8420">
        <v>345</v>
      </c>
      <c r="H8420" t="s">
        <v>16</v>
      </c>
      <c r="I8420" t="s">
        <v>20</v>
      </c>
      <c r="J8420" t="s">
        <v>18</v>
      </c>
      <c r="K8420">
        <v>1</v>
      </c>
      <c r="L8420">
        <v>2.5999999999999998E-4</v>
      </c>
      <c r="M8420">
        <v>1.8000000000000001E-4</v>
      </c>
      <c r="S8420" t="str">
        <f t="shared" si="263"/>
        <v/>
      </c>
      <c r="T8420">
        <f t="shared" si="264"/>
        <v>1</v>
      </c>
    </row>
    <row r="8421" spans="1:20" x14ac:dyDescent="0.3">
      <c r="A8421" t="s">
        <v>66</v>
      </c>
      <c r="B8421">
        <v>345</v>
      </c>
      <c r="C8421" t="s">
        <v>12</v>
      </c>
      <c r="D8421" t="s">
        <v>21</v>
      </c>
      <c r="E8421" t="s">
        <v>14</v>
      </c>
      <c r="F8421" t="s">
        <v>67</v>
      </c>
      <c r="G8421">
        <v>345</v>
      </c>
      <c r="H8421" t="s">
        <v>16</v>
      </c>
      <c r="I8421" t="s">
        <v>22</v>
      </c>
      <c r="J8421" t="s">
        <v>18</v>
      </c>
      <c r="K8421">
        <v>1</v>
      </c>
      <c r="L8421">
        <v>2.5999999999999998E-4</v>
      </c>
      <c r="M8421">
        <v>1.8000000000000001E-4</v>
      </c>
      <c r="S8421" t="str">
        <f t="shared" si="263"/>
        <v/>
      </c>
      <c r="T8421">
        <f t="shared" si="264"/>
        <v>1</v>
      </c>
    </row>
    <row r="8422" spans="1:20" x14ac:dyDescent="0.3">
      <c r="A8422" t="s">
        <v>66</v>
      </c>
      <c r="B8422">
        <v>345</v>
      </c>
      <c r="C8422" t="s">
        <v>12</v>
      </c>
      <c r="D8422" t="s">
        <v>23</v>
      </c>
      <c r="E8422" t="s">
        <v>14</v>
      </c>
      <c r="F8422" t="s">
        <v>67</v>
      </c>
      <c r="G8422">
        <v>345</v>
      </c>
      <c r="H8422" t="s">
        <v>16</v>
      </c>
      <c r="I8422" t="s">
        <v>24</v>
      </c>
      <c r="J8422" t="s">
        <v>56</v>
      </c>
      <c r="K8422">
        <v>0.31900000000000001</v>
      </c>
      <c r="L8422">
        <v>0.112</v>
      </c>
      <c r="M8422">
        <v>0.90300000000000002</v>
      </c>
      <c r="S8422" t="str">
        <f t="shared" si="263"/>
        <v/>
      </c>
      <c r="T8422">
        <f t="shared" si="264"/>
        <v>0.31900000000000001</v>
      </c>
    </row>
    <row r="8423" spans="1:20" x14ac:dyDescent="0.3">
      <c r="A8423" t="s">
        <v>66</v>
      </c>
      <c r="B8423">
        <v>345</v>
      </c>
      <c r="C8423" t="s">
        <v>12</v>
      </c>
      <c r="D8423" t="s">
        <v>25</v>
      </c>
      <c r="E8423" t="s">
        <v>14</v>
      </c>
      <c r="F8423" t="s">
        <v>67</v>
      </c>
      <c r="G8423">
        <v>345</v>
      </c>
      <c r="H8423" t="s">
        <v>16</v>
      </c>
      <c r="I8423" t="s">
        <v>26</v>
      </c>
      <c r="J8423" t="s">
        <v>18</v>
      </c>
      <c r="K8423">
        <v>1</v>
      </c>
      <c r="L8423">
        <v>2.5999999999999998E-4</v>
      </c>
      <c r="M8423">
        <v>1.8000000000000001E-4</v>
      </c>
      <c r="S8423" t="str">
        <f t="shared" si="263"/>
        <v/>
      </c>
      <c r="T8423">
        <f t="shared" si="264"/>
        <v>1</v>
      </c>
    </row>
    <row r="8424" spans="1:20" x14ac:dyDescent="0.3">
      <c r="A8424" t="s">
        <v>66</v>
      </c>
      <c r="B8424">
        <v>345</v>
      </c>
      <c r="C8424" t="s">
        <v>12</v>
      </c>
      <c r="D8424" t="s">
        <v>27</v>
      </c>
      <c r="E8424" t="s">
        <v>14</v>
      </c>
      <c r="F8424" t="s">
        <v>67</v>
      </c>
      <c r="G8424">
        <v>345</v>
      </c>
      <c r="H8424" t="s">
        <v>16</v>
      </c>
      <c r="I8424" t="s">
        <v>28</v>
      </c>
      <c r="J8424" t="s">
        <v>18</v>
      </c>
      <c r="K8424">
        <v>0.99</v>
      </c>
      <c r="L8424">
        <v>3.3799999999999997E-2</v>
      </c>
      <c r="M8424">
        <v>0.71899999999999997</v>
      </c>
      <c r="S8424" t="str">
        <f t="shared" si="263"/>
        <v/>
      </c>
      <c r="T8424">
        <f t="shared" si="264"/>
        <v>0.99</v>
      </c>
    </row>
    <row r="8425" spans="1:20" x14ac:dyDescent="0.3">
      <c r="A8425" t="s">
        <v>66</v>
      </c>
      <c r="B8425">
        <v>345</v>
      </c>
      <c r="C8425" t="s">
        <v>12</v>
      </c>
      <c r="D8425" t="s">
        <v>29</v>
      </c>
      <c r="E8425" t="s">
        <v>14</v>
      </c>
      <c r="F8425" t="s">
        <v>67</v>
      </c>
      <c r="G8425">
        <v>345</v>
      </c>
      <c r="H8425" t="s">
        <v>16</v>
      </c>
      <c r="I8425" t="s">
        <v>30</v>
      </c>
      <c r="J8425" t="s">
        <v>18</v>
      </c>
      <c r="K8425">
        <v>1</v>
      </c>
      <c r="L8425">
        <v>2.5999999999999998E-4</v>
      </c>
      <c r="M8425">
        <v>1.8000000000000001E-4</v>
      </c>
      <c r="S8425" t="str">
        <f t="shared" si="263"/>
        <v/>
      </c>
      <c r="T8425">
        <f t="shared" si="264"/>
        <v>1</v>
      </c>
    </row>
    <row r="8426" spans="1:20" x14ac:dyDescent="0.3">
      <c r="A8426" t="s">
        <v>66</v>
      </c>
      <c r="B8426">
        <v>345</v>
      </c>
      <c r="C8426" t="s">
        <v>12</v>
      </c>
      <c r="D8426" t="s">
        <v>31</v>
      </c>
      <c r="E8426" t="s">
        <v>14</v>
      </c>
      <c r="F8426" t="s">
        <v>67</v>
      </c>
      <c r="G8426">
        <v>345</v>
      </c>
      <c r="H8426" t="s">
        <v>16</v>
      </c>
      <c r="I8426" t="s">
        <v>32</v>
      </c>
      <c r="J8426" t="s">
        <v>18</v>
      </c>
      <c r="K8426">
        <v>1</v>
      </c>
      <c r="L8426">
        <v>2.5999999999999998E-4</v>
      </c>
      <c r="M8426">
        <v>1.8000000000000001E-4</v>
      </c>
      <c r="S8426" t="str">
        <f t="shared" si="263"/>
        <v/>
      </c>
      <c r="T8426">
        <f t="shared" si="264"/>
        <v>1</v>
      </c>
    </row>
    <row r="8427" spans="1:20" x14ac:dyDescent="0.3">
      <c r="A8427" t="s">
        <v>66</v>
      </c>
      <c r="B8427">
        <v>345</v>
      </c>
      <c r="C8427" t="s">
        <v>12</v>
      </c>
      <c r="D8427" t="s">
        <v>33</v>
      </c>
      <c r="E8427" t="s">
        <v>14</v>
      </c>
      <c r="F8427" t="s">
        <v>67</v>
      </c>
      <c r="G8427">
        <v>345</v>
      </c>
      <c r="H8427" t="s">
        <v>16</v>
      </c>
      <c r="I8427" t="s">
        <v>34</v>
      </c>
      <c r="J8427" t="s">
        <v>55</v>
      </c>
      <c r="K8427">
        <v>0.78800000000000003</v>
      </c>
      <c r="L8427">
        <v>7.3899999999999993E-2</v>
      </c>
      <c r="M8427">
        <v>0.84699999999999998</v>
      </c>
      <c r="S8427" t="str">
        <f t="shared" si="263"/>
        <v/>
      </c>
      <c r="T8427">
        <f t="shared" si="264"/>
        <v>0.78800000000000003</v>
      </c>
    </row>
    <row r="8428" spans="1:20" x14ac:dyDescent="0.3">
      <c r="A8428" t="s">
        <v>66</v>
      </c>
      <c r="B8428">
        <v>345</v>
      </c>
      <c r="C8428" t="s">
        <v>12</v>
      </c>
      <c r="D8428" t="s">
        <v>35</v>
      </c>
      <c r="E8428" t="s">
        <v>14</v>
      </c>
      <c r="F8428" t="s">
        <v>67</v>
      </c>
      <c r="G8428">
        <v>345</v>
      </c>
      <c r="H8428" t="s">
        <v>16</v>
      </c>
      <c r="I8428" t="s">
        <v>36</v>
      </c>
      <c r="J8428" t="s">
        <v>18</v>
      </c>
      <c r="K8428">
        <v>1</v>
      </c>
      <c r="L8428">
        <v>2.5999999999999998E-4</v>
      </c>
      <c r="M8428">
        <v>1.8000000000000001E-4</v>
      </c>
      <c r="S8428" t="str">
        <f t="shared" si="263"/>
        <v/>
      </c>
      <c r="T8428">
        <f t="shared" si="264"/>
        <v>1</v>
      </c>
    </row>
    <row r="8429" spans="1:20" x14ac:dyDescent="0.3">
      <c r="A8429" t="s">
        <v>66</v>
      </c>
      <c r="B8429">
        <v>345</v>
      </c>
      <c r="C8429" t="s">
        <v>12</v>
      </c>
      <c r="D8429" t="s">
        <v>37</v>
      </c>
      <c r="E8429" t="s">
        <v>14</v>
      </c>
      <c r="F8429" t="s">
        <v>67</v>
      </c>
      <c r="G8429">
        <v>345</v>
      </c>
      <c r="H8429" t="s">
        <v>16</v>
      </c>
      <c r="I8429" t="s">
        <v>38</v>
      </c>
      <c r="J8429" t="s">
        <v>18</v>
      </c>
      <c r="K8429">
        <v>1</v>
      </c>
      <c r="L8429">
        <v>2.5999999999999998E-4</v>
      </c>
      <c r="M8429">
        <v>1.8000000000000001E-4</v>
      </c>
      <c r="S8429" t="str">
        <f t="shared" si="263"/>
        <v/>
      </c>
      <c r="T8429">
        <f t="shared" si="264"/>
        <v>1</v>
      </c>
    </row>
    <row r="8430" spans="1:20" x14ac:dyDescent="0.3">
      <c r="A8430" t="s">
        <v>66</v>
      </c>
      <c r="B8430">
        <v>345</v>
      </c>
      <c r="C8430" t="s">
        <v>12</v>
      </c>
      <c r="D8430" t="s">
        <v>39</v>
      </c>
      <c r="E8430" t="s">
        <v>14</v>
      </c>
      <c r="F8430" t="s">
        <v>67</v>
      </c>
      <c r="G8430">
        <v>345</v>
      </c>
      <c r="H8430" t="s">
        <v>16</v>
      </c>
      <c r="I8430" t="s">
        <v>40</v>
      </c>
      <c r="J8430" t="s">
        <v>18</v>
      </c>
      <c r="K8430">
        <v>0.98499999999999999</v>
      </c>
      <c r="L8430">
        <v>3.7499999999999999E-2</v>
      </c>
      <c r="M8430">
        <v>0.74</v>
      </c>
      <c r="S8430" t="str">
        <f t="shared" si="263"/>
        <v/>
      </c>
      <c r="T8430">
        <f t="shared" si="264"/>
        <v>0.98499999999999999</v>
      </c>
    </row>
    <row r="8431" spans="1:20" x14ac:dyDescent="0.3">
      <c r="A8431" t="s">
        <v>66</v>
      </c>
      <c r="B8431">
        <v>345</v>
      </c>
      <c r="C8431" t="s">
        <v>12</v>
      </c>
      <c r="D8431" t="s">
        <v>41</v>
      </c>
      <c r="E8431" t="s">
        <v>14</v>
      </c>
      <c r="F8431" t="s">
        <v>67</v>
      </c>
      <c r="G8431">
        <v>345</v>
      </c>
      <c r="H8431" t="s">
        <v>16</v>
      </c>
      <c r="I8431" t="s">
        <v>42</v>
      </c>
      <c r="J8431" t="s">
        <v>55</v>
      </c>
      <c r="K8431">
        <v>0.745</v>
      </c>
      <c r="L8431">
        <v>7.85E-2</v>
      </c>
      <c r="M8431">
        <v>0.85299999999999998</v>
      </c>
      <c r="S8431" t="str">
        <f t="shared" si="263"/>
        <v/>
      </c>
      <c r="T8431">
        <f t="shared" si="264"/>
        <v>0.745</v>
      </c>
    </row>
    <row r="8432" spans="1:20" x14ac:dyDescent="0.3">
      <c r="A8432" t="s">
        <v>66</v>
      </c>
      <c r="B8432">
        <v>345</v>
      </c>
      <c r="C8432" t="s">
        <v>12</v>
      </c>
      <c r="D8432" t="s">
        <v>43</v>
      </c>
      <c r="E8432" t="s">
        <v>14</v>
      </c>
      <c r="F8432" t="s">
        <v>67</v>
      </c>
      <c r="G8432">
        <v>345</v>
      </c>
      <c r="H8432" t="s">
        <v>16</v>
      </c>
      <c r="I8432" t="s">
        <v>44</v>
      </c>
      <c r="J8432" t="s">
        <v>18</v>
      </c>
      <c r="K8432">
        <v>1</v>
      </c>
      <c r="L8432">
        <v>2.5999999999999998E-4</v>
      </c>
      <c r="M8432">
        <v>1.8000000000000001E-4</v>
      </c>
      <c r="S8432" t="str">
        <f t="shared" si="263"/>
        <v/>
      </c>
      <c r="T8432">
        <f t="shared" si="264"/>
        <v>1</v>
      </c>
    </row>
    <row r="8433" spans="1:20" x14ac:dyDescent="0.3">
      <c r="A8433" t="s">
        <v>66</v>
      </c>
      <c r="B8433">
        <v>345</v>
      </c>
      <c r="C8433" t="s">
        <v>12</v>
      </c>
      <c r="D8433" t="s">
        <v>45</v>
      </c>
      <c r="E8433" t="s">
        <v>14</v>
      </c>
      <c r="F8433" t="s">
        <v>67</v>
      </c>
      <c r="G8433">
        <v>345</v>
      </c>
      <c r="H8433" t="s">
        <v>16</v>
      </c>
      <c r="I8433" t="s">
        <v>46</v>
      </c>
      <c r="J8433" t="s">
        <v>18</v>
      </c>
      <c r="K8433">
        <v>0.99299999999999999</v>
      </c>
      <c r="L8433">
        <v>3.0099999999999998E-2</v>
      </c>
      <c r="M8433">
        <v>0.69599999999999995</v>
      </c>
      <c r="S8433" t="str">
        <f t="shared" si="263"/>
        <v/>
      </c>
      <c r="T8433">
        <f t="shared" si="264"/>
        <v>0.99299999999999999</v>
      </c>
    </row>
    <row r="8434" spans="1:20" x14ac:dyDescent="0.3">
      <c r="A8434" t="s">
        <v>66</v>
      </c>
      <c r="B8434">
        <v>345</v>
      </c>
      <c r="C8434" t="s">
        <v>12</v>
      </c>
      <c r="D8434" t="s">
        <v>47</v>
      </c>
      <c r="E8434" t="s">
        <v>14</v>
      </c>
      <c r="F8434" t="s">
        <v>67</v>
      </c>
      <c r="G8434">
        <v>345</v>
      </c>
      <c r="H8434" t="s">
        <v>16</v>
      </c>
      <c r="I8434" t="s">
        <v>48</v>
      </c>
      <c r="J8434" t="s">
        <v>18</v>
      </c>
      <c r="K8434">
        <v>1</v>
      </c>
      <c r="L8434">
        <v>2.5999999999999998E-4</v>
      </c>
      <c r="M8434">
        <v>1.8000000000000001E-4</v>
      </c>
      <c r="S8434" t="str">
        <f t="shared" si="263"/>
        <v/>
      </c>
      <c r="T8434">
        <f t="shared" si="264"/>
        <v>1</v>
      </c>
    </row>
    <row r="8435" spans="1:20" x14ac:dyDescent="0.3">
      <c r="A8435" t="s">
        <v>66</v>
      </c>
      <c r="B8435">
        <v>345</v>
      </c>
      <c r="C8435" t="s">
        <v>12</v>
      </c>
      <c r="D8435" t="s">
        <v>49</v>
      </c>
      <c r="E8435" t="s">
        <v>14</v>
      </c>
      <c r="F8435" t="s">
        <v>67</v>
      </c>
      <c r="G8435">
        <v>345</v>
      </c>
      <c r="H8435" t="s">
        <v>16</v>
      </c>
      <c r="I8435" t="s">
        <v>50</v>
      </c>
      <c r="J8435" t="s">
        <v>18</v>
      </c>
      <c r="K8435">
        <v>0.997</v>
      </c>
      <c r="L8435">
        <v>1.67E-2</v>
      </c>
      <c r="M8435">
        <v>0.40899999999999997</v>
      </c>
      <c r="S8435" t="str">
        <f t="shared" si="263"/>
        <v/>
      </c>
      <c r="T8435">
        <f t="shared" si="264"/>
        <v>0.997</v>
      </c>
    </row>
    <row r="8436" spans="1:20" x14ac:dyDescent="0.3">
      <c r="A8436" t="s">
        <v>66</v>
      </c>
      <c r="B8436">
        <v>345</v>
      </c>
      <c r="C8436" t="s">
        <v>12</v>
      </c>
      <c r="D8436" t="s">
        <v>51</v>
      </c>
      <c r="E8436" t="s">
        <v>14</v>
      </c>
      <c r="F8436" t="s">
        <v>67</v>
      </c>
      <c r="G8436">
        <v>345</v>
      </c>
      <c r="H8436" t="s">
        <v>16</v>
      </c>
      <c r="I8436" t="s">
        <v>52</v>
      </c>
      <c r="J8436" t="s">
        <v>18</v>
      </c>
      <c r="K8436">
        <v>1</v>
      </c>
      <c r="L8436">
        <v>2.5999999999999998E-4</v>
      </c>
      <c r="M8436">
        <v>1.8000000000000001E-4</v>
      </c>
      <c r="S8436" t="str">
        <f t="shared" si="263"/>
        <v/>
      </c>
      <c r="T8436">
        <f t="shared" si="264"/>
        <v>1</v>
      </c>
    </row>
    <row r="8437" spans="1:20" x14ac:dyDescent="0.3">
      <c r="A8437" t="s">
        <v>66</v>
      </c>
      <c r="B8437">
        <v>345</v>
      </c>
      <c r="C8437" t="s">
        <v>12</v>
      </c>
      <c r="D8437" t="s">
        <v>53</v>
      </c>
      <c r="E8437" t="s">
        <v>14</v>
      </c>
      <c r="F8437" t="s">
        <v>67</v>
      </c>
      <c r="G8437">
        <v>345</v>
      </c>
      <c r="H8437" t="s">
        <v>16</v>
      </c>
      <c r="I8437" t="s">
        <v>54</v>
      </c>
      <c r="J8437" t="s">
        <v>18</v>
      </c>
      <c r="K8437">
        <v>1</v>
      </c>
      <c r="L8437">
        <v>2.5999999999999998E-4</v>
      </c>
      <c r="M8437">
        <v>1.8000000000000001E-4</v>
      </c>
      <c r="S8437" t="str">
        <f t="shared" si="263"/>
        <v/>
      </c>
      <c r="T8437">
        <f t="shared" si="264"/>
        <v>1</v>
      </c>
    </row>
    <row r="8438" spans="1:20" x14ac:dyDescent="0.3">
      <c r="A8438" t="s">
        <v>66</v>
      </c>
      <c r="B8438">
        <v>362</v>
      </c>
      <c r="C8438" t="s">
        <v>12</v>
      </c>
      <c r="D8438" t="s">
        <v>13</v>
      </c>
      <c r="E8438" t="s">
        <v>14</v>
      </c>
      <c r="F8438" t="s">
        <v>67</v>
      </c>
      <c r="G8438">
        <v>362</v>
      </c>
      <c r="H8438" t="s">
        <v>16</v>
      </c>
      <c r="I8438" t="s">
        <v>17</v>
      </c>
      <c r="J8438" t="s">
        <v>18</v>
      </c>
      <c r="K8438">
        <v>1</v>
      </c>
      <c r="L8438">
        <v>2.5999999999999998E-4</v>
      </c>
      <c r="M8438">
        <v>1.8000000000000001E-4</v>
      </c>
      <c r="S8438">
        <f t="shared" si="263"/>
        <v>1</v>
      </c>
      <c r="T8438" t="str">
        <f t="shared" si="264"/>
        <v/>
      </c>
    </row>
    <row r="8439" spans="1:20" x14ac:dyDescent="0.3">
      <c r="A8439" t="s">
        <v>66</v>
      </c>
      <c r="B8439">
        <v>362</v>
      </c>
      <c r="C8439" t="s">
        <v>12</v>
      </c>
      <c r="D8439" t="s">
        <v>19</v>
      </c>
      <c r="E8439" t="s">
        <v>14</v>
      </c>
      <c r="F8439" t="s">
        <v>67</v>
      </c>
      <c r="G8439">
        <v>362</v>
      </c>
      <c r="H8439" t="s">
        <v>16</v>
      </c>
      <c r="I8439" t="s">
        <v>20</v>
      </c>
      <c r="J8439" t="s">
        <v>18</v>
      </c>
      <c r="K8439">
        <v>1</v>
      </c>
      <c r="L8439">
        <v>2.5999999999999998E-4</v>
      </c>
      <c r="M8439">
        <v>1.8000000000000001E-4</v>
      </c>
      <c r="S8439" t="str">
        <f t="shared" si="263"/>
        <v/>
      </c>
      <c r="T8439">
        <f t="shared" si="264"/>
        <v>1</v>
      </c>
    </row>
    <row r="8440" spans="1:20" x14ac:dyDescent="0.3">
      <c r="A8440" t="s">
        <v>66</v>
      </c>
      <c r="B8440">
        <v>362</v>
      </c>
      <c r="C8440" t="s">
        <v>12</v>
      </c>
      <c r="D8440" t="s">
        <v>21</v>
      </c>
      <c r="E8440" t="s">
        <v>14</v>
      </c>
      <c r="F8440" t="s">
        <v>67</v>
      </c>
      <c r="G8440">
        <v>362</v>
      </c>
      <c r="H8440" t="s">
        <v>16</v>
      </c>
      <c r="I8440" t="s">
        <v>22</v>
      </c>
      <c r="J8440" t="s">
        <v>18</v>
      </c>
      <c r="K8440">
        <v>1</v>
      </c>
      <c r="L8440">
        <v>2.5999999999999998E-4</v>
      </c>
      <c r="M8440">
        <v>1.8000000000000001E-4</v>
      </c>
      <c r="S8440" t="str">
        <f t="shared" si="263"/>
        <v/>
      </c>
      <c r="T8440">
        <f t="shared" si="264"/>
        <v>1</v>
      </c>
    </row>
    <row r="8441" spans="1:20" x14ac:dyDescent="0.3">
      <c r="A8441" t="s">
        <v>66</v>
      </c>
      <c r="B8441">
        <v>362</v>
      </c>
      <c r="C8441" t="s">
        <v>12</v>
      </c>
      <c r="D8441" t="s">
        <v>23</v>
      </c>
      <c r="E8441" t="s">
        <v>14</v>
      </c>
      <c r="F8441" t="s">
        <v>67</v>
      </c>
      <c r="G8441">
        <v>362</v>
      </c>
      <c r="H8441" t="s">
        <v>16</v>
      </c>
      <c r="I8441" t="s">
        <v>24</v>
      </c>
      <c r="J8441" t="s">
        <v>56</v>
      </c>
      <c r="K8441">
        <v>0.28000000000000003</v>
      </c>
      <c r="L8441">
        <v>0.11600000000000001</v>
      </c>
      <c r="M8441">
        <v>0.90800000000000003</v>
      </c>
      <c r="S8441" t="str">
        <f t="shared" si="263"/>
        <v/>
      </c>
      <c r="T8441">
        <f t="shared" si="264"/>
        <v>0.28000000000000003</v>
      </c>
    </row>
    <row r="8442" spans="1:20" x14ac:dyDescent="0.3">
      <c r="A8442" t="s">
        <v>66</v>
      </c>
      <c r="B8442">
        <v>362</v>
      </c>
      <c r="C8442" t="s">
        <v>12</v>
      </c>
      <c r="D8442" t="s">
        <v>25</v>
      </c>
      <c r="E8442" t="s">
        <v>14</v>
      </c>
      <c r="F8442" t="s">
        <v>67</v>
      </c>
      <c r="G8442">
        <v>362</v>
      </c>
      <c r="H8442" t="s">
        <v>16</v>
      </c>
      <c r="I8442" t="s">
        <v>26</v>
      </c>
      <c r="J8442" t="s">
        <v>18</v>
      </c>
      <c r="K8442">
        <v>0.995</v>
      </c>
      <c r="L8442">
        <v>2.7699999999999999E-2</v>
      </c>
      <c r="M8442">
        <v>0.68100000000000005</v>
      </c>
      <c r="S8442" t="str">
        <f t="shared" si="263"/>
        <v/>
      </c>
      <c r="T8442">
        <f t="shared" si="264"/>
        <v>0.995</v>
      </c>
    </row>
    <row r="8443" spans="1:20" x14ac:dyDescent="0.3">
      <c r="A8443" t="s">
        <v>66</v>
      </c>
      <c r="B8443">
        <v>362</v>
      </c>
      <c r="C8443" t="s">
        <v>12</v>
      </c>
      <c r="D8443" t="s">
        <v>27</v>
      </c>
      <c r="E8443" t="s">
        <v>14</v>
      </c>
      <c r="F8443" t="s">
        <v>67</v>
      </c>
      <c r="G8443">
        <v>362</v>
      </c>
      <c r="H8443" t="s">
        <v>16</v>
      </c>
      <c r="I8443" t="s">
        <v>28</v>
      </c>
      <c r="J8443" t="s">
        <v>55</v>
      </c>
      <c r="K8443">
        <v>0.66100000000000003</v>
      </c>
      <c r="L8443">
        <v>8.6400000000000005E-2</v>
      </c>
      <c r="M8443">
        <v>0.86399999999999999</v>
      </c>
      <c r="S8443" t="str">
        <f t="shared" si="263"/>
        <v/>
      </c>
      <c r="T8443">
        <f t="shared" si="264"/>
        <v>0.66100000000000003</v>
      </c>
    </row>
    <row r="8444" spans="1:20" x14ac:dyDescent="0.3">
      <c r="A8444" t="s">
        <v>66</v>
      </c>
      <c r="B8444">
        <v>362</v>
      </c>
      <c r="C8444" t="s">
        <v>12</v>
      </c>
      <c r="D8444" t="s">
        <v>29</v>
      </c>
      <c r="E8444" t="s">
        <v>14</v>
      </c>
      <c r="F8444" t="s">
        <v>67</v>
      </c>
      <c r="G8444">
        <v>362</v>
      </c>
      <c r="H8444" t="s">
        <v>16</v>
      </c>
      <c r="I8444" t="s">
        <v>30</v>
      </c>
      <c r="J8444" t="s">
        <v>18</v>
      </c>
      <c r="K8444">
        <v>1</v>
      </c>
      <c r="L8444">
        <v>2.5999999999999998E-4</v>
      </c>
      <c r="M8444">
        <v>1.8000000000000001E-4</v>
      </c>
      <c r="S8444" t="str">
        <f t="shared" si="263"/>
        <v/>
      </c>
      <c r="T8444">
        <f t="shared" si="264"/>
        <v>1</v>
      </c>
    </row>
    <row r="8445" spans="1:20" x14ac:dyDescent="0.3">
      <c r="A8445" t="s">
        <v>66</v>
      </c>
      <c r="B8445">
        <v>362</v>
      </c>
      <c r="C8445" t="s">
        <v>12</v>
      </c>
      <c r="D8445" t="s">
        <v>31</v>
      </c>
      <c r="E8445" t="s">
        <v>14</v>
      </c>
      <c r="F8445" t="s">
        <v>67</v>
      </c>
      <c r="G8445">
        <v>362</v>
      </c>
      <c r="H8445" t="s">
        <v>16</v>
      </c>
      <c r="I8445" t="s">
        <v>32</v>
      </c>
      <c r="J8445" t="s">
        <v>18</v>
      </c>
      <c r="K8445">
        <v>1</v>
      </c>
      <c r="L8445">
        <v>2.5999999999999998E-4</v>
      </c>
      <c r="M8445">
        <v>1.8000000000000001E-4</v>
      </c>
      <c r="S8445" t="str">
        <f t="shared" si="263"/>
        <v/>
      </c>
      <c r="T8445">
        <f t="shared" si="264"/>
        <v>1</v>
      </c>
    </row>
    <row r="8446" spans="1:20" x14ac:dyDescent="0.3">
      <c r="A8446" t="s">
        <v>66</v>
      </c>
      <c r="B8446">
        <v>362</v>
      </c>
      <c r="C8446" t="s">
        <v>12</v>
      </c>
      <c r="D8446" t="s">
        <v>33</v>
      </c>
      <c r="E8446" t="s">
        <v>14</v>
      </c>
      <c r="F8446" t="s">
        <v>67</v>
      </c>
      <c r="G8446">
        <v>362</v>
      </c>
      <c r="H8446" t="s">
        <v>16</v>
      </c>
      <c r="I8446" t="s">
        <v>34</v>
      </c>
      <c r="J8446" t="s">
        <v>55</v>
      </c>
      <c r="K8446">
        <v>0.93500000000000005</v>
      </c>
      <c r="L8446">
        <v>5.7000000000000002E-2</v>
      </c>
      <c r="M8446">
        <v>0.80300000000000005</v>
      </c>
      <c r="S8446" t="str">
        <f t="shared" si="263"/>
        <v/>
      </c>
      <c r="T8446">
        <f t="shared" si="264"/>
        <v>0.93500000000000005</v>
      </c>
    </row>
    <row r="8447" spans="1:20" x14ac:dyDescent="0.3">
      <c r="A8447" t="s">
        <v>66</v>
      </c>
      <c r="B8447">
        <v>362</v>
      </c>
      <c r="C8447" t="s">
        <v>12</v>
      </c>
      <c r="D8447" t="s">
        <v>35</v>
      </c>
      <c r="E8447" t="s">
        <v>14</v>
      </c>
      <c r="F8447" t="s">
        <v>67</v>
      </c>
      <c r="G8447">
        <v>362</v>
      </c>
      <c r="H8447" t="s">
        <v>16</v>
      </c>
      <c r="I8447" t="s">
        <v>36</v>
      </c>
      <c r="J8447" t="s">
        <v>18</v>
      </c>
      <c r="K8447">
        <v>1</v>
      </c>
      <c r="L8447">
        <v>2.5999999999999998E-4</v>
      </c>
      <c r="M8447">
        <v>1.8000000000000001E-4</v>
      </c>
      <c r="S8447" t="str">
        <f t="shared" ref="S8447:S8510" si="265">IF(I8447="  Q",K8447,"")</f>
        <v/>
      </c>
      <c r="T8447">
        <f t="shared" si="264"/>
        <v>1</v>
      </c>
    </row>
    <row r="8448" spans="1:20" x14ac:dyDescent="0.3">
      <c r="A8448" t="s">
        <v>66</v>
      </c>
      <c r="B8448">
        <v>362</v>
      </c>
      <c r="C8448" t="s">
        <v>12</v>
      </c>
      <c r="D8448" t="s">
        <v>37</v>
      </c>
      <c r="E8448" t="s">
        <v>14</v>
      </c>
      <c r="F8448" t="s">
        <v>67</v>
      </c>
      <c r="G8448">
        <v>362</v>
      </c>
      <c r="H8448" t="s">
        <v>16</v>
      </c>
      <c r="I8448" t="s">
        <v>38</v>
      </c>
      <c r="J8448" t="s">
        <v>18</v>
      </c>
      <c r="K8448">
        <v>1</v>
      </c>
      <c r="L8448">
        <v>2.5999999999999998E-4</v>
      </c>
      <c r="M8448">
        <v>1.8000000000000001E-4</v>
      </c>
      <c r="S8448" t="str">
        <f t="shared" si="265"/>
        <v/>
      </c>
      <c r="T8448">
        <f t="shared" si="264"/>
        <v>1</v>
      </c>
    </row>
    <row r="8449" spans="1:20" x14ac:dyDescent="0.3">
      <c r="A8449" t="s">
        <v>66</v>
      </c>
      <c r="B8449">
        <v>362</v>
      </c>
      <c r="C8449" t="s">
        <v>12</v>
      </c>
      <c r="D8449" t="s">
        <v>39</v>
      </c>
      <c r="E8449" t="s">
        <v>14</v>
      </c>
      <c r="F8449" t="s">
        <v>67</v>
      </c>
      <c r="G8449">
        <v>362</v>
      </c>
      <c r="H8449" t="s">
        <v>16</v>
      </c>
      <c r="I8449" t="s">
        <v>40</v>
      </c>
      <c r="J8449" t="s">
        <v>18</v>
      </c>
      <c r="K8449">
        <v>1</v>
      </c>
      <c r="L8449">
        <v>2.5999999999999998E-4</v>
      </c>
      <c r="M8449">
        <v>1.8000000000000001E-4</v>
      </c>
      <c r="S8449" t="str">
        <f t="shared" si="265"/>
        <v/>
      </c>
      <c r="T8449">
        <f t="shared" si="264"/>
        <v>1</v>
      </c>
    </row>
    <row r="8450" spans="1:20" x14ac:dyDescent="0.3">
      <c r="A8450" t="s">
        <v>66</v>
      </c>
      <c r="B8450">
        <v>362</v>
      </c>
      <c r="C8450" t="s">
        <v>12</v>
      </c>
      <c r="D8450" t="s">
        <v>41</v>
      </c>
      <c r="E8450" t="s">
        <v>14</v>
      </c>
      <c r="F8450" t="s">
        <v>67</v>
      </c>
      <c r="G8450">
        <v>362</v>
      </c>
      <c r="H8450" t="s">
        <v>16</v>
      </c>
      <c r="I8450" t="s">
        <v>42</v>
      </c>
      <c r="J8450" t="s">
        <v>56</v>
      </c>
      <c r="K8450">
        <v>0.30399999999999999</v>
      </c>
      <c r="L8450">
        <v>0.113</v>
      </c>
      <c r="M8450">
        <v>0.90500000000000003</v>
      </c>
      <c r="S8450" t="str">
        <f t="shared" si="265"/>
        <v/>
      </c>
      <c r="T8450">
        <f t="shared" si="264"/>
        <v>0.30399999999999999</v>
      </c>
    </row>
    <row r="8451" spans="1:20" x14ac:dyDescent="0.3">
      <c r="A8451" t="s">
        <v>66</v>
      </c>
      <c r="B8451">
        <v>362</v>
      </c>
      <c r="C8451" t="s">
        <v>12</v>
      </c>
      <c r="D8451" t="s">
        <v>43</v>
      </c>
      <c r="E8451" t="s">
        <v>14</v>
      </c>
      <c r="F8451" t="s">
        <v>67</v>
      </c>
      <c r="G8451">
        <v>362</v>
      </c>
      <c r="H8451" t="s">
        <v>16</v>
      </c>
      <c r="I8451" t="s">
        <v>44</v>
      </c>
      <c r="J8451" t="s">
        <v>18</v>
      </c>
      <c r="K8451">
        <v>1</v>
      </c>
      <c r="L8451">
        <v>2.5999999999999998E-4</v>
      </c>
      <c r="M8451">
        <v>1.8000000000000001E-4</v>
      </c>
      <c r="S8451" t="str">
        <f t="shared" si="265"/>
        <v/>
      </c>
      <c r="T8451">
        <f t="shared" ref="T8451:T8514" si="266">IF(S8451="",K8451,"")</f>
        <v>1</v>
      </c>
    </row>
    <row r="8452" spans="1:20" x14ac:dyDescent="0.3">
      <c r="A8452" t="s">
        <v>66</v>
      </c>
      <c r="B8452">
        <v>362</v>
      </c>
      <c r="C8452" t="s">
        <v>12</v>
      </c>
      <c r="D8452" t="s">
        <v>45</v>
      </c>
      <c r="E8452" t="s">
        <v>14</v>
      </c>
      <c r="F8452" t="s">
        <v>67</v>
      </c>
      <c r="G8452">
        <v>362</v>
      </c>
      <c r="H8452" t="s">
        <v>16</v>
      </c>
      <c r="I8452" t="s">
        <v>46</v>
      </c>
      <c r="J8452" t="s">
        <v>55</v>
      </c>
      <c r="K8452">
        <v>0.91900000000000004</v>
      </c>
      <c r="L8452">
        <v>5.9400000000000001E-2</v>
      </c>
      <c r="M8452">
        <v>0.81100000000000005</v>
      </c>
      <c r="S8452" t="str">
        <f t="shared" si="265"/>
        <v/>
      </c>
      <c r="T8452">
        <f t="shared" si="266"/>
        <v>0.91900000000000004</v>
      </c>
    </row>
    <row r="8453" spans="1:20" x14ac:dyDescent="0.3">
      <c r="A8453" t="s">
        <v>66</v>
      </c>
      <c r="B8453">
        <v>362</v>
      </c>
      <c r="C8453" t="s">
        <v>12</v>
      </c>
      <c r="D8453" t="s">
        <v>47</v>
      </c>
      <c r="E8453" t="s">
        <v>14</v>
      </c>
      <c r="F8453" t="s">
        <v>67</v>
      </c>
      <c r="G8453">
        <v>362</v>
      </c>
      <c r="H8453" t="s">
        <v>16</v>
      </c>
      <c r="I8453" t="s">
        <v>48</v>
      </c>
      <c r="J8453" t="s">
        <v>18</v>
      </c>
      <c r="K8453">
        <v>1</v>
      </c>
      <c r="L8453">
        <v>2.5999999999999998E-4</v>
      </c>
      <c r="M8453">
        <v>1.8000000000000001E-4</v>
      </c>
      <c r="S8453" t="str">
        <f t="shared" si="265"/>
        <v/>
      </c>
      <c r="T8453">
        <f t="shared" si="266"/>
        <v>1</v>
      </c>
    </row>
    <row r="8454" spans="1:20" x14ac:dyDescent="0.3">
      <c r="A8454" t="s">
        <v>66</v>
      </c>
      <c r="B8454">
        <v>362</v>
      </c>
      <c r="C8454" t="s">
        <v>12</v>
      </c>
      <c r="D8454" t="s">
        <v>49</v>
      </c>
      <c r="E8454" t="s">
        <v>14</v>
      </c>
      <c r="F8454" t="s">
        <v>67</v>
      </c>
      <c r="G8454">
        <v>362</v>
      </c>
      <c r="H8454" t="s">
        <v>16</v>
      </c>
      <c r="I8454" t="s">
        <v>50</v>
      </c>
      <c r="J8454" t="s">
        <v>18</v>
      </c>
      <c r="K8454">
        <v>0.998</v>
      </c>
      <c r="L8454">
        <v>1.12E-2</v>
      </c>
      <c r="M8454">
        <v>0.27300000000000002</v>
      </c>
      <c r="S8454" t="str">
        <f t="shared" si="265"/>
        <v/>
      </c>
      <c r="T8454">
        <f t="shared" si="266"/>
        <v>0.998</v>
      </c>
    </row>
    <row r="8455" spans="1:20" x14ac:dyDescent="0.3">
      <c r="A8455" t="s">
        <v>66</v>
      </c>
      <c r="B8455">
        <v>362</v>
      </c>
      <c r="C8455" t="s">
        <v>12</v>
      </c>
      <c r="D8455" t="s">
        <v>51</v>
      </c>
      <c r="E8455" t="s">
        <v>14</v>
      </c>
      <c r="F8455" t="s">
        <v>67</v>
      </c>
      <c r="G8455">
        <v>362</v>
      </c>
      <c r="H8455" t="s">
        <v>16</v>
      </c>
      <c r="I8455" t="s">
        <v>52</v>
      </c>
      <c r="J8455" t="s">
        <v>18</v>
      </c>
      <c r="K8455">
        <v>1</v>
      </c>
      <c r="L8455">
        <v>2.5999999999999998E-4</v>
      </c>
      <c r="M8455">
        <v>1.8000000000000001E-4</v>
      </c>
      <c r="S8455" t="str">
        <f t="shared" si="265"/>
        <v/>
      </c>
      <c r="T8455">
        <f t="shared" si="266"/>
        <v>1</v>
      </c>
    </row>
    <row r="8456" spans="1:20" x14ac:dyDescent="0.3">
      <c r="A8456" t="s">
        <v>66</v>
      </c>
      <c r="B8456">
        <v>362</v>
      </c>
      <c r="C8456" t="s">
        <v>12</v>
      </c>
      <c r="D8456" t="s">
        <v>53</v>
      </c>
      <c r="E8456" t="s">
        <v>14</v>
      </c>
      <c r="F8456" t="s">
        <v>67</v>
      </c>
      <c r="G8456">
        <v>362</v>
      </c>
      <c r="H8456" t="s">
        <v>16</v>
      </c>
      <c r="I8456" t="s">
        <v>54</v>
      </c>
      <c r="J8456" t="s">
        <v>18</v>
      </c>
      <c r="K8456">
        <v>1</v>
      </c>
      <c r="L8456">
        <v>2.5999999999999998E-4</v>
      </c>
      <c r="M8456">
        <v>1.8000000000000001E-4</v>
      </c>
      <c r="S8456" t="str">
        <f t="shared" si="265"/>
        <v/>
      </c>
      <c r="T8456">
        <f t="shared" si="266"/>
        <v>1</v>
      </c>
    </row>
    <row r="8457" spans="1:20" x14ac:dyDescent="0.3">
      <c r="A8457" t="s">
        <v>66</v>
      </c>
      <c r="B8457">
        <v>429</v>
      </c>
      <c r="C8457" t="s">
        <v>12</v>
      </c>
      <c r="D8457" t="s">
        <v>13</v>
      </c>
      <c r="E8457" t="s">
        <v>14</v>
      </c>
      <c r="F8457" t="s">
        <v>67</v>
      </c>
      <c r="G8457">
        <v>429</v>
      </c>
      <c r="H8457" t="s">
        <v>16</v>
      </c>
      <c r="I8457" t="s">
        <v>17</v>
      </c>
      <c r="J8457" t="s">
        <v>18</v>
      </c>
      <c r="K8457">
        <v>0.999</v>
      </c>
      <c r="L8457">
        <v>5.7400000000000003E-3</v>
      </c>
      <c r="M8457">
        <v>0.13600000000000001</v>
      </c>
      <c r="S8457">
        <f t="shared" si="265"/>
        <v>0.999</v>
      </c>
      <c r="T8457" t="str">
        <f t="shared" si="266"/>
        <v/>
      </c>
    </row>
    <row r="8458" spans="1:20" x14ac:dyDescent="0.3">
      <c r="A8458" t="s">
        <v>66</v>
      </c>
      <c r="B8458">
        <v>429</v>
      </c>
      <c r="C8458" t="s">
        <v>12</v>
      </c>
      <c r="D8458" t="s">
        <v>19</v>
      </c>
      <c r="E8458" t="s">
        <v>14</v>
      </c>
      <c r="F8458" t="s">
        <v>67</v>
      </c>
      <c r="G8458">
        <v>429</v>
      </c>
      <c r="H8458" t="s">
        <v>16</v>
      </c>
      <c r="I8458" t="s">
        <v>20</v>
      </c>
      <c r="J8458" t="s">
        <v>18</v>
      </c>
      <c r="K8458">
        <v>1</v>
      </c>
      <c r="L8458">
        <v>2.5999999999999998E-4</v>
      </c>
      <c r="M8458">
        <v>1.8000000000000001E-4</v>
      </c>
      <c r="S8458" t="str">
        <f t="shared" si="265"/>
        <v/>
      </c>
      <c r="T8458">
        <f t="shared" si="266"/>
        <v>1</v>
      </c>
    </row>
    <row r="8459" spans="1:20" x14ac:dyDescent="0.3">
      <c r="A8459" t="s">
        <v>66</v>
      </c>
      <c r="B8459">
        <v>429</v>
      </c>
      <c r="C8459" t="s">
        <v>12</v>
      </c>
      <c r="D8459" t="s">
        <v>21</v>
      </c>
      <c r="E8459" t="s">
        <v>14</v>
      </c>
      <c r="F8459" t="s">
        <v>67</v>
      </c>
      <c r="G8459">
        <v>429</v>
      </c>
      <c r="H8459" t="s">
        <v>16</v>
      </c>
      <c r="I8459" t="s">
        <v>22</v>
      </c>
      <c r="J8459" t="s">
        <v>18</v>
      </c>
      <c r="K8459">
        <v>0.999</v>
      </c>
      <c r="L8459">
        <v>5.7400000000000003E-3</v>
      </c>
      <c r="M8459">
        <v>0.13600000000000001</v>
      </c>
      <c r="S8459" t="str">
        <f t="shared" si="265"/>
        <v/>
      </c>
      <c r="T8459">
        <f t="shared" si="266"/>
        <v>0.999</v>
      </c>
    </row>
    <row r="8460" spans="1:20" x14ac:dyDescent="0.3">
      <c r="A8460" t="s">
        <v>66</v>
      </c>
      <c r="B8460">
        <v>429</v>
      </c>
      <c r="C8460" t="s">
        <v>12</v>
      </c>
      <c r="D8460" t="s">
        <v>23</v>
      </c>
      <c r="E8460" t="s">
        <v>14</v>
      </c>
      <c r="F8460" t="s">
        <v>67</v>
      </c>
      <c r="G8460">
        <v>429</v>
      </c>
      <c r="H8460" t="s">
        <v>16</v>
      </c>
      <c r="I8460" t="s">
        <v>24</v>
      </c>
      <c r="J8460" t="s">
        <v>55</v>
      </c>
      <c r="K8460">
        <v>0.47799999999999998</v>
      </c>
      <c r="L8460">
        <v>9.8599999999999993E-2</v>
      </c>
      <c r="M8460">
        <v>0.88600000000000001</v>
      </c>
      <c r="S8460" t="str">
        <f t="shared" si="265"/>
        <v/>
      </c>
      <c r="T8460">
        <f t="shared" si="266"/>
        <v>0.47799999999999998</v>
      </c>
    </row>
    <row r="8461" spans="1:20" x14ac:dyDescent="0.3">
      <c r="A8461" t="s">
        <v>66</v>
      </c>
      <c r="B8461">
        <v>429</v>
      </c>
      <c r="C8461" t="s">
        <v>12</v>
      </c>
      <c r="D8461" t="s">
        <v>25</v>
      </c>
      <c r="E8461" t="s">
        <v>14</v>
      </c>
      <c r="F8461" t="s">
        <v>67</v>
      </c>
      <c r="G8461">
        <v>429</v>
      </c>
      <c r="H8461" t="s">
        <v>16</v>
      </c>
      <c r="I8461" t="s">
        <v>26</v>
      </c>
      <c r="J8461" t="s">
        <v>18</v>
      </c>
      <c r="K8461">
        <v>0.999</v>
      </c>
      <c r="L8461">
        <v>5.7400000000000003E-3</v>
      </c>
      <c r="M8461">
        <v>0.13600000000000001</v>
      </c>
      <c r="S8461" t="str">
        <f t="shared" si="265"/>
        <v/>
      </c>
      <c r="T8461">
        <f t="shared" si="266"/>
        <v>0.999</v>
      </c>
    </row>
    <row r="8462" spans="1:20" x14ac:dyDescent="0.3">
      <c r="A8462" t="s">
        <v>66</v>
      </c>
      <c r="B8462">
        <v>429</v>
      </c>
      <c r="C8462" t="s">
        <v>12</v>
      </c>
      <c r="D8462" t="s">
        <v>27</v>
      </c>
      <c r="E8462" t="s">
        <v>14</v>
      </c>
      <c r="F8462" t="s">
        <v>67</v>
      </c>
      <c r="G8462">
        <v>429</v>
      </c>
      <c r="H8462" t="s">
        <v>16</v>
      </c>
      <c r="I8462" t="s">
        <v>28</v>
      </c>
      <c r="J8462" t="s">
        <v>56</v>
      </c>
      <c r="K8462">
        <v>0.114</v>
      </c>
      <c r="L8462">
        <v>0.14199999999999999</v>
      </c>
      <c r="M8462">
        <v>0.92700000000000005</v>
      </c>
      <c r="S8462" t="str">
        <f t="shared" si="265"/>
        <v/>
      </c>
      <c r="T8462">
        <f t="shared" si="266"/>
        <v>0.114</v>
      </c>
    </row>
    <row r="8463" spans="1:20" x14ac:dyDescent="0.3">
      <c r="A8463" t="s">
        <v>66</v>
      </c>
      <c r="B8463">
        <v>429</v>
      </c>
      <c r="C8463" t="s">
        <v>12</v>
      </c>
      <c r="D8463" t="s">
        <v>29</v>
      </c>
      <c r="E8463" t="s">
        <v>14</v>
      </c>
      <c r="F8463" t="s">
        <v>67</v>
      </c>
      <c r="G8463">
        <v>429</v>
      </c>
      <c r="H8463" t="s">
        <v>16</v>
      </c>
      <c r="I8463" t="s">
        <v>30</v>
      </c>
      <c r="J8463" t="s">
        <v>18</v>
      </c>
      <c r="K8463">
        <v>1</v>
      </c>
      <c r="L8463">
        <v>2.5999999999999998E-4</v>
      </c>
      <c r="M8463">
        <v>1.8000000000000001E-4</v>
      </c>
      <c r="S8463" t="str">
        <f t="shared" si="265"/>
        <v/>
      </c>
      <c r="T8463">
        <f t="shared" si="266"/>
        <v>1</v>
      </c>
    </row>
    <row r="8464" spans="1:20" x14ac:dyDescent="0.3">
      <c r="A8464" t="s">
        <v>66</v>
      </c>
      <c r="B8464">
        <v>429</v>
      </c>
      <c r="C8464" t="s">
        <v>12</v>
      </c>
      <c r="D8464" t="s">
        <v>31</v>
      </c>
      <c r="E8464" t="s">
        <v>14</v>
      </c>
      <c r="F8464" t="s">
        <v>67</v>
      </c>
      <c r="G8464">
        <v>429</v>
      </c>
      <c r="H8464" t="s">
        <v>16</v>
      </c>
      <c r="I8464" t="s">
        <v>32</v>
      </c>
      <c r="J8464" t="s">
        <v>18</v>
      </c>
      <c r="K8464">
        <v>0.999</v>
      </c>
      <c r="L8464">
        <v>5.7400000000000003E-3</v>
      </c>
      <c r="M8464">
        <v>0.13600000000000001</v>
      </c>
      <c r="S8464" t="str">
        <f t="shared" si="265"/>
        <v/>
      </c>
      <c r="T8464">
        <f t="shared" si="266"/>
        <v>0.999</v>
      </c>
    </row>
    <row r="8465" spans="1:20" x14ac:dyDescent="0.3">
      <c r="A8465" t="s">
        <v>66</v>
      </c>
      <c r="B8465">
        <v>429</v>
      </c>
      <c r="C8465" t="s">
        <v>12</v>
      </c>
      <c r="D8465" t="s">
        <v>33</v>
      </c>
      <c r="E8465" t="s">
        <v>14</v>
      </c>
      <c r="F8465" t="s">
        <v>67</v>
      </c>
      <c r="G8465">
        <v>429</v>
      </c>
      <c r="H8465" t="s">
        <v>16</v>
      </c>
      <c r="I8465" t="s">
        <v>34</v>
      </c>
      <c r="J8465" t="s">
        <v>55</v>
      </c>
      <c r="K8465">
        <v>0.55500000000000005</v>
      </c>
      <c r="L8465">
        <v>9.4299999999999995E-2</v>
      </c>
      <c r="M8465">
        <v>0.878</v>
      </c>
      <c r="S8465" t="str">
        <f t="shared" si="265"/>
        <v/>
      </c>
      <c r="T8465">
        <f t="shared" si="266"/>
        <v>0.55500000000000005</v>
      </c>
    </row>
    <row r="8466" spans="1:20" x14ac:dyDescent="0.3">
      <c r="A8466" t="s">
        <v>66</v>
      </c>
      <c r="B8466">
        <v>429</v>
      </c>
      <c r="C8466" t="s">
        <v>12</v>
      </c>
      <c r="D8466" t="s">
        <v>35</v>
      </c>
      <c r="E8466" t="s">
        <v>14</v>
      </c>
      <c r="F8466" t="s">
        <v>67</v>
      </c>
      <c r="G8466">
        <v>429</v>
      </c>
      <c r="H8466" t="s">
        <v>16</v>
      </c>
      <c r="I8466" t="s">
        <v>36</v>
      </c>
      <c r="J8466" t="s">
        <v>18</v>
      </c>
      <c r="K8466">
        <v>1</v>
      </c>
      <c r="L8466">
        <v>2.5999999999999998E-4</v>
      </c>
      <c r="M8466">
        <v>1.8000000000000001E-4</v>
      </c>
      <c r="S8466" t="str">
        <f t="shared" si="265"/>
        <v/>
      </c>
      <c r="T8466">
        <f t="shared" si="266"/>
        <v>1</v>
      </c>
    </row>
    <row r="8467" spans="1:20" x14ac:dyDescent="0.3">
      <c r="A8467" t="s">
        <v>66</v>
      </c>
      <c r="B8467">
        <v>429</v>
      </c>
      <c r="C8467" t="s">
        <v>12</v>
      </c>
      <c r="D8467" t="s">
        <v>37</v>
      </c>
      <c r="E8467" t="s">
        <v>14</v>
      </c>
      <c r="F8467" t="s">
        <v>67</v>
      </c>
      <c r="G8467">
        <v>429</v>
      </c>
      <c r="H8467" t="s">
        <v>16</v>
      </c>
      <c r="I8467" t="s">
        <v>38</v>
      </c>
      <c r="J8467" t="s">
        <v>18</v>
      </c>
      <c r="K8467">
        <v>1</v>
      </c>
      <c r="L8467">
        <v>2.5999999999999998E-4</v>
      </c>
      <c r="M8467">
        <v>1.8000000000000001E-4</v>
      </c>
      <c r="S8467" t="str">
        <f t="shared" si="265"/>
        <v/>
      </c>
      <c r="T8467">
        <f t="shared" si="266"/>
        <v>1</v>
      </c>
    </row>
    <row r="8468" spans="1:20" x14ac:dyDescent="0.3">
      <c r="A8468" t="s">
        <v>66</v>
      </c>
      <c r="B8468">
        <v>429</v>
      </c>
      <c r="C8468" t="s">
        <v>12</v>
      </c>
      <c r="D8468" t="s">
        <v>39</v>
      </c>
      <c r="E8468" t="s">
        <v>14</v>
      </c>
      <c r="F8468" t="s">
        <v>67</v>
      </c>
      <c r="G8468">
        <v>429</v>
      </c>
      <c r="H8468" t="s">
        <v>16</v>
      </c>
      <c r="I8468" t="s">
        <v>40</v>
      </c>
      <c r="J8468" t="s">
        <v>18</v>
      </c>
      <c r="K8468">
        <v>1</v>
      </c>
      <c r="L8468">
        <v>2.5999999999999998E-4</v>
      </c>
      <c r="M8468">
        <v>1.8000000000000001E-4</v>
      </c>
      <c r="S8468" t="str">
        <f t="shared" si="265"/>
        <v/>
      </c>
      <c r="T8468">
        <f t="shared" si="266"/>
        <v>1</v>
      </c>
    </row>
    <row r="8469" spans="1:20" x14ac:dyDescent="0.3">
      <c r="A8469" t="s">
        <v>66</v>
      </c>
      <c r="B8469">
        <v>429</v>
      </c>
      <c r="C8469" t="s">
        <v>12</v>
      </c>
      <c r="D8469" t="s">
        <v>41</v>
      </c>
      <c r="E8469" t="s">
        <v>14</v>
      </c>
      <c r="F8469" t="s">
        <v>67</v>
      </c>
      <c r="G8469">
        <v>429</v>
      </c>
      <c r="H8469" t="s">
        <v>16</v>
      </c>
      <c r="I8469" t="s">
        <v>42</v>
      </c>
      <c r="J8469" t="s">
        <v>56</v>
      </c>
      <c r="K8469">
        <v>0.05</v>
      </c>
      <c r="L8469">
        <v>0.16600000000000001</v>
      </c>
      <c r="M8469">
        <v>0.94099999999999995</v>
      </c>
      <c r="S8469" t="str">
        <f t="shared" si="265"/>
        <v/>
      </c>
      <c r="T8469">
        <f t="shared" si="266"/>
        <v>0.05</v>
      </c>
    </row>
    <row r="8470" spans="1:20" x14ac:dyDescent="0.3">
      <c r="A8470" t="s">
        <v>66</v>
      </c>
      <c r="B8470">
        <v>429</v>
      </c>
      <c r="C8470" t="s">
        <v>12</v>
      </c>
      <c r="D8470" t="s">
        <v>43</v>
      </c>
      <c r="E8470" t="s">
        <v>14</v>
      </c>
      <c r="F8470" t="s">
        <v>67</v>
      </c>
      <c r="G8470">
        <v>429</v>
      </c>
      <c r="H8470" t="s">
        <v>16</v>
      </c>
      <c r="I8470" t="s">
        <v>44</v>
      </c>
      <c r="J8470" t="s">
        <v>18</v>
      </c>
      <c r="K8470">
        <v>1</v>
      </c>
      <c r="L8470">
        <v>2.5999999999999998E-4</v>
      </c>
      <c r="M8470">
        <v>1.8000000000000001E-4</v>
      </c>
      <c r="S8470" t="str">
        <f t="shared" si="265"/>
        <v/>
      </c>
      <c r="T8470">
        <f t="shared" si="266"/>
        <v>1</v>
      </c>
    </row>
    <row r="8471" spans="1:20" x14ac:dyDescent="0.3">
      <c r="A8471" t="s">
        <v>66</v>
      </c>
      <c r="B8471">
        <v>429</v>
      </c>
      <c r="C8471" t="s">
        <v>12</v>
      </c>
      <c r="D8471" t="s">
        <v>45</v>
      </c>
      <c r="E8471" t="s">
        <v>14</v>
      </c>
      <c r="F8471" t="s">
        <v>67</v>
      </c>
      <c r="G8471">
        <v>429</v>
      </c>
      <c r="H8471" t="s">
        <v>16</v>
      </c>
      <c r="I8471" t="s">
        <v>46</v>
      </c>
      <c r="J8471" t="s">
        <v>55</v>
      </c>
      <c r="K8471">
        <v>0.79800000000000004</v>
      </c>
      <c r="L8471">
        <v>7.2700000000000001E-2</v>
      </c>
      <c r="M8471">
        <v>0.84399999999999997</v>
      </c>
      <c r="S8471" t="str">
        <f t="shared" si="265"/>
        <v/>
      </c>
      <c r="T8471">
        <f t="shared" si="266"/>
        <v>0.79800000000000004</v>
      </c>
    </row>
    <row r="8472" spans="1:20" x14ac:dyDescent="0.3">
      <c r="A8472" t="s">
        <v>66</v>
      </c>
      <c r="B8472">
        <v>429</v>
      </c>
      <c r="C8472" t="s">
        <v>12</v>
      </c>
      <c r="D8472" t="s">
        <v>47</v>
      </c>
      <c r="E8472" t="s">
        <v>14</v>
      </c>
      <c r="F8472" t="s">
        <v>67</v>
      </c>
      <c r="G8472">
        <v>429</v>
      </c>
      <c r="H8472" t="s">
        <v>16</v>
      </c>
      <c r="I8472" t="s">
        <v>48</v>
      </c>
      <c r="J8472" t="s">
        <v>18</v>
      </c>
      <c r="K8472">
        <v>1</v>
      </c>
      <c r="L8472">
        <v>2.5999999999999998E-4</v>
      </c>
      <c r="M8472">
        <v>1.8000000000000001E-4</v>
      </c>
      <c r="S8472" t="str">
        <f t="shared" si="265"/>
        <v/>
      </c>
      <c r="T8472">
        <f t="shared" si="266"/>
        <v>1</v>
      </c>
    </row>
    <row r="8473" spans="1:20" x14ac:dyDescent="0.3">
      <c r="A8473" t="s">
        <v>66</v>
      </c>
      <c r="B8473">
        <v>429</v>
      </c>
      <c r="C8473" t="s">
        <v>12</v>
      </c>
      <c r="D8473" t="s">
        <v>49</v>
      </c>
      <c r="E8473" t="s">
        <v>14</v>
      </c>
      <c r="F8473" t="s">
        <v>67</v>
      </c>
      <c r="G8473">
        <v>429</v>
      </c>
      <c r="H8473" t="s">
        <v>16</v>
      </c>
      <c r="I8473" t="s">
        <v>50</v>
      </c>
      <c r="J8473" t="s">
        <v>56</v>
      </c>
      <c r="K8473">
        <v>0.108</v>
      </c>
      <c r="L8473">
        <v>0.14299999999999999</v>
      </c>
      <c r="M8473">
        <v>0.92800000000000005</v>
      </c>
      <c r="S8473" t="str">
        <f t="shared" si="265"/>
        <v/>
      </c>
      <c r="T8473">
        <f t="shared" si="266"/>
        <v>0.108</v>
      </c>
    </row>
    <row r="8474" spans="1:20" x14ac:dyDescent="0.3">
      <c r="A8474" t="s">
        <v>66</v>
      </c>
      <c r="B8474">
        <v>429</v>
      </c>
      <c r="C8474" t="s">
        <v>12</v>
      </c>
      <c r="D8474" t="s">
        <v>51</v>
      </c>
      <c r="E8474" t="s">
        <v>14</v>
      </c>
      <c r="F8474" t="s">
        <v>67</v>
      </c>
      <c r="G8474">
        <v>429</v>
      </c>
      <c r="H8474" t="s">
        <v>16</v>
      </c>
      <c r="I8474" t="s">
        <v>52</v>
      </c>
      <c r="J8474" t="s">
        <v>18</v>
      </c>
      <c r="K8474">
        <v>1</v>
      </c>
      <c r="L8474">
        <v>2.5999999999999998E-4</v>
      </c>
      <c r="M8474">
        <v>1.8000000000000001E-4</v>
      </c>
      <c r="S8474" t="str">
        <f t="shared" si="265"/>
        <v/>
      </c>
      <c r="T8474">
        <f t="shared" si="266"/>
        <v>1</v>
      </c>
    </row>
    <row r="8475" spans="1:20" x14ac:dyDescent="0.3">
      <c r="A8475" t="s">
        <v>66</v>
      </c>
      <c r="B8475">
        <v>429</v>
      </c>
      <c r="C8475" t="s">
        <v>12</v>
      </c>
      <c r="D8475" t="s">
        <v>53</v>
      </c>
      <c r="E8475" t="s">
        <v>14</v>
      </c>
      <c r="F8475" t="s">
        <v>67</v>
      </c>
      <c r="G8475">
        <v>429</v>
      </c>
      <c r="H8475" t="s">
        <v>16</v>
      </c>
      <c r="I8475" t="s">
        <v>54</v>
      </c>
      <c r="J8475" t="s">
        <v>18</v>
      </c>
      <c r="K8475">
        <v>1</v>
      </c>
      <c r="L8475">
        <v>2.5999999999999998E-4</v>
      </c>
      <c r="M8475">
        <v>1.8000000000000001E-4</v>
      </c>
      <c r="S8475" t="str">
        <f t="shared" si="265"/>
        <v/>
      </c>
      <c r="T8475">
        <f t="shared" si="266"/>
        <v>1</v>
      </c>
    </row>
    <row r="8476" spans="1:20" x14ac:dyDescent="0.3">
      <c r="A8476" t="s">
        <v>66</v>
      </c>
      <c r="B8476">
        <v>431</v>
      </c>
      <c r="C8476" t="s">
        <v>12</v>
      </c>
      <c r="D8476" t="s">
        <v>13</v>
      </c>
      <c r="E8476" t="s">
        <v>14</v>
      </c>
      <c r="F8476" t="s">
        <v>67</v>
      </c>
      <c r="G8476">
        <v>431</v>
      </c>
      <c r="H8476" t="s">
        <v>16</v>
      </c>
      <c r="I8476" t="s">
        <v>17</v>
      </c>
      <c r="J8476" t="s">
        <v>18</v>
      </c>
      <c r="K8476">
        <v>1</v>
      </c>
      <c r="L8476">
        <v>2.5999999999999998E-4</v>
      </c>
      <c r="M8476">
        <v>1.8000000000000001E-4</v>
      </c>
      <c r="S8476">
        <f t="shared" si="265"/>
        <v>1</v>
      </c>
      <c r="T8476" t="str">
        <f t="shared" si="266"/>
        <v/>
      </c>
    </row>
    <row r="8477" spans="1:20" x14ac:dyDescent="0.3">
      <c r="A8477" t="s">
        <v>66</v>
      </c>
      <c r="B8477">
        <v>431</v>
      </c>
      <c r="C8477" t="s">
        <v>12</v>
      </c>
      <c r="D8477" t="s">
        <v>19</v>
      </c>
      <c r="E8477" t="s">
        <v>14</v>
      </c>
      <c r="F8477" t="s">
        <v>67</v>
      </c>
      <c r="G8477">
        <v>431</v>
      </c>
      <c r="H8477" t="s">
        <v>16</v>
      </c>
      <c r="I8477" t="s">
        <v>20</v>
      </c>
      <c r="J8477" t="s">
        <v>18</v>
      </c>
      <c r="K8477">
        <v>1</v>
      </c>
      <c r="L8477">
        <v>2.5999999999999998E-4</v>
      </c>
      <c r="M8477">
        <v>1.8000000000000001E-4</v>
      </c>
      <c r="S8477" t="str">
        <f t="shared" si="265"/>
        <v/>
      </c>
      <c r="T8477">
        <f t="shared" si="266"/>
        <v>1</v>
      </c>
    </row>
    <row r="8478" spans="1:20" x14ac:dyDescent="0.3">
      <c r="A8478" t="s">
        <v>66</v>
      </c>
      <c r="B8478">
        <v>431</v>
      </c>
      <c r="C8478" t="s">
        <v>12</v>
      </c>
      <c r="D8478" t="s">
        <v>21</v>
      </c>
      <c r="E8478" t="s">
        <v>14</v>
      </c>
      <c r="F8478" t="s">
        <v>67</v>
      </c>
      <c r="G8478">
        <v>431</v>
      </c>
      <c r="H8478" t="s">
        <v>16</v>
      </c>
      <c r="I8478" t="s">
        <v>22</v>
      </c>
      <c r="J8478" t="s">
        <v>18</v>
      </c>
      <c r="K8478">
        <v>1</v>
      </c>
      <c r="L8478">
        <v>2.5999999999999998E-4</v>
      </c>
      <c r="M8478">
        <v>1.8000000000000001E-4</v>
      </c>
      <c r="S8478" t="str">
        <f t="shared" si="265"/>
        <v/>
      </c>
      <c r="T8478">
        <f t="shared" si="266"/>
        <v>1</v>
      </c>
    </row>
    <row r="8479" spans="1:20" x14ac:dyDescent="0.3">
      <c r="A8479" t="s">
        <v>66</v>
      </c>
      <c r="B8479">
        <v>431</v>
      </c>
      <c r="C8479" t="s">
        <v>12</v>
      </c>
      <c r="D8479" t="s">
        <v>23</v>
      </c>
      <c r="E8479" t="s">
        <v>14</v>
      </c>
      <c r="F8479" t="s">
        <v>67</v>
      </c>
      <c r="G8479">
        <v>431</v>
      </c>
      <c r="H8479" t="s">
        <v>16</v>
      </c>
      <c r="I8479" t="s">
        <v>24</v>
      </c>
      <c r="J8479" t="s">
        <v>56</v>
      </c>
      <c r="K8479">
        <v>3.5000000000000003E-2</v>
      </c>
      <c r="L8479">
        <v>0.17699999999999999</v>
      </c>
      <c r="M8479">
        <v>0.94499999999999995</v>
      </c>
      <c r="S8479" t="str">
        <f t="shared" si="265"/>
        <v/>
      </c>
      <c r="T8479">
        <f t="shared" si="266"/>
        <v>3.5000000000000003E-2</v>
      </c>
    </row>
    <row r="8480" spans="1:20" x14ac:dyDescent="0.3">
      <c r="A8480" t="s">
        <v>66</v>
      </c>
      <c r="B8480">
        <v>431</v>
      </c>
      <c r="C8480" t="s">
        <v>12</v>
      </c>
      <c r="D8480" t="s">
        <v>25</v>
      </c>
      <c r="E8480" t="s">
        <v>14</v>
      </c>
      <c r="F8480" t="s">
        <v>67</v>
      </c>
      <c r="G8480">
        <v>431</v>
      </c>
      <c r="H8480" t="s">
        <v>16</v>
      </c>
      <c r="I8480" t="s">
        <v>26</v>
      </c>
      <c r="J8480" t="s">
        <v>18</v>
      </c>
      <c r="K8480">
        <v>0.98199999999999998</v>
      </c>
      <c r="L8480">
        <v>3.9300000000000002E-2</v>
      </c>
      <c r="M8480">
        <v>0.748</v>
      </c>
      <c r="S8480" t="str">
        <f t="shared" si="265"/>
        <v/>
      </c>
      <c r="T8480">
        <f t="shared" si="266"/>
        <v>0.98199999999999998</v>
      </c>
    </row>
    <row r="8481" spans="1:20" x14ac:dyDescent="0.3">
      <c r="A8481" t="s">
        <v>66</v>
      </c>
      <c r="B8481">
        <v>431</v>
      </c>
      <c r="C8481" t="s">
        <v>12</v>
      </c>
      <c r="D8481" t="s">
        <v>27</v>
      </c>
      <c r="E8481" t="s">
        <v>14</v>
      </c>
      <c r="F8481" t="s">
        <v>67</v>
      </c>
      <c r="G8481">
        <v>431</v>
      </c>
      <c r="H8481" t="s">
        <v>16</v>
      </c>
      <c r="I8481" t="s">
        <v>28</v>
      </c>
      <c r="J8481" t="s">
        <v>18</v>
      </c>
      <c r="K8481">
        <v>0.97399999999999998</v>
      </c>
      <c r="L8481">
        <v>4.3799999999999999E-2</v>
      </c>
      <c r="M8481">
        <v>0.76300000000000001</v>
      </c>
      <c r="S8481" t="str">
        <f t="shared" si="265"/>
        <v/>
      </c>
      <c r="T8481">
        <f t="shared" si="266"/>
        <v>0.97399999999999998</v>
      </c>
    </row>
    <row r="8482" spans="1:20" x14ac:dyDescent="0.3">
      <c r="A8482" t="s">
        <v>66</v>
      </c>
      <c r="B8482">
        <v>431</v>
      </c>
      <c r="C8482" t="s">
        <v>12</v>
      </c>
      <c r="D8482" t="s">
        <v>29</v>
      </c>
      <c r="E8482" t="s">
        <v>14</v>
      </c>
      <c r="F8482" t="s">
        <v>67</v>
      </c>
      <c r="G8482">
        <v>431</v>
      </c>
      <c r="H8482" t="s">
        <v>16</v>
      </c>
      <c r="I8482" t="s">
        <v>30</v>
      </c>
      <c r="J8482" t="s">
        <v>18</v>
      </c>
      <c r="K8482">
        <v>1</v>
      </c>
      <c r="L8482">
        <v>2.5999999999999998E-4</v>
      </c>
      <c r="M8482">
        <v>1.8000000000000001E-4</v>
      </c>
      <c r="S8482" t="str">
        <f t="shared" si="265"/>
        <v/>
      </c>
      <c r="T8482">
        <f t="shared" si="266"/>
        <v>1</v>
      </c>
    </row>
    <row r="8483" spans="1:20" x14ac:dyDescent="0.3">
      <c r="A8483" t="s">
        <v>66</v>
      </c>
      <c r="B8483">
        <v>431</v>
      </c>
      <c r="C8483" t="s">
        <v>12</v>
      </c>
      <c r="D8483" t="s">
        <v>31</v>
      </c>
      <c r="E8483" t="s">
        <v>14</v>
      </c>
      <c r="F8483" t="s">
        <v>67</v>
      </c>
      <c r="G8483">
        <v>431</v>
      </c>
      <c r="H8483" t="s">
        <v>16</v>
      </c>
      <c r="I8483" t="s">
        <v>32</v>
      </c>
      <c r="J8483" t="s">
        <v>18</v>
      </c>
      <c r="K8483">
        <v>1</v>
      </c>
      <c r="L8483">
        <v>2.5999999999999998E-4</v>
      </c>
      <c r="M8483">
        <v>1.8000000000000001E-4</v>
      </c>
      <c r="S8483" t="str">
        <f t="shared" si="265"/>
        <v/>
      </c>
      <c r="T8483">
        <f t="shared" si="266"/>
        <v>1</v>
      </c>
    </row>
    <row r="8484" spans="1:20" x14ac:dyDescent="0.3">
      <c r="A8484" t="s">
        <v>66</v>
      </c>
      <c r="B8484">
        <v>431</v>
      </c>
      <c r="C8484" t="s">
        <v>12</v>
      </c>
      <c r="D8484" t="s">
        <v>33</v>
      </c>
      <c r="E8484" t="s">
        <v>14</v>
      </c>
      <c r="F8484" t="s">
        <v>67</v>
      </c>
      <c r="G8484">
        <v>431</v>
      </c>
      <c r="H8484" t="s">
        <v>16</v>
      </c>
      <c r="I8484" t="s">
        <v>34</v>
      </c>
      <c r="J8484" t="s">
        <v>55</v>
      </c>
      <c r="K8484">
        <v>0.88300000000000001</v>
      </c>
      <c r="L8484">
        <v>6.4299999999999996E-2</v>
      </c>
      <c r="M8484">
        <v>0.82299999999999995</v>
      </c>
      <c r="S8484" t="str">
        <f t="shared" si="265"/>
        <v/>
      </c>
      <c r="T8484">
        <f t="shared" si="266"/>
        <v>0.88300000000000001</v>
      </c>
    </row>
    <row r="8485" spans="1:20" x14ac:dyDescent="0.3">
      <c r="A8485" t="s">
        <v>66</v>
      </c>
      <c r="B8485">
        <v>431</v>
      </c>
      <c r="C8485" t="s">
        <v>12</v>
      </c>
      <c r="D8485" t="s">
        <v>35</v>
      </c>
      <c r="E8485" t="s">
        <v>14</v>
      </c>
      <c r="F8485" t="s">
        <v>67</v>
      </c>
      <c r="G8485">
        <v>431</v>
      </c>
      <c r="H8485" t="s">
        <v>16</v>
      </c>
      <c r="I8485" t="s">
        <v>36</v>
      </c>
      <c r="J8485" t="s">
        <v>18</v>
      </c>
      <c r="K8485">
        <v>1</v>
      </c>
      <c r="L8485">
        <v>2.5999999999999998E-4</v>
      </c>
      <c r="M8485">
        <v>1.8000000000000001E-4</v>
      </c>
      <c r="S8485" t="str">
        <f t="shared" si="265"/>
        <v/>
      </c>
      <c r="T8485">
        <f t="shared" si="266"/>
        <v>1</v>
      </c>
    </row>
    <row r="8486" spans="1:20" x14ac:dyDescent="0.3">
      <c r="A8486" t="s">
        <v>66</v>
      </c>
      <c r="B8486">
        <v>431</v>
      </c>
      <c r="C8486" t="s">
        <v>12</v>
      </c>
      <c r="D8486" t="s">
        <v>37</v>
      </c>
      <c r="E8486" t="s">
        <v>14</v>
      </c>
      <c r="F8486" t="s">
        <v>67</v>
      </c>
      <c r="G8486">
        <v>431</v>
      </c>
      <c r="H8486" t="s">
        <v>16</v>
      </c>
      <c r="I8486" t="s">
        <v>38</v>
      </c>
      <c r="J8486" t="s">
        <v>18</v>
      </c>
      <c r="K8486">
        <v>1</v>
      </c>
      <c r="L8486">
        <v>2.5999999999999998E-4</v>
      </c>
      <c r="M8486">
        <v>1.8000000000000001E-4</v>
      </c>
      <c r="S8486" t="str">
        <f t="shared" si="265"/>
        <v/>
      </c>
      <c r="T8486">
        <f t="shared" si="266"/>
        <v>1</v>
      </c>
    </row>
    <row r="8487" spans="1:20" x14ac:dyDescent="0.3">
      <c r="A8487" t="s">
        <v>66</v>
      </c>
      <c r="B8487">
        <v>431</v>
      </c>
      <c r="C8487" t="s">
        <v>12</v>
      </c>
      <c r="D8487" t="s">
        <v>39</v>
      </c>
      <c r="E8487" t="s">
        <v>14</v>
      </c>
      <c r="F8487" t="s">
        <v>67</v>
      </c>
      <c r="G8487">
        <v>431</v>
      </c>
      <c r="H8487" t="s">
        <v>16</v>
      </c>
      <c r="I8487" t="s">
        <v>40</v>
      </c>
      <c r="J8487" t="s">
        <v>18</v>
      </c>
      <c r="K8487">
        <v>1</v>
      </c>
      <c r="L8487">
        <v>2.5999999999999998E-4</v>
      </c>
      <c r="M8487">
        <v>1.8000000000000001E-4</v>
      </c>
      <c r="S8487" t="str">
        <f t="shared" si="265"/>
        <v/>
      </c>
      <c r="T8487">
        <f t="shared" si="266"/>
        <v>1</v>
      </c>
    </row>
    <row r="8488" spans="1:20" x14ac:dyDescent="0.3">
      <c r="A8488" t="s">
        <v>66</v>
      </c>
      <c r="B8488">
        <v>431</v>
      </c>
      <c r="C8488" t="s">
        <v>12</v>
      </c>
      <c r="D8488" t="s">
        <v>41</v>
      </c>
      <c r="E8488" t="s">
        <v>14</v>
      </c>
      <c r="F8488" t="s">
        <v>67</v>
      </c>
      <c r="G8488">
        <v>431</v>
      </c>
      <c r="H8488" t="s">
        <v>16</v>
      </c>
      <c r="I8488" t="s">
        <v>42</v>
      </c>
      <c r="J8488" t="s">
        <v>55</v>
      </c>
      <c r="K8488">
        <v>0.502</v>
      </c>
      <c r="L8488">
        <v>9.6600000000000005E-2</v>
      </c>
      <c r="M8488">
        <v>0.88300000000000001</v>
      </c>
      <c r="S8488" t="str">
        <f t="shared" si="265"/>
        <v/>
      </c>
      <c r="T8488">
        <f t="shared" si="266"/>
        <v>0.502</v>
      </c>
    </row>
    <row r="8489" spans="1:20" x14ac:dyDescent="0.3">
      <c r="A8489" t="s">
        <v>66</v>
      </c>
      <c r="B8489">
        <v>431</v>
      </c>
      <c r="C8489" t="s">
        <v>12</v>
      </c>
      <c r="D8489" t="s">
        <v>43</v>
      </c>
      <c r="E8489" t="s">
        <v>14</v>
      </c>
      <c r="F8489" t="s">
        <v>67</v>
      </c>
      <c r="G8489">
        <v>431</v>
      </c>
      <c r="H8489" t="s">
        <v>16</v>
      </c>
      <c r="I8489" t="s">
        <v>44</v>
      </c>
      <c r="J8489" t="s">
        <v>18</v>
      </c>
      <c r="K8489">
        <v>1</v>
      </c>
      <c r="L8489">
        <v>2.5999999999999998E-4</v>
      </c>
      <c r="M8489">
        <v>1.8000000000000001E-4</v>
      </c>
      <c r="S8489" t="str">
        <f t="shared" si="265"/>
        <v/>
      </c>
      <c r="T8489">
        <f t="shared" si="266"/>
        <v>1</v>
      </c>
    </row>
    <row r="8490" spans="1:20" x14ac:dyDescent="0.3">
      <c r="A8490" t="s">
        <v>66</v>
      </c>
      <c r="B8490">
        <v>431</v>
      </c>
      <c r="C8490" t="s">
        <v>12</v>
      </c>
      <c r="D8490" t="s">
        <v>45</v>
      </c>
      <c r="E8490" t="s">
        <v>14</v>
      </c>
      <c r="F8490" t="s">
        <v>67</v>
      </c>
      <c r="G8490">
        <v>431</v>
      </c>
      <c r="H8490" t="s">
        <v>16</v>
      </c>
      <c r="I8490" t="s">
        <v>46</v>
      </c>
      <c r="J8490" t="s">
        <v>55</v>
      </c>
      <c r="K8490">
        <v>0.92300000000000004</v>
      </c>
      <c r="L8490">
        <v>5.8599999999999999E-2</v>
      </c>
      <c r="M8490">
        <v>0.80900000000000005</v>
      </c>
      <c r="S8490" t="str">
        <f t="shared" si="265"/>
        <v/>
      </c>
      <c r="T8490">
        <f t="shared" si="266"/>
        <v>0.92300000000000004</v>
      </c>
    </row>
    <row r="8491" spans="1:20" x14ac:dyDescent="0.3">
      <c r="A8491" t="s">
        <v>66</v>
      </c>
      <c r="B8491">
        <v>431</v>
      </c>
      <c r="C8491" t="s">
        <v>12</v>
      </c>
      <c r="D8491" t="s">
        <v>47</v>
      </c>
      <c r="E8491" t="s">
        <v>14</v>
      </c>
      <c r="F8491" t="s">
        <v>67</v>
      </c>
      <c r="G8491">
        <v>431</v>
      </c>
      <c r="H8491" t="s">
        <v>16</v>
      </c>
      <c r="I8491" t="s">
        <v>48</v>
      </c>
      <c r="J8491" t="s">
        <v>18</v>
      </c>
      <c r="K8491">
        <v>1</v>
      </c>
      <c r="L8491">
        <v>2.5999999999999998E-4</v>
      </c>
      <c r="M8491">
        <v>1.8000000000000001E-4</v>
      </c>
      <c r="S8491" t="str">
        <f t="shared" si="265"/>
        <v/>
      </c>
      <c r="T8491">
        <f t="shared" si="266"/>
        <v>1</v>
      </c>
    </row>
    <row r="8492" spans="1:20" x14ac:dyDescent="0.3">
      <c r="A8492" t="s">
        <v>66</v>
      </c>
      <c r="B8492">
        <v>431</v>
      </c>
      <c r="C8492" t="s">
        <v>12</v>
      </c>
      <c r="D8492" t="s">
        <v>49</v>
      </c>
      <c r="E8492" t="s">
        <v>14</v>
      </c>
      <c r="F8492" t="s">
        <v>67</v>
      </c>
      <c r="G8492">
        <v>431</v>
      </c>
      <c r="H8492" t="s">
        <v>16</v>
      </c>
      <c r="I8492" t="s">
        <v>50</v>
      </c>
      <c r="J8492" t="s">
        <v>18</v>
      </c>
      <c r="K8492">
        <v>0.99</v>
      </c>
      <c r="L8492">
        <v>3.3799999999999997E-2</v>
      </c>
      <c r="M8492">
        <v>0.71899999999999997</v>
      </c>
      <c r="S8492" t="str">
        <f t="shared" si="265"/>
        <v/>
      </c>
      <c r="T8492">
        <f t="shared" si="266"/>
        <v>0.99</v>
      </c>
    </row>
    <row r="8493" spans="1:20" x14ac:dyDescent="0.3">
      <c r="A8493" t="s">
        <v>66</v>
      </c>
      <c r="B8493">
        <v>431</v>
      </c>
      <c r="C8493" t="s">
        <v>12</v>
      </c>
      <c r="D8493" t="s">
        <v>51</v>
      </c>
      <c r="E8493" t="s">
        <v>14</v>
      </c>
      <c r="F8493" t="s">
        <v>67</v>
      </c>
      <c r="G8493">
        <v>431</v>
      </c>
      <c r="H8493" t="s">
        <v>16</v>
      </c>
      <c r="I8493" t="s">
        <v>52</v>
      </c>
      <c r="J8493" t="s">
        <v>18</v>
      </c>
      <c r="K8493">
        <v>1</v>
      </c>
      <c r="L8493">
        <v>2.5999999999999998E-4</v>
      </c>
      <c r="M8493">
        <v>1.8000000000000001E-4</v>
      </c>
      <c r="S8493" t="str">
        <f t="shared" si="265"/>
        <v/>
      </c>
      <c r="T8493">
        <f t="shared" si="266"/>
        <v>1</v>
      </c>
    </row>
    <row r="8494" spans="1:20" x14ac:dyDescent="0.3">
      <c r="A8494" t="s">
        <v>66</v>
      </c>
      <c r="B8494">
        <v>431</v>
      </c>
      <c r="C8494" t="s">
        <v>12</v>
      </c>
      <c r="D8494" t="s">
        <v>53</v>
      </c>
      <c r="E8494" t="s">
        <v>14</v>
      </c>
      <c r="F8494" t="s">
        <v>67</v>
      </c>
      <c r="G8494">
        <v>431</v>
      </c>
      <c r="H8494" t="s">
        <v>16</v>
      </c>
      <c r="I8494" t="s">
        <v>54</v>
      </c>
      <c r="J8494" t="s">
        <v>18</v>
      </c>
      <c r="K8494">
        <v>1</v>
      </c>
      <c r="L8494">
        <v>2.5999999999999998E-4</v>
      </c>
      <c r="M8494">
        <v>1.8000000000000001E-4</v>
      </c>
      <c r="S8494" t="str">
        <f t="shared" si="265"/>
        <v/>
      </c>
      <c r="T8494">
        <f t="shared" si="266"/>
        <v>1</v>
      </c>
    </row>
    <row r="8495" spans="1:20" x14ac:dyDescent="0.3">
      <c r="A8495" t="s">
        <v>66</v>
      </c>
      <c r="B8495">
        <v>434</v>
      </c>
      <c r="C8495" t="s">
        <v>12</v>
      </c>
      <c r="D8495" t="s">
        <v>13</v>
      </c>
      <c r="E8495" t="s">
        <v>14</v>
      </c>
      <c r="F8495" t="s">
        <v>67</v>
      </c>
      <c r="G8495">
        <v>434</v>
      </c>
      <c r="H8495" t="s">
        <v>16</v>
      </c>
      <c r="I8495" t="s">
        <v>17</v>
      </c>
      <c r="J8495" t="s">
        <v>18</v>
      </c>
      <c r="K8495">
        <v>1</v>
      </c>
      <c r="L8495">
        <v>2.5999999999999998E-4</v>
      </c>
      <c r="M8495">
        <v>1.8000000000000001E-4</v>
      </c>
      <c r="S8495">
        <f t="shared" si="265"/>
        <v>1</v>
      </c>
      <c r="T8495" t="str">
        <f t="shared" si="266"/>
        <v/>
      </c>
    </row>
    <row r="8496" spans="1:20" x14ac:dyDescent="0.3">
      <c r="A8496" t="s">
        <v>66</v>
      </c>
      <c r="B8496">
        <v>434</v>
      </c>
      <c r="C8496" t="s">
        <v>12</v>
      </c>
      <c r="D8496" t="s">
        <v>19</v>
      </c>
      <c r="E8496" t="s">
        <v>14</v>
      </c>
      <c r="F8496" t="s">
        <v>67</v>
      </c>
      <c r="G8496">
        <v>434</v>
      </c>
      <c r="H8496" t="s">
        <v>16</v>
      </c>
      <c r="I8496" t="s">
        <v>20</v>
      </c>
      <c r="J8496" t="s">
        <v>18</v>
      </c>
      <c r="K8496">
        <v>1</v>
      </c>
      <c r="L8496">
        <v>2.5999999999999998E-4</v>
      </c>
      <c r="M8496">
        <v>1.8000000000000001E-4</v>
      </c>
      <c r="S8496" t="str">
        <f t="shared" si="265"/>
        <v/>
      </c>
      <c r="T8496">
        <f t="shared" si="266"/>
        <v>1</v>
      </c>
    </row>
    <row r="8497" spans="1:20" x14ac:dyDescent="0.3">
      <c r="A8497" t="s">
        <v>66</v>
      </c>
      <c r="B8497">
        <v>434</v>
      </c>
      <c r="C8497" t="s">
        <v>12</v>
      </c>
      <c r="D8497" t="s">
        <v>21</v>
      </c>
      <c r="E8497" t="s">
        <v>14</v>
      </c>
      <c r="F8497" t="s">
        <v>67</v>
      </c>
      <c r="G8497">
        <v>434</v>
      </c>
      <c r="H8497" t="s">
        <v>16</v>
      </c>
      <c r="I8497" t="s">
        <v>22</v>
      </c>
      <c r="J8497" t="s">
        <v>18</v>
      </c>
      <c r="K8497">
        <v>1</v>
      </c>
      <c r="L8497">
        <v>2.5999999999999998E-4</v>
      </c>
      <c r="M8497">
        <v>1.8000000000000001E-4</v>
      </c>
      <c r="S8497" t="str">
        <f t="shared" si="265"/>
        <v/>
      </c>
      <c r="T8497">
        <f t="shared" si="266"/>
        <v>1</v>
      </c>
    </row>
    <row r="8498" spans="1:20" x14ac:dyDescent="0.3">
      <c r="A8498" t="s">
        <v>66</v>
      </c>
      <c r="B8498">
        <v>434</v>
      </c>
      <c r="C8498" t="s">
        <v>12</v>
      </c>
      <c r="D8498" t="s">
        <v>23</v>
      </c>
      <c r="E8498" t="s">
        <v>14</v>
      </c>
      <c r="F8498" t="s">
        <v>67</v>
      </c>
      <c r="G8498">
        <v>434</v>
      </c>
      <c r="H8498" t="s">
        <v>16</v>
      </c>
      <c r="I8498" t="s">
        <v>24</v>
      </c>
      <c r="J8498" t="s">
        <v>18</v>
      </c>
      <c r="K8498">
        <v>1</v>
      </c>
      <c r="L8498">
        <v>2.5999999999999998E-4</v>
      </c>
      <c r="M8498">
        <v>1.8000000000000001E-4</v>
      </c>
      <c r="S8498" t="str">
        <f t="shared" si="265"/>
        <v/>
      </c>
      <c r="T8498">
        <f t="shared" si="266"/>
        <v>1</v>
      </c>
    </row>
    <row r="8499" spans="1:20" x14ac:dyDescent="0.3">
      <c r="A8499" t="s">
        <v>66</v>
      </c>
      <c r="B8499">
        <v>434</v>
      </c>
      <c r="C8499" t="s">
        <v>12</v>
      </c>
      <c r="D8499" t="s">
        <v>25</v>
      </c>
      <c r="E8499" t="s">
        <v>14</v>
      </c>
      <c r="F8499" t="s">
        <v>67</v>
      </c>
      <c r="G8499">
        <v>434</v>
      </c>
      <c r="H8499" t="s">
        <v>16</v>
      </c>
      <c r="I8499" t="s">
        <v>26</v>
      </c>
      <c r="J8499" t="s">
        <v>18</v>
      </c>
      <c r="K8499">
        <v>1</v>
      </c>
      <c r="L8499">
        <v>2.5999999999999998E-4</v>
      </c>
      <c r="M8499">
        <v>1.8000000000000001E-4</v>
      </c>
      <c r="S8499" t="str">
        <f t="shared" si="265"/>
        <v/>
      </c>
      <c r="T8499">
        <f t="shared" si="266"/>
        <v>1</v>
      </c>
    </row>
    <row r="8500" spans="1:20" x14ac:dyDescent="0.3">
      <c r="A8500" t="s">
        <v>66</v>
      </c>
      <c r="B8500">
        <v>434</v>
      </c>
      <c r="C8500" t="s">
        <v>12</v>
      </c>
      <c r="D8500" t="s">
        <v>27</v>
      </c>
      <c r="E8500" t="s">
        <v>14</v>
      </c>
      <c r="F8500" t="s">
        <v>67</v>
      </c>
      <c r="G8500">
        <v>434</v>
      </c>
      <c r="H8500" t="s">
        <v>16</v>
      </c>
      <c r="I8500" t="s">
        <v>28</v>
      </c>
      <c r="J8500" t="s">
        <v>18</v>
      </c>
      <c r="K8500">
        <v>1</v>
      </c>
      <c r="L8500">
        <v>2.5999999999999998E-4</v>
      </c>
      <c r="M8500">
        <v>1.8000000000000001E-4</v>
      </c>
      <c r="S8500" t="str">
        <f t="shared" si="265"/>
        <v/>
      </c>
      <c r="T8500">
        <f t="shared" si="266"/>
        <v>1</v>
      </c>
    </row>
    <row r="8501" spans="1:20" x14ac:dyDescent="0.3">
      <c r="A8501" t="s">
        <v>66</v>
      </c>
      <c r="B8501">
        <v>434</v>
      </c>
      <c r="C8501" t="s">
        <v>12</v>
      </c>
      <c r="D8501" t="s">
        <v>29</v>
      </c>
      <c r="E8501" t="s">
        <v>14</v>
      </c>
      <c r="F8501" t="s">
        <v>67</v>
      </c>
      <c r="G8501">
        <v>434</v>
      </c>
      <c r="H8501" t="s">
        <v>16</v>
      </c>
      <c r="I8501" t="s">
        <v>30</v>
      </c>
      <c r="J8501" t="s">
        <v>18</v>
      </c>
      <c r="K8501">
        <v>1</v>
      </c>
      <c r="L8501">
        <v>2.5999999999999998E-4</v>
      </c>
      <c r="M8501">
        <v>1.8000000000000001E-4</v>
      </c>
      <c r="S8501" t="str">
        <f t="shared" si="265"/>
        <v/>
      </c>
      <c r="T8501">
        <f t="shared" si="266"/>
        <v>1</v>
      </c>
    </row>
    <row r="8502" spans="1:20" x14ac:dyDescent="0.3">
      <c r="A8502" t="s">
        <v>66</v>
      </c>
      <c r="B8502">
        <v>434</v>
      </c>
      <c r="C8502" t="s">
        <v>12</v>
      </c>
      <c r="D8502" t="s">
        <v>31</v>
      </c>
      <c r="E8502" t="s">
        <v>14</v>
      </c>
      <c r="F8502" t="s">
        <v>67</v>
      </c>
      <c r="G8502">
        <v>434</v>
      </c>
      <c r="H8502" t="s">
        <v>16</v>
      </c>
      <c r="I8502" t="s">
        <v>32</v>
      </c>
      <c r="J8502" t="s">
        <v>18</v>
      </c>
      <c r="K8502">
        <v>1</v>
      </c>
      <c r="L8502">
        <v>2.5999999999999998E-4</v>
      </c>
      <c r="M8502">
        <v>1.8000000000000001E-4</v>
      </c>
      <c r="S8502" t="str">
        <f t="shared" si="265"/>
        <v/>
      </c>
      <c r="T8502">
        <f t="shared" si="266"/>
        <v>1</v>
      </c>
    </row>
    <row r="8503" spans="1:20" x14ac:dyDescent="0.3">
      <c r="A8503" t="s">
        <v>66</v>
      </c>
      <c r="B8503">
        <v>434</v>
      </c>
      <c r="C8503" t="s">
        <v>12</v>
      </c>
      <c r="D8503" t="s">
        <v>33</v>
      </c>
      <c r="E8503" t="s">
        <v>14</v>
      </c>
      <c r="F8503" t="s">
        <v>67</v>
      </c>
      <c r="G8503">
        <v>434</v>
      </c>
      <c r="H8503" t="s">
        <v>16</v>
      </c>
      <c r="I8503" t="s">
        <v>34</v>
      </c>
      <c r="J8503" t="s">
        <v>18</v>
      </c>
      <c r="K8503">
        <v>1</v>
      </c>
      <c r="L8503">
        <v>2.5999999999999998E-4</v>
      </c>
      <c r="M8503">
        <v>1.8000000000000001E-4</v>
      </c>
      <c r="S8503" t="str">
        <f t="shared" si="265"/>
        <v/>
      </c>
      <c r="T8503">
        <f t="shared" si="266"/>
        <v>1</v>
      </c>
    </row>
    <row r="8504" spans="1:20" x14ac:dyDescent="0.3">
      <c r="A8504" t="s">
        <v>66</v>
      </c>
      <c r="B8504">
        <v>434</v>
      </c>
      <c r="C8504" t="s">
        <v>12</v>
      </c>
      <c r="D8504" t="s">
        <v>35</v>
      </c>
      <c r="E8504" t="s">
        <v>14</v>
      </c>
      <c r="F8504" t="s">
        <v>67</v>
      </c>
      <c r="G8504">
        <v>434</v>
      </c>
      <c r="H8504" t="s">
        <v>16</v>
      </c>
      <c r="I8504" t="s">
        <v>36</v>
      </c>
      <c r="J8504" t="s">
        <v>18</v>
      </c>
      <c r="K8504">
        <v>1</v>
      </c>
      <c r="L8504">
        <v>2.5999999999999998E-4</v>
      </c>
      <c r="M8504">
        <v>1.8000000000000001E-4</v>
      </c>
      <c r="S8504" t="str">
        <f t="shared" si="265"/>
        <v/>
      </c>
      <c r="T8504">
        <f t="shared" si="266"/>
        <v>1</v>
      </c>
    </row>
    <row r="8505" spans="1:20" x14ac:dyDescent="0.3">
      <c r="A8505" t="s">
        <v>66</v>
      </c>
      <c r="B8505">
        <v>434</v>
      </c>
      <c r="C8505" t="s">
        <v>12</v>
      </c>
      <c r="D8505" t="s">
        <v>37</v>
      </c>
      <c r="E8505" t="s">
        <v>14</v>
      </c>
      <c r="F8505" t="s">
        <v>67</v>
      </c>
      <c r="G8505">
        <v>434</v>
      </c>
      <c r="H8505" t="s">
        <v>16</v>
      </c>
      <c r="I8505" t="s">
        <v>38</v>
      </c>
      <c r="J8505" t="s">
        <v>18</v>
      </c>
      <c r="K8505">
        <v>1</v>
      </c>
      <c r="L8505">
        <v>2.5999999999999998E-4</v>
      </c>
      <c r="M8505">
        <v>1.8000000000000001E-4</v>
      </c>
      <c r="S8505" t="str">
        <f t="shared" si="265"/>
        <v/>
      </c>
      <c r="T8505">
        <f t="shared" si="266"/>
        <v>1</v>
      </c>
    </row>
    <row r="8506" spans="1:20" x14ac:dyDescent="0.3">
      <c r="A8506" t="s">
        <v>66</v>
      </c>
      <c r="B8506">
        <v>434</v>
      </c>
      <c r="C8506" t="s">
        <v>12</v>
      </c>
      <c r="D8506" t="s">
        <v>39</v>
      </c>
      <c r="E8506" t="s">
        <v>14</v>
      </c>
      <c r="F8506" t="s">
        <v>67</v>
      </c>
      <c r="G8506">
        <v>434</v>
      </c>
      <c r="H8506" t="s">
        <v>16</v>
      </c>
      <c r="I8506" t="s">
        <v>40</v>
      </c>
      <c r="J8506" t="s">
        <v>18</v>
      </c>
      <c r="K8506">
        <v>1</v>
      </c>
      <c r="L8506">
        <v>2.5999999999999998E-4</v>
      </c>
      <c r="M8506">
        <v>1.8000000000000001E-4</v>
      </c>
      <c r="S8506" t="str">
        <f t="shared" si="265"/>
        <v/>
      </c>
      <c r="T8506">
        <f t="shared" si="266"/>
        <v>1</v>
      </c>
    </row>
    <row r="8507" spans="1:20" x14ac:dyDescent="0.3">
      <c r="A8507" t="s">
        <v>66</v>
      </c>
      <c r="B8507">
        <v>434</v>
      </c>
      <c r="C8507" t="s">
        <v>12</v>
      </c>
      <c r="D8507" t="s">
        <v>41</v>
      </c>
      <c r="E8507" t="s">
        <v>14</v>
      </c>
      <c r="F8507" t="s">
        <v>67</v>
      </c>
      <c r="G8507">
        <v>434</v>
      </c>
      <c r="H8507" t="s">
        <v>16</v>
      </c>
      <c r="I8507" t="s">
        <v>42</v>
      </c>
      <c r="J8507" t="s">
        <v>18</v>
      </c>
      <c r="K8507">
        <v>1</v>
      </c>
      <c r="L8507">
        <v>2.5999999999999998E-4</v>
      </c>
      <c r="M8507">
        <v>1.8000000000000001E-4</v>
      </c>
      <c r="S8507" t="str">
        <f t="shared" si="265"/>
        <v/>
      </c>
      <c r="T8507">
        <f t="shared" si="266"/>
        <v>1</v>
      </c>
    </row>
    <row r="8508" spans="1:20" x14ac:dyDescent="0.3">
      <c r="A8508" t="s">
        <v>66</v>
      </c>
      <c r="B8508">
        <v>434</v>
      </c>
      <c r="C8508" t="s">
        <v>12</v>
      </c>
      <c r="D8508" t="s">
        <v>43</v>
      </c>
      <c r="E8508" t="s">
        <v>14</v>
      </c>
      <c r="F8508" t="s">
        <v>67</v>
      </c>
      <c r="G8508">
        <v>434</v>
      </c>
      <c r="H8508" t="s">
        <v>16</v>
      </c>
      <c r="I8508" t="s">
        <v>44</v>
      </c>
      <c r="J8508" t="s">
        <v>18</v>
      </c>
      <c r="K8508">
        <v>1</v>
      </c>
      <c r="L8508">
        <v>2.5999999999999998E-4</v>
      </c>
      <c r="M8508">
        <v>1.8000000000000001E-4</v>
      </c>
      <c r="S8508" t="str">
        <f t="shared" si="265"/>
        <v/>
      </c>
      <c r="T8508">
        <f t="shared" si="266"/>
        <v>1</v>
      </c>
    </row>
    <row r="8509" spans="1:20" x14ac:dyDescent="0.3">
      <c r="A8509" t="s">
        <v>66</v>
      </c>
      <c r="B8509">
        <v>434</v>
      </c>
      <c r="C8509" t="s">
        <v>12</v>
      </c>
      <c r="D8509" t="s">
        <v>45</v>
      </c>
      <c r="E8509" t="s">
        <v>14</v>
      </c>
      <c r="F8509" t="s">
        <v>67</v>
      </c>
      <c r="G8509">
        <v>434</v>
      </c>
      <c r="H8509" t="s">
        <v>16</v>
      </c>
      <c r="I8509" t="s">
        <v>46</v>
      </c>
      <c r="J8509" t="s">
        <v>18</v>
      </c>
      <c r="K8509">
        <v>1</v>
      </c>
      <c r="L8509">
        <v>2.5999999999999998E-4</v>
      </c>
      <c r="M8509">
        <v>1.8000000000000001E-4</v>
      </c>
      <c r="S8509" t="str">
        <f t="shared" si="265"/>
        <v/>
      </c>
      <c r="T8509">
        <f t="shared" si="266"/>
        <v>1</v>
      </c>
    </row>
    <row r="8510" spans="1:20" x14ac:dyDescent="0.3">
      <c r="A8510" t="s">
        <v>66</v>
      </c>
      <c r="B8510">
        <v>434</v>
      </c>
      <c r="C8510" t="s">
        <v>12</v>
      </c>
      <c r="D8510" t="s">
        <v>47</v>
      </c>
      <c r="E8510" t="s">
        <v>14</v>
      </c>
      <c r="F8510" t="s">
        <v>67</v>
      </c>
      <c r="G8510">
        <v>434</v>
      </c>
      <c r="H8510" t="s">
        <v>16</v>
      </c>
      <c r="I8510" t="s">
        <v>48</v>
      </c>
      <c r="J8510" t="s">
        <v>18</v>
      </c>
      <c r="K8510">
        <v>1</v>
      </c>
      <c r="L8510">
        <v>2.5999999999999998E-4</v>
      </c>
      <c r="M8510">
        <v>1.8000000000000001E-4</v>
      </c>
      <c r="S8510" t="str">
        <f t="shared" si="265"/>
        <v/>
      </c>
      <c r="T8510">
        <f t="shared" si="266"/>
        <v>1</v>
      </c>
    </row>
    <row r="8511" spans="1:20" x14ac:dyDescent="0.3">
      <c r="A8511" t="s">
        <v>66</v>
      </c>
      <c r="B8511">
        <v>434</v>
      </c>
      <c r="C8511" t="s">
        <v>12</v>
      </c>
      <c r="D8511" t="s">
        <v>49</v>
      </c>
      <c r="E8511" t="s">
        <v>14</v>
      </c>
      <c r="F8511" t="s">
        <v>67</v>
      </c>
      <c r="G8511">
        <v>434</v>
      </c>
      <c r="H8511" t="s">
        <v>16</v>
      </c>
      <c r="I8511" t="s">
        <v>50</v>
      </c>
      <c r="J8511" t="s">
        <v>18</v>
      </c>
      <c r="K8511">
        <v>1</v>
      </c>
      <c r="L8511">
        <v>2.5999999999999998E-4</v>
      </c>
      <c r="M8511">
        <v>1.8000000000000001E-4</v>
      </c>
      <c r="S8511" t="str">
        <f t="shared" ref="S8511:S8574" si="267">IF(I8511="  Q",K8511,"")</f>
        <v/>
      </c>
      <c r="T8511">
        <f t="shared" si="266"/>
        <v>1</v>
      </c>
    </row>
    <row r="8512" spans="1:20" x14ac:dyDescent="0.3">
      <c r="A8512" t="s">
        <v>66</v>
      </c>
      <c r="B8512">
        <v>434</v>
      </c>
      <c r="C8512" t="s">
        <v>12</v>
      </c>
      <c r="D8512" t="s">
        <v>51</v>
      </c>
      <c r="E8512" t="s">
        <v>14</v>
      </c>
      <c r="F8512" t="s">
        <v>67</v>
      </c>
      <c r="G8512">
        <v>434</v>
      </c>
      <c r="H8512" t="s">
        <v>16</v>
      </c>
      <c r="I8512" t="s">
        <v>52</v>
      </c>
      <c r="J8512" t="s">
        <v>18</v>
      </c>
      <c r="K8512">
        <v>1</v>
      </c>
      <c r="L8512">
        <v>2.5999999999999998E-4</v>
      </c>
      <c r="M8512">
        <v>1.8000000000000001E-4</v>
      </c>
      <c r="S8512" t="str">
        <f t="shared" si="267"/>
        <v/>
      </c>
      <c r="T8512">
        <f t="shared" si="266"/>
        <v>1</v>
      </c>
    </row>
    <row r="8513" spans="1:20" x14ac:dyDescent="0.3">
      <c r="A8513" t="s">
        <v>66</v>
      </c>
      <c r="B8513">
        <v>434</v>
      </c>
      <c r="C8513" t="s">
        <v>12</v>
      </c>
      <c r="D8513" t="s">
        <v>53</v>
      </c>
      <c r="E8513" t="s">
        <v>14</v>
      </c>
      <c r="F8513" t="s">
        <v>67</v>
      </c>
      <c r="G8513">
        <v>434</v>
      </c>
      <c r="H8513" t="s">
        <v>16</v>
      </c>
      <c r="I8513" t="s">
        <v>54</v>
      </c>
      <c r="J8513" t="s">
        <v>18</v>
      </c>
      <c r="K8513">
        <v>1</v>
      </c>
      <c r="L8513">
        <v>2.5999999999999998E-4</v>
      </c>
      <c r="M8513">
        <v>1.8000000000000001E-4</v>
      </c>
      <c r="S8513" t="str">
        <f t="shared" si="267"/>
        <v/>
      </c>
      <c r="T8513">
        <f t="shared" si="266"/>
        <v>1</v>
      </c>
    </row>
    <row r="8514" spans="1:20" x14ac:dyDescent="0.3">
      <c r="A8514" t="s">
        <v>66</v>
      </c>
      <c r="B8514">
        <v>436</v>
      </c>
      <c r="C8514" t="s">
        <v>12</v>
      </c>
      <c r="D8514" t="s">
        <v>13</v>
      </c>
      <c r="E8514" t="s">
        <v>14</v>
      </c>
      <c r="F8514" t="s">
        <v>67</v>
      </c>
      <c r="G8514">
        <v>436</v>
      </c>
      <c r="H8514" t="s">
        <v>16</v>
      </c>
      <c r="I8514" t="s">
        <v>17</v>
      </c>
      <c r="J8514" t="s">
        <v>18</v>
      </c>
      <c r="K8514">
        <v>1</v>
      </c>
      <c r="L8514">
        <v>2.5999999999999998E-4</v>
      </c>
      <c r="M8514">
        <v>1.8000000000000001E-4</v>
      </c>
      <c r="S8514">
        <f t="shared" si="267"/>
        <v>1</v>
      </c>
      <c r="T8514" t="str">
        <f t="shared" si="266"/>
        <v/>
      </c>
    </row>
    <row r="8515" spans="1:20" x14ac:dyDescent="0.3">
      <c r="A8515" t="s">
        <v>66</v>
      </c>
      <c r="B8515">
        <v>436</v>
      </c>
      <c r="C8515" t="s">
        <v>12</v>
      </c>
      <c r="D8515" t="s">
        <v>19</v>
      </c>
      <c r="E8515" t="s">
        <v>14</v>
      </c>
      <c r="F8515" t="s">
        <v>67</v>
      </c>
      <c r="G8515">
        <v>436</v>
      </c>
      <c r="H8515" t="s">
        <v>16</v>
      </c>
      <c r="I8515" t="s">
        <v>20</v>
      </c>
      <c r="J8515" t="s">
        <v>18</v>
      </c>
      <c r="K8515">
        <v>1</v>
      </c>
      <c r="L8515">
        <v>2.5999999999999998E-4</v>
      </c>
      <c r="M8515">
        <v>1.8000000000000001E-4</v>
      </c>
      <c r="S8515" t="str">
        <f t="shared" si="267"/>
        <v/>
      </c>
      <c r="T8515">
        <f t="shared" ref="T8515:T8578" si="268">IF(S8515="",K8515,"")</f>
        <v>1</v>
      </c>
    </row>
    <row r="8516" spans="1:20" x14ac:dyDescent="0.3">
      <c r="A8516" t="s">
        <v>66</v>
      </c>
      <c r="B8516">
        <v>436</v>
      </c>
      <c r="C8516" t="s">
        <v>12</v>
      </c>
      <c r="D8516" t="s">
        <v>21</v>
      </c>
      <c r="E8516" t="s">
        <v>14</v>
      </c>
      <c r="F8516" t="s">
        <v>67</v>
      </c>
      <c r="G8516">
        <v>436</v>
      </c>
      <c r="H8516" t="s">
        <v>16</v>
      </c>
      <c r="I8516" t="s">
        <v>22</v>
      </c>
      <c r="J8516" t="s">
        <v>18</v>
      </c>
      <c r="K8516">
        <v>1</v>
      </c>
      <c r="L8516">
        <v>2.5999999999999998E-4</v>
      </c>
      <c r="M8516">
        <v>1.8000000000000001E-4</v>
      </c>
      <c r="S8516" t="str">
        <f t="shared" si="267"/>
        <v/>
      </c>
      <c r="T8516">
        <f t="shared" si="268"/>
        <v>1</v>
      </c>
    </row>
    <row r="8517" spans="1:20" x14ac:dyDescent="0.3">
      <c r="A8517" t="s">
        <v>66</v>
      </c>
      <c r="B8517">
        <v>436</v>
      </c>
      <c r="C8517" t="s">
        <v>12</v>
      </c>
      <c r="D8517" t="s">
        <v>23</v>
      </c>
      <c r="E8517" t="s">
        <v>14</v>
      </c>
      <c r="F8517" t="s">
        <v>67</v>
      </c>
      <c r="G8517">
        <v>436</v>
      </c>
      <c r="H8517" t="s">
        <v>16</v>
      </c>
      <c r="I8517" t="s">
        <v>24</v>
      </c>
      <c r="J8517" t="s">
        <v>18</v>
      </c>
      <c r="K8517">
        <v>0.98399999999999999</v>
      </c>
      <c r="L8517">
        <v>3.8100000000000002E-2</v>
      </c>
      <c r="M8517">
        <v>0.74299999999999999</v>
      </c>
      <c r="S8517" t="str">
        <f t="shared" si="267"/>
        <v/>
      </c>
      <c r="T8517">
        <f t="shared" si="268"/>
        <v>0.98399999999999999</v>
      </c>
    </row>
    <row r="8518" spans="1:20" x14ac:dyDescent="0.3">
      <c r="A8518" t="s">
        <v>66</v>
      </c>
      <c r="B8518">
        <v>436</v>
      </c>
      <c r="C8518" t="s">
        <v>12</v>
      </c>
      <c r="D8518" t="s">
        <v>25</v>
      </c>
      <c r="E8518" t="s">
        <v>14</v>
      </c>
      <c r="F8518" t="s">
        <v>67</v>
      </c>
      <c r="G8518">
        <v>436</v>
      </c>
      <c r="H8518" t="s">
        <v>16</v>
      </c>
      <c r="I8518" t="s">
        <v>26</v>
      </c>
      <c r="J8518" t="s">
        <v>18</v>
      </c>
      <c r="K8518">
        <v>1</v>
      </c>
      <c r="L8518">
        <v>2.5999999999999998E-4</v>
      </c>
      <c r="M8518">
        <v>1.8000000000000001E-4</v>
      </c>
      <c r="S8518" t="str">
        <f t="shared" si="267"/>
        <v/>
      </c>
      <c r="T8518">
        <f t="shared" si="268"/>
        <v>1</v>
      </c>
    </row>
    <row r="8519" spans="1:20" x14ac:dyDescent="0.3">
      <c r="A8519" t="s">
        <v>66</v>
      </c>
      <c r="B8519">
        <v>436</v>
      </c>
      <c r="C8519" t="s">
        <v>12</v>
      </c>
      <c r="D8519" t="s">
        <v>27</v>
      </c>
      <c r="E8519" t="s">
        <v>14</v>
      </c>
      <c r="F8519" t="s">
        <v>67</v>
      </c>
      <c r="G8519">
        <v>436</v>
      </c>
      <c r="H8519" t="s">
        <v>16</v>
      </c>
      <c r="I8519" t="s">
        <v>28</v>
      </c>
      <c r="J8519" t="s">
        <v>18</v>
      </c>
      <c r="K8519">
        <v>0.999</v>
      </c>
      <c r="L8519">
        <v>5.7400000000000003E-3</v>
      </c>
      <c r="M8519">
        <v>0.13600000000000001</v>
      </c>
      <c r="S8519" t="str">
        <f t="shared" si="267"/>
        <v/>
      </c>
      <c r="T8519">
        <f t="shared" si="268"/>
        <v>0.999</v>
      </c>
    </row>
    <row r="8520" spans="1:20" x14ac:dyDescent="0.3">
      <c r="A8520" t="s">
        <v>66</v>
      </c>
      <c r="B8520">
        <v>436</v>
      </c>
      <c r="C8520" t="s">
        <v>12</v>
      </c>
      <c r="D8520" t="s">
        <v>29</v>
      </c>
      <c r="E8520" t="s">
        <v>14</v>
      </c>
      <c r="F8520" t="s">
        <v>67</v>
      </c>
      <c r="G8520">
        <v>436</v>
      </c>
      <c r="H8520" t="s">
        <v>16</v>
      </c>
      <c r="I8520" t="s">
        <v>30</v>
      </c>
      <c r="J8520" t="s">
        <v>18</v>
      </c>
      <c r="K8520">
        <v>1</v>
      </c>
      <c r="L8520">
        <v>2.5999999999999998E-4</v>
      </c>
      <c r="M8520">
        <v>1.8000000000000001E-4</v>
      </c>
      <c r="S8520" t="str">
        <f t="shared" si="267"/>
        <v/>
      </c>
      <c r="T8520">
        <f t="shared" si="268"/>
        <v>1</v>
      </c>
    </row>
    <row r="8521" spans="1:20" x14ac:dyDescent="0.3">
      <c r="A8521" t="s">
        <v>66</v>
      </c>
      <c r="B8521">
        <v>436</v>
      </c>
      <c r="C8521" t="s">
        <v>12</v>
      </c>
      <c r="D8521" t="s">
        <v>31</v>
      </c>
      <c r="E8521" t="s">
        <v>14</v>
      </c>
      <c r="F8521" t="s">
        <v>67</v>
      </c>
      <c r="G8521">
        <v>436</v>
      </c>
      <c r="H8521" t="s">
        <v>16</v>
      </c>
      <c r="I8521" t="s">
        <v>32</v>
      </c>
      <c r="J8521" t="s">
        <v>18</v>
      </c>
      <c r="K8521">
        <v>1</v>
      </c>
      <c r="L8521">
        <v>2.5999999999999998E-4</v>
      </c>
      <c r="M8521">
        <v>1.8000000000000001E-4</v>
      </c>
      <c r="S8521" t="str">
        <f t="shared" si="267"/>
        <v/>
      </c>
      <c r="T8521">
        <f t="shared" si="268"/>
        <v>1</v>
      </c>
    </row>
    <row r="8522" spans="1:20" x14ac:dyDescent="0.3">
      <c r="A8522" t="s">
        <v>66</v>
      </c>
      <c r="B8522">
        <v>436</v>
      </c>
      <c r="C8522" t="s">
        <v>12</v>
      </c>
      <c r="D8522" t="s">
        <v>33</v>
      </c>
      <c r="E8522" t="s">
        <v>14</v>
      </c>
      <c r="F8522" t="s">
        <v>67</v>
      </c>
      <c r="G8522">
        <v>436</v>
      </c>
      <c r="H8522" t="s">
        <v>16</v>
      </c>
      <c r="I8522" t="s">
        <v>34</v>
      </c>
      <c r="J8522" t="s">
        <v>18</v>
      </c>
      <c r="K8522">
        <v>0.998</v>
      </c>
      <c r="L8522">
        <v>1.12E-2</v>
      </c>
      <c r="M8522">
        <v>0.27300000000000002</v>
      </c>
      <c r="S8522" t="str">
        <f t="shared" si="267"/>
        <v/>
      </c>
      <c r="T8522">
        <f t="shared" si="268"/>
        <v>0.998</v>
      </c>
    </row>
    <row r="8523" spans="1:20" x14ac:dyDescent="0.3">
      <c r="A8523" t="s">
        <v>66</v>
      </c>
      <c r="B8523">
        <v>436</v>
      </c>
      <c r="C8523" t="s">
        <v>12</v>
      </c>
      <c r="D8523" t="s">
        <v>35</v>
      </c>
      <c r="E8523" t="s">
        <v>14</v>
      </c>
      <c r="F8523" t="s">
        <v>67</v>
      </c>
      <c r="G8523">
        <v>436</v>
      </c>
      <c r="H8523" t="s">
        <v>16</v>
      </c>
      <c r="I8523" t="s">
        <v>36</v>
      </c>
      <c r="J8523" t="s">
        <v>18</v>
      </c>
      <c r="K8523">
        <v>1</v>
      </c>
      <c r="L8523">
        <v>2.5999999999999998E-4</v>
      </c>
      <c r="M8523">
        <v>1.8000000000000001E-4</v>
      </c>
      <c r="S8523" t="str">
        <f t="shared" si="267"/>
        <v/>
      </c>
      <c r="T8523">
        <f t="shared" si="268"/>
        <v>1</v>
      </c>
    </row>
    <row r="8524" spans="1:20" x14ac:dyDescent="0.3">
      <c r="A8524" t="s">
        <v>66</v>
      </c>
      <c r="B8524">
        <v>436</v>
      </c>
      <c r="C8524" t="s">
        <v>12</v>
      </c>
      <c r="D8524" t="s">
        <v>37</v>
      </c>
      <c r="E8524" t="s">
        <v>14</v>
      </c>
      <c r="F8524" t="s">
        <v>67</v>
      </c>
      <c r="G8524">
        <v>436</v>
      </c>
      <c r="H8524" t="s">
        <v>16</v>
      </c>
      <c r="I8524" t="s">
        <v>38</v>
      </c>
      <c r="J8524" t="s">
        <v>18</v>
      </c>
      <c r="K8524">
        <v>1</v>
      </c>
      <c r="L8524">
        <v>2.5999999999999998E-4</v>
      </c>
      <c r="M8524">
        <v>1.8000000000000001E-4</v>
      </c>
      <c r="S8524" t="str">
        <f t="shared" si="267"/>
        <v/>
      </c>
      <c r="T8524">
        <f t="shared" si="268"/>
        <v>1</v>
      </c>
    </row>
    <row r="8525" spans="1:20" x14ac:dyDescent="0.3">
      <c r="A8525" t="s">
        <v>66</v>
      </c>
      <c r="B8525">
        <v>436</v>
      </c>
      <c r="C8525" t="s">
        <v>12</v>
      </c>
      <c r="D8525" t="s">
        <v>39</v>
      </c>
      <c r="E8525" t="s">
        <v>14</v>
      </c>
      <c r="F8525" t="s">
        <v>67</v>
      </c>
      <c r="G8525">
        <v>436</v>
      </c>
      <c r="H8525" t="s">
        <v>16</v>
      </c>
      <c r="I8525" t="s">
        <v>40</v>
      </c>
      <c r="J8525" t="s">
        <v>18</v>
      </c>
      <c r="K8525">
        <v>1</v>
      </c>
      <c r="L8525">
        <v>2.5999999999999998E-4</v>
      </c>
      <c r="M8525">
        <v>1.8000000000000001E-4</v>
      </c>
      <c r="S8525" t="str">
        <f t="shared" si="267"/>
        <v/>
      </c>
      <c r="T8525">
        <f t="shared" si="268"/>
        <v>1</v>
      </c>
    </row>
    <row r="8526" spans="1:20" x14ac:dyDescent="0.3">
      <c r="A8526" t="s">
        <v>66</v>
      </c>
      <c r="B8526">
        <v>436</v>
      </c>
      <c r="C8526" t="s">
        <v>12</v>
      </c>
      <c r="D8526" t="s">
        <v>41</v>
      </c>
      <c r="E8526" t="s">
        <v>14</v>
      </c>
      <c r="F8526" t="s">
        <v>67</v>
      </c>
      <c r="G8526">
        <v>436</v>
      </c>
      <c r="H8526" t="s">
        <v>16</v>
      </c>
      <c r="I8526" t="s">
        <v>42</v>
      </c>
      <c r="J8526" t="s">
        <v>55</v>
      </c>
      <c r="K8526">
        <v>0.91</v>
      </c>
      <c r="L8526">
        <v>6.0900000000000003E-2</v>
      </c>
      <c r="M8526">
        <v>0.81399999999999995</v>
      </c>
      <c r="S8526" t="str">
        <f t="shared" si="267"/>
        <v/>
      </c>
      <c r="T8526">
        <f t="shared" si="268"/>
        <v>0.91</v>
      </c>
    </row>
    <row r="8527" spans="1:20" x14ac:dyDescent="0.3">
      <c r="A8527" t="s">
        <v>66</v>
      </c>
      <c r="B8527">
        <v>436</v>
      </c>
      <c r="C8527" t="s">
        <v>12</v>
      </c>
      <c r="D8527" t="s">
        <v>43</v>
      </c>
      <c r="E8527" t="s">
        <v>14</v>
      </c>
      <c r="F8527" t="s">
        <v>67</v>
      </c>
      <c r="G8527">
        <v>436</v>
      </c>
      <c r="H8527" t="s">
        <v>16</v>
      </c>
      <c r="I8527" t="s">
        <v>44</v>
      </c>
      <c r="J8527" t="s">
        <v>18</v>
      </c>
      <c r="K8527">
        <v>1</v>
      </c>
      <c r="L8527">
        <v>2.5999999999999998E-4</v>
      </c>
      <c r="M8527">
        <v>1.8000000000000001E-4</v>
      </c>
      <c r="S8527" t="str">
        <f t="shared" si="267"/>
        <v/>
      </c>
      <c r="T8527">
        <f t="shared" si="268"/>
        <v>1</v>
      </c>
    </row>
    <row r="8528" spans="1:20" x14ac:dyDescent="0.3">
      <c r="A8528" t="s">
        <v>66</v>
      </c>
      <c r="B8528">
        <v>436</v>
      </c>
      <c r="C8528" t="s">
        <v>12</v>
      </c>
      <c r="D8528" t="s">
        <v>45</v>
      </c>
      <c r="E8528" t="s">
        <v>14</v>
      </c>
      <c r="F8528" t="s">
        <v>67</v>
      </c>
      <c r="G8528">
        <v>436</v>
      </c>
      <c r="H8528" t="s">
        <v>16</v>
      </c>
      <c r="I8528" t="s">
        <v>46</v>
      </c>
      <c r="J8528" t="s">
        <v>18</v>
      </c>
      <c r="K8528">
        <v>1</v>
      </c>
      <c r="L8528">
        <v>2.5999999999999998E-4</v>
      </c>
      <c r="M8528">
        <v>1.8000000000000001E-4</v>
      </c>
      <c r="S8528" t="str">
        <f t="shared" si="267"/>
        <v/>
      </c>
      <c r="T8528">
        <f t="shared" si="268"/>
        <v>1</v>
      </c>
    </row>
    <row r="8529" spans="1:20" x14ac:dyDescent="0.3">
      <c r="A8529" t="s">
        <v>66</v>
      </c>
      <c r="B8529">
        <v>436</v>
      </c>
      <c r="C8529" t="s">
        <v>12</v>
      </c>
      <c r="D8529" t="s">
        <v>47</v>
      </c>
      <c r="E8529" t="s">
        <v>14</v>
      </c>
      <c r="F8529" t="s">
        <v>67</v>
      </c>
      <c r="G8529">
        <v>436</v>
      </c>
      <c r="H8529" t="s">
        <v>16</v>
      </c>
      <c r="I8529" t="s">
        <v>48</v>
      </c>
      <c r="J8529" t="s">
        <v>18</v>
      </c>
      <c r="K8529">
        <v>1</v>
      </c>
      <c r="L8529">
        <v>2.5999999999999998E-4</v>
      </c>
      <c r="M8529">
        <v>1.8000000000000001E-4</v>
      </c>
      <c r="S8529" t="str">
        <f t="shared" si="267"/>
        <v/>
      </c>
      <c r="T8529">
        <f t="shared" si="268"/>
        <v>1</v>
      </c>
    </row>
    <row r="8530" spans="1:20" x14ac:dyDescent="0.3">
      <c r="A8530" t="s">
        <v>66</v>
      </c>
      <c r="B8530">
        <v>436</v>
      </c>
      <c r="C8530" t="s">
        <v>12</v>
      </c>
      <c r="D8530" t="s">
        <v>49</v>
      </c>
      <c r="E8530" t="s">
        <v>14</v>
      </c>
      <c r="F8530" t="s">
        <v>67</v>
      </c>
      <c r="G8530">
        <v>436</v>
      </c>
      <c r="H8530" t="s">
        <v>16</v>
      </c>
      <c r="I8530" t="s">
        <v>50</v>
      </c>
      <c r="J8530" t="s">
        <v>18</v>
      </c>
      <c r="K8530">
        <v>1</v>
      </c>
      <c r="L8530">
        <v>2.5999999999999998E-4</v>
      </c>
      <c r="M8530">
        <v>1.8000000000000001E-4</v>
      </c>
      <c r="S8530" t="str">
        <f t="shared" si="267"/>
        <v/>
      </c>
      <c r="T8530">
        <f t="shared" si="268"/>
        <v>1</v>
      </c>
    </row>
    <row r="8531" spans="1:20" x14ac:dyDescent="0.3">
      <c r="A8531" t="s">
        <v>66</v>
      </c>
      <c r="B8531">
        <v>436</v>
      </c>
      <c r="C8531" t="s">
        <v>12</v>
      </c>
      <c r="D8531" t="s">
        <v>51</v>
      </c>
      <c r="E8531" t="s">
        <v>14</v>
      </c>
      <c r="F8531" t="s">
        <v>67</v>
      </c>
      <c r="G8531">
        <v>436</v>
      </c>
      <c r="H8531" t="s">
        <v>16</v>
      </c>
      <c r="I8531" t="s">
        <v>52</v>
      </c>
      <c r="J8531" t="s">
        <v>18</v>
      </c>
      <c r="K8531">
        <v>1</v>
      </c>
      <c r="L8531">
        <v>2.5999999999999998E-4</v>
      </c>
      <c r="M8531">
        <v>1.8000000000000001E-4</v>
      </c>
      <c r="S8531" t="str">
        <f t="shared" si="267"/>
        <v/>
      </c>
      <c r="T8531">
        <f t="shared" si="268"/>
        <v>1</v>
      </c>
    </row>
    <row r="8532" spans="1:20" x14ac:dyDescent="0.3">
      <c r="A8532" t="s">
        <v>66</v>
      </c>
      <c r="B8532">
        <v>436</v>
      </c>
      <c r="C8532" t="s">
        <v>12</v>
      </c>
      <c r="D8532" t="s">
        <v>53</v>
      </c>
      <c r="E8532" t="s">
        <v>14</v>
      </c>
      <c r="F8532" t="s">
        <v>67</v>
      </c>
      <c r="G8532">
        <v>436</v>
      </c>
      <c r="H8532" t="s">
        <v>16</v>
      </c>
      <c r="I8532" t="s">
        <v>54</v>
      </c>
      <c r="J8532" t="s">
        <v>18</v>
      </c>
      <c r="K8532">
        <v>1</v>
      </c>
      <c r="L8532">
        <v>2.5999999999999998E-4</v>
      </c>
      <c r="M8532">
        <v>1.8000000000000001E-4</v>
      </c>
      <c r="S8532" t="str">
        <f t="shared" si="267"/>
        <v/>
      </c>
      <c r="T8532">
        <f t="shared" si="268"/>
        <v>1</v>
      </c>
    </row>
    <row r="8533" spans="1:20" x14ac:dyDescent="0.3">
      <c r="A8533" t="s">
        <v>66</v>
      </c>
      <c r="B8533">
        <v>443</v>
      </c>
      <c r="C8533" t="s">
        <v>12</v>
      </c>
      <c r="D8533" t="s">
        <v>13</v>
      </c>
      <c r="E8533" t="s">
        <v>14</v>
      </c>
      <c r="F8533" t="s">
        <v>67</v>
      </c>
      <c r="G8533">
        <v>443</v>
      </c>
      <c r="H8533" t="s">
        <v>16</v>
      </c>
      <c r="I8533" t="s">
        <v>17</v>
      </c>
      <c r="J8533" t="s">
        <v>18</v>
      </c>
      <c r="K8533">
        <v>1</v>
      </c>
      <c r="L8533">
        <v>2.5999999999999998E-4</v>
      </c>
      <c r="M8533">
        <v>1.8000000000000001E-4</v>
      </c>
      <c r="S8533">
        <f t="shared" si="267"/>
        <v>1</v>
      </c>
      <c r="T8533" t="str">
        <f t="shared" si="268"/>
        <v/>
      </c>
    </row>
    <row r="8534" spans="1:20" x14ac:dyDescent="0.3">
      <c r="A8534" t="s">
        <v>66</v>
      </c>
      <c r="B8534">
        <v>443</v>
      </c>
      <c r="C8534" t="s">
        <v>12</v>
      </c>
      <c r="D8534" t="s">
        <v>19</v>
      </c>
      <c r="E8534" t="s">
        <v>14</v>
      </c>
      <c r="F8534" t="s">
        <v>67</v>
      </c>
      <c r="G8534">
        <v>443</v>
      </c>
      <c r="H8534" t="s">
        <v>16</v>
      </c>
      <c r="I8534" t="s">
        <v>20</v>
      </c>
      <c r="J8534" t="s">
        <v>18</v>
      </c>
      <c r="K8534">
        <v>1</v>
      </c>
      <c r="L8534">
        <v>2.5999999999999998E-4</v>
      </c>
      <c r="M8534">
        <v>1.8000000000000001E-4</v>
      </c>
      <c r="S8534" t="str">
        <f t="shared" si="267"/>
        <v/>
      </c>
      <c r="T8534">
        <f t="shared" si="268"/>
        <v>1</v>
      </c>
    </row>
    <row r="8535" spans="1:20" x14ac:dyDescent="0.3">
      <c r="A8535" t="s">
        <v>66</v>
      </c>
      <c r="B8535">
        <v>443</v>
      </c>
      <c r="C8535" t="s">
        <v>12</v>
      </c>
      <c r="D8535" t="s">
        <v>21</v>
      </c>
      <c r="E8535" t="s">
        <v>14</v>
      </c>
      <c r="F8535" t="s">
        <v>67</v>
      </c>
      <c r="G8535">
        <v>443</v>
      </c>
      <c r="H8535" t="s">
        <v>16</v>
      </c>
      <c r="I8535" t="s">
        <v>22</v>
      </c>
      <c r="J8535" t="s">
        <v>18</v>
      </c>
      <c r="K8535">
        <v>1</v>
      </c>
      <c r="L8535">
        <v>2.5999999999999998E-4</v>
      </c>
      <c r="M8535">
        <v>1.8000000000000001E-4</v>
      </c>
      <c r="S8535" t="str">
        <f t="shared" si="267"/>
        <v/>
      </c>
      <c r="T8535">
        <f t="shared" si="268"/>
        <v>1</v>
      </c>
    </row>
    <row r="8536" spans="1:20" x14ac:dyDescent="0.3">
      <c r="A8536" t="s">
        <v>66</v>
      </c>
      <c r="B8536">
        <v>443</v>
      </c>
      <c r="C8536" t="s">
        <v>12</v>
      </c>
      <c r="D8536" t="s">
        <v>23</v>
      </c>
      <c r="E8536" t="s">
        <v>14</v>
      </c>
      <c r="F8536" t="s">
        <v>67</v>
      </c>
      <c r="G8536">
        <v>443</v>
      </c>
      <c r="H8536" t="s">
        <v>16</v>
      </c>
      <c r="I8536" t="s">
        <v>24</v>
      </c>
      <c r="J8536" t="s">
        <v>18</v>
      </c>
      <c r="K8536">
        <v>0.997</v>
      </c>
      <c r="L8536">
        <v>1.67E-2</v>
      </c>
      <c r="M8536">
        <v>0.40899999999999997</v>
      </c>
      <c r="S8536" t="str">
        <f t="shared" si="267"/>
        <v/>
      </c>
      <c r="T8536">
        <f t="shared" si="268"/>
        <v>0.997</v>
      </c>
    </row>
    <row r="8537" spans="1:20" x14ac:dyDescent="0.3">
      <c r="A8537" t="s">
        <v>66</v>
      </c>
      <c r="B8537">
        <v>443</v>
      </c>
      <c r="C8537" t="s">
        <v>12</v>
      </c>
      <c r="D8537" t="s">
        <v>25</v>
      </c>
      <c r="E8537" t="s">
        <v>14</v>
      </c>
      <c r="F8537" t="s">
        <v>67</v>
      </c>
      <c r="G8537">
        <v>443</v>
      </c>
      <c r="H8537" t="s">
        <v>16</v>
      </c>
      <c r="I8537" t="s">
        <v>26</v>
      </c>
      <c r="J8537" t="s">
        <v>18</v>
      </c>
      <c r="K8537">
        <v>1</v>
      </c>
      <c r="L8537">
        <v>2.5999999999999998E-4</v>
      </c>
      <c r="M8537">
        <v>1.8000000000000001E-4</v>
      </c>
      <c r="S8537" t="str">
        <f t="shared" si="267"/>
        <v/>
      </c>
      <c r="T8537">
        <f t="shared" si="268"/>
        <v>1</v>
      </c>
    </row>
    <row r="8538" spans="1:20" x14ac:dyDescent="0.3">
      <c r="A8538" t="s">
        <v>66</v>
      </c>
      <c r="B8538">
        <v>443</v>
      </c>
      <c r="C8538" t="s">
        <v>12</v>
      </c>
      <c r="D8538" t="s">
        <v>27</v>
      </c>
      <c r="E8538" t="s">
        <v>14</v>
      </c>
      <c r="F8538" t="s">
        <v>67</v>
      </c>
      <c r="G8538">
        <v>443</v>
      </c>
      <c r="H8538" t="s">
        <v>16</v>
      </c>
      <c r="I8538" t="s">
        <v>28</v>
      </c>
      <c r="J8538" t="s">
        <v>18</v>
      </c>
      <c r="K8538">
        <v>0.99399999999999999</v>
      </c>
      <c r="L8538">
        <v>2.8899999999999999E-2</v>
      </c>
      <c r="M8538">
        <v>0.68899999999999995</v>
      </c>
      <c r="S8538" t="str">
        <f t="shared" si="267"/>
        <v/>
      </c>
      <c r="T8538">
        <f t="shared" si="268"/>
        <v>0.99399999999999999</v>
      </c>
    </row>
    <row r="8539" spans="1:20" x14ac:dyDescent="0.3">
      <c r="A8539" t="s">
        <v>66</v>
      </c>
      <c r="B8539">
        <v>443</v>
      </c>
      <c r="C8539" t="s">
        <v>12</v>
      </c>
      <c r="D8539" t="s">
        <v>29</v>
      </c>
      <c r="E8539" t="s">
        <v>14</v>
      </c>
      <c r="F8539" t="s">
        <v>67</v>
      </c>
      <c r="G8539">
        <v>443</v>
      </c>
      <c r="H8539" t="s">
        <v>16</v>
      </c>
      <c r="I8539" t="s">
        <v>30</v>
      </c>
      <c r="J8539" t="s">
        <v>18</v>
      </c>
      <c r="K8539">
        <v>1</v>
      </c>
      <c r="L8539">
        <v>2.5999999999999998E-4</v>
      </c>
      <c r="M8539">
        <v>1.8000000000000001E-4</v>
      </c>
      <c r="S8539" t="str">
        <f t="shared" si="267"/>
        <v/>
      </c>
      <c r="T8539">
        <f t="shared" si="268"/>
        <v>1</v>
      </c>
    </row>
    <row r="8540" spans="1:20" x14ac:dyDescent="0.3">
      <c r="A8540" t="s">
        <v>66</v>
      </c>
      <c r="B8540">
        <v>443</v>
      </c>
      <c r="C8540" t="s">
        <v>12</v>
      </c>
      <c r="D8540" t="s">
        <v>31</v>
      </c>
      <c r="E8540" t="s">
        <v>14</v>
      </c>
      <c r="F8540" t="s">
        <v>67</v>
      </c>
      <c r="G8540">
        <v>443</v>
      </c>
      <c r="H8540" t="s">
        <v>16</v>
      </c>
      <c r="I8540" t="s">
        <v>32</v>
      </c>
      <c r="J8540" t="s">
        <v>18</v>
      </c>
      <c r="K8540">
        <v>1</v>
      </c>
      <c r="L8540">
        <v>2.5999999999999998E-4</v>
      </c>
      <c r="M8540">
        <v>1.8000000000000001E-4</v>
      </c>
      <c r="S8540" t="str">
        <f t="shared" si="267"/>
        <v/>
      </c>
      <c r="T8540">
        <f t="shared" si="268"/>
        <v>1</v>
      </c>
    </row>
    <row r="8541" spans="1:20" x14ac:dyDescent="0.3">
      <c r="A8541" t="s">
        <v>66</v>
      </c>
      <c r="B8541">
        <v>443</v>
      </c>
      <c r="C8541" t="s">
        <v>12</v>
      </c>
      <c r="D8541" t="s">
        <v>33</v>
      </c>
      <c r="E8541" t="s">
        <v>14</v>
      </c>
      <c r="F8541" t="s">
        <v>67</v>
      </c>
      <c r="G8541">
        <v>443</v>
      </c>
      <c r="H8541" t="s">
        <v>16</v>
      </c>
      <c r="I8541" t="s">
        <v>34</v>
      </c>
      <c r="J8541" t="s">
        <v>18</v>
      </c>
      <c r="K8541">
        <v>1</v>
      </c>
      <c r="L8541">
        <v>2.5999999999999998E-4</v>
      </c>
      <c r="M8541">
        <v>1.8000000000000001E-4</v>
      </c>
      <c r="S8541" t="str">
        <f t="shared" si="267"/>
        <v/>
      </c>
      <c r="T8541">
        <f t="shared" si="268"/>
        <v>1</v>
      </c>
    </row>
    <row r="8542" spans="1:20" x14ac:dyDescent="0.3">
      <c r="A8542" t="s">
        <v>66</v>
      </c>
      <c r="B8542">
        <v>443</v>
      </c>
      <c r="C8542" t="s">
        <v>12</v>
      </c>
      <c r="D8542" t="s">
        <v>35</v>
      </c>
      <c r="E8542" t="s">
        <v>14</v>
      </c>
      <c r="F8542" t="s">
        <v>67</v>
      </c>
      <c r="G8542">
        <v>443</v>
      </c>
      <c r="H8542" t="s">
        <v>16</v>
      </c>
      <c r="I8542" t="s">
        <v>36</v>
      </c>
      <c r="J8542" t="s">
        <v>18</v>
      </c>
      <c r="K8542">
        <v>1</v>
      </c>
      <c r="L8542">
        <v>2.5999999999999998E-4</v>
      </c>
      <c r="M8542">
        <v>1.8000000000000001E-4</v>
      </c>
      <c r="S8542" t="str">
        <f t="shared" si="267"/>
        <v/>
      </c>
      <c r="T8542">
        <f t="shared" si="268"/>
        <v>1</v>
      </c>
    </row>
    <row r="8543" spans="1:20" x14ac:dyDescent="0.3">
      <c r="A8543" t="s">
        <v>66</v>
      </c>
      <c r="B8543">
        <v>443</v>
      </c>
      <c r="C8543" t="s">
        <v>12</v>
      </c>
      <c r="D8543" t="s">
        <v>37</v>
      </c>
      <c r="E8543" t="s">
        <v>14</v>
      </c>
      <c r="F8543" t="s">
        <v>67</v>
      </c>
      <c r="G8543">
        <v>443</v>
      </c>
      <c r="H8543" t="s">
        <v>16</v>
      </c>
      <c r="I8543" t="s">
        <v>38</v>
      </c>
      <c r="J8543" t="s">
        <v>18</v>
      </c>
      <c r="K8543">
        <v>1</v>
      </c>
      <c r="L8543">
        <v>2.5999999999999998E-4</v>
      </c>
      <c r="M8543">
        <v>1.8000000000000001E-4</v>
      </c>
      <c r="S8543" t="str">
        <f t="shared" si="267"/>
        <v/>
      </c>
      <c r="T8543">
        <f t="shared" si="268"/>
        <v>1</v>
      </c>
    </row>
    <row r="8544" spans="1:20" x14ac:dyDescent="0.3">
      <c r="A8544" t="s">
        <v>66</v>
      </c>
      <c r="B8544">
        <v>443</v>
      </c>
      <c r="C8544" t="s">
        <v>12</v>
      </c>
      <c r="D8544" t="s">
        <v>39</v>
      </c>
      <c r="E8544" t="s">
        <v>14</v>
      </c>
      <c r="F8544" t="s">
        <v>67</v>
      </c>
      <c r="G8544">
        <v>443</v>
      </c>
      <c r="H8544" t="s">
        <v>16</v>
      </c>
      <c r="I8544" t="s">
        <v>40</v>
      </c>
      <c r="J8544" t="s">
        <v>18</v>
      </c>
      <c r="K8544">
        <v>1</v>
      </c>
      <c r="L8544">
        <v>2.5999999999999998E-4</v>
      </c>
      <c r="M8544">
        <v>1.8000000000000001E-4</v>
      </c>
      <c r="S8544" t="str">
        <f t="shared" si="267"/>
        <v/>
      </c>
      <c r="T8544">
        <f t="shared" si="268"/>
        <v>1</v>
      </c>
    </row>
    <row r="8545" spans="1:20" x14ac:dyDescent="0.3">
      <c r="A8545" t="s">
        <v>66</v>
      </c>
      <c r="B8545">
        <v>443</v>
      </c>
      <c r="C8545" t="s">
        <v>12</v>
      </c>
      <c r="D8545" t="s">
        <v>41</v>
      </c>
      <c r="E8545" t="s">
        <v>14</v>
      </c>
      <c r="F8545" t="s">
        <v>67</v>
      </c>
      <c r="G8545">
        <v>443</v>
      </c>
      <c r="H8545" t="s">
        <v>16</v>
      </c>
      <c r="I8545" t="s">
        <v>42</v>
      </c>
      <c r="J8545" t="s">
        <v>18</v>
      </c>
      <c r="K8545">
        <v>0.996</v>
      </c>
      <c r="L8545">
        <v>2.2200000000000001E-2</v>
      </c>
      <c r="M8545">
        <v>0.54500000000000004</v>
      </c>
      <c r="S8545" t="str">
        <f t="shared" si="267"/>
        <v/>
      </c>
      <c r="T8545">
        <f t="shared" si="268"/>
        <v>0.996</v>
      </c>
    </row>
    <row r="8546" spans="1:20" x14ac:dyDescent="0.3">
      <c r="A8546" t="s">
        <v>66</v>
      </c>
      <c r="B8546">
        <v>443</v>
      </c>
      <c r="C8546" t="s">
        <v>12</v>
      </c>
      <c r="D8546" t="s">
        <v>43</v>
      </c>
      <c r="E8546" t="s">
        <v>14</v>
      </c>
      <c r="F8546" t="s">
        <v>67</v>
      </c>
      <c r="G8546">
        <v>443</v>
      </c>
      <c r="H8546" t="s">
        <v>16</v>
      </c>
      <c r="I8546" t="s">
        <v>44</v>
      </c>
      <c r="J8546" t="s">
        <v>18</v>
      </c>
      <c r="K8546">
        <v>1</v>
      </c>
      <c r="L8546">
        <v>2.5999999999999998E-4</v>
      </c>
      <c r="M8546">
        <v>1.8000000000000001E-4</v>
      </c>
      <c r="S8546" t="str">
        <f t="shared" si="267"/>
        <v/>
      </c>
      <c r="T8546">
        <f t="shared" si="268"/>
        <v>1</v>
      </c>
    </row>
    <row r="8547" spans="1:20" x14ac:dyDescent="0.3">
      <c r="A8547" t="s">
        <v>66</v>
      </c>
      <c r="B8547">
        <v>443</v>
      </c>
      <c r="C8547" t="s">
        <v>12</v>
      </c>
      <c r="D8547" t="s">
        <v>45</v>
      </c>
      <c r="E8547" t="s">
        <v>14</v>
      </c>
      <c r="F8547" t="s">
        <v>67</v>
      </c>
      <c r="G8547">
        <v>443</v>
      </c>
      <c r="H8547" t="s">
        <v>16</v>
      </c>
      <c r="I8547" t="s">
        <v>46</v>
      </c>
      <c r="J8547" t="s">
        <v>18</v>
      </c>
      <c r="K8547">
        <v>0.998</v>
      </c>
      <c r="L8547">
        <v>1.12E-2</v>
      </c>
      <c r="M8547">
        <v>0.27300000000000002</v>
      </c>
      <c r="S8547" t="str">
        <f t="shared" si="267"/>
        <v/>
      </c>
      <c r="T8547">
        <f t="shared" si="268"/>
        <v>0.998</v>
      </c>
    </row>
    <row r="8548" spans="1:20" x14ac:dyDescent="0.3">
      <c r="A8548" t="s">
        <v>66</v>
      </c>
      <c r="B8548">
        <v>443</v>
      </c>
      <c r="C8548" t="s">
        <v>12</v>
      </c>
      <c r="D8548" t="s">
        <v>47</v>
      </c>
      <c r="E8548" t="s">
        <v>14</v>
      </c>
      <c r="F8548" t="s">
        <v>67</v>
      </c>
      <c r="G8548">
        <v>443</v>
      </c>
      <c r="H8548" t="s">
        <v>16</v>
      </c>
      <c r="I8548" t="s">
        <v>48</v>
      </c>
      <c r="J8548" t="s">
        <v>18</v>
      </c>
      <c r="K8548">
        <v>1</v>
      </c>
      <c r="L8548">
        <v>2.5999999999999998E-4</v>
      </c>
      <c r="M8548">
        <v>1.8000000000000001E-4</v>
      </c>
      <c r="S8548" t="str">
        <f t="shared" si="267"/>
        <v/>
      </c>
      <c r="T8548">
        <f t="shared" si="268"/>
        <v>1</v>
      </c>
    </row>
    <row r="8549" spans="1:20" x14ac:dyDescent="0.3">
      <c r="A8549" t="s">
        <v>66</v>
      </c>
      <c r="B8549">
        <v>443</v>
      </c>
      <c r="C8549" t="s">
        <v>12</v>
      </c>
      <c r="D8549" t="s">
        <v>49</v>
      </c>
      <c r="E8549" t="s">
        <v>14</v>
      </c>
      <c r="F8549" t="s">
        <v>67</v>
      </c>
      <c r="G8549">
        <v>443</v>
      </c>
      <c r="H8549" t="s">
        <v>16</v>
      </c>
      <c r="I8549" t="s">
        <v>50</v>
      </c>
      <c r="J8549" t="s">
        <v>18</v>
      </c>
      <c r="K8549">
        <v>1</v>
      </c>
      <c r="L8549">
        <v>2.5999999999999998E-4</v>
      </c>
      <c r="M8549">
        <v>1.8000000000000001E-4</v>
      </c>
      <c r="S8549" t="str">
        <f t="shared" si="267"/>
        <v/>
      </c>
      <c r="T8549">
        <f t="shared" si="268"/>
        <v>1</v>
      </c>
    </row>
    <row r="8550" spans="1:20" x14ac:dyDescent="0.3">
      <c r="A8550" t="s">
        <v>66</v>
      </c>
      <c r="B8550">
        <v>443</v>
      </c>
      <c r="C8550" t="s">
        <v>12</v>
      </c>
      <c r="D8550" t="s">
        <v>51</v>
      </c>
      <c r="E8550" t="s">
        <v>14</v>
      </c>
      <c r="F8550" t="s">
        <v>67</v>
      </c>
      <c r="G8550">
        <v>443</v>
      </c>
      <c r="H8550" t="s">
        <v>16</v>
      </c>
      <c r="I8550" t="s">
        <v>52</v>
      </c>
      <c r="J8550" t="s">
        <v>18</v>
      </c>
      <c r="K8550">
        <v>1</v>
      </c>
      <c r="L8550">
        <v>2.5999999999999998E-4</v>
      </c>
      <c r="M8550">
        <v>1.8000000000000001E-4</v>
      </c>
      <c r="S8550" t="str">
        <f t="shared" si="267"/>
        <v/>
      </c>
      <c r="T8550">
        <f t="shared" si="268"/>
        <v>1</v>
      </c>
    </row>
    <row r="8551" spans="1:20" x14ac:dyDescent="0.3">
      <c r="A8551" t="s">
        <v>66</v>
      </c>
      <c r="B8551">
        <v>443</v>
      </c>
      <c r="C8551" t="s">
        <v>12</v>
      </c>
      <c r="D8551" t="s">
        <v>53</v>
      </c>
      <c r="E8551" t="s">
        <v>14</v>
      </c>
      <c r="F8551" t="s">
        <v>67</v>
      </c>
      <c r="G8551">
        <v>443</v>
      </c>
      <c r="H8551" t="s">
        <v>16</v>
      </c>
      <c r="I8551" t="s">
        <v>54</v>
      </c>
      <c r="J8551" t="s">
        <v>18</v>
      </c>
      <c r="K8551">
        <v>1</v>
      </c>
      <c r="L8551">
        <v>2.5999999999999998E-4</v>
      </c>
      <c r="M8551">
        <v>1.8000000000000001E-4</v>
      </c>
      <c r="S8551" t="str">
        <f t="shared" si="267"/>
        <v/>
      </c>
      <c r="T8551">
        <f t="shared" si="268"/>
        <v>1</v>
      </c>
    </row>
    <row r="8552" spans="1:20" x14ac:dyDescent="0.3">
      <c r="A8552" t="s">
        <v>66</v>
      </c>
      <c r="B8552">
        <v>467</v>
      </c>
      <c r="C8552" t="s">
        <v>12</v>
      </c>
      <c r="D8552" t="s">
        <v>13</v>
      </c>
      <c r="E8552" t="s">
        <v>14</v>
      </c>
      <c r="F8552" t="s">
        <v>67</v>
      </c>
      <c r="G8552">
        <v>467</v>
      </c>
      <c r="H8552" t="s">
        <v>16</v>
      </c>
      <c r="I8552" t="s">
        <v>17</v>
      </c>
      <c r="J8552" t="s">
        <v>18</v>
      </c>
      <c r="K8552">
        <v>1</v>
      </c>
      <c r="L8552">
        <v>2.5999999999999998E-4</v>
      </c>
      <c r="M8552">
        <v>1.8000000000000001E-4</v>
      </c>
      <c r="S8552">
        <f t="shared" si="267"/>
        <v>1</v>
      </c>
      <c r="T8552" t="str">
        <f t="shared" si="268"/>
        <v/>
      </c>
    </row>
    <row r="8553" spans="1:20" x14ac:dyDescent="0.3">
      <c r="A8553" t="s">
        <v>66</v>
      </c>
      <c r="B8553">
        <v>467</v>
      </c>
      <c r="C8553" t="s">
        <v>12</v>
      </c>
      <c r="D8553" t="s">
        <v>19</v>
      </c>
      <c r="E8553" t="s">
        <v>14</v>
      </c>
      <c r="F8553" t="s">
        <v>67</v>
      </c>
      <c r="G8553">
        <v>467</v>
      </c>
      <c r="H8553" t="s">
        <v>16</v>
      </c>
      <c r="I8553" t="s">
        <v>20</v>
      </c>
      <c r="J8553" t="s">
        <v>55</v>
      </c>
      <c r="K8553">
        <v>0.78400000000000003</v>
      </c>
      <c r="L8553">
        <v>7.4499999999999997E-2</v>
      </c>
      <c r="M8553">
        <v>0.84699999999999998</v>
      </c>
      <c r="S8553" t="str">
        <f t="shared" si="267"/>
        <v/>
      </c>
      <c r="T8553">
        <f t="shared" si="268"/>
        <v>0.78400000000000003</v>
      </c>
    </row>
    <row r="8554" spans="1:20" x14ac:dyDescent="0.3">
      <c r="A8554" t="s">
        <v>66</v>
      </c>
      <c r="B8554">
        <v>467</v>
      </c>
      <c r="C8554" t="s">
        <v>12</v>
      </c>
      <c r="D8554" t="s">
        <v>21</v>
      </c>
      <c r="E8554" t="s">
        <v>14</v>
      </c>
      <c r="F8554" t="s">
        <v>67</v>
      </c>
      <c r="G8554">
        <v>467</v>
      </c>
      <c r="H8554" t="s">
        <v>16</v>
      </c>
      <c r="I8554" t="s">
        <v>22</v>
      </c>
      <c r="J8554" t="s">
        <v>55</v>
      </c>
      <c r="K8554">
        <v>0.87</v>
      </c>
      <c r="L8554">
        <v>6.5699999999999995E-2</v>
      </c>
      <c r="M8554">
        <v>0.82799999999999996</v>
      </c>
      <c r="S8554" t="str">
        <f t="shared" si="267"/>
        <v/>
      </c>
      <c r="T8554">
        <f t="shared" si="268"/>
        <v>0.87</v>
      </c>
    </row>
    <row r="8555" spans="1:20" x14ac:dyDescent="0.3">
      <c r="A8555" t="s">
        <v>66</v>
      </c>
      <c r="B8555">
        <v>467</v>
      </c>
      <c r="C8555" t="s">
        <v>12</v>
      </c>
      <c r="D8555" t="s">
        <v>23</v>
      </c>
      <c r="E8555" t="s">
        <v>14</v>
      </c>
      <c r="F8555" t="s">
        <v>67</v>
      </c>
      <c r="G8555">
        <v>467</v>
      </c>
      <c r="H8555" t="s">
        <v>16</v>
      </c>
      <c r="I8555" t="s">
        <v>24</v>
      </c>
      <c r="J8555" t="s">
        <v>55</v>
      </c>
      <c r="K8555">
        <v>0.72399999999999998</v>
      </c>
      <c r="L8555">
        <v>7.9799999999999996E-2</v>
      </c>
      <c r="M8555">
        <v>0.85699999999999998</v>
      </c>
      <c r="S8555" t="str">
        <f t="shared" si="267"/>
        <v/>
      </c>
      <c r="T8555">
        <f t="shared" si="268"/>
        <v>0.72399999999999998</v>
      </c>
    </row>
    <row r="8556" spans="1:20" x14ac:dyDescent="0.3">
      <c r="A8556" t="s">
        <v>66</v>
      </c>
      <c r="B8556">
        <v>467</v>
      </c>
      <c r="C8556" t="s">
        <v>12</v>
      </c>
      <c r="D8556" t="s">
        <v>25</v>
      </c>
      <c r="E8556" t="s">
        <v>14</v>
      </c>
      <c r="F8556" t="s">
        <v>67</v>
      </c>
      <c r="G8556">
        <v>467</v>
      </c>
      <c r="H8556" t="s">
        <v>16</v>
      </c>
      <c r="I8556" t="s">
        <v>26</v>
      </c>
      <c r="J8556" t="s">
        <v>18</v>
      </c>
      <c r="K8556">
        <v>0.96799999999999997</v>
      </c>
      <c r="L8556">
        <v>4.5499999999999999E-2</v>
      </c>
      <c r="M8556">
        <v>0.77200000000000002</v>
      </c>
      <c r="S8556" t="str">
        <f t="shared" si="267"/>
        <v/>
      </c>
      <c r="T8556">
        <f t="shared" si="268"/>
        <v>0.96799999999999997</v>
      </c>
    </row>
    <row r="8557" spans="1:20" x14ac:dyDescent="0.3">
      <c r="A8557" t="s">
        <v>66</v>
      </c>
      <c r="B8557">
        <v>467</v>
      </c>
      <c r="C8557" t="s">
        <v>12</v>
      </c>
      <c r="D8557" t="s">
        <v>27</v>
      </c>
      <c r="E8557" t="s">
        <v>14</v>
      </c>
      <c r="F8557" t="s">
        <v>67</v>
      </c>
      <c r="G8557">
        <v>467</v>
      </c>
      <c r="H8557" t="s">
        <v>16</v>
      </c>
      <c r="I8557" t="s">
        <v>28</v>
      </c>
      <c r="J8557" t="s">
        <v>56</v>
      </c>
      <c r="K8557">
        <v>1.7999999999999999E-2</v>
      </c>
      <c r="L8557">
        <v>0.20200000000000001</v>
      </c>
      <c r="M8557">
        <v>0.95299999999999996</v>
      </c>
      <c r="S8557" t="str">
        <f t="shared" si="267"/>
        <v/>
      </c>
      <c r="T8557">
        <f t="shared" si="268"/>
        <v>1.7999999999999999E-2</v>
      </c>
    </row>
    <row r="8558" spans="1:20" x14ac:dyDescent="0.3">
      <c r="A8558" t="s">
        <v>66</v>
      </c>
      <c r="B8558">
        <v>467</v>
      </c>
      <c r="C8558" t="s">
        <v>12</v>
      </c>
      <c r="D8558" t="s">
        <v>29</v>
      </c>
      <c r="E8558" t="s">
        <v>14</v>
      </c>
      <c r="F8558" t="s">
        <v>67</v>
      </c>
      <c r="G8558">
        <v>467</v>
      </c>
      <c r="H8558" t="s">
        <v>16</v>
      </c>
      <c r="I8558" t="s">
        <v>30</v>
      </c>
      <c r="J8558" t="s">
        <v>18</v>
      </c>
      <c r="K8558">
        <v>0.999</v>
      </c>
      <c r="L8558">
        <v>5.7400000000000003E-3</v>
      </c>
      <c r="M8558">
        <v>0.13600000000000001</v>
      </c>
      <c r="S8558" t="str">
        <f t="shared" si="267"/>
        <v/>
      </c>
      <c r="T8558">
        <f t="shared" si="268"/>
        <v>0.999</v>
      </c>
    </row>
    <row r="8559" spans="1:20" x14ac:dyDescent="0.3">
      <c r="A8559" t="s">
        <v>66</v>
      </c>
      <c r="B8559">
        <v>467</v>
      </c>
      <c r="C8559" t="s">
        <v>12</v>
      </c>
      <c r="D8559" t="s">
        <v>31</v>
      </c>
      <c r="E8559" t="s">
        <v>14</v>
      </c>
      <c r="F8559" t="s">
        <v>67</v>
      </c>
      <c r="G8559">
        <v>467</v>
      </c>
      <c r="H8559" t="s">
        <v>16</v>
      </c>
      <c r="I8559" t="s">
        <v>32</v>
      </c>
      <c r="J8559" t="s">
        <v>18</v>
      </c>
      <c r="K8559">
        <v>0.999</v>
      </c>
      <c r="L8559">
        <v>5.7400000000000003E-3</v>
      </c>
      <c r="M8559">
        <v>0.13600000000000001</v>
      </c>
      <c r="S8559" t="str">
        <f t="shared" si="267"/>
        <v/>
      </c>
      <c r="T8559">
        <f t="shared" si="268"/>
        <v>0.999</v>
      </c>
    </row>
    <row r="8560" spans="1:20" x14ac:dyDescent="0.3">
      <c r="A8560" t="s">
        <v>66</v>
      </c>
      <c r="B8560">
        <v>467</v>
      </c>
      <c r="C8560" t="s">
        <v>12</v>
      </c>
      <c r="D8560" t="s">
        <v>33</v>
      </c>
      <c r="E8560" t="s">
        <v>14</v>
      </c>
      <c r="F8560" t="s">
        <v>67</v>
      </c>
      <c r="G8560">
        <v>467</v>
      </c>
      <c r="H8560" t="s">
        <v>16</v>
      </c>
      <c r="I8560" t="s">
        <v>34</v>
      </c>
      <c r="J8560" t="s">
        <v>55</v>
      </c>
      <c r="K8560">
        <v>0.63400000000000001</v>
      </c>
      <c r="L8560">
        <v>8.8999999999999996E-2</v>
      </c>
      <c r="M8560">
        <v>0.86699999999999999</v>
      </c>
      <c r="S8560" t="str">
        <f t="shared" si="267"/>
        <v/>
      </c>
      <c r="T8560">
        <f t="shared" si="268"/>
        <v>0.63400000000000001</v>
      </c>
    </row>
    <row r="8561" spans="1:20" x14ac:dyDescent="0.3">
      <c r="A8561" t="s">
        <v>66</v>
      </c>
      <c r="B8561">
        <v>467</v>
      </c>
      <c r="C8561" t="s">
        <v>12</v>
      </c>
      <c r="D8561" t="s">
        <v>35</v>
      </c>
      <c r="E8561" t="s">
        <v>14</v>
      </c>
      <c r="F8561" t="s">
        <v>67</v>
      </c>
      <c r="G8561">
        <v>467</v>
      </c>
      <c r="H8561" t="s">
        <v>16</v>
      </c>
      <c r="I8561" t="s">
        <v>36</v>
      </c>
      <c r="J8561" t="s">
        <v>18</v>
      </c>
      <c r="K8561">
        <v>1</v>
      </c>
      <c r="L8561">
        <v>2.5999999999999998E-4</v>
      </c>
      <c r="M8561">
        <v>1.8000000000000001E-4</v>
      </c>
      <c r="S8561" t="str">
        <f t="shared" si="267"/>
        <v/>
      </c>
      <c r="T8561">
        <f t="shared" si="268"/>
        <v>1</v>
      </c>
    </row>
    <row r="8562" spans="1:20" x14ac:dyDescent="0.3">
      <c r="A8562" t="s">
        <v>66</v>
      </c>
      <c r="B8562">
        <v>467</v>
      </c>
      <c r="C8562" t="s">
        <v>12</v>
      </c>
      <c r="D8562" t="s">
        <v>37</v>
      </c>
      <c r="E8562" t="s">
        <v>14</v>
      </c>
      <c r="F8562" t="s">
        <v>67</v>
      </c>
      <c r="G8562">
        <v>467</v>
      </c>
      <c r="H8562" t="s">
        <v>16</v>
      </c>
      <c r="I8562" t="s">
        <v>38</v>
      </c>
      <c r="J8562" t="s">
        <v>18</v>
      </c>
      <c r="K8562">
        <v>0.999</v>
      </c>
      <c r="L8562">
        <v>5.7400000000000003E-3</v>
      </c>
      <c r="M8562">
        <v>0.13600000000000001</v>
      </c>
      <c r="S8562" t="str">
        <f t="shared" si="267"/>
        <v/>
      </c>
      <c r="T8562">
        <f t="shared" si="268"/>
        <v>0.999</v>
      </c>
    </row>
    <row r="8563" spans="1:20" x14ac:dyDescent="0.3">
      <c r="A8563" t="s">
        <v>66</v>
      </c>
      <c r="B8563">
        <v>467</v>
      </c>
      <c r="C8563" t="s">
        <v>12</v>
      </c>
      <c r="D8563" t="s">
        <v>39</v>
      </c>
      <c r="E8563" t="s">
        <v>14</v>
      </c>
      <c r="F8563" t="s">
        <v>67</v>
      </c>
      <c r="G8563">
        <v>467</v>
      </c>
      <c r="H8563" t="s">
        <v>16</v>
      </c>
      <c r="I8563" t="s">
        <v>40</v>
      </c>
      <c r="J8563" t="s">
        <v>18</v>
      </c>
      <c r="K8563">
        <v>1</v>
      </c>
      <c r="L8563">
        <v>2.5999999999999998E-4</v>
      </c>
      <c r="M8563">
        <v>1.8000000000000001E-4</v>
      </c>
      <c r="S8563" t="str">
        <f t="shared" si="267"/>
        <v/>
      </c>
      <c r="T8563">
        <f t="shared" si="268"/>
        <v>1</v>
      </c>
    </row>
    <row r="8564" spans="1:20" x14ac:dyDescent="0.3">
      <c r="A8564" t="s">
        <v>66</v>
      </c>
      <c r="B8564">
        <v>467</v>
      </c>
      <c r="C8564" t="s">
        <v>12</v>
      </c>
      <c r="D8564" t="s">
        <v>41</v>
      </c>
      <c r="E8564" t="s">
        <v>14</v>
      </c>
      <c r="F8564" t="s">
        <v>67</v>
      </c>
      <c r="G8564">
        <v>467</v>
      </c>
      <c r="H8564" t="s">
        <v>16</v>
      </c>
      <c r="I8564" t="s">
        <v>42</v>
      </c>
      <c r="J8564" t="s">
        <v>55</v>
      </c>
      <c r="K8564">
        <v>0.57399999999999995</v>
      </c>
      <c r="L8564">
        <v>9.3700000000000006E-2</v>
      </c>
      <c r="M8564">
        <v>0.876</v>
      </c>
      <c r="S8564" t="str">
        <f t="shared" si="267"/>
        <v/>
      </c>
      <c r="T8564">
        <f t="shared" si="268"/>
        <v>0.57399999999999995</v>
      </c>
    </row>
    <row r="8565" spans="1:20" x14ac:dyDescent="0.3">
      <c r="A8565" t="s">
        <v>66</v>
      </c>
      <c r="B8565">
        <v>467</v>
      </c>
      <c r="C8565" t="s">
        <v>12</v>
      </c>
      <c r="D8565" t="s">
        <v>43</v>
      </c>
      <c r="E8565" t="s">
        <v>14</v>
      </c>
      <c r="F8565" t="s">
        <v>67</v>
      </c>
      <c r="G8565">
        <v>467</v>
      </c>
      <c r="H8565" t="s">
        <v>16</v>
      </c>
      <c r="I8565" t="s">
        <v>44</v>
      </c>
      <c r="J8565" t="s">
        <v>18</v>
      </c>
      <c r="K8565">
        <v>1</v>
      </c>
      <c r="L8565">
        <v>2.5999999999999998E-4</v>
      </c>
      <c r="M8565">
        <v>1.8000000000000001E-4</v>
      </c>
      <c r="S8565" t="str">
        <f t="shared" si="267"/>
        <v/>
      </c>
      <c r="T8565">
        <f t="shared" si="268"/>
        <v>1</v>
      </c>
    </row>
    <row r="8566" spans="1:20" x14ac:dyDescent="0.3">
      <c r="A8566" t="s">
        <v>66</v>
      </c>
      <c r="B8566">
        <v>467</v>
      </c>
      <c r="C8566" t="s">
        <v>12</v>
      </c>
      <c r="D8566" t="s">
        <v>45</v>
      </c>
      <c r="E8566" t="s">
        <v>14</v>
      </c>
      <c r="F8566" t="s">
        <v>67</v>
      </c>
      <c r="G8566">
        <v>467</v>
      </c>
      <c r="H8566" t="s">
        <v>16</v>
      </c>
      <c r="I8566" t="s">
        <v>46</v>
      </c>
      <c r="J8566" t="s">
        <v>56</v>
      </c>
      <c r="K8566">
        <v>0.40400000000000003</v>
      </c>
      <c r="L8566">
        <v>0.105</v>
      </c>
      <c r="M8566">
        <v>0.89400000000000002</v>
      </c>
      <c r="S8566" t="str">
        <f t="shared" si="267"/>
        <v/>
      </c>
      <c r="T8566">
        <f t="shared" si="268"/>
        <v>0.40400000000000003</v>
      </c>
    </row>
    <row r="8567" spans="1:20" x14ac:dyDescent="0.3">
      <c r="A8567" t="s">
        <v>66</v>
      </c>
      <c r="B8567">
        <v>467</v>
      </c>
      <c r="C8567" t="s">
        <v>12</v>
      </c>
      <c r="D8567" t="s">
        <v>47</v>
      </c>
      <c r="E8567" t="s">
        <v>14</v>
      </c>
      <c r="F8567" t="s">
        <v>67</v>
      </c>
      <c r="G8567">
        <v>467</v>
      </c>
      <c r="H8567" t="s">
        <v>16</v>
      </c>
      <c r="I8567" t="s">
        <v>48</v>
      </c>
      <c r="J8567" t="s">
        <v>18</v>
      </c>
      <c r="K8567">
        <v>1</v>
      </c>
      <c r="L8567">
        <v>2.5999999999999998E-4</v>
      </c>
      <c r="M8567">
        <v>1.8000000000000001E-4</v>
      </c>
      <c r="S8567" t="str">
        <f t="shared" si="267"/>
        <v/>
      </c>
      <c r="T8567">
        <f t="shared" si="268"/>
        <v>1</v>
      </c>
    </row>
    <row r="8568" spans="1:20" x14ac:dyDescent="0.3">
      <c r="A8568" t="s">
        <v>66</v>
      </c>
      <c r="B8568">
        <v>467</v>
      </c>
      <c r="C8568" t="s">
        <v>12</v>
      </c>
      <c r="D8568" t="s">
        <v>49</v>
      </c>
      <c r="E8568" t="s">
        <v>14</v>
      </c>
      <c r="F8568" t="s">
        <v>67</v>
      </c>
      <c r="G8568">
        <v>467</v>
      </c>
      <c r="H8568" t="s">
        <v>16</v>
      </c>
      <c r="I8568" t="s">
        <v>50</v>
      </c>
      <c r="J8568" t="s">
        <v>18</v>
      </c>
      <c r="K8568">
        <v>0.98199999999999998</v>
      </c>
      <c r="L8568">
        <v>3.9300000000000002E-2</v>
      </c>
      <c r="M8568">
        <v>0.748</v>
      </c>
      <c r="S8568" t="str">
        <f t="shared" si="267"/>
        <v/>
      </c>
      <c r="T8568">
        <f t="shared" si="268"/>
        <v>0.98199999999999998</v>
      </c>
    </row>
    <row r="8569" spans="1:20" x14ac:dyDescent="0.3">
      <c r="A8569" t="s">
        <v>66</v>
      </c>
      <c r="B8569">
        <v>467</v>
      </c>
      <c r="C8569" t="s">
        <v>12</v>
      </c>
      <c r="D8569" t="s">
        <v>51</v>
      </c>
      <c r="E8569" t="s">
        <v>14</v>
      </c>
      <c r="F8569" t="s">
        <v>67</v>
      </c>
      <c r="G8569">
        <v>467</v>
      </c>
      <c r="H8569" t="s">
        <v>16</v>
      </c>
      <c r="I8569" t="s">
        <v>52</v>
      </c>
      <c r="J8569" t="s">
        <v>18</v>
      </c>
      <c r="K8569">
        <v>1</v>
      </c>
      <c r="L8569">
        <v>2.5999999999999998E-4</v>
      </c>
      <c r="M8569">
        <v>1.8000000000000001E-4</v>
      </c>
      <c r="S8569" t="str">
        <f t="shared" si="267"/>
        <v/>
      </c>
      <c r="T8569">
        <f t="shared" si="268"/>
        <v>1</v>
      </c>
    </row>
    <row r="8570" spans="1:20" x14ac:dyDescent="0.3">
      <c r="A8570" t="s">
        <v>66</v>
      </c>
      <c r="B8570">
        <v>467</v>
      </c>
      <c r="C8570" t="s">
        <v>12</v>
      </c>
      <c r="D8570" t="s">
        <v>53</v>
      </c>
      <c r="E8570" t="s">
        <v>14</v>
      </c>
      <c r="F8570" t="s">
        <v>67</v>
      </c>
      <c r="G8570">
        <v>467</v>
      </c>
      <c r="H8570" t="s">
        <v>16</v>
      </c>
      <c r="I8570" t="s">
        <v>54</v>
      </c>
      <c r="J8570" t="s">
        <v>18</v>
      </c>
      <c r="K8570">
        <v>1</v>
      </c>
      <c r="L8570">
        <v>2.5999999999999998E-4</v>
      </c>
      <c r="M8570">
        <v>1.8000000000000001E-4</v>
      </c>
      <c r="S8570" t="str">
        <f t="shared" si="267"/>
        <v/>
      </c>
      <c r="T8570">
        <f t="shared" si="268"/>
        <v>1</v>
      </c>
    </row>
    <row r="8571" spans="1:20" x14ac:dyDescent="0.3">
      <c r="A8571" t="s">
        <v>66</v>
      </c>
      <c r="B8571">
        <v>478</v>
      </c>
      <c r="C8571" t="s">
        <v>12</v>
      </c>
      <c r="D8571" t="s">
        <v>13</v>
      </c>
      <c r="E8571" t="s">
        <v>14</v>
      </c>
      <c r="F8571" t="s">
        <v>67</v>
      </c>
      <c r="G8571">
        <v>478</v>
      </c>
      <c r="H8571" t="s">
        <v>16</v>
      </c>
      <c r="I8571" t="s">
        <v>17</v>
      </c>
      <c r="J8571" t="s">
        <v>18</v>
      </c>
      <c r="K8571">
        <v>1</v>
      </c>
      <c r="L8571">
        <v>2.5999999999999998E-4</v>
      </c>
      <c r="M8571">
        <v>1.8000000000000001E-4</v>
      </c>
      <c r="S8571">
        <f t="shared" si="267"/>
        <v>1</v>
      </c>
      <c r="T8571" t="str">
        <f t="shared" si="268"/>
        <v/>
      </c>
    </row>
    <row r="8572" spans="1:20" x14ac:dyDescent="0.3">
      <c r="A8572" t="s">
        <v>66</v>
      </c>
      <c r="B8572">
        <v>478</v>
      </c>
      <c r="C8572" t="s">
        <v>12</v>
      </c>
      <c r="D8572" t="s">
        <v>19</v>
      </c>
      <c r="E8572" t="s">
        <v>14</v>
      </c>
      <c r="F8572" t="s">
        <v>67</v>
      </c>
      <c r="G8572">
        <v>478</v>
      </c>
      <c r="H8572" t="s">
        <v>16</v>
      </c>
      <c r="I8572" t="s">
        <v>20</v>
      </c>
      <c r="J8572" t="s">
        <v>18</v>
      </c>
      <c r="K8572">
        <v>1</v>
      </c>
      <c r="L8572">
        <v>2.5999999999999998E-4</v>
      </c>
      <c r="M8572">
        <v>1.8000000000000001E-4</v>
      </c>
      <c r="S8572" t="str">
        <f t="shared" si="267"/>
        <v/>
      </c>
      <c r="T8572">
        <f t="shared" si="268"/>
        <v>1</v>
      </c>
    </row>
    <row r="8573" spans="1:20" x14ac:dyDescent="0.3">
      <c r="A8573" t="s">
        <v>66</v>
      </c>
      <c r="B8573">
        <v>478</v>
      </c>
      <c r="C8573" t="s">
        <v>12</v>
      </c>
      <c r="D8573" t="s">
        <v>21</v>
      </c>
      <c r="E8573" t="s">
        <v>14</v>
      </c>
      <c r="F8573" t="s">
        <v>67</v>
      </c>
      <c r="G8573">
        <v>478</v>
      </c>
      <c r="H8573" t="s">
        <v>16</v>
      </c>
      <c r="I8573" t="s">
        <v>22</v>
      </c>
      <c r="J8573" t="s">
        <v>18</v>
      </c>
      <c r="K8573">
        <v>1</v>
      </c>
      <c r="L8573">
        <v>2.5999999999999998E-4</v>
      </c>
      <c r="M8573">
        <v>1.8000000000000001E-4</v>
      </c>
      <c r="S8573" t="str">
        <f t="shared" si="267"/>
        <v/>
      </c>
      <c r="T8573">
        <f t="shared" si="268"/>
        <v>1</v>
      </c>
    </row>
    <row r="8574" spans="1:20" x14ac:dyDescent="0.3">
      <c r="A8574" t="s">
        <v>66</v>
      </c>
      <c r="B8574">
        <v>478</v>
      </c>
      <c r="C8574" t="s">
        <v>12</v>
      </c>
      <c r="D8574" t="s">
        <v>23</v>
      </c>
      <c r="E8574" t="s">
        <v>14</v>
      </c>
      <c r="F8574" t="s">
        <v>67</v>
      </c>
      <c r="G8574">
        <v>478</v>
      </c>
      <c r="H8574" t="s">
        <v>16</v>
      </c>
      <c r="I8574" t="s">
        <v>24</v>
      </c>
      <c r="J8574" t="s">
        <v>18</v>
      </c>
      <c r="K8574">
        <v>0.998</v>
      </c>
      <c r="L8574">
        <v>1.12E-2</v>
      </c>
      <c r="M8574">
        <v>0.27300000000000002</v>
      </c>
      <c r="S8574" t="str">
        <f t="shared" si="267"/>
        <v/>
      </c>
      <c r="T8574">
        <f t="shared" si="268"/>
        <v>0.998</v>
      </c>
    </row>
    <row r="8575" spans="1:20" x14ac:dyDescent="0.3">
      <c r="A8575" t="s">
        <v>66</v>
      </c>
      <c r="B8575">
        <v>478</v>
      </c>
      <c r="C8575" t="s">
        <v>12</v>
      </c>
      <c r="D8575" t="s">
        <v>25</v>
      </c>
      <c r="E8575" t="s">
        <v>14</v>
      </c>
      <c r="F8575" t="s">
        <v>67</v>
      </c>
      <c r="G8575">
        <v>478</v>
      </c>
      <c r="H8575" t="s">
        <v>16</v>
      </c>
      <c r="I8575" t="s">
        <v>26</v>
      </c>
      <c r="J8575" t="s">
        <v>18</v>
      </c>
      <c r="K8575">
        <v>0.999</v>
      </c>
      <c r="L8575">
        <v>5.7400000000000003E-3</v>
      </c>
      <c r="M8575">
        <v>0.13600000000000001</v>
      </c>
      <c r="S8575" t="str">
        <f t="shared" ref="S8575:S8638" si="269">IF(I8575="  Q",K8575,"")</f>
        <v/>
      </c>
      <c r="T8575">
        <f t="shared" si="268"/>
        <v>0.999</v>
      </c>
    </row>
    <row r="8576" spans="1:20" x14ac:dyDescent="0.3">
      <c r="A8576" t="s">
        <v>66</v>
      </c>
      <c r="B8576">
        <v>478</v>
      </c>
      <c r="C8576" t="s">
        <v>12</v>
      </c>
      <c r="D8576" t="s">
        <v>27</v>
      </c>
      <c r="E8576" t="s">
        <v>14</v>
      </c>
      <c r="F8576" t="s">
        <v>67</v>
      </c>
      <c r="G8576">
        <v>478</v>
      </c>
      <c r="H8576" t="s">
        <v>16</v>
      </c>
      <c r="I8576" t="s">
        <v>28</v>
      </c>
      <c r="J8576" t="s">
        <v>18</v>
      </c>
      <c r="K8576">
        <v>0.98</v>
      </c>
      <c r="L8576">
        <v>4.0500000000000001E-2</v>
      </c>
      <c r="M8576">
        <v>0.753</v>
      </c>
      <c r="S8576" t="str">
        <f t="shared" si="269"/>
        <v/>
      </c>
      <c r="T8576">
        <f t="shared" si="268"/>
        <v>0.98</v>
      </c>
    </row>
    <row r="8577" spans="1:20" x14ac:dyDescent="0.3">
      <c r="A8577" t="s">
        <v>66</v>
      </c>
      <c r="B8577">
        <v>478</v>
      </c>
      <c r="C8577" t="s">
        <v>12</v>
      </c>
      <c r="D8577" t="s">
        <v>29</v>
      </c>
      <c r="E8577" t="s">
        <v>14</v>
      </c>
      <c r="F8577" t="s">
        <v>67</v>
      </c>
      <c r="G8577">
        <v>478</v>
      </c>
      <c r="H8577" t="s">
        <v>16</v>
      </c>
      <c r="I8577" t="s">
        <v>30</v>
      </c>
      <c r="J8577" t="s">
        <v>18</v>
      </c>
      <c r="K8577">
        <v>1</v>
      </c>
      <c r="L8577">
        <v>2.5999999999999998E-4</v>
      </c>
      <c r="M8577">
        <v>1.8000000000000001E-4</v>
      </c>
      <c r="S8577" t="str">
        <f t="shared" si="269"/>
        <v/>
      </c>
      <c r="T8577">
        <f t="shared" si="268"/>
        <v>1</v>
      </c>
    </row>
    <row r="8578" spans="1:20" x14ac:dyDescent="0.3">
      <c r="A8578" t="s">
        <v>66</v>
      </c>
      <c r="B8578">
        <v>478</v>
      </c>
      <c r="C8578" t="s">
        <v>12</v>
      </c>
      <c r="D8578" t="s">
        <v>31</v>
      </c>
      <c r="E8578" t="s">
        <v>14</v>
      </c>
      <c r="F8578" t="s">
        <v>67</v>
      </c>
      <c r="G8578">
        <v>478</v>
      </c>
      <c r="H8578" t="s">
        <v>16</v>
      </c>
      <c r="I8578" t="s">
        <v>32</v>
      </c>
      <c r="J8578" t="s">
        <v>18</v>
      </c>
      <c r="K8578">
        <v>1</v>
      </c>
      <c r="L8578">
        <v>2.5999999999999998E-4</v>
      </c>
      <c r="M8578">
        <v>1.8000000000000001E-4</v>
      </c>
      <c r="S8578" t="str">
        <f t="shared" si="269"/>
        <v/>
      </c>
      <c r="T8578">
        <f t="shared" si="268"/>
        <v>1</v>
      </c>
    </row>
    <row r="8579" spans="1:20" x14ac:dyDescent="0.3">
      <c r="A8579" t="s">
        <v>66</v>
      </c>
      <c r="B8579">
        <v>478</v>
      </c>
      <c r="C8579" t="s">
        <v>12</v>
      </c>
      <c r="D8579" t="s">
        <v>33</v>
      </c>
      <c r="E8579" t="s">
        <v>14</v>
      </c>
      <c r="F8579" t="s">
        <v>67</v>
      </c>
      <c r="G8579">
        <v>478</v>
      </c>
      <c r="H8579" t="s">
        <v>16</v>
      </c>
      <c r="I8579" t="s">
        <v>34</v>
      </c>
      <c r="J8579" t="s">
        <v>18</v>
      </c>
      <c r="K8579">
        <v>0.99299999999999999</v>
      </c>
      <c r="L8579">
        <v>3.0099999999999998E-2</v>
      </c>
      <c r="M8579">
        <v>0.69599999999999995</v>
      </c>
      <c r="S8579" t="str">
        <f t="shared" si="269"/>
        <v/>
      </c>
      <c r="T8579">
        <f t="shared" ref="T8579:T8642" si="270">IF(S8579="",K8579,"")</f>
        <v>0.99299999999999999</v>
      </c>
    </row>
    <row r="8580" spans="1:20" x14ac:dyDescent="0.3">
      <c r="A8580" t="s">
        <v>66</v>
      </c>
      <c r="B8580">
        <v>478</v>
      </c>
      <c r="C8580" t="s">
        <v>12</v>
      </c>
      <c r="D8580" t="s">
        <v>35</v>
      </c>
      <c r="E8580" t="s">
        <v>14</v>
      </c>
      <c r="F8580" t="s">
        <v>67</v>
      </c>
      <c r="G8580">
        <v>478</v>
      </c>
      <c r="H8580" t="s">
        <v>16</v>
      </c>
      <c r="I8580" t="s">
        <v>36</v>
      </c>
      <c r="J8580" t="s">
        <v>18</v>
      </c>
      <c r="K8580">
        <v>1</v>
      </c>
      <c r="L8580">
        <v>2.5999999999999998E-4</v>
      </c>
      <c r="M8580">
        <v>1.8000000000000001E-4</v>
      </c>
      <c r="S8580" t="str">
        <f t="shared" si="269"/>
        <v/>
      </c>
      <c r="T8580">
        <f t="shared" si="270"/>
        <v>1</v>
      </c>
    </row>
    <row r="8581" spans="1:20" x14ac:dyDescent="0.3">
      <c r="A8581" t="s">
        <v>66</v>
      </c>
      <c r="B8581">
        <v>478</v>
      </c>
      <c r="C8581" t="s">
        <v>12</v>
      </c>
      <c r="D8581" t="s">
        <v>37</v>
      </c>
      <c r="E8581" t="s">
        <v>14</v>
      </c>
      <c r="F8581" t="s">
        <v>67</v>
      </c>
      <c r="G8581">
        <v>478</v>
      </c>
      <c r="H8581" t="s">
        <v>16</v>
      </c>
      <c r="I8581" t="s">
        <v>38</v>
      </c>
      <c r="J8581" t="s">
        <v>18</v>
      </c>
      <c r="K8581">
        <v>1</v>
      </c>
      <c r="L8581">
        <v>2.5999999999999998E-4</v>
      </c>
      <c r="M8581">
        <v>1.8000000000000001E-4</v>
      </c>
      <c r="S8581" t="str">
        <f t="shared" si="269"/>
        <v/>
      </c>
      <c r="T8581">
        <f t="shared" si="270"/>
        <v>1</v>
      </c>
    </row>
    <row r="8582" spans="1:20" x14ac:dyDescent="0.3">
      <c r="A8582" t="s">
        <v>66</v>
      </c>
      <c r="B8582">
        <v>478</v>
      </c>
      <c r="C8582" t="s">
        <v>12</v>
      </c>
      <c r="D8582" t="s">
        <v>39</v>
      </c>
      <c r="E8582" t="s">
        <v>14</v>
      </c>
      <c r="F8582" t="s">
        <v>67</v>
      </c>
      <c r="G8582">
        <v>478</v>
      </c>
      <c r="H8582" t="s">
        <v>16</v>
      </c>
      <c r="I8582" t="s">
        <v>40</v>
      </c>
      <c r="J8582" t="s">
        <v>18</v>
      </c>
      <c r="K8582">
        <v>1</v>
      </c>
      <c r="L8582">
        <v>2.5999999999999998E-4</v>
      </c>
      <c r="M8582">
        <v>1.8000000000000001E-4</v>
      </c>
      <c r="S8582" t="str">
        <f t="shared" si="269"/>
        <v/>
      </c>
      <c r="T8582">
        <f t="shared" si="270"/>
        <v>1</v>
      </c>
    </row>
    <row r="8583" spans="1:20" x14ac:dyDescent="0.3">
      <c r="A8583" t="s">
        <v>66</v>
      </c>
      <c r="B8583">
        <v>478</v>
      </c>
      <c r="C8583" t="s">
        <v>12</v>
      </c>
      <c r="D8583" t="s">
        <v>41</v>
      </c>
      <c r="E8583" t="s">
        <v>14</v>
      </c>
      <c r="F8583" t="s">
        <v>67</v>
      </c>
      <c r="G8583">
        <v>478</v>
      </c>
      <c r="H8583" t="s">
        <v>16</v>
      </c>
      <c r="I8583" t="s">
        <v>42</v>
      </c>
      <c r="J8583" t="s">
        <v>18</v>
      </c>
      <c r="K8583">
        <v>0.99099999999999999</v>
      </c>
      <c r="L8583">
        <v>3.2599999999999997E-2</v>
      </c>
      <c r="M8583">
        <v>0.71099999999999997</v>
      </c>
      <c r="S8583" t="str">
        <f t="shared" si="269"/>
        <v/>
      </c>
      <c r="T8583">
        <f t="shared" si="270"/>
        <v>0.99099999999999999</v>
      </c>
    </row>
    <row r="8584" spans="1:20" x14ac:dyDescent="0.3">
      <c r="A8584" t="s">
        <v>66</v>
      </c>
      <c r="B8584">
        <v>478</v>
      </c>
      <c r="C8584" t="s">
        <v>12</v>
      </c>
      <c r="D8584" t="s">
        <v>43</v>
      </c>
      <c r="E8584" t="s">
        <v>14</v>
      </c>
      <c r="F8584" t="s">
        <v>67</v>
      </c>
      <c r="G8584">
        <v>478</v>
      </c>
      <c r="H8584" t="s">
        <v>16</v>
      </c>
      <c r="I8584" t="s">
        <v>44</v>
      </c>
      <c r="J8584" t="s">
        <v>18</v>
      </c>
      <c r="K8584">
        <v>1</v>
      </c>
      <c r="L8584">
        <v>2.5999999999999998E-4</v>
      </c>
      <c r="M8584">
        <v>1.8000000000000001E-4</v>
      </c>
      <c r="S8584" t="str">
        <f t="shared" si="269"/>
        <v/>
      </c>
      <c r="T8584">
        <f t="shared" si="270"/>
        <v>1</v>
      </c>
    </row>
    <row r="8585" spans="1:20" x14ac:dyDescent="0.3">
      <c r="A8585" t="s">
        <v>66</v>
      </c>
      <c r="B8585">
        <v>478</v>
      </c>
      <c r="C8585" t="s">
        <v>12</v>
      </c>
      <c r="D8585" t="s">
        <v>45</v>
      </c>
      <c r="E8585" t="s">
        <v>14</v>
      </c>
      <c r="F8585" t="s">
        <v>67</v>
      </c>
      <c r="G8585">
        <v>478</v>
      </c>
      <c r="H8585" t="s">
        <v>16</v>
      </c>
      <c r="I8585" t="s">
        <v>46</v>
      </c>
      <c r="J8585" t="s">
        <v>18</v>
      </c>
      <c r="K8585">
        <v>0.99099999999999999</v>
      </c>
      <c r="L8585">
        <v>3.2599999999999997E-2</v>
      </c>
      <c r="M8585">
        <v>0.71099999999999997</v>
      </c>
      <c r="S8585" t="str">
        <f t="shared" si="269"/>
        <v/>
      </c>
      <c r="T8585">
        <f t="shared" si="270"/>
        <v>0.99099999999999999</v>
      </c>
    </row>
    <row r="8586" spans="1:20" x14ac:dyDescent="0.3">
      <c r="A8586" t="s">
        <v>66</v>
      </c>
      <c r="B8586">
        <v>478</v>
      </c>
      <c r="C8586" t="s">
        <v>12</v>
      </c>
      <c r="D8586" t="s">
        <v>47</v>
      </c>
      <c r="E8586" t="s">
        <v>14</v>
      </c>
      <c r="F8586" t="s">
        <v>67</v>
      </c>
      <c r="G8586">
        <v>478</v>
      </c>
      <c r="H8586" t="s">
        <v>16</v>
      </c>
      <c r="I8586" t="s">
        <v>48</v>
      </c>
      <c r="J8586" t="s">
        <v>18</v>
      </c>
      <c r="K8586">
        <v>1</v>
      </c>
      <c r="L8586">
        <v>2.5999999999999998E-4</v>
      </c>
      <c r="M8586">
        <v>1.8000000000000001E-4</v>
      </c>
      <c r="S8586" t="str">
        <f t="shared" si="269"/>
        <v/>
      </c>
      <c r="T8586">
        <f t="shared" si="270"/>
        <v>1</v>
      </c>
    </row>
    <row r="8587" spans="1:20" x14ac:dyDescent="0.3">
      <c r="A8587" t="s">
        <v>66</v>
      </c>
      <c r="B8587">
        <v>478</v>
      </c>
      <c r="C8587" t="s">
        <v>12</v>
      </c>
      <c r="D8587" t="s">
        <v>49</v>
      </c>
      <c r="E8587" t="s">
        <v>14</v>
      </c>
      <c r="F8587" t="s">
        <v>67</v>
      </c>
      <c r="G8587">
        <v>478</v>
      </c>
      <c r="H8587" t="s">
        <v>16</v>
      </c>
      <c r="I8587" t="s">
        <v>50</v>
      </c>
      <c r="J8587" t="s">
        <v>18</v>
      </c>
      <c r="K8587">
        <v>1</v>
      </c>
      <c r="L8587">
        <v>2.5999999999999998E-4</v>
      </c>
      <c r="M8587">
        <v>1.8000000000000001E-4</v>
      </c>
      <c r="S8587" t="str">
        <f t="shared" si="269"/>
        <v/>
      </c>
      <c r="T8587">
        <f t="shared" si="270"/>
        <v>1</v>
      </c>
    </row>
    <row r="8588" spans="1:20" x14ac:dyDescent="0.3">
      <c r="A8588" t="s">
        <v>66</v>
      </c>
      <c r="B8588">
        <v>478</v>
      </c>
      <c r="C8588" t="s">
        <v>12</v>
      </c>
      <c r="D8588" t="s">
        <v>51</v>
      </c>
      <c r="E8588" t="s">
        <v>14</v>
      </c>
      <c r="F8588" t="s">
        <v>67</v>
      </c>
      <c r="G8588">
        <v>478</v>
      </c>
      <c r="H8588" t="s">
        <v>16</v>
      </c>
      <c r="I8588" t="s">
        <v>52</v>
      </c>
      <c r="J8588" t="s">
        <v>18</v>
      </c>
      <c r="K8588">
        <v>1</v>
      </c>
      <c r="L8588">
        <v>2.5999999999999998E-4</v>
      </c>
      <c r="M8588">
        <v>1.8000000000000001E-4</v>
      </c>
      <c r="S8588" t="str">
        <f t="shared" si="269"/>
        <v/>
      </c>
      <c r="T8588">
        <f t="shared" si="270"/>
        <v>1</v>
      </c>
    </row>
    <row r="8589" spans="1:20" x14ac:dyDescent="0.3">
      <c r="A8589" t="s">
        <v>66</v>
      </c>
      <c r="B8589">
        <v>478</v>
      </c>
      <c r="C8589" t="s">
        <v>12</v>
      </c>
      <c r="D8589" t="s">
        <v>53</v>
      </c>
      <c r="E8589" t="s">
        <v>14</v>
      </c>
      <c r="F8589" t="s">
        <v>67</v>
      </c>
      <c r="G8589">
        <v>478</v>
      </c>
      <c r="H8589" t="s">
        <v>16</v>
      </c>
      <c r="I8589" t="s">
        <v>54</v>
      </c>
      <c r="J8589" t="s">
        <v>18</v>
      </c>
      <c r="K8589">
        <v>1</v>
      </c>
      <c r="L8589">
        <v>2.5999999999999998E-4</v>
      </c>
      <c r="M8589">
        <v>1.8000000000000001E-4</v>
      </c>
      <c r="S8589" t="str">
        <f t="shared" si="269"/>
        <v/>
      </c>
      <c r="T8589">
        <f t="shared" si="270"/>
        <v>1</v>
      </c>
    </row>
    <row r="8590" spans="1:20" x14ac:dyDescent="0.3">
      <c r="A8590" t="s">
        <v>66</v>
      </c>
      <c r="B8590">
        <v>481</v>
      </c>
      <c r="C8590" t="s">
        <v>12</v>
      </c>
      <c r="D8590" t="s">
        <v>13</v>
      </c>
      <c r="E8590" t="s">
        <v>14</v>
      </c>
      <c r="F8590" t="s">
        <v>67</v>
      </c>
      <c r="G8590">
        <v>481</v>
      </c>
      <c r="H8590" t="s">
        <v>16</v>
      </c>
      <c r="I8590" t="s">
        <v>17</v>
      </c>
      <c r="J8590" t="s">
        <v>18</v>
      </c>
      <c r="K8590">
        <v>1</v>
      </c>
      <c r="L8590">
        <v>2.5999999999999998E-4</v>
      </c>
      <c r="M8590">
        <v>1.8000000000000001E-4</v>
      </c>
      <c r="S8590">
        <f t="shared" si="269"/>
        <v>1</v>
      </c>
      <c r="T8590" t="str">
        <f t="shared" si="270"/>
        <v/>
      </c>
    </row>
    <row r="8591" spans="1:20" x14ac:dyDescent="0.3">
      <c r="A8591" t="s">
        <v>66</v>
      </c>
      <c r="B8591">
        <v>481</v>
      </c>
      <c r="C8591" t="s">
        <v>12</v>
      </c>
      <c r="D8591" t="s">
        <v>19</v>
      </c>
      <c r="E8591" t="s">
        <v>14</v>
      </c>
      <c r="F8591" t="s">
        <v>67</v>
      </c>
      <c r="G8591">
        <v>481</v>
      </c>
      <c r="H8591" t="s">
        <v>16</v>
      </c>
      <c r="I8591" t="s">
        <v>20</v>
      </c>
      <c r="J8591" t="s">
        <v>18</v>
      </c>
      <c r="K8591">
        <v>1</v>
      </c>
      <c r="L8591">
        <v>2.5999999999999998E-4</v>
      </c>
      <c r="M8591">
        <v>1.8000000000000001E-4</v>
      </c>
      <c r="S8591" t="str">
        <f t="shared" si="269"/>
        <v/>
      </c>
      <c r="T8591">
        <f t="shared" si="270"/>
        <v>1</v>
      </c>
    </row>
    <row r="8592" spans="1:20" x14ac:dyDescent="0.3">
      <c r="A8592" t="s">
        <v>66</v>
      </c>
      <c r="B8592">
        <v>481</v>
      </c>
      <c r="C8592" t="s">
        <v>12</v>
      </c>
      <c r="D8592" t="s">
        <v>21</v>
      </c>
      <c r="E8592" t="s">
        <v>14</v>
      </c>
      <c r="F8592" t="s">
        <v>67</v>
      </c>
      <c r="G8592">
        <v>481</v>
      </c>
      <c r="H8592" t="s">
        <v>16</v>
      </c>
      <c r="I8592" t="s">
        <v>22</v>
      </c>
      <c r="J8592" t="s">
        <v>18</v>
      </c>
      <c r="K8592">
        <v>0.997</v>
      </c>
      <c r="L8592">
        <v>1.67E-2</v>
      </c>
      <c r="M8592">
        <v>0.40899999999999997</v>
      </c>
      <c r="S8592" t="str">
        <f t="shared" si="269"/>
        <v/>
      </c>
      <c r="T8592">
        <f t="shared" si="270"/>
        <v>0.997</v>
      </c>
    </row>
    <row r="8593" spans="1:20" x14ac:dyDescent="0.3">
      <c r="A8593" t="s">
        <v>66</v>
      </c>
      <c r="B8593">
        <v>481</v>
      </c>
      <c r="C8593" t="s">
        <v>12</v>
      </c>
      <c r="D8593" t="s">
        <v>23</v>
      </c>
      <c r="E8593" t="s">
        <v>14</v>
      </c>
      <c r="F8593" t="s">
        <v>67</v>
      </c>
      <c r="G8593">
        <v>481</v>
      </c>
      <c r="H8593" t="s">
        <v>16</v>
      </c>
      <c r="I8593" t="s">
        <v>24</v>
      </c>
      <c r="J8593" t="s">
        <v>56</v>
      </c>
      <c r="K8593">
        <v>0.33700000000000002</v>
      </c>
      <c r="L8593">
        <v>0.111</v>
      </c>
      <c r="M8593">
        <v>0.90100000000000002</v>
      </c>
      <c r="S8593" t="str">
        <f t="shared" si="269"/>
        <v/>
      </c>
      <c r="T8593">
        <f t="shared" si="270"/>
        <v>0.33700000000000002</v>
      </c>
    </row>
    <row r="8594" spans="1:20" x14ac:dyDescent="0.3">
      <c r="A8594" t="s">
        <v>66</v>
      </c>
      <c r="B8594">
        <v>481</v>
      </c>
      <c r="C8594" t="s">
        <v>12</v>
      </c>
      <c r="D8594" t="s">
        <v>25</v>
      </c>
      <c r="E8594" t="s">
        <v>14</v>
      </c>
      <c r="F8594" t="s">
        <v>67</v>
      </c>
      <c r="G8594">
        <v>481</v>
      </c>
      <c r="H8594" t="s">
        <v>16</v>
      </c>
      <c r="I8594" t="s">
        <v>26</v>
      </c>
      <c r="J8594" t="s">
        <v>55</v>
      </c>
      <c r="K8594">
        <v>0.86799999999999999</v>
      </c>
      <c r="L8594">
        <v>6.59E-2</v>
      </c>
      <c r="M8594">
        <v>0.82799999999999996</v>
      </c>
      <c r="S8594" t="str">
        <f t="shared" si="269"/>
        <v/>
      </c>
      <c r="T8594">
        <f t="shared" si="270"/>
        <v>0.86799999999999999</v>
      </c>
    </row>
    <row r="8595" spans="1:20" x14ac:dyDescent="0.3">
      <c r="A8595" t="s">
        <v>66</v>
      </c>
      <c r="B8595">
        <v>481</v>
      </c>
      <c r="C8595" t="s">
        <v>12</v>
      </c>
      <c r="D8595" t="s">
        <v>27</v>
      </c>
      <c r="E8595" t="s">
        <v>14</v>
      </c>
      <c r="F8595" t="s">
        <v>67</v>
      </c>
      <c r="G8595">
        <v>481</v>
      </c>
      <c r="H8595" t="s">
        <v>16</v>
      </c>
      <c r="I8595" t="s">
        <v>28</v>
      </c>
      <c r="J8595" t="s">
        <v>18</v>
      </c>
      <c r="K8595">
        <v>0.97399999999999998</v>
      </c>
      <c r="L8595">
        <v>4.3799999999999999E-2</v>
      </c>
      <c r="M8595">
        <v>0.76300000000000001</v>
      </c>
      <c r="S8595" t="str">
        <f t="shared" si="269"/>
        <v/>
      </c>
      <c r="T8595">
        <f t="shared" si="270"/>
        <v>0.97399999999999998</v>
      </c>
    </row>
    <row r="8596" spans="1:20" x14ac:dyDescent="0.3">
      <c r="A8596" t="s">
        <v>66</v>
      </c>
      <c r="B8596">
        <v>481</v>
      </c>
      <c r="C8596" t="s">
        <v>12</v>
      </c>
      <c r="D8596" t="s">
        <v>29</v>
      </c>
      <c r="E8596" t="s">
        <v>14</v>
      </c>
      <c r="F8596" t="s">
        <v>67</v>
      </c>
      <c r="G8596">
        <v>481</v>
      </c>
      <c r="H8596" t="s">
        <v>16</v>
      </c>
      <c r="I8596" t="s">
        <v>30</v>
      </c>
      <c r="J8596" t="s">
        <v>18</v>
      </c>
      <c r="K8596">
        <v>0.999</v>
      </c>
      <c r="L8596">
        <v>5.7400000000000003E-3</v>
      </c>
      <c r="M8596">
        <v>0.13600000000000001</v>
      </c>
      <c r="S8596" t="str">
        <f t="shared" si="269"/>
        <v/>
      </c>
      <c r="T8596">
        <f t="shared" si="270"/>
        <v>0.999</v>
      </c>
    </row>
    <row r="8597" spans="1:20" x14ac:dyDescent="0.3">
      <c r="A8597" t="s">
        <v>66</v>
      </c>
      <c r="B8597">
        <v>481</v>
      </c>
      <c r="C8597" t="s">
        <v>12</v>
      </c>
      <c r="D8597" t="s">
        <v>31</v>
      </c>
      <c r="E8597" t="s">
        <v>14</v>
      </c>
      <c r="F8597" t="s">
        <v>67</v>
      </c>
      <c r="G8597">
        <v>481</v>
      </c>
      <c r="H8597" t="s">
        <v>16</v>
      </c>
      <c r="I8597" t="s">
        <v>32</v>
      </c>
      <c r="J8597" t="s">
        <v>55</v>
      </c>
      <c r="K8597">
        <v>0.79900000000000004</v>
      </c>
      <c r="L8597">
        <v>7.2599999999999998E-2</v>
      </c>
      <c r="M8597">
        <v>0.84299999999999997</v>
      </c>
      <c r="S8597" t="str">
        <f t="shared" si="269"/>
        <v/>
      </c>
      <c r="T8597">
        <f t="shared" si="270"/>
        <v>0.79900000000000004</v>
      </c>
    </row>
    <row r="8598" spans="1:20" x14ac:dyDescent="0.3">
      <c r="A8598" t="s">
        <v>66</v>
      </c>
      <c r="B8598">
        <v>481</v>
      </c>
      <c r="C8598" t="s">
        <v>12</v>
      </c>
      <c r="D8598" t="s">
        <v>33</v>
      </c>
      <c r="E8598" t="s">
        <v>14</v>
      </c>
      <c r="F8598" t="s">
        <v>67</v>
      </c>
      <c r="G8598">
        <v>481</v>
      </c>
      <c r="H8598" t="s">
        <v>16</v>
      </c>
      <c r="I8598" t="s">
        <v>34</v>
      </c>
      <c r="J8598" t="s">
        <v>55</v>
      </c>
      <c r="K8598">
        <v>0.73699999999999999</v>
      </c>
      <c r="L8598">
        <v>7.9100000000000004E-2</v>
      </c>
      <c r="M8598">
        <v>0.85399999999999998</v>
      </c>
      <c r="S8598" t="str">
        <f t="shared" si="269"/>
        <v/>
      </c>
      <c r="T8598">
        <f t="shared" si="270"/>
        <v>0.73699999999999999</v>
      </c>
    </row>
    <row r="8599" spans="1:20" x14ac:dyDescent="0.3">
      <c r="A8599" t="s">
        <v>66</v>
      </c>
      <c r="B8599">
        <v>481</v>
      </c>
      <c r="C8599" t="s">
        <v>12</v>
      </c>
      <c r="D8599" t="s">
        <v>35</v>
      </c>
      <c r="E8599" t="s">
        <v>14</v>
      </c>
      <c r="F8599" t="s">
        <v>67</v>
      </c>
      <c r="G8599">
        <v>481</v>
      </c>
      <c r="H8599" t="s">
        <v>16</v>
      </c>
      <c r="I8599" t="s">
        <v>36</v>
      </c>
      <c r="J8599" t="s">
        <v>18</v>
      </c>
      <c r="K8599">
        <v>1</v>
      </c>
      <c r="L8599">
        <v>2.5999999999999998E-4</v>
      </c>
      <c r="M8599">
        <v>1.8000000000000001E-4</v>
      </c>
      <c r="S8599" t="str">
        <f t="shared" si="269"/>
        <v/>
      </c>
      <c r="T8599">
        <f t="shared" si="270"/>
        <v>1</v>
      </c>
    </row>
    <row r="8600" spans="1:20" x14ac:dyDescent="0.3">
      <c r="A8600" t="s">
        <v>66</v>
      </c>
      <c r="B8600">
        <v>481</v>
      </c>
      <c r="C8600" t="s">
        <v>12</v>
      </c>
      <c r="D8600" t="s">
        <v>37</v>
      </c>
      <c r="E8600" t="s">
        <v>14</v>
      </c>
      <c r="F8600" t="s">
        <v>67</v>
      </c>
      <c r="G8600">
        <v>481</v>
      </c>
      <c r="H8600" t="s">
        <v>16</v>
      </c>
      <c r="I8600" t="s">
        <v>38</v>
      </c>
      <c r="J8600" t="s">
        <v>18</v>
      </c>
      <c r="K8600">
        <v>0.999</v>
      </c>
      <c r="L8600">
        <v>5.7400000000000003E-3</v>
      </c>
      <c r="M8600">
        <v>0.13600000000000001</v>
      </c>
      <c r="S8600" t="str">
        <f t="shared" si="269"/>
        <v/>
      </c>
      <c r="T8600">
        <f t="shared" si="270"/>
        <v>0.999</v>
      </c>
    </row>
    <row r="8601" spans="1:20" x14ac:dyDescent="0.3">
      <c r="A8601" t="s">
        <v>66</v>
      </c>
      <c r="B8601">
        <v>481</v>
      </c>
      <c r="C8601" t="s">
        <v>12</v>
      </c>
      <c r="D8601" t="s">
        <v>39</v>
      </c>
      <c r="E8601" t="s">
        <v>14</v>
      </c>
      <c r="F8601" t="s">
        <v>67</v>
      </c>
      <c r="G8601">
        <v>481</v>
      </c>
      <c r="H8601" t="s">
        <v>16</v>
      </c>
      <c r="I8601" t="s">
        <v>40</v>
      </c>
      <c r="J8601" t="s">
        <v>18</v>
      </c>
      <c r="K8601">
        <v>1</v>
      </c>
      <c r="L8601">
        <v>2.5999999999999998E-4</v>
      </c>
      <c r="M8601">
        <v>1.8000000000000001E-4</v>
      </c>
      <c r="S8601" t="str">
        <f t="shared" si="269"/>
        <v/>
      </c>
      <c r="T8601">
        <f t="shared" si="270"/>
        <v>1</v>
      </c>
    </row>
    <row r="8602" spans="1:20" x14ac:dyDescent="0.3">
      <c r="A8602" t="s">
        <v>66</v>
      </c>
      <c r="B8602">
        <v>481</v>
      </c>
      <c r="C8602" t="s">
        <v>12</v>
      </c>
      <c r="D8602" t="s">
        <v>41</v>
      </c>
      <c r="E8602" t="s">
        <v>14</v>
      </c>
      <c r="F8602" t="s">
        <v>67</v>
      </c>
      <c r="G8602">
        <v>481</v>
      </c>
      <c r="H8602" t="s">
        <v>16</v>
      </c>
      <c r="I8602" t="s">
        <v>42</v>
      </c>
      <c r="J8602" t="s">
        <v>56</v>
      </c>
      <c r="K8602">
        <v>7.8E-2</v>
      </c>
      <c r="L8602">
        <v>0.154</v>
      </c>
      <c r="M8602">
        <v>0.93300000000000005</v>
      </c>
      <c r="S8602" t="str">
        <f t="shared" si="269"/>
        <v/>
      </c>
      <c r="T8602">
        <f t="shared" si="270"/>
        <v>7.8E-2</v>
      </c>
    </row>
    <row r="8603" spans="1:20" x14ac:dyDescent="0.3">
      <c r="A8603" t="s">
        <v>66</v>
      </c>
      <c r="B8603">
        <v>481</v>
      </c>
      <c r="C8603" t="s">
        <v>12</v>
      </c>
      <c r="D8603" t="s">
        <v>43</v>
      </c>
      <c r="E8603" t="s">
        <v>14</v>
      </c>
      <c r="F8603" t="s">
        <v>67</v>
      </c>
      <c r="G8603">
        <v>481</v>
      </c>
      <c r="H8603" t="s">
        <v>16</v>
      </c>
      <c r="I8603" t="s">
        <v>44</v>
      </c>
      <c r="J8603" t="s">
        <v>18</v>
      </c>
      <c r="K8603">
        <v>1</v>
      </c>
      <c r="L8603">
        <v>2.5999999999999998E-4</v>
      </c>
      <c r="M8603">
        <v>1.8000000000000001E-4</v>
      </c>
      <c r="S8603" t="str">
        <f t="shared" si="269"/>
        <v/>
      </c>
      <c r="T8603">
        <f t="shared" si="270"/>
        <v>1</v>
      </c>
    </row>
    <row r="8604" spans="1:20" x14ac:dyDescent="0.3">
      <c r="A8604" t="s">
        <v>66</v>
      </c>
      <c r="B8604">
        <v>481</v>
      </c>
      <c r="C8604" t="s">
        <v>12</v>
      </c>
      <c r="D8604" t="s">
        <v>45</v>
      </c>
      <c r="E8604" t="s">
        <v>14</v>
      </c>
      <c r="F8604" t="s">
        <v>67</v>
      </c>
      <c r="G8604">
        <v>481</v>
      </c>
      <c r="H8604" t="s">
        <v>16</v>
      </c>
      <c r="I8604" t="s">
        <v>46</v>
      </c>
      <c r="J8604" t="s">
        <v>55</v>
      </c>
      <c r="K8604">
        <v>0.93100000000000005</v>
      </c>
      <c r="L8604">
        <v>5.7700000000000001E-2</v>
      </c>
      <c r="M8604">
        <v>0.80500000000000005</v>
      </c>
      <c r="S8604" t="str">
        <f t="shared" si="269"/>
        <v/>
      </c>
      <c r="T8604">
        <f t="shared" si="270"/>
        <v>0.93100000000000005</v>
      </c>
    </row>
    <row r="8605" spans="1:20" x14ac:dyDescent="0.3">
      <c r="A8605" t="s">
        <v>66</v>
      </c>
      <c r="B8605">
        <v>481</v>
      </c>
      <c r="C8605" t="s">
        <v>12</v>
      </c>
      <c r="D8605" t="s">
        <v>47</v>
      </c>
      <c r="E8605" t="s">
        <v>14</v>
      </c>
      <c r="F8605" t="s">
        <v>67</v>
      </c>
      <c r="G8605">
        <v>481</v>
      </c>
      <c r="H8605" t="s">
        <v>16</v>
      </c>
      <c r="I8605" t="s">
        <v>48</v>
      </c>
      <c r="J8605" t="s">
        <v>18</v>
      </c>
      <c r="K8605">
        <v>1</v>
      </c>
      <c r="L8605">
        <v>2.5999999999999998E-4</v>
      </c>
      <c r="M8605">
        <v>1.8000000000000001E-4</v>
      </c>
      <c r="S8605" t="str">
        <f t="shared" si="269"/>
        <v/>
      </c>
      <c r="T8605">
        <f t="shared" si="270"/>
        <v>1</v>
      </c>
    </row>
    <row r="8606" spans="1:20" x14ac:dyDescent="0.3">
      <c r="A8606" t="s">
        <v>66</v>
      </c>
      <c r="B8606">
        <v>481</v>
      </c>
      <c r="C8606" t="s">
        <v>12</v>
      </c>
      <c r="D8606" t="s">
        <v>49</v>
      </c>
      <c r="E8606" t="s">
        <v>14</v>
      </c>
      <c r="F8606" t="s">
        <v>67</v>
      </c>
      <c r="G8606">
        <v>481</v>
      </c>
      <c r="H8606" t="s">
        <v>16</v>
      </c>
      <c r="I8606" t="s">
        <v>50</v>
      </c>
      <c r="J8606" t="s">
        <v>18</v>
      </c>
      <c r="K8606">
        <v>0.96599999999999997</v>
      </c>
      <c r="L8606">
        <v>4.65E-2</v>
      </c>
      <c r="M8606">
        <v>0.77500000000000002</v>
      </c>
      <c r="S8606" t="str">
        <f t="shared" si="269"/>
        <v/>
      </c>
      <c r="T8606">
        <f t="shared" si="270"/>
        <v>0.96599999999999997</v>
      </c>
    </row>
    <row r="8607" spans="1:20" x14ac:dyDescent="0.3">
      <c r="A8607" t="s">
        <v>66</v>
      </c>
      <c r="B8607">
        <v>481</v>
      </c>
      <c r="C8607" t="s">
        <v>12</v>
      </c>
      <c r="D8607" t="s">
        <v>51</v>
      </c>
      <c r="E8607" t="s">
        <v>14</v>
      </c>
      <c r="F8607" t="s">
        <v>67</v>
      </c>
      <c r="G8607">
        <v>481</v>
      </c>
      <c r="H8607" t="s">
        <v>16</v>
      </c>
      <c r="I8607" t="s">
        <v>52</v>
      </c>
      <c r="J8607" t="s">
        <v>18</v>
      </c>
      <c r="K8607">
        <v>1</v>
      </c>
      <c r="L8607">
        <v>2.5999999999999998E-4</v>
      </c>
      <c r="M8607">
        <v>1.8000000000000001E-4</v>
      </c>
      <c r="S8607" t="str">
        <f t="shared" si="269"/>
        <v/>
      </c>
      <c r="T8607">
        <f t="shared" si="270"/>
        <v>1</v>
      </c>
    </row>
    <row r="8608" spans="1:20" x14ac:dyDescent="0.3">
      <c r="A8608" t="s">
        <v>66</v>
      </c>
      <c r="B8608">
        <v>481</v>
      </c>
      <c r="C8608" t="s">
        <v>12</v>
      </c>
      <c r="D8608" t="s">
        <v>53</v>
      </c>
      <c r="E8608" t="s">
        <v>14</v>
      </c>
      <c r="F8608" t="s">
        <v>67</v>
      </c>
      <c r="G8608">
        <v>481</v>
      </c>
      <c r="H8608" t="s">
        <v>16</v>
      </c>
      <c r="I8608" t="s">
        <v>54</v>
      </c>
      <c r="J8608" t="s">
        <v>18</v>
      </c>
      <c r="K8608">
        <v>1</v>
      </c>
      <c r="L8608">
        <v>2.5999999999999998E-4</v>
      </c>
      <c r="M8608">
        <v>1.8000000000000001E-4</v>
      </c>
      <c r="S8608" t="str">
        <f t="shared" si="269"/>
        <v/>
      </c>
      <c r="T8608">
        <f t="shared" si="270"/>
        <v>1</v>
      </c>
    </row>
    <row r="8609" spans="1:20" x14ac:dyDescent="0.3">
      <c r="A8609" t="s">
        <v>66</v>
      </c>
      <c r="B8609">
        <v>502</v>
      </c>
      <c r="C8609" t="s">
        <v>12</v>
      </c>
      <c r="D8609" t="s">
        <v>13</v>
      </c>
      <c r="E8609" t="s">
        <v>14</v>
      </c>
      <c r="F8609" t="s">
        <v>67</v>
      </c>
      <c r="G8609">
        <v>502</v>
      </c>
      <c r="H8609" t="s">
        <v>16</v>
      </c>
      <c r="I8609" t="s">
        <v>17</v>
      </c>
      <c r="J8609" t="s">
        <v>18</v>
      </c>
      <c r="K8609">
        <v>1</v>
      </c>
      <c r="L8609">
        <v>2.5999999999999998E-4</v>
      </c>
      <c r="M8609">
        <v>1.8000000000000001E-4</v>
      </c>
      <c r="S8609">
        <f t="shared" si="269"/>
        <v>1</v>
      </c>
      <c r="T8609" t="str">
        <f t="shared" si="270"/>
        <v/>
      </c>
    </row>
    <row r="8610" spans="1:20" x14ac:dyDescent="0.3">
      <c r="A8610" t="s">
        <v>66</v>
      </c>
      <c r="B8610">
        <v>502</v>
      </c>
      <c r="C8610" t="s">
        <v>12</v>
      </c>
      <c r="D8610" t="s">
        <v>19</v>
      </c>
      <c r="E8610" t="s">
        <v>14</v>
      </c>
      <c r="F8610" t="s">
        <v>67</v>
      </c>
      <c r="G8610">
        <v>502</v>
      </c>
      <c r="H8610" t="s">
        <v>16</v>
      </c>
      <c r="I8610" t="s">
        <v>20</v>
      </c>
      <c r="J8610" t="s">
        <v>18</v>
      </c>
      <c r="K8610">
        <v>1</v>
      </c>
      <c r="L8610">
        <v>2.5999999999999998E-4</v>
      </c>
      <c r="M8610">
        <v>1.8000000000000001E-4</v>
      </c>
      <c r="S8610" t="str">
        <f t="shared" si="269"/>
        <v/>
      </c>
      <c r="T8610">
        <f t="shared" si="270"/>
        <v>1</v>
      </c>
    </row>
    <row r="8611" spans="1:20" x14ac:dyDescent="0.3">
      <c r="A8611" t="s">
        <v>66</v>
      </c>
      <c r="B8611">
        <v>502</v>
      </c>
      <c r="C8611" t="s">
        <v>12</v>
      </c>
      <c r="D8611" t="s">
        <v>21</v>
      </c>
      <c r="E8611" t="s">
        <v>14</v>
      </c>
      <c r="F8611" t="s">
        <v>67</v>
      </c>
      <c r="G8611">
        <v>502</v>
      </c>
      <c r="H8611" t="s">
        <v>16</v>
      </c>
      <c r="I8611" t="s">
        <v>22</v>
      </c>
      <c r="J8611" t="s">
        <v>18</v>
      </c>
      <c r="K8611">
        <v>1</v>
      </c>
      <c r="L8611">
        <v>2.5999999999999998E-4</v>
      </c>
      <c r="M8611">
        <v>1.8000000000000001E-4</v>
      </c>
      <c r="S8611" t="str">
        <f t="shared" si="269"/>
        <v/>
      </c>
      <c r="T8611">
        <f t="shared" si="270"/>
        <v>1</v>
      </c>
    </row>
    <row r="8612" spans="1:20" x14ac:dyDescent="0.3">
      <c r="A8612" t="s">
        <v>66</v>
      </c>
      <c r="B8612">
        <v>502</v>
      </c>
      <c r="C8612" t="s">
        <v>12</v>
      </c>
      <c r="D8612" t="s">
        <v>23</v>
      </c>
      <c r="E8612" t="s">
        <v>14</v>
      </c>
      <c r="F8612" t="s">
        <v>67</v>
      </c>
      <c r="G8612">
        <v>502</v>
      </c>
      <c r="H8612" t="s">
        <v>16</v>
      </c>
      <c r="I8612" t="s">
        <v>24</v>
      </c>
      <c r="J8612" t="s">
        <v>56</v>
      </c>
      <c r="K8612">
        <v>0.06</v>
      </c>
      <c r="L8612">
        <v>0.161</v>
      </c>
      <c r="M8612">
        <v>0.93799999999999994</v>
      </c>
      <c r="S8612" t="str">
        <f t="shared" si="269"/>
        <v/>
      </c>
      <c r="T8612">
        <f t="shared" si="270"/>
        <v>0.06</v>
      </c>
    </row>
    <row r="8613" spans="1:20" x14ac:dyDescent="0.3">
      <c r="A8613" t="s">
        <v>66</v>
      </c>
      <c r="B8613">
        <v>502</v>
      </c>
      <c r="C8613" t="s">
        <v>12</v>
      </c>
      <c r="D8613" t="s">
        <v>25</v>
      </c>
      <c r="E8613" t="s">
        <v>14</v>
      </c>
      <c r="F8613" t="s">
        <v>67</v>
      </c>
      <c r="G8613">
        <v>502</v>
      </c>
      <c r="H8613" t="s">
        <v>16</v>
      </c>
      <c r="I8613" t="s">
        <v>26</v>
      </c>
      <c r="J8613" t="s">
        <v>18</v>
      </c>
      <c r="K8613">
        <v>0.996</v>
      </c>
      <c r="L8613">
        <v>2.2200000000000001E-2</v>
      </c>
      <c r="M8613">
        <v>0.54500000000000004</v>
      </c>
      <c r="S8613" t="str">
        <f t="shared" si="269"/>
        <v/>
      </c>
      <c r="T8613">
        <f t="shared" si="270"/>
        <v>0.996</v>
      </c>
    </row>
    <row r="8614" spans="1:20" x14ac:dyDescent="0.3">
      <c r="A8614" t="s">
        <v>66</v>
      </c>
      <c r="B8614">
        <v>502</v>
      </c>
      <c r="C8614" t="s">
        <v>12</v>
      </c>
      <c r="D8614" t="s">
        <v>27</v>
      </c>
      <c r="E8614" t="s">
        <v>14</v>
      </c>
      <c r="F8614" t="s">
        <v>67</v>
      </c>
      <c r="G8614">
        <v>502</v>
      </c>
      <c r="H8614" t="s">
        <v>16</v>
      </c>
      <c r="I8614" t="s">
        <v>28</v>
      </c>
      <c r="J8614" t="s">
        <v>18</v>
      </c>
      <c r="K8614">
        <v>0.98499999999999999</v>
      </c>
      <c r="L8614">
        <v>3.7499999999999999E-2</v>
      </c>
      <c r="M8614">
        <v>0.74</v>
      </c>
      <c r="S8614" t="str">
        <f t="shared" si="269"/>
        <v/>
      </c>
      <c r="T8614">
        <f t="shared" si="270"/>
        <v>0.98499999999999999</v>
      </c>
    </row>
    <row r="8615" spans="1:20" x14ac:dyDescent="0.3">
      <c r="A8615" t="s">
        <v>66</v>
      </c>
      <c r="B8615">
        <v>502</v>
      </c>
      <c r="C8615" t="s">
        <v>12</v>
      </c>
      <c r="D8615" t="s">
        <v>29</v>
      </c>
      <c r="E8615" t="s">
        <v>14</v>
      </c>
      <c r="F8615" t="s">
        <v>67</v>
      </c>
      <c r="G8615">
        <v>502</v>
      </c>
      <c r="H8615" t="s">
        <v>16</v>
      </c>
      <c r="I8615" t="s">
        <v>30</v>
      </c>
      <c r="J8615" t="s">
        <v>18</v>
      </c>
      <c r="K8615">
        <v>1</v>
      </c>
      <c r="L8615">
        <v>2.5999999999999998E-4</v>
      </c>
      <c r="M8615">
        <v>1.8000000000000001E-4</v>
      </c>
      <c r="S8615" t="str">
        <f t="shared" si="269"/>
        <v/>
      </c>
      <c r="T8615">
        <f t="shared" si="270"/>
        <v>1</v>
      </c>
    </row>
    <row r="8616" spans="1:20" x14ac:dyDescent="0.3">
      <c r="A8616" t="s">
        <v>66</v>
      </c>
      <c r="B8616">
        <v>502</v>
      </c>
      <c r="C8616" t="s">
        <v>12</v>
      </c>
      <c r="D8616" t="s">
        <v>31</v>
      </c>
      <c r="E8616" t="s">
        <v>14</v>
      </c>
      <c r="F8616" t="s">
        <v>67</v>
      </c>
      <c r="G8616">
        <v>502</v>
      </c>
      <c r="H8616" t="s">
        <v>16</v>
      </c>
      <c r="I8616" t="s">
        <v>32</v>
      </c>
      <c r="J8616" t="s">
        <v>18</v>
      </c>
      <c r="K8616">
        <v>0.996</v>
      </c>
      <c r="L8616">
        <v>2.2200000000000001E-2</v>
      </c>
      <c r="M8616">
        <v>0.54500000000000004</v>
      </c>
      <c r="S8616" t="str">
        <f t="shared" si="269"/>
        <v/>
      </c>
      <c r="T8616">
        <f t="shared" si="270"/>
        <v>0.996</v>
      </c>
    </row>
    <row r="8617" spans="1:20" x14ac:dyDescent="0.3">
      <c r="A8617" t="s">
        <v>66</v>
      </c>
      <c r="B8617">
        <v>502</v>
      </c>
      <c r="C8617" t="s">
        <v>12</v>
      </c>
      <c r="D8617" t="s">
        <v>33</v>
      </c>
      <c r="E8617" t="s">
        <v>14</v>
      </c>
      <c r="F8617" t="s">
        <v>67</v>
      </c>
      <c r="G8617">
        <v>502</v>
      </c>
      <c r="H8617" t="s">
        <v>16</v>
      </c>
      <c r="I8617" t="s">
        <v>34</v>
      </c>
      <c r="J8617" t="s">
        <v>55</v>
      </c>
      <c r="K8617">
        <v>0.93100000000000005</v>
      </c>
      <c r="L8617">
        <v>5.7700000000000001E-2</v>
      </c>
      <c r="M8617">
        <v>0.80500000000000005</v>
      </c>
      <c r="S8617" t="str">
        <f t="shared" si="269"/>
        <v/>
      </c>
      <c r="T8617">
        <f t="shared" si="270"/>
        <v>0.93100000000000005</v>
      </c>
    </row>
    <row r="8618" spans="1:20" x14ac:dyDescent="0.3">
      <c r="A8618" t="s">
        <v>66</v>
      </c>
      <c r="B8618">
        <v>502</v>
      </c>
      <c r="C8618" t="s">
        <v>12</v>
      </c>
      <c r="D8618" t="s">
        <v>35</v>
      </c>
      <c r="E8618" t="s">
        <v>14</v>
      </c>
      <c r="F8618" t="s">
        <v>67</v>
      </c>
      <c r="G8618">
        <v>502</v>
      </c>
      <c r="H8618" t="s">
        <v>16</v>
      </c>
      <c r="I8618" t="s">
        <v>36</v>
      </c>
      <c r="J8618" t="s">
        <v>18</v>
      </c>
      <c r="K8618">
        <v>1</v>
      </c>
      <c r="L8618">
        <v>2.5999999999999998E-4</v>
      </c>
      <c r="M8618">
        <v>1.8000000000000001E-4</v>
      </c>
      <c r="S8618" t="str">
        <f t="shared" si="269"/>
        <v/>
      </c>
      <c r="T8618">
        <f t="shared" si="270"/>
        <v>1</v>
      </c>
    </row>
    <row r="8619" spans="1:20" x14ac:dyDescent="0.3">
      <c r="A8619" t="s">
        <v>66</v>
      </c>
      <c r="B8619">
        <v>502</v>
      </c>
      <c r="C8619" t="s">
        <v>12</v>
      </c>
      <c r="D8619" t="s">
        <v>37</v>
      </c>
      <c r="E8619" t="s">
        <v>14</v>
      </c>
      <c r="F8619" t="s">
        <v>67</v>
      </c>
      <c r="G8619">
        <v>502</v>
      </c>
      <c r="H8619" t="s">
        <v>16</v>
      </c>
      <c r="I8619" t="s">
        <v>38</v>
      </c>
      <c r="J8619" t="s">
        <v>18</v>
      </c>
      <c r="K8619">
        <v>1</v>
      </c>
      <c r="L8619">
        <v>2.5999999999999998E-4</v>
      </c>
      <c r="M8619">
        <v>1.8000000000000001E-4</v>
      </c>
      <c r="S8619" t="str">
        <f t="shared" si="269"/>
        <v/>
      </c>
      <c r="T8619">
        <f t="shared" si="270"/>
        <v>1</v>
      </c>
    </row>
    <row r="8620" spans="1:20" x14ac:dyDescent="0.3">
      <c r="A8620" t="s">
        <v>66</v>
      </c>
      <c r="B8620">
        <v>502</v>
      </c>
      <c r="C8620" t="s">
        <v>12</v>
      </c>
      <c r="D8620" t="s">
        <v>39</v>
      </c>
      <c r="E8620" t="s">
        <v>14</v>
      </c>
      <c r="F8620" t="s">
        <v>67</v>
      </c>
      <c r="G8620">
        <v>502</v>
      </c>
      <c r="H8620" t="s">
        <v>16</v>
      </c>
      <c r="I8620" t="s">
        <v>40</v>
      </c>
      <c r="J8620" t="s">
        <v>18</v>
      </c>
      <c r="K8620">
        <v>1</v>
      </c>
      <c r="L8620">
        <v>2.5999999999999998E-4</v>
      </c>
      <c r="M8620">
        <v>1.8000000000000001E-4</v>
      </c>
      <c r="S8620" t="str">
        <f t="shared" si="269"/>
        <v/>
      </c>
      <c r="T8620">
        <f t="shared" si="270"/>
        <v>1</v>
      </c>
    </row>
    <row r="8621" spans="1:20" x14ac:dyDescent="0.3">
      <c r="A8621" t="s">
        <v>66</v>
      </c>
      <c r="B8621">
        <v>502</v>
      </c>
      <c r="C8621" t="s">
        <v>12</v>
      </c>
      <c r="D8621" t="s">
        <v>41</v>
      </c>
      <c r="E8621" t="s">
        <v>14</v>
      </c>
      <c r="F8621" t="s">
        <v>67</v>
      </c>
      <c r="G8621">
        <v>502</v>
      </c>
      <c r="H8621" t="s">
        <v>16</v>
      </c>
      <c r="I8621" t="s">
        <v>42</v>
      </c>
      <c r="J8621" t="s">
        <v>55</v>
      </c>
      <c r="K8621">
        <v>0.64200000000000002</v>
      </c>
      <c r="L8621">
        <v>8.8499999999999995E-2</v>
      </c>
      <c r="M8621">
        <v>0.86599999999999999</v>
      </c>
      <c r="S8621" t="str">
        <f t="shared" si="269"/>
        <v/>
      </c>
      <c r="T8621">
        <f t="shared" si="270"/>
        <v>0.64200000000000002</v>
      </c>
    </row>
    <row r="8622" spans="1:20" x14ac:dyDescent="0.3">
      <c r="A8622" t="s">
        <v>66</v>
      </c>
      <c r="B8622">
        <v>502</v>
      </c>
      <c r="C8622" t="s">
        <v>12</v>
      </c>
      <c r="D8622" t="s">
        <v>43</v>
      </c>
      <c r="E8622" t="s">
        <v>14</v>
      </c>
      <c r="F8622" t="s">
        <v>67</v>
      </c>
      <c r="G8622">
        <v>502</v>
      </c>
      <c r="H8622" t="s">
        <v>16</v>
      </c>
      <c r="I8622" t="s">
        <v>44</v>
      </c>
      <c r="J8622" t="s">
        <v>18</v>
      </c>
      <c r="K8622">
        <v>1</v>
      </c>
      <c r="L8622">
        <v>2.5999999999999998E-4</v>
      </c>
      <c r="M8622">
        <v>1.8000000000000001E-4</v>
      </c>
      <c r="S8622" t="str">
        <f t="shared" si="269"/>
        <v/>
      </c>
      <c r="T8622">
        <f t="shared" si="270"/>
        <v>1</v>
      </c>
    </row>
    <row r="8623" spans="1:20" x14ac:dyDescent="0.3">
      <c r="A8623" t="s">
        <v>66</v>
      </c>
      <c r="B8623">
        <v>502</v>
      </c>
      <c r="C8623" t="s">
        <v>12</v>
      </c>
      <c r="D8623" t="s">
        <v>45</v>
      </c>
      <c r="E8623" t="s">
        <v>14</v>
      </c>
      <c r="F8623" t="s">
        <v>67</v>
      </c>
      <c r="G8623">
        <v>502</v>
      </c>
      <c r="H8623" t="s">
        <v>16</v>
      </c>
      <c r="I8623" t="s">
        <v>46</v>
      </c>
      <c r="J8623" t="s">
        <v>55</v>
      </c>
      <c r="K8623">
        <v>0.95499999999999996</v>
      </c>
      <c r="L8623">
        <v>5.0500000000000003E-2</v>
      </c>
      <c r="M8623">
        <v>0.78600000000000003</v>
      </c>
      <c r="S8623" t="str">
        <f t="shared" si="269"/>
        <v/>
      </c>
      <c r="T8623">
        <f t="shared" si="270"/>
        <v>0.95499999999999996</v>
      </c>
    </row>
    <row r="8624" spans="1:20" x14ac:dyDescent="0.3">
      <c r="A8624" t="s">
        <v>66</v>
      </c>
      <c r="B8624">
        <v>502</v>
      </c>
      <c r="C8624" t="s">
        <v>12</v>
      </c>
      <c r="D8624" t="s">
        <v>47</v>
      </c>
      <c r="E8624" t="s">
        <v>14</v>
      </c>
      <c r="F8624" t="s">
        <v>67</v>
      </c>
      <c r="G8624">
        <v>502</v>
      </c>
      <c r="H8624" t="s">
        <v>16</v>
      </c>
      <c r="I8624" t="s">
        <v>48</v>
      </c>
      <c r="J8624" t="s">
        <v>18</v>
      </c>
      <c r="K8624">
        <v>1</v>
      </c>
      <c r="L8624">
        <v>2.5999999999999998E-4</v>
      </c>
      <c r="M8624">
        <v>1.8000000000000001E-4</v>
      </c>
      <c r="S8624" t="str">
        <f t="shared" si="269"/>
        <v/>
      </c>
      <c r="T8624">
        <f t="shared" si="270"/>
        <v>1</v>
      </c>
    </row>
    <row r="8625" spans="1:20" x14ac:dyDescent="0.3">
      <c r="A8625" t="s">
        <v>66</v>
      </c>
      <c r="B8625">
        <v>502</v>
      </c>
      <c r="C8625" t="s">
        <v>12</v>
      </c>
      <c r="D8625" t="s">
        <v>49</v>
      </c>
      <c r="E8625" t="s">
        <v>14</v>
      </c>
      <c r="F8625" t="s">
        <v>67</v>
      </c>
      <c r="G8625">
        <v>502</v>
      </c>
      <c r="H8625" t="s">
        <v>16</v>
      </c>
      <c r="I8625" t="s">
        <v>50</v>
      </c>
      <c r="J8625" t="s">
        <v>18</v>
      </c>
      <c r="K8625">
        <v>0.998</v>
      </c>
      <c r="L8625">
        <v>1.12E-2</v>
      </c>
      <c r="M8625">
        <v>0.27300000000000002</v>
      </c>
      <c r="S8625" t="str">
        <f t="shared" si="269"/>
        <v/>
      </c>
      <c r="T8625">
        <f t="shared" si="270"/>
        <v>0.998</v>
      </c>
    </row>
    <row r="8626" spans="1:20" x14ac:dyDescent="0.3">
      <c r="A8626" t="s">
        <v>66</v>
      </c>
      <c r="B8626">
        <v>502</v>
      </c>
      <c r="C8626" t="s">
        <v>12</v>
      </c>
      <c r="D8626" t="s">
        <v>51</v>
      </c>
      <c r="E8626" t="s">
        <v>14</v>
      </c>
      <c r="F8626" t="s">
        <v>67</v>
      </c>
      <c r="G8626">
        <v>502</v>
      </c>
      <c r="H8626" t="s">
        <v>16</v>
      </c>
      <c r="I8626" t="s">
        <v>52</v>
      </c>
      <c r="J8626" t="s">
        <v>18</v>
      </c>
      <c r="K8626">
        <v>1</v>
      </c>
      <c r="L8626">
        <v>2.5999999999999998E-4</v>
      </c>
      <c r="M8626">
        <v>1.8000000000000001E-4</v>
      </c>
      <c r="S8626" t="str">
        <f t="shared" si="269"/>
        <v/>
      </c>
      <c r="T8626">
        <f t="shared" si="270"/>
        <v>1</v>
      </c>
    </row>
    <row r="8627" spans="1:20" x14ac:dyDescent="0.3">
      <c r="A8627" t="s">
        <v>66</v>
      </c>
      <c r="B8627">
        <v>502</v>
      </c>
      <c r="C8627" t="s">
        <v>12</v>
      </c>
      <c r="D8627" t="s">
        <v>53</v>
      </c>
      <c r="E8627" t="s">
        <v>14</v>
      </c>
      <c r="F8627" t="s">
        <v>67</v>
      </c>
      <c r="G8627">
        <v>502</v>
      </c>
      <c r="H8627" t="s">
        <v>16</v>
      </c>
      <c r="I8627" t="s">
        <v>54</v>
      </c>
      <c r="J8627" t="s">
        <v>18</v>
      </c>
      <c r="K8627">
        <v>1</v>
      </c>
      <c r="L8627">
        <v>2.5999999999999998E-4</v>
      </c>
      <c r="M8627">
        <v>1.8000000000000001E-4</v>
      </c>
      <c r="S8627" t="str">
        <f t="shared" si="269"/>
        <v/>
      </c>
      <c r="T8627">
        <f t="shared" si="270"/>
        <v>1</v>
      </c>
    </row>
    <row r="8628" spans="1:20" x14ac:dyDescent="0.3">
      <c r="A8628" t="s">
        <v>66</v>
      </c>
      <c r="B8628">
        <v>506</v>
      </c>
      <c r="C8628" t="s">
        <v>12</v>
      </c>
      <c r="D8628" t="s">
        <v>13</v>
      </c>
      <c r="E8628" t="s">
        <v>14</v>
      </c>
      <c r="F8628" t="s">
        <v>67</v>
      </c>
      <c r="G8628">
        <v>506</v>
      </c>
      <c r="H8628" t="s">
        <v>16</v>
      </c>
      <c r="I8628" t="s">
        <v>17</v>
      </c>
      <c r="J8628" t="s">
        <v>18</v>
      </c>
      <c r="K8628">
        <v>0.998</v>
      </c>
      <c r="L8628">
        <v>1.12E-2</v>
      </c>
      <c r="M8628">
        <v>0.27300000000000002</v>
      </c>
      <c r="S8628">
        <f t="shared" si="269"/>
        <v>0.998</v>
      </c>
      <c r="T8628" t="str">
        <f t="shared" si="270"/>
        <v/>
      </c>
    </row>
    <row r="8629" spans="1:20" x14ac:dyDescent="0.3">
      <c r="A8629" t="s">
        <v>66</v>
      </c>
      <c r="B8629">
        <v>506</v>
      </c>
      <c r="C8629" t="s">
        <v>12</v>
      </c>
      <c r="D8629" t="s">
        <v>19</v>
      </c>
      <c r="E8629" t="s">
        <v>14</v>
      </c>
      <c r="F8629" t="s">
        <v>67</v>
      </c>
      <c r="G8629">
        <v>506</v>
      </c>
      <c r="H8629" t="s">
        <v>16</v>
      </c>
      <c r="I8629" t="s">
        <v>20</v>
      </c>
      <c r="J8629" t="s">
        <v>18</v>
      </c>
      <c r="K8629">
        <v>0.998</v>
      </c>
      <c r="L8629">
        <v>1.12E-2</v>
      </c>
      <c r="M8629">
        <v>0.27300000000000002</v>
      </c>
      <c r="S8629" t="str">
        <f t="shared" si="269"/>
        <v/>
      </c>
      <c r="T8629">
        <f t="shared" si="270"/>
        <v>0.998</v>
      </c>
    </row>
    <row r="8630" spans="1:20" x14ac:dyDescent="0.3">
      <c r="A8630" t="s">
        <v>66</v>
      </c>
      <c r="B8630">
        <v>506</v>
      </c>
      <c r="C8630" t="s">
        <v>12</v>
      </c>
      <c r="D8630" t="s">
        <v>21</v>
      </c>
      <c r="E8630" t="s">
        <v>14</v>
      </c>
      <c r="F8630" t="s">
        <v>67</v>
      </c>
      <c r="G8630">
        <v>506</v>
      </c>
      <c r="H8630" t="s">
        <v>16</v>
      </c>
      <c r="I8630" t="s">
        <v>22</v>
      </c>
      <c r="J8630" t="s">
        <v>18</v>
      </c>
      <c r="K8630">
        <v>0.98799999999999999</v>
      </c>
      <c r="L8630">
        <v>3.5299999999999998E-2</v>
      </c>
      <c r="M8630">
        <v>0.72699999999999998</v>
      </c>
      <c r="S8630" t="str">
        <f t="shared" si="269"/>
        <v/>
      </c>
      <c r="T8630">
        <f t="shared" si="270"/>
        <v>0.98799999999999999</v>
      </c>
    </row>
    <row r="8631" spans="1:20" x14ac:dyDescent="0.3">
      <c r="A8631" t="s">
        <v>66</v>
      </c>
      <c r="B8631">
        <v>506</v>
      </c>
      <c r="C8631" t="s">
        <v>12</v>
      </c>
      <c r="D8631" t="s">
        <v>23</v>
      </c>
      <c r="E8631" t="s">
        <v>14</v>
      </c>
      <c r="F8631" t="s">
        <v>67</v>
      </c>
      <c r="G8631">
        <v>506</v>
      </c>
      <c r="H8631" t="s">
        <v>16</v>
      </c>
      <c r="I8631" t="s">
        <v>24</v>
      </c>
      <c r="J8631" t="s">
        <v>56</v>
      </c>
      <c r="K8631">
        <v>0.221</v>
      </c>
      <c r="L8631">
        <v>0.122</v>
      </c>
      <c r="M8631">
        <v>0.91400000000000003</v>
      </c>
      <c r="S8631" t="str">
        <f t="shared" si="269"/>
        <v/>
      </c>
      <c r="T8631">
        <f t="shared" si="270"/>
        <v>0.221</v>
      </c>
    </row>
    <row r="8632" spans="1:20" x14ac:dyDescent="0.3">
      <c r="A8632" t="s">
        <v>66</v>
      </c>
      <c r="B8632">
        <v>506</v>
      </c>
      <c r="C8632" t="s">
        <v>12</v>
      </c>
      <c r="D8632" t="s">
        <v>25</v>
      </c>
      <c r="E8632" t="s">
        <v>14</v>
      </c>
      <c r="F8632" t="s">
        <v>67</v>
      </c>
      <c r="G8632">
        <v>506</v>
      </c>
      <c r="H8632" t="s">
        <v>16</v>
      </c>
      <c r="I8632" t="s">
        <v>26</v>
      </c>
      <c r="J8632" t="s">
        <v>18</v>
      </c>
      <c r="K8632">
        <v>0.98099999999999998</v>
      </c>
      <c r="L8632">
        <v>3.9899999999999998E-2</v>
      </c>
      <c r="M8632">
        <v>0.75</v>
      </c>
      <c r="S8632" t="str">
        <f t="shared" si="269"/>
        <v/>
      </c>
      <c r="T8632">
        <f t="shared" si="270"/>
        <v>0.98099999999999998</v>
      </c>
    </row>
    <row r="8633" spans="1:20" x14ac:dyDescent="0.3">
      <c r="A8633" t="s">
        <v>66</v>
      </c>
      <c r="B8633">
        <v>506</v>
      </c>
      <c r="C8633" t="s">
        <v>12</v>
      </c>
      <c r="D8633" t="s">
        <v>27</v>
      </c>
      <c r="E8633" t="s">
        <v>14</v>
      </c>
      <c r="F8633" t="s">
        <v>67</v>
      </c>
      <c r="G8633">
        <v>506</v>
      </c>
      <c r="H8633" t="s">
        <v>16</v>
      </c>
      <c r="I8633" t="s">
        <v>28</v>
      </c>
      <c r="J8633" t="s">
        <v>56</v>
      </c>
      <c r="K8633">
        <v>0</v>
      </c>
      <c r="L8633">
        <v>1</v>
      </c>
      <c r="M8633">
        <v>1</v>
      </c>
      <c r="S8633" t="str">
        <f t="shared" si="269"/>
        <v/>
      </c>
      <c r="T8633">
        <f t="shared" si="270"/>
        <v>0</v>
      </c>
    </row>
    <row r="8634" spans="1:20" x14ac:dyDescent="0.3">
      <c r="A8634" t="s">
        <v>66</v>
      </c>
      <c r="B8634">
        <v>506</v>
      </c>
      <c r="C8634" t="s">
        <v>12</v>
      </c>
      <c r="D8634" t="s">
        <v>29</v>
      </c>
      <c r="E8634" t="s">
        <v>14</v>
      </c>
      <c r="F8634" t="s">
        <v>67</v>
      </c>
      <c r="G8634">
        <v>506</v>
      </c>
      <c r="H8634" t="s">
        <v>16</v>
      </c>
      <c r="I8634" t="s">
        <v>30</v>
      </c>
      <c r="J8634" t="s">
        <v>18</v>
      </c>
      <c r="K8634">
        <v>0.98199999999999998</v>
      </c>
      <c r="L8634">
        <v>3.9300000000000002E-2</v>
      </c>
      <c r="M8634">
        <v>0.748</v>
      </c>
      <c r="S8634" t="str">
        <f t="shared" si="269"/>
        <v/>
      </c>
      <c r="T8634">
        <f t="shared" si="270"/>
        <v>0.98199999999999998</v>
      </c>
    </row>
    <row r="8635" spans="1:20" x14ac:dyDescent="0.3">
      <c r="A8635" t="s">
        <v>66</v>
      </c>
      <c r="B8635">
        <v>506</v>
      </c>
      <c r="C8635" t="s">
        <v>12</v>
      </c>
      <c r="D8635" t="s">
        <v>31</v>
      </c>
      <c r="E8635" t="s">
        <v>14</v>
      </c>
      <c r="F8635" t="s">
        <v>67</v>
      </c>
      <c r="G8635">
        <v>506</v>
      </c>
      <c r="H8635" t="s">
        <v>16</v>
      </c>
      <c r="I8635" t="s">
        <v>32</v>
      </c>
      <c r="J8635" t="s">
        <v>55</v>
      </c>
      <c r="K8635">
        <v>0.68799999999999994</v>
      </c>
      <c r="L8635">
        <v>8.3199999999999996E-2</v>
      </c>
      <c r="M8635">
        <v>0.86099999999999999</v>
      </c>
      <c r="S8635" t="str">
        <f t="shared" si="269"/>
        <v/>
      </c>
      <c r="T8635">
        <f t="shared" si="270"/>
        <v>0.68799999999999994</v>
      </c>
    </row>
    <row r="8636" spans="1:20" x14ac:dyDescent="0.3">
      <c r="A8636" t="s">
        <v>66</v>
      </c>
      <c r="B8636">
        <v>506</v>
      </c>
      <c r="C8636" t="s">
        <v>12</v>
      </c>
      <c r="D8636" t="s">
        <v>33</v>
      </c>
      <c r="E8636" t="s">
        <v>14</v>
      </c>
      <c r="F8636" t="s">
        <v>67</v>
      </c>
      <c r="G8636">
        <v>506</v>
      </c>
      <c r="H8636" t="s">
        <v>16</v>
      </c>
      <c r="I8636" t="s">
        <v>34</v>
      </c>
      <c r="J8636" t="s">
        <v>56</v>
      </c>
      <c r="K8636">
        <v>0.22</v>
      </c>
      <c r="L8636">
        <v>0.122</v>
      </c>
      <c r="M8636">
        <v>0.91400000000000003</v>
      </c>
      <c r="S8636" t="str">
        <f t="shared" si="269"/>
        <v/>
      </c>
      <c r="T8636">
        <f t="shared" si="270"/>
        <v>0.22</v>
      </c>
    </row>
    <row r="8637" spans="1:20" x14ac:dyDescent="0.3">
      <c r="A8637" t="s">
        <v>66</v>
      </c>
      <c r="B8637">
        <v>506</v>
      </c>
      <c r="C8637" t="s">
        <v>12</v>
      </c>
      <c r="D8637" t="s">
        <v>35</v>
      </c>
      <c r="E8637" t="s">
        <v>14</v>
      </c>
      <c r="F8637" t="s">
        <v>67</v>
      </c>
      <c r="G8637">
        <v>506</v>
      </c>
      <c r="H8637" t="s">
        <v>16</v>
      </c>
      <c r="I8637" t="s">
        <v>36</v>
      </c>
      <c r="J8637" t="s">
        <v>18</v>
      </c>
      <c r="K8637">
        <v>0.998</v>
      </c>
      <c r="L8637">
        <v>1.12E-2</v>
      </c>
      <c r="M8637">
        <v>0.27300000000000002</v>
      </c>
      <c r="S8637" t="str">
        <f t="shared" si="269"/>
        <v/>
      </c>
      <c r="T8637">
        <f t="shared" si="270"/>
        <v>0.998</v>
      </c>
    </row>
    <row r="8638" spans="1:20" x14ac:dyDescent="0.3">
      <c r="A8638" t="s">
        <v>66</v>
      </c>
      <c r="B8638">
        <v>506</v>
      </c>
      <c r="C8638" t="s">
        <v>12</v>
      </c>
      <c r="D8638" t="s">
        <v>37</v>
      </c>
      <c r="E8638" t="s">
        <v>14</v>
      </c>
      <c r="F8638" t="s">
        <v>67</v>
      </c>
      <c r="G8638">
        <v>506</v>
      </c>
      <c r="H8638" t="s">
        <v>16</v>
      </c>
      <c r="I8638" t="s">
        <v>38</v>
      </c>
      <c r="J8638" t="s">
        <v>18</v>
      </c>
      <c r="K8638">
        <v>0.98799999999999999</v>
      </c>
      <c r="L8638">
        <v>3.5299999999999998E-2</v>
      </c>
      <c r="M8638">
        <v>0.72699999999999998</v>
      </c>
      <c r="S8638" t="str">
        <f t="shared" si="269"/>
        <v/>
      </c>
      <c r="T8638">
        <f t="shared" si="270"/>
        <v>0.98799999999999999</v>
      </c>
    </row>
    <row r="8639" spans="1:20" x14ac:dyDescent="0.3">
      <c r="A8639" t="s">
        <v>66</v>
      </c>
      <c r="B8639">
        <v>506</v>
      </c>
      <c r="C8639" t="s">
        <v>12</v>
      </c>
      <c r="D8639" t="s">
        <v>39</v>
      </c>
      <c r="E8639" t="s">
        <v>14</v>
      </c>
      <c r="F8639" t="s">
        <v>67</v>
      </c>
      <c r="G8639">
        <v>506</v>
      </c>
      <c r="H8639" t="s">
        <v>16</v>
      </c>
      <c r="I8639" t="s">
        <v>40</v>
      </c>
      <c r="J8639" t="s">
        <v>18</v>
      </c>
      <c r="K8639">
        <v>0.999</v>
      </c>
      <c r="L8639">
        <v>5.7400000000000003E-3</v>
      </c>
      <c r="M8639">
        <v>0.13600000000000001</v>
      </c>
      <c r="S8639" t="str">
        <f t="shared" ref="S8639:S8702" si="271">IF(I8639="  Q",K8639,"")</f>
        <v/>
      </c>
      <c r="T8639">
        <f t="shared" si="270"/>
        <v>0.999</v>
      </c>
    </row>
    <row r="8640" spans="1:20" x14ac:dyDescent="0.3">
      <c r="A8640" t="s">
        <v>66</v>
      </c>
      <c r="B8640">
        <v>506</v>
      </c>
      <c r="C8640" t="s">
        <v>12</v>
      </c>
      <c r="D8640" t="s">
        <v>41</v>
      </c>
      <c r="E8640" t="s">
        <v>14</v>
      </c>
      <c r="F8640" t="s">
        <v>67</v>
      </c>
      <c r="G8640">
        <v>506</v>
      </c>
      <c r="H8640" t="s">
        <v>16</v>
      </c>
      <c r="I8640" t="s">
        <v>42</v>
      </c>
      <c r="J8640" t="s">
        <v>56</v>
      </c>
      <c r="K8640">
        <v>8.0000000000000002E-3</v>
      </c>
      <c r="L8640">
        <v>0.23899999999999999</v>
      </c>
      <c r="M8640">
        <v>0.96299999999999997</v>
      </c>
      <c r="S8640" t="str">
        <f t="shared" si="271"/>
        <v/>
      </c>
      <c r="T8640">
        <f t="shared" si="270"/>
        <v>8.0000000000000002E-3</v>
      </c>
    </row>
    <row r="8641" spans="1:20" x14ac:dyDescent="0.3">
      <c r="A8641" t="s">
        <v>66</v>
      </c>
      <c r="B8641">
        <v>506</v>
      </c>
      <c r="C8641" t="s">
        <v>12</v>
      </c>
      <c r="D8641" t="s">
        <v>43</v>
      </c>
      <c r="E8641" t="s">
        <v>14</v>
      </c>
      <c r="F8641" t="s">
        <v>67</v>
      </c>
      <c r="G8641">
        <v>506</v>
      </c>
      <c r="H8641" t="s">
        <v>16</v>
      </c>
      <c r="I8641" t="s">
        <v>44</v>
      </c>
      <c r="J8641" t="s">
        <v>18</v>
      </c>
      <c r="K8641">
        <v>0.998</v>
      </c>
      <c r="L8641">
        <v>1.12E-2</v>
      </c>
      <c r="M8641">
        <v>0.27300000000000002</v>
      </c>
      <c r="S8641" t="str">
        <f t="shared" si="271"/>
        <v/>
      </c>
      <c r="T8641">
        <f t="shared" si="270"/>
        <v>0.998</v>
      </c>
    </row>
    <row r="8642" spans="1:20" x14ac:dyDescent="0.3">
      <c r="A8642" t="s">
        <v>66</v>
      </c>
      <c r="B8642">
        <v>506</v>
      </c>
      <c r="C8642" t="s">
        <v>12</v>
      </c>
      <c r="D8642" t="s">
        <v>45</v>
      </c>
      <c r="E8642" t="s">
        <v>14</v>
      </c>
      <c r="F8642" t="s">
        <v>67</v>
      </c>
      <c r="G8642">
        <v>506</v>
      </c>
      <c r="H8642" t="s">
        <v>16</v>
      </c>
      <c r="I8642" t="s">
        <v>46</v>
      </c>
      <c r="J8642" t="s">
        <v>56</v>
      </c>
      <c r="K8642">
        <v>0.03</v>
      </c>
      <c r="L8642">
        <v>0.182</v>
      </c>
      <c r="M8642">
        <v>0.94699999999999995</v>
      </c>
      <c r="S8642" t="str">
        <f t="shared" si="271"/>
        <v/>
      </c>
      <c r="T8642">
        <f t="shared" si="270"/>
        <v>0.03</v>
      </c>
    </row>
    <row r="8643" spans="1:20" x14ac:dyDescent="0.3">
      <c r="A8643" t="s">
        <v>66</v>
      </c>
      <c r="B8643">
        <v>506</v>
      </c>
      <c r="C8643" t="s">
        <v>12</v>
      </c>
      <c r="D8643" t="s">
        <v>47</v>
      </c>
      <c r="E8643" t="s">
        <v>14</v>
      </c>
      <c r="F8643" t="s">
        <v>67</v>
      </c>
      <c r="G8643">
        <v>506</v>
      </c>
      <c r="H8643" t="s">
        <v>16</v>
      </c>
      <c r="I8643" t="s">
        <v>48</v>
      </c>
      <c r="J8643" t="s">
        <v>18</v>
      </c>
      <c r="K8643">
        <v>1</v>
      </c>
      <c r="L8643">
        <v>2.5999999999999998E-4</v>
      </c>
      <c r="M8643">
        <v>1.8000000000000001E-4</v>
      </c>
      <c r="S8643" t="str">
        <f t="shared" si="271"/>
        <v/>
      </c>
      <c r="T8643">
        <f t="shared" ref="T8643:T8706" si="272">IF(S8643="",K8643,"")</f>
        <v>1</v>
      </c>
    </row>
    <row r="8644" spans="1:20" x14ac:dyDescent="0.3">
      <c r="A8644" t="s">
        <v>66</v>
      </c>
      <c r="B8644">
        <v>506</v>
      </c>
      <c r="C8644" t="s">
        <v>12</v>
      </c>
      <c r="D8644" t="s">
        <v>49</v>
      </c>
      <c r="E8644" t="s">
        <v>14</v>
      </c>
      <c r="F8644" t="s">
        <v>67</v>
      </c>
      <c r="G8644">
        <v>506</v>
      </c>
      <c r="H8644" t="s">
        <v>16</v>
      </c>
      <c r="I8644" t="s">
        <v>50</v>
      </c>
      <c r="J8644" t="s">
        <v>55</v>
      </c>
      <c r="K8644">
        <v>0.74199999999999999</v>
      </c>
      <c r="L8644">
        <v>7.8600000000000003E-2</v>
      </c>
      <c r="M8644">
        <v>0.85299999999999998</v>
      </c>
      <c r="S8644" t="str">
        <f t="shared" si="271"/>
        <v/>
      </c>
      <c r="T8644">
        <f t="shared" si="272"/>
        <v>0.74199999999999999</v>
      </c>
    </row>
    <row r="8645" spans="1:20" x14ac:dyDescent="0.3">
      <c r="A8645" t="s">
        <v>66</v>
      </c>
      <c r="B8645">
        <v>506</v>
      </c>
      <c r="C8645" t="s">
        <v>12</v>
      </c>
      <c r="D8645" t="s">
        <v>51</v>
      </c>
      <c r="E8645" t="s">
        <v>14</v>
      </c>
      <c r="F8645" t="s">
        <v>67</v>
      </c>
      <c r="G8645">
        <v>506</v>
      </c>
      <c r="H8645" t="s">
        <v>16</v>
      </c>
      <c r="I8645" t="s">
        <v>52</v>
      </c>
      <c r="J8645" t="s">
        <v>18</v>
      </c>
      <c r="K8645">
        <v>0.998</v>
      </c>
      <c r="L8645">
        <v>1.12E-2</v>
      </c>
      <c r="M8645">
        <v>0.27300000000000002</v>
      </c>
      <c r="S8645" t="str">
        <f t="shared" si="271"/>
        <v/>
      </c>
      <c r="T8645">
        <f t="shared" si="272"/>
        <v>0.998</v>
      </c>
    </row>
    <row r="8646" spans="1:20" x14ac:dyDescent="0.3">
      <c r="A8646" t="s">
        <v>66</v>
      </c>
      <c r="B8646">
        <v>506</v>
      </c>
      <c r="C8646" t="s">
        <v>12</v>
      </c>
      <c r="D8646" t="s">
        <v>53</v>
      </c>
      <c r="E8646" t="s">
        <v>14</v>
      </c>
      <c r="F8646" t="s">
        <v>67</v>
      </c>
      <c r="G8646">
        <v>506</v>
      </c>
      <c r="H8646" t="s">
        <v>16</v>
      </c>
      <c r="I8646" t="s">
        <v>54</v>
      </c>
      <c r="J8646" t="s">
        <v>18</v>
      </c>
      <c r="K8646">
        <v>0.998</v>
      </c>
      <c r="L8646">
        <v>1.12E-2</v>
      </c>
      <c r="M8646">
        <v>0.27300000000000002</v>
      </c>
      <c r="S8646" t="str">
        <f t="shared" si="271"/>
        <v/>
      </c>
      <c r="T8646">
        <f t="shared" si="272"/>
        <v>0.998</v>
      </c>
    </row>
    <row r="8647" spans="1:20" x14ac:dyDescent="0.3">
      <c r="A8647" t="s">
        <v>66</v>
      </c>
      <c r="B8647">
        <v>547</v>
      </c>
      <c r="C8647" t="s">
        <v>12</v>
      </c>
      <c r="D8647" t="s">
        <v>13</v>
      </c>
      <c r="E8647" t="s">
        <v>14</v>
      </c>
      <c r="F8647" t="s">
        <v>67</v>
      </c>
      <c r="G8647">
        <v>547</v>
      </c>
      <c r="H8647" t="s">
        <v>16</v>
      </c>
      <c r="I8647" t="s">
        <v>17</v>
      </c>
      <c r="J8647" t="s">
        <v>18</v>
      </c>
      <c r="K8647">
        <v>0.99299999999999999</v>
      </c>
      <c r="L8647">
        <v>3.0099999999999998E-2</v>
      </c>
      <c r="M8647">
        <v>0.69599999999999995</v>
      </c>
      <c r="S8647">
        <f t="shared" si="271"/>
        <v>0.99299999999999999</v>
      </c>
      <c r="T8647" t="str">
        <f t="shared" si="272"/>
        <v/>
      </c>
    </row>
    <row r="8648" spans="1:20" x14ac:dyDescent="0.3">
      <c r="A8648" t="s">
        <v>66</v>
      </c>
      <c r="B8648">
        <v>547</v>
      </c>
      <c r="C8648" t="s">
        <v>12</v>
      </c>
      <c r="D8648" t="s">
        <v>19</v>
      </c>
      <c r="E8648" t="s">
        <v>14</v>
      </c>
      <c r="F8648" t="s">
        <v>67</v>
      </c>
      <c r="G8648">
        <v>547</v>
      </c>
      <c r="H8648" t="s">
        <v>16</v>
      </c>
      <c r="I8648" t="s">
        <v>20</v>
      </c>
      <c r="J8648" t="s">
        <v>55</v>
      </c>
      <c r="K8648">
        <v>0.91800000000000004</v>
      </c>
      <c r="L8648">
        <v>5.96E-2</v>
      </c>
      <c r="M8648">
        <v>0.81100000000000005</v>
      </c>
      <c r="S8648" t="str">
        <f t="shared" si="271"/>
        <v/>
      </c>
      <c r="T8648">
        <f t="shared" si="272"/>
        <v>0.91800000000000004</v>
      </c>
    </row>
    <row r="8649" spans="1:20" x14ac:dyDescent="0.3">
      <c r="A8649" t="s">
        <v>66</v>
      </c>
      <c r="B8649">
        <v>547</v>
      </c>
      <c r="C8649" t="s">
        <v>12</v>
      </c>
      <c r="D8649" t="s">
        <v>21</v>
      </c>
      <c r="E8649" t="s">
        <v>14</v>
      </c>
      <c r="F8649" t="s">
        <v>67</v>
      </c>
      <c r="G8649">
        <v>547</v>
      </c>
      <c r="H8649" t="s">
        <v>16</v>
      </c>
      <c r="I8649" t="s">
        <v>22</v>
      </c>
      <c r="J8649" t="s">
        <v>56</v>
      </c>
      <c r="K8649">
        <v>0.112</v>
      </c>
      <c r="L8649">
        <v>0.14199999999999999</v>
      </c>
      <c r="M8649">
        <v>0.92700000000000005</v>
      </c>
      <c r="S8649" t="str">
        <f t="shared" si="271"/>
        <v/>
      </c>
      <c r="T8649">
        <f t="shared" si="272"/>
        <v>0.112</v>
      </c>
    </row>
    <row r="8650" spans="1:20" x14ac:dyDescent="0.3">
      <c r="A8650" t="s">
        <v>66</v>
      </c>
      <c r="B8650">
        <v>547</v>
      </c>
      <c r="C8650" t="s">
        <v>12</v>
      </c>
      <c r="D8650" t="s">
        <v>23</v>
      </c>
      <c r="E8650" t="s">
        <v>14</v>
      </c>
      <c r="F8650" t="s">
        <v>67</v>
      </c>
      <c r="G8650">
        <v>547</v>
      </c>
      <c r="H8650" t="s">
        <v>16</v>
      </c>
      <c r="I8650" t="s">
        <v>24</v>
      </c>
      <c r="J8650" t="s">
        <v>56</v>
      </c>
      <c r="K8650">
        <v>0</v>
      </c>
      <c r="L8650">
        <v>1</v>
      </c>
      <c r="M8650">
        <v>1</v>
      </c>
      <c r="S8650" t="str">
        <f t="shared" si="271"/>
        <v/>
      </c>
      <c r="T8650">
        <f t="shared" si="272"/>
        <v>0</v>
      </c>
    </row>
    <row r="8651" spans="1:20" x14ac:dyDescent="0.3">
      <c r="A8651" t="s">
        <v>66</v>
      </c>
      <c r="B8651">
        <v>547</v>
      </c>
      <c r="C8651" t="s">
        <v>12</v>
      </c>
      <c r="D8651" t="s">
        <v>25</v>
      </c>
      <c r="E8651" t="s">
        <v>14</v>
      </c>
      <c r="F8651" t="s">
        <v>67</v>
      </c>
      <c r="G8651">
        <v>547</v>
      </c>
      <c r="H8651" t="s">
        <v>16</v>
      </c>
      <c r="I8651" t="s">
        <v>26</v>
      </c>
      <c r="J8651" t="s">
        <v>55</v>
      </c>
      <c r="K8651">
        <v>0.877</v>
      </c>
      <c r="L8651">
        <v>6.5000000000000002E-2</v>
      </c>
      <c r="M8651">
        <v>0.82599999999999996</v>
      </c>
      <c r="S8651" t="str">
        <f t="shared" si="271"/>
        <v/>
      </c>
      <c r="T8651">
        <f t="shared" si="272"/>
        <v>0.877</v>
      </c>
    </row>
    <row r="8652" spans="1:20" x14ac:dyDescent="0.3">
      <c r="A8652" t="s">
        <v>66</v>
      </c>
      <c r="B8652">
        <v>547</v>
      </c>
      <c r="C8652" t="s">
        <v>12</v>
      </c>
      <c r="D8652" t="s">
        <v>27</v>
      </c>
      <c r="E8652" t="s">
        <v>14</v>
      </c>
      <c r="F8652" t="s">
        <v>67</v>
      </c>
      <c r="G8652">
        <v>547</v>
      </c>
      <c r="H8652" t="s">
        <v>16</v>
      </c>
      <c r="I8652" t="s">
        <v>28</v>
      </c>
      <c r="J8652" t="s">
        <v>56</v>
      </c>
      <c r="K8652">
        <v>0.20599999999999999</v>
      </c>
      <c r="L8652">
        <v>0.124</v>
      </c>
      <c r="M8652">
        <v>0.91500000000000004</v>
      </c>
      <c r="S8652" t="str">
        <f t="shared" si="271"/>
        <v/>
      </c>
      <c r="T8652">
        <f t="shared" si="272"/>
        <v>0.20599999999999999</v>
      </c>
    </row>
    <row r="8653" spans="1:20" x14ac:dyDescent="0.3">
      <c r="A8653" t="s">
        <v>66</v>
      </c>
      <c r="B8653">
        <v>547</v>
      </c>
      <c r="C8653" t="s">
        <v>12</v>
      </c>
      <c r="D8653" t="s">
        <v>29</v>
      </c>
      <c r="E8653" t="s">
        <v>14</v>
      </c>
      <c r="F8653" t="s">
        <v>67</v>
      </c>
      <c r="G8653">
        <v>547</v>
      </c>
      <c r="H8653" t="s">
        <v>16</v>
      </c>
      <c r="I8653" t="s">
        <v>30</v>
      </c>
      <c r="J8653" t="s">
        <v>18</v>
      </c>
      <c r="K8653">
        <v>0.97799999999999998</v>
      </c>
      <c r="L8653">
        <v>4.1700000000000001E-2</v>
      </c>
      <c r="M8653">
        <v>0.75600000000000001</v>
      </c>
      <c r="S8653" t="str">
        <f t="shared" si="271"/>
        <v/>
      </c>
      <c r="T8653">
        <f t="shared" si="272"/>
        <v>0.97799999999999998</v>
      </c>
    </row>
    <row r="8654" spans="1:20" x14ac:dyDescent="0.3">
      <c r="A8654" t="s">
        <v>66</v>
      </c>
      <c r="B8654">
        <v>547</v>
      </c>
      <c r="C8654" t="s">
        <v>12</v>
      </c>
      <c r="D8654" t="s">
        <v>31</v>
      </c>
      <c r="E8654" t="s">
        <v>14</v>
      </c>
      <c r="F8654" t="s">
        <v>67</v>
      </c>
      <c r="G8654">
        <v>547</v>
      </c>
      <c r="H8654" t="s">
        <v>16</v>
      </c>
      <c r="I8654" t="s">
        <v>32</v>
      </c>
      <c r="J8654" t="s">
        <v>56</v>
      </c>
      <c r="K8654">
        <v>0.378</v>
      </c>
      <c r="L8654">
        <v>0.107</v>
      </c>
      <c r="M8654">
        <v>0.89700000000000002</v>
      </c>
      <c r="S8654" t="str">
        <f t="shared" si="271"/>
        <v/>
      </c>
      <c r="T8654">
        <f t="shared" si="272"/>
        <v>0.378</v>
      </c>
    </row>
    <row r="8655" spans="1:20" x14ac:dyDescent="0.3">
      <c r="A8655" t="s">
        <v>66</v>
      </c>
      <c r="B8655">
        <v>547</v>
      </c>
      <c r="C8655" t="s">
        <v>12</v>
      </c>
      <c r="D8655" t="s">
        <v>33</v>
      </c>
      <c r="E8655" t="s">
        <v>14</v>
      </c>
      <c r="F8655" t="s">
        <v>67</v>
      </c>
      <c r="G8655">
        <v>547</v>
      </c>
      <c r="H8655" t="s">
        <v>16</v>
      </c>
      <c r="I8655" t="s">
        <v>34</v>
      </c>
      <c r="J8655" t="s">
        <v>56</v>
      </c>
      <c r="K8655">
        <v>3.6999999999999998E-2</v>
      </c>
      <c r="L8655">
        <v>0.17599999999999999</v>
      </c>
      <c r="M8655">
        <v>0.94499999999999995</v>
      </c>
      <c r="S8655" t="str">
        <f t="shared" si="271"/>
        <v/>
      </c>
      <c r="T8655">
        <f t="shared" si="272"/>
        <v>3.6999999999999998E-2</v>
      </c>
    </row>
    <row r="8656" spans="1:20" x14ac:dyDescent="0.3">
      <c r="A8656" t="s">
        <v>66</v>
      </c>
      <c r="B8656">
        <v>547</v>
      </c>
      <c r="C8656" t="s">
        <v>12</v>
      </c>
      <c r="D8656" t="s">
        <v>35</v>
      </c>
      <c r="E8656" t="s">
        <v>14</v>
      </c>
      <c r="F8656" t="s">
        <v>67</v>
      </c>
      <c r="G8656">
        <v>547</v>
      </c>
      <c r="H8656" t="s">
        <v>16</v>
      </c>
      <c r="I8656" t="s">
        <v>36</v>
      </c>
      <c r="J8656" t="s">
        <v>18</v>
      </c>
      <c r="K8656">
        <v>0.99199999999999999</v>
      </c>
      <c r="L8656">
        <v>3.1399999999999997E-2</v>
      </c>
      <c r="M8656">
        <v>0.70399999999999996</v>
      </c>
      <c r="S8656" t="str">
        <f t="shared" si="271"/>
        <v/>
      </c>
      <c r="T8656">
        <f t="shared" si="272"/>
        <v>0.99199999999999999</v>
      </c>
    </row>
    <row r="8657" spans="1:20" x14ac:dyDescent="0.3">
      <c r="A8657" t="s">
        <v>66</v>
      </c>
      <c r="B8657">
        <v>547</v>
      </c>
      <c r="C8657" t="s">
        <v>12</v>
      </c>
      <c r="D8657" t="s">
        <v>37</v>
      </c>
      <c r="E8657" t="s">
        <v>14</v>
      </c>
      <c r="F8657" t="s">
        <v>67</v>
      </c>
      <c r="G8657">
        <v>547</v>
      </c>
      <c r="H8657" t="s">
        <v>16</v>
      </c>
      <c r="I8657" t="s">
        <v>38</v>
      </c>
      <c r="J8657" t="s">
        <v>55</v>
      </c>
      <c r="K8657">
        <v>0.91800000000000004</v>
      </c>
      <c r="L8657">
        <v>5.96E-2</v>
      </c>
      <c r="M8657">
        <v>0.81100000000000005</v>
      </c>
      <c r="S8657" t="str">
        <f t="shared" si="271"/>
        <v/>
      </c>
      <c r="T8657">
        <f t="shared" si="272"/>
        <v>0.91800000000000004</v>
      </c>
    </row>
    <row r="8658" spans="1:20" x14ac:dyDescent="0.3">
      <c r="A8658" t="s">
        <v>66</v>
      </c>
      <c r="B8658">
        <v>547</v>
      </c>
      <c r="C8658" t="s">
        <v>12</v>
      </c>
      <c r="D8658" t="s">
        <v>39</v>
      </c>
      <c r="E8658" t="s">
        <v>14</v>
      </c>
      <c r="F8658" t="s">
        <v>67</v>
      </c>
      <c r="G8658">
        <v>547</v>
      </c>
      <c r="H8658" t="s">
        <v>16</v>
      </c>
      <c r="I8658" t="s">
        <v>40</v>
      </c>
      <c r="J8658" t="s">
        <v>18</v>
      </c>
      <c r="K8658">
        <v>0.99199999999999999</v>
      </c>
      <c r="L8658">
        <v>3.1399999999999997E-2</v>
      </c>
      <c r="M8658">
        <v>0.70399999999999996</v>
      </c>
      <c r="S8658" t="str">
        <f t="shared" si="271"/>
        <v/>
      </c>
      <c r="T8658">
        <f t="shared" si="272"/>
        <v>0.99199999999999999</v>
      </c>
    </row>
    <row r="8659" spans="1:20" x14ac:dyDescent="0.3">
      <c r="A8659" t="s">
        <v>66</v>
      </c>
      <c r="B8659">
        <v>547</v>
      </c>
      <c r="C8659" t="s">
        <v>12</v>
      </c>
      <c r="D8659" t="s">
        <v>41</v>
      </c>
      <c r="E8659" t="s">
        <v>14</v>
      </c>
      <c r="F8659" t="s">
        <v>67</v>
      </c>
      <c r="G8659">
        <v>547</v>
      </c>
      <c r="H8659" t="s">
        <v>16</v>
      </c>
      <c r="I8659" t="s">
        <v>42</v>
      </c>
      <c r="J8659" t="s">
        <v>56</v>
      </c>
      <c r="K8659">
        <v>0</v>
      </c>
      <c r="L8659">
        <v>1</v>
      </c>
      <c r="M8659">
        <v>1</v>
      </c>
      <c r="S8659" t="str">
        <f t="shared" si="271"/>
        <v/>
      </c>
      <c r="T8659">
        <f t="shared" si="272"/>
        <v>0</v>
      </c>
    </row>
    <row r="8660" spans="1:20" x14ac:dyDescent="0.3">
      <c r="A8660" t="s">
        <v>66</v>
      </c>
      <c r="B8660">
        <v>547</v>
      </c>
      <c r="C8660" t="s">
        <v>12</v>
      </c>
      <c r="D8660" t="s">
        <v>43</v>
      </c>
      <c r="E8660" t="s">
        <v>14</v>
      </c>
      <c r="F8660" t="s">
        <v>67</v>
      </c>
      <c r="G8660">
        <v>547</v>
      </c>
      <c r="H8660" t="s">
        <v>16</v>
      </c>
      <c r="I8660" t="s">
        <v>44</v>
      </c>
      <c r="J8660" t="s">
        <v>56</v>
      </c>
      <c r="K8660">
        <v>1.4999999999999999E-2</v>
      </c>
      <c r="L8660">
        <v>0.20899999999999999</v>
      </c>
      <c r="M8660">
        <v>0.95599999999999996</v>
      </c>
      <c r="S8660" t="str">
        <f t="shared" si="271"/>
        <v/>
      </c>
      <c r="T8660">
        <f t="shared" si="272"/>
        <v>1.4999999999999999E-2</v>
      </c>
    </row>
    <row r="8661" spans="1:20" x14ac:dyDescent="0.3">
      <c r="A8661" t="s">
        <v>66</v>
      </c>
      <c r="B8661">
        <v>547</v>
      </c>
      <c r="C8661" t="s">
        <v>12</v>
      </c>
      <c r="D8661" t="s">
        <v>45</v>
      </c>
      <c r="E8661" t="s">
        <v>14</v>
      </c>
      <c r="F8661" t="s">
        <v>67</v>
      </c>
      <c r="G8661">
        <v>547</v>
      </c>
      <c r="H8661" t="s">
        <v>16</v>
      </c>
      <c r="I8661" t="s">
        <v>46</v>
      </c>
      <c r="J8661" t="s">
        <v>56</v>
      </c>
      <c r="K8661">
        <v>1E-3</v>
      </c>
      <c r="L8661">
        <v>0.85199999999999998</v>
      </c>
      <c r="M8661">
        <v>0.99399999999999999</v>
      </c>
      <c r="S8661" t="str">
        <f t="shared" si="271"/>
        <v/>
      </c>
      <c r="T8661">
        <f t="shared" si="272"/>
        <v>1E-3</v>
      </c>
    </row>
    <row r="8662" spans="1:20" x14ac:dyDescent="0.3">
      <c r="A8662" t="s">
        <v>66</v>
      </c>
      <c r="B8662">
        <v>547</v>
      </c>
      <c r="C8662" t="s">
        <v>12</v>
      </c>
      <c r="D8662" t="s">
        <v>47</v>
      </c>
      <c r="E8662" t="s">
        <v>14</v>
      </c>
      <c r="F8662" t="s">
        <v>67</v>
      </c>
      <c r="G8662">
        <v>547</v>
      </c>
      <c r="H8662" t="s">
        <v>16</v>
      </c>
      <c r="I8662" t="s">
        <v>48</v>
      </c>
      <c r="J8662" t="s">
        <v>18</v>
      </c>
      <c r="K8662">
        <v>0.996</v>
      </c>
      <c r="L8662">
        <v>2.2200000000000001E-2</v>
      </c>
      <c r="M8662">
        <v>0.54500000000000004</v>
      </c>
      <c r="S8662" t="str">
        <f t="shared" si="271"/>
        <v/>
      </c>
      <c r="T8662">
        <f t="shared" si="272"/>
        <v>0.996</v>
      </c>
    </row>
    <row r="8663" spans="1:20" x14ac:dyDescent="0.3">
      <c r="A8663" t="s">
        <v>66</v>
      </c>
      <c r="B8663">
        <v>547</v>
      </c>
      <c r="C8663" t="s">
        <v>12</v>
      </c>
      <c r="D8663" t="s">
        <v>49</v>
      </c>
      <c r="E8663" t="s">
        <v>14</v>
      </c>
      <c r="F8663" t="s">
        <v>67</v>
      </c>
      <c r="G8663">
        <v>547</v>
      </c>
      <c r="H8663" t="s">
        <v>16</v>
      </c>
      <c r="I8663" t="s">
        <v>50</v>
      </c>
      <c r="J8663" t="s">
        <v>56</v>
      </c>
      <c r="K8663">
        <v>0.442</v>
      </c>
      <c r="L8663">
        <v>0.10100000000000001</v>
      </c>
      <c r="M8663">
        <v>0.89</v>
      </c>
      <c r="S8663" t="str">
        <f t="shared" si="271"/>
        <v/>
      </c>
      <c r="T8663">
        <f t="shared" si="272"/>
        <v>0.442</v>
      </c>
    </row>
    <row r="8664" spans="1:20" x14ac:dyDescent="0.3">
      <c r="A8664" t="s">
        <v>66</v>
      </c>
      <c r="B8664">
        <v>547</v>
      </c>
      <c r="C8664" t="s">
        <v>12</v>
      </c>
      <c r="D8664" t="s">
        <v>51</v>
      </c>
      <c r="E8664" t="s">
        <v>14</v>
      </c>
      <c r="F8664" t="s">
        <v>67</v>
      </c>
      <c r="G8664">
        <v>547</v>
      </c>
      <c r="H8664" t="s">
        <v>16</v>
      </c>
      <c r="I8664" t="s">
        <v>52</v>
      </c>
      <c r="J8664" t="s">
        <v>18</v>
      </c>
      <c r="K8664">
        <v>0.99399999999999999</v>
      </c>
      <c r="L8664">
        <v>2.8899999999999999E-2</v>
      </c>
      <c r="M8664">
        <v>0.68899999999999995</v>
      </c>
      <c r="S8664" t="str">
        <f t="shared" si="271"/>
        <v/>
      </c>
      <c r="T8664">
        <f t="shared" si="272"/>
        <v>0.99399999999999999</v>
      </c>
    </row>
    <row r="8665" spans="1:20" x14ac:dyDescent="0.3">
      <c r="A8665" t="s">
        <v>66</v>
      </c>
      <c r="B8665">
        <v>547</v>
      </c>
      <c r="C8665" t="s">
        <v>12</v>
      </c>
      <c r="D8665" t="s">
        <v>53</v>
      </c>
      <c r="E8665" t="s">
        <v>14</v>
      </c>
      <c r="F8665" t="s">
        <v>67</v>
      </c>
      <c r="G8665">
        <v>547</v>
      </c>
      <c r="H8665" t="s">
        <v>16</v>
      </c>
      <c r="I8665" t="s">
        <v>54</v>
      </c>
      <c r="J8665" t="s">
        <v>18</v>
      </c>
      <c r="K8665">
        <v>0.99399999999999999</v>
      </c>
      <c r="L8665">
        <v>2.8899999999999999E-2</v>
      </c>
      <c r="M8665">
        <v>0.68899999999999995</v>
      </c>
      <c r="S8665" t="str">
        <f t="shared" si="271"/>
        <v/>
      </c>
      <c r="T8665">
        <f t="shared" si="272"/>
        <v>0.99399999999999999</v>
      </c>
    </row>
    <row r="8666" spans="1:20" x14ac:dyDescent="0.3">
      <c r="A8666" t="s">
        <v>66</v>
      </c>
      <c r="B8666">
        <v>549</v>
      </c>
      <c r="C8666" t="s">
        <v>12</v>
      </c>
      <c r="D8666" t="s">
        <v>13</v>
      </c>
      <c r="E8666" t="s">
        <v>14</v>
      </c>
      <c r="F8666" t="s">
        <v>67</v>
      </c>
      <c r="G8666">
        <v>549</v>
      </c>
      <c r="H8666" t="s">
        <v>16</v>
      </c>
      <c r="I8666" t="s">
        <v>17</v>
      </c>
      <c r="J8666" t="s">
        <v>18</v>
      </c>
      <c r="K8666">
        <v>1</v>
      </c>
      <c r="L8666">
        <v>2.5999999999999998E-4</v>
      </c>
      <c r="M8666">
        <v>1.8000000000000001E-4</v>
      </c>
      <c r="S8666">
        <f t="shared" si="271"/>
        <v>1</v>
      </c>
      <c r="T8666" t="str">
        <f t="shared" si="272"/>
        <v/>
      </c>
    </row>
    <row r="8667" spans="1:20" x14ac:dyDescent="0.3">
      <c r="A8667" t="s">
        <v>66</v>
      </c>
      <c r="B8667">
        <v>549</v>
      </c>
      <c r="C8667" t="s">
        <v>12</v>
      </c>
      <c r="D8667" t="s">
        <v>19</v>
      </c>
      <c r="E8667" t="s">
        <v>14</v>
      </c>
      <c r="F8667" t="s">
        <v>67</v>
      </c>
      <c r="G8667">
        <v>549</v>
      </c>
      <c r="H8667" t="s">
        <v>16</v>
      </c>
      <c r="I8667" t="s">
        <v>20</v>
      </c>
      <c r="J8667" t="s">
        <v>18</v>
      </c>
      <c r="K8667">
        <v>1</v>
      </c>
      <c r="L8667">
        <v>2.5999999999999998E-4</v>
      </c>
      <c r="M8667">
        <v>1.8000000000000001E-4</v>
      </c>
      <c r="S8667" t="str">
        <f t="shared" si="271"/>
        <v/>
      </c>
      <c r="T8667">
        <f t="shared" si="272"/>
        <v>1</v>
      </c>
    </row>
    <row r="8668" spans="1:20" x14ac:dyDescent="0.3">
      <c r="A8668" t="s">
        <v>66</v>
      </c>
      <c r="B8668">
        <v>549</v>
      </c>
      <c r="C8668" t="s">
        <v>12</v>
      </c>
      <c r="D8668" t="s">
        <v>21</v>
      </c>
      <c r="E8668" t="s">
        <v>14</v>
      </c>
      <c r="F8668" t="s">
        <v>67</v>
      </c>
      <c r="G8668">
        <v>549</v>
      </c>
      <c r="H8668" t="s">
        <v>16</v>
      </c>
      <c r="I8668" t="s">
        <v>22</v>
      </c>
      <c r="J8668" t="s">
        <v>18</v>
      </c>
      <c r="K8668">
        <v>1</v>
      </c>
      <c r="L8668">
        <v>2.5999999999999998E-4</v>
      </c>
      <c r="M8668">
        <v>1.8000000000000001E-4</v>
      </c>
      <c r="S8668" t="str">
        <f t="shared" si="271"/>
        <v/>
      </c>
      <c r="T8668">
        <f t="shared" si="272"/>
        <v>1</v>
      </c>
    </row>
    <row r="8669" spans="1:20" x14ac:dyDescent="0.3">
      <c r="A8669" t="s">
        <v>66</v>
      </c>
      <c r="B8669">
        <v>549</v>
      </c>
      <c r="C8669" t="s">
        <v>12</v>
      </c>
      <c r="D8669" t="s">
        <v>23</v>
      </c>
      <c r="E8669" t="s">
        <v>14</v>
      </c>
      <c r="F8669" t="s">
        <v>67</v>
      </c>
      <c r="G8669">
        <v>549</v>
      </c>
      <c r="H8669" t="s">
        <v>16</v>
      </c>
      <c r="I8669" t="s">
        <v>24</v>
      </c>
      <c r="J8669" t="s">
        <v>55</v>
      </c>
      <c r="K8669">
        <v>0.877</v>
      </c>
      <c r="L8669">
        <v>6.5000000000000002E-2</v>
      </c>
      <c r="M8669">
        <v>0.82599999999999996</v>
      </c>
      <c r="S8669" t="str">
        <f t="shared" si="271"/>
        <v/>
      </c>
      <c r="T8669">
        <f t="shared" si="272"/>
        <v>0.877</v>
      </c>
    </row>
    <row r="8670" spans="1:20" x14ac:dyDescent="0.3">
      <c r="A8670" t="s">
        <v>66</v>
      </c>
      <c r="B8670">
        <v>549</v>
      </c>
      <c r="C8670" t="s">
        <v>12</v>
      </c>
      <c r="D8670" t="s">
        <v>25</v>
      </c>
      <c r="E8670" t="s">
        <v>14</v>
      </c>
      <c r="F8670" t="s">
        <v>67</v>
      </c>
      <c r="G8670">
        <v>549</v>
      </c>
      <c r="H8670" t="s">
        <v>16</v>
      </c>
      <c r="I8670" t="s">
        <v>26</v>
      </c>
      <c r="J8670" t="s">
        <v>18</v>
      </c>
      <c r="K8670">
        <v>1</v>
      </c>
      <c r="L8670">
        <v>2.5999999999999998E-4</v>
      </c>
      <c r="M8670">
        <v>1.8000000000000001E-4</v>
      </c>
      <c r="S8670" t="str">
        <f t="shared" si="271"/>
        <v/>
      </c>
      <c r="T8670">
        <f t="shared" si="272"/>
        <v>1</v>
      </c>
    </row>
    <row r="8671" spans="1:20" x14ac:dyDescent="0.3">
      <c r="A8671" t="s">
        <v>66</v>
      </c>
      <c r="B8671">
        <v>549</v>
      </c>
      <c r="C8671" t="s">
        <v>12</v>
      </c>
      <c r="D8671" t="s">
        <v>27</v>
      </c>
      <c r="E8671" t="s">
        <v>14</v>
      </c>
      <c r="F8671" t="s">
        <v>67</v>
      </c>
      <c r="G8671">
        <v>549</v>
      </c>
      <c r="H8671" t="s">
        <v>16</v>
      </c>
      <c r="I8671" t="s">
        <v>28</v>
      </c>
      <c r="J8671" t="s">
        <v>55</v>
      </c>
      <c r="K8671">
        <v>0.84199999999999997</v>
      </c>
      <c r="L8671">
        <v>6.8000000000000005E-2</v>
      </c>
      <c r="M8671">
        <v>0.83499999999999996</v>
      </c>
      <c r="S8671" t="str">
        <f t="shared" si="271"/>
        <v/>
      </c>
      <c r="T8671">
        <f t="shared" si="272"/>
        <v>0.84199999999999997</v>
      </c>
    </row>
    <row r="8672" spans="1:20" x14ac:dyDescent="0.3">
      <c r="A8672" t="s">
        <v>66</v>
      </c>
      <c r="B8672">
        <v>549</v>
      </c>
      <c r="C8672" t="s">
        <v>12</v>
      </c>
      <c r="D8672" t="s">
        <v>29</v>
      </c>
      <c r="E8672" t="s">
        <v>14</v>
      </c>
      <c r="F8672" t="s">
        <v>67</v>
      </c>
      <c r="G8672">
        <v>549</v>
      </c>
      <c r="H8672" t="s">
        <v>16</v>
      </c>
      <c r="I8672" t="s">
        <v>30</v>
      </c>
      <c r="J8672" t="s">
        <v>18</v>
      </c>
      <c r="K8672">
        <v>1</v>
      </c>
      <c r="L8672">
        <v>2.5999999999999998E-4</v>
      </c>
      <c r="M8672">
        <v>1.8000000000000001E-4</v>
      </c>
      <c r="S8672" t="str">
        <f t="shared" si="271"/>
        <v/>
      </c>
      <c r="T8672">
        <f t="shared" si="272"/>
        <v>1</v>
      </c>
    </row>
    <row r="8673" spans="1:20" x14ac:dyDescent="0.3">
      <c r="A8673" t="s">
        <v>66</v>
      </c>
      <c r="B8673">
        <v>549</v>
      </c>
      <c r="C8673" t="s">
        <v>12</v>
      </c>
      <c r="D8673" t="s">
        <v>31</v>
      </c>
      <c r="E8673" t="s">
        <v>14</v>
      </c>
      <c r="F8673" t="s">
        <v>67</v>
      </c>
      <c r="G8673">
        <v>549</v>
      </c>
      <c r="H8673" t="s">
        <v>16</v>
      </c>
      <c r="I8673" t="s">
        <v>32</v>
      </c>
      <c r="J8673" t="s">
        <v>18</v>
      </c>
      <c r="K8673">
        <v>0.997</v>
      </c>
      <c r="L8673">
        <v>1.67E-2</v>
      </c>
      <c r="M8673">
        <v>0.40899999999999997</v>
      </c>
      <c r="S8673" t="str">
        <f t="shared" si="271"/>
        <v/>
      </c>
      <c r="T8673">
        <f t="shared" si="272"/>
        <v>0.997</v>
      </c>
    </row>
    <row r="8674" spans="1:20" x14ac:dyDescent="0.3">
      <c r="A8674" t="s">
        <v>66</v>
      </c>
      <c r="B8674">
        <v>549</v>
      </c>
      <c r="C8674" t="s">
        <v>12</v>
      </c>
      <c r="D8674" t="s">
        <v>33</v>
      </c>
      <c r="E8674" t="s">
        <v>14</v>
      </c>
      <c r="F8674" t="s">
        <v>67</v>
      </c>
      <c r="G8674">
        <v>549</v>
      </c>
      <c r="H8674" t="s">
        <v>16</v>
      </c>
      <c r="I8674" t="s">
        <v>34</v>
      </c>
      <c r="J8674" t="s">
        <v>18</v>
      </c>
      <c r="K8674">
        <v>0.98099999999999998</v>
      </c>
      <c r="L8674">
        <v>3.9899999999999998E-2</v>
      </c>
      <c r="M8674">
        <v>0.75</v>
      </c>
      <c r="S8674" t="str">
        <f t="shared" si="271"/>
        <v/>
      </c>
      <c r="T8674">
        <f t="shared" si="272"/>
        <v>0.98099999999999998</v>
      </c>
    </row>
    <row r="8675" spans="1:20" x14ac:dyDescent="0.3">
      <c r="A8675" t="s">
        <v>66</v>
      </c>
      <c r="B8675">
        <v>549</v>
      </c>
      <c r="C8675" t="s">
        <v>12</v>
      </c>
      <c r="D8675" t="s">
        <v>35</v>
      </c>
      <c r="E8675" t="s">
        <v>14</v>
      </c>
      <c r="F8675" t="s">
        <v>67</v>
      </c>
      <c r="G8675">
        <v>549</v>
      </c>
      <c r="H8675" t="s">
        <v>16</v>
      </c>
      <c r="I8675" t="s">
        <v>36</v>
      </c>
      <c r="J8675" t="s">
        <v>18</v>
      </c>
      <c r="K8675">
        <v>1</v>
      </c>
      <c r="L8675">
        <v>2.5999999999999998E-4</v>
      </c>
      <c r="M8675">
        <v>1.8000000000000001E-4</v>
      </c>
      <c r="S8675" t="str">
        <f t="shared" si="271"/>
        <v/>
      </c>
      <c r="T8675">
        <f t="shared" si="272"/>
        <v>1</v>
      </c>
    </row>
    <row r="8676" spans="1:20" x14ac:dyDescent="0.3">
      <c r="A8676" t="s">
        <v>66</v>
      </c>
      <c r="B8676">
        <v>549</v>
      </c>
      <c r="C8676" t="s">
        <v>12</v>
      </c>
      <c r="D8676" t="s">
        <v>37</v>
      </c>
      <c r="E8676" t="s">
        <v>14</v>
      </c>
      <c r="F8676" t="s">
        <v>67</v>
      </c>
      <c r="G8676">
        <v>549</v>
      </c>
      <c r="H8676" t="s">
        <v>16</v>
      </c>
      <c r="I8676" t="s">
        <v>38</v>
      </c>
      <c r="J8676" t="s">
        <v>18</v>
      </c>
      <c r="K8676">
        <v>1</v>
      </c>
      <c r="L8676">
        <v>2.5999999999999998E-4</v>
      </c>
      <c r="M8676">
        <v>1.8000000000000001E-4</v>
      </c>
      <c r="S8676" t="str">
        <f t="shared" si="271"/>
        <v/>
      </c>
      <c r="T8676">
        <f t="shared" si="272"/>
        <v>1</v>
      </c>
    </row>
    <row r="8677" spans="1:20" x14ac:dyDescent="0.3">
      <c r="A8677" t="s">
        <v>66</v>
      </c>
      <c r="B8677">
        <v>549</v>
      </c>
      <c r="C8677" t="s">
        <v>12</v>
      </c>
      <c r="D8677" t="s">
        <v>39</v>
      </c>
      <c r="E8677" t="s">
        <v>14</v>
      </c>
      <c r="F8677" t="s">
        <v>67</v>
      </c>
      <c r="G8677">
        <v>549</v>
      </c>
      <c r="H8677" t="s">
        <v>16</v>
      </c>
      <c r="I8677" t="s">
        <v>40</v>
      </c>
      <c r="J8677" t="s">
        <v>18</v>
      </c>
      <c r="K8677">
        <v>1</v>
      </c>
      <c r="L8677">
        <v>2.5999999999999998E-4</v>
      </c>
      <c r="M8677">
        <v>1.8000000000000001E-4</v>
      </c>
      <c r="S8677" t="str">
        <f t="shared" si="271"/>
        <v/>
      </c>
      <c r="T8677">
        <f t="shared" si="272"/>
        <v>1</v>
      </c>
    </row>
    <row r="8678" spans="1:20" x14ac:dyDescent="0.3">
      <c r="A8678" t="s">
        <v>66</v>
      </c>
      <c r="B8678">
        <v>549</v>
      </c>
      <c r="C8678" t="s">
        <v>12</v>
      </c>
      <c r="D8678" t="s">
        <v>41</v>
      </c>
      <c r="E8678" t="s">
        <v>14</v>
      </c>
      <c r="F8678" t="s">
        <v>67</v>
      </c>
      <c r="G8678">
        <v>549</v>
      </c>
      <c r="H8678" t="s">
        <v>16</v>
      </c>
      <c r="I8678" t="s">
        <v>42</v>
      </c>
      <c r="J8678" t="s">
        <v>55</v>
      </c>
      <c r="K8678">
        <v>0.78500000000000003</v>
      </c>
      <c r="L8678">
        <v>7.4399999999999994E-2</v>
      </c>
      <c r="M8678">
        <v>0.84699999999999998</v>
      </c>
      <c r="S8678" t="str">
        <f t="shared" si="271"/>
        <v/>
      </c>
      <c r="T8678">
        <f t="shared" si="272"/>
        <v>0.78500000000000003</v>
      </c>
    </row>
    <row r="8679" spans="1:20" x14ac:dyDescent="0.3">
      <c r="A8679" t="s">
        <v>66</v>
      </c>
      <c r="B8679">
        <v>549</v>
      </c>
      <c r="C8679" t="s">
        <v>12</v>
      </c>
      <c r="D8679" t="s">
        <v>43</v>
      </c>
      <c r="E8679" t="s">
        <v>14</v>
      </c>
      <c r="F8679" t="s">
        <v>67</v>
      </c>
      <c r="G8679">
        <v>549</v>
      </c>
      <c r="H8679" t="s">
        <v>16</v>
      </c>
      <c r="I8679" t="s">
        <v>44</v>
      </c>
      <c r="J8679" t="s">
        <v>18</v>
      </c>
      <c r="K8679">
        <v>1</v>
      </c>
      <c r="L8679">
        <v>2.5999999999999998E-4</v>
      </c>
      <c r="M8679">
        <v>1.8000000000000001E-4</v>
      </c>
      <c r="S8679" t="str">
        <f t="shared" si="271"/>
        <v/>
      </c>
      <c r="T8679">
        <f t="shared" si="272"/>
        <v>1</v>
      </c>
    </row>
    <row r="8680" spans="1:20" x14ac:dyDescent="0.3">
      <c r="A8680" t="s">
        <v>66</v>
      </c>
      <c r="B8680">
        <v>549</v>
      </c>
      <c r="C8680" t="s">
        <v>12</v>
      </c>
      <c r="D8680" t="s">
        <v>45</v>
      </c>
      <c r="E8680" t="s">
        <v>14</v>
      </c>
      <c r="F8680" t="s">
        <v>67</v>
      </c>
      <c r="G8680">
        <v>549</v>
      </c>
      <c r="H8680" t="s">
        <v>16</v>
      </c>
      <c r="I8680" t="s">
        <v>46</v>
      </c>
      <c r="J8680" t="s">
        <v>18</v>
      </c>
      <c r="K8680">
        <v>0.97599999999999998</v>
      </c>
      <c r="L8680">
        <v>4.2999999999999997E-2</v>
      </c>
      <c r="M8680">
        <v>0.76</v>
      </c>
      <c r="S8680" t="str">
        <f t="shared" si="271"/>
        <v/>
      </c>
      <c r="T8680">
        <f t="shared" si="272"/>
        <v>0.97599999999999998</v>
      </c>
    </row>
    <row r="8681" spans="1:20" x14ac:dyDescent="0.3">
      <c r="A8681" t="s">
        <v>66</v>
      </c>
      <c r="B8681">
        <v>549</v>
      </c>
      <c r="C8681" t="s">
        <v>12</v>
      </c>
      <c r="D8681" t="s">
        <v>47</v>
      </c>
      <c r="E8681" t="s">
        <v>14</v>
      </c>
      <c r="F8681" t="s">
        <v>67</v>
      </c>
      <c r="G8681">
        <v>549</v>
      </c>
      <c r="H8681" t="s">
        <v>16</v>
      </c>
      <c r="I8681" t="s">
        <v>48</v>
      </c>
      <c r="J8681" t="s">
        <v>18</v>
      </c>
      <c r="K8681">
        <v>1</v>
      </c>
      <c r="L8681">
        <v>2.5999999999999998E-4</v>
      </c>
      <c r="M8681">
        <v>1.8000000000000001E-4</v>
      </c>
      <c r="S8681" t="str">
        <f t="shared" si="271"/>
        <v/>
      </c>
      <c r="T8681">
        <f t="shared" si="272"/>
        <v>1</v>
      </c>
    </row>
    <row r="8682" spans="1:20" x14ac:dyDescent="0.3">
      <c r="A8682" t="s">
        <v>66</v>
      </c>
      <c r="B8682">
        <v>549</v>
      </c>
      <c r="C8682" t="s">
        <v>12</v>
      </c>
      <c r="D8682" t="s">
        <v>49</v>
      </c>
      <c r="E8682" t="s">
        <v>14</v>
      </c>
      <c r="F8682" t="s">
        <v>67</v>
      </c>
      <c r="G8682">
        <v>549</v>
      </c>
      <c r="H8682" t="s">
        <v>16</v>
      </c>
      <c r="I8682" t="s">
        <v>50</v>
      </c>
      <c r="J8682" t="s">
        <v>18</v>
      </c>
      <c r="K8682">
        <v>0.998</v>
      </c>
      <c r="L8682">
        <v>1.12E-2</v>
      </c>
      <c r="M8682">
        <v>0.27300000000000002</v>
      </c>
      <c r="S8682" t="str">
        <f t="shared" si="271"/>
        <v/>
      </c>
      <c r="T8682">
        <f t="shared" si="272"/>
        <v>0.998</v>
      </c>
    </row>
    <row r="8683" spans="1:20" x14ac:dyDescent="0.3">
      <c r="A8683" t="s">
        <v>66</v>
      </c>
      <c r="B8683">
        <v>549</v>
      </c>
      <c r="C8683" t="s">
        <v>12</v>
      </c>
      <c r="D8683" t="s">
        <v>51</v>
      </c>
      <c r="E8683" t="s">
        <v>14</v>
      </c>
      <c r="F8683" t="s">
        <v>67</v>
      </c>
      <c r="G8683">
        <v>549</v>
      </c>
      <c r="H8683" t="s">
        <v>16</v>
      </c>
      <c r="I8683" t="s">
        <v>52</v>
      </c>
      <c r="J8683" t="s">
        <v>18</v>
      </c>
      <c r="K8683">
        <v>1</v>
      </c>
      <c r="L8683">
        <v>2.5999999999999998E-4</v>
      </c>
      <c r="M8683">
        <v>1.8000000000000001E-4</v>
      </c>
      <c r="S8683" t="str">
        <f t="shared" si="271"/>
        <v/>
      </c>
      <c r="T8683">
        <f t="shared" si="272"/>
        <v>1</v>
      </c>
    </row>
    <row r="8684" spans="1:20" x14ac:dyDescent="0.3">
      <c r="A8684" t="s">
        <v>66</v>
      </c>
      <c r="B8684">
        <v>549</v>
      </c>
      <c r="C8684" t="s">
        <v>12</v>
      </c>
      <c r="D8684" t="s">
        <v>53</v>
      </c>
      <c r="E8684" t="s">
        <v>14</v>
      </c>
      <c r="F8684" t="s">
        <v>67</v>
      </c>
      <c r="G8684">
        <v>549</v>
      </c>
      <c r="H8684" t="s">
        <v>16</v>
      </c>
      <c r="I8684" t="s">
        <v>54</v>
      </c>
      <c r="J8684" t="s">
        <v>18</v>
      </c>
      <c r="K8684">
        <v>1</v>
      </c>
      <c r="L8684">
        <v>2.5999999999999998E-4</v>
      </c>
      <c r="M8684">
        <v>1.8000000000000001E-4</v>
      </c>
      <c r="S8684" t="str">
        <f t="shared" si="271"/>
        <v/>
      </c>
      <c r="T8684">
        <f t="shared" si="272"/>
        <v>1</v>
      </c>
    </row>
    <row r="8685" spans="1:20" x14ac:dyDescent="0.3">
      <c r="A8685" t="s">
        <v>66</v>
      </c>
      <c r="B8685">
        <v>550</v>
      </c>
      <c r="C8685" t="s">
        <v>12</v>
      </c>
      <c r="D8685" t="s">
        <v>13</v>
      </c>
      <c r="E8685" t="s">
        <v>14</v>
      </c>
      <c r="F8685" t="s">
        <v>67</v>
      </c>
      <c r="G8685">
        <v>550</v>
      </c>
      <c r="H8685" t="s">
        <v>16</v>
      </c>
      <c r="I8685" t="s">
        <v>17</v>
      </c>
      <c r="J8685" t="s">
        <v>55</v>
      </c>
      <c r="K8685">
        <v>0.47399999999999998</v>
      </c>
      <c r="L8685">
        <v>9.8699999999999996E-2</v>
      </c>
      <c r="M8685">
        <v>0.88700000000000001</v>
      </c>
      <c r="S8685">
        <f t="shared" si="271"/>
        <v>0.47399999999999998</v>
      </c>
      <c r="T8685" t="str">
        <f t="shared" si="272"/>
        <v/>
      </c>
    </row>
    <row r="8686" spans="1:20" x14ac:dyDescent="0.3">
      <c r="A8686" t="s">
        <v>66</v>
      </c>
      <c r="B8686">
        <v>550</v>
      </c>
      <c r="C8686" t="s">
        <v>12</v>
      </c>
      <c r="D8686" t="s">
        <v>19</v>
      </c>
      <c r="E8686" t="s">
        <v>14</v>
      </c>
      <c r="F8686" t="s">
        <v>67</v>
      </c>
      <c r="G8686">
        <v>550</v>
      </c>
      <c r="H8686" t="s">
        <v>16</v>
      </c>
      <c r="I8686" t="s">
        <v>20</v>
      </c>
      <c r="J8686" t="s">
        <v>18</v>
      </c>
      <c r="K8686">
        <v>0.96099999999999997</v>
      </c>
      <c r="L8686">
        <v>4.8000000000000001E-2</v>
      </c>
      <c r="M8686">
        <v>0.78</v>
      </c>
      <c r="S8686" t="str">
        <f t="shared" si="271"/>
        <v/>
      </c>
      <c r="T8686">
        <f t="shared" si="272"/>
        <v>0.96099999999999997</v>
      </c>
    </row>
    <row r="8687" spans="1:20" x14ac:dyDescent="0.3">
      <c r="A8687" t="s">
        <v>66</v>
      </c>
      <c r="B8687">
        <v>550</v>
      </c>
      <c r="C8687" t="s">
        <v>12</v>
      </c>
      <c r="D8687" t="s">
        <v>21</v>
      </c>
      <c r="E8687" t="s">
        <v>14</v>
      </c>
      <c r="F8687" t="s">
        <v>67</v>
      </c>
      <c r="G8687">
        <v>550</v>
      </c>
      <c r="H8687" t="s">
        <v>16</v>
      </c>
      <c r="I8687" t="s">
        <v>22</v>
      </c>
      <c r="J8687" t="s">
        <v>56</v>
      </c>
      <c r="K8687">
        <v>0.157</v>
      </c>
      <c r="L8687">
        <v>0.13300000000000001</v>
      </c>
      <c r="M8687">
        <v>0.92100000000000004</v>
      </c>
      <c r="S8687" t="str">
        <f t="shared" si="271"/>
        <v/>
      </c>
      <c r="T8687">
        <f t="shared" si="272"/>
        <v>0.157</v>
      </c>
    </row>
    <row r="8688" spans="1:20" x14ac:dyDescent="0.3">
      <c r="A8688" t="s">
        <v>66</v>
      </c>
      <c r="B8688">
        <v>550</v>
      </c>
      <c r="C8688" t="s">
        <v>12</v>
      </c>
      <c r="D8688" t="s">
        <v>23</v>
      </c>
      <c r="E8688" t="s">
        <v>14</v>
      </c>
      <c r="F8688" t="s">
        <v>67</v>
      </c>
      <c r="G8688">
        <v>550</v>
      </c>
      <c r="H8688" t="s">
        <v>16</v>
      </c>
      <c r="I8688" t="s">
        <v>24</v>
      </c>
      <c r="J8688" t="s">
        <v>56</v>
      </c>
      <c r="K8688">
        <v>1.6E-2</v>
      </c>
      <c r="L8688">
        <v>0.20699999999999999</v>
      </c>
      <c r="M8688">
        <v>0.95499999999999996</v>
      </c>
      <c r="S8688" t="str">
        <f t="shared" si="271"/>
        <v/>
      </c>
      <c r="T8688">
        <f t="shared" si="272"/>
        <v>1.6E-2</v>
      </c>
    </row>
    <row r="8689" spans="1:20" x14ac:dyDescent="0.3">
      <c r="A8689" t="s">
        <v>66</v>
      </c>
      <c r="B8689">
        <v>550</v>
      </c>
      <c r="C8689" t="s">
        <v>12</v>
      </c>
      <c r="D8689" t="s">
        <v>25</v>
      </c>
      <c r="E8689" t="s">
        <v>14</v>
      </c>
      <c r="F8689" t="s">
        <v>67</v>
      </c>
      <c r="G8689">
        <v>550</v>
      </c>
      <c r="H8689" t="s">
        <v>16</v>
      </c>
      <c r="I8689" t="s">
        <v>26</v>
      </c>
      <c r="J8689" t="s">
        <v>56</v>
      </c>
      <c r="K8689">
        <v>0.20599999999999999</v>
      </c>
      <c r="L8689">
        <v>0.124</v>
      </c>
      <c r="M8689">
        <v>0.91500000000000004</v>
      </c>
      <c r="S8689" t="str">
        <f t="shared" si="271"/>
        <v/>
      </c>
      <c r="T8689">
        <f t="shared" si="272"/>
        <v>0.20599999999999999</v>
      </c>
    </row>
    <row r="8690" spans="1:20" x14ac:dyDescent="0.3">
      <c r="A8690" t="s">
        <v>66</v>
      </c>
      <c r="B8690">
        <v>550</v>
      </c>
      <c r="C8690" t="s">
        <v>12</v>
      </c>
      <c r="D8690" t="s">
        <v>27</v>
      </c>
      <c r="E8690" t="s">
        <v>14</v>
      </c>
      <c r="F8690" t="s">
        <v>67</v>
      </c>
      <c r="G8690">
        <v>550</v>
      </c>
      <c r="H8690" t="s">
        <v>16</v>
      </c>
      <c r="I8690" t="s">
        <v>28</v>
      </c>
      <c r="J8690" t="s">
        <v>56</v>
      </c>
      <c r="K8690">
        <v>2E-3</v>
      </c>
      <c r="L8690">
        <v>0.70399999999999996</v>
      </c>
      <c r="M8690">
        <v>0.98699999999999999</v>
      </c>
      <c r="S8690" t="str">
        <f t="shared" si="271"/>
        <v/>
      </c>
      <c r="T8690">
        <f t="shared" si="272"/>
        <v>2E-3</v>
      </c>
    </row>
    <row r="8691" spans="1:20" x14ac:dyDescent="0.3">
      <c r="A8691" t="s">
        <v>66</v>
      </c>
      <c r="B8691">
        <v>550</v>
      </c>
      <c r="C8691" t="s">
        <v>12</v>
      </c>
      <c r="D8691" t="s">
        <v>29</v>
      </c>
      <c r="E8691" t="s">
        <v>14</v>
      </c>
      <c r="F8691" t="s">
        <v>67</v>
      </c>
      <c r="G8691">
        <v>550</v>
      </c>
      <c r="H8691" t="s">
        <v>16</v>
      </c>
      <c r="I8691" t="s">
        <v>30</v>
      </c>
      <c r="J8691" t="s">
        <v>18</v>
      </c>
      <c r="K8691">
        <v>0.96599999999999997</v>
      </c>
      <c r="L8691">
        <v>4.65E-2</v>
      </c>
      <c r="M8691">
        <v>0.77500000000000002</v>
      </c>
      <c r="S8691" t="str">
        <f t="shared" si="271"/>
        <v/>
      </c>
      <c r="T8691">
        <f t="shared" si="272"/>
        <v>0.96599999999999997</v>
      </c>
    </row>
    <row r="8692" spans="1:20" x14ac:dyDescent="0.3">
      <c r="A8692" t="s">
        <v>66</v>
      </c>
      <c r="B8692">
        <v>550</v>
      </c>
      <c r="C8692" t="s">
        <v>12</v>
      </c>
      <c r="D8692" t="s">
        <v>31</v>
      </c>
      <c r="E8692" t="s">
        <v>14</v>
      </c>
      <c r="F8692" t="s">
        <v>67</v>
      </c>
      <c r="G8692">
        <v>550</v>
      </c>
      <c r="H8692" t="s">
        <v>16</v>
      </c>
      <c r="I8692" t="s">
        <v>32</v>
      </c>
      <c r="J8692" t="s">
        <v>55</v>
      </c>
      <c r="K8692">
        <v>0.67700000000000005</v>
      </c>
      <c r="L8692">
        <v>8.4699999999999998E-2</v>
      </c>
      <c r="M8692">
        <v>0.86199999999999999</v>
      </c>
      <c r="S8692" t="str">
        <f t="shared" si="271"/>
        <v/>
      </c>
      <c r="T8692">
        <f t="shared" si="272"/>
        <v>0.67700000000000005</v>
      </c>
    </row>
    <row r="8693" spans="1:20" x14ac:dyDescent="0.3">
      <c r="A8693" t="s">
        <v>66</v>
      </c>
      <c r="B8693">
        <v>550</v>
      </c>
      <c r="C8693" t="s">
        <v>12</v>
      </c>
      <c r="D8693" t="s">
        <v>33</v>
      </c>
      <c r="E8693" t="s">
        <v>14</v>
      </c>
      <c r="F8693" t="s">
        <v>67</v>
      </c>
      <c r="G8693">
        <v>550</v>
      </c>
      <c r="H8693" t="s">
        <v>16</v>
      </c>
      <c r="I8693" t="s">
        <v>34</v>
      </c>
      <c r="J8693" t="s">
        <v>56</v>
      </c>
      <c r="K8693">
        <v>2.3E-2</v>
      </c>
      <c r="L8693">
        <v>0.193</v>
      </c>
      <c r="M8693">
        <v>0.95</v>
      </c>
      <c r="S8693" t="str">
        <f t="shared" si="271"/>
        <v/>
      </c>
      <c r="T8693">
        <f t="shared" si="272"/>
        <v>2.3E-2</v>
      </c>
    </row>
    <row r="8694" spans="1:20" x14ac:dyDescent="0.3">
      <c r="A8694" t="s">
        <v>66</v>
      </c>
      <c r="B8694">
        <v>550</v>
      </c>
      <c r="C8694" t="s">
        <v>12</v>
      </c>
      <c r="D8694" t="s">
        <v>35</v>
      </c>
      <c r="E8694" t="s">
        <v>14</v>
      </c>
      <c r="F8694" t="s">
        <v>67</v>
      </c>
      <c r="G8694">
        <v>550</v>
      </c>
      <c r="H8694" t="s">
        <v>16</v>
      </c>
      <c r="I8694" t="s">
        <v>36</v>
      </c>
      <c r="J8694" t="s">
        <v>55</v>
      </c>
      <c r="K8694">
        <v>0.94799999999999995</v>
      </c>
      <c r="L8694">
        <v>5.3199999999999997E-2</v>
      </c>
      <c r="M8694">
        <v>0.79300000000000004</v>
      </c>
      <c r="S8694" t="str">
        <f t="shared" si="271"/>
        <v/>
      </c>
      <c r="T8694">
        <f t="shared" si="272"/>
        <v>0.94799999999999995</v>
      </c>
    </row>
    <row r="8695" spans="1:20" x14ac:dyDescent="0.3">
      <c r="A8695" t="s">
        <v>66</v>
      </c>
      <c r="B8695">
        <v>550</v>
      </c>
      <c r="C8695" t="s">
        <v>12</v>
      </c>
      <c r="D8695" t="s">
        <v>37</v>
      </c>
      <c r="E8695" t="s">
        <v>14</v>
      </c>
      <c r="F8695" t="s">
        <v>67</v>
      </c>
      <c r="G8695">
        <v>550</v>
      </c>
      <c r="H8695" t="s">
        <v>16</v>
      </c>
      <c r="I8695" t="s">
        <v>38</v>
      </c>
      <c r="J8695" t="s">
        <v>55</v>
      </c>
      <c r="K8695">
        <v>0.55700000000000005</v>
      </c>
      <c r="L8695">
        <v>9.4299999999999995E-2</v>
      </c>
      <c r="M8695">
        <v>0.878</v>
      </c>
      <c r="S8695" t="str">
        <f t="shared" si="271"/>
        <v/>
      </c>
      <c r="T8695">
        <f t="shared" si="272"/>
        <v>0.55700000000000005</v>
      </c>
    </row>
    <row r="8696" spans="1:20" x14ac:dyDescent="0.3">
      <c r="A8696" t="s">
        <v>66</v>
      </c>
      <c r="B8696">
        <v>550</v>
      </c>
      <c r="C8696" t="s">
        <v>12</v>
      </c>
      <c r="D8696" t="s">
        <v>39</v>
      </c>
      <c r="E8696" t="s">
        <v>14</v>
      </c>
      <c r="F8696" t="s">
        <v>67</v>
      </c>
      <c r="G8696">
        <v>550</v>
      </c>
      <c r="H8696" t="s">
        <v>16</v>
      </c>
      <c r="I8696" t="s">
        <v>40</v>
      </c>
      <c r="J8696" t="s">
        <v>18</v>
      </c>
      <c r="K8696">
        <v>0.98699999999999999</v>
      </c>
      <c r="L8696">
        <v>3.5999999999999997E-2</v>
      </c>
      <c r="M8696">
        <v>0.73099999999999998</v>
      </c>
      <c r="S8696" t="str">
        <f t="shared" si="271"/>
        <v/>
      </c>
      <c r="T8696">
        <f t="shared" si="272"/>
        <v>0.98699999999999999</v>
      </c>
    </row>
    <row r="8697" spans="1:20" x14ac:dyDescent="0.3">
      <c r="A8697" t="s">
        <v>66</v>
      </c>
      <c r="B8697">
        <v>550</v>
      </c>
      <c r="C8697" t="s">
        <v>12</v>
      </c>
      <c r="D8697" t="s">
        <v>41</v>
      </c>
      <c r="E8697" t="s">
        <v>68</v>
      </c>
      <c r="F8697" t="s">
        <v>67</v>
      </c>
      <c r="G8697">
        <v>550</v>
      </c>
      <c r="H8697" t="s">
        <v>16</v>
      </c>
      <c r="I8697" t="s">
        <v>42</v>
      </c>
      <c r="J8697" t="s">
        <v>56</v>
      </c>
      <c r="K8697">
        <v>0</v>
      </c>
      <c r="L8697">
        <v>1</v>
      </c>
      <c r="M8697">
        <v>1</v>
      </c>
      <c r="S8697" t="str">
        <f t="shared" si="271"/>
        <v/>
      </c>
      <c r="T8697">
        <f t="shared" si="272"/>
        <v>0</v>
      </c>
    </row>
    <row r="8698" spans="1:20" x14ac:dyDescent="0.3">
      <c r="A8698" t="s">
        <v>66</v>
      </c>
      <c r="B8698">
        <v>550</v>
      </c>
      <c r="C8698" t="s">
        <v>12</v>
      </c>
      <c r="D8698" t="s">
        <v>43</v>
      </c>
      <c r="E8698" t="s">
        <v>14</v>
      </c>
      <c r="F8698" t="s">
        <v>67</v>
      </c>
      <c r="G8698">
        <v>550</v>
      </c>
      <c r="H8698" t="s">
        <v>16</v>
      </c>
      <c r="I8698" t="s">
        <v>44</v>
      </c>
      <c r="J8698" t="s">
        <v>18</v>
      </c>
      <c r="K8698">
        <v>0.97199999999999998</v>
      </c>
      <c r="L8698">
        <v>4.4200000000000003E-2</v>
      </c>
      <c r="M8698">
        <v>0.76600000000000001</v>
      </c>
      <c r="S8698" t="str">
        <f t="shared" si="271"/>
        <v/>
      </c>
      <c r="T8698">
        <f t="shared" si="272"/>
        <v>0.97199999999999998</v>
      </c>
    </row>
    <row r="8699" spans="1:20" x14ac:dyDescent="0.3">
      <c r="A8699" t="s">
        <v>66</v>
      </c>
      <c r="B8699">
        <v>550</v>
      </c>
      <c r="C8699" t="s">
        <v>12</v>
      </c>
      <c r="D8699" t="s">
        <v>45</v>
      </c>
      <c r="E8699" t="s">
        <v>14</v>
      </c>
      <c r="F8699" t="s">
        <v>67</v>
      </c>
      <c r="G8699">
        <v>550</v>
      </c>
      <c r="H8699" t="s">
        <v>16</v>
      </c>
      <c r="I8699" t="s">
        <v>46</v>
      </c>
      <c r="J8699" t="s">
        <v>56</v>
      </c>
      <c r="K8699">
        <v>3.5999999999999997E-2</v>
      </c>
      <c r="L8699">
        <v>0.17599999999999999</v>
      </c>
      <c r="M8699">
        <v>0.94499999999999995</v>
      </c>
      <c r="S8699" t="str">
        <f t="shared" si="271"/>
        <v/>
      </c>
      <c r="T8699">
        <f t="shared" si="272"/>
        <v>3.5999999999999997E-2</v>
      </c>
    </row>
    <row r="8700" spans="1:20" x14ac:dyDescent="0.3">
      <c r="A8700" t="s">
        <v>66</v>
      </c>
      <c r="B8700">
        <v>550</v>
      </c>
      <c r="C8700" t="s">
        <v>12</v>
      </c>
      <c r="D8700" t="s">
        <v>47</v>
      </c>
      <c r="E8700" t="s">
        <v>14</v>
      </c>
      <c r="F8700" t="s">
        <v>67</v>
      </c>
      <c r="G8700">
        <v>550</v>
      </c>
      <c r="H8700" t="s">
        <v>16</v>
      </c>
      <c r="I8700" t="s">
        <v>48</v>
      </c>
      <c r="J8700" t="s">
        <v>18</v>
      </c>
      <c r="K8700">
        <v>0.998</v>
      </c>
      <c r="L8700">
        <v>1.12E-2</v>
      </c>
      <c r="M8700">
        <v>0.27300000000000002</v>
      </c>
      <c r="S8700" t="str">
        <f t="shared" si="271"/>
        <v/>
      </c>
      <c r="T8700">
        <f t="shared" si="272"/>
        <v>0.998</v>
      </c>
    </row>
    <row r="8701" spans="1:20" x14ac:dyDescent="0.3">
      <c r="A8701" t="s">
        <v>66</v>
      </c>
      <c r="B8701">
        <v>550</v>
      </c>
      <c r="C8701" t="s">
        <v>12</v>
      </c>
      <c r="D8701" t="s">
        <v>49</v>
      </c>
      <c r="E8701" t="s">
        <v>14</v>
      </c>
      <c r="F8701" t="s">
        <v>67</v>
      </c>
      <c r="G8701">
        <v>550</v>
      </c>
      <c r="H8701" t="s">
        <v>16</v>
      </c>
      <c r="I8701" t="s">
        <v>50</v>
      </c>
      <c r="J8701" t="s">
        <v>56</v>
      </c>
      <c r="K8701">
        <v>0.19500000000000001</v>
      </c>
      <c r="L8701">
        <v>0.126</v>
      </c>
      <c r="M8701">
        <v>0.91600000000000004</v>
      </c>
      <c r="S8701" t="str">
        <f t="shared" si="271"/>
        <v/>
      </c>
      <c r="T8701">
        <f t="shared" si="272"/>
        <v>0.19500000000000001</v>
      </c>
    </row>
    <row r="8702" spans="1:20" x14ac:dyDescent="0.3">
      <c r="A8702" t="s">
        <v>66</v>
      </c>
      <c r="B8702">
        <v>550</v>
      </c>
      <c r="C8702" t="s">
        <v>12</v>
      </c>
      <c r="D8702" t="s">
        <v>51</v>
      </c>
      <c r="E8702" t="s">
        <v>14</v>
      </c>
      <c r="F8702" t="s">
        <v>67</v>
      </c>
      <c r="G8702">
        <v>550</v>
      </c>
      <c r="H8702" t="s">
        <v>16</v>
      </c>
      <c r="I8702" t="s">
        <v>52</v>
      </c>
      <c r="J8702" t="s">
        <v>18</v>
      </c>
      <c r="K8702">
        <v>0.98</v>
      </c>
      <c r="L8702">
        <v>4.0500000000000001E-2</v>
      </c>
      <c r="M8702">
        <v>0.753</v>
      </c>
      <c r="S8702" t="str">
        <f t="shared" si="271"/>
        <v/>
      </c>
      <c r="T8702">
        <f t="shared" si="272"/>
        <v>0.98</v>
      </c>
    </row>
    <row r="8703" spans="1:20" x14ac:dyDescent="0.3">
      <c r="A8703" t="s">
        <v>66</v>
      </c>
      <c r="B8703">
        <v>550</v>
      </c>
      <c r="C8703" t="s">
        <v>12</v>
      </c>
      <c r="D8703" t="s">
        <v>53</v>
      </c>
      <c r="E8703" t="s">
        <v>14</v>
      </c>
      <c r="F8703" t="s">
        <v>67</v>
      </c>
      <c r="G8703">
        <v>550</v>
      </c>
      <c r="H8703" t="s">
        <v>16</v>
      </c>
      <c r="I8703" t="s">
        <v>54</v>
      </c>
      <c r="J8703" t="s">
        <v>18</v>
      </c>
      <c r="K8703">
        <v>0.99</v>
      </c>
      <c r="L8703">
        <v>3.3799999999999997E-2</v>
      </c>
      <c r="M8703">
        <v>0.71899999999999997</v>
      </c>
      <c r="S8703" t="str">
        <f t="shared" ref="S8703:S8766" si="273">IF(I8703="  Q",K8703,"")</f>
        <v/>
      </c>
      <c r="T8703">
        <f t="shared" si="272"/>
        <v>0.99</v>
      </c>
    </row>
    <row r="8704" spans="1:20" x14ac:dyDescent="0.3">
      <c r="A8704" t="s">
        <v>66</v>
      </c>
      <c r="B8704">
        <v>557</v>
      </c>
      <c r="C8704" t="s">
        <v>12</v>
      </c>
      <c r="D8704" t="s">
        <v>13</v>
      </c>
      <c r="E8704" t="s">
        <v>14</v>
      </c>
      <c r="F8704" t="s">
        <v>67</v>
      </c>
      <c r="G8704">
        <v>557</v>
      </c>
      <c r="H8704" t="s">
        <v>16</v>
      </c>
      <c r="I8704" t="s">
        <v>17</v>
      </c>
      <c r="J8704" t="s">
        <v>18</v>
      </c>
      <c r="K8704">
        <v>1</v>
      </c>
      <c r="L8704">
        <v>2.5999999999999998E-4</v>
      </c>
      <c r="M8704">
        <v>1.8000000000000001E-4</v>
      </c>
      <c r="S8704">
        <f t="shared" si="273"/>
        <v>1</v>
      </c>
      <c r="T8704" t="str">
        <f t="shared" si="272"/>
        <v/>
      </c>
    </row>
    <row r="8705" spans="1:20" x14ac:dyDescent="0.3">
      <c r="A8705" t="s">
        <v>66</v>
      </c>
      <c r="B8705">
        <v>557</v>
      </c>
      <c r="C8705" t="s">
        <v>12</v>
      </c>
      <c r="D8705" t="s">
        <v>19</v>
      </c>
      <c r="E8705" t="s">
        <v>14</v>
      </c>
      <c r="F8705" t="s">
        <v>67</v>
      </c>
      <c r="G8705">
        <v>557</v>
      </c>
      <c r="H8705" t="s">
        <v>16</v>
      </c>
      <c r="I8705" t="s">
        <v>20</v>
      </c>
      <c r="J8705" t="s">
        <v>18</v>
      </c>
      <c r="K8705">
        <v>1</v>
      </c>
      <c r="L8705">
        <v>2.5999999999999998E-4</v>
      </c>
      <c r="M8705">
        <v>1.8000000000000001E-4</v>
      </c>
      <c r="S8705" t="str">
        <f t="shared" si="273"/>
        <v/>
      </c>
      <c r="T8705">
        <f t="shared" si="272"/>
        <v>1</v>
      </c>
    </row>
    <row r="8706" spans="1:20" x14ac:dyDescent="0.3">
      <c r="A8706" t="s">
        <v>66</v>
      </c>
      <c r="B8706">
        <v>557</v>
      </c>
      <c r="C8706" t="s">
        <v>12</v>
      </c>
      <c r="D8706" t="s">
        <v>21</v>
      </c>
      <c r="E8706" t="s">
        <v>14</v>
      </c>
      <c r="F8706" t="s">
        <v>67</v>
      </c>
      <c r="G8706">
        <v>557</v>
      </c>
      <c r="H8706" t="s">
        <v>16</v>
      </c>
      <c r="I8706" t="s">
        <v>22</v>
      </c>
      <c r="J8706" t="s">
        <v>18</v>
      </c>
      <c r="K8706">
        <v>0.997</v>
      </c>
      <c r="L8706">
        <v>1.67E-2</v>
      </c>
      <c r="M8706">
        <v>0.40899999999999997</v>
      </c>
      <c r="S8706" t="str">
        <f t="shared" si="273"/>
        <v/>
      </c>
      <c r="T8706">
        <f t="shared" si="272"/>
        <v>0.997</v>
      </c>
    </row>
    <row r="8707" spans="1:20" x14ac:dyDescent="0.3">
      <c r="A8707" t="s">
        <v>66</v>
      </c>
      <c r="B8707">
        <v>557</v>
      </c>
      <c r="C8707" t="s">
        <v>12</v>
      </c>
      <c r="D8707" t="s">
        <v>23</v>
      </c>
      <c r="E8707" t="s">
        <v>14</v>
      </c>
      <c r="F8707" t="s">
        <v>67</v>
      </c>
      <c r="G8707">
        <v>557</v>
      </c>
      <c r="H8707" t="s">
        <v>16</v>
      </c>
      <c r="I8707" t="s">
        <v>24</v>
      </c>
      <c r="J8707" t="s">
        <v>56</v>
      </c>
      <c r="K8707">
        <v>7.1999999999999995E-2</v>
      </c>
      <c r="L8707">
        <v>0.156</v>
      </c>
      <c r="M8707">
        <v>0.93500000000000005</v>
      </c>
      <c r="S8707" t="str">
        <f t="shared" si="273"/>
        <v/>
      </c>
      <c r="T8707">
        <f t="shared" ref="T8707:T8770" si="274">IF(S8707="",K8707,"")</f>
        <v>7.1999999999999995E-2</v>
      </c>
    </row>
    <row r="8708" spans="1:20" x14ac:dyDescent="0.3">
      <c r="A8708" t="s">
        <v>66</v>
      </c>
      <c r="B8708">
        <v>557</v>
      </c>
      <c r="C8708" t="s">
        <v>12</v>
      </c>
      <c r="D8708" t="s">
        <v>25</v>
      </c>
      <c r="E8708" t="s">
        <v>14</v>
      </c>
      <c r="F8708" t="s">
        <v>67</v>
      </c>
      <c r="G8708">
        <v>557</v>
      </c>
      <c r="H8708" t="s">
        <v>16</v>
      </c>
      <c r="I8708" t="s">
        <v>26</v>
      </c>
      <c r="J8708" t="s">
        <v>55</v>
      </c>
      <c r="K8708">
        <v>0.92800000000000005</v>
      </c>
      <c r="L8708">
        <v>5.8000000000000003E-2</v>
      </c>
      <c r="M8708">
        <v>0.80600000000000005</v>
      </c>
      <c r="S8708" t="str">
        <f t="shared" si="273"/>
        <v/>
      </c>
      <c r="T8708">
        <f t="shared" si="274"/>
        <v>0.92800000000000005</v>
      </c>
    </row>
    <row r="8709" spans="1:20" x14ac:dyDescent="0.3">
      <c r="A8709" t="s">
        <v>66</v>
      </c>
      <c r="B8709">
        <v>557</v>
      </c>
      <c r="C8709" t="s">
        <v>12</v>
      </c>
      <c r="D8709" t="s">
        <v>27</v>
      </c>
      <c r="E8709" t="s">
        <v>14</v>
      </c>
      <c r="F8709" t="s">
        <v>67</v>
      </c>
      <c r="G8709">
        <v>557</v>
      </c>
      <c r="H8709" t="s">
        <v>16</v>
      </c>
      <c r="I8709" t="s">
        <v>28</v>
      </c>
      <c r="J8709" t="s">
        <v>56</v>
      </c>
      <c r="K8709">
        <v>0.11799999999999999</v>
      </c>
      <c r="L8709">
        <v>0.14099999999999999</v>
      </c>
      <c r="M8709">
        <v>0.92700000000000005</v>
      </c>
      <c r="S8709" t="str">
        <f t="shared" si="273"/>
        <v/>
      </c>
      <c r="T8709">
        <f t="shared" si="274"/>
        <v>0.11799999999999999</v>
      </c>
    </row>
    <row r="8710" spans="1:20" x14ac:dyDescent="0.3">
      <c r="A8710" t="s">
        <v>66</v>
      </c>
      <c r="B8710">
        <v>557</v>
      </c>
      <c r="C8710" t="s">
        <v>12</v>
      </c>
      <c r="D8710" t="s">
        <v>29</v>
      </c>
      <c r="E8710" t="s">
        <v>14</v>
      </c>
      <c r="F8710" t="s">
        <v>67</v>
      </c>
      <c r="G8710">
        <v>557</v>
      </c>
      <c r="H8710" t="s">
        <v>16</v>
      </c>
      <c r="I8710" t="s">
        <v>30</v>
      </c>
      <c r="J8710" t="s">
        <v>18</v>
      </c>
      <c r="K8710">
        <v>0.998</v>
      </c>
      <c r="L8710">
        <v>1.12E-2</v>
      </c>
      <c r="M8710">
        <v>0.27300000000000002</v>
      </c>
      <c r="S8710" t="str">
        <f t="shared" si="273"/>
        <v/>
      </c>
      <c r="T8710">
        <f t="shared" si="274"/>
        <v>0.998</v>
      </c>
    </row>
    <row r="8711" spans="1:20" x14ac:dyDescent="0.3">
      <c r="A8711" t="s">
        <v>66</v>
      </c>
      <c r="B8711">
        <v>557</v>
      </c>
      <c r="C8711" t="s">
        <v>12</v>
      </c>
      <c r="D8711" t="s">
        <v>31</v>
      </c>
      <c r="E8711" t="s">
        <v>14</v>
      </c>
      <c r="F8711" t="s">
        <v>67</v>
      </c>
      <c r="G8711">
        <v>557</v>
      </c>
      <c r="H8711" t="s">
        <v>16</v>
      </c>
      <c r="I8711" t="s">
        <v>32</v>
      </c>
      <c r="J8711" t="s">
        <v>18</v>
      </c>
      <c r="K8711">
        <v>0.997</v>
      </c>
      <c r="L8711">
        <v>1.67E-2</v>
      </c>
      <c r="M8711">
        <v>0.40899999999999997</v>
      </c>
      <c r="S8711" t="str">
        <f t="shared" si="273"/>
        <v/>
      </c>
      <c r="T8711">
        <f t="shared" si="274"/>
        <v>0.997</v>
      </c>
    </row>
    <row r="8712" spans="1:20" x14ac:dyDescent="0.3">
      <c r="A8712" t="s">
        <v>66</v>
      </c>
      <c r="B8712">
        <v>557</v>
      </c>
      <c r="C8712" t="s">
        <v>12</v>
      </c>
      <c r="D8712" t="s">
        <v>33</v>
      </c>
      <c r="E8712" t="s">
        <v>14</v>
      </c>
      <c r="F8712" t="s">
        <v>67</v>
      </c>
      <c r="G8712">
        <v>557</v>
      </c>
      <c r="H8712" t="s">
        <v>16</v>
      </c>
      <c r="I8712" t="s">
        <v>34</v>
      </c>
      <c r="J8712" t="s">
        <v>56</v>
      </c>
      <c r="K8712">
        <v>0.32800000000000001</v>
      </c>
      <c r="L8712">
        <v>0.111</v>
      </c>
      <c r="M8712">
        <v>0.90200000000000002</v>
      </c>
      <c r="S8712" t="str">
        <f t="shared" si="273"/>
        <v/>
      </c>
      <c r="T8712">
        <f t="shared" si="274"/>
        <v>0.32800000000000001</v>
      </c>
    </row>
    <row r="8713" spans="1:20" x14ac:dyDescent="0.3">
      <c r="A8713" t="s">
        <v>66</v>
      </c>
      <c r="B8713">
        <v>557</v>
      </c>
      <c r="C8713" t="s">
        <v>12</v>
      </c>
      <c r="D8713" t="s">
        <v>35</v>
      </c>
      <c r="E8713" t="s">
        <v>14</v>
      </c>
      <c r="F8713" t="s">
        <v>67</v>
      </c>
      <c r="G8713">
        <v>557</v>
      </c>
      <c r="H8713" t="s">
        <v>16</v>
      </c>
      <c r="I8713" t="s">
        <v>36</v>
      </c>
      <c r="J8713" t="s">
        <v>18</v>
      </c>
      <c r="K8713">
        <v>0.999</v>
      </c>
      <c r="L8713">
        <v>5.7400000000000003E-3</v>
      </c>
      <c r="M8713">
        <v>0.13600000000000001</v>
      </c>
      <c r="S8713" t="str">
        <f t="shared" si="273"/>
        <v/>
      </c>
      <c r="T8713">
        <f t="shared" si="274"/>
        <v>0.999</v>
      </c>
    </row>
    <row r="8714" spans="1:20" x14ac:dyDescent="0.3">
      <c r="A8714" t="s">
        <v>66</v>
      </c>
      <c r="B8714">
        <v>557</v>
      </c>
      <c r="C8714" t="s">
        <v>12</v>
      </c>
      <c r="D8714" t="s">
        <v>37</v>
      </c>
      <c r="E8714" t="s">
        <v>14</v>
      </c>
      <c r="F8714" t="s">
        <v>67</v>
      </c>
      <c r="G8714">
        <v>557</v>
      </c>
      <c r="H8714" t="s">
        <v>16</v>
      </c>
      <c r="I8714" t="s">
        <v>38</v>
      </c>
      <c r="J8714" t="s">
        <v>18</v>
      </c>
      <c r="K8714">
        <v>0.999</v>
      </c>
      <c r="L8714">
        <v>5.7400000000000003E-3</v>
      </c>
      <c r="M8714">
        <v>0.13600000000000001</v>
      </c>
      <c r="S8714" t="str">
        <f t="shared" si="273"/>
        <v/>
      </c>
      <c r="T8714">
        <f t="shared" si="274"/>
        <v>0.999</v>
      </c>
    </row>
    <row r="8715" spans="1:20" x14ac:dyDescent="0.3">
      <c r="A8715" t="s">
        <v>66</v>
      </c>
      <c r="B8715">
        <v>557</v>
      </c>
      <c r="C8715" t="s">
        <v>12</v>
      </c>
      <c r="D8715" t="s">
        <v>39</v>
      </c>
      <c r="E8715" t="s">
        <v>14</v>
      </c>
      <c r="F8715" t="s">
        <v>67</v>
      </c>
      <c r="G8715">
        <v>557</v>
      </c>
      <c r="H8715" t="s">
        <v>16</v>
      </c>
      <c r="I8715" t="s">
        <v>40</v>
      </c>
      <c r="J8715" t="s">
        <v>18</v>
      </c>
      <c r="K8715">
        <v>1</v>
      </c>
      <c r="L8715">
        <v>2.5999999999999998E-4</v>
      </c>
      <c r="M8715">
        <v>1.8000000000000001E-4</v>
      </c>
      <c r="S8715" t="str">
        <f t="shared" si="273"/>
        <v/>
      </c>
      <c r="T8715">
        <f t="shared" si="274"/>
        <v>1</v>
      </c>
    </row>
    <row r="8716" spans="1:20" x14ac:dyDescent="0.3">
      <c r="A8716" t="s">
        <v>66</v>
      </c>
      <c r="B8716">
        <v>557</v>
      </c>
      <c r="C8716" t="s">
        <v>12</v>
      </c>
      <c r="D8716" t="s">
        <v>41</v>
      </c>
      <c r="E8716" t="s">
        <v>14</v>
      </c>
      <c r="F8716" t="s">
        <v>67</v>
      </c>
      <c r="G8716">
        <v>557</v>
      </c>
      <c r="H8716" t="s">
        <v>16</v>
      </c>
      <c r="I8716" t="s">
        <v>42</v>
      </c>
      <c r="J8716" t="s">
        <v>56</v>
      </c>
      <c r="K8716">
        <v>2.9000000000000001E-2</v>
      </c>
      <c r="L8716">
        <v>0.183</v>
      </c>
      <c r="M8716">
        <v>0.94799999999999995</v>
      </c>
      <c r="S8716" t="str">
        <f t="shared" si="273"/>
        <v/>
      </c>
      <c r="T8716">
        <f t="shared" si="274"/>
        <v>2.9000000000000001E-2</v>
      </c>
    </row>
    <row r="8717" spans="1:20" x14ac:dyDescent="0.3">
      <c r="A8717" t="s">
        <v>66</v>
      </c>
      <c r="B8717">
        <v>557</v>
      </c>
      <c r="C8717" t="s">
        <v>12</v>
      </c>
      <c r="D8717" t="s">
        <v>43</v>
      </c>
      <c r="E8717" t="s">
        <v>14</v>
      </c>
      <c r="F8717" t="s">
        <v>67</v>
      </c>
      <c r="G8717">
        <v>557</v>
      </c>
      <c r="H8717" t="s">
        <v>16</v>
      </c>
      <c r="I8717" t="s">
        <v>44</v>
      </c>
      <c r="J8717" t="s">
        <v>18</v>
      </c>
      <c r="K8717">
        <v>1</v>
      </c>
      <c r="L8717">
        <v>2.5999999999999998E-4</v>
      </c>
      <c r="M8717">
        <v>1.8000000000000001E-4</v>
      </c>
      <c r="S8717" t="str">
        <f t="shared" si="273"/>
        <v/>
      </c>
      <c r="T8717">
        <f t="shared" si="274"/>
        <v>1</v>
      </c>
    </row>
    <row r="8718" spans="1:20" x14ac:dyDescent="0.3">
      <c r="A8718" t="s">
        <v>66</v>
      </c>
      <c r="B8718">
        <v>557</v>
      </c>
      <c r="C8718" t="s">
        <v>12</v>
      </c>
      <c r="D8718" t="s">
        <v>45</v>
      </c>
      <c r="E8718" t="s">
        <v>14</v>
      </c>
      <c r="F8718" t="s">
        <v>67</v>
      </c>
      <c r="G8718">
        <v>557</v>
      </c>
      <c r="H8718" t="s">
        <v>16</v>
      </c>
      <c r="I8718" t="s">
        <v>46</v>
      </c>
      <c r="J8718" t="s">
        <v>56</v>
      </c>
      <c r="K8718">
        <v>0.437</v>
      </c>
      <c r="L8718">
        <v>0.10100000000000001</v>
      </c>
      <c r="M8718">
        <v>0.89100000000000001</v>
      </c>
      <c r="S8718" t="str">
        <f t="shared" si="273"/>
        <v/>
      </c>
      <c r="T8718">
        <f t="shared" si="274"/>
        <v>0.437</v>
      </c>
    </row>
    <row r="8719" spans="1:20" x14ac:dyDescent="0.3">
      <c r="A8719" t="s">
        <v>66</v>
      </c>
      <c r="B8719">
        <v>557</v>
      </c>
      <c r="C8719" t="s">
        <v>12</v>
      </c>
      <c r="D8719" t="s">
        <v>47</v>
      </c>
      <c r="E8719" t="s">
        <v>14</v>
      </c>
      <c r="F8719" t="s">
        <v>67</v>
      </c>
      <c r="G8719">
        <v>557</v>
      </c>
      <c r="H8719" t="s">
        <v>16</v>
      </c>
      <c r="I8719" t="s">
        <v>48</v>
      </c>
      <c r="J8719" t="s">
        <v>18</v>
      </c>
      <c r="K8719">
        <v>1</v>
      </c>
      <c r="L8719">
        <v>2.5999999999999998E-4</v>
      </c>
      <c r="M8719">
        <v>1.8000000000000001E-4</v>
      </c>
      <c r="S8719" t="str">
        <f t="shared" si="273"/>
        <v/>
      </c>
      <c r="T8719">
        <f t="shared" si="274"/>
        <v>1</v>
      </c>
    </row>
    <row r="8720" spans="1:20" x14ac:dyDescent="0.3">
      <c r="A8720" t="s">
        <v>66</v>
      </c>
      <c r="B8720">
        <v>557</v>
      </c>
      <c r="C8720" t="s">
        <v>12</v>
      </c>
      <c r="D8720" t="s">
        <v>49</v>
      </c>
      <c r="E8720" t="s">
        <v>14</v>
      </c>
      <c r="F8720" t="s">
        <v>67</v>
      </c>
      <c r="G8720">
        <v>557</v>
      </c>
      <c r="H8720" t="s">
        <v>16</v>
      </c>
      <c r="I8720" t="s">
        <v>50</v>
      </c>
      <c r="J8720" t="s">
        <v>55</v>
      </c>
      <c r="K8720">
        <v>0.91</v>
      </c>
      <c r="L8720">
        <v>6.0900000000000003E-2</v>
      </c>
      <c r="M8720">
        <v>0.81399999999999995</v>
      </c>
      <c r="S8720" t="str">
        <f t="shared" si="273"/>
        <v/>
      </c>
      <c r="T8720">
        <f t="shared" si="274"/>
        <v>0.91</v>
      </c>
    </row>
    <row r="8721" spans="1:20" x14ac:dyDescent="0.3">
      <c r="A8721" t="s">
        <v>66</v>
      </c>
      <c r="B8721">
        <v>557</v>
      </c>
      <c r="C8721" t="s">
        <v>12</v>
      </c>
      <c r="D8721" t="s">
        <v>51</v>
      </c>
      <c r="E8721" t="s">
        <v>14</v>
      </c>
      <c r="F8721" t="s">
        <v>67</v>
      </c>
      <c r="G8721">
        <v>557</v>
      </c>
      <c r="H8721" t="s">
        <v>16</v>
      </c>
      <c r="I8721" t="s">
        <v>52</v>
      </c>
      <c r="J8721" t="s">
        <v>18</v>
      </c>
      <c r="K8721">
        <v>1</v>
      </c>
      <c r="L8721">
        <v>2.5999999999999998E-4</v>
      </c>
      <c r="M8721">
        <v>1.8000000000000001E-4</v>
      </c>
      <c r="S8721" t="str">
        <f t="shared" si="273"/>
        <v/>
      </c>
      <c r="T8721">
        <f t="shared" si="274"/>
        <v>1</v>
      </c>
    </row>
    <row r="8722" spans="1:20" x14ac:dyDescent="0.3">
      <c r="A8722" t="s">
        <v>66</v>
      </c>
      <c r="B8722">
        <v>557</v>
      </c>
      <c r="C8722" t="s">
        <v>12</v>
      </c>
      <c r="D8722" t="s">
        <v>53</v>
      </c>
      <c r="E8722" t="s">
        <v>14</v>
      </c>
      <c r="F8722" t="s">
        <v>67</v>
      </c>
      <c r="G8722">
        <v>557</v>
      </c>
      <c r="H8722" t="s">
        <v>16</v>
      </c>
      <c r="I8722" t="s">
        <v>54</v>
      </c>
      <c r="J8722" t="s">
        <v>18</v>
      </c>
      <c r="K8722">
        <v>1</v>
      </c>
      <c r="L8722">
        <v>2.5999999999999998E-4</v>
      </c>
      <c r="M8722">
        <v>1.8000000000000001E-4</v>
      </c>
      <c r="S8722" t="str">
        <f t="shared" si="273"/>
        <v/>
      </c>
      <c r="T8722">
        <f t="shared" si="274"/>
        <v>1</v>
      </c>
    </row>
    <row r="8723" spans="1:20" x14ac:dyDescent="0.3">
      <c r="A8723" t="s">
        <v>66</v>
      </c>
      <c r="B8723">
        <v>577</v>
      </c>
      <c r="C8723" t="s">
        <v>12</v>
      </c>
      <c r="D8723" t="s">
        <v>13</v>
      </c>
      <c r="E8723" t="s">
        <v>14</v>
      </c>
      <c r="F8723" t="s">
        <v>67</v>
      </c>
      <c r="G8723">
        <v>577</v>
      </c>
      <c r="H8723" t="s">
        <v>16</v>
      </c>
      <c r="I8723" t="s">
        <v>17</v>
      </c>
      <c r="J8723" t="s">
        <v>18</v>
      </c>
      <c r="K8723">
        <v>0.999</v>
      </c>
      <c r="L8723">
        <v>5.7400000000000003E-3</v>
      </c>
      <c r="M8723">
        <v>0.13600000000000001</v>
      </c>
      <c r="S8723">
        <f t="shared" si="273"/>
        <v>0.999</v>
      </c>
      <c r="T8723" t="str">
        <f t="shared" si="274"/>
        <v/>
      </c>
    </row>
    <row r="8724" spans="1:20" x14ac:dyDescent="0.3">
      <c r="A8724" t="s">
        <v>66</v>
      </c>
      <c r="B8724">
        <v>577</v>
      </c>
      <c r="C8724" t="s">
        <v>12</v>
      </c>
      <c r="D8724" t="s">
        <v>19</v>
      </c>
      <c r="E8724" t="s">
        <v>14</v>
      </c>
      <c r="F8724" t="s">
        <v>67</v>
      </c>
      <c r="G8724">
        <v>577</v>
      </c>
      <c r="H8724" t="s">
        <v>16</v>
      </c>
      <c r="I8724" t="s">
        <v>20</v>
      </c>
      <c r="J8724" t="s">
        <v>18</v>
      </c>
      <c r="K8724">
        <v>0.996</v>
      </c>
      <c r="L8724">
        <v>2.2200000000000001E-2</v>
      </c>
      <c r="M8724">
        <v>0.54500000000000004</v>
      </c>
      <c r="S8724" t="str">
        <f t="shared" si="273"/>
        <v/>
      </c>
      <c r="T8724">
        <f t="shared" si="274"/>
        <v>0.996</v>
      </c>
    </row>
    <row r="8725" spans="1:20" x14ac:dyDescent="0.3">
      <c r="A8725" t="s">
        <v>66</v>
      </c>
      <c r="B8725">
        <v>577</v>
      </c>
      <c r="C8725" t="s">
        <v>12</v>
      </c>
      <c r="D8725" t="s">
        <v>21</v>
      </c>
      <c r="E8725" t="s">
        <v>14</v>
      </c>
      <c r="F8725" t="s">
        <v>67</v>
      </c>
      <c r="G8725">
        <v>577</v>
      </c>
      <c r="H8725" t="s">
        <v>16</v>
      </c>
      <c r="I8725" t="s">
        <v>22</v>
      </c>
      <c r="J8725" t="s">
        <v>55</v>
      </c>
      <c r="K8725">
        <v>0.70099999999999996</v>
      </c>
      <c r="L8725">
        <v>8.2199999999999995E-2</v>
      </c>
      <c r="M8725">
        <v>0.85899999999999999</v>
      </c>
      <c r="S8725" t="str">
        <f t="shared" si="273"/>
        <v/>
      </c>
      <c r="T8725">
        <f t="shared" si="274"/>
        <v>0.70099999999999996</v>
      </c>
    </row>
    <row r="8726" spans="1:20" x14ac:dyDescent="0.3">
      <c r="A8726" t="s">
        <v>66</v>
      </c>
      <c r="B8726">
        <v>577</v>
      </c>
      <c r="C8726" t="s">
        <v>12</v>
      </c>
      <c r="D8726" t="s">
        <v>23</v>
      </c>
      <c r="E8726" t="s">
        <v>14</v>
      </c>
      <c r="F8726" t="s">
        <v>67</v>
      </c>
      <c r="G8726">
        <v>577</v>
      </c>
      <c r="H8726" t="s">
        <v>16</v>
      </c>
      <c r="I8726" t="s">
        <v>24</v>
      </c>
      <c r="J8726" t="s">
        <v>56</v>
      </c>
      <c r="K8726">
        <v>7.0000000000000001E-3</v>
      </c>
      <c r="L8726">
        <v>0.246</v>
      </c>
      <c r="M8726">
        <v>0.96499999999999997</v>
      </c>
      <c r="S8726" t="str">
        <f t="shared" si="273"/>
        <v/>
      </c>
      <c r="T8726">
        <f t="shared" si="274"/>
        <v>7.0000000000000001E-3</v>
      </c>
    </row>
    <row r="8727" spans="1:20" x14ac:dyDescent="0.3">
      <c r="A8727" t="s">
        <v>66</v>
      </c>
      <c r="B8727">
        <v>577</v>
      </c>
      <c r="C8727" t="s">
        <v>12</v>
      </c>
      <c r="D8727" t="s">
        <v>25</v>
      </c>
      <c r="E8727" t="s">
        <v>14</v>
      </c>
      <c r="F8727" t="s">
        <v>67</v>
      </c>
      <c r="G8727">
        <v>577</v>
      </c>
      <c r="H8727" t="s">
        <v>16</v>
      </c>
      <c r="I8727" t="s">
        <v>26</v>
      </c>
      <c r="J8727" t="s">
        <v>55</v>
      </c>
      <c r="K8727">
        <v>0.58399999999999996</v>
      </c>
      <c r="L8727">
        <v>9.3200000000000005E-2</v>
      </c>
      <c r="M8727">
        <v>0.875</v>
      </c>
      <c r="S8727" t="str">
        <f t="shared" si="273"/>
        <v/>
      </c>
      <c r="T8727">
        <f t="shared" si="274"/>
        <v>0.58399999999999996</v>
      </c>
    </row>
    <row r="8728" spans="1:20" x14ac:dyDescent="0.3">
      <c r="A8728" t="s">
        <v>66</v>
      </c>
      <c r="B8728">
        <v>577</v>
      </c>
      <c r="C8728" t="s">
        <v>12</v>
      </c>
      <c r="D8728" t="s">
        <v>27</v>
      </c>
      <c r="E8728" t="s">
        <v>14</v>
      </c>
      <c r="F8728" t="s">
        <v>67</v>
      </c>
      <c r="G8728">
        <v>577</v>
      </c>
      <c r="H8728" t="s">
        <v>16</v>
      </c>
      <c r="I8728" t="s">
        <v>28</v>
      </c>
      <c r="J8728" t="s">
        <v>55</v>
      </c>
      <c r="K8728">
        <v>0.56799999999999995</v>
      </c>
      <c r="L8728">
        <v>9.3899999999999997E-2</v>
      </c>
      <c r="M8728">
        <v>0.877</v>
      </c>
      <c r="S8728" t="str">
        <f t="shared" si="273"/>
        <v/>
      </c>
      <c r="T8728">
        <f t="shared" si="274"/>
        <v>0.56799999999999995</v>
      </c>
    </row>
    <row r="8729" spans="1:20" x14ac:dyDescent="0.3">
      <c r="A8729" t="s">
        <v>66</v>
      </c>
      <c r="B8729">
        <v>577</v>
      </c>
      <c r="C8729" t="s">
        <v>12</v>
      </c>
      <c r="D8729" t="s">
        <v>29</v>
      </c>
      <c r="E8729" t="s">
        <v>14</v>
      </c>
      <c r="F8729" t="s">
        <v>67</v>
      </c>
      <c r="G8729">
        <v>577</v>
      </c>
      <c r="H8729" t="s">
        <v>16</v>
      </c>
      <c r="I8729" t="s">
        <v>30</v>
      </c>
      <c r="J8729" t="s">
        <v>18</v>
      </c>
      <c r="K8729">
        <v>0.99099999999999999</v>
      </c>
      <c r="L8729">
        <v>3.2599999999999997E-2</v>
      </c>
      <c r="M8729">
        <v>0.71099999999999997</v>
      </c>
      <c r="S8729" t="str">
        <f t="shared" si="273"/>
        <v/>
      </c>
      <c r="T8729">
        <f t="shared" si="274"/>
        <v>0.99099999999999999</v>
      </c>
    </row>
    <row r="8730" spans="1:20" x14ac:dyDescent="0.3">
      <c r="A8730" t="s">
        <v>66</v>
      </c>
      <c r="B8730">
        <v>577</v>
      </c>
      <c r="C8730" t="s">
        <v>12</v>
      </c>
      <c r="D8730" t="s">
        <v>31</v>
      </c>
      <c r="E8730" t="s">
        <v>14</v>
      </c>
      <c r="F8730" t="s">
        <v>67</v>
      </c>
      <c r="G8730">
        <v>577</v>
      </c>
      <c r="H8730" t="s">
        <v>16</v>
      </c>
      <c r="I8730" t="s">
        <v>32</v>
      </c>
      <c r="J8730" t="s">
        <v>18</v>
      </c>
      <c r="K8730">
        <v>0.95799999999999996</v>
      </c>
      <c r="L8730">
        <v>4.9200000000000001E-2</v>
      </c>
      <c r="M8730">
        <v>0.78300000000000003</v>
      </c>
      <c r="S8730" t="str">
        <f t="shared" si="273"/>
        <v/>
      </c>
      <c r="T8730">
        <f t="shared" si="274"/>
        <v>0.95799999999999996</v>
      </c>
    </row>
    <row r="8731" spans="1:20" x14ac:dyDescent="0.3">
      <c r="A8731" t="s">
        <v>66</v>
      </c>
      <c r="B8731">
        <v>577</v>
      </c>
      <c r="C8731" t="s">
        <v>12</v>
      </c>
      <c r="D8731" t="s">
        <v>33</v>
      </c>
      <c r="E8731" t="s">
        <v>14</v>
      </c>
      <c r="F8731" t="s">
        <v>67</v>
      </c>
      <c r="G8731">
        <v>577</v>
      </c>
      <c r="H8731" t="s">
        <v>16</v>
      </c>
      <c r="I8731" t="s">
        <v>34</v>
      </c>
      <c r="J8731" t="s">
        <v>56</v>
      </c>
      <c r="K8731">
        <v>0.20699999999999999</v>
      </c>
      <c r="L8731">
        <v>0.124</v>
      </c>
      <c r="M8731">
        <v>0.91500000000000004</v>
      </c>
      <c r="S8731" t="str">
        <f t="shared" si="273"/>
        <v/>
      </c>
      <c r="T8731">
        <f t="shared" si="274"/>
        <v>0.20699999999999999</v>
      </c>
    </row>
    <row r="8732" spans="1:20" x14ac:dyDescent="0.3">
      <c r="A8732" t="s">
        <v>66</v>
      </c>
      <c r="B8732">
        <v>577</v>
      </c>
      <c r="C8732" t="s">
        <v>12</v>
      </c>
      <c r="D8732" t="s">
        <v>35</v>
      </c>
      <c r="E8732" t="s">
        <v>14</v>
      </c>
      <c r="F8732" t="s">
        <v>67</v>
      </c>
      <c r="G8732">
        <v>577</v>
      </c>
      <c r="H8732" t="s">
        <v>16</v>
      </c>
      <c r="I8732" t="s">
        <v>36</v>
      </c>
      <c r="J8732" t="s">
        <v>18</v>
      </c>
      <c r="K8732">
        <v>0.997</v>
      </c>
      <c r="L8732">
        <v>1.67E-2</v>
      </c>
      <c r="M8732">
        <v>0.40899999999999997</v>
      </c>
      <c r="S8732" t="str">
        <f t="shared" si="273"/>
        <v/>
      </c>
      <c r="T8732">
        <f t="shared" si="274"/>
        <v>0.997</v>
      </c>
    </row>
    <row r="8733" spans="1:20" x14ac:dyDescent="0.3">
      <c r="A8733" t="s">
        <v>66</v>
      </c>
      <c r="B8733">
        <v>577</v>
      </c>
      <c r="C8733" t="s">
        <v>12</v>
      </c>
      <c r="D8733" t="s">
        <v>37</v>
      </c>
      <c r="E8733" t="s">
        <v>14</v>
      </c>
      <c r="F8733" t="s">
        <v>67</v>
      </c>
      <c r="G8733">
        <v>577</v>
      </c>
      <c r="H8733" t="s">
        <v>16</v>
      </c>
      <c r="I8733" t="s">
        <v>38</v>
      </c>
      <c r="J8733" t="s">
        <v>18</v>
      </c>
      <c r="K8733">
        <v>0.995</v>
      </c>
      <c r="L8733">
        <v>2.7699999999999999E-2</v>
      </c>
      <c r="M8733">
        <v>0.68100000000000005</v>
      </c>
      <c r="S8733" t="str">
        <f t="shared" si="273"/>
        <v/>
      </c>
      <c r="T8733">
        <f t="shared" si="274"/>
        <v>0.995</v>
      </c>
    </row>
    <row r="8734" spans="1:20" x14ac:dyDescent="0.3">
      <c r="A8734" t="s">
        <v>66</v>
      </c>
      <c r="B8734">
        <v>577</v>
      </c>
      <c r="C8734" t="s">
        <v>12</v>
      </c>
      <c r="D8734" t="s">
        <v>39</v>
      </c>
      <c r="E8734" t="s">
        <v>14</v>
      </c>
      <c r="F8734" t="s">
        <v>67</v>
      </c>
      <c r="G8734">
        <v>577</v>
      </c>
      <c r="H8734" t="s">
        <v>16</v>
      </c>
      <c r="I8734" t="s">
        <v>40</v>
      </c>
      <c r="J8734" t="s">
        <v>18</v>
      </c>
      <c r="K8734">
        <v>0.999</v>
      </c>
      <c r="L8734">
        <v>5.7400000000000003E-3</v>
      </c>
      <c r="M8734">
        <v>0.13600000000000001</v>
      </c>
      <c r="S8734" t="str">
        <f t="shared" si="273"/>
        <v/>
      </c>
      <c r="T8734">
        <f t="shared" si="274"/>
        <v>0.999</v>
      </c>
    </row>
    <row r="8735" spans="1:20" x14ac:dyDescent="0.3">
      <c r="A8735" t="s">
        <v>66</v>
      </c>
      <c r="B8735">
        <v>577</v>
      </c>
      <c r="C8735" t="s">
        <v>12</v>
      </c>
      <c r="D8735" t="s">
        <v>41</v>
      </c>
      <c r="E8735" t="s">
        <v>14</v>
      </c>
      <c r="F8735" t="s">
        <v>67</v>
      </c>
      <c r="G8735">
        <v>577</v>
      </c>
      <c r="H8735" t="s">
        <v>16</v>
      </c>
      <c r="I8735" t="s">
        <v>42</v>
      </c>
      <c r="J8735" t="s">
        <v>56</v>
      </c>
      <c r="K8735">
        <v>0</v>
      </c>
      <c r="L8735">
        <v>1</v>
      </c>
      <c r="M8735">
        <v>1</v>
      </c>
      <c r="S8735" t="str">
        <f t="shared" si="273"/>
        <v/>
      </c>
      <c r="T8735">
        <f t="shared" si="274"/>
        <v>0</v>
      </c>
    </row>
    <row r="8736" spans="1:20" x14ac:dyDescent="0.3">
      <c r="A8736" t="s">
        <v>66</v>
      </c>
      <c r="B8736">
        <v>577</v>
      </c>
      <c r="C8736" t="s">
        <v>12</v>
      </c>
      <c r="D8736" t="s">
        <v>43</v>
      </c>
      <c r="E8736" t="s">
        <v>14</v>
      </c>
      <c r="F8736" t="s">
        <v>67</v>
      </c>
      <c r="G8736">
        <v>577</v>
      </c>
      <c r="H8736" t="s">
        <v>16</v>
      </c>
      <c r="I8736" t="s">
        <v>44</v>
      </c>
      <c r="J8736" t="s">
        <v>18</v>
      </c>
      <c r="K8736">
        <v>0.998</v>
      </c>
      <c r="L8736">
        <v>1.12E-2</v>
      </c>
      <c r="M8736">
        <v>0.27300000000000002</v>
      </c>
      <c r="S8736" t="str">
        <f t="shared" si="273"/>
        <v/>
      </c>
      <c r="T8736">
        <f t="shared" si="274"/>
        <v>0.998</v>
      </c>
    </row>
    <row r="8737" spans="1:20" x14ac:dyDescent="0.3">
      <c r="A8737" t="s">
        <v>66</v>
      </c>
      <c r="B8737">
        <v>577</v>
      </c>
      <c r="C8737" t="s">
        <v>12</v>
      </c>
      <c r="D8737" t="s">
        <v>45</v>
      </c>
      <c r="E8737" t="s">
        <v>14</v>
      </c>
      <c r="F8737" t="s">
        <v>67</v>
      </c>
      <c r="G8737">
        <v>577</v>
      </c>
      <c r="H8737" t="s">
        <v>16</v>
      </c>
      <c r="I8737" t="s">
        <v>46</v>
      </c>
      <c r="J8737" t="s">
        <v>56</v>
      </c>
      <c r="K8737">
        <v>0.29199999999999998</v>
      </c>
      <c r="L8737">
        <v>0.114</v>
      </c>
      <c r="M8737">
        <v>0.90700000000000003</v>
      </c>
      <c r="S8737" t="str">
        <f t="shared" si="273"/>
        <v/>
      </c>
      <c r="T8737">
        <f t="shared" si="274"/>
        <v>0.29199999999999998</v>
      </c>
    </row>
    <row r="8738" spans="1:20" x14ac:dyDescent="0.3">
      <c r="A8738" t="s">
        <v>66</v>
      </c>
      <c r="B8738">
        <v>577</v>
      </c>
      <c r="C8738" t="s">
        <v>12</v>
      </c>
      <c r="D8738" t="s">
        <v>47</v>
      </c>
      <c r="E8738" t="s">
        <v>14</v>
      </c>
      <c r="F8738" t="s">
        <v>67</v>
      </c>
      <c r="G8738">
        <v>577</v>
      </c>
      <c r="H8738" t="s">
        <v>16</v>
      </c>
      <c r="I8738" t="s">
        <v>48</v>
      </c>
      <c r="J8738" t="s">
        <v>18</v>
      </c>
      <c r="K8738">
        <v>1</v>
      </c>
      <c r="L8738">
        <v>2.5999999999999998E-4</v>
      </c>
      <c r="M8738">
        <v>1.8000000000000001E-4</v>
      </c>
      <c r="S8738" t="str">
        <f t="shared" si="273"/>
        <v/>
      </c>
      <c r="T8738">
        <f t="shared" si="274"/>
        <v>1</v>
      </c>
    </row>
    <row r="8739" spans="1:20" x14ac:dyDescent="0.3">
      <c r="A8739" t="s">
        <v>66</v>
      </c>
      <c r="B8739">
        <v>577</v>
      </c>
      <c r="C8739" t="s">
        <v>12</v>
      </c>
      <c r="D8739" t="s">
        <v>49</v>
      </c>
      <c r="E8739" t="s">
        <v>14</v>
      </c>
      <c r="F8739" t="s">
        <v>67</v>
      </c>
      <c r="G8739">
        <v>577</v>
      </c>
      <c r="H8739" t="s">
        <v>16</v>
      </c>
      <c r="I8739" t="s">
        <v>50</v>
      </c>
      <c r="J8739" t="s">
        <v>55</v>
      </c>
      <c r="K8739">
        <v>0.77900000000000003</v>
      </c>
      <c r="L8739">
        <v>7.4800000000000005E-2</v>
      </c>
      <c r="M8739">
        <v>0.84799999999999998</v>
      </c>
      <c r="S8739" t="str">
        <f t="shared" si="273"/>
        <v/>
      </c>
      <c r="T8739">
        <f t="shared" si="274"/>
        <v>0.77900000000000003</v>
      </c>
    </row>
    <row r="8740" spans="1:20" x14ac:dyDescent="0.3">
      <c r="A8740" t="s">
        <v>66</v>
      </c>
      <c r="B8740">
        <v>577</v>
      </c>
      <c r="C8740" t="s">
        <v>12</v>
      </c>
      <c r="D8740" t="s">
        <v>51</v>
      </c>
      <c r="E8740" t="s">
        <v>14</v>
      </c>
      <c r="F8740" t="s">
        <v>67</v>
      </c>
      <c r="G8740">
        <v>577</v>
      </c>
      <c r="H8740" t="s">
        <v>16</v>
      </c>
      <c r="I8740" t="s">
        <v>52</v>
      </c>
      <c r="J8740" t="s">
        <v>18</v>
      </c>
      <c r="K8740">
        <v>0.999</v>
      </c>
      <c r="L8740">
        <v>5.7400000000000003E-3</v>
      </c>
      <c r="M8740">
        <v>0.13600000000000001</v>
      </c>
      <c r="S8740" t="str">
        <f t="shared" si="273"/>
        <v/>
      </c>
      <c r="T8740">
        <f t="shared" si="274"/>
        <v>0.999</v>
      </c>
    </row>
    <row r="8741" spans="1:20" x14ac:dyDescent="0.3">
      <c r="A8741" t="s">
        <v>66</v>
      </c>
      <c r="B8741">
        <v>577</v>
      </c>
      <c r="C8741" t="s">
        <v>12</v>
      </c>
      <c r="D8741" t="s">
        <v>53</v>
      </c>
      <c r="E8741" t="s">
        <v>14</v>
      </c>
      <c r="F8741" t="s">
        <v>67</v>
      </c>
      <c r="G8741">
        <v>577</v>
      </c>
      <c r="H8741" t="s">
        <v>16</v>
      </c>
      <c r="I8741" t="s">
        <v>54</v>
      </c>
      <c r="J8741" t="s">
        <v>18</v>
      </c>
      <c r="K8741">
        <v>0.999</v>
      </c>
      <c r="L8741">
        <v>5.7400000000000003E-3</v>
      </c>
      <c r="M8741">
        <v>0.13600000000000001</v>
      </c>
      <c r="S8741" t="str">
        <f t="shared" si="273"/>
        <v/>
      </c>
      <c r="T8741">
        <f t="shared" si="274"/>
        <v>0.999</v>
      </c>
    </row>
    <row r="8742" spans="1:20" x14ac:dyDescent="0.3">
      <c r="A8742" t="s">
        <v>71</v>
      </c>
      <c r="B8742">
        <v>22</v>
      </c>
      <c r="C8742" t="s">
        <v>12</v>
      </c>
      <c r="D8742" t="s">
        <v>13</v>
      </c>
      <c r="E8742" t="s">
        <v>14</v>
      </c>
      <c r="F8742" t="s">
        <v>72</v>
      </c>
      <c r="G8742">
        <v>22</v>
      </c>
      <c r="H8742" t="s">
        <v>16</v>
      </c>
      <c r="I8742" t="s">
        <v>17</v>
      </c>
      <c r="J8742" t="s">
        <v>18</v>
      </c>
      <c r="K8742">
        <v>1</v>
      </c>
      <c r="L8742">
        <v>2.5999999999999998E-4</v>
      </c>
      <c r="M8742">
        <v>1.8000000000000001E-4</v>
      </c>
      <c r="S8742">
        <f t="shared" si="273"/>
        <v>1</v>
      </c>
      <c r="T8742" t="str">
        <f t="shared" si="274"/>
        <v/>
      </c>
    </row>
    <row r="8743" spans="1:20" x14ac:dyDescent="0.3">
      <c r="A8743" t="s">
        <v>71</v>
      </c>
      <c r="B8743">
        <v>22</v>
      </c>
      <c r="C8743" t="s">
        <v>12</v>
      </c>
      <c r="D8743" t="s">
        <v>19</v>
      </c>
      <c r="E8743" t="s">
        <v>14</v>
      </c>
      <c r="F8743" t="s">
        <v>72</v>
      </c>
      <c r="G8743">
        <v>22</v>
      </c>
      <c r="H8743" t="s">
        <v>16</v>
      </c>
      <c r="I8743" t="s">
        <v>20</v>
      </c>
      <c r="J8743" t="s">
        <v>18</v>
      </c>
      <c r="K8743">
        <v>1</v>
      </c>
      <c r="L8743">
        <v>2.5999999999999998E-4</v>
      </c>
      <c r="M8743">
        <v>1.8000000000000001E-4</v>
      </c>
      <c r="S8743" t="str">
        <f t="shared" si="273"/>
        <v/>
      </c>
      <c r="T8743">
        <f t="shared" si="274"/>
        <v>1</v>
      </c>
    </row>
    <row r="8744" spans="1:20" x14ac:dyDescent="0.3">
      <c r="A8744" t="s">
        <v>71</v>
      </c>
      <c r="B8744">
        <v>22</v>
      </c>
      <c r="C8744" t="s">
        <v>12</v>
      </c>
      <c r="D8744" t="s">
        <v>21</v>
      </c>
      <c r="E8744" t="s">
        <v>14</v>
      </c>
      <c r="F8744" t="s">
        <v>72</v>
      </c>
      <c r="G8744">
        <v>22</v>
      </c>
      <c r="H8744" t="s">
        <v>16</v>
      </c>
      <c r="I8744" t="s">
        <v>22</v>
      </c>
      <c r="J8744" t="s">
        <v>18</v>
      </c>
      <c r="K8744">
        <v>1</v>
      </c>
      <c r="L8744">
        <v>2.5999999999999998E-4</v>
      </c>
      <c r="M8744">
        <v>1.8000000000000001E-4</v>
      </c>
      <c r="S8744" t="str">
        <f t="shared" si="273"/>
        <v/>
      </c>
      <c r="T8744">
        <f t="shared" si="274"/>
        <v>1</v>
      </c>
    </row>
    <row r="8745" spans="1:20" x14ac:dyDescent="0.3">
      <c r="A8745" t="s">
        <v>71</v>
      </c>
      <c r="B8745">
        <v>22</v>
      </c>
      <c r="C8745" t="s">
        <v>12</v>
      </c>
      <c r="D8745" t="s">
        <v>23</v>
      </c>
      <c r="E8745" t="s">
        <v>14</v>
      </c>
      <c r="F8745" t="s">
        <v>72</v>
      </c>
      <c r="G8745">
        <v>22</v>
      </c>
      <c r="H8745" t="s">
        <v>16</v>
      </c>
      <c r="I8745" t="s">
        <v>24</v>
      </c>
      <c r="J8745" t="s">
        <v>18</v>
      </c>
      <c r="K8745">
        <v>1</v>
      </c>
      <c r="L8745">
        <v>2.5999999999999998E-4</v>
      </c>
      <c r="M8745">
        <v>1.8000000000000001E-4</v>
      </c>
      <c r="S8745" t="str">
        <f t="shared" si="273"/>
        <v/>
      </c>
      <c r="T8745">
        <f t="shared" si="274"/>
        <v>1</v>
      </c>
    </row>
    <row r="8746" spans="1:20" x14ac:dyDescent="0.3">
      <c r="A8746" t="s">
        <v>71</v>
      </c>
      <c r="B8746">
        <v>22</v>
      </c>
      <c r="C8746" t="s">
        <v>12</v>
      </c>
      <c r="D8746" t="s">
        <v>25</v>
      </c>
      <c r="E8746" t="s">
        <v>14</v>
      </c>
      <c r="F8746" t="s">
        <v>72</v>
      </c>
      <c r="G8746">
        <v>22</v>
      </c>
      <c r="H8746" t="s">
        <v>16</v>
      </c>
      <c r="I8746" t="s">
        <v>26</v>
      </c>
      <c r="J8746" t="s">
        <v>18</v>
      </c>
      <c r="K8746">
        <v>1</v>
      </c>
      <c r="L8746">
        <v>2.5999999999999998E-4</v>
      </c>
      <c r="M8746">
        <v>1.8000000000000001E-4</v>
      </c>
      <c r="S8746" t="str">
        <f t="shared" si="273"/>
        <v/>
      </c>
      <c r="T8746">
        <f t="shared" si="274"/>
        <v>1</v>
      </c>
    </row>
    <row r="8747" spans="1:20" x14ac:dyDescent="0.3">
      <c r="A8747" t="s">
        <v>71</v>
      </c>
      <c r="B8747">
        <v>22</v>
      </c>
      <c r="C8747" t="s">
        <v>12</v>
      </c>
      <c r="D8747" t="s">
        <v>27</v>
      </c>
      <c r="E8747" t="s">
        <v>14</v>
      </c>
      <c r="F8747" t="s">
        <v>72</v>
      </c>
      <c r="G8747">
        <v>22</v>
      </c>
      <c r="H8747" t="s">
        <v>16</v>
      </c>
      <c r="I8747" t="s">
        <v>28</v>
      </c>
      <c r="J8747" t="s">
        <v>18</v>
      </c>
      <c r="K8747">
        <v>1</v>
      </c>
      <c r="L8747">
        <v>2.5999999999999998E-4</v>
      </c>
      <c r="M8747">
        <v>1.8000000000000001E-4</v>
      </c>
      <c r="S8747" t="str">
        <f t="shared" si="273"/>
        <v/>
      </c>
      <c r="T8747">
        <f t="shared" si="274"/>
        <v>1</v>
      </c>
    </row>
    <row r="8748" spans="1:20" x14ac:dyDescent="0.3">
      <c r="A8748" t="s">
        <v>71</v>
      </c>
      <c r="B8748">
        <v>22</v>
      </c>
      <c r="C8748" t="s">
        <v>12</v>
      </c>
      <c r="D8748" t="s">
        <v>29</v>
      </c>
      <c r="E8748" t="s">
        <v>14</v>
      </c>
      <c r="F8748" t="s">
        <v>72</v>
      </c>
      <c r="G8748">
        <v>22</v>
      </c>
      <c r="H8748" t="s">
        <v>16</v>
      </c>
      <c r="I8748" t="s">
        <v>30</v>
      </c>
      <c r="J8748" t="s">
        <v>18</v>
      </c>
      <c r="K8748">
        <v>1</v>
      </c>
      <c r="L8748">
        <v>2.5999999999999998E-4</v>
      </c>
      <c r="M8748">
        <v>1.8000000000000001E-4</v>
      </c>
      <c r="S8748" t="str">
        <f t="shared" si="273"/>
        <v/>
      </c>
      <c r="T8748">
        <f t="shared" si="274"/>
        <v>1</v>
      </c>
    </row>
    <row r="8749" spans="1:20" x14ac:dyDescent="0.3">
      <c r="A8749" t="s">
        <v>71</v>
      </c>
      <c r="B8749">
        <v>22</v>
      </c>
      <c r="C8749" t="s">
        <v>12</v>
      </c>
      <c r="D8749" t="s">
        <v>31</v>
      </c>
      <c r="E8749" t="s">
        <v>14</v>
      </c>
      <c r="F8749" t="s">
        <v>72</v>
      </c>
      <c r="G8749">
        <v>22</v>
      </c>
      <c r="H8749" t="s">
        <v>16</v>
      </c>
      <c r="I8749" t="s">
        <v>32</v>
      </c>
      <c r="J8749" t="s">
        <v>18</v>
      </c>
      <c r="K8749">
        <v>1</v>
      </c>
      <c r="L8749">
        <v>2.5999999999999998E-4</v>
      </c>
      <c r="M8749">
        <v>1.8000000000000001E-4</v>
      </c>
      <c r="S8749" t="str">
        <f t="shared" si="273"/>
        <v/>
      </c>
      <c r="T8749">
        <f t="shared" si="274"/>
        <v>1</v>
      </c>
    </row>
    <row r="8750" spans="1:20" x14ac:dyDescent="0.3">
      <c r="A8750" t="s">
        <v>71</v>
      </c>
      <c r="B8750">
        <v>22</v>
      </c>
      <c r="C8750" t="s">
        <v>12</v>
      </c>
      <c r="D8750" t="s">
        <v>33</v>
      </c>
      <c r="E8750" t="s">
        <v>14</v>
      </c>
      <c r="F8750" t="s">
        <v>72</v>
      </c>
      <c r="G8750">
        <v>22</v>
      </c>
      <c r="H8750" t="s">
        <v>16</v>
      </c>
      <c r="I8750" t="s">
        <v>34</v>
      </c>
      <c r="J8750" t="s">
        <v>18</v>
      </c>
      <c r="K8750">
        <v>1</v>
      </c>
      <c r="L8750">
        <v>2.5999999999999998E-4</v>
      </c>
      <c r="M8750">
        <v>1.8000000000000001E-4</v>
      </c>
      <c r="S8750" t="str">
        <f t="shared" si="273"/>
        <v/>
      </c>
      <c r="T8750">
        <f t="shared" si="274"/>
        <v>1</v>
      </c>
    </row>
    <row r="8751" spans="1:20" x14ac:dyDescent="0.3">
      <c r="A8751" t="s">
        <v>71</v>
      </c>
      <c r="B8751">
        <v>22</v>
      </c>
      <c r="C8751" t="s">
        <v>12</v>
      </c>
      <c r="D8751" t="s">
        <v>35</v>
      </c>
      <c r="E8751" t="s">
        <v>14</v>
      </c>
      <c r="F8751" t="s">
        <v>72</v>
      </c>
      <c r="G8751">
        <v>22</v>
      </c>
      <c r="H8751" t="s">
        <v>16</v>
      </c>
      <c r="I8751" t="s">
        <v>36</v>
      </c>
      <c r="J8751" t="s">
        <v>18</v>
      </c>
      <c r="K8751">
        <v>1</v>
      </c>
      <c r="L8751">
        <v>2.5999999999999998E-4</v>
      </c>
      <c r="M8751">
        <v>1.8000000000000001E-4</v>
      </c>
      <c r="S8751" t="str">
        <f t="shared" si="273"/>
        <v/>
      </c>
      <c r="T8751">
        <f t="shared" si="274"/>
        <v>1</v>
      </c>
    </row>
    <row r="8752" spans="1:20" x14ac:dyDescent="0.3">
      <c r="A8752" t="s">
        <v>71</v>
      </c>
      <c r="B8752">
        <v>22</v>
      </c>
      <c r="C8752" t="s">
        <v>12</v>
      </c>
      <c r="D8752" t="s">
        <v>37</v>
      </c>
      <c r="E8752" t="s">
        <v>14</v>
      </c>
      <c r="F8752" t="s">
        <v>72</v>
      </c>
      <c r="G8752">
        <v>22</v>
      </c>
      <c r="H8752" t="s">
        <v>16</v>
      </c>
      <c r="I8752" t="s">
        <v>38</v>
      </c>
      <c r="J8752" t="s">
        <v>18</v>
      </c>
      <c r="K8752">
        <v>1</v>
      </c>
      <c r="L8752">
        <v>2.5999999999999998E-4</v>
      </c>
      <c r="M8752">
        <v>1.8000000000000001E-4</v>
      </c>
      <c r="S8752" t="str">
        <f t="shared" si="273"/>
        <v/>
      </c>
      <c r="T8752">
        <f t="shared" si="274"/>
        <v>1</v>
      </c>
    </row>
    <row r="8753" spans="1:20" x14ac:dyDescent="0.3">
      <c r="A8753" t="s">
        <v>71</v>
      </c>
      <c r="B8753">
        <v>22</v>
      </c>
      <c r="C8753" t="s">
        <v>12</v>
      </c>
      <c r="D8753" t="s">
        <v>39</v>
      </c>
      <c r="E8753" t="s">
        <v>14</v>
      </c>
      <c r="F8753" t="s">
        <v>72</v>
      </c>
      <c r="G8753">
        <v>22</v>
      </c>
      <c r="H8753" t="s">
        <v>16</v>
      </c>
      <c r="I8753" t="s">
        <v>40</v>
      </c>
      <c r="J8753" t="s">
        <v>18</v>
      </c>
      <c r="K8753">
        <v>1</v>
      </c>
      <c r="L8753">
        <v>2.5999999999999998E-4</v>
      </c>
      <c r="M8753">
        <v>1.8000000000000001E-4</v>
      </c>
      <c r="S8753" t="str">
        <f t="shared" si="273"/>
        <v/>
      </c>
      <c r="T8753">
        <f t="shared" si="274"/>
        <v>1</v>
      </c>
    </row>
    <row r="8754" spans="1:20" x14ac:dyDescent="0.3">
      <c r="A8754" t="s">
        <v>71</v>
      </c>
      <c r="B8754">
        <v>22</v>
      </c>
      <c r="C8754" t="s">
        <v>12</v>
      </c>
      <c r="D8754" t="s">
        <v>41</v>
      </c>
      <c r="E8754" t="s">
        <v>14</v>
      </c>
      <c r="F8754" t="s">
        <v>72</v>
      </c>
      <c r="G8754">
        <v>22</v>
      </c>
      <c r="H8754" t="s">
        <v>16</v>
      </c>
      <c r="I8754" t="s">
        <v>42</v>
      </c>
      <c r="J8754" t="s">
        <v>18</v>
      </c>
      <c r="K8754">
        <v>1</v>
      </c>
      <c r="L8754">
        <v>2.5999999999999998E-4</v>
      </c>
      <c r="M8754">
        <v>1.8000000000000001E-4</v>
      </c>
      <c r="S8754" t="str">
        <f t="shared" si="273"/>
        <v/>
      </c>
      <c r="T8754">
        <f t="shared" si="274"/>
        <v>1</v>
      </c>
    </row>
    <row r="8755" spans="1:20" x14ac:dyDescent="0.3">
      <c r="A8755" t="s">
        <v>71</v>
      </c>
      <c r="B8755">
        <v>22</v>
      </c>
      <c r="C8755" t="s">
        <v>12</v>
      </c>
      <c r="D8755" t="s">
        <v>43</v>
      </c>
      <c r="E8755" t="s">
        <v>14</v>
      </c>
      <c r="F8755" t="s">
        <v>72</v>
      </c>
      <c r="G8755">
        <v>22</v>
      </c>
      <c r="H8755" t="s">
        <v>16</v>
      </c>
      <c r="I8755" t="s">
        <v>44</v>
      </c>
      <c r="J8755" t="s">
        <v>18</v>
      </c>
      <c r="K8755">
        <v>1</v>
      </c>
      <c r="L8755">
        <v>2.5999999999999998E-4</v>
      </c>
      <c r="M8755">
        <v>1.8000000000000001E-4</v>
      </c>
      <c r="S8755" t="str">
        <f t="shared" si="273"/>
        <v/>
      </c>
      <c r="T8755">
        <f t="shared" si="274"/>
        <v>1</v>
      </c>
    </row>
    <row r="8756" spans="1:20" x14ac:dyDescent="0.3">
      <c r="A8756" t="s">
        <v>71</v>
      </c>
      <c r="B8756">
        <v>22</v>
      </c>
      <c r="C8756" t="s">
        <v>12</v>
      </c>
      <c r="D8756" t="s">
        <v>45</v>
      </c>
      <c r="E8756" t="s">
        <v>14</v>
      </c>
      <c r="F8756" t="s">
        <v>72</v>
      </c>
      <c r="G8756">
        <v>22</v>
      </c>
      <c r="H8756" t="s">
        <v>16</v>
      </c>
      <c r="I8756" t="s">
        <v>46</v>
      </c>
      <c r="J8756" t="s">
        <v>18</v>
      </c>
      <c r="K8756">
        <v>1</v>
      </c>
      <c r="L8756">
        <v>2.5999999999999998E-4</v>
      </c>
      <c r="M8756">
        <v>1.8000000000000001E-4</v>
      </c>
      <c r="S8756" t="str">
        <f t="shared" si="273"/>
        <v/>
      </c>
      <c r="T8756">
        <f t="shared" si="274"/>
        <v>1</v>
      </c>
    </row>
    <row r="8757" spans="1:20" x14ac:dyDescent="0.3">
      <c r="A8757" t="s">
        <v>71</v>
      </c>
      <c r="B8757">
        <v>22</v>
      </c>
      <c r="C8757" t="s">
        <v>12</v>
      </c>
      <c r="D8757" t="s">
        <v>47</v>
      </c>
      <c r="E8757" t="s">
        <v>14</v>
      </c>
      <c r="F8757" t="s">
        <v>72</v>
      </c>
      <c r="G8757">
        <v>22</v>
      </c>
      <c r="H8757" t="s">
        <v>16</v>
      </c>
      <c r="I8757" t="s">
        <v>48</v>
      </c>
      <c r="J8757" t="s">
        <v>18</v>
      </c>
      <c r="K8757">
        <v>1</v>
      </c>
      <c r="L8757">
        <v>2.5999999999999998E-4</v>
      </c>
      <c r="M8757">
        <v>1.8000000000000001E-4</v>
      </c>
      <c r="S8757" t="str">
        <f t="shared" si="273"/>
        <v/>
      </c>
      <c r="T8757">
        <f t="shared" si="274"/>
        <v>1</v>
      </c>
    </row>
    <row r="8758" spans="1:20" x14ac:dyDescent="0.3">
      <c r="A8758" t="s">
        <v>71</v>
      </c>
      <c r="B8758">
        <v>22</v>
      </c>
      <c r="C8758" t="s">
        <v>12</v>
      </c>
      <c r="D8758" t="s">
        <v>49</v>
      </c>
      <c r="E8758" t="s">
        <v>14</v>
      </c>
      <c r="F8758" t="s">
        <v>72</v>
      </c>
      <c r="G8758">
        <v>22</v>
      </c>
      <c r="H8758" t="s">
        <v>16</v>
      </c>
      <c r="I8758" t="s">
        <v>50</v>
      </c>
      <c r="J8758" t="s">
        <v>18</v>
      </c>
      <c r="K8758">
        <v>1</v>
      </c>
      <c r="L8758">
        <v>2.5999999999999998E-4</v>
      </c>
      <c r="M8758">
        <v>1.8000000000000001E-4</v>
      </c>
      <c r="S8758" t="str">
        <f t="shared" si="273"/>
        <v/>
      </c>
      <c r="T8758">
        <f t="shared" si="274"/>
        <v>1</v>
      </c>
    </row>
    <row r="8759" spans="1:20" x14ac:dyDescent="0.3">
      <c r="A8759" t="s">
        <v>71</v>
      </c>
      <c r="B8759">
        <v>22</v>
      </c>
      <c r="C8759" t="s">
        <v>12</v>
      </c>
      <c r="D8759" t="s">
        <v>51</v>
      </c>
      <c r="E8759" t="s">
        <v>14</v>
      </c>
      <c r="F8759" t="s">
        <v>72</v>
      </c>
      <c r="G8759">
        <v>22</v>
      </c>
      <c r="H8759" t="s">
        <v>16</v>
      </c>
      <c r="I8759" t="s">
        <v>52</v>
      </c>
      <c r="J8759" t="s">
        <v>18</v>
      </c>
      <c r="K8759">
        <v>1</v>
      </c>
      <c r="L8759">
        <v>2.5999999999999998E-4</v>
      </c>
      <c r="M8759">
        <v>1.8000000000000001E-4</v>
      </c>
      <c r="S8759" t="str">
        <f t="shared" si="273"/>
        <v/>
      </c>
      <c r="T8759">
        <f t="shared" si="274"/>
        <v>1</v>
      </c>
    </row>
    <row r="8760" spans="1:20" x14ac:dyDescent="0.3">
      <c r="A8760" t="s">
        <v>71</v>
      </c>
      <c r="B8760">
        <v>22</v>
      </c>
      <c r="C8760" t="s">
        <v>12</v>
      </c>
      <c r="D8760" t="s">
        <v>53</v>
      </c>
      <c r="E8760" t="s">
        <v>14</v>
      </c>
      <c r="F8760" t="s">
        <v>72</v>
      </c>
      <c r="G8760">
        <v>22</v>
      </c>
      <c r="H8760" t="s">
        <v>16</v>
      </c>
      <c r="I8760" t="s">
        <v>54</v>
      </c>
      <c r="J8760" t="s">
        <v>18</v>
      </c>
      <c r="K8760">
        <v>1</v>
      </c>
      <c r="L8760">
        <v>2.5999999999999998E-4</v>
      </c>
      <c r="M8760">
        <v>1.8000000000000001E-4</v>
      </c>
      <c r="S8760" t="str">
        <f t="shared" si="273"/>
        <v/>
      </c>
      <c r="T8760">
        <f t="shared" si="274"/>
        <v>1</v>
      </c>
    </row>
    <row r="8761" spans="1:20" x14ac:dyDescent="0.3">
      <c r="A8761" t="s">
        <v>71</v>
      </c>
      <c r="B8761">
        <v>24</v>
      </c>
      <c r="C8761" t="s">
        <v>12</v>
      </c>
      <c r="D8761" t="s">
        <v>13</v>
      </c>
      <c r="E8761" t="s">
        <v>14</v>
      </c>
      <c r="F8761" t="s">
        <v>72</v>
      </c>
      <c r="G8761">
        <v>24</v>
      </c>
      <c r="H8761" t="s">
        <v>16</v>
      </c>
      <c r="I8761" t="s">
        <v>17</v>
      </c>
      <c r="J8761" t="s">
        <v>18</v>
      </c>
      <c r="K8761">
        <v>1</v>
      </c>
      <c r="L8761">
        <v>2.5999999999999998E-4</v>
      </c>
      <c r="M8761">
        <v>1.8000000000000001E-4</v>
      </c>
      <c r="S8761">
        <f t="shared" si="273"/>
        <v>1</v>
      </c>
      <c r="T8761" t="str">
        <f t="shared" si="274"/>
        <v/>
      </c>
    </row>
    <row r="8762" spans="1:20" x14ac:dyDescent="0.3">
      <c r="A8762" t="s">
        <v>71</v>
      </c>
      <c r="B8762">
        <v>24</v>
      </c>
      <c r="C8762" t="s">
        <v>12</v>
      </c>
      <c r="D8762" t="s">
        <v>19</v>
      </c>
      <c r="E8762" t="s">
        <v>14</v>
      </c>
      <c r="F8762" t="s">
        <v>72</v>
      </c>
      <c r="G8762">
        <v>24</v>
      </c>
      <c r="H8762" t="s">
        <v>16</v>
      </c>
      <c r="I8762" t="s">
        <v>20</v>
      </c>
      <c r="J8762" t="s">
        <v>18</v>
      </c>
      <c r="K8762">
        <v>1</v>
      </c>
      <c r="L8762">
        <v>2.5999999999999998E-4</v>
      </c>
      <c r="M8762">
        <v>1.8000000000000001E-4</v>
      </c>
      <c r="S8762" t="str">
        <f t="shared" si="273"/>
        <v/>
      </c>
      <c r="T8762">
        <f t="shared" si="274"/>
        <v>1</v>
      </c>
    </row>
    <row r="8763" spans="1:20" x14ac:dyDescent="0.3">
      <c r="A8763" t="s">
        <v>71</v>
      </c>
      <c r="B8763">
        <v>24</v>
      </c>
      <c r="C8763" t="s">
        <v>12</v>
      </c>
      <c r="D8763" t="s">
        <v>21</v>
      </c>
      <c r="E8763" t="s">
        <v>14</v>
      </c>
      <c r="F8763" t="s">
        <v>72</v>
      </c>
      <c r="G8763">
        <v>24</v>
      </c>
      <c r="H8763" t="s">
        <v>16</v>
      </c>
      <c r="I8763" t="s">
        <v>22</v>
      </c>
      <c r="J8763" t="s">
        <v>18</v>
      </c>
      <c r="K8763">
        <v>1</v>
      </c>
      <c r="L8763">
        <v>2.5999999999999998E-4</v>
      </c>
      <c r="M8763">
        <v>1.8000000000000001E-4</v>
      </c>
      <c r="S8763" t="str">
        <f t="shared" si="273"/>
        <v/>
      </c>
      <c r="T8763">
        <f t="shared" si="274"/>
        <v>1</v>
      </c>
    </row>
    <row r="8764" spans="1:20" x14ac:dyDescent="0.3">
      <c r="A8764" t="s">
        <v>71</v>
      </c>
      <c r="B8764">
        <v>24</v>
      </c>
      <c r="C8764" t="s">
        <v>12</v>
      </c>
      <c r="D8764" t="s">
        <v>23</v>
      </c>
      <c r="E8764" t="s">
        <v>14</v>
      </c>
      <c r="F8764" t="s">
        <v>72</v>
      </c>
      <c r="G8764">
        <v>24</v>
      </c>
      <c r="H8764" t="s">
        <v>16</v>
      </c>
      <c r="I8764" t="s">
        <v>24</v>
      </c>
      <c r="J8764" t="s">
        <v>18</v>
      </c>
      <c r="K8764">
        <v>1</v>
      </c>
      <c r="L8764">
        <v>2.5999999999999998E-4</v>
      </c>
      <c r="M8764">
        <v>1.8000000000000001E-4</v>
      </c>
      <c r="S8764" t="str">
        <f t="shared" si="273"/>
        <v/>
      </c>
      <c r="T8764">
        <f t="shared" si="274"/>
        <v>1</v>
      </c>
    </row>
    <row r="8765" spans="1:20" x14ac:dyDescent="0.3">
      <c r="A8765" t="s">
        <v>71</v>
      </c>
      <c r="B8765">
        <v>24</v>
      </c>
      <c r="C8765" t="s">
        <v>12</v>
      </c>
      <c r="D8765" t="s">
        <v>25</v>
      </c>
      <c r="E8765" t="s">
        <v>14</v>
      </c>
      <c r="F8765" t="s">
        <v>72</v>
      </c>
      <c r="G8765">
        <v>24</v>
      </c>
      <c r="H8765" t="s">
        <v>16</v>
      </c>
      <c r="I8765" t="s">
        <v>26</v>
      </c>
      <c r="J8765" t="s">
        <v>18</v>
      </c>
      <c r="K8765">
        <v>1</v>
      </c>
      <c r="L8765">
        <v>2.5999999999999998E-4</v>
      </c>
      <c r="M8765">
        <v>1.8000000000000001E-4</v>
      </c>
      <c r="S8765" t="str">
        <f t="shared" si="273"/>
        <v/>
      </c>
      <c r="T8765">
        <f t="shared" si="274"/>
        <v>1</v>
      </c>
    </row>
    <row r="8766" spans="1:20" x14ac:dyDescent="0.3">
      <c r="A8766" t="s">
        <v>71</v>
      </c>
      <c r="B8766">
        <v>24</v>
      </c>
      <c r="C8766" t="s">
        <v>12</v>
      </c>
      <c r="D8766" t="s">
        <v>27</v>
      </c>
      <c r="E8766" t="s">
        <v>14</v>
      </c>
      <c r="F8766" t="s">
        <v>72</v>
      </c>
      <c r="G8766">
        <v>24</v>
      </c>
      <c r="H8766" t="s">
        <v>16</v>
      </c>
      <c r="I8766" t="s">
        <v>28</v>
      </c>
      <c r="J8766" t="s">
        <v>18</v>
      </c>
      <c r="K8766">
        <v>1</v>
      </c>
      <c r="L8766">
        <v>2.5999999999999998E-4</v>
      </c>
      <c r="M8766">
        <v>1.8000000000000001E-4</v>
      </c>
      <c r="S8766" t="str">
        <f t="shared" si="273"/>
        <v/>
      </c>
      <c r="T8766">
        <f t="shared" si="274"/>
        <v>1</v>
      </c>
    </row>
    <row r="8767" spans="1:20" x14ac:dyDescent="0.3">
      <c r="A8767" t="s">
        <v>71</v>
      </c>
      <c r="B8767">
        <v>24</v>
      </c>
      <c r="C8767" t="s">
        <v>12</v>
      </c>
      <c r="D8767" t="s">
        <v>29</v>
      </c>
      <c r="E8767" t="s">
        <v>14</v>
      </c>
      <c r="F8767" t="s">
        <v>72</v>
      </c>
      <c r="G8767">
        <v>24</v>
      </c>
      <c r="H8767" t="s">
        <v>16</v>
      </c>
      <c r="I8767" t="s">
        <v>30</v>
      </c>
      <c r="J8767" t="s">
        <v>18</v>
      </c>
      <c r="K8767">
        <v>1</v>
      </c>
      <c r="L8767">
        <v>2.5999999999999998E-4</v>
      </c>
      <c r="M8767">
        <v>1.8000000000000001E-4</v>
      </c>
      <c r="S8767" t="str">
        <f t="shared" ref="S8767:S8830" si="275">IF(I8767="  Q",K8767,"")</f>
        <v/>
      </c>
      <c r="T8767">
        <f t="shared" si="274"/>
        <v>1</v>
      </c>
    </row>
    <row r="8768" spans="1:20" x14ac:dyDescent="0.3">
      <c r="A8768" t="s">
        <v>71</v>
      </c>
      <c r="B8768">
        <v>24</v>
      </c>
      <c r="C8768" t="s">
        <v>12</v>
      </c>
      <c r="D8768" t="s">
        <v>31</v>
      </c>
      <c r="E8768" t="s">
        <v>14</v>
      </c>
      <c r="F8768" t="s">
        <v>72</v>
      </c>
      <c r="G8768">
        <v>24</v>
      </c>
      <c r="H8768" t="s">
        <v>16</v>
      </c>
      <c r="I8768" t="s">
        <v>32</v>
      </c>
      <c r="J8768" t="s">
        <v>18</v>
      </c>
      <c r="K8768">
        <v>1</v>
      </c>
      <c r="L8768">
        <v>2.5999999999999998E-4</v>
      </c>
      <c r="M8768">
        <v>1.8000000000000001E-4</v>
      </c>
      <c r="S8768" t="str">
        <f t="shared" si="275"/>
        <v/>
      </c>
      <c r="T8768">
        <f t="shared" si="274"/>
        <v>1</v>
      </c>
    </row>
    <row r="8769" spans="1:20" x14ac:dyDescent="0.3">
      <c r="A8769" t="s">
        <v>71</v>
      </c>
      <c r="B8769">
        <v>24</v>
      </c>
      <c r="C8769" t="s">
        <v>12</v>
      </c>
      <c r="D8769" t="s">
        <v>33</v>
      </c>
      <c r="E8769" t="s">
        <v>14</v>
      </c>
      <c r="F8769" t="s">
        <v>72</v>
      </c>
      <c r="G8769">
        <v>24</v>
      </c>
      <c r="H8769" t="s">
        <v>16</v>
      </c>
      <c r="I8769" t="s">
        <v>34</v>
      </c>
      <c r="J8769" t="s">
        <v>18</v>
      </c>
      <c r="K8769">
        <v>1</v>
      </c>
      <c r="L8769">
        <v>2.5999999999999998E-4</v>
      </c>
      <c r="M8769">
        <v>1.8000000000000001E-4</v>
      </c>
      <c r="S8769" t="str">
        <f t="shared" si="275"/>
        <v/>
      </c>
      <c r="T8769">
        <f t="shared" si="274"/>
        <v>1</v>
      </c>
    </row>
    <row r="8770" spans="1:20" x14ac:dyDescent="0.3">
      <c r="A8770" t="s">
        <v>71</v>
      </c>
      <c r="B8770">
        <v>24</v>
      </c>
      <c r="C8770" t="s">
        <v>12</v>
      </c>
      <c r="D8770" t="s">
        <v>35</v>
      </c>
      <c r="E8770" t="s">
        <v>14</v>
      </c>
      <c r="F8770" t="s">
        <v>72</v>
      </c>
      <c r="G8770">
        <v>24</v>
      </c>
      <c r="H8770" t="s">
        <v>16</v>
      </c>
      <c r="I8770" t="s">
        <v>36</v>
      </c>
      <c r="J8770" t="s">
        <v>18</v>
      </c>
      <c r="K8770">
        <v>1</v>
      </c>
      <c r="L8770">
        <v>2.5999999999999998E-4</v>
      </c>
      <c r="M8770">
        <v>1.8000000000000001E-4</v>
      </c>
      <c r="S8770" t="str">
        <f t="shared" si="275"/>
        <v/>
      </c>
      <c r="T8770">
        <f t="shared" si="274"/>
        <v>1</v>
      </c>
    </row>
    <row r="8771" spans="1:20" x14ac:dyDescent="0.3">
      <c r="A8771" t="s">
        <v>71</v>
      </c>
      <c r="B8771">
        <v>24</v>
      </c>
      <c r="C8771" t="s">
        <v>12</v>
      </c>
      <c r="D8771" t="s">
        <v>37</v>
      </c>
      <c r="E8771" t="s">
        <v>14</v>
      </c>
      <c r="F8771" t="s">
        <v>72</v>
      </c>
      <c r="G8771">
        <v>24</v>
      </c>
      <c r="H8771" t="s">
        <v>16</v>
      </c>
      <c r="I8771" t="s">
        <v>38</v>
      </c>
      <c r="J8771" t="s">
        <v>18</v>
      </c>
      <c r="K8771">
        <v>1</v>
      </c>
      <c r="L8771">
        <v>2.5999999999999998E-4</v>
      </c>
      <c r="M8771">
        <v>1.8000000000000001E-4</v>
      </c>
      <c r="S8771" t="str">
        <f t="shared" si="275"/>
        <v/>
      </c>
      <c r="T8771">
        <f t="shared" ref="T8771:T8834" si="276">IF(S8771="",K8771,"")</f>
        <v>1</v>
      </c>
    </row>
    <row r="8772" spans="1:20" x14ac:dyDescent="0.3">
      <c r="A8772" t="s">
        <v>71</v>
      </c>
      <c r="B8772">
        <v>24</v>
      </c>
      <c r="C8772" t="s">
        <v>12</v>
      </c>
      <c r="D8772" t="s">
        <v>39</v>
      </c>
      <c r="E8772" t="s">
        <v>14</v>
      </c>
      <c r="F8772" t="s">
        <v>72</v>
      </c>
      <c r="G8772">
        <v>24</v>
      </c>
      <c r="H8772" t="s">
        <v>16</v>
      </c>
      <c r="I8772" t="s">
        <v>40</v>
      </c>
      <c r="J8772" t="s">
        <v>18</v>
      </c>
      <c r="K8772">
        <v>1</v>
      </c>
      <c r="L8772">
        <v>2.5999999999999998E-4</v>
      </c>
      <c r="M8772">
        <v>1.8000000000000001E-4</v>
      </c>
      <c r="S8772" t="str">
        <f t="shared" si="275"/>
        <v/>
      </c>
      <c r="T8772">
        <f t="shared" si="276"/>
        <v>1</v>
      </c>
    </row>
    <row r="8773" spans="1:20" x14ac:dyDescent="0.3">
      <c r="A8773" t="s">
        <v>71</v>
      </c>
      <c r="B8773">
        <v>24</v>
      </c>
      <c r="C8773" t="s">
        <v>12</v>
      </c>
      <c r="D8773" t="s">
        <v>41</v>
      </c>
      <c r="E8773" t="s">
        <v>14</v>
      </c>
      <c r="F8773" t="s">
        <v>72</v>
      </c>
      <c r="G8773">
        <v>24</v>
      </c>
      <c r="H8773" t="s">
        <v>16</v>
      </c>
      <c r="I8773" t="s">
        <v>42</v>
      </c>
      <c r="J8773" t="s">
        <v>18</v>
      </c>
      <c r="K8773">
        <v>1</v>
      </c>
      <c r="L8773">
        <v>2.5999999999999998E-4</v>
      </c>
      <c r="M8773">
        <v>1.8000000000000001E-4</v>
      </c>
      <c r="S8773" t="str">
        <f t="shared" si="275"/>
        <v/>
      </c>
      <c r="T8773">
        <f t="shared" si="276"/>
        <v>1</v>
      </c>
    </row>
    <row r="8774" spans="1:20" x14ac:dyDescent="0.3">
      <c r="A8774" t="s">
        <v>71</v>
      </c>
      <c r="B8774">
        <v>24</v>
      </c>
      <c r="C8774" t="s">
        <v>12</v>
      </c>
      <c r="D8774" t="s">
        <v>43</v>
      </c>
      <c r="E8774" t="s">
        <v>14</v>
      </c>
      <c r="F8774" t="s">
        <v>72</v>
      </c>
      <c r="G8774">
        <v>24</v>
      </c>
      <c r="H8774" t="s">
        <v>16</v>
      </c>
      <c r="I8774" t="s">
        <v>44</v>
      </c>
      <c r="J8774" t="s">
        <v>18</v>
      </c>
      <c r="K8774">
        <v>1</v>
      </c>
      <c r="L8774">
        <v>2.5999999999999998E-4</v>
      </c>
      <c r="M8774">
        <v>1.8000000000000001E-4</v>
      </c>
      <c r="S8774" t="str">
        <f t="shared" si="275"/>
        <v/>
      </c>
      <c r="T8774">
        <f t="shared" si="276"/>
        <v>1</v>
      </c>
    </row>
    <row r="8775" spans="1:20" x14ac:dyDescent="0.3">
      <c r="A8775" t="s">
        <v>71</v>
      </c>
      <c r="B8775">
        <v>24</v>
      </c>
      <c r="C8775" t="s">
        <v>12</v>
      </c>
      <c r="D8775" t="s">
        <v>45</v>
      </c>
      <c r="E8775" t="s">
        <v>14</v>
      </c>
      <c r="F8775" t="s">
        <v>72</v>
      </c>
      <c r="G8775">
        <v>24</v>
      </c>
      <c r="H8775" t="s">
        <v>16</v>
      </c>
      <c r="I8775" t="s">
        <v>46</v>
      </c>
      <c r="J8775" t="s">
        <v>18</v>
      </c>
      <c r="K8775">
        <v>1</v>
      </c>
      <c r="L8775">
        <v>2.5999999999999998E-4</v>
      </c>
      <c r="M8775">
        <v>1.8000000000000001E-4</v>
      </c>
      <c r="S8775" t="str">
        <f t="shared" si="275"/>
        <v/>
      </c>
      <c r="T8775">
        <f t="shared" si="276"/>
        <v>1</v>
      </c>
    </row>
    <row r="8776" spans="1:20" x14ac:dyDescent="0.3">
      <c r="A8776" t="s">
        <v>71</v>
      </c>
      <c r="B8776">
        <v>24</v>
      </c>
      <c r="C8776" t="s">
        <v>12</v>
      </c>
      <c r="D8776" t="s">
        <v>47</v>
      </c>
      <c r="E8776" t="s">
        <v>14</v>
      </c>
      <c r="F8776" t="s">
        <v>72</v>
      </c>
      <c r="G8776">
        <v>24</v>
      </c>
      <c r="H8776" t="s">
        <v>16</v>
      </c>
      <c r="I8776" t="s">
        <v>48</v>
      </c>
      <c r="J8776" t="s">
        <v>18</v>
      </c>
      <c r="K8776">
        <v>1</v>
      </c>
      <c r="L8776">
        <v>2.5999999999999998E-4</v>
      </c>
      <c r="M8776">
        <v>1.8000000000000001E-4</v>
      </c>
      <c r="S8776" t="str">
        <f t="shared" si="275"/>
        <v/>
      </c>
      <c r="T8776">
        <f t="shared" si="276"/>
        <v>1</v>
      </c>
    </row>
    <row r="8777" spans="1:20" x14ac:dyDescent="0.3">
      <c r="A8777" t="s">
        <v>71</v>
      </c>
      <c r="B8777">
        <v>24</v>
      </c>
      <c r="C8777" t="s">
        <v>12</v>
      </c>
      <c r="D8777" t="s">
        <v>49</v>
      </c>
      <c r="E8777" t="s">
        <v>14</v>
      </c>
      <c r="F8777" t="s">
        <v>72</v>
      </c>
      <c r="G8777">
        <v>24</v>
      </c>
      <c r="H8777" t="s">
        <v>16</v>
      </c>
      <c r="I8777" t="s">
        <v>50</v>
      </c>
      <c r="J8777" t="s">
        <v>18</v>
      </c>
      <c r="K8777">
        <v>1</v>
      </c>
      <c r="L8777">
        <v>2.5999999999999998E-4</v>
      </c>
      <c r="M8777">
        <v>1.8000000000000001E-4</v>
      </c>
      <c r="S8777" t="str">
        <f t="shared" si="275"/>
        <v/>
      </c>
      <c r="T8777">
        <f t="shared" si="276"/>
        <v>1</v>
      </c>
    </row>
    <row r="8778" spans="1:20" x14ac:dyDescent="0.3">
      <c r="A8778" t="s">
        <v>71</v>
      </c>
      <c r="B8778">
        <v>24</v>
      </c>
      <c r="C8778" t="s">
        <v>12</v>
      </c>
      <c r="D8778" t="s">
        <v>51</v>
      </c>
      <c r="E8778" t="s">
        <v>14</v>
      </c>
      <c r="F8778" t="s">
        <v>72</v>
      </c>
      <c r="G8778">
        <v>24</v>
      </c>
      <c r="H8778" t="s">
        <v>16</v>
      </c>
      <c r="I8778" t="s">
        <v>52</v>
      </c>
      <c r="J8778" t="s">
        <v>18</v>
      </c>
      <c r="K8778">
        <v>1</v>
      </c>
      <c r="L8778">
        <v>2.5999999999999998E-4</v>
      </c>
      <c r="M8778">
        <v>1.8000000000000001E-4</v>
      </c>
      <c r="S8778" t="str">
        <f t="shared" si="275"/>
        <v/>
      </c>
      <c r="T8778">
        <f t="shared" si="276"/>
        <v>1</v>
      </c>
    </row>
    <row r="8779" spans="1:20" x14ac:dyDescent="0.3">
      <c r="A8779" t="s">
        <v>71</v>
      </c>
      <c r="B8779">
        <v>24</v>
      </c>
      <c r="C8779" t="s">
        <v>12</v>
      </c>
      <c r="D8779" t="s">
        <v>53</v>
      </c>
      <c r="E8779" t="s">
        <v>14</v>
      </c>
      <c r="F8779" t="s">
        <v>72</v>
      </c>
      <c r="G8779">
        <v>24</v>
      </c>
      <c r="H8779" t="s">
        <v>16</v>
      </c>
      <c r="I8779" t="s">
        <v>54</v>
      </c>
      <c r="J8779" t="s">
        <v>18</v>
      </c>
      <c r="K8779">
        <v>1</v>
      </c>
      <c r="L8779">
        <v>2.5999999999999998E-4</v>
      </c>
      <c r="M8779">
        <v>1.8000000000000001E-4</v>
      </c>
      <c r="S8779" t="str">
        <f t="shared" si="275"/>
        <v/>
      </c>
      <c r="T8779">
        <f t="shared" si="276"/>
        <v>1</v>
      </c>
    </row>
    <row r="8780" spans="1:20" x14ac:dyDescent="0.3">
      <c r="A8780" t="s">
        <v>71</v>
      </c>
      <c r="B8780">
        <v>31</v>
      </c>
      <c r="C8780" t="s">
        <v>12</v>
      </c>
      <c r="D8780" t="s">
        <v>13</v>
      </c>
      <c r="E8780" t="s">
        <v>14</v>
      </c>
      <c r="F8780" t="s">
        <v>72</v>
      </c>
      <c r="G8780">
        <v>31</v>
      </c>
      <c r="H8780" t="s">
        <v>16</v>
      </c>
      <c r="I8780" t="s">
        <v>17</v>
      </c>
      <c r="J8780" t="s">
        <v>18</v>
      </c>
      <c r="K8780">
        <v>1</v>
      </c>
      <c r="L8780">
        <v>2.5999999999999998E-4</v>
      </c>
      <c r="M8780">
        <v>1.8000000000000001E-4</v>
      </c>
      <c r="S8780">
        <f t="shared" si="275"/>
        <v>1</v>
      </c>
      <c r="T8780" t="str">
        <f t="shared" si="276"/>
        <v/>
      </c>
    </row>
    <row r="8781" spans="1:20" x14ac:dyDescent="0.3">
      <c r="A8781" t="s">
        <v>71</v>
      </c>
      <c r="B8781">
        <v>31</v>
      </c>
      <c r="C8781" t="s">
        <v>12</v>
      </c>
      <c r="D8781" t="s">
        <v>19</v>
      </c>
      <c r="E8781" t="s">
        <v>14</v>
      </c>
      <c r="F8781" t="s">
        <v>72</v>
      </c>
      <c r="G8781">
        <v>31</v>
      </c>
      <c r="H8781" t="s">
        <v>16</v>
      </c>
      <c r="I8781" t="s">
        <v>20</v>
      </c>
      <c r="J8781" t="s">
        <v>18</v>
      </c>
      <c r="K8781">
        <v>1</v>
      </c>
      <c r="L8781">
        <v>2.5999999999999998E-4</v>
      </c>
      <c r="M8781">
        <v>1.8000000000000001E-4</v>
      </c>
      <c r="S8781" t="str">
        <f t="shared" si="275"/>
        <v/>
      </c>
      <c r="T8781">
        <f t="shared" si="276"/>
        <v>1</v>
      </c>
    </row>
    <row r="8782" spans="1:20" x14ac:dyDescent="0.3">
      <c r="A8782" t="s">
        <v>71</v>
      </c>
      <c r="B8782">
        <v>31</v>
      </c>
      <c r="C8782" t="s">
        <v>12</v>
      </c>
      <c r="D8782" t="s">
        <v>21</v>
      </c>
      <c r="E8782" t="s">
        <v>14</v>
      </c>
      <c r="F8782" t="s">
        <v>72</v>
      </c>
      <c r="G8782">
        <v>31</v>
      </c>
      <c r="H8782" t="s">
        <v>16</v>
      </c>
      <c r="I8782" t="s">
        <v>22</v>
      </c>
      <c r="J8782" t="s">
        <v>18</v>
      </c>
      <c r="K8782">
        <v>1</v>
      </c>
      <c r="L8782">
        <v>2.5999999999999998E-4</v>
      </c>
      <c r="M8782">
        <v>1.8000000000000001E-4</v>
      </c>
      <c r="S8782" t="str">
        <f t="shared" si="275"/>
        <v/>
      </c>
      <c r="T8782">
        <f t="shared" si="276"/>
        <v>1</v>
      </c>
    </row>
    <row r="8783" spans="1:20" x14ac:dyDescent="0.3">
      <c r="A8783" t="s">
        <v>71</v>
      </c>
      <c r="B8783">
        <v>31</v>
      </c>
      <c r="C8783" t="s">
        <v>12</v>
      </c>
      <c r="D8783" t="s">
        <v>23</v>
      </c>
      <c r="E8783" t="s">
        <v>14</v>
      </c>
      <c r="F8783" t="s">
        <v>72</v>
      </c>
      <c r="G8783">
        <v>31</v>
      </c>
      <c r="H8783" t="s">
        <v>16</v>
      </c>
      <c r="I8783" t="s">
        <v>24</v>
      </c>
      <c r="J8783" t="s">
        <v>18</v>
      </c>
      <c r="K8783">
        <v>1</v>
      </c>
      <c r="L8783">
        <v>2.5999999999999998E-4</v>
      </c>
      <c r="M8783">
        <v>1.8000000000000001E-4</v>
      </c>
      <c r="S8783" t="str">
        <f t="shared" si="275"/>
        <v/>
      </c>
      <c r="T8783">
        <f t="shared" si="276"/>
        <v>1</v>
      </c>
    </row>
    <row r="8784" spans="1:20" x14ac:dyDescent="0.3">
      <c r="A8784" t="s">
        <v>71</v>
      </c>
      <c r="B8784">
        <v>31</v>
      </c>
      <c r="C8784" t="s">
        <v>12</v>
      </c>
      <c r="D8784" t="s">
        <v>25</v>
      </c>
      <c r="E8784" t="s">
        <v>14</v>
      </c>
      <c r="F8784" t="s">
        <v>72</v>
      </c>
      <c r="G8784">
        <v>31</v>
      </c>
      <c r="H8784" t="s">
        <v>16</v>
      </c>
      <c r="I8784" t="s">
        <v>26</v>
      </c>
      <c r="J8784" t="s">
        <v>18</v>
      </c>
      <c r="K8784">
        <v>1</v>
      </c>
      <c r="L8784">
        <v>2.5999999999999998E-4</v>
      </c>
      <c r="M8784">
        <v>1.8000000000000001E-4</v>
      </c>
      <c r="S8784" t="str">
        <f t="shared" si="275"/>
        <v/>
      </c>
      <c r="T8784">
        <f t="shared" si="276"/>
        <v>1</v>
      </c>
    </row>
    <row r="8785" spans="1:20" x14ac:dyDescent="0.3">
      <c r="A8785" t="s">
        <v>71</v>
      </c>
      <c r="B8785">
        <v>31</v>
      </c>
      <c r="C8785" t="s">
        <v>12</v>
      </c>
      <c r="D8785" t="s">
        <v>27</v>
      </c>
      <c r="E8785" t="s">
        <v>14</v>
      </c>
      <c r="F8785" t="s">
        <v>72</v>
      </c>
      <c r="G8785">
        <v>31</v>
      </c>
      <c r="H8785" t="s">
        <v>16</v>
      </c>
      <c r="I8785" t="s">
        <v>28</v>
      </c>
      <c r="J8785" t="s">
        <v>18</v>
      </c>
      <c r="K8785">
        <v>1</v>
      </c>
      <c r="L8785">
        <v>2.5999999999999998E-4</v>
      </c>
      <c r="M8785">
        <v>1.8000000000000001E-4</v>
      </c>
      <c r="S8785" t="str">
        <f t="shared" si="275"/>
        <v/>
      </c>
      <c r="T8785">
        <f t="shared" si="276"/>
        <v>1</v>
      </c>
    </row>
    <row r="8786" spans="1:20" x14ac:dyDescent="0.3">
      <c r="A8786" t="s">
        <v>71</v>
      </c>
      <c r="B8786">
        <v>31</v>
      </c>
      <c r="C8786" t="s">
        <v>12</v>
      </c>
      <c r="D8786" t="s">
        <v>29</v>
      </c>
      <c r="E8786" t="s">
        <v>14</v>
      </c>
      <c r="F8786" t="s">
        <v>72</v>
      </c>
      <c r="G8786">
        <v>31</v>
      </c>
      <c r="H8786" t="s">
        <v>16</v>
      </c>
      <c r="I8786" t="s">
        <v>30</v>
      </c>
      <c r="J8786" t="s">
        <v>18</v>
      </c>
      <c r="K8786">
        <v>1</v>
      </c>
      <c r="L8786">
        <v>2.5999999999999998E-4</v>
      </c>
      <c r="M8786">
        <v>1.8000000000000001E-4</v>
      </c>
      <c r="S8786" t="str">
        <f t="shared" si="275"/>
        <v/>
      </c>
      <c r="T8786">
        <f t="shared" si="276"/>
        <v>1</v>
      </c>
    </row>
    <row r="8787" spans="1:20" x14ac:dyDescent="0.3">
      <c r="A8787" t="s">
        <v>71</v>
      </c>
      <c r="B8787">
        <v>31</v>
      </c>
      <c r="C8787" t="s">
        <v>12</v>
      </c>
      <c r="D8787" t="s">
        <v>31</v>
      </c>
      <c r="E8787" t="s">
        <v>14</v>
      </c>
      <c r="F8787" t="s">
        <v>72</v>
      </c>
      <c r="G8787">
        <v>31</v>
      </c>
      <c r="H8787" t="s">
        <v>16</v>
      </c>
      <c r="I8787" t="s">
        <v>32</v>
      </c>
      <c r="J8787" t="s">
        <v>18</v>
      </c>
      <c r="K8787">
        <v>1</v>
      </c>
      <c r="L8787">
        <v>2.5999999999999998E-4</v>
      </c>
      <c r="M8787">
        <v>1.8000000000000001E-4</v>
      </c>
      <c r="S8787" t="str">
        <f t="shared" si="275"/>
        <v/>
      </c>
      <c r="T8787">
        <f t="shared" si="276"/>
        <v>1</v>
      </c>
    </row>
    <row r="8788" spans="1:20" x14ac:dyDescent="0.3">
      <c r="A8788" t="s">
        <v>71</v>
      </c>
      <c r="B8788">
        <v>31</v>
      </c>
      <c r="C8788" t="s">
        <v>12</v>
      </c>
      <c r="D8788" t="s">
        <v>33</v>
      </c>
      <c r="E8788" t="s">
        <v>14</v>
      </c>
      <c r="F8788" t="s">
        <v>72</v>
      </c>
      <c r="G8788">
        <v>31</v>
      </c>
      <c r="H8788" t="s">
        <v>16</v>
      </c>
      <c r="I8788" t="s">
        <v>34</v>
      </c>
      <c r="J8788" t="s">
        <v>18</v>
      </c>
      <c r="K8788">
        <v>1</v>
      </c>
      <c r="L8788">
        <v>2.5999999999999998E-4</v>
      </c>
      <c r="M8788">
        <v>1.8000000000000001E-4</v>
      </c>
      <c r="S8788" t="str">
        <f t="shared" si="275"/>
        <v/>
      </c>
      <c r="T8788">
        <f t="shared" si="276"/>
        <v>1</v>
      </c>
    </row>
    <row r="8789" spans="1:20" x14ac:dyDescent="0.3">
      <c r="A8789" t="s">
        <v>71</v>
      </c>
      <c r="B8789">
        <v>31</v>
      </c>
      <c r="C8789" t="s">
        <v>12</v>
      </c>
      <c r="D8789" t="s">
        <v>35</v>
      </c>
      <c r="E8789" t="s">
        <v>14</v>
      </c>
      <c r="F8789" t="s">
        <v>72</v>
      </c>
      <c r="G8789">
        <v>31</v>
      </c>
      <c r="H8789" t="s">
        <v>16</v>
      </c>
      <c r="I8789" t="s">
        <v>36</v>
      </c>
      <c r="J8789" t="s">
        <v>18</v>
      </c>
      <c r="K8789">
        <v>1</v>
      </c>
      <c r="L8789">
        <v>2.5999999999999998E-4</v>
      </c>
      <c r="M8789">
        <v>1.8000000000000001E-4</v>
      </c>
      <c r="S8789" t="str">
        <f t="shared" si="275"/>
        <v/>
      </c>
      <c r="T8789">
        <f t="shared" si="276"/>
        <v>1</v>
      </c>
    </row>
    <row r="8790" spans="1:20" x14ac:dyDescent="0.3">
      <c r="A8790" t="s">
        <v>71</v>
      </c>
      <c r="B8790">
        <v>31</v>
      </c>
      <c r="C8790" t="s">
        <v>12</v>
      </c>
      <c r="D8790" t="s">
        <v>37</v>
      </c>
      <c r="E8790" t="s">
        <v>14</v>
      </c>
      <c r="F8790" t="s">
        <v>72</v>
      </c>
      <c r="G8790">
        <v>31</v>
      </c>
      <c r="H8790" t="s">
        <v>16</v>
      </c>
      <c r="I8790" t="s">
        <v>38</v>
      </c>
      <c r="J8790" t="s">
        <v>18</v>
      </c>
      <c r="K8790">
        <v>1</v>
      </c>
      <c r="L8790">
        <v>2.5999999999999998E-4</v>
      </c>
      <c r="M8790">
        <v>1.8000000000000001E-4</v>
      </c>
      <c r="S8790" t="str">
        <f t="shared" si="275"/>
        <v/>
      </c>
      <c r="T8790">
        <f t="shared" si="276"/>
        <v>1</v>
      </c>
    </row>
    <row r="8791" spans="1:20" x14ac:dyDescent="0.3">
      <c r="A8791" t="s">
        <v>71</v>
      </c>
      <c r="B8791">
        <v>31</v>
      </c>
      <c r="C8791" t="s">
        <v>12</v>
      </c>
      <c r="D8791" t="s">
        <v>39</v>
      </c>
      <c r="E8791" t="s">
        <v>14</v>
      </c>
      <c r="F8791" t="s">
        <v>72</v>
      </c>
      <c r="G8791">
        <v>31</v>
      </c>
      <c r="H8791" t="s">
        <v>16</v>
      </c>
      <c r="I8791" t="s">
        <v>40</v>
      </c>
      <c r="J8791" t="s">
        <v>18</v>
      </c>
      <c r="K8791">
        <v>1</v>
      </c>
      <c r="L8791">
        <v>2.5999999999999998E-4</v>
      </c>
      <c r="M8791">
        <v>1.8000000000000001E-4</v>
      </c>
      <c r="S8791" t="str">
        <f t="shared" si="275"/>
        <v/>
      </c>
      <c r="T8791">
        <f t="shared" si="276"/>
        <v>1</v>
      </c>
    </row>
    <row r="8792" spans="1:20" x14ac:dyDescent="0.3">
      <c r="A8792" t="s">
        <v>71</v>
      </c>
      <c r="B8792">
        <v>31</v>
      </c>
      <c r="C8792" t="s">
        <v>12</v>
      </c>
      <c r="D8792" t="s">
        <v>41</v>
      </c>
      <c r="E8792" t="s">
        <v>14</v>
      </c>
      <c r="F8792" t="s">
        <v>72</v>
      </c>
      <c r="G8792">
        <v>31</v>
      </c>
      <c r="H8792" t="s">
        <v>16</v>
      </c>
      <c r="I8792" t="s">
        <v>42</v>
      </c>
      <c r="J8792" t="s">
        <v>18</v>
      </c>
      <c r="K8792">
        <v>1</v>
      </c>
      <c r="L8792">
        <v>2.5999999999999998E-4</v>
      </c>
      <c r="M8792">
        <v>1.8000000000000001E-4</v>
      </c>
      <c r="S8792" t="str">
        <f t="shared" si="275"/>
        <v/>
      </c>
      <c r="T8792">
        <f t="shared" si="276"/>
        <v>1</v>
      </c>
    </row>
    <row r="8793" spans="1:20" x14ac:dyDescent="0.3">
      <c r="A8793" t="s">
        <v>71</v>
      </c>
      <c r="B8793">
        <v>31</v>
      </c>
      <c r="C8793" t="s">
        <v>12</v>
      </c>
      <c r="D8793" t="s">
        <v>43</v>
      </c>
      <c r="E8793" t="s">
        <v>14</v>
      </c>
      <c r="F8793" t="s">
        <v>72</v>
      </c>
      <c r="G8793">
        <v>31</v>
      </c>
      <c r="H8793" t="s">
        <v>16</v>
      </c>
      <c r="I8793" t="s">
        <v>44</v>
      </c>
      <c r="J8793" t="s">
        <v>18</v>
      </c>
      <c r="K8793">
        <v>1</v>
      </c>
      <c r="L8793">
        <v>2.5999999999999998E-4</v>
      </c>
      <c r="M8793">
        <v>1.8000000000000001E-4</v>
      </c>
      <c r="S8793" t="str">
        <f t="shared" si="275"/>
        <v/>
      </c>
      <c r="T8793">
        <f t="shared" si="276"/>
        <v>1</v>
      </c>
    </row>
    <row r="8794" spans="1:20" x14ac:dyDescent="0.3">
      <c r="A8794" t="s">
        <v>71</v>
      </c>
      <c r="B8794">
        <v>31</v>
      </c>
      <c r="C8794" t="s">
        <v>12</v>
      </c>
      <c r="D8794" t="s">
        <v>45</v>
      </c>
      <c r="E8794" t="s">
        <v>14</v>
      </c>
      <c r="F8794" t="s">
        <v>72</v>
      </c>
      <c r="G8794">
        <v>31</v>
      </c>
      <c r="H8794" t="s">
        <v>16</v>
      </c>
      <c r="I8794" t="s">
        <v>46</v>
      </c>
      <c r="J8794" t="s">
        <v>18</v>
      </c>
      <c r="K8794">
        <v>1</v>
      </c>
      <c r="L8794">
        <v>2.5999999999999998E-4</v>
      </c>
      <c r="M8794">
        <v>1.8000000000000001E-4</v>
      </c>
      <c r="S8794" t="str">
        <f t="shared" si="275"/>
        <v/>
      </c>
      <c r="T8794">
        <f t="shared" si="276"/>
        <v>1</v>
      </c>
    </row>
    <row r="8795" spans="1:20" x14ac:dyDescent="0.3">
      <c r="A8795" t="s">
        <v>71</v>
      </c>
      <c r="B8795">
        <v>31</v>
      </c>
      <c r="C8795" t="s">
        <v>12</v>
      </c>
      <c r="D8795" t="s">
        <v>47</v>
      </c>
      <c r="E8795" t="s">
        <v>14</v>
      </c>
      <c r="F8795" t="s">
        <v>72</v>
      </c>
      <c r="G8795">
        <v>31</v>
      </c>
      <c r="H8795" t="s">
        <v>16</v>
      </c>
      <c r="I8795" t="s">
        <v>48</v>
      </c>
      <c r="J8795" t="s">
        <v>18</v>
      </c>
      <c r="K8795">
        <v>1</v>
      </c>
      <c r="L8795">
        <v>2.5999999999999998E-4</v>
      </c>
      <c r="M8795">
        <v>1.8000000000000001E-4</v>
      </c>
      <c r="S8795" t="str">
        <f t="shared" si="275"/>
        <v/>
      </c>
      <c r="T8795">
        <f t="shared" si="276"/>
        <v>1</v>
      </c>
    </row>
    <row r="8796" spans="1:20" x14ac:dyDescent="0.3">
      <c r="A8796" t="s">
        <v>71</v>
      </c>
      <c r="B8796">
        <v>31</v>
      </c>
      <c r="C8796" t="s">
        <v>12</v>
      </c>
      <c r="D8796" t="s">
        <v>49</v>
      </c>
      <c r="E8796" t="s">
        <v>14</v>
      </c>
      <c r="F8796" t="s">
        <v>72</v>
      </c>
      <c r="G8796">
        <v>31</v>
      </c>
      <c r="H8796" t="s">
        <v>16</v>
      </c>
      <c r="I8796" t="s">
        <v>50</v>
      </c>
      <c r="J8796" t="s">
        <v>18</v>
      </c>
      <c r="K8796">
        <v>1</v>
      </c>
      <c r="L8796">
        <v>2.5999999999999998E-4</v>
      </c>
      <c r="M8796">
        <v>1.8000000000000001E-4</v>
      </c>
      <c r="S8796" t="str">
        <f t="shared" si="275"/>
        <v/>
      </c>
      <c r="T8796">
        <f t="shared" si="276"/>
        <v>1</v>
      </c>
    </row>
    <row r="8797" spans="1:20" x14ac:dyDescent="0.3">
      <c r="A8797" t="s">
        <v>71</v>
      </c>
      <c r="B8797">
        <v>31</v>
      </c>
      <c r="C8797" t="s">
        <v>12</v>
      </c>
      <c r="D8797" t="s">
        <v>51</v>
      </c>
      <c r="E8797" t="s">
        <v>14</v>
      </c>
      <c r="F8797" t="s">
        <v>72</v>
      </c>
      <c r="G8797">
        <v>31</v>
      </c>
      <c r="H8797" t="s">
        <v>16</v>
      </c>
      <c r="I8797" t="s">
        <v>52</v>
      </c>
      <c r="J8797" t="s">
        <v>18</v>
      </c>
      <c r="K8797">
        <v>1</v>
      </c>
      <c r="L8797">
        <v>2.5999999999999998E-4</v>
      </c>
      <c r="M8797">
        <v>1.8000000000000001E-4</v>
      </c>
      <c r="S8797" t="str">
        <f t="shared" si="275"/>
        <v/>
      </c>
      <c r="T8797">
        <f t="shared" si="276"/>
        <v>1</v>
      </c>
    </row>
    <row r="8798" spans="1:20" x14ac:dyDescent="0.3">
      <c r="A8798" t="s">
        <v>71</v>
      </c>
      <c r="B8798">
        <v>31</v>
      </c>
      <c r="C8798" t="s">
        <v>12</v>
      </c>
      <c r="D8798" t="s">
        <v>53</v>
      </c>
      <c r="E8798" t="s">
        <v>14</v>
      </c>
      <c r="F8798" t="s">
        <v>72</v>
      </c>
      <c r="G8798">
        <v>31</v>
      </c>
      <c r="H8798" t="s">
        <v>16</v>
      </c>
      <c r="I8798" t="s">
        <v>54</v>
      </c>
      <c r="J8798" t="s">
        <v>18</v>
      </c>
      <c r="K8798">
        <v>1</v>
      </c>
      <c r="L8798">
        <v>2.5999999999999998E-4</v>
      </c>
      <c r="M8798">
        <v>1.8000000000000001E-4</v>
      </c>
      <c r="S8798" t="str">
        <f t="shared" si="275"/>
        <v/>
      </c>
      <c r="T8798">
        <f t="shared" si="276"/>
        <v>1</v>
      </c>
    </row>
    <row r="8799" spans="1:20" x14ac:dyDescent="0.3">
      <c r="A8799" t="s">
        <v>71</v>
      </c>
      <c r="B8799">
        <v>32</v>
      </c>
      <c r="C8799" t="s">
        <v>12</v>
      </c>
      <c r="D8799" t="s">
        <v>13</v>
      </c>
      <c r="E8799" t="s">
        <v>14</v>
      </c>
      <c r="F8799" t="s">
        <v>72</v>
      </c>
      <c r="G8799">
        <v>32</v>
      </c>
      <c r="H8799" t="s">
        <v>16</v>
      </c>
      <c r="I8799" t="s">
        <v>17</v>
      </c>
      <c r="J8799" t="s">
        <v>18</v>
      </c>
      <c r="K8799">
        <v>0.999</v>
      </c>
      <c r="L8799">
        <v>5.7400000000000003E-3</v>
      </c>
      <c r="M8799">
        <v>0.13600000000000001</v>
      </c>
      <c r="S8799">
        <f t="shared" si="275"/>
        <v>0.999</v>
      </c>
      <c r="T8799" t="str">
        <f t="shared" si="276"/>
        <v/>
      </c>
    </row>
    <row r="8800" spans="1:20" x14ac:dyDescent="0.3">
      <c r="A8800" t="s">
        <v>71</v>
      </c>
      <c r="B8800">
        <v>32</v>
      </c>
      <c r="C8800" t="s">
        <v>12</v>
      </c>
      <c r="D8800" t="s">
        <v>19</v>
      </c>
      <c r="E8800" t="s">
        <v>14</v>
      </c>
      <c r="F8800" t="s">
        <v>72</v>
      </c>
      <c r="G8800">
        <v>32</v>
      </c>
      <c r="H8800" t="s">
        <v>16</v>
      </c>
      <c r="I8800" t="s">
        <v>20</v>
      </c>
      <c r="J8800" t="s">
        <v>18</v>
      </c>
      <c r="K8800">
        <v>0.98399999999999999</v>
      </c>
      <c r="L8800">
        <v>3.8100000000000002E-2</v>
      </c>
      <c r="M8800">
        <v>0.74299999999999999</v>
      </c>
      <c r="S8800" t="str">
        <f t="shared" si="275"/>
        <v/>
      </c>
      <c r="T8800">
        <f t="shared" si="276"/>
        <v>0.98399999999999999</v>
      </c>
    </row>
    <row r="8801" spans="1:20" x14ac:dyDescent="0.3">
      <c r="A8801" t="s">
        <v>71</v>
      </c>
      <c r="B8801">
        <v>32</v>
      </c>
      <c r="C8801" t="s">
        <v>12</v>
      </c>
      <c r="D8801" t="s">
        <v>21</v>
      </c>
      <c r="E8801" t="s">
        <v>14</v>
      </c>
      <c r="F8801" t="s">
        <v>72</v>
      </c>
      <c r="G8801">
        <v>32</v>
      </c>
      <c r="H8801" t="s">
        <v>16</v>
      </c>
      <c r="I8801" t="s">
        <v>22</v>
      </c>
      <c r="J8801" t="s">
        <v>55</v>
      </c>
      <c r="K8801">
        <v>0.89600000000000002</v>
      </c>
      <c r="L8801">
        <v>6.3E-2</v>
      </c>
      <c r="M8801">
        <v>0.82</v>
      </c>
      <c r="S8801" t="str">
        <f t="shared" si="275"/>
        <v/>
      </c>
      <c r="T8801">
        <f t="shared" si="276"/>
        <v>0.89600000000000002</v>
      </c>
    </row>
    <row r="8802" spans="1:20" x14ac:dyDescent="0.3">
      <c r="A8802" t="s">
        <v>71</v>
      </c>
      <c r="B8802">
        <v>32</v>
      </c>
      <c r="C8802" t="s">
        <v>12</v>
      </c>
      <c r="D8802" t="s">
        <v>23</v>
      </c>
      <c r="E8802" t="s">
        <v>14</v>
      </c>
      <c r="F8802" t="s">
        <v>72</v>
      </c>
      <c r="G8802">
        <v>32</v>
      </c>
      <c r="H8802" t="s">
        <v>16</v>
      </c>
      <c r="I8802" t="s">
        <v>24</v>
      </c>
      <c r="J8802" t="s">
        <v>55</v>
      </c>
      <c r="K8802">
        <v>0.76400000000000001</v>
      </c>
      <c r="L8802">
        <v>7.6600000000000001E-2</v>
      </c>
      <c r="M8802">
        <v>0.85099999999999998</v>
      </c>
      <c r="S8802" t="str">
        <f t="shared" si="275"/>
        <v/>
      </c>
      <c r="T8802">
        <f t="shared" si="276"/>
        <v>0.76400000000000001</v>
      </c>
    </row>
    <row r="8803" spans="1:20" x14ac:dyDescent="0.3">
      <c r="A8803" t="s">
        <v>71</v>
      </c>
      <c r="B8803">
        <v>32</v>
      </c>
      <c r="C8803" t="s">
        <v>12</v>
      </c>
      <c r="D8803" t="s">
        <v>25</v>
      </c>
      <c r="E8803" t="s">
        <v>14</v>
      </c>
      <c r="F8803" t="s">
        <v>72</v>
      </c>
      <c r="G8803">
        <v>32</v>
      </c>
      <c r="H8803" t="s">
        <v>16</v>
      </c>
      <c r="I8803" t="s">
        <v>26</v>
      </c>
      <c r="J8803" t="s">
        <v>18</v>
      </c>
      <c r="K8803">
        <v>0.98399999999999999</v>
      </c>
      <c r="L8803">
        <v>3.8100000000000002E-2</v>
      </c>
      <c r="M8803">
        <v>0.74299999999999999</v>
      </c>
      <c r="S8803" t="str">
        <f t="shared" si="275"/>
        <v/>
      </c>
      <c r="T8803">
        <f t="shared" si="276"/>
        <v>0.98399999999999999</v>
      </c>
    </row>
    <row r="8804" spans="1:20" x14ac:dyDescent="0.3">
      <c r="A8804" t="s">
        <v>71</v>
      </c>
      <c r="B8804">
        <v>32</v>
      </c>
      <c r="C8804" t="s">
        <v>12</v>
      </c>
      <c r="D8804" t="s">
        <v>27</v>
      </c>
      <c r="E8804" t="s">
        <v>14</v>
      </c>
      <c r="F8804" t="s">
        <v>72</v>
      </c>
      <c r="G8804">
        <v>32</v>
      </c>
      <c r="H8804" t="s">
        <v>16</v>
      </c>
      <c r="I8804" t="s">
        <v>28</v>
      </c>
      <c r="J8804" t="s">
        <v>56</v>
      </c>
      <c r="K8804">
        <v>9.7000000000000003E-2</v>
      </c>
      <c r="L8804">
        <v>0.14599999999999999</v>
      </c>
      <c r="M8804">
        <v>0.93</v>
      </c>
      <c r="S8804" t="str">
        <f t="shared" si="275"/>
        <v/>
      </c>
      <c r="T8804">
        <f t="shared" si="276"/>
        <v>9.7000000000000003E-2</v>
      </c>
    </row>
    <row r="8805" spans="1:20" x14ac:dyDescent="0.3">
      <c r="A8805" t="s">
        <v>71</v>
      </c>
      <c r="B8805">
        <v>32</v>
      </c>
      <c r="C8805" t="s">
        <v>12</v>
      </c>
      <c r="D8805" t="s">
        <v>29</v>
      </c>
      <c r="E8805" t="s">
        <v>14</v>
      </c>
      <c r="F8805" t="s">
        <v>72</v>
      </c>
      <c r="G8805">
        <v>32</v>
      </c>
      <c r="H8805" t="s">
        <v>16</v>
      </c>
      <c r="I8805" t="s">
        <v>30</v>
      </c>
      <c r="J8805" t="s">
        <v>18</v>
      </c>
      <c r="K8805">
        <v>0.996</v>
      </c>
      <c r="L8805">
        <v>2.2200000000000001E-2</v>
      </c>
      <c r="M8805">
        <v>0.54500000000000004</v>
      </c>
      <c r="S8805" t="str">
        <f t="shared" si="275"/>
        <v/>
      </c>
      <c r="T8805">
        <f t="shared" si="276"/>
        <v>0.996</v>
      </c>
    </row>
    <row r="8806" spans="1:20" x14ac:dyDescent="0.3">
      <c r="A8806" t="s">
        <v>71</v>
      </c>
      <c r="B8806">
        <v>32</v>
      </c>
      <c r="C8806" t="s">
        <v>12</v>
      </c>
      <c r="D8806" t="s">
        <v>31</v>
      </c>
      <c r="E8806" t="s">
        <v>14</v>
      </c>
      <c r="F8806" t="s">
        <v>72</v>
      </c>
      <c r="G8806">
        <v>32</v>
      </c>
      <c r="H8806" t="s">
        <v>16</v>
      </c>
      <c r="I8806" t="s">
        <v>32</v>
      </c>
      <c r="J8806" t="s">
        <v>18</v>
      </c>
      <c r="K8806">
        <v>0.98399999999999999</v>
      </c>
      <c r="L8806">
        <v>3.8100000000000002E-2</v>
      </c>
      <c r="M8806">
        <v>0.74299999999999999</v>
      </c>
      <c r="S8806" t="str">
        <f t="shared" si="275"/>
        <v/>
      </c>
      <c r="T8806">
        <f t="shared" si="276"/>
        <v>0.98399999999999999</v>
      </c>
    </row>
    <row r="8807" spans="1:20" x14ac:dyDescent="0.3">
      <c r="A8807" t="s">
        <v>71</v>
      </c>
      <c r="B8807">
        <v>32</v>
      </c>
      <c r="C8807" t="s">
        <v>12</v>
      </c>
      <c r="D8807" t="s">
        <v>33</v>
      </c>
      <c r="E8807" t="s">
        <v>14</v>
      </c>
      <c r="F8807" t="s">
        <v>72</v>
      </c>
      <c r="G8807">
        <v>32</v>
      </c>
      <c r="H8807" t="s">
        <v>16</v>
      </c>
      <c r="I8807" t="s">
        <v>34</v>
      </c>
      <c r="J8807" t="s">
        <v>18</v>
      </c>
      <c r="K8807">
        <v>0.98399999999999999</v>
      </c>
      <c r="L8807">
        <v>3.8100000000000002E-2</v>
      </c>
      <c r="M8807">
        <v>0.74299999999999999</v>
      </c>
      <c r="S8807" t="str">
        <f t="shared" si="275"/>
        <v/>
      </c>
      <c r="T8807">
        <f t="shared" si="276"/>
        <v>0.98399999999999999</v>
      </c>
    </row>
    <row r="8808" spans="1:20" x14ac:dyDescent="0.3">
      <c r="A8808" t="s">
        <v>71</v>
      </c>
      <c r="B8808">
        <v>32</v>
      </c>
      <c r="C8808" t="s">
        <v>12</v>
      </c>
      <c r="D8808" t="s">
        <v>35</v>
      </c>
      <c r="E8808" t="s">
        <v>14</v>
      </c>
      <c r="F8808" t="s">
        <v>72</v>
      </c>
      <c r="G8808">
        <v>32</v>
      </c>
      <c r="H8808" t="s">
        <v>16</v>
      </c>
      <c r="I8808" t="s">
        <v>36</v>
      </c>
      <c r="J8808" t="s">
        <v>18</v>
      </c>
      <c r="K8808">
        <v>0.98399999999999999</v>
      </c>
      <c r="L8808">
        <v>3.8100000000000002E-2</v>
      </c>
      <c r="M8808">
        <v>0.74299999999999999</v>
      </c>
      <c r="S8808" t="str">
        <f t="shared" si="275"/>
        <v/>
      </c>
      <c r="T8808">
        <f t="shared" si="276"/>
        <v>0.98399999999999999</v>
      </c>
    </row>
    <row r="8809" spans="1:20" x14ac:dyDescent="0.3">
      <c r="A8809" t="s">
        <v>71</v>
      </c>
      <c r="B8809">
        <v>32</v>
      </c>
      <c r="C8809" t="s">
        <v>12</v>
      </c>
      <c r="D8809" t="s">
        <v>37</v>
      </c>
      <c r="E8809" t="s">
        <v>14</v>
      </c>
      <c r="F8809" t="s">
        <v>72</v>
      </c>
      <c r="G8809">
        <v>32</v>
      </c>
      <c r="H8809" t="s">
        <v>16</v>
      </c>
      <c r="I8809" t="s">
        <v>38</v>
      </c>
      <c r="J8809" t="s">
        <v>18</v>
      </c>
      <c r="K8809">
        <v>0.98399999999999999</v>
      </c>
      <c r="L8809">
        <v>3.8100000000000002E-2</v>
      </c>
      <c r="M8809">
        <v>0.74299999999999999</v>
      </c>
      <c r="S8809" t="str">
        <f t="shared" si="275"/>
        <v/>
      </c>
      <c r="T8809">
        <f t="shared" si="276"/>
        <v>0.98399999999999999</v>
      </c>
    </row>
    <row r="8810" spans="1:20" x14ac:dyDescent="0.3">
      <c r="A8810" t="s">
        <v>71</v>
      </c>
      <c r="B8810">
        <v>32</v>
      </c>
      <c r="C8810" t="s">
        <v>12</v>
      </c>
      <c r="D8810" t="s">
        <v>39</v>
      </c>
      <c r="E8810" t="s">
        <v>14</v>
      </c>
      <c r="F8810" t="s">
        <v>72</v>
      </c>
      <c r="G8810">
        <v>32</v>
      </c>
      <c r="H8810" t="s">
        <v>16</v>
      </c>
      <c r="I8810" t="s">
        <v>40</v>
      </c>
      <c r="J8810" t="s">
        <v>18</v>
      </c>
      <c r="K8810">
        <v>0.998</v>
      </c>
      <c r="L8810">
        <v>1.12E-2</v>
      </c>
      <c r="M8810">
        <v>0.27300000000000002</v>
      </c>
      <c r="S8810" t="str">
        <f t="shared" si="275"/>
        <v/>
      </c>
      <c r="T8810">
        <f t="shared" si="276"/>
        <v>0.998</v>
      </c>
    </row>
    <row r="8811" spans="1:20" x14ac:dyDescent="0.3">
      <c r="A8811" t="s">
        <v>71</v>
      </c>
      <c r="B8811">
        <v>32</v>
      </c>
      <c r="C8811" t="s">
        <v>12</v>
      </c>
      <c r="D8811" t="s">
        <v>41</v>
      </c>
      <c r="E8811" t="s">
        <v>14</v>
      </c>
      <c r="F8811" t="s">
        <v>72</v>
      </c>
      <c r="G8811">
        <v>32</v>
      </c>
      <c r="H8811" t="s">
        <v>16</v>
      </c>
      <c r="I8811" t="s">
        <v>42</v>
      </c>
      <c r="J8811" t="s">
        <v>55</v>
      </c>
      <c r="K8811">
        <v>0.76400000000000001</v>
      </c>
      <c r="L8811">
        <v>7.6600000000000001E-2</v>
      </c>
      <c r="M8811">
        <v>0.85099999999999998</v>
      </c>
      <c r="S8811" t="str">
        <f t="shared" si="275"/>
        <v/>
      </c>
      <c r="T8811">
        <f t="shared" si="276"/>
        <v>0.76400000000000001</v>
      </c>
    </row>
    <row r="8812" spans="1:20" x14ac:dyDescent="0.3">
      <c r="A8812" t="s">
        <v>71</v>
      </c>
      <c r="B8812">
        <v>32</v>
      </c>
      <c r="C8812" t="s">
        <v>12</v>
      </c>
      <c r="D8812" t="s">
        <v>43</v>
      </c>
      <c r="E8812" t="s">
        <v>14</v>
      </c>
      <c r="F8812" t="s">
        <v>72</v>
      </c>
      <c r="G8812">
        <v>32</v>
      </c>
      <c r="H8812" t="s">
        <v>16</v>
      </c>
      <c r="I8812" t="s">
        <v>44</v>
      </c>
      <c r="J8812" t="s">
        <v>18</v>
      </c>
      <c r="K8812">
        <v>0.999</v>
      </c>
      <c r="L8812">
        <v>5.7400000000000003E-3</v>
      </c>
      <c r="M8812">
        <v>0.13600000000000001</v>
      </c>
      <c r="S8812" t="str">
        <f t="shared" si="275"/>
        <v/>
      </c>
      <c r="T8812">
        <f t="shared" si="276"/>
        <v>0.999</v>
      </c>
    </row>
    <row r="8813" spans="1:20" x14ac:dyDescent="0.3">
      <c r="A8813" t="s">
        <v>71</v>
      </c>
      <c r="B8813">
        <v>32</v>
      </c>
      <c r="C8813" t="s">
        <v>12</v>
      </c>
      <c r="D8813" t="s">
        <v>45</v>
      </c>
      <c r="E8813" t="s">
        <v>14</v>
      </c>
      <c r="F8813" t="s">
        <v>72</v>
      </c>
      <c r="G8813">
        <v>32</v>
      </c>
      <c r="H8813" t="s">
        <v>16</v>
      </c>
      <c r="I8813" t="s">
        <v>46</v>
      </c>
      <c r="J8813" t="s">
        <v>55</v>
      </c>
      <c r="K8813">
        <v>0.93799999999999994</v>
      </c>
      <c r="L8813">
        <v>5.6399999999999999E-2</v>
      </c>
      <c r="M8813">
        <v>0.80100000000000005</v>
      </c>
      <c r="S8813" t="str">
        <f t="shared" si="275"/>
        <v/>
      </c>
      <c r="T8813">
        <f t="shared" si="276"/>
        <v>0.93799999999999994</v>
      </c>
    </row>
    <row r="8814" spans="1:20" x14ac:dyDescent="0.3">
      <c r="A8814" t="s">
        <v>71</v>
      </c>
      <c r="B8814">
        <v>32</v>
      </c>
      <c r="C8814" t="s">
        <v>12</v>
      </c>
      <c r="D8814" t="s">
        <v>47</v>
      </c>
      <c r="E8814" t="s">
        <v>14</v>
      </c>
      <c r="F8814" t="s">
        <v>72</v>
      </c>
      <c r="G8814">
        <v>32</v>
      </c>
      <c r="H8814" t="s">
        <v>16</v>
      </c>
      <c r="I8814" t="s">
        <v>48</v>
      </c>
      <c r="J8814" t="s">
        <v>18</v>
      </c>
      <c r="K8814">
        <v>0.998</v>
      </c>
      <c r="L8814">
        <v>1.12E-2</v>
      </c>
      <c r="M8814">
        <v>0.27300000000000002</v>
      </c>
      <c r="S8814" t="str">
        <f t="shared" si="275"/>
        <v/>
      </c>
      <c r="T8814">
        <f t="shared" si="276"/>
        <v>0.998</v>
      </c>
    </row>
    <row r="8815" spans="1:20" x14ac:dyDescent="0.3">
      <c r="A8815" t="s">
        <v>71</v>
      </c>
      <c r="B8815">
        <v>32</v>
      </c>
      <c r="C8815" t="s">
        <v>12</v>
      </c>
      <c r="D8815" t="s">
        <v>49</v>
      </c>
      <c r="E8815" t="s">
        <v>14</v>
      </c>
      <c r="F8815" t="s">
        <v>72</v>
      </c>
      <c r="G8815">
        <v>32</v>
      </c>
      <c r="H8815" t="s">
        <v>16</v>
      </c>
      <c r="I8815" t="s">
        <v>50</v>
      </c>
      <c r="J8815" t="s">
        <v>18</v>
      </c>
      <c r="K8815">
        <v>0.97899999999999998</v>
      </c>
      <c r="L8815">
        <v>4.1099999999999998E-2</v>
      </c>
      <c r="M8815">
        <v>0.755</v>
      </c>
      <c r="S8815" t="str">
        <f t="shared" si="275"/>
        <v/>
      </c>
      <c r="T8815">
        <f t="shared" si="276"/>
        <v>0.97899999999999998</v>
      </c>
    </row>
    <row r="8816" spans="1:20" x14ac:dyDescent="0.3">
      <c r="A8816" t="s">
        <v>71</v>
      </c>
      <c r="B8816">
        <v>32</v>
      </c>
      <c r="C8816" t="s">
        <v>12</v>
      </c>
      <c r="D8816" t="s">
        <v>51</v>
      </c>
      <c r="E8816" t="s">
        <v>14</v>
      </c>
      <c r="F8816" t="s">
        <v>72</v>
      </c>
      <c r="G8816">
        <v>32</v>
      </c>
      <c r="H8816" t="s">
        <v>16</v>
      </c>
      <c r="I8816" t="s">
        <v>52</v>
      </c>
      <c r="J8816" t="s">
        <v>18</v>
      </c>
      <c r="K8816">
        <v>0.999</v>
      </c>
      <c r="L8816">
        <v>5.7400000000000003E-3</v>
      </c>
      <c r="M8816">
        <v>0.13600000000000001</v>
      </c>
      <c r="S8816" t="str">
        <f t="shared" si="275"/>
        <v/>
      </c>
      <c r="T8816">
        <f t="shared" si="276"/>
        <v>0.999</v>
      </c>
    </row>
    <row r="8817" spans="1:20" x14ac:dyDescent="0.3">
      <c r="A8817" t="s">
        <v>71</v>
      </c>
      <c r="B8817">
        <v>32</v>
      </c>
      <c r="C8817" t="s">
        <v>12</v>
      </c>
      <c r="D8817" t="s">
        <v>53</v>
      </c>
      <c r="E8817" t="s">
        <v>14</v>
      </c>
      <c r="F8817" t="s">
        <v>72</v>
      </c>
      <c r="G8817">
        <v>32</v>
      </c>
      <c r="H8817" t="s">
        <v>16</v>
      </c>
      <c r="I8817" t="s">
        <v>54</v>
      </c>
      <c r="J8817" t="s">
        <v>18</v>
      </c>
      <c r="K8817">
        <v>0.999</v>
      </c>
      <c r="L8817">
        <v>5.7400000000000003E-3</v>
      </c>
      <c r="M8817">
        <v>0.13600000000000001</v>
      </c>
      <c r="S8817" t="str">
        <f t="shared" si="275"/>
        <v/>
      </c>
      <c r="T8817">
        <f t="shared" si="276"/>
        <v>0.999</v>
      </c>
    </row>
    <row r="8818" spans="1:20" x14ac:dyDescent="0.3">
      <c r="A8818" t="s">
        <v>71</v>
      </c>
      <c r="B8818">
        <v>33</v>
      </c>
      <c r="C8818" t="s">
        <v>12</v>
      </c>
      <c r="D8818" t="s">
        <v>13</v>
      </c>
      <c r="E8818" t="s">
        <v>14</v>
      </c>
      <c r="F8818" t="s">
        <v>72</v>
      </c>
      <c r="G8818">
        <v>33</v>
      </c>
      <c r="H8818" t="s">
        <v>16</v>
      </c>
      <c r="I8818" t="s">
        <v>17</v>
      </c>
      <c r="J8818" t="s">
        <v>18</v>
      </c>
      <c r="K8818">
        <v>0.999</v>
      </c>
      <c r="L8818">
        <v>5.7400000000000003E-3</v>
      </c>
      <c r="M8818">
        <v>0.13600000000000001</v>
      </c>
      <c r="S8818">
        <f t="shared" si="275"/>
        <v>0.999</v>
      </c>
      <c r="T8818" t="str">
        <f t="shared" si="276"/>
        <v/>
      </c>
    </row>
    <row r="8819" spans="1:20" x14ac:dyDescent="0.3">
      <c r="A8819" t="s">
        <v>71</v>
      </c>
      <c r="B8819">
        <v>33</v>
      </c>
      <c r="C8819" t="s">
        <v>12</v>
      </c>
      <c r="D8819" t="s">
        <v>19</v>
      </c>
      <c r="E8819" t="s">
        <v>14</v>
      </c>
      <c r="F8819" t="s">
        <v>72</v>
      </c>
      <c r="G8819">
        <v>33</v>
      </c>
      <c r="H8819" t="s">
        <v>16</v>
      </c>
      <c r="I8819" t="s">
        <v>20</v>
      </c>
      <c r="J8819" t="s">
        <v>18</v>
      </c>
      <c r="K8819">
        <v>0.998</v>
      </c>
      <c r="L8819">
        <v>1.12E-2</v>
      </c>
      <c r="M8819">
        <v>0.27300000000000002</v>
      </c>
      <c r="S8819" t="str">
        <f t="shared" si="275"/>
        <v/>
      </c>
      <c r="T8819">
        <f t="shared" si="276"/>
        <v>0.998</v>
      </c>
    </row>
    <row r="8820" spans="1:20" x14ac:dyDescent="0.3">
      <c r="A8820" t="s">
        <v>71</v>
      </c>
      <c r="B8820">
        <v>33</v>
      </c>
      <c r="C8820" t="s">
        <v>12</v>
      </c>
      <c r="D8820" t="s">
        <v>21</v>
      </c>
      <c r="E8820" t="s">
        <v>14</v>
      </c>
      <c r="F8820" t="s">
        <v>72</v>
      </c>
      <c r="G8820">
        <v>33</v>
      </c>
      <c r="H8820" t="s">
        <v>16</v>
      </c>
      <c r="I8820" t="s">
        <v>22</v>
      </c>
      <c r="J8820" t="s">
        <v>18</v>
      </c>
      <c r="K8820">
        <v>0.97299999999999998</v>
      </c>
      <c r="L8820">
        <v>4.3999999999999997E-2</v>
      </c>
      <c r="M8820">
        <v>0.76500000000000001</v>
      </c>
      <c r="S8820" t="str">
        <f t="shared" si="275"/>
        <v/>
      </c>
      <c r="T8820">
        <f t="shared" si="276"/>
        <v>0.97299999999999998</v>
      </c>
    </row>
    <row r="8821" spans="1:20" x14ac:dyDescent="0.3">
      <c r="A8821" t="s">
        <v>71</v>
      </c>
      <c r="B8821">
        <v>33</v>
      </c>
      <c r="C8821" t="s">
        <v>12</v>
      </c>
      <c r="D8821" t="s">
        <v>23</v>
      </c>
      <c r="E8821" t="s">
        <v>14</v>
      </c>
      <c r="F8821" t="s">
        <v>72</v>
      </c>
      <c r="G8821">
        <v>33</v>
      </c>
      <c r="H8821" t="s">
        <v>16</v>
      </c>
      <c r="I8821" t="s">
        <v>24</v>
      </c>
      <c r="J8821" t="s">
        <v>18</v>
      </c>
      <c r="K8821">
        <v>0.97299999999999998</v>
      </c>
      <c r="L8821">
        <v>4.3999999999999997E-2</v>
      </c>
      <c r="M8821">
        <v>0.76500000000000001</v>
      </c>
      <c r="S8821" t="str">
        <f t="shared" si="275"/>
        <v/>
      </c>
      <c r="T8821">
        <f t="shared" si="276"/>
        <v>0.97299999999999998</v>
      </c>
    </row>
    <row r="8822" spans="1:20" x14ac:dyDescent="0.3">
      <c r="A8822" t="s">
        <v>71</v>
      </c>
      <c r="B8822">
        <v>33</v>
      </c>
      <c r="C8822" t="s">
        <v>12</v>
      </c>
      <c r="D8822" t="s">
        <v>25</v>
      </c>
      <c r="E8822" t="s">
        <v>14</v>
      </c>
      <c r="F8822" t="s">
        <v>72</v>
      </c>
      <c r="G8822">
        <v>33</v>
      </c>
      <c r="H8822" t="s">
        <v>16</v>
      </c>
      <c r="I8822" t="s">
        <v>26</v>
      </c>
      <c r="J8822" t="s">
        <v>18</v>
      </c>
      <c r="K8822">
        <v>0.997</v>
      </c>
      <c r="L8822">
        <v>1.67E-2</v>
      </c>
      <c r="M8822">
        <v>0.40899999999999997</v>
      </c>
      <c r="S8822" t="str">
        <f t="shared" si="275"/>
        <v/>
      </c>
      <c r="T8822">
        <f t="shared" si="276"/>
        <v>0.997</v>
      </c>
    </row>
    <row r="8823" spans="1:20" x14ac:dyDescent="0.3">
      <c r="A8823" t="s">
        <v>71</v>
      </c>
      <c r="B8823">
        <v>33</v>
      </c>
      <c r="C8823" t="s">
        <v>12</v>
      </c>
      <c r="D8823" t="s">
        <v>27</v>
      </c>
      <c r="E8823" t="s">
        <v>14</v>
      </c>
      <c r="F8823" t="s">
        <v>72</v>
      </c>
      <c r="G8823">
        <v>33</v>
      </c>
      <c r="H8823" t="s">
        <v>16</v>
      </c>
      <c r="I8823" t="s">
        <v>28</v>
      </c>
      <c r="J8823" t="s">
        <v>18</v>
      </c>
      <c r="K8823">
        <v>0.998</v>
      </c>
      <c r="L8823">
        <v>1.12E-2</v>
      </c>
      <c r="M8823">
        <v>0.27300000000000002</v>
      </c>
      <c r="S8823" t="str">
        <f t="shared" si="275"/>
        <v/>
      </c>
      <c r="T8823">
        <f t="shared" si="276"/>
        <v>0.998</v>
      </c>
    </row>
    <row r="8824" spans="1:20" x14ac:dyDescent="0.3">
      <c r="A8824" t="s">
        <v>71</v>
      </c>
      <c r="B8824">
        <v>33</v>
      </c>
      <c r="C8824" t="s">
        <v>12</v>
      </c>
      <c r="D8824" t="s">
        <v>29</v>
      </c>
      <c r="E8824" t="s">
        <v>14</v>
      </c>
      <c r="F8824" t="s">
        <v>72</v>
      </c>
      <c r="G8824">
        <v>33</v>
      </c>
      <c r="H8824" t="s">
        <v>16</v>
      </c>
      <c r="I8824" t="s">
        <v>30</v>
      </c>
      <c r="J8824" t="s">
        <v>18</v>
      </c>
      <c r="K8824">
        <v>1</v>
      </c>
      <c r="L8824">
        <v>2.5999999999999998E-4</v>
      </c>
      <c r="M8824">
        <v>1.8000000000000001E-4</v>
      </c>
      <c r="S8824" t="str">
        <f t="shared" si="275"/>
        <v/>
      </c>
      <c r="T8824">
        <f t="shared" si="276"/>
        <v>1</v>
      </c>
    </row>
    <row r="8825" spans="1:20" x14ac:dyDescent="0.3">
      <c r="A8825" t="s">
        <v>71</v>
      </c>
      <c r="B8825">
        <v>33</v>
      </c>
      <c r="C8825" t="s">
        <v>12</v>
      </c>
      <c r="D8825" t="s">
        <v>31</v>
      </c>
      <c r="E8825" t="s">
        <v>14</v>
      </c>
      <c r="F8825" t="s">
        <v>72</v>
      </c>
      <c r="G8825">
        <v>33</v>
      </c>
      <c r="H8825" t="s">
        <v>16</v>
      </c>
      <c r="I8825" t="s">
        <v>32</v>
      </c>
      <c r="J8825" t="s">
        <v>18</v>
      </c>
      <c r="K8825">
        <v>0.996</v>
      </c>
      <c r="L8825">
        <v>2.2200000000000001E-2</v>
      </c>
      <c r="M8825">
        <v>0.54500000000000004</v>
      </c>
      <c r="S8825" t="str">
        <f t="shared" si="275"/>
        <v/>
      </c>
      <c r="T8825">
        <f t="shared" si="276"/>
        <v>0.996</v>
      </c>
    </row>
    <row r="8826" spans="1:20" x14ac:dyDescent="0.3">
      <c r="A8826" t="s">
        <v>71</v>
      </c>
      <c r="B8826">
        <v>33</v>
      </c>
      <c r="C8826" t="s">
        <v>12</v>
      </c>
      <c r="D8826" t="s">
        <v>33</v>
      </c>
      <c r="E8826" t="s">
        <v>14</v>
      </c>
      <c r="F8826" t="s">
        <v>72</v>
      </c>
      <c r="G8826">
        <v>33</v>
      </c>
      <c r="H8826" t="s">
        <v>16</v>
      </c>
      <c r="I8826" t="s">
        <v>34</v>
      </c>
      <c r="J8826" t="s">
        <v>18</v>
      </c>
      <c r="K8826">
        <v>0.998</v>
      </c>
      <c r="L8826">
        <v>1.12E-2</v>
      </c>
      <c r="M8826">
        <v>0.27300000000000002</v>
      </c>
      <c r="S8826" t="str">
        <f t="shared" si="275"/>
        <v/>
      </c>
      <c r="T8826">
        <f t="shared" si="276"/>
        <v>0.998</v>
      </c>
    </row>
    <row r="8827" spans="1:20" x14ac:dyDescent="0.3">
      <c r="A8827" t="s">
        <v>71</v>
      </c>
      <c r="B8827">
        <v>33</v>
      </c>
      <c r="C8827" t="s">
        <v>12</v>
      </c>
      <c r="D8827" t="s">
        <v>35</v>
      </c>
      <c r="E8827" t="s">
        <v>14</v>
      </c>
      <c r="F8827" t="s">
        <v>72</v>
      </c>
      <c r="G8827">
        <v>33</v>
      </c>
      <c r="H8827" t="s">
        <v>16</v>
      </c>
      <c r="I8827" t="s">
        <v>36</v>
      </c>
      <c r="J8827" t="s">
        <v>18</v>
      </c>
      <c r="K8827">
        <v>0.998</v>
      </c>
      <c r="L8827">
        <v>1.12E-2</v>
      </c>
      <c r="M8827">
        <v>0.27300000000000002</v>
      </c>
      <c r="S8827" t="str">
        <f t="shared" si="275"/>
        <v/>
      </c>
      <c r="T8827">
        <f t="shared" si="276"/>
        <v>0.998</v>
      </c>
    </row>
    <row r="8828" spans="1:20" x14ac:dyDescent="0.3">
      <c r="A8828" t="s">
        <v>71</v>
      </c>
      <c r="B8828">
        <v>33</v>
      </c>
      <c r="C8828" t="s">
        <v>12</v>
      </c>
      <c r="D8828" t="s">
        <v>37</v>
      </c>
      <c r="E8828" t="s">
        <v>14</v>
      </c>
      <c r="F8828" t="s">
        <v>72</v>
      </c>
      <c r="G8828">
        <v>33</v>
      </c>
      <c r="H8828" t="s">
        <v>16</v>
      </c>
      <c r="I8828" t="s">
        <v>38</v>
      </c>
      <c r="J8828" t="s">
        <v>18</v>
      </c>
      <c r="K8828">
        <v>0.998</v>
      </c>
      <c r="L8828">
        <v>1.12E-2</v>
      </c>
      <c r="M8828">
        <v>0.27300000000000002</v>
      </c>
      <c r="S8828" t="str">
        <f t="shared" si="275"/>
        <v/>
      </c>
      <c r="T8828">
        <f t="shared" si="276"/>
        <v>0.998</v>
      </c>
    </row>
    <row r="8829" spans="1:20" x14ac:dyDescent="0.3">
      <c r="A8829" t="s">
        <v>71</v>
      </c>
      <c r="B8829">
        <v>33</v>
      </c>
      <c r="C8829" t="s">
        <v>12</v>
      </c>
      <c r="D8829" t="s">
        <v>39</v>
      </c>
      <c r="E8829" t="s">
        <v>14</v>
      </c>
      <c r="F8829" t="s">
        <v>72</v>
      </c>
      <c r="G8829">
        <v>33</v>
      </c>
      <c r="H8829" t="s">
        <v>16</v>
      </c>
      <c r="I8829" t="s">
        <v>40</v>
      </c>
      <c r="J8829" t="s">
        <v>18</v>
      </c>
      <c r="K8829">
        <v>0.999</v>
      </c>
      <c r="L8829">
        <v>5.7400000000000003E-3</v>
      </c>
      <c r="M8829">
        <v>0.13600000000000001</v>
      </c>
      <c r="S8829" t="str">
        <f t="shared" si="275"/>
        <v/>
      </c>
      <c r="T8829">
        <f t="shared" si="276"/>
        <v>0.999</v>
      </c>
    </row>
    <row r="8830" spans="1:20" x14ac:dyDescent="0.3">
      <c r="A8830" t="s">
        <v>71</v>
      </c>
      <c r="B8830">
        <v>33</v>
      </c>
      <c r="C8830" t="s">
        <v>12</v>
      </c>
      <c r="D8830" t="s">
        <v>41</v>
      </c>
      <c r="E8830" t="s">
        <v>14</v>
      </c>
      <c r="F8830" t="s">
        <v>72</v>
      </c>
      <c r="G8830">
        <v>33</v>
      </c>
      <c r="H8830" t="s">
        <v>16</v>
      </c>
      <c r="I8830" t="s">
        <v>42</v>
      </c>
      <c r="J8830" t="s">
        <v>56</v>
      </c>
      <c r="K8830">
        <v>0.42299999999999999</v>
      </c>
      <c r="L8830">
        <v>0.10299999999999999</v>
      </c>
      <c r="M8830">
        <v>0.89200000000000002</v>
      </c>
      <c r="S8830" t="str">
        <f t="shared" si="275"/>
        <v/>
      </c>
      <c r="T8830">
        <f t="shared" si="276"/>
        <v>0.42299999999999999</v>
      </c>
    </row>
    <row r="8831" spans="1:20" x14ac:dyDescent="0.3">
      <c r="A8831" t="s">
        <v>71</v>
      </c>
      <c r="B8831">
        <v>33</v>
      </c>
      <c r="C8831" t="s">
        <v>12</v>
      </c>
      <c r="D8831" t="s">
        <v>43</v>
      </c>
      <c r="E8831" t="s">
        <v>14</v>
      </c>
      <c r="F8831" t="s">
        <v>72</v>
      </c>
      <c r="G8831">
        <v>33</v>
      </c>
      <c r="H8831" t="s">
        <v>16</v>
      </c>
      <c r="I8831" t="s">
        <v>44</v>
      </c>
      <c r="J8831" t="s">
        <v>18</v>
      </c>
      <c r="K8831">
        <v>1</v>
      </c>
      <c r="L8831">
        <v>2.5999999999999998E-4</v>
      </c>
      <c r="M8831">
        <v>1.8000000000000001E-4</v>
      </c>
      <c r="S8831" t="str">
        <f t="shared" ref="S8831:S8894" si="277">IF(I8831="  Q",K8831,"")</f>
        <v/>
      </c>
      <c r="T8831">
        <f t="shared" si="276"/>
        <v>1</v>
      </c>
    </row>
    <row r="8832" spans="1:20" x14ac:dyDescent="0.3">
      <c r="A8832" t="s">
        <v>71</v>
      </c>
      <c r="B8832">
        <v>33</v>
      </c>
      <c r="C8832" t="s">
        <v>12</v>
      </c>
      <c r="D8832" t="s">
        <v>45</v>
      </c>
      <c r="E8832" t="s">
        <v>14</v>
      </c>
      <c r="F8832" t="s">
        <v>72</v>
      </c>
      <c r="G8832">
        <v>33</v>
      </c>
      <c r="H8832" t="s">
        <v>16</v>
      </c>
      <c r="I8832" t="s">
        <v>46</v>
      </c>
      <c r="J8832" t="s">
        <v>18</v>
      </c>
      <c r="K8832">
        <v>0.999</v>
      </c>
      <c r="L8832">
        <v>5.7400000000000003E-3</v>
      </c>
      <c r="M8832">
        <v>0.13600000000000001</v>
      </c>
      <c r="S8832" t="str">
        <f t="shared" si="277"/>
        <v/>
      </c>
      <c r="T8832">
        <f t="shared" si="276"/>
        <v>0.999</v>
      </c>
    </row>
    <row r="8833" spans="1:20" x14ac:dyDescent="0.3">
      <c r="A8833" t="s">
        <v>71</v>
      </c>
      <c r="B8833">
        <v>33</v>
      </c>
      <c r="C8833" t="s">
        <v>12</v>
      </c>
      <c r="D8833" t="s">
        <v>47</v>
      </c>
      <c r="E8833" t="s">
        <v>14</v>
      </c>
      <c r="F8833" t="s">
        <v>72</v>
      </c>
      <c r="G8833">
        <v>33</v>
      </c>
      <c r="H8833" t="s">
        <v>16</v>
      </c>
      <c r="I8833" t="s">
        <v>48</v>
      </c>
      <c r="J8833" t="s">
        <v>18</v>
      </c>
      <c r="K8833">
        <v>1</v>
      </c>
      <c r="L8833">
        <v>2.5999999999999998E-4</v>
      </c>
      <c r="M8833">
        <v>1.8000000000000001E-4</v>
      </c>
      <c r="S8833" t="str">
        <f t="shared" si="277"/>
        <v/>
      </c>
      <c r="T8833">
        <f t="shared" si="276"/>
        <v>1</v>
      </c>
    </row>
    <row r="8834" spans="1:20" x14ac:dyDescent="0.3">
      <c r="A8834" t="s">
        <v>71</v>
      </c>
      <c r="B8834">
        <v>33</v>
      </c>
      <c r="C8834" t="s">
        <v>12</v>
      </c>
      <c r="D8834" t="s">
        <v>49</v>
      </c>
      <c r="E8834" t="s">
        <v>14</v>
      </c>
      <c r="F8834" t="s">
        <v>72</v>
      </c>
      <c r="G8834">
        <v>33</v>
      </c>
      <c r="H8834" t="s">
        <v>16</v>
      </c>
      <c r="I8834" t="s">
        <v>50</v>
      </c>
      <c r="J8834" t="s">
        <v>18</v>
      </c>
      <c r="K8834">
        <v>0.999</v>
      </c>
      <c r="L8834">
        <v>5.7400000000000003E-3</v>
      </c>
      <c r="M8834">
        <v>0.13600000000000001</v>
      </c>
      <c r="S8834" t="str">
        <f t="shared" si="277"/>
        <v/>
      </c>
      <c r="T8834">
        <f t="shared" si="276"/>
        <v>0.999</v>
      </c>
    </row>
    <row r="8835" spans="1:20" x14ac:dyDescent="0.3">
      <c r="A8835" t="s">
        <v>71</v>
      </c>
      <c r="B8835">
        <v>33</v>
      </c>
      <c r="C8835" t="s">
        <v>12</v>
      </c>
      <c r="D8835" t="s">
        <v>51</v>
      </c>
      <c r="E8835" t="s">
        <v>14</v>
      </c>
      <c r="F8835" t="s">
        <v>72</v>
      </c>
      <c r="G8835">
        <v>33</v>
      </c>
      <c r="H8835" t="s">
        <v>16</v>
      </c>
      <c r="I8835" t="s">
        <v>52</v>
      </c>
      <c r="J8835" t="s">
        <v>18</v>
      </c>
      <c r="K8835">
        <v>0.999</v>
      </c>
      <c r="L8835">
        <v>5.7400000000000003E-3</v>
      </c>
      <c r="M8835">
        <v>0.13600000000000001</v>
      </c>
      <c r="S8835" t="str">
        <f t="shared" si="277"/>
        <v/>
      </c>
      <c r="T8835">
        <f t="shared" ref="T8835:T8898" si="278">IF(S8835="",K8835,"")</f>
        <v>0.999</v>
      </c>
    </row>
    <row r="8836" spans="1:20" x14ac:dyDescent="0.3">
      <c r="A8836" t="s">
        <v>71</v>
      </c>
      <c r="B8836">
        <v>33</v>
      </c>
      <c r="C8836" t="s">
        <v>12</v>
      </c>
      <c r="D8836" t="s">
        <v>53</v>
      </c>
      <c r="E8836" t="s">
        <v>14</v>
      </c>
      <c r="F8836" t="s">
        <v>72</v>
      </c>
      <c r="G8836">
        <v>33</v>
      </c>
      <c r="H8836" t="s">
        <v>16</v>
      </c>
      <c r="I8836" t="s">
        <v>54</v>
      </c>
      <c r="J8836" t="s">
        <v>18</v>
      </c>
      <c r="K8836">
        <v>0.999</v>
      </c>
      <c r="L8836">
        <v>5.7400000000000003E-3</v>
      </c>
      <c r="M8836">
        <v>0.13600000000000001</v>
      </c>
      <c r="S8836" t="str">
        <f t="shared" si="277"/>
        <v/>
      </c>
      <c r="T8836">
        <f t="shared" si="278"/>
        <v>0.999</v>
      </c>
    </row>
    <row r="8837" spans="1:20" x14ac:dyDescent="0.3">
      <c r="A8837" t="s">
        <v>71</v>
      </c>
      <c r="B8837">
        <v>37</v>
      </c>
      <c r="C8837" t="s">
        <v>12</v>
      </c>
      <c r="D8837" t="s">
        <v>13</v>
      </c>
      <c r="E8837" t="s">
        <v>14</v>
      </c>
      <c r="F8837" t="s">
        <v>72</v>
      </c>
      <c r="G8837">
        <v>37</v>
      </c>
      <c r="H8837" t="s">
        <v>16</v>
      </c>
      <c r="I8837" t="s">
        <v>17</v>
      </c>
      <c r="J8837" t="s">
        <v>18</v>
      </c>
      <c r="K8837">
        <v>1</v>
      </c>
      <c r="L8837">
        <v>2.5999999999999998E-4</v>
      </c>
      <c r="M8837">
        <v>1.8000000000000001E-4</v>
      </c>
      <c r="S8837">
        <f t="shared" si="277"/>
        <v>1</v>
      </c>
      <c r="T8837" t="str">
        <f t="shared" si="278"/>
        <v/>
      </c>
    </row>
    <row r="8838" spans="1:20" x14ac:dyDescent="0.3">
      <c r="A8838" t="s">
        <v>71</v>
      </c>
      <c r="B8838">
        <v>37</v>
      </c>
      <c r="C8838" t="s">
        <v>12</v>
      </c>
      <c r="D8838" t="s">
        <v>19</v>
      </c>
      <c r="E8838" t="s">
        <v>14</v>
      </c>
      <c r="F8838" t="s">
        <v>72</v>
      </c>
      <c r="G8838">
        <v>37</v>
      </c>
      <c r="H8838" t="s">
        <v>16</v>
      </c>
      <c r="I8838" t="s">
        <v>20</v>
      </c>
      <c r="J8838" t="s">
        <v>18</v>
      </c>
      <c r="K8838">
        <v>1</v>
      </c>
      <c r="L8838">
        <v>2.5999999999999998E-4</v>
      </c>
      <c r="M8838">
        <v>1.8000000000000001E-4</v>
      </c>
      <c r="S8838" t="str">
        <f t="shared" si="277"/>
        <v/>
      </c>
      <c r="T8838">
        <f t="shared" si="278"/>
        <v>1</v>
      </c>
    </row>
    <row r="8839" spans="1:20" x14ac:dyDescent="0.3">
      <c r="A8839" t="s">
        <v>71</v>
      </c>
      <c r="B8839">
        <v>37</v>
      </c>
      <c r="C8839" t="s">
        <v>12</v>
      </c>
      <c r="D8839" t="s">
        <v>21</v>
      </c>
      <c r="E8839" t="s">
        <v>14</v>
      </c>
      <c r="F8839" t="s">
        <v>72</v>
      </c>
      <c r="G8839">
        <v>37</v>
      </c>
      <c r="H8839" t="s">
        <v>16</v>
      </c>
      <c r="I8839" t="s">
        <v>22</v>
      </c>
      <c r="J8839" t="s">
        <v>18</v>
      </c>
      <c r="K8839">
        <v>1</v>
      </c>
      <c r="L8839">
        <v>2.5999999999999998E-4</v>
      </c>
      <c r="M8839">
        <v>1.8000000000000001E-4</v>
      </c>
      <c r="S8839" t="str">
        <f t="shared" si="277"/>
        <v/>
      </c>
      <c r="T8839">
        <f t="shared" si="278"/>
        <v>1</v>
      </c>
    </row>
    <row r="8840" spans="1:20" x14ac:dyDescent="0.3">
      <c r="A8840" t="s">
        <v>71</v>
      </c>
      <c r="B8840">
        <v>37</v>
      </c>
      <c r="C8840" t="s">
        <v>12</v>
      </c>
      <c r="D8840" t="s">
        <v>23</v>
      </c>
      <c r="E8840" t="s">
        <v>14</v>
      </c>
      <c r="F8840" t="s">
        <v>72</v>
      </c>
      <c r="G8840">
        <v>37</v>
      </c>
      <c r="H8840" t="s">
        <v>16</v>
      </c>
      <c r="I8840" t="s">
        <v>24</v>
      </c>
      <c r="J8840" t="s">
        <v>18</v>
      </c>
      <c r="K8840">
        <v>1</v>
      </c>
      <c r="L8840">
        <v>2.5999999999999998E-4</v>
      </c>
      <c r="M8840">
        <v>1.8000000000000001E-4</v>
      </c>
      <c r="S8840" t="str">
        <f t="shared" si="277"/>
        <v/>
      </c>
      <c r="T8840">
        <f t="shared" si="278"/>
        <v>1</v>
      </c>
    </row>
    <row r="8841" spans="1:20" x14ac:dyDescent="0.3">
      <c r="A8841" t="s">
        <v>71</v>
      </c>
      <c r="B8841">
        <v>37</v>
      </c>
      <c r="C8841" t="s">
        <v>12</v>
      </c>
      <c r="D8841" t="s">
        <v>25</v>
      </c>
      <c r="E8841" t="s">
        <v>14</v>
      </c>
      <c r="F8841" t="s">
        <v>72</v>
      </c>
      <c r="G8841">
        <v>37</v>
      </c>
      <c r="H8841" t="s">
        <v>16</v>
      </c>
      <c r="I8841" t="s">
        <v>26</v>
      </c>
      <c r="J8841" t="s">
        <v>18</v>
      </c>
      <c r="K8841">
        <v>1</v>
      </c>
      <c r="L8841">
        <v>2.5999999999999998E-4</v>
      </c>
      <c r="M8841">
        <v>1.8000000000000001E-4</v>
      </c>
      <c r="S8841" t="str">
        <f t="shared" si="277"/>
        <v/>
      </c>
      <c r="T8841">
        <f t="shared" si="278"/>
        <v>1</v>
      </c>
    </row>
    <row r="8842" spans="1:20" x14ac:dyDescent="0.3">
      <c r="A8842" t="s">
        <v>71</v>
      </c>
      <c r="B8842">
        <v>37</v>
      </c>
      <c r="C8842" t="s">
        <v>12</v>
      </c>
      <c r="D8842" t="s">
        <v>27</v>
      </c>
      <c r="E8842" t="s">
        <v>14</v>
      </c>
      <c r="F8842" t="s">
        <v>72</v>
      </c>
      <c r="G8842">
        <v>37</v>
      </c>
      <c r="H8842" t="s">
        <v>16</v>
      </c>
      <c r="I8842" t="s">
        <v>28</v>
      </c>
      <c r="J8842" t="s">
        <v>18</v>
      </c>
      <c r="K8842">
        <v>1</v>
      </c>
      <c r="L8842">
        <v>2.5999999999999998E-4</v>
      </c>
      <c r="M8842">
        <v>1.8000000000000001E-4</v>
      </c>
      <c r="S8842" t="str">
        <f t="shared" si="277"/>
        <v/>
      </c>
      <c r="T8842">
        <f t="shared" si="278"/>
        <v>1</v>
      </c>
    </row>
    <row r="8843" spans="1:20" x14ac:dyDescent="0.3">
      <c r="A8843" t="s">
        <v>71</v>
      </c>
      <c r="B8843">
        <v>37</v>
      </c>
      <c r="C8843" t="s">
        <v>12</v>
      </c>
      <c r="D8843" t="s">
        <v>29</v>
      </c>
      <c r="E8843" t="s">
        <v>14</v>
      </c>
      <c r="F8843" t="s">
        <v>72</v>
      </c>
      <c r="G8843">
        <v>37</v>
      </c>
      <c r="H8843" t="s">
        <v>16</v>
      </c>
      <c r="I8843" t="s">
        <v>30</v>
      </c>
      <c r="J8843" t="s">
        <v>18</v>
      </c>
      <c r="K8843">
        <v>1</v>
      </c>
      <c r="L8843">
        <v>2.5999999999999998E-4</v>
      </c>
      <c r="M8843">
        <v>1.8000000000000001E-4</v>
      </c>
      <c r="S8843" t="str">
        <f t="shared" si="277"/>
        <v/>
      </c>
      <c r="T8843">
        <f t="shared" si="278"/>
        <v>1</v>
      </c>
    </row>
    <row r="8844" spans="1:20" x14ac:dyDescent="0.3">
      <c r="A8844" t="s">
        <v>71</v>
      </c>
      <c r="B8844">
        <v>37</v>
      </c>
      <c r="C8844" t="s">
        <v>12</v>
      </c>
      <c r="D8844" t="s">
        <v>31</v>
      </c>
      <c r="E8844" t="s">
        <v>14</v>
      </c>
      <c r="F8844" t="s">
        <v>72</v>
      </c>
      <c r="G8844">
        <v>37</v>
      </c>
      <c r="H8844" t="s">
        <v>16</v>
      </c>
      <c r="I8844" t="s">
        <v>32</v>
      </c>
      <c r="J8844" t="s">
        <v>18</v>
      </c>
      <c r="K8844">
        <v>1</v>
      </c>
      <c r="L8844">
        <v>2.5999999999999998E-4</v>
      </c>
      <c r="M8844">
        <v>1.8000000000000001E-4</v>
      </c>
      <c r="S8844" t="str">
        <f t="shared" si="277"/>
        <v/>
      </c>
      <c r="T8844">
        <f t="shared" si="278"/>
        <v>1</v>
      </c>
    </row>
    <row r="8845" spans="1:20" x14ac:dyDescent="0.3">
      <c r="A8845" t="s">
        <v>71</v>
      </c>
      <c r="B8845">
        <v>37</v>
      </c>
      <c r="C8845" t="s">
        <v>12</v>
      </c>
      <c r="D8845" t="s">
        <v>33</v>
      </c>
      <c r="E8845" t="s">
        <v>14</v>
      </c>
      <c r="F8845" t="s">
        <v>72</v>
      </c>
      <c r="G8845">
        <v>37</v>
      </c>
      <c r="H8845" t="s">
        <v>16</v>
      </c>
      <c r="I8845" t="s">
        <v>34</v>
      </c>
      <c r="J8845" t="s">
        <v>18</v>
      </c>
      <c r="K8845">
        <v>1</v>
      </c>
      <c r="L8845">
        <v>2.5999999999999998E-4</v>
      </c>
      <c r="M8845">
        <v>1.8000000000000001E-4</v>
      </c>
      <c r="S8845" t="str">
        <f t="shared" si="277"/>
        <v/>
      </c>
      <c r="T8845">
        <f t="shared" si="278"/>
        <v>1</v>
      </c>
    </row>
    <row r="8846" spans="1:20" x14ac:dyDescent="0.3">
      <c r="A8846" t="s">
        <v>71</v>
      </c>
      <c r="B8846">
        <v>37</v>
      </c>
      <c r="C8846" t="s">
        <v>12</v>
      </c>
      <c r="D8846" t="s">
        <v>35</v>
      </c>
      <c r="E8846" t="s">
        <v>14</v>
      </c>
      <c r="F8846" t="s">
        <v>72</v>
      </c>
      <c r="G8846">
        <v>37</v>
      </c>
      <c r="H8846" t="s">
        <v>16</v>
      </c>
      <c r="I8846" t="s">
        <v>36</v>
      </c>
      <c r="J8846" t="s">
        <v>18</v>
      </c>
      <c r="K8846">
        <v>1</v>
      </c>
      <c r="L8846">
        <v>2.5999999999999998E-4</v>
      </c>
      <c r="M8846">
        <v>1.8000000000000001E-4</v>
      </c>
      <c r="S8846" t="str">
        <f t="shared" si="277"/>
        <v/>
      </c>
      <c r="T8846">
        <f t="shared" si="278"/>
        <v>1</v>
      </c>
    </row>
    <row r="8847" spans="1:20" x14ac:dyDescent="0.3">
      <c r="A8847" t="s">
        <v>71</v>
      </c>
      <c r="B8847">
        <v>37</v>
      </c>
      <c r="C8847" t="s">
        <v>12</v>
      </c>
      <c r="D8847" t="s">
        <v>37</v>
      </c>
      <c r="E8847" t="s">
        <v>14</v>
      </c>
      <c r="F8847" t="s">
        <v>72</v>
      </c>
      <c r="G8847">
        <v>37</v>
      </c>
      <c r="H8847" t="s">
        <v>16</v>
      </c>
      <c r="I8847" t="s">
        <v>38</v>
      </c>
      <c r="J8847" t="s">
        <v>18</v>
      </c>
      <c r="K8847">
        <v>1</v>
      </c>
      <c r="L8847">
        <v>2.5999999999999998E-4</v>
      </c>
      <c r="M8847">
        <v>1.8000000000000001E-4</v>
      </c>
      <c r="S8847" t="str">
        <f t="shared" si="277"/>
        <v/>
      </c>
      <c r="T8847">
        <f t="shared" si="278"/>
        <v>1</v>
      </c>
    </row>
    <row r="8848" spans="1:20" x14ac:dyDescent="0.3">
      <c r="A8848" t="s">
        <v>71</v>
      </c>
      <c r="B8848">
        <v>37</v>
      </c>
      <c r="C8848" t="s">
        <v>12</v>
      </c>
      <c r="D8848" t="s">
        <v>39</v>
      </c>
      <c r="E8848" t="s">
        <v>14</v>
      </c>
      <c r="F8848" t="s">
        <v>72</v>
      </c>
      <c r="G8848">
        <v>37</v>
      </c>
      <c r="H8848" t="s">
        <v>16</v>
      </c>
      <c r="I8848" t="s">
        <v>40</v>
      </c>
      <c r="J8848" t="s">
        <v>18</v>
      </c>
      <c r="K8848">
        <v>1</v>
      </c>
      <c r="L8848">
        <v>2.5999999999999998E-4</v>
      </c>
      <c r="M8848">
        <v>1.8000000000000001E-4</v>
      </c>
      <c r="S8848" t="str">
        <f t="shared" si="277"/>
        <v/>
      </c>
      <c r="T8848">
        <f t="shared" si="278"/>
        <v>1</v>
      </c>
    </row>
    <row r="8849" spans="1:20" x14ac:dyDescent="0.3">
      <c r="A8849" t="s">
        <v>71</v>
      </c>
      <c r="B8849">
        <v>37</v>
      </c>
      <c r="C8849" t="s">
        <v>12</v>
      </c>
      <c r="D8849" t="s">
        <v>41</v>
      </c>
      <c r="E8849" t="s">
        <v>14</v>
      </c>
      <c r="F8849" t="s">
        <v>72</v>
      </c>
      <c r="G8849">
        <v>37</v>
      </c>
      <c r="H8849" t="s">
        <v>16</v>
      </c>
      <c r="I8849" t="s">
        <v>42</v>
      </c>
      <c r="J8849" t="s">
        <v>18</v>
      </c>
      <c r="K8849">
        <v>1</v>
      </c>
      <c r="L8849">
        <v>2.5999999999999998E-4</v>
      </c>
      <c r="M8849">
        <v>1.8000000000000001E-4</v>
      </c>
      <c r="S8849" t="str">
        <f t="shared" si="277"/>
        <v/>
      </c>
      <c r="T8849">
        <f t="shared" si="278"/>
        <v>1</v>
      </c>
    </row>
    <row r="8850" spans="1:20" x14ac:dyDescent="0.3">
      <c r="A8850" t="s">
        <v>71</v>
      </c>
      <c r="B8850">
        <v>37</v>
      </c>
      <c r="C8850" t="s">
        <v>12</v>
      </c>
      <c r="D8850" t="s">
        <v>43</v>
      </c>
      <c r="E8850" t="s">
        <v>14</v>
      </c>
      <c r="F8850" t="s">
        <v>72</v>
      </c>
      <c r="G8850">
        <v>37</v>
      </c>
      <c r="H8850" t="s">
        <v>16</v>
      </c>
      <c r="I8850" t="s">
        <v>44</v>
      </c>
      <c r="J8850" t="s">
        <v>18</v>
      </c>
      <c r="K8850">
        <v>1</v>
      </c>
      <c r="L8850">
        <v>2.5999999999999998E-4</v>
      </c>
      <c r="M8850">
        <v>1.8000000000000001E-4</v>
      </c>
      <c r="S8850" t="str">
        <f t="shared" si="277"/>
        <v/>
      </c>
      <c r="T8850">
        <f t="shared" si="278"/>
        <v>1</v>
      </c>
    </row>
    <row r="8851" spans="1:20" x14ac:dyDescent="0.3">
      <c r="A8851" t="s">
        <v>71</v>
      </c>
      <c r="B8851">
        <v>37</v>
      </c>
      <c r="C8851" t="s">
        <v>12</v>
      </c>
      <c r="D8851" t="s">
        <v>45</v>
      </c>
      <c r="E8851" t="s">
        <v>14</v>
      </c>
      <c r="F8851" t="s">
        <v>72</v>
      </c>
      <c r="G8851">
        <v>37</v>
      </c>
      <c r="H8851" t="s">
        <v>16</v>
      </c>
      <c r="I8851" t="s">
        <v>46</v>
      </c>
      <c r="J8851" t="s">
        <v>18</v>
      </c>
      <c r="K8851">
        <v>1</v>
      </c>
      <c r="L8851">
        <v>2.5999999999999998E-4</v>
      </c>
      <c r="M8851">
        <v>1.8000000000000001E-4</v>
      </c>
      <c r="S8851" t="str">
        <f t="shared" si="277"/>
        <v/>
      </c>
      <c r="T8851">
        <f t="shared" si="278"/>
        <v>1</v>
      </c>
    </row>
    <row r="8852" spans="1:20" x14ac:dyDescent="0.3">
      <c r="A8852" t="s">
        <v>71</v>
      </c>
      <c r="B8852">
        <v>37</v>
      </c>
      <c r="C8852" t="s">
        <v>12</v>
      </c>
      <c r="D8852" t="s">
        <v>47</v>
      </c>
      <c r="E8852" t="s">
        <v>14</v>
      </c>
      <c r="F8852" t="s">
        <v>72</v>
      </c>
      <c r="G8852">
        <v>37</v>
      </c>
      <c r="H8852" t="s">
        <v>16</v>
      </c>
      <c r="I8852" t="s">
        <v>48</v>
      </c>
      <c r="J8852" t="s">
        <v>18</v>
      </c>
      <c r="K8852">
        <v>1</v>
      </c>
      <c r="L8852">
        <v>2.5999999999999998E-4</v>
      </c>
      <c r="M8852">
        <v>1.8000000000000001E-4</v>
      </c>
      <c r="S8852" t="str">
        <f t="shared" si="277"/>
        <v/>
      </c>
      <c r="T8852">
        <f t="shared" si="278"/>
        <v>1</v>
      </c>
    </row>
    <row r="8853" spans="1:20" x14ac:dyDescent="0.3">
      <c r="A8853" t="s">
        <v>71</v>
      </c>
      <c r="B8853">
        <v>37</v>
      </c>
      <c r="C8853" t="s">
        <v>12</v>
      </c>
      <c r="D8853" t="s">
        <v>49</v>
      </c>
      <c r="E8853" t="s">
        <v>14</v>
      </c>
      <c r="F8853" t="s">
        <v>72</v>
      </c>
      <c r="G8853">
        <v>37</v>
      </c>
      <c r="H8853" t="s">
        <v>16</v>
      </c>
      <c r="I8853" t="s">
        <v>50</v>
      </c>
      <c r="J8853" t="s">
        <v>18</v>
      </c>
      <c r="K8853">
        <v>1</v>
      </c>
      <c r="L8853">
        <v>2.5999999999999998E-4</v>
      </c>
      <c r="M8853">
        <v>1.8000000000000001E-4</v>
      </c>
      <c r="S8853" t="str">
        <f t="shared" si="277"/>
        <v/>
      </c>
      <c r="T8853">
        <f t="shared" si="278"/>
        <v>1</v>
      </c>
    </row>
    <row r="8854" spans="1:20" x14ac:dyDescent="0.3">
      <c r="A8854" t="s">
        <v>71</v>
      </c>
      <c r="B8854">
        <v>37</v>
      </c>
      <c r="C8854" t="s">
        <v>12</v>
      </c>
      <c r="D8854" t="s">
        <v>51</v>
      </c>
      <c r="E8854" t="s">
        <v>14</v>
      </c>
      <c r="F8854" t="s">
        <v>72</v>
      </c>
      <c r="G8854">
        <v>37</v>
      </c>
      <c r="H8854" t="s">
        <v>16</v>
      </c>
      <c r="I8854" t="s">
        <v>52</v>
      </c>
      <c r="J8854" t="s">
        <v>18</v>
      </c>
      <c r="K8854">
        <v>1</v>
      </c>
      <c r="L8854">
        <v>2.5999999999999998E-4</v>
      </c>
      <c r="M8854">
        <v>1.8000000000000001E-4</v>
      </c>
      <c r="S8854" t="str">
        <f t="shared" si="277"/>
        <v/>
      </c>
      <c r="T8854">
        <f t="shared" si="278"/>
        <v>1</v>
      </c>
    </row>
    <row r="8855" spans="1:20" x14ac:dyDescent="0.3">
      <c r="A8855" t="s">
        <v>71</v>
      </c>
      <c r="B8855">
        <v>37</v>
      </c>
      <c r="C8855" t="s">
        <v>12</v>
      </c>
      <c r="D8855" t="s">
        <v>53</v>
      </c>
      <c r="E8855" t="s">
        <v>14</v>
      </c>
      <c r="F8855" t="s">
        <v>72</v>
      </c>
      <c r="G8855">
        <v>37</v>
      </c>
      <c r="H8855" t="s">
        <v>16</v>
      </c>
      <c r="I8855" t="s">
        <v>54</v>
      </c>
      <c r="J8855" t="s">
        <v>18</v>
      </c>
      <c r="K8855">
        <v>1</v>
      </c>
      <c r="L8855">
        <v>2.5999999999999998E-4</v>
      </c>
      <c r="M8855">
        <v>1.8000000000000001E-4</v>
      </c>
      <c r="S8855" t="str">
        <f t="shared" si="277"/>
        <v/>
      </c>
      <c r="T8855">
        <f t="shared" si="278"/>
        <v>1</v>
      </c>
    </row>
    <row r="8856" spans="1:20" x14ac:dyDescent="0.3">
      <c r="A8856" t="s">
        <v>71</v>
      </c>
      <c r="B8856">
        <v>142</v>
      </c>
      <c r="C8856" t="s">
        <v>12</v>
      </c>
      <c r="D8856" t="s">
        <v>13</v>
      </c>
      <c r="E8856" t="s">
        <v>14</v>
      </c>
      <c r="F8856" t="s">
        <v>72</v>
      </c>
      <c r="G8856">
        <v>142</v>
      </c>
      <c r="H8856" t="s">
        <v>16</v>
      </c>
      <c r="I8856" t="s">
        <v>17</v>
      </c>
      <c r="J8856" t="s">
        <v>18</v>
      </c>
      <c r="K8856">
        <v>1</v>
      </c>
      <c r="L8856">
        <v>2.5999999999999998E-4</v>
      </c>
      <c r="M8856">
        <v>1.8000000000000001E-4</v>
      </c>
      <c r="S8856">
        <f t="shared" si="277"/>
        <v>1</v>
      </c>
      <c r="T8856" t="str">
        <f t="shared" si="278"/>
        <v/>
      </c>
    </row>
    <row r="8857" spans="1:20" x14ac:dyDescent="0.3">
      <c r="A8857" t="s">
        <v>71</v>
      </c>
      <c r="B8857">
        <v>142</v>
      </c>
      <c r="C8857" t="s">
        <v>12</v>
      </c>
      <c r="D8857" t="s">
        <v>19</v>
      </c>
      <c r="E8857" t="s">
        <v>14</v>
      </c>
      <c r="F8857" t="s">
        <v>72</v>
      </c>
      <c r="G8857">
        <v>142</v>
      </c>
      <c r="H8857" t="s">
        <v>16</v>
      </c>
      <c r="I8857" t="s">
        <v>20</v>
      </c>
      <c r="J8857" t="s">
        <v>18</v>
      </c>
      <c r="K8857">
        <v>1</v>
      </c>
      <c r="L8857">
        <v>2.5999999999999998E-4</v>
      </c>
      <c r="M8857">
        <v>1.8000000000000001E-4</v>
      </c>
      <c r="S8857" t="str">
        <f t="shared" si="277"/>
        <v/>
      </c>
      <c r="T8857">
        <f t="shared" si="278"/>
        <v>1</v>
      </c>
    </row>
    <row r="8858" spans="1:20" x14ac:dyDescent="0.3">
      <c r="A8858" t="s">
        <v>71</v>
      </c>
      <c r="B8858">
        <v>142</v>
      </c>
      <c r="C8858" t="s">
        <v>12</v>
      </c>
      <c r="D8858" t="s">
        <v>21</v>
      </c>
      <c r="E8858" t="s">
        <v>14</v>
      </c>
      <c r="F8858" t="s">
        <v>72</v>
      </c>
      <c r="G8858">
        <v>142</v>
      </c>
      <c r="H8858" t="s">
        <v>16</v>
      </c>
      <c r="I8858" t="s">
        <v>22</v>
      </c>
      <c r="J8858" t="s">
        <v>18</v>
      </c>
      <c r="K8858">
        <v>1</v>
      </c>
      <c r="L8858">
        <v>2.5999999999999998E-4</v>
      </c>
      <c r="M8858">
        <v>1.8000000000000001E-4</v>
      </c>
      <c r="S8858" t="str">
        <f t="shared" si="277"/>
        <v/>
      </c>
      <c r="T8858">
        <f t="shared" si="278"/>
        <v>1</v>
      </c>
    </row>
    <row r="8859" spans="1:20" x14ac:dyDescent="0.3">
      <c r="A8859" t="s">
        <v>71</v>
      </c>
      <c r="B8859">
        <v>142</v>
      </c>
      <c r="C8859" t="s">
        <v>12</v>
      </c>
      <c r="D8859" t="s">
        <v>23</v>
      </c>
      <c r="E8859" t="s">
        <v>14</v>
      </c>
      <c r="F8859" t="s">
        <v>72</v>
      </c>
      <c r="G8859">
        <v>142</v>
      </c>
      <c r="H8859" t="s">
        <v>16</v>
      </c>
      <c r="I8859" t="s">
        <v>24</v>
      </c>
      <c r="J8859" t="s">
        <v>18</v>
      </c>
      <c r="K8859">
        <v>1</v>
      </c>
      <c r="L8859">
        <v>2.5999999999999998E-4</v>
      </c>
      <c r="M8859">
        <v>1.8000000000000001E-4</v>
      </c>
      <c r="S8859" t="str">
        <f t="shared" si="277"/>
        <v/>
      </c>
      <c r="T8859">
        <f t="shared" si="278"/>
        <v>1</v>
      </c>
    </row>
    <row r="8860" spans="1:20" x14ac:dyDescent="0.3">
      <c r="A8860" t="s">
        <v>71</v>
      </c>
      <c r="B8860">
        <v>142</v>
      </c>
      <c r="C8860" t="s">
        <v>12</v>
      </c>
      <c r="D8860" t="s">
        <v>25</v>
      </c>
      <c r="E8860" t="s">
        <v>14</v>
      </c>
      <c r="F8860" t="s">
        <v>72</v>
      </c>
      <c r="G8860">
        <v>142</v>
      </c>
      <c r="H8860" t="s">
        <v>16</v>
      </c>
      <c r="I8860" t="s">
        <v>26</v>
      </c>
      <c r="J8860" t="s">
        <v>18</v>
      </c>
      <c r="K8860">
        <v>1</v>
      </c>
      <c r="L8860">
        <v>2.5999999999999998E-4</v>
      </c>
      <c r="M8860">
        <v>1.8000000000000001E-4</v>
      </c>
      <c r="S8860" t="str">
        <f t="shared" si="277"/>
        <v/>
      </c>
      <c r="T8860">
        <f t="shared" si="278"/>
        <v>1</v>
      </c>
    </row>
    <row r="8861" spans="1:20" x14ac:dyDescent="0.3">
      <c r="A8861" t="s">
        <v>71</v>
      </c>
      <c r="B8861">
        <v>142</v>
      </c>
      <c r="C8861" t="s">
        <v>12</v>
      </c>
      <c r="D8861" t="s">
        <v>27</v>
      </c>
      <c r="E8861" t="s">
        <v>14</v>
      </c>
      <c r="F8861" t="s">
        <v>72</v>
      </c>
      <c r="G8861">
        <v>142</v>
      </c>
      <c r="H8861" t="s">
        <v>16</v>
      </c>
      <c r="I8861" t="s">
        <v>28</v>
      </c>
      <c r="J8861" t="s">
        <v>18</v>
      </c>
      <c r="K8861">
        <v>1</v>
      </c>
      <c r="L8861">
        <v>2.5999999999999998E-4</v>
      </c>
      <c r="M8861">
        <v>1.8000000000000001E-4</v>
      </c>
      <c r="S8861" t="str">
        <f t="shared" si="277"/>
        <v/>
      </c>
      <c r="T8861">
        <f t="shared" si="278"/>
        <v>1</v>
      </c>
    </row>
    <row r="8862" spans="1:20" x14ac:dyDescent="0.3">
      <c r="A8862" t="s">
        <v>71</v>
      </c>
      <c r="B8862">
        <v>142</v>
      </c>
      <c r="C8862" t="s">
        <v>12</v>
      </c>
      <c r="D8862" t="s">
        <v>29</v>
      </c>
      <c r="E8862" t="s">
        <v>14</v>
      </c>
      <c r="F8862" t="s">
        <v>72</v>
      </c>
      <c r="G8862">
        <v>142</v>
      </c>
      <c r="H8862" t="s">
        <v>16</v>
      </c>
      <c r="I8862" t="s">
        <v>30</v>
      </c>
      <c r="J8862" t="s">
        <v>18</v>
      </c>
      <c r="K8862">
        <v>1</v>
      </c>
      <c r="L8862">
        <v>2.5999999999999998E-4</v>
      </c>
      <c r="M8862">
        <v>1.8000000000000001E-4</v>
      </c>
      <c r="S8862" t="str">
        <f t="shared" si="277"/>
        <v/>
      </c>
      <c r="T8862">
        <f t="shared" si="278"/>
        <v>1</v>
      </c>
    </row>
    <row r="8863" spans="1:20" x14ac:dyDescent="0.3">
      <c r="A8863" t="s">
        <v>71</v>
      </c>
      <c r="B8863">
        <v>142</v>
      </c>
      <c r="C8863" t="s">
        <v>12</v>
      </c>
      <c r="D8863" t="s">
        <v>31</v>
      </c>
      <c r="E8863" t="s">
        <v>14</v>
      </c>
      <c r="F8863" t="s">
        <v>72</v>
      </c>
      <c r="G8863">
        <v>142</v>
      </c>
      <c r="H8863" t="s">
        <v>16</v>
      </c>
      <c r="I8863" t="s">
        <v>32</v>
      </c>
      <c r="J8863" t="s">
        <v>18</v>
      </c>
      <c r="K8863">
        <v>1</v>
      </c>
      <c r="L8863">
        <v>2.5999999999999998E-4</v>
      </c>
      <c r="M8863">
        <v>1.8000000000000001E-4</v>
      </c>
      <c r="S8863" t="str">
        <f t="shared" si="277"/>
        <v/>
      </c>
      <c r="T8863">
        <f t="shared" si="278"/>
        <v>1</v>
      </c>
    </row>
    <row r="8864" spans="1:20" x14ac:dyDescent="0.3">
      <c r="A8864" t="s">
        <v>71</v>
      </c>
      <c r="B8864">
        <v>142</v>
      </c>
      <c r="C8864" t="s">
        <v>12</v>
      </c>
      <c r="D8864" t="s">
        <v>33</v>
      </c>
      <c r="E8864" t="s">
        <v>14</v>
      </c>
      <c r="F8864" t="s">
        <v>72</v>
      </c>
      <c r="G8864">
        <v>142</v>
      </c>
      <c r="H8864" t="s">
        <v>16</v>
      </c>
      <c r="I8864" t="s">
        <v>34</v>
      </c>
      <c r="J8864" t="s">
        <v>18</v>
      </c>
      <c r="K8864">
        <v>1</v>
      </c>
      <c r="L8864">
        <v>2.5999999999999998E-4</v>
      </c>
      <c r="M8864">
        <v>1.8000000000000001E-4</v>
      </c>
      <c r="S8864" t="str">
        <f t="shared" si="277"/>
        <v/>
      </c>
      <c r="T8864">
        <f t="shared" si="278"/>
        <v>1</v>
      </c>
    </row>
    <row r="8865" spans="1:20" x14ac:dyDescent="0.3">
      <c r="A8865" t="s">
        <v>71</v>
      </c>
      <c r="B8865">
        <v>142</v>
      </c>
      <c r="C8865" t="s">
        <v>12</v>
      </c>
      <c r="D8865" t="s">
        <v>35</v>
      </c>
      <c r="E8865" t="s">
        <v>14</v>
      </c>
      <c r="F8865" t="s">
        <v>72</v>
      </c>
      <c r="G8865">
        <v>142</v>
      </c>
      <c r="H8865" t="s">
        <v>16</v>
      </c>
      <c r="I8865" t="s">
        <v>36</v>
      </c>
      <c r="J8865" t="s">
        <v>18</v>
      </c>
      <c r="K8865">
        <v>1</v>
      </c>
      <c r="L8865">
        <v>2.5999999999999998E-4</v>
      </c>
      <c r="M8865">
        <v>1.8000000000000001E-4</v>
      </c>
      <c r="S8865" t="str">
        <f t="shared" si="277"/>
        <v/>
      </c>
      <c r="T8865">
        <f t="shared" si="278"/>
        <v>1</v>
      </c>
    </row>
    <row r="8866" spans="1:20" x14ac:dyDescent="0.3">
      <c r="A8866" t="s">
        <v>71</v>
      </c>
      <c r="B8866">
        <v>142</v>
      </c>
      <c r="C8866" t="s">
        <v>12</v>
      </c>
      <c r="D8866" t="s">
        <v>37</v>
      </c>
      <c r="E8866" t="s">
        <v>14</v>
      </c>
      <c r="F8866" t="s">
        <v>72</v>
      </c>
      <c r="G8866">
        <v>142</v>
      </c>
      <c r="H8866" t="s">
        <v>16</v>
      </c>
      <c r="I8866" t="s">
        <v>38</v>
      </c>
      <c r="J8866" t="s">
        <v>18</v>
      </c>
      <c r="K8866">
        <v>1</v>
      </c>
      <c r="L8866">
        <v>2.5999999999999998E-4</v>
      </c>
      <c r="M8866">
        <v>1.8000000000000001E-4</v>
      </c>
      <c r="S8866" t="str">
        <f t="shared" si="277"/>
        <v/>
      </c>
      <c r="T8866">
        <f t="shared" si="278"/>
        <v>1</v>
      </c>
    </row>
    <row r="8867" spans="1:20" x14ac:dyDescent="0.3">
      <c r="A8867" t="s">
        <v>71</v>
      </c>
      <c r="B8867">
        <v>142</v>
      </c>
      <c r="C8867" t="s">
        <v>12</v>
      </c>
      <c r="D8867" t="s">
        <v>39</v>
      </c>
      <c r="E8867" t="s">
        <v>14</v>
      </c>
      <c r="F8867" t="s">
        <v>72</v>
      </c>
      <c r="G8867">
        <v>142</v>
      </c>
      <c r="H8867" t="s">
        <v>16</v>
      </c>
      <c r="I8867" t="s">
        <v>40</v>
      </c>
      <c r="J8867" t="s">
        <v>18</v>
      </c>
      <c r="K8867">
        <v>1</v>
      </c>
      <c r="L8867">
        <v>2.5999999999999998E-4</v>
      </c>
      <c r="M8867">
        <v>1.8000000000000001E-4</v>
      </c>
      <c r="S8867" t="str">
        <f t="shared" si="277"/>
        <v/>
      </c>
      <c r="T8867">
        <f t="shared" si="278"/>
        <v>1</v>
      </c>
    </row>
    <row r="8868" spans="1:20" x14ac:dyDescent="0.3">
      <c r="A8868" t="s">
        <v>71</v>
      </c>
      <c r="B8868">
        <v>142</v>
      </c>
      <c r="C8868" t="s">
        <v>12</v>
      </c>
      <c r="D8868" t="s">
        <v>41</v>
      </c>
      <c r="E8868" t="s">
        <v>14</v>
      </c>
      <c r="F8868" t="s">
        <v>72</v>
      </c>
      <c r="G8868">
        <v>142</v>
      </c>
      <c r="H8868" t="s">
        <v>16</v>
      </c>
      <c r="I8868" t="s">
        <v>42</v>
      </c>
      <c r="J8868" t="s">
        <v>18</v>
      </c>
      <c r="K8868">
        <v>1</v>
      </c>
      <c r="L8868">
        <v>2.5999999999999998E-4</v>
      </c>
      <c r="M8868">
        <v>1.8000000000000001E-4</v>
      </c>
      <c r="S8868" t="str">
        <f t="shared" si="277"/>
        <v/>
      </c>
      <c r="T8868">
        <f t="shared" si="278"/>
        <v>1</v>
      </c>
    </row>
    <row r="8869" spans="1:20" x14ac:dyDescent="0.3">
      <c r="A8869" t="s">
        <v>71</v>
      </c>
      <c r="B8869">
        <v>142</v>
      </c>
      <c r="C8869" t="s">
        <v>12</v>
      </c>
      <c r="D8869" t="s">
        <v>43</v>
      </c>
      <c r="E8869" t="s">
        <v>14</v>
      </c>
      <c r="F8869" t="s">
        <v>72</v>
      </c>
      <c r="G8869">
        <v>142</v>
      </c>
      <c r="H8869" t="s">
        <v>16</v>
      </c>
      <c r="I8869" t="s">
        <v>44</v>
      </c>
      <c r="J8869" t="s">
        <v>18</v>
      </c>
      <c r="K8869">
        <v>1</v>
      </c>
      <c r="L8869">
        <v>2.5999999999999998E-4</v>
      </c>
      <c r="M8869">
        <v>1.8000000000000001E-4</v>
      </c>
      <c r="S8869" t="str">
        <f t="shared" si="277"/>
        <v/>
      </c>
      <c r="T8869">
        <f t="shared" si="278"/>
        <v>1</v>
      </c>
    </row>
    <row r="8870" spans="1:20" x14ac:dyDescent="0.3">
      <c r="A8870" t="s">
        <v>71</v>
      </c>
      <c r="B8870">
        <v>142</v>
      </c>
      <c r="C8870" t="s">
        <v>12</v>
      </c>
      <c r="D8870" t="s">
        <v>45</v>
      </c>
      <c r="E8870" t="s">
        <v>14</v>
      </c>
      <c r="F8870" t="s">
        <v>72</v>
      </c>
      <c r="G8870">
        <v>142</v>
      </c>
      <c r="H8870" t="s">
        <v>16</v>
      </c>
      <c r="I8870" t="s">
        <v>46</v>
      </c>
      <c r="J8870" t="s">
        <v>18</v>
      </c>
      <c r="K8870">
        <v>1</v>
      </c>
      <c r="L8870">
        <v>2.5999999999999998E-4</v>
      </c>
      <c r="M8870">
        <v>1.8000000000000001E-4</v>
      </c>
      <c r="S8870" t="str">
        <f t="shared" si="277"/>
        <v/>
      </c>
      <c r="T8870">
        <f t="shared" si="278"/>
        <v>1</v>
      </c>
    </row>
    <row r="8871" spans="1:20" x14ac:dyDescent="0.3">
      <c r="A8871" t="s">
        <v>71</v>
      </c>
      <c r="B8871">
        <v>142</v>
      </c>
      <c r="C8871" t="s">
        <v>12</v>
      </c>
      <c r="D8871" t="s">
        <v>47</v>
      </c>
      <c r="E8871" t="s">
        <v>14</v>
      </c>
      <c r="F8871" t="s">
        <v>72</v>
      </c>
      <c r="G8871">
        <v>142</v>
      </c>
      <c r="H8871" t="s">
        <v>16</v>
      </c>
      <c r="I8871" t="s">
        <v>48</v>
      </c>
      <c r="J8871" t="s">
        <v>18</v>
      </c>
      <c r="K8871">
        <v>1</v>
      </c>
      <c r="L8871">
        <v>2.5999999999999998E-4</v>
      </c>
      <c r="M8871">
        <v>1.8000000000000001E-4</v>
      </c>
      <c r="S8871" t="str">
        <f t="shared" si="277"/>
        <v/>
      </c>
      <c r="T8871">
        <f t="shared" si="278"/>
        <v>1</v>
      </c>
    </row>
    <row r="8872" spans="1:20" x14ac:dyDescent="0.3">
      <c r="A8872" t="s">
        <v>71</v>
      </c>
      <c r="B8872">
        <v>142</v>
      </c>
      <c r="C8872" t="s">
        <v>12</v>
      </c>
      <c r="D8872" t="s">
        <v>49</v>
      </c>
      <c r="E8872" t="s">
        <v>14</v>
      </c>
      <c r="F8872" t="s">
        <v>72</v>
      </c>
      <c r="G8872">
        <v>142</v>
      </c>
      <c r="H8872" t="s">
        <v>16</v>
      </c>
      <c r="I8872" t="s">
        <v>50</v>
      </c>
      <c r="J8872" t="s">
        <v>18</v>
      </c>
      <c r="K8872">
        <v>1</v>
      </c>
      <c r="L8872">
        <v>2.5999999999999998E-4</v>
      </c>
      <c r="M8872">
        <v>1.8000000000000001E-4</v>
      </c>
      <c r="S8872" t="str">
        <f t="shared" si="277"/>
        <v/>
      </c>
      <c r="T8872">
        <f t="shared" si="278"/>
        <v>1</v>
      </c>
    </row>
    <row r="8873" spans="1:20" x14ac:dyDescent="0.3">
      <c r="A8873" t="s">
        <v>71</v>
      </c>
      <c r="B8873">
        <v>142</v>
      </c>
      <c r="C8873" t="s">
        <v>12</v>
      </c>
      <c r="D8873" t="s">
        <v>51</v>
      </c>
      <c r="E8873" t="s">
        <v>14</v>
      </c>
      <c r="F8873" t="s">
        <v>72</v>
      </c>
      <c r="G8873">
        <v>142</v>
      </c>
      <c r="H8873" t="s">
        <v>16</v>
      </c>
      <c r="I8873" t="s">
        <v>52</v>
      </c>
      <c r="J8873" t="s">
        <v>18</v>
      </c>
      <c r="K8873">
        <v>1</v>
      </c>
      <c r="L8873">
        <v>2.5999999999999998E-4</v>
      </c>
      <c r="M8873">
        <v>1.8000000000000001E-4</v>
      </c>
      <c r="S8873" t="str">
        <f t="shared" si="277"/>
        <v/>
      </c>
      <c r="T8873">
        <f t="shared" si="278"/>
        <v>1</v>
      </c>
    </row>
    <row r="8874" spans="1:20" x14ac:dyDescent="0.3">
      <c r="A8874" t="s">
        <v>71</v>
      </c>
      <c r="B8874">
        <v>142</v>
      </c>
      <c r="C8874" t="s">
        <v>12</v>
      </c>
      <c r="D8874" t="s">
        <v>53</v>
      </c>
      <c r="E8874" t="s">
        <v>14</v>
      </c>
      <c r="F8874" t="s">
        <v>72</v>
      </c>
      <c r="G8874">
        <v>142</v>
      </c>
      <c r="H8874" t="s">
        <v>16</v>
      </c>
      <c r="I8874" t="s">
        <v>54</v>
      </c>
      <c r="J8874" t="s">
        <v>18</v>
      </c>
      <c r="K8874">
        <v>1</v>
      </c>
      <c r="L8874">
        <v>2.5999999999999998E-4</v>
      </c>
      <c r="M8874">
        <v>1.8000000000000001E-4</v>
      </c>
      <c r="S8874" t="str">
        <f t="shared" si="277"/>
        <v/>
      </c>
      <c r="T8874">
        <f t="shared" si="278"/>
        <v>1</v>
      </c>
    </row>
    <row r="8875" spans="1:20" x14ac:dyDescent="0.3">
      <c r="A8875" t="s">
        <v>71</v>
      </c>
      <c r="B8875">
        <v>151</v>
      </c>
      <c r="C8875" t="s">
        <v>12</v>
      </c>
      <c r="D8875" t="s">
        <v>13</v>
      </c>
      <c r="E8875" t="s">
        <v>14</v>
      </c>
      <c r="F8875" t="s">
        <v>72</v>
      </c>
      <c r="G8875">
        <v>151</v>
      </c>
      <c r="H8875" t="s">
        <v>16</v>
      </c>
      <c r="I8875" t="s">
        <v>17</v>
      </c>
      <c r="J8875" t="s">
        <v>18</v>
      </c>
      <c r="K8875">
        <v>1</v>
      </c>
      <c r="L8875">
        <v>2.5999999999999998E-4</v>
      </c>
      <c r="M8875">
        <v>1.8000000000000001E-4</v>
      </c>
      <c r="S8875">
        <f t="shared" si="277"/>
        <v>1</v>
      </c>
      <c r="T8875" t="str">
        <f t="shared" si="278"/>
        <v/>
      </c>
    </row>
    <row r="8876" spans="1:20" x14ac:dyDescent="0.3">
      <c r="A8876" t="s">
        <v>71</v>
      </c>
      <c r="B8876">
        <v>151</v>
      </c>
      <c r="C8876" t="s">
        <v>12</v>
      </c>
      <c r="D8876" t="s">
        <v>19</v>
      </c>
      <c r="E8876" t="s">
        <v>14</v>
      </c>
      <c r="F8876" t="s">
        <v>72</v>
      </c>
      <c r="G8876">
        <v>151</v>
      </c>
      <c r="H8876" t="s">
        <v>16</v>
      </c>
      <c r="I8876" t="s">
        <v>20</v>
      </c>
      <c r="J8876" t="s">
        <v>18</v>
      </c>
      <c r="K8876">
        <v>1</v>
      </c>
      <c r="L8876">
        <v>2.5999999999999998E-4</v>
      </c>
      <c r="M8876">
        <v>1.8000000000000001E-4</v>
      </c>
      <c r="S8876" t="str">
        <f t="shared" si="277"/>
        <v/>
      </c>
      <c r="T8876">
        <f t="shared" si="278"/>
        <v>1</v>
      </c>
    </row>
    <row r="8877" spans="1:20" x14ac:dyDescent="0.3">
      <c r="A8877" t="s">
        <v>71</v>
      </c>
      <c r="B8877">
        <v>151</v>
      </c>
      <c r="C8877" t="s">
        <v>12</v>
      </c>
      <c r="D8877" t="s">
        <v>21</v>
      </c>
      <c r="E8877" t="s">
        <v>14</v>
      </c>
      <c r="F8877" t="s">
        <v>72</v>
      </c>
      <c r="G8877">
        <v>151</v>
      </c>
      <c r="H8877" t="s">
        <v>16</v>
      </c>
      <c r="I8877" t="s">
        <v>22</v>
      </c>
      <c r="J8877" t="s">
        <v>18</v>
      </c>
      <c r="K8877">
        <v>1</v>
      </c>
      <c r="L8877">
        <v>2.5999999999999998E-4</v>
      </c>
      <c r="M8877">
        <v>1.8000000000000001E-4</v>
      </c>
      <c r="S8877" t="str">
        <f t="shared" si="277"/>
        <v/>
      </c>
      <c r="T8877">
        <f t="shared" si="278"/>
        <v>1</v>
      </c>
    </row>
    <row r="8878" spans="1:20" x14ac:dyDescent="0.3">
      <c r="A8878" t="s">
        <v>71</v>
      </c>
      <c r="B8878">
        <v>151</v>
      </c>
      <c r="C8878" t="s">
        <v>12</v>
      </c>
      <c r="D8878" t="s">
        <v>23</v>
      </c>
      <c r="E8878" t="s">
        <v>14</v>
      </c>
      <c r="F8878" t="s">
        <v>72</v>
      </c>
      <c r="G8878">
        <v>151</v>
      </c>
      <c r="H8878" t="s">
        <v>16</v>
      </c>
      <c r="I8878" t="s">
        <v>24</v>
      </c>
      <c r="J8878" t="s">
        <v>18</v>
      </c>
      <c r="K8878">
        <v>1</v>
      </c>
      <c r="L8878">
        <v>2.5999999999999998E-4</v>
      </c>
      <c r="M8878">
        <v>1.8000000000000001E-4</v>
      </c>
      <c r="S8878" t="str">
        <f t="shared" si="277"/>
        <v/>
      </c>
      <c r="T8878">
        <f t="shared" si="278"/>
        <v>1</v>
      </c>
    </row>
    <row r="8879" spans="1:20" x14ac:dyDescent="0.3">
      <c r="A8879" t="s">
        <v>71</v>
      </c>
      <c r="B8879">
        <v>151</v>
      </c>
      <c r="C8879" t="s">
        <v>12</v>
      </c>
      <c r="D8879" t="s">
        <v>25</v>
      </c>
      <c r="E8879" t="s">
        <v>14</v>
      </c>
      <c r="F8879" t="s">
        <v>72</v>
      </c>
      <c r="G8879">
        <v>151</v>
      </c>
      <c r="H8879" t="s">
        <v>16</v>
      </c>
      <c r="I8879" t="s">
        <v>26</v>
      </c>
      <c r="J8879" t="s">
        <v>18</v>
      </c>
      <c r="K8879">
        <v>1</v>
      </c>
      <c r="L8879">
        <v>2.5999999999999998E-4</v>
      </c>
      <c r="M8879">
        <v>1.8000000000000001E-4</v>
      </c>
      <c r="S8879" t="str">
        <f t="shared" si="277"/>
        <v/>
      </c>
      <c r="T8879">
        <f t="shared" si="278"/>
        <v>1</v>
      </c>
    </row>
    <row r="8880" spans="1:20" x14ac:dyDescent="0.3">
      <c r="A8880" t="s">
        <v>71</v>
      </c>
      <c r="B8880">
        <v>151</v>
      </c>
      <c r="C8880" t="s">
        <v>12</v>
      </c>
      <c r="D8880" t="s">
        <v>27</v>
      </c>
      <c r="E8880" t="s">
        <v>14</v>
      </c>
      <c r="F8880" t="s">
        <v>72</v>
      </c>
      <c r="G8880">
        <v>151</v>
      </c>
      <c r="H8880" t="s">
        <v>16</v>
      </c>
      <c r="I8880" t="s">
        <v>28</v>
      </c>
      <c r="J8880" t="s">
        <v>18</v>
      </c>
      <c r="K8880">
        <v>1</v>
      </c>
      <c r="L8880">
        <v>2.5999999999999998E-4</v>
      </c>
      <c r="M8880">
        <v>1.8000000000000001E-4</v>
      </c>
      <c r="S8880" t="str">
        <f t="shared" si="277"/>
        <v/>
      </c>
      <c r="T8880">
        <f t="shared" si="278"/>
        <v>1</v>
      </c>
    </row>
    <row r="8881" spans="1:20" x14ac:dyDescent="0.3">
      <c r="A8881" t="s">
        <v>71</v>
      </c>
      <c r="B8881">
        <v>151</v>
      </c>
      <c r="C8881" t="s">
        <v>12</v>
      </c>
      <c r="D8881" t="s">
        <v>29</v>
      </c>
      <c r="E8881" t="s">
        <v>14</v>
      </c>
      <c r="F8881" t="s">
        <v>72</v>
      </c>
      <c r="G8881">
        <v>151</v>
      </c>
      <c r="H8881" t="s">
        <v>16</v>
      </c>
      <c r="I8881" t="s">
        <v>30</v>
      </c>
      <c r="J8881" t="s">
        <v>18</v>
      </c>
      <c r="K8881">
        <v>1</v>
      </c>
      <c r="L8881">
        <v>2.5999999999999998E-4</v>
      </c>
      <c r="M8881">
        <v>1.8000000000000001E-4</v>
      </c>
      <c r="S8881" t="str">
        <f t="shared" si="277"/>
        <v/>
      </c>
      <c r="T8881">
        <f t="shared" si="278"/>
        <v>1</v>
      </c>
    </row>
    <row r="8882" spans="1:20" x14ac:dyDescent="0.3">
      <c r="A8882" t="s">
        <v>71</v>
      </c>
      <c r="B8882">
        <v>151</v>
      </c>
      <c r="C8882" t="s">
        <v>12</v>
      </c>
      <c r="D8882" t="s">
        <v>31</v>
      </c>
      <c r="E8882" t="s">
        <v>14</v>
      </c>
      <c r="F8882" t="s">
        <v>72</v>
      </c>
      <c r="G8882">
        <v>151</v>
      </c>
      <c r="H8882" t="s">
        <v>16</v>
      </c>
      <c r="I8882" t="s">
        <v>32</v>
      </c>
      <c r="J8882" t="s">
        <v>18</v>
      </c>
      <c r="K8882">
        <v>1</v>
      </c>
      <c r="L8882">
        <v>2.5999999999999998E-4</v>
      </c>
      <c r="M8882">
        <v>1.8000000000000001E-4</v>
      </c>
      <c r="S8882" t="str">
        <f t="shared" si="277"/>
        <v/>
      </c>
      <c r="T8882">
        <f t="shared" si="278"/>
        <v>1</v>
      </c>
    </row>
    <row r="8883" spans="1:20" x14ac:dyDescent="0.3">
      <c r="A8883" t="s">
        <v>71</v>
      </c>
      <c r="B8883">
        <v>151</v>
      </c>
      <c r="C8883" t="s">
        <v>12</v>
      </c>
      <c r="D8883" t="s">
        <v>33</v>
      </c>
      <c r="E8883" t="s">
        <v>14</v>
      </c>
      <c r="F8883" t="s">
        <v>72</v>
      </c>
      <c r="G8883">
        <v>151</v>
      </c>
      <c r="H8883" t="s">
        <v>16</v>
      </c>
      <c r="I8883" t="s">
        <v>34</v>
      </c>
      <c r="J8883" t="s">
        <v>18</v>
      </c>
      <c r="K8883">
        <v>1</v>
      </c>
      <c r="L8883">
        <v>2.5999999999999998E-4</v>
      </c>
      <c r="M8883">
        <v>1.8000000000000001E-4</v>
      </c>
      <c r="S8883" t="str">
        <f t="shared" si="277"/>
        <v/>
      </c>
      <c r="T8883">
        <f t="shared" si="278"/>
        <v>1</v>
      </c>
    </row>
    <row r="8884" spans="1:20" x14ac:dyDescent="0.3">
      <c r="A8884" t="s">
        <v>71</v>
      </c>
      <c r="B8884">
        <v>151</v>
      </c>
      <c r="C8884" t="s">
        <v>12</v>
      </c>
      <c r="D8884" t="s">
        <v>35</v>
      </c>
      <c r="E8884" t="s">
        <v>14</v>
      </c>
      <c r="F8884" t="s">
        <v>72</v>
      </c>
      <c r="G8884">
        <v>151</v>
      </c>
      <c r="H8884" t="s">
        <v>16</v>
      </c>
      <c r="I8884" t="s">
        <v>36</v>
      </c>
      <c r="J8884" t="s">
        <v>18</v>
      </c>
      <c r="K8884">
        <v>1</v>
      </c>
      <c r="L8884">
        <v>2.5999999999999998E-4</v>
      </c>
      <c r="M8884">
        <v>1.8000000000000001E-4</v>
      </c>
      <c r="S8884" t="str">
        <f t="shared" si="277"/>
        <v/>
      </c>
      <c r="T8884">
        <f t="shared" si="278"/>
        <v>1</v>
      </c>
    </row>
    <row r="8885" spans="1:20" x14ac:dyDescent="0.3">
      <c r="A8885" t="s">
        <v>71</v>
      </c>
      <c r="B8885">
        <v>151</v>
      </c>
      <c r="C8885" t="s">
        <v>12</v>
      </c>
      <c r="D8885" t="s">
        <v>37</v>
      </c>
      <c r="E8885" t="s">
        <v>14</v>
      </c>
      <c r="F8885" t="s">
        <v>72</v>
      </c>
      <c r="G8885">
        <v>151</v>
      </c>
      <c r="H8885" t="s">
        <v>16</v>
      </c>
      <c r="I8885" t="s">
        <v>38</v>
      </c>
      <c r="J8885" t="s">
        <v>18</v>
      </c>
      <c r="K8885">
        <v>1</v>
      </c>
      <c r="L8885">
        <v>2.5999999999999998E-4</v>
      </c>
      <c r="M8885">
        <v>1.8000000000000001E-4</v>
      </c>
      <c r="S8885" t="str">
        <f t="shared" si="277"/>
        <v/>
      </c>
      <c r="T8885">
        <f t="shared" si="278"/>
        <v>1</v>
      </c>
    </row>
    <row r="8886" spans="1:20" x14ac:dyDescent="0.3">
      <c r="A8886" t="s">
        <v>71</v>
      </c>
      <c r="B8886">
        <v>151</v>
      </c>
      <c r="C8886" t="s">
        <v>12</v>
      </c>
      <c r="D8886" t="s">
        <v>39</v>
      </c>
      <c r="E8886" t="s">
        <v>14</v>
      </c>
      <c r="F8886" t="s">
        <v>72</v>
      </c>
      <c r="G8886">
        <v>151</v>
      </c>
      <c r="H8886" t="s">
        <v>16</v>
      </c>
      <c r="I8886" t="s">
        <v>40</v>
      </c>
      <c r="J8886" t="s">
        <v>18</v>
      </c>
      <c r="K8886">
        <v>1</v>
      </c>
      <c r="L8886">
        <v>2.5999999999999998E-4</v>
      </c>
      <c r="M8886">
        <v>1.8000000000000001E-4</v>
      </c>
      <c r="S8886" t="str">
        <f t="shared" si="277"/>
        <v/>
      </c>
      <c r="T8886">
        <f t="shared" si="278"/>
        <v>1</v>
      </c>
    </row>
    <row r="8887" spans="1:20" x14ac:dyDescent="0.3">
      <c r="A8887" t="s">
        <v>71</v>
      </c>
      <c r="B8887">
        <v>151</v>
      </c>
      <c r="C8887" t="s">
        <v>12</v>
      </c>
      <c r="D8887" t="s">
        <v>41</v>
      </c>
      <c r="E8887" t="s">
        <v>14</v>
      </c>
      <c r="F8887" t="s">
        <v>72</v>
      </c>
      <c r="G8887">
        <v>151</v>
      </c>
      <c r="H8887" t="s">
        <v>16</v>
      </c>
      <c r="I8887" t="s">
        <v>42</v>
      </c>
      <c r="J8887" t="s">
        <v>18</v>
      </c>
      <c r="K8887">
        <v>1</v>
      </c>
      <c r="L8887">
        <v>2.5999999999999998E-4</v>
      </c>
      <c r="M8887">
        <v>1.8000000000000001E-4</v>
      </c>
      <c r="S8887" t="str">
        <f t="shared" si="277"/>
        <v/>
      </c>
      <c r="T8887">
        <f t="shared" si="278"/>
        <v>1</v>
      </c>
    </row>
    <row r="8888" spans="1:20" x14ac:dyDescent="0.3">
      <c r="A8888" t="s">
        <v>71</v>
      </c>
      <c r="B8888">
        <v>151</v>
      </c>
      <c r="C8888" t="s">
        <v>12</v>
      </c>
      <c r="D8888" t="s">
        <v>43</v>
      </c>
      <c r="E8888" t="s">
        <v>14</v>
      </c>
      <c r="F8888" t="s">
        <v>72</v>
      </c>
      <c r="G8888">
        <v>151</v>
      </c>
      <c r="H8888" t="s">
        <v>16</v>
      </c>
      <c r="I8888" t="s">
        <v>44</v>
      </c>
      <c r="J8888" t="s">
        <v>18</v>
      </c>
      <c r="K8888">
        <v>1</v>
      </c>
      <c r="L8888">
        <v>2.5999999999999998E-4</v>
      </c>
      <c r="M8888">
        <v>1.8000000000000001E-4</v>
      </c>
      <c r="S8888" t="str">
        <f t="shared" si="277"/>
        <v/>
      </c>
      <c r="T8888">
        <f t="shared" si="278"/>
        <v>1</v>
      </c>
    </row>
    <row r="8889" spans="1:20" x14ac:dyDescent="0.3">
      <c r="A8889" t="s">
        <v>71</v>
      </c>
      <c r="B8889">
        <v>151</v>
      </c>
      <c r="C8889" t="s">
        <v>12</v>
      </c>
      <c r="D8889" t="s">
        <v>45</v>
      </c>
      <c r="E8889" t="s">
        <v>14</v>
      </c>
      <c r="F8889" t="s">
        <v>72</v>
      </c>
      <c r="G8889">
        <v>151</v>
      </c>
      <c r="H8889" t="s">
        <v>16</v>
      </c>
      <c r="I8889" t="s">
        <v>46</v>
      </c>
      <c r="J8889" t="s">
        <v>18</v>
      </c>
      <c r="K8889">
        <v>1</v>
      </c>
      <c r="L8889">
        <v>2.5999999999999998E-4</v>
      </c>
      <c r="M8889">
        <v>1.8000000000000001E-4</v>
      </c>
      <c r="S8889" t="str">
        <f t="shared" si="277"/>
        <v/>
      </c>
      <c r="T8889">
        <f t="shared" si="278"/>
        <v>1</v>
      </c>
    </row>
    <row r="8890" spans="1:20" x14ac:dyDescent="0.3">
      <c r="A8890" t="s">
        <v>71</v>
      </c>
      <c r="B8890">
        <v>151</v>
      </c>
      <c r="C8890" t="s">
        <v>12</v>
      </c>
      <c r="D8890" t="s">
        <v>47</v>
      </c>
      <c r="E8890" t="s">
        <v>14</v>
      </c>
      <c r="F8890" t="s">
        <v>72</v>
      </c>
      <c r="G8890">
        <v>151</v>
      </c>
      <c r="H8890" t="s">
        <v>16</v>
      </c>
      <c r="I8890" t="s">
        <v>48</v>
      </c>
      <c r="J8890" t="s">
        <v>18</v>
      </c>
      <c r="K8890">
        <v>1</v>
      </c>
      <c r="L8890">
        <v>2.5999999999999998E-4</v>
      </c>
      <c r="M8890">
        <v>1.8000000000000001E-4</v>
      </c>
      <c r="S8890" t="str">
        <f t="shared" si="277"/>
        <v/>
      </c>
      <c r="T8890">
        <f t="shared" si="278"/>
        <v>1</v>
      </c>
    </row>
    <row r="8891" spans="1:20" x14ac:dyDescent="0.3">
      <c r="A8891" t="s">
        <v>71</v>
      </c>
      <c r="B8891">
        <v>151</v>
      </c>
      <c r="C8891" t="s">
        <v>12</v>
      </c>
      <c r="D8891" t="s">
        <v>49</v>
      </c>
      <c r="E8891" t="s">
        <v>14</v>
      </c>
      <c r="F8891" t="s">
        <v>72</v>
      </c>
      <c r="G8891">
        <v>151</v>
      </c>
      <c r="H8891" t="s">
        <v>16</v>
      </c>
      <c r="I8891" t="s">
        <v>50</v>
      </c>
      <c r="J8891" t="s">
        <v>18</v>
      </c>
      <c r="K8891">
        <v>1</v>
      </c>
      <c r="L8891">
        <v>2.5999999999999998E-4</v>
      </c>
      <c r="M8891">
        <v>1.8000000000000001E-4</v>
      </c>
      <c r="S8891" t="str">
        <f t="shared" si="277"/>
        <v/>
      </c>
      <c r="T8891">
        <f t="shared" si="278"/>
        <v>1</v>
      </c>
    </row>
    <row r="8892" spans="1:20" x14ac:dyDescent="0.3">
      <c r="A8892" t="s">
        <v>71</v>
      </c>
      <c r="B8892">
        <v>151</v>
      </c>
      <c r="C8892" t="s">
        <v>12</v>
      </c>
      <c r="D8892" t="s">
        <v>51</v>
      </c>
      <c r="E8892" t="s">
        <v>14</v>
      </c>
      <c r="F8892" t="s">
        <v>72</v>
      </c>
      <c r="G8892">
        <v>151</v>
      </c>
      <c r="H8892" t="s">
        <v>16</v>
      </c>
      <c r="I8892" t="s">
        <v>52</v>
      </c>
      <c r="J8892" t="s">
        <v>18</v>
      </c>
      <c r="K8892">
        <v>1</v>
      </c>
      <c r="L8892">
        <v>2.5999999999999998E-4</v>
      </c>
      <c r="M8892">
        <v>1.8000000000000001E-4</v>
      </c>
      <c r="S8892" t="str">
        <f t="shared" si="277"/>
        <v/>
      </c>
      <c r="T8892">
        <f t="shared" si="278"/>
        <v>1</v>
      </c>
    </row>
    <row r="8893" spans="1:20" x14ac:dyDescent="0.3">
      <c r="A8893" t="s">
        <v>71</v>
      </c>
      <c r="B8893">
        <v>151</v>
      </c>
      <c r="C8893" t="s">
        <v>12</v>
      </c>
      <c r="D8893" t="s">
        <v>53</v>
      </c>
      <c r="E8893" t="s">
        <v>14</v>
      </c>
      <c r="F8893" t="s">
        <v>72</v>
      </c>
      <c r="G8893">
        <v>151</v>
      </c>
      <c r="H8893" t="s">
        <v>16</v>
      </c>
      <c r="I8893" t="s">
        <v>54</v>
      </c>
      <c r="J8893" t="s">
        <v>18</v>
      </c>
      <c r="K8893">
        <v>1</v>
      </c>
      <c r="L8893">
        <v>2.5999999999999998E-4</v>
      </c>
      <c r="M8893">
        <v>1.8000000000000001E-4</v>
      </c>
      <c r="S8893" t="str">
        <f t="shared" si="277"/>
        <v/>
      </c>
      <c r="T8893">
        <f t="shared" si="278"/>
        <v>1</v>
      </c>
    </row>
    <row r="8894" spans="1:20" x14ac:dyDescent="0.3">
      <c r="A8894" t="s">
        <v>71</v>
      </c>
      <c r="B8894">
        <v>152</v>
      </c>
      <c r="C8894" t="s">
        <v>12</v>
      </c>
      <c r="D8894" t="s">
        <v>13</v>
      </c>
      <c r="E8894" t="s">
        <v>14</v>
      </c>
      <c r="F8894" t="s">
        <v>72</v>
      </c>
      <c r="G8894">
        <v>152</v>
      </c>
      <c r="H8894" t="s">
        <v>16</v>
      </c>
      <c r="I8894" t="s">
        <v>17</v>
      </c>
      <c r="J8894" t="s">
        <v>18</v>
      </c>
      <c r="K8894">
        <v>1</v>
      </c>
      <c r="L8894">
        <v>2.5999999999999998E-4</v>
      </c>
      <c r="M8894">
        <v>1.8000000000000001E-4</v>
      </c>
      <c r="S8894">
        <f t="shared" si="277"/>
        <v>1</v>
      </c>
      <c r="T8894" t="str">
        <f t="shared" si="278"/>
        <v/>
      </c>
    </row>
    <row r="8895" spans="1:20" x14ac:dyDescent="0.3">
      <c r="A8895" t="s">
        <v>71</v>
      </c>
      <c r="B8895">
        <v>152</v>
      </c>
      <c r="C8895" t="s">
        <v>12</v>
      </c>
      <c r="D8895" t="s">
        <v>19</v>
      </c>
      <c r="E8895" t="s">
        <v>14</v>
      </c>
      <c r="F8895" t="s">
        <v>72</v>
      </c>
      <c r="G8895">
        <v>152</v>
      </c>
      <c r="H8895" t="s">
        <v>16</v>
      </c>
      <c r="I8895" t="s">
        <v>20</v>
      </c>
      <c r="J8895" t="s">
        <v>18</v>
      </c>
      <c r="K8895">
        <v>1</v>
      </c>
      <c r="L8895">
        <v>2.5999999999999998E-4</v>
      </c>
      <c r="M8895">
        <v>1.8000000000000001E-4</v>
      </c>
      <c r="S8895" t="str">
        <f t="shared" ref="S8895:S8958" si="279">IF(I8895="  Q",K8895,"")</f>
        <v/>
      </c>
      <c r="T8895">
        <f t="shared" si="278"/>
        <v>1</v>
      </c>
    </row>
    <row r="8896" spans="1:20" x14ac:dyDescent="0.3">
      <c r="A8896" t="s">
        <v>71</v>
      </c>
      <c r="B8896">
        <v>152</v>
      </c>
      <c r="C8896" t="s">
        <v>12</v>
      </c>
      <c r="D8896" t="s">
        <v>21</v>
      </c>
      <c r="E8896" t="s">
        <v>14</v>
      </c>
      <c r="F8896" t="s">
        <v>72</v>
      </c>
      <c r="G8896">
        <v>152</v>
      </c>
      <c r="H8896" t="s">
        <v>16</v>
      </c>
      <c r="I8896" t="s">
        <v>22</v>
      </c>
      <c r="J8896" t="s">
        <v>18</v>
      </c>
      <c r="K8896">
        <v>1</v>
      </c>
      <c r="L8896">
        <v>2.5999999999999998E-4</v>
      </c>
      <c r="M8896">
        <v>1.8000000000000001E-4</v>
      </c>
      <c r="S8896" t="str">
        <f t="shared" si="279"/>
        <v/>
      </c>
      <c r="T8896">
        <f t="shared" si="278"/>
        <v>1</v>
      </c>
    </row>
    <row r="8897" spans="1:20" x14ac:dyDescent="0.3">
      <c r="A8897" t="s">
        <v>71</v>
      </c>
      <c r="B8897">
        <v>152</v>
      </c>
      <c r="C8897" t="s">
        <v>12</v>
      </c>
      <c r="D8897" t="s">
        <v>23</v>
      </c>
      <c r="E8897" t="s">
        <v>14</v>
      </c>
      <c r="F8897" t="s">
        <v>72</v>
      </c>
      <c r="G8897">
        <v>152</v>
      </c>
      <c r="H8897" t="s">
        <v>16</v>
      </c>
      <c r="I8897" t="s">
        <v>24</v>
      </c>
      <c r="J8897" t="s">
        <v>18</v>
      </c>
      <c r="K8897">
        <v>1</v>
      </c>
      <c r="L8897">
        <v>2.5999999999999998E-4</v>
      </c>
      <c r="M8897">
        <v>1.8000000000000001E-4</v>
      </c>
      <c r="S8897" t="str">
        <f t="shared" si="279"/>
        <v/>
      </c>
      <c r="T8897">
        <f t="shared" si="278"/>
        <v>1</v>
      </c>
    </row>
    <row r="8898" spans="1:20" x14ac:dyDescent="0.3">
      <c r="A8898" t="s">
        <v>71</v>
      </c>
      <c r="B8898">
        <v>152</v>
      </c>
      <c r="C8898" t="s">
        <v>12</v>
      </c>
      <c r="D8898" t="s">
        <v>25</v>
      </c>
      <c r="E8898" t="s">
        <v>14</v>
      </c>
      <c r="F8898" t="s">
        <v>72</v>
      </c>
      <c r="G8898">
        <v>152</v>
      </c>
      <c r="H8898" t="s">
        <v>16</v>
      </c>
      <c r="I8898" t="s">
        <v>26</v>
      </c>
      <c r="J8898" t="s">
        <v>18</v>
      </c>
      <c r="K8898">
        <v>1</v>
      </c>
      <c r="L8898">
        <v>2.5999999999999998E-4</v>
      </c>
      <c r="M8898">
        <v>1.8000000000000001E-4</v>
      </c>
      <c r="S8898" t="str">
        <f t="shared" si="279"/>
        <v/>
      </c>
      <c r="T8898">
        <f t="shared" si="278"/>
        <v>1</v>
      </c>
    </row>
    <row r="8899" spans="1:20" x14ac:dyDescent="0.3">
      <c r="A8899" t="s">
        <v>71</v>
      </c>
      <c r="B8899">
        <v>152</v>
      </c>
      <c r="C8899" t="s">
        <v>12</v>
      </c>
      <c r="D8899" t="s">
        <v>27</v>
      </c>
      <c r="E8899" t="s">
        <v>14</v>
      </c>
      <c r="F8899" t="s">
        <v>72</v>
      </c>
      <c r="G8899">
        <v>152</v>
      </c>
      <c r="H8899" t="s">
        <v>16</v>
      </c>
      <c r="I8899" t="s">
        <v>28</v>
      </c>
      <c r="J8899" t="s">
        <v>18</v>
      </c>
      <c r="K8899">
        <v>1</v>
      </c>
      <c r="L8899">
        <v>2.5999999999999998E-4</v>
      </c>
      <c r="M8899">
        <v>1.8000000000000001E-4</v>
      </c>
      <c r="S8899" t="str">
        <f t="shared" si="279"/>
        <v/>
      </c>
      <c r="T8899">
        <f t="shared" ref="T8899:T8962" si="280">IF(S8899="",K8899,"")</f>
        <v>1</v>
      </c>
    </row>
    <row r="8900" spans="1:20" x14ac:dyDescent="0.3">
      <c r="A8900" t="s">
        <v>71</v>
      </c>
      <c r="B8900">
        <v>152</v>
      </c>
      <c r="C8900" t="s">
        <v>12</v>
      </c>
      <c r="D8900" t="s">
        <v>29</v>
      </c>
      <c r="E8900" t="s">
        <v>14</v>
      </c>
      <c r="F8900" t="s">
        <v>72</v>
      </c>
      <c r="G8900">
        <v>152</v>
      </c>
      <c r="H8900" t="s">
        <v>16</v>
      </c>
      <c r="I8900" t="s">
        <v>30</v>
      </c>
      <c r="J8900" t="s">
        <v>18</v>
      </c>
      <c r="K8900">
        <v>1</v>
      </c>
      <c r="L8900">
        <v>2.5999999999999998E-4</v>
      </c>
      <c r="M8900">
        <v>1.8000000000000001E-4</v>
      </c>
      <c r="S8900" t="str">
        <f t="shared" si="279"/>
        <v/>
      </c>
      <c r="T8900">
        <f t="shared" si="280"/>
        <v>1</v>
      </c>
    </row>
    <row r="8901" spans="1:20" x14ac:dyDescent="0.3">
      <c r="A8901" t="s">
        <v>71</v>
      </c>
      <c r="B8901">
        <v>152</v>
      </c>
      <c r="C8901" t="s">
        <v>12</v>
      </c>
      <c r="D8901" t="s">
        <v>31</v>
      </c>
      <c r="E8901" t="s">
        <v>14</v>
      </c>
      <c r="F8901" t="s">
        <v>72</v>
      </c>
      <c r="G8901">
        <v>152</v>
      </c>
      <c r="H8901" t="s">
        <v>16</v>
      </c>
      <c r="I8901" t="s">
        <v>32</v>
      </c>
      <c r="J8901" t="s">
        <v>18</v>
      </c>
      <c r="K8901">
        <v>1</v>
      </c>
      <c r="L8901">
        <v>2.5999999999999998E-4</v>
      </c>
      <c r="M8901">
        <v>1.8000000000000001E-4</v>
      </c>
      <c r="S8901" t="str">
        <f t="shared" si="279"/>
        <v/>
      </c>
      <c r="T8901">
        <f t="shared" si="280"/>
        <v>1</v>
      </c>
    </row>
    <row r="8902" spans="1:20" x14ac:dyDescent="0.3">
      <c r="A8902" t="s">
        <v>71</v>
      </c>
      <c r="B8902">
        <v>152</v>
      </c>
      <c r="C8902" t="s">
        <v>12</v>
      </c>
      <c r="D8902" t="s">
        <v>33</v>
      </c>
      <c r="E8902" t="s">
        <v>14</v>
      </c>
      <c r="F8902" t="s">
        <v>72</v>
      </c>
      <c r="G8902">
        <v>152</v>
      </c>
      <c r="H8902" t="s">
        <v>16</v>
      </c>
      <c r="I8902" t="s">
        <v>34</v>
      </c>
      <c r="J8902" t="s">
        <v>18</v>
      </c>
      <c r="K8902">
        <v>1</v>
      </c>
      <c r="L8902">
        <v>2.5999999999999998E-4</v>
      </c>
      <c r="M8902">
        <v>1.8000000000000001E-4</v>
      </c>
      <c r="S8902" t="str">
        <f t="shared" si="279"/>
        <v/>
      </c>
      <c r="T8902">
        <f t="shared" si="280"/>
        <v>1</v>
      </c>
    </row>
    <row r="8903" spans="1:20" x14ac:dyDescent="0.3">
      <c r="A8903" t="s">
        <v>71</v>
      </c>
      <c r="B8903">
        <v>152</v>
      </c>
      <c r="C8903" t="s">
        <v>12</v>
      </c>
      <c r="D8903" t="s">
        <v>35</v>
      </c>
      <c r="E8903" t="s">
        <v>14</v>
      </c>
      <c r="F8903" t="s">
        <v>72</v>
      </c>
      <c r="G8903">
        <v>152</v>
      </c>
      <c r="H8903" t="s">
        <v>16</v>
      </c>
      <c r="I8903" t="s">
        <v>36</v>
      </c>
      <c r="J8903" t="s">
        <v>18</v>
      </c>
      <c r="K8903">
        <v>1</v>
      </c>
      <c r="L8903">
        <v>2.5999999999999998E-4</v>
      </c>
      <c r="M8903">
        <v>1.8000000000000001E-4</v>
      </c>
      <c r="S8903" t="str">
        <f t="shared" si="279"/>
        <v/>
      </c>
      <c r="T8903">
        <f t="shared" si="280"/>
        <v>1</v>
      </c>
    </row>
    <row r="8904" spans="1:20" x14ac:dyDescent="0.3">
      <c r="A8904" t="s">
        <v>71</v>
      </c>
      <c r="B8904">
        <v>152</v>
      </c>
      <c r="C8904" t="s">
        <v>12</v>
      </c>
      <c r="D8904" t="s">
        <v>37</v>
      </c>
      <c r="E8904" t="s">
        <v>14</v>
      </c>
      <c r="F8904" t="s">
        <v>72</v>
      </c>
      <c r="G8904">
        <v>152</v>
      </c>
      <c r="H8904" t="s">
        <v>16</v>
      </c>
      <c r="I8904" t="s">
        <v>38</v>
      </c>
      <c r="J8904" t="s">
        <v>18</v>
      </c>
      <c r="K8904">
        <v>1</v>
      </c>
      <c r="L8904">
        <v>2.5999999999999998E-4</v>
      </c>
      <c r="M8904">
        <v>1.8000000000000001E-4</v>
      </c>
      <c r="S8904" t="str">
        <f t="shared" si="279"/>
        <v/>
      </c>
      <c r="T8904">
        <f t="shared" si="280"/>
        <v>1</v>
      </c>
    </row>
    <row r="8905" spans="1:20" x14ac:dyDescent="0.3">
      <c r="A8905" t="s">
        <v>71</v>
      </c>
      <c r="B8905">
        <v>152</v>
      </c>
      <c r="C8905" t="s">
        <v>12</v>
      </c>
      <c r="D8905" t="s">
        <v>39</v>
      </c>
      <c r="E8905" t="s">
        <v>14</v>
      </c>
      <c r="F8905" t="s">
        <v>72</v>
      </c>
      <c r="G8905">
        <v>152</v>
      </c>
      <c r="H8905" t="s">
        <v>16</v>
      </c>
      <c r="I8905" t="s">
        <v>40</v>
      </c>
      <c r="J8905" t="s">
        <v>18</v>
      </c>
      <c r="K8905">
        <v>1</v>
      </c>
      <c r="L8905">
        <v>2.5999999999999998E-4</v>
      </c>
      <c r="M8905">
        <v>1.8000000000000001E-4</v>
      </c>
      <c r="S8905" t="str">
        <f t="shared" si="279"/>
        <v/>
      </c>
      <c r="T8905">
        <f t="shared" si="280"/>
        <v>1</v>
      </c>
    </row>
    <row r="8906" spans="1:20" x14ac:dyDescent="0.3">
      <c r="A8906" t="s">
        <v>71</v>
      </c>
      <c r="B8906">
        <v>152</v>
      </c>
      <c r="C8906" t="s">
        <v>12</v>
      </c>
      <c r="D8906" t="s">
        <v>41</v>
      </c>
      <c r="E8906" t="s">
        <v>14</v>
      </c>
      <c r="F8906" t="s">
        <v>72</v>
      </c>
      <c r="G8906">
        <v>152</v>
      </c>
      <c r="H8906" t="s">
        <v>16</v>
      </c>
      <c r="I8906" t="s">
        <v>42</v>
      </c>
      <c r="J8906" t="s">
        <v>18</v>
      </c>
      <c r="K8906">
        <v>1</v>
      </c>
      <c r="L8906">
        <v>2.5999999999999998E-4</v>
      </c>
      <c r="M8906">
        <v>1.8000000000000001E-4</v>
      </c>
      <c r="S8906" t="str">
        <f t="shared" si="279"/>
        <v/>
      </c>
      <c r="T8906">
        <f t="shared" si="280"/>
        <v>1</v>
      </c>
    </row>
    <row r="8907" spans="1:20" x14ac:dyDescent="0.3">
      <c r="A8907" t="s">
        <v>71</v>
      </c>
      <c r="B8907">
        <v>152</v>
      </c>
      <c r="C8907" t="s">
        <v>12</v>
      </c>
      <c r="D8907" t="s">
        <v>43</v>
      </c>
      <c r="E8907" t="s">
        <v>14</v>
      </c>
      <c r="F8907" t="s">
        <v>72</v>
      </c>
      <c r="G8907">
        <v>152</v>
      </c>
      <c r="H8907" t="s">
        <v>16</v>
      </c>
      <c r="I8907" t="s">
        <v>44</v>
      </c>
      <c r="J8907" t="s">
        <v>18</v>
      </c>
      <c r="K8907">
        <v>1</v>
      </c>
      <c r="L8907">
        <v>2.5999999999999998E-4</v>
      </c>
      <c r="M8907">
        <v>1.8000000000000001E-4</v>
      </c>
      <c r="S8907" t="str">
        <f t="shared" si="279"/>
        <v/>
      </c>
      <c r="T8907">
        <f t="shared" si="280"/>
        <v>1</v>
      </c>
    </row>
    <row r="8908" spans="1:20" x14ac:dyDescent="0.3">
      <c r="A8908" t="s">
        <v>71</v>
      </c>
      <c r="B8908">
        <v>152</v>
      </c>
      <c r="C8908" t="s">
        <v>12</v>
      </c>
      <c r="D8908" t="s">
        <v>45</v>
      </c>
      <c r="E8908" t="s">
        <v>14</v>
      </c>
      <c r="F8908" t="s">
        <v>72</v>
      </c>
      <c r="G8908">
        <v>152</v>
      </c>
      <c r="H8908" t="s">
        <v>16</v>
      </c>
      <c r="I8908" t="s">
        <v>46</v>
      </c>
      <c r="J8908" t="s">
        <v>18</v>
      </c>
      <c r="K8908">
        <v>1</v>
      </c>
      <c r="L8908">
        <v>2.5999999999999998E-4</v>
      </c>
      <c r="M8908">
        <v>1.8000000000000001E-4</v>
      </c>
      <c r="S8908" t="str">
        <f t="shared" si="279"/>
        <v/>
      </c>
      <c r="T8908">
        <f t="shared" si="280"/>
        <v>1</v>
      </c>
    </row>
    <row r="8909" spans="1:20" x14ac:dyDescent="0.3">
      <c r="A8909" t="s">
        <v>71</v>
      </c>
      <c r="B8909">
        <v>152</v>
      </c>
      <c r="C8909" t="s">
        <v>12</v>
      </c>
      <c r="D8909" t="s">
        <v>47</v>
      </c>
      <c r="E8909" t="s">
        <v>14</v>
      </c>
      <c r="F8909" t="s">
        <v>72</v>
      </c>
      <c r="G8909">
        <v>152</v>
      </c>
      <c r="H8909" t="s">
        <v>16</v>
      </c>
      <c r="I8909" t="s">
        <v>48</v>
      </c>
      <c r="J8909" t="s">
        <v>18</v>
      </c>
      <c r="K8909">
        <v>1</v>
      </c>
      <c r="L8909">
        <v>2.5999999999999998E-4</v>
      </c>
      <c r="M8909">
        <v>1.8000000000000001E-4</v>
      </c>
      <c r="S8909" t="str">
        <f t="shared" si="279"/>
        <v/>
      </c>
      <c r="T8909">
        <f t="shared" si="280"/>
        <v>1</v>
      </c>
    </row>
    <row r="8910" spans="1:20" x14ac:dyDescent="0.3">
      <c r="A8910" t="s">
        <v>71</v>
      </c>
      <c r="B8910">
        <v>152</v>
      </c>
      <c r="C8910" t="s">
        <v>12</v>
      </c>
      <c r="D8910" t="s">
        <v>49</v>
      </c>
      <c r="E8910" t="s">
        <v>14</v>
      </c>
      <c r="F8910" t="s">
        <v>72</v>
      </c>
      <c r="G8910">
        <v>152</v>
      </c>
      <c r="H8910" t="s">
        <v>16</v>
      </c>
      <c r="I8910" t="s">
        <v>50</v>
      </c>
      <c r="J8910" t="s">
        <v>18</v>
      </c>
      <c r="K8910">
        <v>1</v>
      </c>
      <c r="L8910">
        <v>2.5999999999999998E-4</v>
      </c>
      <c r="M8910">
        <v>1.8000000000000001E-4</v>
      </c>
      <c r="S8910" t="str">
        <f t="shared" si="279"/>
        <v/>
      </c>
      <c r="T8910">
        <f t="shared" si="280"/>
        <v>1</v>
      </c>
    </row>
    <row r="8911" spans="1:20" x14ac:dyDescent="0.3">
      <c r="A8911" t="s">
        <v>71</v>
      </c>
      <c r="B8911">
        <v>152</v>
      </c>
      <c r="C8911" t="s">
        <v>12</v>
      </c>
      <c r="D8911" t="s">
        <v>51</v>
      </c>
      <c r="E8911" t="s">
        <v>14</v>
      </c>
      <c r="F8911" t="s">
        <v>72</v>
      </c>
      <c r="G8911">
        <v>152</v>
      </c>
      <c r="H8911" t="s">
        <v>16</v>
      </c>
      <c r="I8911" t="s">
        <v>52</v>
      </c>
      <c r="J8911" t="s">
        <v>18</v>
      </c>
      <c r="K8911">
        <v>1</v>
      </c>
      <c r="L8911">
        <v>2.5999999999999998E-4</v>
      </c>
      <c r="M8911">
        <v>1.8000000000000001E-4</v>
      </c>
      <c r="S8911" t="str">
        <f t="shared" si="279"/>
        <v/>
      </c>
      <c r="T8911">
        <f t="shared" si="280"/>
        <v>1</v>
      </c>
    </row>
    <row r="8912" spans="1:20" x14ac:dyDescent="0.3">
      <c r="A8912" t="s">
        <v>71</v>
      </c>
      <c r="B8912">
        <v>152</v>
      </c>
      <c r="C8912" t="s">
        <v>12</v>
      </c>
      <c r="D8912" t="s">
        <v>53</v>
      </c>
      <c r="E8912" t="s">
        <v>14</v>
      </c>
      <c r="F8912" t="s">
        <v>72</v>
      </c>
      <c r="G8912">
        <v>152</v>
      </c>
      <c r="H8912" t="s">
        <v>16</v>
      </c>
      <c r="I8912" t="s">
        <v>54</v>
      </c>
      <c r="J8912" t="s">
        <v>18</v>
      </c>
      <c r="K8912">
        <v>1</v>
      </c>
      <c r="L8912">
        <v>2.5999999999999998E-4</v>
      </c>
      <c r="M8912">
        <v>1.8000000000000001E-4</v>
      </c>
      <c r="S8912" t="str">
        <f t="shared" si="279"/>
        <v/>
      </c>
      <c r="T8912">
        <f t="shared" si="280"/>
        <v>1</v>
      </c>
    </row>
    <row r="8913" spans="1:20" x14ac:dyDescent="0.3">
      <c r="A8913" t="s">
        <v>71</v>
      </c>
      <c r="B8913">
        <v>179</v>
      </c>
      <c r="C8913" t="s">
        <v>12</v>
      </c>
      <c r="D8913" t="s">
        <v>13</v>
      </c>
      <c r="E8913" t="s">
        <v>14</v>
      </c>
      <c r="F8913" t="s">
        <v>72</v>
      </c>
      <c r="G8913">
        <v>179</v>
      </c>
      <c r="H8913" t="s">
        <v>16</v>
      </c>
      <c r="I8913" t="s">
        <v>17</v>
      </c>
      <c r="J8913" t="s">
        <v>18</v>
      </c>
      <c r="K8913">
        <v>0.98599999999999999</v>
      </c>
      <c r="L8913">
        <v>3.6799999999999999E-2</v>
      </c>
      <c r="M8913">
        <v>0.73599999999999999</v>
      </c>
      <c r="S8913">
        <f t="shared" si="279"/>
        <v>0.98599999999999999</v>
      </c>
      <c r="T8913" t="str">
        <f t="shared" si="280"/>
        <v/>
      </c>
    </row>
    <row r="8914" spans="1:20" x14ac:dyDescent="0.3">
      <c r="A8914" t="s">
        <v>71</v>
      </c>
      <c r="B8914">
        <v>179</v>
      </c>
      <c r="C8914" t="s">
        <v>12</v>
      </c>
      <c r="D8914" t="s">
        <v>19</v>
      </c>
      <c r="E8914" t="s">
        <v>14</v>
      </c>
      <c r="F8914" t="s">
        <v>72</v>
      </c>
      <c r="G8914">
        <v>179</v>
      </c>
      <c r="H8914" t="s">
        <v>16</v>
      </c>
      <c r="I8914" t="s">
        <v>20</v>
      </c>
      <c r="J8914" t="s">
        <v>18</v>
      </c>
      <c r="K8914">
        <v>0.98599999999999999</v>
      </c>
      <c r="L8914">
        <v>3.6799999999999999E-2</v>
      </c>
      <c r="M8914">
        <v>0.73599999999999999</v>
      </c>
      <c r="S8914" t="str">
        <f t="shared" si="279"/>
        <v/>
      </c>
      <c r="T8914">
        <f t="shared" si="280"/>
        <v>0.98599999999999999</v>
      </c>
    </row>
    <row r="8915" spans="1:20" x14ac:dyDescent="0.3">
      <c r="A8915" t="s">
        <v>71</v>
      </c>
      <c r="B8915">
        <v>179</v>
      </c>
      <c r="C8915" t="s">
        <v>12</v>
      </c>
      <c r="D8915" t="s">
        <v>21</v>
      </c>
      <c r="E8915" t="s">
        <v>14</v>
      </c>
      <c r="F8915" t="s">
        <v>72</v>
      </c>
      <c r="G8915">
        <v>179</v>
      </c>
      <c r="H8915" t="s">
        <v>16</v>
      </c>
      <c r="I8915" t="s">
        <v>22</v>
      </c>
      <c r="J8915" t="s">
        <v>55</v>
      </c>
      <c r="K8915">
        <v>0.82699999999999996</v>
      </c>
      <c r="L8915">
        <v>6.9500000000000006E-2</v>
      </c>
      <c r="M8915">
        <v>0.83799999999999997</v>
      </c>
      <c r="S8915" t="str">
        <f t="shared" si="279"/>
        <v/>
      </c>
      <c r="T8915">
        <f t="shared" si="280"/>
        <v>0.82699999999999996</v>
      </c>
    </row>
    <row r="8916" spans="1:20" x14ac:dyDescent="0.3">
      <c r="A8916" t="s">
        <v>71</v>
      </c>
      <c r="B8916">
        <v>179</v>
      </c>
      <c r="C8916" t="s">
        <v>12</v>
      </c>
      <c r="D8916" t="s">
        <v>23</v>
      </c>
      <c r="E8916" t="s">
        <v>14</v>
      </c>
      <c r="F8916" t="s">
        <v>72</v>
      </c>
      <c r="G8916">
        <v>179</v>
      </c>
      <c r="H8916" t="s">
        <v>16</v>
      </c>
      <c r="I8916" t="s">
        <v>24</v>
      </c>
      <c r="J8916" t="s">
        <v>56</v>
      </c>
      <c r="K8916">
        <v>2.1999999999999999E-2</v>
      </c>
      <c r="L8916">
        <v>0.19500000000000001</v>
      </c>
      <c r="M8916">
        <v>0.95099999999999996</v>
      </c>
      <c r="S8916" t="str">
        <f t="shared" si="279"/>
        <v/>
      </c>
      <c r="T8916">
        <f t="shared" si="280"/>
        <v>2.1999999999999999E-2</v>
      </c>
    </row>
    <row r="8917" spans="1:20" x14ac:dyDescent="0.3">
      <c r="A8917" t="s">
        <v>71</v>
      </c>
      <c r="B8917">
        <v>179</v>
      </c>
      <c r="C8917" t="s">
        <v>12</v>
      </c>
      <c r="D8917" t="s">
        <v>25</v>
      </c>
      <c r="E8917" t="s">
        <v>14</v>
      </c>
      <c r="F8917" t="s">
        <v>72</v>
      </c>
      <c r="G8917">
        <v>179</v>
      </c>
      <c r="H8917" t="s">
        <v>16</v>
      </c>
      <c r="I8917" t="s">
        <v>26</v>
      </c>
      <c r="J8917" t="s">
        <v>56</v>
      </c>
      <c r="K8917">
        <v>0.40500000000000003</v>
      </c>
      <c r="L8917">
        <v>0.105</v>
      </c>
      <c r="M8917">
        <v>0.89400000000000002</v>
      </c>
      <c r="S8917" t="str">
        <f t="shared" si="279"/>
        <v/>
      </c>
      <c r="T8917">
        <f t="shared" si="280"/>
        <v>0.40500000000000003</v>
      </c>
    </row>
    <row r="8918" spans="1:20" x14ac:dyDescent="0.3">
      <c r="A8918" t="s">
        <v>71</v>
      </c>
      <c r="B8918">
        <v>179</v>
      </c>
      <c r="C8918" t="s">
        <v>12</v>
      </c>
      <c r="D8918" t="s">
        <v>27</v>
      </c>
      <c r="E8918" t="s">
        <v>14</v>
      </c>
      <c r="F8918" t="s">
        <v>72</v>
      </c>
      <c r="G8918">
        <v>179</v>
      </c>
      <c r="H8918" t="s">
        <v>16</v>
      </c>
      <c r="I8918" t="s">
        <v>28</v>
      </c>
      <c r="J8918" t="s">
        <v>56</v>
      </c>
      <c r="K8918">
        <v>0.05</v>
      </c>
      <c r="L8918">
        <v>0.16600000000000001</v>
      </c>
      <c r="M8918">
        <v>0.94099999999999995</v>
      </c>
      <c r="S8918" t="str">
        <f t="shared" si="279"/>
        <v/>
      </c>
      <c r="T8918">
        <f t="shared" si="280"/>
        <v>0.05</v>
      </c>
    </row>
    <row r="8919" spans="1:20" x14ac:dyDescent="0.3">
      <c r="A8919" t="s">
        <v>71</v>
      </c>
      <c r="B8919">
        <v>179</v>
      </c>
      <c r="C8919" t="s">
        <v>12</v>
      </c>
      <c r="D8919" t="s">
        <v>29</v>
      </c>
      <c r="E8919" t="s">
        <v>14</v>
      </c>
      <c r="F8919" t="s">
        <v>72</v>
      </c>
      <c r="G8919">
        <v>179</v>
      </c>
      <c r="H8919" t="s">
        <v>16</v>
      </c>
      <c r="I8919" t="s">
        <v>30</v>
      </c>
      <c r="J8919" t="s">
        <v>18</v>
      </c>
      <c r="K8919">
        <v>0.999</v>
      </c>
      <c r="L8919">
        <v>5.7400000000000003E-3</v>
      </c>
      <c r="M8919">
        <v>0.13600000000000001</v>
      </c>
      <c r="S8919" t="str">
        <f t="shared" si="279"/>
        <v/>
      </c>
      <c r="T8919">
        <f t="shared" si="280"/>
        <v>0.999</v>
      </c>
    </row>
    <row r="8920" spans="1:20" x14ac:dyDescent="0.3">
      <c r="A8920" t="s">
        <v>71</v>
      </c>
      <c r="B8920">
        <v>179</v>
      </c>
      <c r="C8920" t="s">
        <v>12</v>
      </c>
      <c r="D8920" t="s">
        <v>31</v>
      </c>
      <c r="E8920" t="s">
        <v>14</v>
      </c>
      <c r="F8920" t="s">
        <v>72</v>
      </c>
      <c r="G8920">
        <v>179</v>
      </c>
      <c r="H8920" t="s">
        <v>16</v>
      </c>
      <c r="I8920" t="s">
        <v>32</v>
      </c>
      <c r="J8920" t="s">
        <v>55</v>
      </c>
      <c r="K8920">
        <v>0.90500000000000003</v>
      </c>
      <c r="L8920">
        <v>6.1899999999999997E-2</v>
      </c>
      <c r="M8920">
        <v>0.81599999999999995</v>
      </c>
      <c r="S8920" t="str">
        <f t="shared" si="279"/>
        <v/>
      </c>
      <c r="T8920">
        <f t="shared" si="280"/>
        <v>0.90500000000000003</v>
      </c>
    </row>
    <row r="8921" spans="1:20" x14ac:dyDescent="0.3">
      <c r="A8921" t="s">
        <v>71</v>
      </c>
      <c r="B8921">
        <v>179</v>
      </c>
      <c r="C8921" t="s">
        <v>12</v>
      </c>
      <c r="D8921" t="s">
        <v>33</v>
      </c>
      <c r="E8921" t="s">
        <v>14</v>
      </c>
      <c r="F8921" t="s">
        <v>72</v>
      </c>
      <c r="G8921">
        <v>179</v>
      </c>
      <c r="H8921" t="s">
        <v>16</v>
      </c>
      <c r="I8921" t="s">
        <v>34</v>
      </c>
      <c r="J8921" t="s">
        <v>18</v>
      </c>
      <c r="K8921">
        <v>0.97099999999999997</v>
      </c>
      <c r="L8921">
        <v>4.4400000000000002E-2</v>
      </c>
      <c r="M8921">
        <v>0.76800000000000002</v>
      </c>
      <c r="S8921" t="str">
        <f t="shared" si="279"/>
        <v/>
      </c>
      <c r="T8921">
        <f t="shared" si="280"/>
        <v>0.97099999999999997</v>
      </c>
    </row>
    <row r="8922" spans="1:20" x14ac:dyDescent="0.3">
      <c r="A8922" t="s">
        <v>71</v>
      </c>
      <c r="B8922">
        <v>179</v>
      </c>
      <c r="C8922" t="s">
        <v>12</v>
      </c>
      <c r="D8922" t="s">
        <v>35</v>
      </c>
      <c r="E8922" t="s">
        <v>14</v>
      </c>
      <c r="F8922" t="s">
        <v>72</v>
      </c>
      <c r="G8922">
        <v>179</v>
      </c>
      <c r="H8922" t="s">
        <v>16</v>
      </c>
      <c r="I8922" t="s">
        <v>36</v>
      </c>
      <c r="J8922" t="s">
        <v>18</v>
      </c>
      <c r="K8922">
        <v>0.98599999999999999</v>
      </c>
      <c r="L8922">
        <v>3.6799999999999999E-2</v>
      </c>
      <c r="M8922">
        <v>0.73599999999999999</v>
      </c>
      <c r="S8922" t="str">
        <f t="shared" si="279"/>
        <v/>
      </c>
      <c r="T8922">
        <f t="shared" si="280"/>
        <v>0.98599999999999999</v>
      </c>
    </row>
    <row r="8923" spans="1:20" x14ac:dyDescent="0.3">
      <c r="A8923" t="s">
        <v>71</v>
      </c>
      <c r="B8923">
        <v>179</v>
      </c>
      <c r="C8923" t="s">
        <v>12</v>
      </c>
      <c r="D8923" t="s">
        <v>37</v>
      </c>
      <c r="E8923" t="s">
        <v>14</v>
      </c>
      <c r="F8923" t="s">
        <v>72</v>
      </c>
      <c r="G8923">
        <v>179</v>
      </c>
      <c r="H8923" t="s">
        <v>16</v>
      </c>
      <c r="I8923" t="s">
        <v>38</v>
      </c>
      <c r="J8923" t="s">
        <v>18</v>
      </c>
      <c r="K8923">
        <v>0.97099999999999997</v>
      </c>
      <c r="L8923">
        <v>4.4400000000000002E-2</v>
      </c>
      <c r="M8923">
        <v>0.76800000000000002</v>
      </c>
      <c r="S8923" t="str">
        <f t="shared" si="279"/>
        <v/>
      </c>
      <c r="T8923">
        <f t="shared" si="280"/>
        <v>0.97099999999999997</v>
      </c>
    </row>
    <row r="8924" spans="1:20" x14ac:dyDescent="0.3">
      <c r="A8924" t="s">
        <v>71</v>
      </c>
      <c r="B8924">
        <v>179</v>
      </c>
      <c r="C8924" t="s">
        <v>12</v>
      </c>
      <c r="D8924" t="s">
        <v>39</v>
      </c>
      <c r="E8924" t="s">
        <v>14</v>
      </c>
      <c r="F8924" t="s">
        <v>72</v>
      </c>
      <c r="G8924">
        <v>179</v>
      </c>
      <c r="H8924" t="s">
        <v>16</v>
      </c>
      <c r="I8924" t="s">
        <v>40</v>
      </c>
      <c r="J8924" t="s">
        <v>18</v>
      </c>
      <c r="K8924">
        <v>0.99399999999999999</v>
      </c>
      <c r="L8924">
        <v>2.8899999999999999E-2</v>
      </c>
      <c r="M8924">
        <v>0.68899999999999995</v>
      </c>
      <c r="S8924" t="str">
        <f t="shared" si="279"/>
        <v/>
      </c>
      <c r="T8924">
        <f t="shared" si="280"/>
        <v>0.99399999999999999</v>
      </c>
    </row>
    <row r="8925" spans="1:20" x14ac:dyDescent="0.3">
      <c r="A8925" t="s">
        <v>71</v>
      </c>
      <c r="B8925">
        <v>179</v>
      </c>
      <c r="C8925" t="s">
        <v>12</v>
      </c>
      <c r="D8925" t="s">
        <v>41</v>
      </c>
      <c r="E8925" t="s">
        <v>14</v>
      </c>
      <c r="F8925" t="s">
        <v>72</v>
      </c>
      <c r="G8925">
        <v>179</v>
      </c>
      <c r="H8925" t="s">
        <v>16</v>
      </c>
      <c r="I8925" t="s">
        <v>42</v>
      </c>
      <c r="J8925" t="s">
        <v>56</v>
      </c>
      <c r="K8925">
        <v>8.7999999999999995E-2</v>
      </c>
      <c r="L8925">
        <v>0.15</v>
      </c>
      <c r="M8925">
        <v>0.93200000000000005</v>
      </c>
      <c r="S8925" t="str">
        <f t="shared" si="279"/>
        <v/>
      </c>
      <c r="T8925">
        <f t="shared" si="280"/>
        <v>8.7999999999999995E-2</v>
      </c>
    </row>
    <row r="8926" spans="1:20" x14ac:dyDescent="0.3">
      <c r="A8926" t="s">
        <v>71</v>
      </c>
      <c r="B8926">
        <v>179</v>
      </c>
      <c r="C8926" t="s">
        <v>12</v>
      </c>
      <c r="D8926" t="s">
        <v>43</v>
      </c>
      <c r="E8926" t="s">
        <v>14</v>
      </c>
      <c r="F8926" t="s">
        <v>72</v>
      </c>
      <c r="G8926">
        <v>179</v>
      </c>
      <c r="H8926" t="s">
        <v>16</v>
      </c>
      <c r="I8926" t="s">
        <v>44</v>
      </c>
      <c r="J8926" t="s">
        <v>18</v>
      </c>
      <c r="K8926">
        <v>0.999</v>
      </c>
      <c r="L8926">
        <v>5.7400000000000003E-3</v>
      </c>
      <c r="M8926">
        <v>0.13600000000000001</v>
      </c>
      <c r="S8926" t="str">
        <f t="shared" si="279"/>
        <v/>
      </c>
      <c r="T8926">
        <f t="shared" si="280"/>
        <v>0.999</v>
      </c>
    </row>
    <row r="8927" spans="1:20" x14ac:dyDescent="0.3">
      <c r="A8927" t="s">
        <v>71</v>
      </c>
      <c r="B8927">
        <v>179</v>
      </c>
      <c r="C8927" t="s">
        <v>12</v>
      </c>
      <c r="D8927" t="s">
        <v>45</v>
      </c>
      <c r="E8927" t="s">
        <v>14</v>
      </c>
      <c r="F8927" t="s">
        <v>72</v>
      </c>
      <c r="G8927">
        <v>179</v>
      </c>
      <c r="H8927" t="s">
        <v>16</v>
      </c>
      <c r="I8927" t="s">
        <v>46</v>
      </c>
      <c r="J8927" t="s">
        <v>55</v>
      </c>
      <c r="K8927">
        <v>0.94399999999999995</v>
      </c>
      <c r="L8927">
        <v>5.4399999999999997E-2</v>
      </c>
      <c r="M8927">
        <v>0.79700000000000004</v>
      </c>
      <c r="S8927" t="str">
        <f t="shared" si="279"/>
        <v/>
      </c>
      <c r="T8927">
        <f t="shared" si="280"/>
        <v>0.94399999999999995</v>
      </c>
    </row>
    <row r="8928" spans="1:20" x14ac:dyDescent="0.3">
      <c r="A8928" t="s">
        <v>71</v>
      </c>
      <c r="B8928">
        <v>179</v>
      </c>
      <c r="C8928" t="s">
        <v>12</v>
      </c>
      <c r="D8928" t="s">
        <v>47</v>
      </c>
      <c r="E8928" t="s">
        <v>14</v>
      </c>
      <c r="F8928" t="s">
        <v>72</v>
      </c>
      <c r="G8928">
        <v>179</v>
      </c>
      <c r="H8928" t="s">
        <v>16</v>
      </c>
      <c r="I8928" t="s">
        <v>48</v>
      </c>
      <c r="J8928" t="s">
        <v>18</v>
      </c>
      <c r="K8928">
        <v>0.998</v>
      </c>
      <c r="L8928">
        <v>1.12E-2</v>
      </c>
      <c r="M8928">
        <v>0.27300000000000002</v>
      </c>
      <c r="S8928" t="str">
        <f t="shared" si="279"/>
        <v/>
      </c>
      <c r="T8928">
        <f t="shared" si="280"/>
        <v>0.998</v>
      </c>
    </row>
    <row r="8929" spans="1:20" x14ac:dyDescent="0.3">
      <c r="A8929" t="s">
        <v>71</v>
      </c>
      <c r="B8929">
        <v>179</v>
      </c>
      <c r="C8929" t="s">
        <v>12</v>
      </c>
      <c r="D8929" t="s">
        <v>49</v>
      </c>
      <c r="E8929" t="s">
        <v>14</v>
      </c>
      <c r="F8929" t="s">
        <v>72</v>
      </c>
      <c r="G8929">
        <v>179</v>
      </c>
      <c r="H8929" t="s">
        <v>16</v>
      </c>
      <c r="I8929" t="s">
        <v>50</v>
      </c>
      <c r="J8929" t="s">
        <v>18</v>
      </c>
      <c r="K8929">
        <v>0.96199999999999997</v>
      </c>
      <c r="L8929">
        <v>4.7800000000000002E-2</v>
      </c>
      <c r="M8929">
        <v>0.77900000000000003</v>
      </c>
      <c r="S8929" t="str">
        <f t="shared" si="279"/>
        <v/>
      </c>
      <c r="T8929">
        <f t="shared" si="280"/>
        <v>0.96199999999999997</v>
      </c>
    </row>
    <row r="8930" spans="1:20" x14ac:dyDescent="0.3">
      <c r="A8930" t="s">
        <v>71</v>
      </c>
      <c r="B8930">
        <v>179</v>
      </c>
      <c r="C8930" t="s">
        <v>12</v>
      </c>
      <c r="D8930" t="s">
        <v>51</v>
      </c>
      <c r="E8930" t="s">
        <v>14</v>
      </c>
      <c r="F8930" t="s">
        <v>72</v>
      </c>
      <c r="G8930">
        <v>179</v>
      </c>
      <c r="H8930" t="s">
        <v>16</v>
      </c>
      <c r="I8930" t="s">
        <v>52</v>
      </c>
      <c r="J8930" t="s">
        <v>18</v>
      </c>
      <c r="K8930">
        <v>0.98599999999999999</v>
      </c>
      <c r="L8930">
        <v>3.6799999999999999E-2</v>
      </c>
      <c r="M8930">
        <v>0.73599999999999999</v>
      </c>
      <c r="S8930" t="str">
        <f t="shared" si="279"/>
        <v/>
      </c>
      <c r="T8930">
        <f t="shared" si="280"/>
        <v>0.98599999999999999</v>
      </c>
    </row>
    <row r="8931" spans="1:20" x14ac:dyDescent="0.3">
      <c r="A8931" t="s">
        <v>71</v>
      </c>
      <c r="B8931">
        <v>179</v>
      </c>
      <c r="C8931" t="s">
        <v>12</v>
      </c>
      <c r="D8931" t="s">
        <v>53</v>
      </c>
      <c r="E8931" t="s">
        <v>14</v>
      </c>
      <c r="F8931" t="s">
        <v>72</v>
      </c>
      <c r="G8931">
        <v>179</v>
      </c>
      <c r="H8931" t="s">
        <v>16</v>
      </c>
      <c r="I8931" t="s">
        <v>54</v>
      </c>
      <c r="J8931" t="s">
        <v>18</v>
      </c>
      <c r="K8931">
        <v>0.995</v>
      </c>
      <c r="L8931">
        <v>2.7699999999999999E-2</v>
      </c>
      <c r="M8931">
        <v>0.68100000000000005</v>
      </c>
      <c r="S8931" t="str">
        <f t="shared" si="279"/>
        <v/>
      </c>
      <c r="T8931">
        <f t="shared" si="280"/>
        <v>0.995</v>
      </c>
    </row>
    <row r="8932" spans="1:20" x14ac:dyDescent="0.3">
      <c r="A8932" t="s">
        <v>71</v>
      </c>
      <c r="B8932">
        <v>199</v>
      </c>
      <c r="C8932" t="s">
        <v>12</v>
      </c>
      <c r="D8932" t="s">
        <v>13</v>
      </c>
      <c r="E8932" t="s">
        <v>14</v>
      </c>
      <c r="F8932" t="s">
        <v>72</v>
      </c>
      <c r="G8932">
        <v>199</v>
      </c>
      <c r="H8932" t="s">
        <v>16</v>
      </c>
      <c r="I8932" t="s">
        <v>17</v>
      </c>
      <c r="J8932" t="s">
        <v>18</v>
      </c>
      <c r="K8932">
        <v>0.999</v>
      </c>
      <c r="L8932">
        <v>5.7400000000000003E-3</v>
      </c>
      <c r="M8932">
        <v>0.13600000000000001</v>
      </c>
      <c r="S8932">
        <f t="shared" si="279"/>
        <v>0.999</v>
      </c>
      <c r="T8932" t="str">
        <f t="shared" si="280"/>
        <v/>
      </c>
    </row>
    <row r="8933" spans="1:20" x14ac:dyDescent="0.3">
      <c r="A8933" t="s">
        <v>71</v>
      </c>
      <c r="B8933">
        <v>199</v>
      </c>
      <c r="C8933" t="s">
        <v>12</v>
      </c>
      <c r="D8933" t="s">
        <v>19</v>
      </c>
      <c r="E8933" t="s">
        <v>14</v>
      </c>
      <c r="F8933" t="s">
        <v>72</v>
      </c>
      <c r="G8933">
        <v>199</v>
      </c>
      <c r="H8933" t="s">
        <v>16</v>
      </c>
      <c r="I8933" t="s">
        <v>20</v>
      </c>
      <c r="J8933" t="s">
        <v>18</v>
      </c>
      <c r="K8933">
        <v>0.999</v>
      </c>
      <c r="L8933">
        <v>5.7400000000000003E-3</v>
      </c>
      <c r="M8933">
        <v>0.13600000000000001</v>
      </c>
      <c r="S8933" t="str">
        <f t="shared" si="279"/>
        <v/>
      </c>
      <c r="T8933">
        <f t="shared" si="280"/>
        <v>0.999</v>
      </c>
    </row>
    <row r="8934" spans="1:20" x14ac:dyDescent="0.3">
      <c r="A8934" t="s">
        <v>71</v>
      </c>
      <c r="B8934">
        <v>199</v>
      </c>
      <c r="C8934" t="s">
        <v>12</v>
      </c>
      <c r="D8934" t="s">
        <v>21</v>
      </c>
      <c r="E8934" t="s">
        <v>14</v>
      </c>
      <c r="F8934" t="s">
        <v>72</v>
      </c>
      <c r="G8934">
        <v>199</v>
      </c>
      <c r="H8934" t="s">
        <v>16</v>
      </c>
      <c r="I8934" t="s">
        <v>22</v>
      </c>
      <c r="J8934" t="s">
        <v>18</v>
      </c>
      <c r="K8934">
        <v>0.99399999999999999</v>
      </c>
      <c r="L8934">
        <v>2.8899999999999999E-2</v>
      </c>
      <c r="M8934">
        <v>0.68899999999999995</v>
      </c>
      <c r="S8934" t="str">
        <f t="shared" si="279"/>
        <v/>
      </c>
      <c r="T8934">
        <f t="shared" si="280"/>
        <v>0.99399999999999999</v>
      </c>
    </row>
    <row r="8935" spans="1:20" x14ac:dyDescent="0.3">
      <c r="A8935" t="s">
        <v>71</v>
      </c>
      <c r="B8935">
        <v>199</v>
      </c>
      <c r="C8935" t="s">
        <v>12</v>
      </c>
      <c r="D8935" t="s">
        <v>23</v>
      </c>
      <c r="E8935" t="s">
        <v>14</v>
      </c>
      <c r="F8935" t="s">
        <v>72</v>
      </c>
      <c r="G8935">
        <v>199</v>
      </c>
      <c r="H8935" t="s">
        <v>16</v>
      </c>
      <c r="I8935" t="s">
        <v>24</v>
      </c>
      <c r="J8935" t="s">
        <v>18</v>
      </c>
      <c r="K8935">
        <v>0.98299999999999998</v>
      </c>
      <c r="L8935">
        <v>3.8699999999999998E-2</v>
      </c>
      <c r="M8935">
        <v>0.745</v>
      </c>
      <c r="S8935" t="str">
        <f t="shared" si="279"/>
        <v/>
      </c>
      <c r="T8935">
        <f t="shared" si="280"/>
        <v>0.98299999999999998</v>
      </c>
    </row>
    <row r="8936" spans="1:20" x14ac:dyDescent="0.3">
      <c r="A8936" t="s">
        <v>71</v>
      </c>
      <c r="B8936">
        <v>199</v>
      </c>
      <c r="C8936" t="s">
        <v>12</v>
      </c>
      <c r="D8936" t="s">
        <v>25</v>
      </c>
      <c r="E8936" t="s">
        <v>14</v>
      </c>
      <c r="F8936" t="s">
        <v>72</v>
      </c>
      <c r="G8936">
        <v>199</v>
      </c>
      <c r="H8936" t="s">
        <v>16</v>
      </c>
      <c r="I8936" t="s">
        <v>26</v>
      </c>
      <c r="J8936" t="s">
        <v>18</v>
      </c>
      <c r="K8936">
        <v>0.97</v>
      </c>
      <c r="L8936">
        <v>4.4600000000000001E-2</v>
      </c>
      <c r="M8936">
        <v>0.76900000000000002</v>
      </c>
      <c r="S8936" t="str">
        <f t="shared" si="279"/>
        <v/>
      </c>
      <c r="T8936">
        <f t="shared" si="280"/>
        <v>0.97</v>
      </c>
    </row>
    <row r="8937" spans="1:20" x14ac:dyDescent="0.3">
      <c r="A8937" t="s">
        <v>71</v>
      </c>
      <c r="B8937">
        <v>199</v>
      </c>
      <c r="C8937" t="s">
        <v>12</v>
      </c>
      <c r="D8937" t="s">
        <v>27</v>
      </c>
      <c r="E8937" t="s">
        <v>14</v>
      </c>
      <c r="F8937" t="s">
        <v>72</v>
      </c>
      <c r="G8937">
        <v>199</v>
      </c>
      <c r="H8937" t="s">
        <v>16</v>
      </c>
      <c r="I8937" t="s">
        <v>28</v>
      </c>
      <c r="J8937" t="s">
        <v>18</v>
      </c>
      <c r="K8937">
        <v>0.998</v>
      </c>
      <c r="L8937">
        <v>1.12E-2</v>
      </c>
      <c r="M8937">
        <v>0.27300000000000002</v>
      </c>
      <c r="S8937" t="str">
        <f t="shared" si="279"/>
        <v/>
      </c>
      <c r="T8937">
        <f t="shared" si="280"/>
        <v>0.998</v>
      </c>
    </row>
    <row r="8938" spans="1:20" x14ac:dyDescent="0.3">
      <c r="A8938" t="s">
        <v>71</v>
      </c>
      <c r="B8938">
        <v>199</v>
      </c>
      <c r="C8938" t="s">
        <v>12</v>
      </c>
      <c r="D8938" t="s">
        <v>29</v>
      </c>
      <c r="E8938" t="s">
        <v>14</v>
      </c>
      <c r="F8938" t="s">
        <v>72</v>
      </c>
      <c r="G8938">
        <v>199</v>
      </c>
      <c r="H8938" t="s">
        <v>16</v>
      </c>
      <c r="I8938" t="s">
        <v>30</v>
      </c>
      <c r="J8938" t="s">
        <v>18</v>
      </c>
      <c r="K8938">
        <v>1</v>
      </c>
      <c r="L8938">
        <v>2.5999999999999998E-4</v>
      </c>
      <c r="M8938">
        <v>1.8000000000000001E-4</v>
      </c>
      <c r="S8938" t="str">
        <f t="shared" si="279"/>
        <v/>
      </c>
      <c r="T8938">
        <f t="shared" si="280"/>
        <v>1</v>
      </c>
    </row>
    <row r="8939" spans="1:20" x14ac:dyDescent="0.3">
      <c r="A8939" t="s">
        <v>71</v>
      </c>
      <c r="B8939">
        <v>199</v>
      </c>
      <c r="C8939" t="s">
        <v>12</v>
      </c>
      <c r="D8939" t="s">
        <v>31</v>
      </c>
      <c r="E8939" t="s">
        <v>14</v>
      </c>
      <c r="F8939" t="s">
        <v>72</v>
      </c>
      <c r="G8939">
        <v>199</v>
      </c>
      <c r="H8939" t="s">
        <v>16</v>
      </c>
      <c r="I8939" t="s">
        <v>32</v>
      </c>
      <c r="J8939" t="s">
        <v>18</v>
      </c>
      <c r="K8939">
        <v>0.998</v>
      </c>
      <c r="L8939">
        <v>1.12E-2</v>
      </c>
      <c r="M8939">
        <v>0.27300000000000002</v>
      </c>
      <c r="S8939" t="str">
        <f t="shared" si="279"/>
        <v/>
      </c>
      <c r="T8939">
        <f t="shared" si="280"/>
        <v>0.998</v>
      </c>
    </row>
    <row r="8940" spans="1:20" x14ac:dyDescent="0.3">
      <c r="A8940" t="s">
        <v>71</v>
      </c>
      <c r="B8940">
        <v>199</v>
      </c>
      <c r="C8940" t="s">
        <v>12</v>
      </c>
      <c r="D8940" t="s">
        <v>33</v>
      </c>
      <c r="E8940" t="s">
        <v>14</v>
      </c>
      <c r="F8940" t="s">
        <v>72</v>
      </c>
      <c r="G8940">
        <v>199</v>
      </c>
      <c r="H8940" t="s">
        <v>16</v>
      </c>
      <c r="I8940" t="s">
        <v>34</v>
      </c>
      <c r="J8940" t="s">
        <v>18</v>
      </c>
      <c r="K8940">
        <v>0.999</v>
      </c>
      <c r="L8940">
        <v>5.7400000000000003E-3</v>
      </c>
      <c r="M8940">
        <v>0.13600000000000001</v>
      </c>
      <c r="S8940" t="str">
        <f t="shared" si="279"/>
        <v/>
      </c>
      <c r="T8940">
        <f t="shared" si="280"/>
        <v>0.999</v>
      </c>
    </row>
    <row r="8941" spans="1:20" x14ac:dyDescent="0.3">
      <c r="A8941" t="s">
        <v>71</v>
      </c>
      <c r="B8941">
        <v>199</v>
      </c>
      <c r="C8941" t="s">
        <v>12</v>
      </c>
      <c r="D8941" t="s">
        <v>35</v>
      </c>
      <c r="E8941" t="s">
        <v>14</v>
      </c>
      <c r="F8941" t="s">
        <v>72</v>
      </c>
      <c r="G8941">
        <v>199</v>
      </c>
      <c r="H8941" t="s">
        <v>16</v>
      </c>
      <c r="I8941" t="s">
        <v>36</v>
      </c>
      <c r="J8941" t="s">
        <v>18</v>
      </c>
      <c r="K8941">
        <v>0.999</v>
      </c>
      <c r="L8941">
        <v>5.7400000000000003E-3</v>
      </c>
      <c r="M8941">
        <v>0.13600000000000001</v>
      </c>
      <c r="S8941" t="str">
        <f t="shared" si="279"/>
        <v/>
      </c>
      <c r="T8941">
        <f t="shared" si="280"/>
        <v>0.999</v>
      </c>
    </row>
    <row r="8942" spans="1:20" x14ac:dyDescent="0.3">
      <c r="A8942" t="s">
        <v>71</v>
      </c>
      <c r="B8942">
        <v>199</v>
      </c>
      <c r="C8942" t="s">
        <v>12</v>
      </c>
      <c r="D8942" t="s">
        <v>37</v>
      </c>
      <c r="E8942" t="s">
        <v>14</v>
      </c>
      <c r="F8942" t="s">
        <v>72</v>
      </c>
      <c r="G8942">
        <v>199</v>
      </c>
      <c r="H8942" t="s">
        <v>16</v>
      </c>
      <c r="I8942" t="s">
        <v>38</v>
      </c>
      <c r="J8942" t="s">
        <v>18</v>
      </c>
      <c r="K8942">
        <v>0.999</v>
      </c>
      <c r="L8942">
        <v>5.7400000000000003E-3</v>
      </c>
      <c r="M8942">
        <v>0.13600000000000001</v>
      </c>
      <c r="S8942" t="str">
        <f t="shared" si="279"/>
        <v/>
      </c>
      <c r="T8942">
        <f t="shared" si="280"/>
        <v>0.999</v>
      </c>
    </row>
    <row r="8943" spans="1:20" x14ac:dyDescent="0.3">
      <c r="A8943" t="s">
        <v>71</v>
      </c>
      <c r="B8943">
        <v>199</v>
      </c>
      <c r="C8943" t="s">
        <v>12</v>
      </c>
      <c r="D8943" t="s">
        <v>39</v>
      </c>
      <c r="E8943" t="s">
        <v>14</v>
      </c>
      <c r="F8943" t="s">
        <v>72</v>
      </c>
      <c r="G8943">
        <v>199</v>
      </c>
      <c r="H8943" t="s">
        <v>16</v>
      </c>
      <c r="I8943" t="s">
        <v>40</v>
      </c>
      <c r="J8943" t="s">
        <v>18</v>
      </c>
      <c r="K8943">
        <v>1</v>
      </c>
      <c r="L8943">
        <v>2.5999999999999998E-4</v>
      </c>
      <c r="M8943">
        <v>1.8000000000000001E-4</v>
      </c>
      <c r="S8943" t="str">
        <f t="shared" si="279"/>
        <v/>
      </c>
      <c r="T8943">
        <f t="shared" si="280"/>
        <v>1</v>
      </c>
    </row>
    <row r="8944" spans="1:20" x14ac:dyDescent="0.3">
      <c r="A8944" t="s">
        <v>71</v>
      </c>
      <c r="B8944">
        <v>199</v>
      </c>
      <c r="C8944" t="s">
        <v>12</v>
      </c>
      <c r="D8944" t="s">
        <v>41</v>
      </c>
      <c r="E8944" t="s">
        <v>14</v>
      </c>
      <c r="F8944" t="s">
        <v>72</v>
      </c>
      <c r="G8944">
        <v>199</v>
      </c>
      <c r="H8944" t="s">
        <v>16</v>
      </c>
      <c r="I8944" t="s">
        <v>42</v>
      </c>
      <c r="J8944" t="s">
        <v>18</v>
      </c>
      <c r="K8944">
        <v>0.98299999999999998</v>
      </c>
      <c r="L8944">
        <v>3.8699999999999998E-2</v>
      </c>
      <c r="M8944">
        <v>0.745</v>
      </c>
      <c r="S8944" t="str">
        <f t="shared" si="279"/>
        <v/>
      </c>
      <c r="T8944">
        <f t="shared" si="280"/>
        <v>0.98299999999999998</v>
      </c>
    </row>
    <row r="8945" spans="1:20" x14ac:dyDescent="0.3">
      <c r="A8945" t="s">
        <v>71</v>
      </c>
      <c r="B8945">
        <v>199</v>
      </c>
      <c r="C8945" t="s">
        <v>12</v>
      </c>
      <c r="D8945" t="s">
        <v>43</v>
      </c>
      <c r="E8945" t="s">
        <v>14</v>
      </c>
      <c r="F8945" t="s">
        <v>72</v>
      </c>
      <c r="G8945">
        <v>199</v>
      </c>
      <c r="H8945" t="s">
        <v>16</v>
      </c>
      <c r="I8945" t="s">
        <v>44</v>
      </c>
      <c r="J8945" t="s">
        <v>18</v>
      </c>
      <c r="K8945">
        <v>1</v>
      </c>
      <c r="L8945">
        <v>2.5999999999999998E-4</v>
      </c>
      <c r="M8945">
        <v>1.8000000000000001E-4</v>
      </c>
      <c r="S8945" t="str">
        <f t="shared" si="279"/>
        <v/>
      </c>
      <c r="T8945">
        <f t="shared" si="280"/>
        <v>1</v>
      </c>
    </row>
    <row r="8946" spans="1:20" x14ac:dyDescent="0.3">
      <c r="A8946" t="s">
        <v>71</v>
      </c>
      <c r="B8946">
        <v>199</v>
      </c>
      <c r="C8946" t="s">
        <v>12</v>
      </c>
      <c r="D8946" t="s">
        <v>45</v>
      </c>
      <c r="E8946" t="s">
        <v>14</v>
      </c>
      <c r="F8946" t="s">
        <v>72</v>
      </c>
      <c r="G8946">
        <v>199</v>
      </c>
      <c r="H8946" t="s">
        <v>16</v>
      </c>
      <c r="I8946" t="s">
        <v>46</v>
      </c>
      <c r="J8946" t="s">
        <v>18</v>
      </c>
      <c r="K8946">
        <v>0.999</v>
      </c>
      <c r="L8946">
        <v>5.7400000000000003E-3</v>
      </c>
      <c r="M8946">
        <v>0.13600000000000001</v>
      </c>
      <c r="S8946" t="str">
        <f t="shared" si="279"/>
        <v/>
      </c>
      <c r="T8946">
        <f t="shared" si="280"/>
        <v>0.999</v>
      </c>
    </row>
    <row r="8947" spans="1:20" x14ac:dyDescent="0.3">
      <c r="A8947" t="s">
        <v>71</v>
      </c>
      <c r="B8947">
        <v>199</v>
      </c>
      <c r="C8947" t="s">
        <v>12</v>
      </c>
      <c r="D8947" t="s">
        <v>47</v>
      </c>
      <c r="E8947" t="s">
        <v>14</v>
      </c>
      <c r="F8947" t="s">
        <v>72</v>
      </c>
      <c r="G8947">
        <v>199</v>
      </c>
      <c r="H8947" t="s">
        <v>16</v>
      </c>
      <c r="I8947" t="s">
        <v>48</v>
      </c>
      <c r="J8947" t="s">
        <v>18</v>
      </c>
      <c r="K8947">
        <v>1</v>
      </c>
      <c r="L8947">
        <v>2.5999999999999998E-4</v>
      </c>
      <c r="M8947">
        <v>1.8000000000000001E-4</v>
      </c>
      <c r="S8947" t="str">
        <f t="shared" si="279"/>
        <v/>
      </c>
      <c r="T8947">
        <f t="shared" si="280"/>
        <v>1</v>
      </c>
    </row>
    <row r="8948" spans="1:20" x14ac:dyDescent="0.3">
      <c r="A8948" t="s">
        <v>71</v>
      </c>
      <c r="B8948">
        <v>199</v>
      </c>
      <c r="C8948" t="s">
        <v>12</v>
      </c>
      <c r="D8948" t="s">
        <v>49</v>
      </c>
      <c r="E8948" t="s">
        <v>14</v>
      </c>
      <c r="F8948" t="s">
        <v>72</v>
      </c>
      <c r="G8948">
        <v>199</v>
      </c>
      <c r="H8948" t="s">
        <v>16</v>
      </c>
      <c r="I8948" t="s">
        <v>50</v>
      </c>
      <c r="J8948" t="s">
        <v>18</v>
      </c>
      <c r="K8948">
        <v>0.999</v>
      </c>
      <c r="L8948">
        <v>5.7400000000000003E-3</v>
      </c>
      <c r="M8948">
        <v>0.13600000000000001</v>
      </c>
      <c r="S8948" t="str">
        <f t="shared" si="279"/>
        <v/>
      </c>
      <c r="T8948">
        <f t="shared" si="280"/>
        <v>0.999</v>
      </c>
    </row>
    <row r="8949" spans="1:20" x14ac:dyDescent="0.3">
      <c r="A8949" t="s">
        <v>71</v>
      </c>
      <c r="B8949">
        <v>199</v>
      </c>
      <c r="C8949" t="s">
        <v>12</v>
      </c>
      <c r="D8949" t="s">
        <v>51</v>
      </c>
      <c r="E8949" t="s">
        <v>14</v>
      </c>
      <c r="F8949" t="s">
        <v>72</v>
      </c>
      <c r="G8949">
        <v>199</v>
      </c>
      <c r="H8949" t="s">
        <v>16</v>
      </c>
      <c r="I8949" t="s">
        <v>52</v>
      </c>
      <c r="J8949" t="s">
        <v>18</v>
      </c>
      <c r="K8949">
        <v>1</v>
      </c>
      <c r="L8949">
        <v>2.5999999999999998E-4</v>
      </c>
      <c r="M8949">
        <v>1.8000000000000001E-4</v>
      </c>
      <c r="S8949" t="str">
        <f t="shared" si="279"/>
        <v/>
      </c>
      <c r="T8949">
        <f t="shared" si="280"/>
        <v>1</v>
      </c>
    </row>
    <row r="8950" spans="1:20" x14ac:dyDescent="0.3">
      <c r="A8950" t="s">
        <v>71</v>
      </c>
      <c r="B8950">
        <v>199</v>
      </c>
      <c r="C8950" t="s">
        <v>12</v>
      </c>
      <c r="D8950" t="s">
        <v>53</v>
      </c>
      <c r="E8950" t="s">
        <v>14</v>
      </c>
      <c r="F8950" t="s">
        <v>72</v>
      </c>
      <c r="G8950">
        <v>199</v>
      </c>
      <c r="H8950" t="s">
        <v>16</v>
      </c>
      <c r="I8950" t="s">
        <v>54</v>
      </c>
      <c r="J8950" t="s">
        <v>18</v>
      </c>
      <c r="K8950">
        <v>1</v>
      </c>
      <c r="L8950">
        <v>2.5999999999999998E-4</v>
      </c>
      <c r="M8950">
        <v>1.8000000000000001E-4</v>
      </c>
      <c r="S8950" t="str">
        <f t="shared" si="279"/>
        <v/>
      </c>
      <c r="T8950">
        <f t="shared" si="280"/>
        <v>1</v>
      </c>
    </row>
    <row r="8951" spans="1:20" x14ac:dyDescent="0.3">
      <c r="A8951" t="s">
        <v>71</v>
      </c>
      <c r="B8951">
        <v>212</v>
      </c>
      <c r="C8951" t="s">
        <v>12</v>
      </c>
      <c r="D8951" t="s">
        <v>13</v>
      </c>
      <c r="E8951" t="s">
        <v>14</v>
      </c>
      <c r="F8951" t="s">
        <v>72</v>
      </c>
      <c r="G8951">
        <v>212</v>
      </c>
      <c r="H8951" t="s">
        <v>16</v>
      </c>
      <c r="I8951" t="s">
        <v>17</v>
      </c>
      <c r="J8951" t="s">
        <v>18</v>
      </c>
      <c r="K8951">
        <v>1</v>
      </c>
      <c r="L8951">
        <v>2.5999999999999998E-4</v>
      </c>
      <c r="M8951">
        <v>1.8000000000000001E-4</v>
      </c>
      <c r="S8951">
        <f t="shared" si="279"/>
        <v>1</v>
      </c>
      <c r="T8951" t="str">
        <f t="shared" si="280"/>
        <v/>
      </c>
    </row>
    <row r="8952" spans="1:20" x14ac:dyDescent="0.3">
      <c r="A8952" t="s">
        <v>71</v>
      </c>
      <c r="B8952">
        <v>212</v>
      </c>
      <c r="C8952" t="s">
        <v>12</v>
      </c>
      <c r="D8952" t="s">
        <v>19</v>
      </c>
      <c r="E8952" t="s">
        <v>14</v>
      </c>
      <c r="F8952" t="s">
        <v>72</v>
      </c>
      <c r="G8952">
        <v>212</v>
      </c>
      <c r="H8952" t="s">
        <v>16</v>
      </c>
      <c r="I8952" t="s">
        <v>20</v>
      </c>
      <c r="J8952" t="s">
        <v>18</v>
      </c>
      <c r="K8952">
        <v>1</v>
      </c>
      <c r="L8952">
        <v>2.5999999999999998E-4</v>
      </c>
      <c r="M8952">
        <v>1.8000000000000001E-4</v>
      </c>
      <c r="S8952" t="str">
        <f t="shared" si="279"/>
        <v/>
      </c>
      <c r="T8952">
        <f t="shared" si="280"/>
        <v>1</v>
      </c>
    </row>
    <row r="8953" spans="1:20" x14ac:dyDescent="0.3">
      <c r="A8953" t="s">
        <v>71</v>
      </c>
      <c r="B8953">
        <v>212</v>
      </c>
      <c r="C8953" t="s">
        <v>12</v>
      </c>
      <c r="D8953" t="s">
        <v>21</v>
      </c>
      <c r="E8953" t="s">
        <v>14</v>
      </c>
      <c r="F8953" t="s">
        <v>72</v>
      </c>
      <c r="G8953">
        <v>212</v>
      </c>
      <c r="H8953" t="s">
        <v>16</v>
      </c>
      <c r="I8953" t="s">
        <v>22</v>
      </c>
      <c r="J8953" t="s">
        <v>18</v>
      </c>
      <c r="K8953">
        <v>1</v>
      </c>
      <c r="L8953">
        <v>2.5999999999999998E-4</v>
      </c>
      <c r="M8953">
        <v>1.8000000000000001E-4</v>
      </c>
      <c r="S8953" t="str">
        <f t="shared" si="279"/>
        <v/>
      </c>
      <c r="T8953">
        <f t="shared" si="280"/>
        <v>1</v>
      </c>
    </row>
    <row r="8954" spans="1:20" x14ac:dyDescent="0.3">
      <c r="A8954" t="s">
        <v>71</v>
      </c>
      <c r="B8954">
        <v>212</v>
      </c>
      <c r="C8954" t="s">
        <v>12</v>
      </c>
      <c r="D8954" t="s">
        <v>23</v>
      </c>
      <c r="E8954" t="s">
        <v>14</v>
      </c>
      <c r="F8954" t="s">
        <v>72</v>
      </c>
      <c r="G8954">
        <v>212</v>
      </c>
      <c r="H8954" t="s">
        <v>16</v>
      </c>
      <c r="I8954" t="s">
        <v>24</v>
      </c>
      <c r="J8954" t="s">
        <v>18</v>
      </c>
      <c r="K8954">
        <v>1</v>
      </c>
      <c r="L8954">
        <v>2.5999999999999998E-4</v>
      </c>
      <c r="M8954">
        <v>1.8000000000000001E-4</v>
      </c>
      <c r="S8954" t="str">
        <f t="shared" si="279"/>
        <v/>
      </c>
      <c r="T8954">
        <f t="shared" si="280"/>
        <v>1</v>
      </c>
    </row>
    <row r="8955" spans="1:20" x14ac:dyDescent="0.3">
      <c r="A8955" t="s">
        <v>71</v>
      </c>
      <c r="B8955">
        <v>212</v>
      </c>
      <c r="C8955" t="s">
        <v>12</v>
      </c>
      <c r="D8955" t="s">
        <v>25</v>
      </c>
      <c r="E8955" t="s">
        <v>14</v>
      </c>
      <c r="F8955" t="s">
        <v>72</v>
      </c>
      <c r="G8955">
        <v>212</v>
      </c>
      <c r="H8955" t="s">
        <v>16</v>
      </c>
      <c r="I8955" t="s">
        <v>26</v>
      </c>
      <c r="J8955" t="s">
        <v>18</v>
      </c>
      <c r="K8955">
        <v>1</v>
      </c>
      <c r="L8955">
        <v>2.5999999999999998E-4</v>
      </c>
      <c r="M8955">
        <v>1.8000000000000001E-4</v>
      </c>
      <c r="S8955" t="str">
        <f t="shared" si="279"/>
        <v/>
      </c>
      <c r="T8955">
        <f t="shared" si="280"/>
        <v>1</v>
      </c>
    </row>
    <row r="8956" spans="1:20" x14ac:dyDescent="0.3">
      <c r="A8956" t="s">
        <v>71</v>
      </c>
      <c r="B8956">
        <v>212</v>
      </c>
      <c r="C8956" t="s">
        <v>12</v>
      </c>
      <c r="D8956" t="s">
        <v>27</v>
      </c>
      <c r="E8956" t="s">
        <v>14</v>
      </c>
      <c r="F8956" t="s">
        <v>72</v>
      </c>
      <c r="G8956">
        <v>212</v>
      </c>
      <c r="H8956" t="s">
        <v>16</v>
      </c>
      <c r="I8956" t="s">
        <v>28</v>
      </c>
      <c r="J8956" t="s">
        <v>18</v>
      </c>
      <c r="K8956">
        <v>1</v>
      </c>
      <c r="L8956">
        <v>2.5999999999999998E-4</v>
      </c>
      <c r="M8956">
        <v>1.8000000000000001E-4</v>
      </c>
      <c r="S8956" t="str">
        <f t="shared" si="279"/>
        <v/>
      </c>
      <c r="T8956">
        <f t="shared" si="280"/>
        <v>1</v>
      </c>
    </row>
    <row r="8957" spans="1:20" x14ac:dyDescent="0.3">
      <c r="A8957" t="s">
        <v>71</v>
      </c>
      <c r="B8957">
        <v>212</v>
      </c>
      <c r="C8957" t="s">
        <v>12</v>
      </c>
      <c r="D8957" t="s">
        <v>29</v>
      </c>
      <c r="E8957" t="s">
        <v>14</v>
      </c>
      <c r="F8957" t="s">
        <v>72</v>
      </c>
      <c r="G8957">
        <v>212</v>
      </c>
      <c r="H8957" t="s">
        <v>16</v>
      </c>
      <c r="I8957" t="s">
        <v>30</v>
      </c>
      <c r="J8957" t="s">
        <v>18</v>
      </c>
      <c r="K8957">
        <v>1</v>
      </c>
      <c r="L8957">
        <v>2.5999999999999998E-4</v>
      </c>
      <c r="M8957">
        <v>1.8000000000000001E-4</v>
      </c>
      <c r="S8957" t="str">
        <f t="shared" si="279"/>
        <v/>
      </c>
      <c r="T8957">
        <f t="shared" si="280"/>
        <v>1</v>
      </c>
    </row>
    <row r="8958" spans="1:20" x14ac:dyDescent="0.3">
      <c r="A8958" t="s">
        <v>71</v>
      </c>
      <c r="B8958">
        <v>212</v>
      </c>
      <c r="C8958" t="s">
        <v>12</v>
      </c>
      <c r="D8958" t="s">
        <v>31</v>
      </c>
      <c r="E8958" t="s">
        <v>14</v>
      </c>
      <c r="F8958" t="s">
        <v>72</v>
      </c>
      <c r="G8958">
        <v>212</v>
      </c>
      <c r="H8958" t="s">
        <v>16</v>
      </c>
      <c r="I8958" t="s">
        <v>32</v>
      </c>
      <c r="J8958" t="s">
        <v>18</v>
      </c>
      <c r="K8958">
        <v>1</v>
      </c>
      <c r="L8958">
        <v>2.5999999999999998E-4</v>
      </c>
      <c r="M8958">
        <v>1.8000000000000001E-4</v>
      </c>
      <c r="S8958" t="str">
        <f t="shared" si="279"/>
        <v/>
      </c>
      <c r="T8958">
        <f t="shared" si="280"/>
        <v>1</v>
      </c>
    </row>
    <row r="8959" spans="1:20" x14ac:dyDescent="0.3">
      <c r="A8959" t="s">
        <v>71</v>
      </c>
      <c r="B8959">
        <v>212</v>
      </c>
      <c r="C8959" t="s">
        <v>12</v>
      </c>
      <c r="D8959" t="s">
        <v>33</v>
      </c>
      <c r="E8959" t="s">
        <v>14</v>
      </c>
      <c r="F8959" t="s">
        <v>72</v>
      </c>
      <c r="G8959">
        <v>212</v>
      </c>
      <c r="H8959" t="s">
        <v>16</v>
      </c>
      <c r="I8959" t="s">
        <v>34</v>
      </c>
      <c r="J8959" t="s">
        <v>18</v>
      </c>
      <c r="K8959">
        <v>1</v>
      </c>
      <c r="L8959">
        <v>2.5999999999999998E-4</v>
      </c>
      <c r="M8959">
        <v>1.8000000000000001E-4</v>
      </c>
      <c r="S8959" t="str">
        <f t="shared" ref="S8959:S9022" si="281">IF(I8959="  Q",K8959,"")</f>
        <v/>
      </c>
      <c r="T8959">
        <f t="shared" si="280"/>
        <v>1</v>
      </c>
    </row>
    <row r="8960" spans="1:20" x14ac:dyDescent="0.3">
      <c r="A8960" t="s">
        <v>71</v>
      </c>
      <c r="B8960">
        <v>212</v>
      </c>
      <c r="C8960" t="s">
        <v>12</v>
      </c>
      <c r="D8960" t="s">
        <v>35</v>
      </c>
      <c r="E8960" t="s">
        <v>14</v>
      </c>
      <c r="F8960" t="s">
        <v>72</v>
      </c>
      <c r="G8960">
        <v>212</v>
      </c>
      <c r="H8960" t="s">
        <v>16</v>
      </c>
      <c r="I8960" t="s">
        <v>36</v>
      </c>
      <c r="J8960" t="s">
        <v>18</v>
      </c>
      <c r="K8960">
        <v>1</v>
      </c>
      <c r="L8960">
        <v>2.5999999999999998E-4</v>
      </c>
      <c r="M8960">
        <v>1.8000000000000001E-4</v>
      </c>
      <c r="S8960" t="str">
        <f t="shared" si="281"/>
        <v/>
      </c>
      <c r="T8960">
        <f t="shared" si="280"/>
        <v>1</v>
      </c>
    </row>
    <row r="8961" spans="1:20" x14ac:dyDescent="0.3">
      <c r="A8961" t="s">
        <v>71</v>
      </c>
      <c r="B8961">
        <v>212</v>
      </c>
      <c r="C8961" t="s">
        <v>12</v>
      </c>
      <c r="D8961" t="s">
        <v>37</v>
      </c>
      <c r="E8961" t="s">
        <v>14</v>
      </c>
      <c r="F8961" t="s">
        <v>72</v>
      </c>
      <c r="G8961">
        <v>212</v>
      </c>
      <c r="H8961" t="s">
        <v>16</v>
      </c>
      <c r="I8961" t="s">
        <v>38</v>
      </c>
      <c r="J8961" t="s">
        <v>18</v>
      </c>
      <c r="K8961">
        <v>1</v>
      </c>
      <c r="L8961">
        <v>2.5999999999999998E-4</v>
      </c>
      <c r="M8961">
        <v>1.8000000000000001E-4</v>
      </c>
      <c r="S8961" t="str">
        <f t="shared" si="281"/>
        <v/>
      </c>
      <c r="T8961">
        <f t="shared" si="280"/>
        <v>1</v>
      </c>
    </row>
    <row r="8962" spans="1:20" x14ac:dyDescent="0.3">
      <c r="A8962" t="s">
        <v>71</v>
      </c>
      <c r="B8962">
        <v>212</v>
      </c>
      <c r="C8962" t="s">
        <v>12</v>
      </c>
      <c r="D8962" t="s">
        <v>39</v>
      </c>
      <c r="E8962" t="s">
        <v>14</v>
      </c>
      <c r="F8962" t="s">
        <v>72</v>
      </c>
      <c r="G8962">
        <v>212</v>
      </c>
      <c r="H8962" t="s">
        <v>16</v>
      </c>
      <c r="I8962" t="s">
        <v>40</v>
      </c>
      <c r="J8962" t="s">
        <v>18</v>
      </c>
      <c r="K8962">
        <v>1</v>
      </c>
      <c r="L8962">
        <v>2.5999999999999998E-4</v>
      </c>
      <c r="M8962">
        <v>1.8000000000000001E-4</v>
      </c>
      <c r="S8962" t="str">
        <f t="shared" si="281"/>
        <v/>
      </c>
      <c r="T8962">
        <f t="shared" si="280"/>
        <v>1</v>
      </c>
    </row>
    <row r="8963" spans="1:20" x14ac:dyDescent="0.3">
      <c r="A8963" t="s">
        <v>71</v>
      </c>
      <c r="B8963">
        <v>212</v>
      </c>
      <c r="C8963" t="s">
        <v>12</v>
      </c>
      <c r="D8963" t="s">
        <v>41</v>
      </c>
      <c r="E8963" t="s">
        <v>14</v>
      </c>
      <c r="F8963" t="s">
        <v>72</v>
      </c>
      <c r="G8963">
        <v>212</v>
      </c>
      <c r="H8963" t="s">
        <v>16</v>
      </c>
      <c r="I8963" t="s">
        <v>42</v>
      </c>
      <c r="J8963" t="s">
        <v>18</v>
      </c>
      <c r="K8963">
        <v>1</v>
      </c>
      <c r="L8963">
        <v>2.5999999999999998E-4</v>
      </c>
      <c r="M8963">
        <v>1.8000000000000001E-4</v>
      </c>
      <c r="S8963" t="str">
        <f t="shared" si="281"/>
        <v/>
      </c>
      <c r="T8963">
        <f t="shared" ref="T8963:T9026" si="282">IF(S8963="",K8963,"")</f>
        <v>1</v>
      </c>
    </row>
    <row r="8964" spans="1:20" x14ac:dyDescent="0.3">
      <c r="A8964" t="s">
        <v>71</v>
      </c>
      <c r="B8964">
        <v>212</v>
      </c>
      <c r="C8964" t="s">
        <v>12</v>
      </c>
      <c r="D8964" t="s">
        <v>43</v>
      </c>
      <c r="E8964" t="s">
        <v>14</v>
      </c>
      <c r="F8964" t="s">
        <v>72</v>
      </c>
      <c r="G8964">
        <v>212</v>
      </c>
      <c r="H8964" t="s">
        <v>16</v>
      </c>
      <c r="I8964" t="s">
        <v>44</v>
      </c>
      <c r="J8964" t="s">
        <v>18</v>
      </c>
      <c r="K8964">
        <v>1</v>
      </c>
      <c r="L8964">
        <v>2.5999999999999998E-4</v>
      </c>
      <c r="M8964">
        <v>1.8000000000000001E-4</v>
      </c>
      <c r="S8964" t="str">
        <f t="shared" si="281"/>
        <v/>
      </c>
      <c r="T8964">
        <f t="shared" si="282"/>
        <v>1</v>
      </c>
    </row>
    <row r="8965" spans="1:20" x14ac:dyDescent="0.3">
      <c r="A8965" t="s">
        <v>71</v>
      </c>
      <c r="B8965">
        <v>212</v>
      </c>
      <c r="C8965" t="s">
        <v>12</v>
      </c>
      <c r="D8965" t="s">
        <v>45</v>
      </c>
      <c r="E8965" t="s">
        <v>14</v>
      </c>
      <c r="F8965" t="s">
        <v>72</v>
      </c>
      <c r="G8965">
        <v>212</v>
      </c>
      <c r="H8965" t="s">
        <v>16</v>
      </c>
      <c r="I8965" t="s">
        <v>46</v>
      </c>
      <c r="J8965" t="s">
        <v>18</v>
      </c>
      <c r="K8965">
        <v>1</v>
      </c>
      <c r="L8965">
        <v>2.5999999999999998E-4</v>
      </c>
      <c r="M8965">
        <v>1.8000000000000001E-4</v>
      </c>
      <c r="S8965" t="str">
        <f t="shared" si="281"/>
        <v/>
      </c>
      <c r="T8965">
        <f t="shared" si="282"/>
        <v>1</v>
      </c>
    </row>
    <row r="8966" spans="1:20" x14ac:dyDescent="0.3">
      <c r="A8966" t="s">
        <v>71</v>
      </c>
      <c r="B8966">
        <v>212</v>
      </c>
      <c r="C8966" t="s">
        <v>12</v>
      </c>
      <c r="D8966" t="s">
        <v>47</v>
      </c>
      <c r="E8966" t="s">
        <v>14</v>
      </c>
      <c r="F8966" t="s">
        <v>72</v>
      </c>
      <c r="G8966">
        <v>212</v>
      </c>
      <c r="H8966" t="s">
        <v>16</v>
      </c>
      <c r="I8966" t="s">
        <v>48</v>
      </c>
      <c r="J8966" t="s">
        <v>18</v>
      </c>
      <c r="K8966">
        <v>1</v>
      </c>
      <c r="L8966">
        <v>2.5999999999999998E-4</v>
      </c>
      <c r="M8966">
        <v>1.8000000000000001E-4</v>
      </c>
      <c r="S8966" t="str">
        <f t="shared" si="281"/>
        <v/>
      </c>
      <c r="T8966">
        <f t="shared" si="282"/>
        <v>1</v>
      </c>
    </row>
    <row r="8967" spans="1:20" x14ac:dyDescent="0.3">
      <c r="A8967" t="s">
        <v>71</v>
      </c>
      <c r="B8967">
        <v>212</v>
      </c>
      <c r="C8967" t="s">
        <v>12</v>
      </c>
      <c r="D8967" t="s">
        <v>49</v>
      </c>
      <c r="E8967" t="s">
        <v>14</v>
      </c>
      <c r="F8967" t="s">
        <v>72</v>
      </c>
      <c r="G8967">
        <v>212</v>
      </c>
      <c r="H8967" t="s">
        <v>16</v>
      </c>
      <c r="I8967" t="s">
        <v>50</v>
      </c>
      <c r="J8967" t="s">
        <v>18</v>
      </c>
      <c r="K8967">
        <v>1</v>
      </c>
      <c r="L8967">
        <v>2.5999999999999998E-4</v>
      </c>
      <c r="M8967">
        <v>1.8000000000000001E-4</v>
      </c>
      <c r="S8967" t="str">
        <f t="shared" si="281"/>
        <v/>
      </c>
      <c r="T8967">
        <f t="shared" si="282"/>
        <v>1</v>
      </c>
    </row>
    <row r="8968" spans="1:20" x14ac:dyDescent="0.3">
      <c r="A8968" t="s">
        <v>71</v>
      </c>
      <c r="B8968">
        <v>212</v>
      </c>
      <c r="C8968" t="s">
        <v>12</v>
      </c>
      <c r="D8968" t="s">
        <v>51</v>
      </c>
      <c r="E8968" t="s">
        <v>14</v>
      </c>
      <c r="F8968" t="s">
        <v>72</v>
      </c>
      <c r="G8968">
        <v>212</v>
      </c>
      <c r="H8968" t="s">
        <v>16</v>
      </c>
      <c r="I8968" t="s">
        <v>52</v>
      </c>
      <c r="J8968" t="s">
        <v>18</v>
      </c>
      <c r="K8968">
        <v>1</v>
      </c>
      <c r="L8968">
        <v>2.5999999999999998E-4</v>
      </c>
      <c r="M8968">
        <v>1.8000000000000001E-4</v>
      </c>
      <c r="S8968" t="str">
        <f t="shared" si="281"/>
        <v/>
      </c>
      <c r="T8968">
        <f t="shared" si="282"/>
        <v>1</v>
      </c>
    </row>
    <row r="8969" spans="1:20" x14ac:dyDescent="0.3">
      <c r="A8969" t="s">
        <v>71</v>
      </c>
      <c r="B8969">
        <v>212</v>
      </c>
      <c r="C8969" t="s">
        <v>12</v>
      </c>
      <c r="D8969" t="s">
        <v>53</v>
      </c>
      <c r="E8969" t="s">
        <v>14</v>
      </c>
      <c r="F8969" t="s">
        <v>72</v>
      </c>
      <c r="G8969">
        <v>212</v>
      </c>
      <c r="H8969" t="s">
        <v>16</v>
      </c>
      <c r="I8969" t="s">
        <v>54</v>
      </c>
      <c r="J8969" t="s">
        <v>18</v>
      </c>
      <c r="K8969">
        <v>1</v>
      </c>
      <c r="L8969">
        <v>2.5999999999999998E-4</v>
      </c>
      <c r="M8969">
        <v>1.8000000000000001E-4</v>
      </c>
      <c r="S8969" t="str">
        <f t="shared" si="281"/>
        <v/>
      </c>
      <c r="T8969">
        <f t="shared" si="282"/>
        <v>1</v>
      </c>
    </row>
    <row r="8970" spans="1:20" x14ac:dyDescent="0.3">
      <c r="A8970" t="s">
        <v>71</v>
      </c>
      <c r="B8970">
        <v>215</v>
      </c>
      <c r="C8970" t="s">
        <v>12</v>
      </c>
      <c r="D8970" t="s">
        <v>13</v>
      </c>
      <c r="E8970" t="s">
        <v>14</v>
      </c>
      <c r="F8970" t="s">
        <v>72</v>
      </c>
      <c r="G8970">
        <v>215</v>
      </c>
      <c r="H8970" t="s">
        <v>16</v>
      </c>
      <c r="I8970" t="s">
        <v>17</v>
      </c>
      <c r="J8970" t="s">
        <v>18</v>
      </c>
      <c r="K8970">
        <v>1</v>
      </c>
      <c r="L8970">
        <v>2.5999999999999998E-4</v>
      </c>
      <c r="M8970">
        <v>1.8000000000000001E-4</v>
      </c>
      <c r="S8970">
        <f t="shared" si="281"/>
        <v>1</v>
      </c>
      <c r="T8970" t="str">
        <f t="shared" si="282"/>
        <v/>
      </c>
    </row>
    <row r="8971" spans="1:20" x14ac:dyDescent="0.3">
      <c r="A8971" t="s">
        <v>71</v>
      </c>
      <c r="B8971">
        <v>215</v>
      </c>
      <c r="C8971" t="s">
        <v>12</v>
      </c>
      <c r="D8971" t="s">
        <v>19</v>
      </c>
      <c r="E8971" t="s">
        <v>14</v>
      </c>
      <c r="F8971" t="s">
        <v>72</v>
      </c>
      <c r="G8971">
        <v>215</v>
      </c>
      <c r="H8971" t="s">
        <v>16</v>
      </c>
      <c r="I8971" t="s">
        <v>20</v>
      </c>
      <c r="J8971" t="s">
        <v>18</v>
      </c>
      <c r="K8971">
        <v>1</v>
      </c>
      <c r="L8971">
        <v>2.5999999999999998E-4</v>
      </c>
      <c r="M8971">
        <v>1.8000000000000001E-4</v>
      </c>
      <c r="S8971" t="str">
        <f t="shared" si="281"/>
        <v/>
      </c>
      <c r="T8971">
        <f t="shared" si="282"/>
        <v>1</v>
      </c>
    </row>
    <row r="8972" spans="1:20" x14ac:dyDescent="0.3">
      <c r="A8972" t="s">
        <v>71</v>
      </c>
      <c r="B8972">
        <v>215</v>
      </c>
      <c r="C8972" t="s">
        <v>12</v>
      </c>
      <c r="D8972" t="s">
        <v>21</v>
      </c>
      <c r="E8972" t="s">
        <v>14</v>
      </c>
      <c r="F8972" t="s">
        <v>72</v>
      </c>
      <c r="G8972">
        <v>215</v>
      </c>
      <c r="H8972" t="s">
        <v>16</v>
      </c>
      <c r="I8972" t="s">
        <v>22</v>
      </c>
      <c r="J8972" t="s">
        <v>18</v>
      </c>
      <c r="K8972">
        <v>1</v>
      </c>
      <c r="L8972">
        <v>2.5999999999999998E-4</v>
      </c>
      <c r="M8972">
        <v>1.8000000000000001E-4</v>
      </c>
      <c r="S8972" t="str">
        <f t="shared" si="281"/>
        <v/>
      </c>
      <c r="T8972">
        <f t="shared" si="282"/>
        <v>1</v>
      </c>
    </row>
    <row r="8973" spans="1:20" x14ac:dyDescent="0.3">
      <c r="A8973" t="s">
        <v>71</v>
      </c>
      <c r="B8973">
        <v>215</v>
      </c>
      <c r="C8973" t="s">
        <v>12</v>
      </c>
      <c r="D8973" t="s">
        <v>23</v>
      </c>
      <c r="E8973" t="s">
        <v>14</v>
      </c>
      <c r="F8973" t="s">
        <v>72</v>
      </c>
      <c r="G8973">
        <v>215</v>
      </c>
      <c r="H8973" t="s">
        <v>16</v>
      </c>
      <c r="I8973" t="s">
        <v>24</v>
      </c>
      <c r="J8973" t="s">
        <v>18</v>
      </c>
      <c r="K8973">
        <v>1</v>
      </c>
      <c r="L8973">
        <v>2.5999999999999998E-4</v>
      </c>
      <c r="M8973">
        <v>1.8000000000000001E-4</v>
      </c>
      <c r="S8973" t="str">
        <f t="shared" si="281"/>
        <v/>
      </c>
      <c r="T8973">
        <f t="shared" si="282"/>
        <v>1</v>
      </c>
    </row>
    <row r="8974" spans="1:20" x14ac:dyDescent="0.3">
      <c r="A8974" t="s">
        <v>71</v>
      </c>
      <c r="B8974">
        <v>215</v>
      </c>
      <c r="C8974" t="s">
        <v>12</v>
      </c>
      <c r="D8974" t="s">
        <v>25</v>
      </c>
      <c r="E8974" t="s">
        <v>14</v>
      </c>
      <c r="F8974" t="s">
        <v>72</v>
      </c>
      <c r="G8974">
        <v>215</v>
      </c>
      <c r="H8974" t="s">
        <v>16</v>
      </c>
      <c r="I8974" t="s">
        <v>26</v>
      </c>
      <c r="J8974" t="s">
        <v>18</v>
      </c>
      <c r="K8974">
        <v>1</v>
      </c>
      <c r="L8974">
        <v>2.5999999999999998E-4</v>
      </c>
      <c r="M8974">
        <v>1.8000000000000001E-4</v>
      </c>
      <c r="S8974" t="str">
        <f t="shared" si="281"/>
        <v/>
      </c>
      <c r="T8974">
        <f t="shared" si="282"/>
        <v>1</v>
      </c>
    </row>
    <row r="8975" spans="1:20" x14ac:dyDescent="0.3">
      <c r="A8975" t="s">
        <v>71</v>
      </c>
      <c r="B8975">
        <v>215</v>
      </c>
      <c r="C8975" t="s">
        <v>12</v>
      </c>
      <c r="D8975" t="s">
        <v>27</v>
      </c>
      <c r="E8975" t="s">
        <v>14</v>
      </c>
      <c r="F8975" t="s">
        <v>72</v>
      </c>
      <c r="G8975">
        <v>215</v>
      </c>
      <c r="H8975" t="s">
        <v>16</v>
      </c>
      <c r="I8975" t="s">
        <v>28</v>
      </c>
      <c r="J8975" t="s">
        <v>18</v>
      </c>
      <c r="K8975">
        <v>1</v>
      </c>
      <c r="L8975">
        <v>2.5999999999999998E-4</v>
      </c>
      <c r="M8975">
        <v>1.8000000000000001E-4</v>
      </c>
      <c r="S8975" t="str">
        <f t="shared" si="281"/>
        <v/>
      </c>
      <c r="T8975">
        <f t="shared" si="282"/>
        <v>1</v>
      </c>
    </row>
    <row r="8976" spans="1:20" x14ac:dyDescent="0.3">
      <c r="A8976" t="s">
        <v>71</v>
      </c>
      <c r="B8976">
        <v>215</v>
      </c>
      <c r="C8976" t="s">
        <v>12</v>
      </c>
      <c r="D8976" t="s">
        <v>29</v>
      </c>
      <c r="E8976" t="s">
        <v>14</v>
      </c>
      <c r="F8976" t="s">
        <v>72</v>
      </c>
      <c r="G8976">
        <v>215</v>
      </c>
      <c r="H8976" t="s">
        <v>16</v>
      </c>
      <c r="I8976" t="s">
        <v>30</v>
      </c>
      <c r="J8976" t="s">
        <v>18</v>
      </c>
      <c r="K8976">
        <v>1</v>
      </c>
      <c r="L8976">
        <v>2.5999999999999998E-4</v>
      </c>
      <c r="M8976">
        <v>1.8000000000000001E-4</v>
      </c>
      <c r="S8976" t="str">
        <f t="shared" si="281"/>
        <v/>
      </c>
      <c r="T8976">
        <f t="shared" si="282"/>
        <v>1</v>
      </c>
    </row>
    <row r="8977" spans="1:20" x14ac:dyDescent="0.3">
      <c r="A8977" t="s">
        <v>71</v>
      </c>
      <c r="B8977">
        <v>215</v>
      </c>
      <c r="C8977" t="s">
        <v>12</v>
      </c>
      <c r="D8977" t="s">
        <v>31</v>
      </c>
      <c r="E8977" t="s">
        <v>14</v>
      </c>
      <c r="F8977" t="s">
        <v>72</v>
      </c>
      <c r="G8977">
        <v>215</v>
      </c>
      <c r="H8977" t="s">
        <v>16</v>
      </c>
      <c r="I8977" t="s">
        <v>32</v>
      </c>
      <c r="J8977" t="s">
        <v>18</v>
      </c>
      <c r="K8977">
        <v>1</v>
      </c>
      <c r="L8977">
        <v>2.5999999999999998E-4</v>
      </c>
      <c r="M8977">
        <v>1.8000000000000001E-4</v>
      </c>
      <c r="S8977" t="str">
        <f t="shared" si="281"/>
        <v/>
      </c>
      <c r="T8977">
        <f t="shared" si="282"/>
        <v>1</v>
      </c>
    </row>
    <row r="8978" spans="1:20" x14ac:dyDescent="0.3">
      <c r="A8978" t="s">
        <v>71</v>
      </c>
      <c r="B8978">
        <v>215</v>
      </c>
      <c r="C8978" t="s">
        <v>12</v>
      </c>
      <c r="D8978" t="s">
        <v>33</v>
      </c>
      <c r="E8978" t="s">
        <v>14</v>
      </c>
      <c r="F8978" t="s">
        <v>72</v>
      </c>
      <c r="G8978">
        <v>215</v>
      </c>
      <c r="H8978" t="s">
        <v>16</v>
      </c>
      <c r="I8978" t="s">
        <v>34</v>
      </c>
      <c r="J8978" t="s">
        <v>18</v>
      </c>
      <c r="K8978">
        <v>1</v>
      </c>
      <c r="L8978">
        <v>2.5999999999999998E-4</v>
      </c>
      <c r="M8978">
        <v>1.8000000000000001E-4</v>
      </c>
      <c r="S8978" t="str">
        <f t="shared" si="281"/>
        <v/>
      </c>
      <c r="T8978">
        <f t="shared" si="282"/>
        <v>1</v>
      </c>
    </row>
    <row r="8979" spans="1:20" x14ac:dyDescent="0.3">
      <c r="A8979" t="s">
        <v>71</v>
      </c>
      <c r="B8979">
        <v>215</v>
      </c>
      <c r="C8979" t="s">
        <v>12</v>
      </c>
      <c r="D8979" t="s">
        <v>35</v>
      </c>
      <c r="E8979" t="s">
        <v>14</v>
      </c>
      <c r="F8979" t="s">
        <v>72</v>
      </c>
      <c r="G8979">
        <v>215</v>
      </c>
      <c r="H8979" t="s">
        <v>16</v>
      </c>
      <c r="I8979" t="s">
        <v>36</v>
      </c>
      <c r="J8979" t="s">
        <v>18</v>
      </c>
      <c r="K8979">
        <v>1</v>
      </c>
      <c r="L8979">
        <v>2.5999999999999998E-4</v>
      </c>
      <c r="M8979">
        <v>1.8000000000000001E-4</v>
      </c>
      <c r="S8979" t="str">
        <f t="shared" si="281"/>
        <v/>
      </c>
      <c r="T8979">
        <f t="shared" si="282"/>
        <v>1</v>
      </c>
    </row>
    <row r="8980" spans="1:20" x14ac:dyDescent="0.3">
      <c r="A8980" t="s">
        <v>71</v>
      </c>
      <c r="B8980">
        <v>215</v>
      </c>
      <c r="C8980" t="s">
        <v>12</v>
      </c>
      <c r="D8980" t="s">
        <v>37</v>
      </c>
      <c r="E8980" t="s">
        <v>14</v>
      </c>
      <c r="F8980" t="s">
        <v>72</v>
      </c>
      <c r="G8980">
        <v>215</v>
      </c>
      <c r="H8980" t="s">
        <v>16</v>
      </c>
      <c r="I8980" t="s">
        <v>38</v>
      </c>
      <c r="J8980" t="s">
        <v>18</v>
      </c>
      <c r="K8980">
        <v>1</v>
      </c>
      <c r="L8980">
        <v>2.5999999999999998E-4</v>
      </c>
      <c r="M8980">
        <v>1.8000000000000001E-4</v>
      </c>
      <c r="S8980" t="str">
        <f t="shared" si="281"/>
        <v/>
      </c>
      <c r="T8980">
        <f t="shared" si="282"/>
        <v>1</v>
      </c>
    </row>
    <row r="8981" spans="1:20" x14ac:dyDescent="0.3">
      <c r="A8981" t="s">
        <v>71</v>
      </c>
      <c r="B8981">
        <v>215</v>
      </c>
      <c r="C8981" t="s">
        <v>12</v>
      </c>
      <c r="D8981" t="s">
        <v>39</v>
      </c>
      <c r="E8981" t="s">
        <v>14</v>
      </c>
      <c r="F8981" t="s">
        <v>72</v>
      </c>
      <c r="G8981">
        <v>215</v>
      </c>
      <c r="H8981" t="s">
        <v>16</v>
      </c>
      <c r="I8981" t="s">
        <v>40</v>
      </c>
      <c r="J8981" t="s">
        <v>18</v>
      </c>
      <c r="K8981">
        <v>1</v>
      </c>
      <c r="L8981">
        <v>2.5999999999999998E-4</v>
      </c>
      <c r="M8981">
        <v>1.8000000000000001E-4</v>
      </c>
      <c r="S8981" t="str">
        <f t="shared" si="281"/>
        <v/>
      </c>
      <c r="T8981">
        <f t="shared" si="282"/>
        <v>1</v>
      </c>
    </row>
    <row r="8982" spans="1:20" x14ac:dyDescent="0.3">
      <c r="A8982" t="s">
        <v>71</v>
      </c>
      <c r="B8982">
        <v>215</v>
      </c>
      <c r="C8982" t="s">
        <v>12</v>
      </c>
      <c r="D8982" t="s">
        <v>41</v>
      </c>
      <c r="E8982" t="s">
        <v>14</v>
      </c>
      <c r="F8982" t="s">
        <v>72</v>
      </c>
      <c r="G8982">
        <v>215</v>
      </c>
      <c r="H8982" t="s">
        <v>16</v>
      </c>
      <c r="I8982" t="s">
        <v>42</v>
      </c>
      <c r="J8982" t="s">
        <v>18</v>
      </c>
      <c r="K8982">
        <v>1</v>
      </c>
      <c r="L8982">
        <v>2.5999999999999998E-4</v>
      </c>
      <c r="M8982">
        <v>1.8000000000000001E-4</v>
      </c>
      <c r="S8982" t="str">
        <f t="shared" si="281"/>
        <v/>
      </c>
      <c r="T8982">
        <f t="shared" si="282"/>
        <v>1</v>
      </c>
    </row>
    <row r="8983" spans="1:20" x14ac:dyDescent="0.3">
      <c r="A8983" t="s">
        <v>71</v>
      </c>
      <c r="B8983">
        <v>215</v>
      </c>
      <c r="C8983" t="s">
        <v>12</v>
      </c>
      <c r="D8983" t="s">
        <v>43</v>
      </c>
      <c r="E8983" t="s">
        <v>14</v>
      </c>
      <c r="F8983" t="s">
        <v>72</v>
      </c>
      <c r="G8983">
        <v>215</v>
      </c>
      <c r="H8983" t="s">
        <v>16</v>
      </c>
      <c r="I8983" t="s">
        <v>44</v>
      </c>
      <c r="J8983" t="s">
        <v>18</v>
      </c>
      <c r="K8983">
        <v>1</v>
      </c>
      <c r="L8983">
        <v>2.5999999999999998E-4</v>
      </c>
      <c r="M8983">
        <v>1.8000000000000001E-4</v>
      </c>
      <c r="S8983" t="str">
        <f t="shared" si="281"/>
        <v/>
      </c>
      <c r="T8983">
        <f t="shared" si="282"/>
        <v>1</v>
      </c>
    </row>
    <row r="8984" spans="1:20" x14ac:dyDescent="0.3">
      <c r="A8984" t="s">
        <v>71</v>
      </c>
      <c r="B8984">
        <v>215</v>
      </c>
      <c r="C8984" t="s">
        <v>12</v>
      </c>
      <c r="D8984" t="s">
        <v>45</v>
      </c>
      <c r="E8984" t="s">
        <v>14</v>
      </c>
      <c r="F8984" t="s">
        <v>72</v>
      </c>
      <c r="G8984">
        <v>215</v>
      </c>
      <c r="H8984" t="s">
        <v>16</v>
      </c>
      <c r="I8984" t="s">
        <v>46</v>
      </c>
      <c r="J8984" t="s">
        <v>18</v>
      </c>
      <c r="K8984">
        <v>1</v>
      </c>
      <c r="L8984">
        <v>2.5999999999999998E-4</v>
      </c>
      <c r="M8984">
        <v>1.8000000000000001E-4</v>
      </c>
      <c r="S8984" t="str">
        <f t="shared" si="281"/>
        <v/>
      </c>
      <c r="T8984">
        <f t="shared" si="282"/>
        <v>1</v>
      </c>
    </row>
    <row r="8985" spans="1:20" x14ac:dyDescent="0.3">
      <c r="A8985" t="s">
        <v>71</v>
      </c>
      <c r="B8985">
        <v>215</v>
      </c>
      <c r="C8985" t="s">
        <v>12</v>
      </c>
      <c r="D8985" t="s">
        <v>47</v>
      </c>
      <c r="E8985" t="s">
        <v>14</v>
      </c>
      <c r="F8985" t="s">
        <v>72</v>
      </c>
      <c r="G8985">
        <v>215</v>
      </c>
      <c r="H8985" t="s">
        <v>16</v>
      </c>
      <c r="I8985" t="s">
        <v>48</v>
      </c>
      <c r="J8985" t="s">
        <v>18</v>
      </c>
      <c r="K8985">
        <v>1</v>
      </c>
      <c r="L8985">
        <v>2.5999999999999998E-4</v>
      </c>
      <c r="M8985">
        <v>1.8000000000000001E-4</v>
      </c>
      <c r="S8985" t="str">
        <f t="shared" si="281"/>
        <v/>
      </c>
      <c r="T8985">
        <f t="shared" si="282"/>
        <v>1</v>
      </c>
    </row>
    <row r="8986" spans="1:20" x14ac:dyDescent="0.3">
      <c r="A8986" t="s">
        <v>71</v>
      </c>
      <c r="B8986">
        <v>215</v>
      </c>
      <c r="C8986" t="s">
        <v>12</v>
      </c>
      <c r="D8986" t="s">
        <v>49</v>
      </c>
      <c r="E8986" t="s">
        <v>14</v>
      </c>
      <c r="F8986" t="s">
        <v>72</v>
      </c>
      <c r="G8986">
        <v>215</v>
      </c>
      <c r="H8986" t="s">
        <v>16</v>
      </c>
      <c r="I8986" t="s">
        <v>50</v>
      </c>
      <c r="J8986" t="s">
        <v>18</v>
      </c>
      <c r="K8986">
        <v>1</v>
      </c>
      <c r="L8986">
        <v>2.5999999999999998E-4</v>
      </c>
      <c r="M8986">
        <v>1.8000000000000001E-4</v>
      </c>
      <c r="S8986" t="str">
        <f t="shared" si="281"/>
        <v/>
      </c>
      <c r="T8986">
        <f t="shared" si="282"/>
        <v>1</v>
      </c>
    </row>
    <row r="8987" spans="1:20" x14ac:dyDescent="0.3">
      <c r="A8987" t="s">
        <v>71</v>
      </c>
      <c r="B8987">
        <v>215</v>
      </c>
      <c r="C8987" t="s">
        <v>12</v>
      </c>
      <c r="D8987" t="s">
        <v>51</v>
      </c>
      <c r="E8987" t="s">
        <v>14</v>
      </c>
      <c r="F8987" t="s">
        <v>72</v>
      </c>
      <c r="G8987">
        <v>215</v>
      </c>
      <c r="H8987" t="s">
        <v>16</v>
      </c>
      <c r="I8987" t="s">
        <v>52</v>
      </c>
      <c r="J8987" t="s">
        <v>18</v>
      </c>
      <c r="K8987">
        <v>1</v>
      </c>
      <c r="L8987">
        <v>2.5999999999999998E-4</v>
      </c>
      <c r="M8987">
        <v>1.8000000000000001E-4</v>
      </c>
      <c r="S8987" t="str">
        <f t="shared" si="281"/>
        <v/>
      </c>
      <c r="T8987">
        <f t="shared" si="282"/>
        <v>1</v>
      </c>
    </row>
    <row r="8988" spans="1:20" x14ac:dyDescent="0.3">
      <c r="A8988" t="s">
        <v>71</v>
      </c>
      <c r="B8988">
        <v>215</v>
      </c>
      <c r="C8988" t="s">
        <v>12</v>
      </c>
      <c r="D8988" t="s">
        <v>53</v>
      </c>
      <c r="E8988" t="s">
        <v>14</v>
      </c>
      <c r="F8988" t="s">
        <v>72</v>
      </c>
      <c r="G8988">
        <v>215</v>
      </c>
      <c r="H8988" t="s">
        <v>16</v>
      </c>
      <c r="I8988" t="s">
        <v>54</v>
      </c>
      <c r="J8988" t="s">
        <v>18</v>
      </c>
      <c r="K8988">
        <v>1</v>
      </c>
      <c r="L8988">
        <v>2.5999999999999998E-4</v>
      </c>
      <c r="M8988">
        <v>1.8000000000000001E-4</v>
      </c>
      <c r="S8988" t="str">
        <f t="shared" si="281"/>
        <v/>
      </c>
      <c r="T8988">
        <f t="shared" si="282"/>
        <v>1</v>
      </c>
    </row>
    <row r="8989" spans="1:20" x14ac:dyDescent="0.3">
      <c r="A8989" t="s">
        <v>71</v>
      </c>
      <c r="B8989">
        <v>233</v>
      </c>
      <c r="C8989" t="s">
        <v>12</v>
      </c>
      <c r="D8989" t="s">
        <v>13</v>
      </c>
      <c r="E8989" t="s">
        <v>14</v>
      </c>
      <c r="F8989" t="s">
        <v>72</v>
      </c>
      <c r="G8989">
        <v>233</v>
      </c>
      <c r="H8989" t="s">
        <v>16</v>
      </c>
      <c r="I8989" t="s">
        <v>17</v>
      </c>
      <c r="J8989" t="s">
        <v>18</v>
      </c>
      <c r="K8989">
        <v>1</v>
      </c>
      <c r="L8989">
        <v>2.5999999999999998E-4</v>
      </c>
      <c r="M8989">
        <v>1.8000000000000001E-4</v>
      </c>
      <c r="S8989">
        <f t="shared" si="281"/>
        <v>1</v>
      </c>
      <c r="T8989" t="str">
        <f t="shared" si="282"/>
        <v/>
      </c>
    </row>
    <row r="8990" spans="1:20" x14ac:dyDescent="0.3">
      <c r="A8990" t="s">
        <v>71</v>
      </c>
      <c r="B8990">
        <v>233</v>
      </c>
      <c r="C8990" t="s">
        <v>12</v>
      </c>
      <c r="D8990" t="s">
        <v>19</v>
      </c>
      <c r="E8990" t="s">
        <v>14</v>
      </c>
      <c r="F8990" t="s">
        <v>72</v>
      </c>
      <c r="G8990">
        <v>233</v>
      </c>
      <c r="H8990" t="s">
        <v>16</v>
      </c>
      <c r="I8990" t="s">
        <v>20</v>
      </c>
      <c r="J8990" t="s">
        <v>18</v>
      </c>
      <c r="K8990">
        <v>1</v>
      </c>
      <c r="L8990">
        <v>2.5999999999999998E-4</v>
      </c>
      <c r="M8990">
        <v>1.8000000000000001E-4</v>
      </c>
      <c r="S8990" t="str">
        <f t="shared" si="281"/>
        <v/>
      </c>
      <c r="T8990">
        <f t="shared" si="282"/>
        <v>1</v>
      </c>
    </row>
    <row r="8991" spans="1:20" x14ac:dyDescent="0.3">
      <c r="A8991" t="s">
        <v>71</v>
      </c>
      <c r="B8991">
        <v>233</v>
      </c>
      <c r="C8991" t="s">
        <v>12</v>
      </c>
      <c r="D8991" t="s">
        <v>21</v>
      </c>
      <c r="E8991" t="s">
        <v>14</v>
      </c>
      <c r="F8991" t="s">
        <v>72</v>
      </c>
      <c r="G8991">
        <v>233</v>
      </c>
      <c r="H8991" t="s">
        <v>16</v>
      </c>
      <c r="I8991" t="s">
        <v>22</v>
      </c>
      <c r="J8991" t="s">
        <v>18</v>
      </c>
      <c r="K8991">
        <v>1</v>
      </c>
      <c r="L8991">
        <v>2.5999999999999998E-4</v>
      </c>
      <c r="M8991">
        <v>1.8000000000000001E-4</v>
      </c>
      <c r="S8991" t="str">
        <f t="shared" si="281"/>
        <v/>
      </c>
      <c r="T8991">
        <f t="shared" si="282"/>
        <v>1</v>
      </c>
    </row>
    <row r="8992" spans="1:20" x14ac:dyDescent="0.3">
      <c r="A8992" t="s">
        <v>71</v>
      </c>
      <c r="B8992">
        <v>233</v>
      </c>
      <c r="C8992" t="s">
        <v>12</v>
      </c>
      <c r="D8992" t="s">
        <v>23</v>
      </c>
      <c r="E8992" t="s">
        <v>14</v>
      </c>
      <c r="F8992" t="s">
        <v>72</v>
      </c>
      <c r="G8992">
        <v>233</v>
      </c>
      <c r="H8992" t="s">
        <v>16</v>
      </c>
      <c r="I8992" t="s">
        <v>24</v>
      </c>
      <c r="J8992" t="s">
        <v>18</v>
      </c>
      <c r="K8992">
        <v>1</v>
      </c>
      <c r="L8992">
        <v>2.5999999999999998E-4</v>
      </c>
      <c r="M8992">
        <v>1.8000000000000001E-4</v>
      </c>
      <c r="S8992" t="str">
        <f t="shared" si="281"/>
        <v/>
      </c>
      <c r="T8992">
        <f t="shared" si="282"/>
        <v>1</v>
      </c>
    </row>
    <row r="8993" spans="1:20" x14ac:dyDescent="0.3">
      <c r="A8993" t="s">
        <v>71</v>
      </c>
      <c r="B8993">
        <v>233</v>
      </c>
      <c r="C8993" t="s">
        <v>12</v>
      </c>
      <c r="D8993" t="s">
        <v>25</v>
      </c>
      <c r="E8993" t="s">
        <v>14</v>
      </c>
      <c r="F8993" t="s">
        <v>72</v>
      </c>
      <c r="G8993">
        <v>233</v>
      </c>
      <c r="H8993" t="s">
        <v>16</v>
      </c>
      <c r="I8993" t="s">
        <v>26</v>
      </c>
      <c r="J8993" t="s">
        <v>18</v>
      </c>
      <c r="K8993">
        <v>1</v>
      </c>
      <c r="L8993">
        <v>2.5999999999999998E-4</v>
      </c>
      <c r="M8993">
        <v>1.8000000000000001E-4</v>
      </c>
      <c r="S8993" t="str">
        <f t="shared" si="281"/>
        <v/>
      </c>
      <c r="T8993">
        <f t="shared" si="282"/>
        <v>1</v>
      </c>
    </row>
    <row r="8994" spans="1:20" x14ac:dyDescent="0.3">
      <c r="A8994" t="s">
        <v>71</v>
      </c>
      <c r="B8994">
        <v>233</v>
      </c>
      <c r="C8994" t="s">
        <v>12</v>
      </c>
      <c r="D8994" t="s">
        <v>27</v>
      </c>
      <c r="E8994" t="s">
        <v>14</v>
      </c>
      <c r="F8994" t="s">
        <v>72</v>
      </c>
      <c r="G8994">
        <v>233</v>
      </c>
      <c r="H8994" t="s">
        <v>16</v>
      </c>
      <c r="I8994" t="s">
        <v>28</v>
      </c>
      <c r="J8994" t="s">
        <v>18</v>
      </c>
      <c r="K8994">
        <v>1</v>
      </c>
      <c r="L8994">
        <v>2.5999999999999998E-4</v>
      </c>
      <c r="M8994">
        <v>1.8000000000000001E-4</v>
      </c>
      <c r="S8994" t="str">
        <f t="shared" si="281"/>
        <v/>
      </c>
      <c r="T8994">
        <f t="shared" si="282"/>
        <v>1</v>
      </c>
    </row>
    <row r="8995" spans="1:20" x14ac:dyDescent="0.3">
      <c r="A8995" t="s">
        <v>71</v>
      </c>
      <c r="B8995">
        <v>233</v>
      </c>
      <c r="C8995" t="s">
        <v>12</v>
      </c>
      <c r="D8995" t="s">
        <v>29</v>
      </c>
      <c r="E8995" t="s">
        <v>14</v>
      </c>
      <c r="F8995" t="s">
        <v>72</v>
      </c>
      <c r="G8995">
        <v>233</v>
      </c>
      <c r="H8995" t="s">
        <v>16</v>
      </c>
      <c r="I8995" t="s">
        <v>30</v>
      </c>
      <c r="J8995" t="s">
        <v>18</v>
      </c>
      <c r="K8995">
        <v>1</v>
      </c>
      <c r="L8995">
        <v>2.5999999999999998E-4</v>
      </c>
      <c r="M8995">
        <v>1.8000000000000001E-4</v>
      </c>
      <c r="S8995" t="str">
        <f t="shared" si="281"/>
        <v/>
      </c>
      <c r="T8995">
        <f t="shared" si="282"/>
        <v>1</v>
      </c>
    </row>
    <row r="8996" spans="1:20" x14ac:dyDescent="0.3">
      <c r="A8996" t="s">
        <v>71</v>
      </c>
      <c r="B8996">
        <v>233</v>
      </c>
      <c r="C8996" t="s">
        <v>12</v>
      </c>
      <c r="D8996" t="s">
        <v>31</v>
      </c>
      <c r="E8996" t="s">
        <v>14</v>
      </c>
      <c r="F8996" t="s">
        <v>72</v>
      </c>
      <c r="G8996">
        <v>233</v>
      </c>
      <c r="H8996" t="s">
        <v>16</v>
      </c>
      <c r="I8996" t="s">
        <v>32</v>
      </c>
      <c r="J8996" t="s">
        <v>18</v>
      </c>
      <c r="K8996">
        <v>1</v>
      </c>
      <c r="L8996">
        <v>2.5999999999999998E-4</v>
      </c>
      <c r="M8996">
        <v>1.8000000000000001E-4</v>
      </c>
      <c r="S8996" t="str">
        <f t="shared" si="281"/>
        <v/>
      </c>
      <c r="T8996">
        <f t="shared" si="282"/>
        <v>1</v>
      </c>
    </row>
    <row r="8997" spans="1:20" x14ac:dyDescent="0.3">
      <c r="A8997" t="s">
        <v>71</v>
      </c>
      <c r="B8997">
        <v>233</v>
      </c>
      <c r="C8997" t="s">
        <v>12</v>
      </c>
      <c r="D8997" t="s">
        <v>33</v>
      </c>
      <c r="E8997" t="s">
        <v>14</v>
      </c>
      <c r="F8997" t="s">
        <v>72</v>
      </c>
      <c r="G8997">
        <v>233</v>
      </c>
      <c r="H8997" t="s">
        <v>16</v>
      </c>
      <c r="I8997" t="s">
        <v>34</v>
      </c>
      <c r="J8997" t="s">
        <v>18</v>
      </c>
      <c r="K8997">
        <v>1</v>
      </c>
      <c r="L8997">
        <v>2.5999999999999998E-4</v>
      </c>
      <c r="M8997">
        <v>1.8000000000000001E-4</v>
      </c>
      <c r="S8997" t="str">
        <f t="shared" si="281"/>
        <v/>
      </c>
      <c r="T8997">
        <f t="shared" si="282"/>
        <v>1</v>
      </c>
    </row>
    <row r="8998" spans="1:20" x14ac:dyDescent="0.3">
      <c r="A8998" t="s">
        <v>71</v>
      </c>
      <c r="B8998">
        <v>233</v>
      </c>
      <c r="C8998" t="s">
        <v>12</v>
      </c>
      <c r="D8998" t="s">
        <v>35</v>
      </c>
      <c r="E8998" t="s">
        <v>14</v>
      </c>
      <c r="F8998" t="s">
        <v>72</v>
      </c>
      <c r="G8998">
        <v>233</v>
      </c>
      <c r="H8998" t="s">
        <v>16</v>
      </c>
      <c r="I8998" t="s">
        <v>36</v>
      </c>
      <c r="J8998" t="s">
        <v>18</v>
      </c>
      <c r="K8998">
        <v>1</v>
      </c>
      <c r="L8998">
        <v>2.5999999999999998E-4</v>
      </c>
      <c r="M8998">
        <v>1.8000000000000001E-4</v>
      </c>
      <c r="S8998" t="str">
        <f t="shared" si="281"/>
        <v/>
      </c>
      <c r="T8998">
        <f t="shared" si="282"/>
        <v>1</v>
      </c>
    </row>
    <row r="8999" spans="1:20" x14ac:dyDescent="0.3">
      <c r="A8999" t="s">
        <v>71</v>
      </c>
      <c r="B8999">
        <v>233</v>
      </c>
      <c r="C8999" t="s">
        <v>12</v>
      </c>
      <c r="D8999" t="s">
        <v>37</v>
      </c>
      <c r="E8999" t="s">
        <v>14</v>
      </c>
      <c r="F8999" t="s">
        <v>72</v>
      </c>
      <c r="G8999">
        <v>233</v>
      </c>
      <c r="H8999" t="s">
        <v>16</v>
      </c>
      <c r="I8999" t="s">
        <v>38</v>
      </c>
      <c r="J8999" t="s">
        <v>18</v>
      </c>
      <c r="K8999">
        <v>1</v>
      </c>
      <c r="L8999">
        <v>2.5999999999999998E-4</v>
      </c>
      <c r="M8999">
        <v>1.8000000000000001E-4</v>
      </c>
      <c r="S8999" t="str">
        <f t="shared" si="281"/>
        <v/>
      </c>
      <c r="T8999">
        <f t="shared" si="282"/>
        <v>1</v>
      </c>
    </row>
    <row r="9000" spans="1:20" x14ac:dyDescent="0.3">
      <c r="A9000" t="s">
        <v>71</v>
      </c>
      <c r="B9000">
        <v>233</v>
      </c>
      <c r="C9000" t="s">
        <v>12</v>
      </c>
      <c r="D9000" t="s">
        <v>39</v>
      </c>
      <c r="E9000" t="s">
        <v>14</v>
      </c>
      <c r="F9000" t="s">
        <v>72</v>
      </c>
      <c r="G9000">
        <v>233</v>
      </c>
      <c r="H9000" t="s">
        <v>16</v>
      </c>
      <c r="I9000" t="s">
        <v>40</v>
      </c>
      <c r="J9000" t="s">
        <v>18</v>
      </c>
      <c r="K9000">
        <v>1</v>
      </c>
      <c r="L9000">
        <v>2.5999999999999998E-4</v>
      </c>
      <c r="M9000">
        <v>1.8000000000000001E-4</v>
      </c>
      <c r="S9000" t="str">
        <f t="shared" si="281"/>
        <v/>
      </c>
      <c r="T9000">
        <f t="shared" si="282"/>
        <v>1</v>
      </c>
    </row>
    <row r="9001" spans="1:20" x14ac:dyDescent="0.3">
      <c r="A9001" t="s">
        <v>71</v>
      </c>
      <c r="B9001">
        <v>233</v>
      </c>
      <c r="C9001" t="s">
        <v>12</v>
      </c>
      <c r="D9001" t="s">
        <v>41</v>
      </c>
      <c r="E9001" t="s">
        <v>14</v>
      </c>
      <c r="F9001" t="s">
        <v>72</v>
      </c>
      <c r="G9001">
        <v>233</v>
      </c>
      <c r="H9001" t="s">
        <v>16</v>
      </c>
      <c r="I9001" t="s">
        <v>42</v>
      </c>
      <c r="J9001" t="s">
        <v>18</v>
      </c>
      <c r="K9001">
        <v>1</v>
      </c>
      <c r="L9001">
        <v>2.5999999999999998E-4</v>
      </c>
      <c r="M9001">
        <v>1.8000000000000001E-4</v>
      </c>
      <c r="S9001" t="str">
        <f t="shared" si="281"/>
        <v/>
      </c>
      <c r="T9001">
        <f t="shared" si="282"/>
        <v>1</v>
      </c>
    </row>
    <row r="9002" spans="1:20" x14ac:dyDescent="0.3">
      <c r="A9002" t="s">
        <v>71</v>
      </c>
      <c r="B9002">
        <v>233</v>
      </c>
      <c r="C9002" t="s">
        <v>12</v>
      </c>
      <c r="D9002" t="s">
        <v>43</v>
      </c>
      <c r="E9002" t="s">
        <v>14</v>
      </c>
      <c r="F9002" t="s">
        <v>72</v>
      </c>
      <c r="G9002">
        <v>233</v>
      </c>
      <c r="H9002" t="s">
        <v>16</v>
      </c>
      <c r="I9002" t="s">
        <v>44</v>
      </c>
      <c r="J9002" t="s">
        <v>18</v>
      </c>
      <c r="K9002">
        <v>1</v>
      </c>
      <c r="L9002">
        <v>2.5999999999999998E-4</v>
      </c>
      <c r="M9002">
        <v>1.8000000000000001E-4</v>
      </c>
      <c r="S9002" t="str">
        <f t="shared" si="281"/>
        <v/>
      </c>
      <c r="T9002">
        <f t="shared" si="282"/>
        <v>1</v>
      </c>
    </row>
    <row r="9003" spans="1:20" x14ac:dyDescent="0.3">
      <c r="A9003" t="s">
        <v>71</v>
      </c>
      <c r="B9003">
        <v>233</v>
      </c>
      <c r="C9003" t="s">
        <v>12</v>
      </c>
      <c r="D9003" t="s">
        <v>45</v>
      </c>
      <c r="E9003" t="s">
        <v>14</v>
      </c>
      <c r="F9003" t="s">
        <v>72</v>
      </c>
      <c r="G9003">
        <v>233</v>
      </c>
      <c r="H9003" t="s">
        <v>16</v>
      </c>
      <c r="I9003" t="s">
        <v>46</v>
      </c>
      <c r="J9003" t="s">
        <v>18</v>
      </c>
      <c r="K9003">
        <v>1</v>
      </c>
      <c r="L9003">
        <v>2.5999999999999998E-4</v>
      </c>
      <c r="M9003">
        <v>1.8000000000000001E-4</v>
      </c>
      <c r="S9003" t="str">
        <f t="shared" si="281"/>
        <v/>
      </c>
      <c r="T9003">
        <f t="shared" si="282"/>
        <v>1</v>
      </c>
    </row>
    <row r="9004" spans="1:20" x14ac:dyDescent="0.3">
      <c r="A9004" t="s">
        <v>71</v>
      </c>
      <c r="B9004">
        <v>233</v>
      </c>
      <c r="C9004" t="s">
        <v>12</v>
      </c>
      <c r="D9004" t="s">
        <v>47</v>
      </c>
      <c r="E9004" t="s">
        <v>14</v>
      </c>
      <c r="F9004" t="s">
        <v>72</v>
      </c>
      <c r="G9004">
        <v>233</v>
      </c>
      <c r="H9004" t="s">
        <v>16</v>
      </c>
      <c r="I9004" t="s">
        <v>48</v>
      </c>
      <c r="J9004" t="s">
        <v>18</v>
      </c>
      <c r="K9004">
        <v>1</v>
      </c>
      <c r="L9004">
        <v>2.5999999999999998E-4</v>
      </c>
      <c r="M9004">
        <v>1.8000000000000001E-4</v>
      </c>
      <c r="S9004" t="str">
        <f t="shared" si="281"/>
        <v/>
      </c>
      <c r="T9004">
        <f t="shared" si="282"/>
        <v>1</v>
      </c>
    </row>
    <row r="9005" spans="1:20" x14ac:dyDescent="0.3">
      <c r="A9005" t="s">
        <v>71</v>
      </c>
      <c r="B9005">
        <v>233</v>
      </c>
      <c r="C9005" t="s">
        <v>12</v>
      </c>
      <c r="D9005" t="s">
        <v>49</v>
      </c>
      <c r="E9005" t="s">
        <v>14</v>
      </c>
      <c r="F9005" t="s">
        <v>72</v>
      </c>
      <c r="G9005">
        <v>233</v>
      </c>
      <c r="H9005" t="s">
        <v>16</v>
      </c>
      <c r="I9005" t="s">
        <v>50</v>
      </c>
      <c r="J9005" t="s">
        <v>18</v>
      </c>
      <c r="K9005">
        <v>1</v>
      </c>
      <c r="L9005">
        <v>2.5999999999999998E-4</v>
      </c>
      <c r="M9005">
        <v>1.8000000000000001E-4</v>
      </c>
      <c r="S9005" t="str">
        <f t="shared" si="281"/>
        <v/>
      </c>
      <c r="T9005">
        <f t="shared" si="282"/>
        <v>1</v>
      </c>
    </row>
    <row r="9006" spans="1:20" x14ac:dyDescent="0.3">
      <c r="A9006" t="s">
        <v>71</v>
      </c>
      <c r="B9006">
        <v>233</v>
      </c>
      <c r="C9006" t="s">
        <v>12</v>
      </c>
      <c r="D9006" t="s">
        <v>51</v>
      </c>
      <c r="E9006" t="s">
        <v>14</v>
      </c>
      <c r="F9006" t="s">
        <v>72</v>
      </c>
      <c r="G9006">
        <v>233</v>
      </c>
      <c r="H9006" t="s">
        <v>16</v>
      </c>
      <c r="I9006" t="s">
        <v>52</v>
      </c>
      <c r="J9006" t="s">
        <v>18</v>
      </c>
      <c r="K9006">
        <v>1</v>
      </c>
      <c r="L9006">
        <v>2.5999999999999998E-4</v>
      </c>
      <c r="M9006">
        <v>1.8000000000000001E-4</v>
      </c>
      <c r="S9006" t="str">
        <f t="shared" si="281"/>
        <v/>
      </c>
      <c r="T9006">
        <f t="shared" si="282"/>
        <v>1</v>
      </c>
    </row>
    <row r="9007" spans="1:20" x14ac:dyDescent="0.3">
      <c r="A9007" t="s">
        <v>71</v>
      </c>
      <c r="B9007">
        <v>233</v>
      </c>
      <c r="C9007" t="s">
        <v>12</v>
      </c>
      <c r="D9007" t="s">
        <v>53</v>
      </c>
      <c r="E9007" t="s">
        <v>14</v>
      </c>
      <c r="F9007" t="s">
        <v>72</v>
      </c>
      <c r="G9007">
        <v>233</v>
      </c>
      <c r="H9007" t="s">
        <v>16</v>
      </c>
      <c r="I9007" t="s">
        <v>54</v>
      </c>
      <c r="J9007" t="s">
        <v>18</v>
      </c>
      <c r="K9007">
        <v>1</v>
      </c>
      <c r="L9007">
        <v>2.5999999999999998E-4</v>
      </c>
      <c r="M9007">
        <v>1.8000000000000001E-4</v>
      </c>
      <c r="S9007" t="str">
        <f t="shared" si="281"/>
        <v/>
      </c>
      <c r="T9007">
        <f t="shared" si="282"/>
        <v>1</v>
      </c>
    </row>
    <row r="9008" spans="1:20" x14ac:dyDescent="0.3">
      <c r="A9008" t="s">
        <v>71</v>
      </c>
      <c r="B9008">
        <v>236</v>
      </c>
      <c r="C9008" t="s">
        <v>12</v>
      </c>
      <c r="D9008" t="s">
        <v>13</v>
      </c>
      <c r="E9008" t="s">
        <v>14</v>
      </c>
      <c r="F9008" t="s">
        <v>72</v>
      </c>
      <c r="G9008">
        <v>236</v>
      </c>
      <c r="H9008" t="s">
        <v>16</v>
      </c>
      <c r="I9008" t="s">
        <v>17</v>
      </c>
      <c r="J9008" t="s">
        <v>18</v>
      </c>
      <c r="K9008">
        <v>1</v>
      </c>
      <c r="L9008">
        <v>2.5999999999999998E-4</v>
      </c>
      <c r="M9008">
        <v>1.8000000000000001E-4</v>
      </c>
      <c r="S9008">
        <f t="shared" si="281"/>
        <v>1</v>
      </c>
      <c r="T9008" t="str">
        <f t="shared" si="282"/>
        <v/>
      </c>
    </row>
    <row r="9009" spans="1:20" x14ac:dyDescent="0.3">
      <c r="A9009" t="s">
        <v>71</v>
      </c>
      <c r="B9009">
        <v>236</v>
      </c>
      <c r="C9009" t="s">
        <v>12</v>
      </c>
      <c r="D9009" t="s">
        <v>19</v>
      </c>
      <c r="E9009" t="s">
        <v>14</v>
      </c>
      <c r="F9009" t="s">
        <v>72</v>
      </c>
      <c r="G9009">
        <v>236</v>
      </c>
      <c r="H9009" t="s">
        <v>16</v>
      </c>
      <c r="I9009" t="s">
        <v>20</v>
      </c>
      <c r="J9009" t="s">
        <v>18</v>
      </c>
      <c r="K9009">
        <v>1</v>
      </c>
      <c r="L9009">
        <v>2.5999999999999998E-4</v>
      </c>
      <c r="M9009">
        <v>1.8000000000000001E-4</v>
      </c>
      <c r="S9009" t="str">
        <f t="shared" si="281"/>
        <v/>
      </c>
      <c r="T9009">
        <f t="shared" si="282"/>
        <v>1</v>
      </c>
    </row>
    <row r="9010" spans="1:20" x14ac:dyDescent="0.3">
      <c r="A9010" t="s">
        <v>71</v>
      </c>
      <c r="B9010">
        <v>236</v>
      </c>
      <c r="C9010" t="s">
        <v>12</v>
      </c>
      <c r="D9010" t="s">
        <v>21</v>
      </c>
      <c r="E9010" t="s">
        <v>14</v>
      </c>
      <c r="F9010" t="s">
        <v>72</v>
      </c>
      <c r="G9010">
        <v>236</v>
      </c>
      <c r="H9010" t="s">
        <v>16</v>
      </c>
      <c r="I9010" t="s">
        <v>22</v>
      </c>
      <c r="J9010" t="s">
        <v>18</v>
      </c>
      <c r="K9010">
        <v>1</v>
      </c>
      <c r="L9010">
        <v>2.5999999999999998E-4</v>
      </c>
      <c r="M9010">
        <v>1.8000000000000001E-4</v>
      </c>
      <c r="S9010" t="str">
        <f t="shared" si="281"/>
        <v/>
      </c>
      <c r="T9010">
        <f t="shared" si="282"/>
        <v>1</v>
      </c>
    </row>
    <row r="9011" spans="1:20" x14ac:dyDescent="0.3">
      <c r="A9011" t="s">
        <v>71</v>
      </c>
      <c r="B9011">
        <v>236</v>
      </c>
      <c r="C9011" t="s">
        <v>12</v>
      </c>
      <c r="D9011" t="s">
        <v>23</v>
      </c>
      <c r="E9011" t="s">
        <v>14</v>
      </c>
      <c r="F9011" t="s">
        <v>72</v>
      </c>
      <c r="G9011">
        <v>236</v>
      </c>
      <c r="H9011" t="s">
        <v>16</v>
      </c>
      <c r="I9011" t="s">
        <v>24</v>
      </c>
      <c r="J9011" t="s">
        <v>18</v>
      </c>
      <c r="K9011">
        <v>1</v>
      </c>
      <c r="L9011">
        <v>2.5999999999999998E-4</v>
      </c>
      <c r="M9011">
        <v>1.8000000000000001E-4</v>
      </c>
      <c r="S9011" t="str">
        <f t="shared" si="281"/>
        <v/>
      </c>
      <c r="T9011">
        <f t="shared" si="282"/>
        <v>1</v>
      </c>
    </row>
    <row r="9012" spans="1:20" x14ac:dyDescent="0.3">
      <c r="A9012" t="s">
        <v>71</v>
      </c>
      <c r="B9012">
        <v>236</v>
      </c>
      <c r="C9012" t="s">
        <v>12</v>
      </c>
      <c r="D9012" t="s">
        <v>25</v>
      </c>
      <c r="E9012" t="s">
        <v>14</v>
      </c>
      <c r="F9012" t="s">
        <v>72</v>
      </c>
      <c r="G9012">
        <v>236</v>
      </c>
      <c r="H9012" t="s">
        <v>16</v>
      </c>
      <c r="I9012" t="s">
        <v>26</v>
      </c>
      <c r="J9012" t="s">
        <v>18</v>
      </c>
      <c r="K9012">
        <v>1</v>
      </c>
      <c r="L9012">
        <v>2.5999999999999998E-4</v>
      </c>
      <c r="M9012">
        <v>1.8000000000000001E-4</v>
      </c>
      <c r="S9012" t="str">
        <f t="shared" si="281"/>
        <v/>
      </c>
      <c r="T9012">
        <f t="shared" si="282"/>
        <v>1</v>
      </c>
    </row>
    <row r="9013" spans="1:20" x14ac:dyDescent="0.3">
      <c r="A9013" t="s">
        <v>71</v>
      </c>
      <c r="B9013">
        <v>236</v>
      </c>
      <c r="C9013" t="s">
        <v>12</v>
      </c>
      <c r="D9013" t="s">
        <v>27</v>
      </c>
      <c r="E9013" t="s">
        <v>14</v>
      </c>
      <c r="F9013" t="s">
        <v>72</v>
      </c>
      <c r="G9013">
        <v>236</v>
      </c>
      <c r="H9013" t="s">
        <v>16</v>
      </c>
      <c r="I9013" t="s">
        <v>28</v>
      </c>
      <c r="J9013" t="s">
        <v>18</v>
      </c>
      <c r="K9013">
        <v>1</v>
      </c>
      <c r="L9013">
        <v>2.5999999999999998E-4</v>
      </c>
      <c r="M9013">
        <v>1.8000000000000001E-4</v>
      </c>
      <c r="S9013" t="str">
        <f t="shared" si="281"/>
        <v/>
      </c>
      <c r="T9013">
        <f t="shared" si="282"/>
        <v>1</v>
      </c>
    </row>
    <row r="9014" spans="1:20" x14ac:dyDescent="0.3">
      <c r="A9014" t="s">
        <v>71</v>
      </c>
      <c r="B9014">
        <v>236</v>
      </c>
      <c r="C9014" t="s">
        <v>12</v>
      </c>
      <c r="D9014" t="s">
        <v>29</v>
      </c>
      <c r="E9014" t="s">
        <v>14</v>
      </c>
      <c r="F9014" t="s">
        <v>72</v>
      </c>
      <c r="G9014">
        <v>236</v>
      </c>
      <c r="H9014" t="s">
        <v>16</v>
      </c>
      <c r="I9014" t="s">
        <v>30</v>
      </c>
      <c r="J9014" t="s">
        <v>18</v>
      </c>
      <c r="K9014">
        <v>1</v>
      </c>
      <c r="L9014">
        <v>2.5999999999999998E-4</v>
      </c>
      <c r="M9014">
        <v>1.8000000000000001E-4</v>
      </c>
      <c r="S9014" t="str">
        <f t="shared" si="281"/>
        <v/>
      </c>
      <c r="T9014">
        <f t="shared" si="282"/>
        <v>1</v>
      </c>
    </row>
    <row r="9015" spans="1:20" x14ac:dyDescent="0.3">
      <c r="A9015" t="s">
        <v>71</v>
      </c>
      <c r="B9015">
        <v>236</v>
      </c>
      <c r="C9015" t="s">
        <v>12</v>
      </c>
      <c r="D9015" t="s">
        <v>31</v>
      </c>
      <c r="E9015" t="s">
        <v>14</v>
      </c>
      <c r="F9015" t="s">
        <v>72</v>
      </c>
      <c r="G9015">
        <v>236</v>
      </c>
      <c r="H9015" t="s">
        <v>16</v>
      </c>
      <c r="I9015" t="s">
        <v>32</v>
      </c>
      <c r="J9015" t="s">
        <v>18</v>
      </c>
      <c r="K9015">
        <v>1</v>
      </c>
      <c r="L9015">
        <v>2.5999999999999998E-4</v>
      </c>
      <c r="M9015">
        <v>1.8000000000000001E-4</v>
      </c>
      <c r="S9015" t="str">
        <f t="shared" si="281"/>
        <v/>
      </c>
      <c r="T9015">
        <f t="shared" si="282"/>
        <v>1</v>
      </c>
    </row>
    <row r="9016" spans="1:20" x14ac:dyDescent="0.3">
      <c r="A9016" t="s">
        <v>71</v>
      </c>
      <c r="B9016">
        <v>236</v>
      </c>
      <c r="C9016" t="s">
        <v>12</v>
      </c>
      <c r="D9016" t="s">
        <v>33</v>
      </c>
      <c r="E9016" t="s">
        <v>14</v>
      </c>
      <c r="F9016" t="s">
        <v>72</v>
      </c>
      <c r="G9016">
        <v>236</v>
      </c>
      <c r="H9016" t="s">
        <v>16</v>
      </c>
      <c r="I9016" t="s">
        <v>34</v>
      </c>
      <c r="J9016" t="s">
        <v>18</v>
      </c>
      <c r="K9016">
        <v>1</v>
      </c>
      <c r="L9016">
        <v>2.5999999999999998E-4</v>
      </c>
      <c r="M9016">
        <v>1.8000000000000001E-4</v>
      </c>
      <c r="S9016" t="str">
        <f t="shared" si="281"/>
        <v/>
      </c>
      <c r="T9016">
        <f t="shared" si="282"/>
        <v>1</v>
      </c>
    </row>
    <row r="9017" spans="1:20" x14ac:dyDescent="0.3">
      <c r="A9017" t="s">
        <v>71</v>
      </c>
      <c r="B9017">
        <v>236</v>
      </c>
      <c r="C9017" t="s">
        <v>12</v>
      </c>
      <c r="D9017" t="s">
        <v>35</v>
      </c>
      <c r="E9017" t="s">
        <v>14</v>
      </c>
      <c r="F9017" t="s">
        <v>72</v>
      </c>
      <c r="G9017">
        <v>236</v>
      </c>
      <c r="H9017" t="s">
        <v>16</v>
      </c>
      <c r="I9017" t="s">
        <v>36</v>
      </c>
      <c r="J9017" t="s">
        <v>18</v>
      </c>
      <c r="K9017">
        <v>1</v>
      </c>
      <c r="L9017">
        <v>2.5999999999999998E-4</v>
      </c>
      <c r="M9017">
        <v>1.8000000000000001E-4</v>
      </c>
      <c r="S9017" t="str">
        <f t="shared" si="281"/>
        <v/>
      </c>
      <c r="T9017">
        <f t="shared" si="282"/>
        <v>1</v>
      </c>
    </row>
    <row r="9018" spans="1:20" x14ac:dyDescent="0.3">
      <c r="A9018" t="s">
        <v>71</v>
      </c>
      <c r="B9018">
        <v>236</v>
      </c>
      <c r="C9018" t="s">
        <v>12</v>
      </c>
      <c r="D9018" t="s">
        <v>37</v>
      </c>
      <c r="E9018" t="s">
        <v>14</v>
      </c>
      <c r="F9018" t="s">
        <v>72</v>
      </c>
      <c r="G9018">
        <v>236</v>
      </c>
      <c r="H9018" t="s">
        <v>16</v>
      </c>
      <c r="I9018" t="s">
        <v>38</v>
      </c>
      <c r="J9018" t="s">
        <v>18</v>
      </c>
      <c r="K9018">
        <v>1</v>
      </c>
      <c r="L9018">
        <v>2.5999999999999998E-4</v>
      </c>
      <c r="M9018">
        <v>1.8000000000000001E-4</v>
      </c>
      <c r="S9018" t="str">
        <f t="shared" si="281"/>
        <v/>
      </c>
      <c r="T9018">
        <f t="shared" si="282"/>
        <v>1</v>
      </c>
    </row>
    <row r="9019" spans="1:20" x14ac:dyDescent="0.3">
      <c r="A9019" t="s">
        <v>71</v>
      </c>
      <c r="B9019">
        <v>236</v>
      </c>
      <c r="C9019" t="s">
        <v>12</v>
      </c>
      <c r="D9019" t="s">
        <v>39</v>
      </c>
      <c r="E9019" t="s">
        <v>14</v>
      </c>
      <c r="F9019" t="s">
        <v>72</v>
      </c>
      <c r="G9019">
        <v>236</v>
      </c>
      <c r="H9019" t="s">
        <v>16</v>
      </c>
      <c r="I9019" t="s">
        <v>40</v>
      </c>
      <c r="J9019" t="s">
        <v>18</v>
      </c>
      <c r="K9019">
        <v>1</v>
      </c>
      <c r="L9019">
        <v>2.5999999999999998E-4</v>
      </c>
      <c r="M9019">
        <v>1.8000000000000001E-4</v>
      </c>
      <c r="S9019" t="str">
        <f t="shared" si="281"/>
        <v/>
      </c>
      <c r="T9019">
        <f t="shared" si="282"/>
        <v>1</v>
      </c>
    </row>
    <row r="9020" spans="1:20" x14ac:dyDescent="0.3">
      <c r="A9020" t="s">
        <v>71</v>
      </c>
      <c r="B9020">
        <v>236</v>
      </c>
      <c r="C9020" t="s">
        <v>12</v>
      </c>
      <c r="D9020" t="s">
        <v>41</v>
      </c>
      <c r="E9020" t="s">
        <v>14</v>
      </c>
      <c r="F9020" t="s">
        <v>72</v>
      </c>
      <c r="G9020">
        <v>236</v>
      </c>
      <c r="H9020" t="s">
        <v>16</v>
      </c>
      <c r="I9020" t="s">
        <v>42</v>
      </c>
      <c r="J9020" t="s">
        <v>18</v>
      </c>
      <c r="K9020">
        <v>1</v>
      </c>
      <c r="L9020">
        <v>2.5999999999999998E-4</v>
      </c>
      <c r="M9020">
        <v>1.8000000000000001E-4</v>
      </c>
      <c r="S9020" t="str">
        <f t="shared" si="281"/>
        <v/>
      </c>
      <c r="T9020">
        <f t="shared" si="282"/>
        <v>1</v>
      </c>
    </row>
    <row r="9021" spans="1:20" x14ac:dyDescent="0.3">
      <c r="A9021" t="s">
        <v>71</v>
      </c>
      <c r="B9021">
        <v>236</v>
      </c>
      <c r="C9021" t="s">
        <v>12</v>
      </c>
      <c r="D9021" t="s">
        <v>43</v>
      </c>
      <c r="E9021" t="s">
        <v>14</v>
      </c>
      <c r="F9021" t="s">
        <v>72</v>
      </c>
      <c r="G9021">
        <v>236</v>
      </c>
      <c r="H9021" t="s">
        <v>16</v>
      </c>
      <c r="I9021" t="s">
        <v>44</v>
      </c>
      <c r="J9021" t="s">
        <v>18</v>
      </c>
      <c r="K9021">
        <v>1</v>
      </c>
      <c r="L9021">
        <v>2.5999999999999998E-4</v>
      </c>
      <c r="M9021">
        <v>1.8000000000000001E-4</v>
      </c>
      <c r="S9021" t="str">
        <f t="shared" si="281"/>
        <v/>
      </c>
      <c r="T9021">
        <f t="shared" si="282"/>
        <v>1</v>
      </c>
    </row>
    <row r="9022" spans="1:20" x14ac:dyDescent="0.3">
      <c r="A9022" t="s">
        <v>71</v>
      </c>
      <c r="B9022">
        <v>236</v>
      </c>
      <c r="C9022" t="s">
        <v>12</v>
      </c>
      <c r="D9022" t="s">
        <v>45</v>
      </c>
      <c r="E9022" t="s">
        <v>14</v>
      </c>
      <c r="F9022" t="s">
        <v>72</v>
      </c>
      <c r="G9022">
        <v>236</v>
      </c>
      <c r="H9022" t="s">
        <v>16</v>
      </c>
      <c r="I9022" t="s">
        <v>46</v>
      </c>
      <c r="J9022" t="s">
        <v>18</v>
      </c>
      <c r="K9022">
        <v>1</v>
      </c>
      <c r="L9022">
        <v>2.5999999999999998E-4</v>
      </c>
      <c r="M9022">
        <v>1.8000000000000001E-4</v>
      </c>
      <c r="S9022" t="str">
        <f t="shared" si="281"/>
        <v/>
      </c>
      <c r="T9022">
        <f t="shared" si="282"/>
        <v>1</v>
      </c>
    </row>
    <row r="9023" spans="1:20" x14ac:dyDescent="0.3">
      <c r="A9023" t="s">
        <v>71</v>
      </c>
      <c r="B9023">
        <v>236</v>
      </c>
      <c r="C9023" t="s">
        <v>12</v>
      </c>
      <c r="D9023" t="s">
        <v>47</v>
      </c>
      <c r="E9023" t="s">
        <v>14</v>
      </c>
      <c r="F9023" t="s">
        <v>72</v>
      </c>
      <c r="G9023">
        <v>236</v>
      </c>
      <c r="H9023" t="s">
        <v>16</v>
      </c>
      <c r="I9023" t="s">
        <v>48</v>
      </c>
      <c r="J9023" t="s">
        <v>18</v>
      </c>
      <c r="K9023">
        <v>1</v>
      </c>
      <c r="L9023">
        <v>2.5999999999999998E-4</v>
      </c>
      <c r="M9023">
        <v>1.8000000000000001E-4</v>
      </c>
      <c r="S9023" t="str">
        <f t="shared" ref="S9023:S9086" si="283">IF(I9023="  Q",K9023,"")</f>
        <v/>
      </c>
      <c r="T9023">
        <f t="shared" si="282"/>
        <v>1</v>
      </c>
    </row>
    <row r="9024" spans="1:20" x14ac:dyDescent="0.3">
      <c r="A9024" t="s">
        <v>71</v>
      </c>
      <c r="B9024">
        <v>236</v>
      </c>
      <c r="C9024" t="s">
        <v>12</v>
      </c>
      <c r="D9024" t="s">
        <v>49</v>
      </c>
      <c r="E9024" t="s">
        <v>14</v>
      </c>
      <c r="F9024" t="s">
        <v>72</v>
      </c>
      <c r="G9024">
        <v>236</v>
      </c>
      <c r="H9024" t="s">
        <v>16</v>
      </c>
      <c r="I9024" t="s">
        <v>50</v>
      </c>
      <c r="J9024" t="s">
        <v>18</v>
      </c>
      <c r="K9024">
        <v>1</v>
      </c>
      <c r="L9024">
        <v>2.5999999999999998E-4</v>
      </c>
      <c r="M9024">
        <v>1.8000000000000001E-4</v>
      </c>
      <c r="S9024" t="str">
        <f t="shared" si="283"/>
        <v/>
      </c>
      <c r="T9024">
        <f t="shared" si="282"/>
        <v>1</v>
      </c>
    </row>
    <row r="9025" spans="1:20" x14ac:dyDescent="0.3">
      <c r="A9025" t="s">
        <v>71</v>
      </c>
      <c r="B9025">
        <v>236</v>
      </c>
      <c r="C9025" t="s">
        <v>12</v>
      </c>
      <c r="D9025" t="s">
        <v>51</v>
      </c>
      <c r="E9025" t="s">
        <v>14</v>
      </c>
      <c r="F9025" t="s">
        <v>72</v>
      </c>
      <c r="G9025">
        <v>236</v>
      </c>
      <c r="H9025" t="s">
        <v>16</v>
      </c>
      <c r="I9025" t="s">
        <v>52</v>
      </c>
      <c r="J9025" t="s">
        <v>18</v>
      </c>
      <c r="K9025">
        <v>1</v>
      </c>
      <c r="L9025">
        <v>2.5999999999999998E-4</v>
      </c>
      <c r="M9025">
        <v>1.8000000000000001E-4</v>
      </c>
      <c r="S9025" t="str">
        <f t="shared" si="283"/>
        <v/>
      </c>
      <c r="T9025">
        <f t="shared" si="282"/>
        <v>1</v>
      </c>
    </row>
    <row r="9026" spans="1:20" x14ac:dyDescent="0.3">
      <c r="A9026" t="s">
        <v>71</v>
      </c>
      <c r="B9026">
        <v>236</v>
      </c>
      <c r="C9026" t="s">
        <v>12</v>
      </c>
      <c r="D9026" t="s">
        <v>53</v>
      </c>
      <c r="E9026" t="s">
        <v>14</v>
      </c>
      <c r="F9026" t="s">
        <v>72</v>
      </c>
      <c r="G9026">
        <v>236</v>
      </c>
      <c r="H9026" t="s">
        <v>16</v>
      </c>
      <c r="I9026" t="s">
        <v>54</v>
      </c>
      <c r="J9026" t="s">
        <v>18</v>
      </c>
      <c r="K9026">
        <v>1</v>
      </c>
      <c r="L9026">
        <v>2.5999999999999998E-4</v>
      </c>
      <c r="M9026">
        <v>1.8000000000000001E-4</v>
      </c>
      <c r="S9026" t="str">
        <f t="shared" si="283"/>
        <v/>
      </c>
      <c r="T9026">
        <f t="shared" si="282"/>
        <v>1</v>
      </c>
    </row>
    <row r="9027" spans="1:20" x14ac:dyDescent="0.3">
      <c r="A9027" t="s">
        <v>71</v>
      </c>
      <c r="B9027">
        <v>238</v>
      </c>
      <c r="C9027" t="s">
        <v>12</v>
      </c>
      <c r="D9027" t="s">
        <v>13</v>
      </c>
      <c r="E9027" t="s">
        <v>14</v>
      </c>
      <c r="F9027" t="s">
        <v>72</v>
      </c>
      <c r="G9027">
        <v>238</v>
      </c>
      <c r="H9027" t="s">
        <v>16</v>
      </c>
      <c r="I9027" t="s">
        <v>17</v>
      </c>
      <c r="J9027" t="s">
        <v>18</v>
      </c>
      <c r="K9027">
        <v>0.999</v>
      </c>
      <c r="L9027">
        <v>5.7400000000000003E-3</v>
      </c>
      <c r="M9027">
        <v>0.13600000000000001</v>
      </c>
      <c r="S9027">
        <f t="shared" si="283"/>
        <v>0.999</v>
      </c>
      <c r="T9027" t="str">
        <f t="shared" ref="T9027:T9090" si="284">IF(S9027="",K9027,"")</f>
        <v/>
      </c>
    </row>
    <row r="9028" spans="1:20" x14ac:dyDescent="0.3">
      <c r="A9028" t="s">
        <v>71</v>
      </c>
      <c r="B9028">
        <v>238</v>
      </c>
      <c r="C9028" t="s">
        <v>12</v>
      </c>
      <c r="D9028" t="s">
        <v>19</v>
      </c>
      <c r="E9028" t="s">
        <v>14</v>
      </c>
      <c r="F9028" t="s">
        <v>72</v>
      </c>
      <c r="G9028">
        <v>238</v>
      </c>
      <c r="H9028" t="s">
        <v>16</v>
      </c>
      <c r="I9028" t="s">
        <v>20</v>
      </c>
      <c r="J9028" t="s">
        <v>18</v>
      </c>
      <c r="K9028">
        <v>0.999</v>
      </c>
      <c r="L9028">
        <v>5.7400000000000003E-3</v>
      </c>
      <c r="M9028">
        <v>0.13600000000000001</v>
      </c>
      <c r="S9028" t="str">
        <f t="shared" si="283"/>
        <v/>
      </c>
      <c r="T9028">
        <f t="shared" si="284"/>
        <v>0.999</v>
      </c>
    </row>
    <row r="9029" spans="1:20" x14ac:dyDescent="0.3">
      <c r="A9029" t="s">
        <v>71</v>
      </c>
      <c r="B9029">
        <v>238</v>
      </c>
      <c r="C9029" t="s">
        <v>12</v>
      </c>
      <c r="D9029" t="s">
        <v>21</v>
      </c>
      <c r="E9029" t="s">
        <v>14</v>
      </c>
      <c r="F9029" t="s">
        <v>72</v>
      </c>
      <c r="G9029">
        <v>238</v>
      </c>
      <c r="H9029" t="s">
        <v>16</v>
      </c>
      <c r="I9029" t="s">
        <v>22</v>
      </c>
      <c r="J9029" t="s">
        <v>18</v>
      </c>
      <c r="K9029">
        <v>0.99399999999999999</v>
      </c>
      <c r="L9029">
        <v>2.8899999999999999E-2</v>
      </c>
      <c r="M9029">
        <v>0.68899999999999995</v>
      </c>
      <c r="S9029" t="str">
        <f t="shared" si="283"/>
        <v/>
      </c>
      <c r="T9029">
        <f t="shared" si="284"/>
        <v>0.99399999999999999</v>
      </c>
    </row>
    <row r="9030" spans="1:20" x14ac:dyDescent="0.3">
      <c r="A9030" t="s">
        <v>71</v>
      </c>
      <c r="B9030">
        <v>238</v>
      </c>
      <c r="C9030" t="s">
        <v>12</v>
      </c>
      <c r="D9030" t="s">
        <v>23</v>
      </c>
      <c r="E9030" t="s">
        <v>14</v>
      </c>
      <c r="F9030" t="s">
        <v>72</v>
      </c>
      <c r="G9030">
        <v>238</v>
      </c>
      <c r="H9030" t="s">
        <v>16</v>
      </c>
      <c r="I9030" t="s">
        <v>24</v>
      </c>
      <c r="J9030" t="s">
        <v>18</v>
      </c>
      <c r="K9030">
        <v>0.98699999999999999</v>
      </c>
      <c r="L9030">
        <v>3.5999999999999997E-2</v>
      </c>
      <c r="M9030">
        <v>0.73099999999999998</v>
      </c>
      <c r="S9030" t="str">
        <f t="shared" si="283"/>
        <v/>
      </c>
      <c r="T9030">
        <f t="shared" si="284"/>
        <v>0.98699999999999999</v>
      </c>
    </row>
    <row r="9031" spans="1:20" x14ac:dyDescent="0.3">
      <c r="A9031" t="s">
        <v>71</v>
      </c>
      <c r="B9031">
        <v>238</v>
      </c>
      <c r="C9031" t="s">
        <v>12</v>
      </c>
      <c r="D9031" t="s">
        <v>25</v>
      </c>
      <c r="E9031" t="s">
        <v>14</v>
      </c>
      <c r="F9031" t="s">
        <v>72</v>
      </c>
      <c r="G9031">
        <v>238</v>
      </c>
      <c r="H9031" t="s">
        <v>16</v>
      </c>
      <c r="I9031" t="s">
        <v>26</v>
      </c>
      <c r="J9031" t="s">
        <v>55</v>
      </c>
      <c r="K9031">
        <v>0.91400000000000003</v>
      </c>
      <c r="L9031">
        <v>6.0299999999999999E-2</v>
      </c>
      <c r="M9031">
        <v>0.81299999999999994</v>
      </c>
      <c r="S9031" t="str">
        <f t="shared" si="283"/>
        <v/>
      </c>
      <c r="T9031">
        <f t="shared" si="284"/>
        <v>0.91400000000000003</v>
      </c>
    </row>
    <row r="9032" spans="1:20" x14ac:dyDescent="0.3">
      <c r="A9032" t="s">
        <v>71</v>
      </c>
      <c r="B9032">
        <v>238</v>
      </c>
      <c r="C9032" t="s">
        <v>12</v>
      </c>
      <c r="D9032" t="s">
        <v>27</v>
      </c>
      <c r="E9032" t="s">
        <v>14</v>
      </c>
      <c r="F9032" t="s">
        <v>72</v>
      </c>
      <c r="G9032">
        <v>238</v>
      </c>
      <c r="H9032" t="s">
        <v>16</v>
      </c>
      <c r="I9032" t="s">
        <v>28</v>
      </c>
      <c r="J9032" t="s">
        <v>18</v>
      </c>
      <c r="K9032">
        <v>0.998</v>
      </c>
      <c r="L9032">
        <v>1.12E-2</v>
      </c>
      <c r="M9032">
        <v>0.27300000000000002</v>
      </c>
      <c r="S9032" t="str">
        <f t="shared" si="283"/>
        <v/>
      </c>
      <c r="T9032">
        <f t="shared" si="284"/>
        <v>0.998</v>
      </c>
    </row>
    <row r="9033" spans="1:20" x14ac:dyDescent="0.3">
      <c r="A9033" t="s">
        <v>71</v>
      </c>
      <c r="B9033">
        <v>238</v>
      </c>
      <c r="C9033" t="s">
        <v>12</v>
      </c>
      <c r="D9033" t="s">
        <v>29</v>
      </c>
      <c r="E9033" t="s">
        <v>14</v>
      </c>
      <c r="F9033" t="s">
        <v>72</v>
      </c>
      <c r="G9033">
        <v>238</v>
      </c>
      <c r="H9033" t="s">
        <v>16</v>
      </c>
      <c r="I9033" t="s">
        <v>30</v>
      </c>
      <c r="J9033" t="s">
        <v>18</v>
      </c>
      <c r="K9033">
        <v>1</v>
      </c>
      <c r="L9033">
        <v>2.5999999999999998E-4</v>
      </c>
      <c r="M9033">
        <v>1.8000000000000001E-4</v>
      </c>
      <c r="S9033" t="str">
        <f t="shared" si="283"/>
        <v/>
      </c>
      <c r="T9033">
        <f t="shared" si="284"/>
        <v>1</v>
      </c>
    </row>
    <row r="9034" spans="1:20" x14ac:dyDescent="0.3">
      <c r="A9034" t="s">
        <v>71</v>
      </c>
      <c r="B9034">
        <v>238</v>
      </c>
      <c r="C9034" t="s">
        <v>12</v>
      </c>
      <c r="D9034" t="s">
        <v>31</v>
      </c>
      <c r="E9034" t="s">
        <v>14</v>
      </c>
      <c r="F9034" t="s">
        <v>72</v>
      </c>
      <c r="G9034">
        <v>238</v>
      </c>
      <c r="H9034" t="s">
        <v>16</v>
      </c>
      <c r="I9034" t="s">
        <v>32</v>
      </c>
      <c r="J9034" t="s">
        <v>18</v>
      </c>
      <c r="K9034">
        <v>0.998</v>
      </c>
      <c r="L9034">
        <v>1.12E-2</v>
      </c>
      <c r="M9034">
        <v>0.27300000000000002</v>
      </c>
      <c r="S9034" t="str">
        <f t="shared" si="283"/>
        <v/>
      </c>
      <c r="T9034">
        <f t="shared" si="284"/>
        <v>0.998</v>
      </c>
    </row>
    <row r="9035" spans="1:20" x14ac:dyDescent="0.3">
      <c r="A9035" t="s">
        <v>71</v>
      </c>
      <c r="B9035">
        <v>238</v>
      </c>
      <c r="C9035" t="s">
        <v>12</v>
      </c>
      <c r="D9035" t="s">
        <v>33</v>
      </c>
      <c r="E9035" t="s">
        <v>14</v>
      </c>
      <c r="F9035" t="s">
        <v>72</v>
      </c>
      <c r="G9035">
        <v>238</v>
      </c>
      <c r="H9035" t="s">
        <v>16</v>
      </c>
      <c r="I9035" t="s">
        <v>34</v>
      </c>
      <c r="J9035" t="s">
        <v>18</v>
      </c>
      <c r="K9035">
        <v>0.999</v>
      </c>
      <c r="L9035">
        <v>5.7400000000000003E-3</v>
      </c>
      <c r="M9035">
        <v>0.13600000000000001</v>
      </c>
      <c r="S9035" t="str">
        <f t="shared" si="283"/>
        <v/>
      </c>
      <c r="T9035">
        <f t="shared" si="284"/>
        <v>0.999</v>
      </c>
    </row>
    <row r="9036" spans="1:20" x14ac:dyDescent="0.3">
      <c r="A9036" t="s">
        <v>71</v>
      </c>
      <c r="B9036">
        <v>238</v>
      </c>
      <c r="C9036" t="s">
        <v>12</v>
      </c>
      <c r="D9036" t="s">
        <v>35</v>
      </c>
      <c r="E9036" t="s">
        <v>14</v>
      </c>
      <c r="F9036" t="s">
        <v>72</v>
      </c>
      <c r="G9036">
        <v>238</v>
      </c>
      <c r="H9036" t="s">
        <v>16</v>
      </c>
      <c r="I9036" t="s">
        <v>36</v>
      </c>
      <c r="J9036" t="s">
        <v>18</v>
      </c>
      <c r="K9036">
        <v>0.999</v>
      </c>
      <c r="L9036">
        <v>5.7400000000000003E-3</v>
      </c>
      <c r="M9036">
        <v>0.13600000000000001</v>
      </c>
      <c r="S9036" t="str">
        <f t="shared" si="283"/>
        <v/>
      </c>
      <c r="T9036">
        <f t="shared" si="284"/>
        <v>0.999</v>
      </c>
    </row>
    <row r="9037" spans="1:20" x14ac:dyDescent="0.3">
      <c r="A9037" t="s">
        <v>71</v>
      </c>
      <c r="B9037">
        <v>238</v>
      </c>
      <c r="C9037" t="s">
        <v>12</v>
      </c>
      <c r="D9037" t="s">
        <v>37</v>
      </c>
      <c r="E9037" t="s">
        <v>14</v>
      </c>
      <c r="F9037" t="s">
        <v>72</v>
      </c>
      <c r="G9037">
        <v>238</v>
      </c>
      <c r="H9037" t="s">
        <v>16</v>
      </c>
      <c r="I9037" t="s">
        <v>38</v>
      </c>
      <c r="J9037" t="s">
        <v>18</v>
      </c>
      <c r="K9037">
        <v>0.999</v>
      </c>
      <c r="L9037">
        <v>5.7400000000000003E-3</v>
      </c>
      <c r="M9037">
        <v>0.13600000000000001</v>
      </c>
      <c r="S9037" t="str">
        <f t="shared" si="283"/>
        <v/>
      </c>
      <c r="T9037">
        <f t="shared" si="284"/>
        <v>0.999</v>
      </c>
    </row>
    <row r="9038" spans="1:20" x14ac:dyDescent="0.3">
      <c r="A9038" t="s">
        <v>71</v>
      </c>
      <c r="B9038">
        <v>238</v>
      </c>
      <c r="C9038" t="s">
        <v>12</v>
      </c>
      <c r="D9038" t="s">
        <v>39</v>
      </c>
      <c r="E9038" t="s">
        <v>14</v>
      </c>
      <c r="F9038" t="s">
        <v>72</v>
      </c>
      <c r="G9038">
        <v>238</v>
      </c>
      <c r="H9038" t="s">
        <v>16</v>
      </c>
      <c r="I9038" t="s">
        <v>40</v>
      </c>
      <c r="J9038" t="s">
        <v>18</v>
      </c>
      <c r="K9038">
        <v>1</v>
      </c>
      <c r="L9038">
        <v>2.5999999999999998E-4</v>
      </c>
      <c r="M9038">
        <v>1.8000000000000001E-4</v>
      </c>
      <c r="S9038" t="str">
        <f t="shared" si="283"/>
        <v/>
      </c>
      <c r="T9038">
        <f t="shared" si="284"/>
        <v>1</v>
      </c>
    </row>
    <row r="9039" spans="1:20" x14ac:dyDescent="0.3">
      <c r="A9039" t="s">
        <v>71</v>
      </c>
      <c r="B9039">
        <v>238</v>
      </c>
      <c r="C9039" t="s">
        <v>12</v>
      </c>
      <c r="D9039" t="s">
        <v>41</v>
      </c>
      <c r="E9039" t="s">
        <v>14</v>
      </c>
      <c r="F9039" t="s">
        <v>72</v>
      </c>
      <c r="G9039">
        <v>238</v>
      </c>
      <c r="H9039" t="s">
        <v>16</v>
      </c>
      <c r="I9039" t="s">
        <v>42</v>
      </c>
      <c r="J9039" t="s">
        <v>18</v>
      </c>
      <c r="K9039">
        <v>0.98299999999999998</v>
      </c>
      <c r="L9039">
        <v>3.8699999999999998E-2</v>
      </c>
      <c r="M9039">
        <v>0.745</v>
      </c>
      <c r="S9039" t="str">
        <f t="shared" si="283"/>
        <v/>
      </c>
      <c r="T9039">
        <f t="shared" si="284"/>
        <v>0.98299999999999998</v>
      </c>
    </row>
    <row r="9040" spans="1:20" x14ac:dyDescent="0.3">
      <c r="A9040" t="s">
        <v>71</v>
      </c>
      <c r="B9040">
        <v>238</v>
      </c>
      <c r="C9040" t="s">
        <v>12</v>
      </c>
      <c r="D9040" t="s">
        <v>43</v>
      </c>
      <c r="E9040" t="s">
        <v>14</v>
      </c>
      <c r="F9040" t="s">
        <v>72</v>
      </c>
      <c r="G9040">
        <v>238</v>
      </c>
      <c r="H9040" t="s">
        <v>16</v>
      </c>
      <c r="I9040" t="s">
        <v>44</v>
      </c>
      <c r="J9040" t="s">
        <v>18</v>
      </c>
      <c r="K9040">
        <v>1</v>
      </c>
      <c r="L9040">
        <v>2.5999999999999998E-4</v>
      </c>
      <c r="M9040">
        <v>1.8000000000000001E-4</v>
      </c>
      <c r="S9040" t="str">
        <f t="shared" si="283"/>
        <v/>
      </c>
      <c r="T9040">
        <f t="shared" si="284"/>
        <v>1</v>
      </c>
    </row>
    <row r="9041" spans="1:20" x14ac:dyDescent="0.3">
      <c r="A9041" t="s">
        <v>71</v>
      </c>
      <c r="B9041">
        <v>238</v>
      </c>
      <c r="C9041" t="s">
        <v>12</v>
      </c>
      <c r="D9041" t="s">
        <v>45</v>
      </c>
      <c r="E9041" t="s">
        <v>14</v>
      </c>
      <c r="F9041" t="s">
        <v>72</v>
      </c>
      <c r="G9041">
        <v>238</v>
      </c>
      <c r="H9041" t="s">
        <v>16</v>
      </c>
      <c r="I9041" t="s">
        <v>46</v>
      </c>
      <c r="J9041" t="s">
        <v>18</v>
      </c>
      <c r="K9041">
        <v>1</v>
      </c>
      <c r="L9041">
        <v>2.5999999999999998E-4</v>
      </c>
      <c r="M9041">
        <v>1.8000000000000001E-4</v>
      </c>
      <c r="S9041" t="str">
        <f t="shared" si="283"/>
        <v/>
      </c>
      <c r="T9041">
        <f t="shared" si="284"/>
        <v>1</v>
      </c>
    </row>
    <row r="9042" spans="1:20" x14ac:dyDescent="0.3">
      <c r="A9042" t="s">
        <v>71</v>
      </c>
      <c r="B9042">
        <v>238</v>
      </c>
      <c r="C9042" t="s">
        <v>12</v>
      </c>
      <c r="D9042" t="s">
        <v>47</v>
      </c>
      <c r="E9042" t="s">
        <v>14</v>
      </c>
      <c r="F9042" t="s">
        <v>72</v>
      </c>
      <c r="G9042">
        <v>238</v>
      </c>
      <c r="H9042" t="s">
        <v>16</v>
      </c>
      <c r="I9042" t="s">
        <v>48</v>
      </c>
      <c r="J9042" t="s">
        <v>18</v>
      </c>
      <c r="K9042">
        <v>1</v>
      </c>
      <c r="L9042">
        <v>2.5999999999999998E-4</v>
      </c>
      <c r="M9042">
        <v>1.8000000000000001E-4</v>
      </c>
      <c r="S9042" t="str">
        <f t="shared" si="283"/>
        <v/>
      </c>
      <c r="T9042">
        <f t="shared" si="284"/>
        <v>1</v>
      </c>
    </row>
    <row r="9043" spans="1:20" x14ac:dyDescent="0.3">
      <c r="A9043" t="s">
        <v>71</v>
      </c>
      <c r="B9043">
        <v>238</v>
      </c>
      <c r="C9043" t="s">
        <v>12</v>
      </c>
      <c r="D9043" t="s">
        <v>49</v>
      </c>
      <c r="E9043" t="s">
        <v>14</v>
      </c>
      <c r="F9043" t="s">
        <v>72</v>
      </c>
      <c r="G9043">
        <v>238</v>
      </c>
      <c r="H9043" t="s">
        <v>16</v>
      </c>
      <c r="I9043" t="s">
        <v>50</v>
      </c>
      <c r="J9043" t="s">
        <v>18</v>
      </c>
      <c r="K9043">
        <v>0.999</v>
      </c>
      <c r="L9043">
        <v>5.7400000000000003E-3</v>
      </c>
      <c r="M9043">
        <v>0.13600000000000001</v>
      </c>
      <c r="S9043" t="str">
        <f t="shared" si="283"/>
        <v/>
      </c>
      <c r="T9043">
        <f t="shared" si="284"/>
        <v>0.999</v>
      </c>
    </row>
    <row r="9044" spans="1:20" x14ac:dyDescent="0.3">
      <c r="A9044" t="s">
        <v>71</v>
      </c>
      <c r="B9044">
        <v>238</v>
      </c>
      <c r="C9044" t="s">
        <v>12</v>
      </c>
      <c r="D9044" t="s">
        <v>51</v>
      </c>
      <c r="E9044" t="s">
        <v>14</v>
      </c>
      <c r="F9044" t="s">
        <v>72</v>
      </c>
      <c r="G9044">
        <v>238</v>
      </c>
      <c r="H9044" t="s">
        <v>16</v>
      </c>
      <c r="I9044" t="s">
        <v>52</v>
      </c>
      <c r="J9044" t="s">
        <v>18</v>
      </c>
      <c r="K9044">
        <v>1</v>
      </c>
      <c r="L9044">
        <v>2.5999999999999998E-4</v>
      </c>
      <c r="M9044">
        <v>1.8000000000000001E-4</v>
      </c>
      <c r="S9044" t="str">
        <f t="shared" si="283"/>
        <v/>
      </c>
      <c r="T9044">
        <f t="shared" si="284"/>
        <v>1</v>
      </c>
    </row>
    <row r="9045" spans="1:20" x14ac:dyDescent="0.3">
      <c r="A9045" t="s">
        <v>71</v>
      </c>
      <c r="B9045">
        <v>238</v>
      </c>
      <c r="C9045" t="s">
        <v>12</v>
      </c>
      <c r="D9045" t="s">
        <v>53</v>
      </c>
      <c r="E9045" t="s">
        <v>14</v>
      </c>
      <c r="F9045" t="s">
        <v>72</v>
      </c>
      <c r="G9045">
        <v>238</v>
      </c>
      <c r="H9045" t="s">
        <v>16</v>
      </c>
      <c r="I9045" t="s">
        <v>54</v>
      </c>
      <c r="J9045" t="s">
        <v>18</v>
      </c>
      <c r="K9045">
        <v>1</v>
      </c>
      <c r="L9045">
        <v>2.5999999999999998E-4</v>
      </c>
      <c r="M9045">
        <v>1.8000000000000001E-4</v>
      </c>
      <c r="S9045" t="str">
        <f t="shared" si="283"/>
        <v/>
      </c>
      <c r="T9045">
        <f t="shared" si="284"/>
        <v>1</v>
      </c>
    </row>
    <row r="9046" spans="1:20" x14ac:dyDescent="0.3">
      <c r="A9046" t="s">
        <v>71</v>
      </c>
      <c r="B9046">
        <v>240</v>
      </c>
      <c r="C9046" t="s">
        <v>12</v>
      </c>
      <c r="D9046" t="s">
        <v>13</v>
      </c>
      <c r="E9046" t="s">
        <v>14</v>
      </c>
      <c r="F9046" t="s">
        <v>72</v>
      </c>
      <c r="G9046">
        <v>240</v>
      </c>
      <c r="H9046" t="s">
        <v>16</v>
      </c>
      <c r="I9046" t="s">
        <v>17</v>
      </c>
      <c r="J9046" t="s">
        <v>55</v>
      </c>
      <c r="K9046">
        <v>0.91300000000000003</v>
      </c>
      <c r="L9046">
        <v>6.0400000000000002E-2</v>
      </c>
      <c r="M9046">
        <v>0.81299999999999994</v>
      </c>
      <c r="S9046">
        <f t="shared" si="283"/>
        <v>0.91300000000000003</v>
      </c>
      <c r="T9046" t="str">
        <f t="shared" si="284"/>
        <v/>
      </c>
    </row>
    <row r="9047" spans="1:20" x14ac:dyDescent="0.3">
      <c r="A9047" t="s">
        <v>71</v>
      </c>
      <c r="B9047">
        <v>240</v>
      </c>
      <c r="C9047" t="s">
        <v>12</v>
      </c>
      <c r="D9047" t="s">
        <v>19</v>
      </c>
      <c r="E9047" t="s">
        <v>14</v>
      </c>
      <c r="F9047" t="s">
        <v>72</v>
      </c>
      <c r="G9047">
        <v>240</v>
      </c>
      <c r="H9047" t="s">
        <v>16</v>
      </c>
      <c r="I9047" t="s">
        <v>20</v>
      </c>
      <c r="J9047" t="s">
        <v>55</v>
      </c>
      <c r="K9047">
        <v>0.77600000000000002</v>
      </c>
      <c r="L9047">
        <v>7.5200000000000003E-2</v>
      </c>
      <c r="M9047">
        <v>0.84899999999999998</v>
      </c>
      <c r="S9047" t="str">
        <f t="shared" si="283"/>
        <v/>
      </c>
      <c r="T9047">
        <f t="shared" si="284"/>
        <v>0.77600000000000002</v>
      </c>
    </row>
    <row r="9048" spans="1:20" x14ac:dyDescent="0.3">
      <c r="A9048" t="s">
        <v>71</v>
      </c>
      <c r="B9048">
        <v>240</v>
      </c>
      <c r="C9048" t="s">
        <v>12</v>
      </c>
      <c r="D9048" t="s">
        <v>21</v>
      </c>
      <c r="E9048" t="s">
        <v>14</v>
      </c>
      <c r="F9048" t="s">
        <v>72</v>
      </c>
      <c r="G9048">
        <v>240</v>
      </c>
      <c r="H9048" t="s">
        <v>16</v>
      </c>
      <c r="I9048" t="s">
        <v>22</v>
      </c>
      <c r="J9048" t="s">
        <v>56</v>
      </c>
      <c r="K9048">
        <v>9.0999999999999998E-2</v>
      </c>
      <c r="L9048">
        <v>0.14899999999999999</v>
      </c>
      <c r="M9048">
        <v>0.93100000000000005</v>
      </c>
      <c r="S9048" t="str">
        <f t="shared" si="283"/>
        <v/>
      </c>
      <c r="T9048">
        <f t="shared" si="284"/>
        <v>9.0999999999999998E-2</v>
      </c>
    </row>
    <row r="9049" spans="1:20" x14ac:dyDescent="0.3">
      <c r="A9049" t="s">
        <v>71</v>
      </c>
      <c r="B9049">
        <v>240</v>
      </c>
      <c r="C9049" t="s">
        <v>12</v>
      </c>
      <c r="D9049" t="s">
        <v>23</v>
      </c>
      <c r="E9049" t="s">
        <v>14</v>
      </c>
      <c r="F9049" t="s">
        <v>72</v>
      </c>
      <c r="G9049">
        <v>240</v>
      </c>
      <c r="H9049" t="s">
        <v>16</v>
      </c>
      <c r="I9049" t="s">
        <v>24</v>
      </c>
      <c r="J9049" t="s">
        <v>56</v>
      </c>
      <c r="K9049">
        <v>1.4999999999999999E-2</v>
      </c>
      <c r="L9049">
        <v>0.20899999999999999</v>
      </c>
      <c r="M9049">
        <v>0.95599999999999996</v>
      </c>
      <c r="S9049" t="str">
        <f t="shared" si="283"/>
        <v/>
      </c>
      <c r="T9049">
        <f t="shared" si="284"/>
        <v>1.4999999999999999E-2</v>
      </c>
    </row>
    <row r="9050" spans="1:20" x14ac:dyDescent="0.3">
      <c r="A9050" t="s">
        <v>71</v>
      </c>
      <c r="B9050">
        <v>240</v>
      </c>
      <c r="C9050" t="s">
        <v>12</v>
      </c>
      <c r="D9050" t="s">
        <v>25</v>
      </c>
      <c r="E9050" t="s">
        <v>14</v>
      </c>
      <c r="F9050" t="s">
        <v>72</v>
      </c>
      <c r="G9050">
        <v>240</v>
      </c>
      <c r="H9050" t="s">
        <v>16</v>
      </c>
      <c r="I9050" t="s">
        <v>26</v>
      </c>
      <c r="J9050" t="s">
        <v>55</v>
      </c>
      <c r="K9050">
        <v>0.56299999999999994</v>
      </c>
      <c r="L9050">
        <v>9.4E-2</v>
      </c>
      <c r="M9050">
        <v>0.877</v>
      </c>
      <c r="S9050" t="str">
        <f t="shared" si="283"/>
        <v/>
      </c>
      <c r="T9050">
        <f t="shared" si="284"/>
        <v>0.56299999999999994</v>
      </c>
    </row>
    <row r="9051" spans="1:20" x14ac:dyDescent="0.3">
      <c r="A9051" t="s">
        <v>71</v>
      </c>
      <c r="B9051">
        <v>240</v>
      </c>
      <c r="C9051" t="s">
        <v>12</v>
      </c>
      <c r="D9051" t="s">
        <v>27</v>
      </c>
      <c r="E9051" t="s">
        <v>14</v>
      </c>
      <c r="F9051" t="s">
        <v>72</v>
      </c>
      <c r="G9051">
        <v>240</v>
      </c>
      <c r="H9051" t="s">
        <v>16</v>
      </c>
      <c r="I9051" t="s">
        <v>28</v>
      </c>
      <c r="J9051" t="s">
        <v>55</v>
      </c>
      <c r="K9051">
        <v>0.56299999999999994</v>
      </c>
      <c r="L9051">
        <v>9.4E-2</v>
      </c>
      <c r="M9051">
        <v>0.877</v>
      </c>
      <c r="S9051" t="str">
        <f t="shared" si="283"/>
        <v/>
      </c>
      <c r="T9051">
        <f t="shared" si="284"/>
        <v>0.56299999999999994</v>
      </c>
    </row>
    <row r="9052" spans="1:20" x14ac:dyDescent="0.3">
      <c r="A9052" t="s">
        <v>71</v>
      </c>
      <c r="B9052">
        <v>240</v>
      </c>
      <c r="C9052" t="s">
        <v>12</v>
      </c>
      <c r="D9052" t="s">
        <v>29</v>
      </c>
      <c r="E9052" t="s">
        <v>14</v>
      </c>
      <c r="F9052" t="s">
        <v>72</v>
      </c>
      <c r="G9052">
        <v>240</v>
      </c>
      <c r="H9052" t="s">
        <v>16</v>
      </c>
      <c r="I9052" t="s">
        <v>30</v>
      </c>
      <c r="J9052" t="s">
        <v>18</v>
      </c>
      <c r="K9052">
        <v>0.96799999999999997</v>
      </c>
      <c r="L9052">
        <v>4.5499999999999999E-2</v>
      </c>
      <c r="M9052">
        <v>0.77200000000000002</v>
      </c>
      <c r="S9052" t="str">
        <f t="shared" si="283"/>
        <v/>
      </c>
      <c r="T9052">
        <f t="shared" si="284"/>
        <v>0.96799999999999997</v>
      </c>
    </row>
    <row r="9053" spans="1:20" x14ac:dyDescent="0.3">
      <c r="A9053" t="s">
        <v>71</v>
      </c>
      <c r="B9053">
        <v>240</v>
      </c>
      <c r="C9053" t="s">
        <v>12</v>
      </c>
      <c r="D9053" t="s">
        <v>31</v>
      </c>
      <c r="E9053" t="s">
        <v>14</v>
      </c>
      <c r="F9053" t="s">
        <v>72</v>
      </c>
      <c r="G9053">
        <v>240</v>
      </c>
      <c r="H9053" t="s">
        <v>16</v>
      </c>
      <c r="I9053" t="s">
        <v>32</v>
      </c>
      <c r="J9053" t="s">
        <v>56</v>
      </c>
      <c r="K9053">
        <v>0.19600000000000001</v>
      </c>
      <c r="L9053">
        <v>0.126</v>
      </c>
      <c r="M9053">
        <v>0.91600000000000004</v>
      </c>
      <c r="S9053" t="str">
        <f t="shared" si="283"/>
        <v/>
      </c>
      <c r="T9053">
        <f t="shared" si="284"/>
        <v>0.19600000000000001</v>
      </c>
    </row>
    <row r="9054" spans="1:20" x14ac:dyDescent="0.3">
      <c r="A9054" t="s">
        <v>71</v>
      </c>
      <c r="B9054">
        <v>240</v>
      </c>
      <c r="C9054" t="s">
        <v>12</v>
      </c>
      <c r="D9054" t="s">
        <v>33</v>
      </c>
      <c r="E9054" t="s">
        <v>14</v>
      </c>
      <c r="F9054" t="s">
        <v>72</v>
      </c>
      <c r="G9054">
        <v>240</v>
      </c>
      <c r="H9054" t="s">
        <v>16</v>
      </c>
      <c r="I9054" t="s">
        <v>34</v>
      </c>
      <c r="J9054" t="s">
        <v>55</v>
      </c>
      <c r="K9054">
        <v>0.77600000000000002</v>
      </c>
      <c r="L9054">
        <v>7.5200000000000003E-2</v>
      </c>
      <c r="M9054">
        <v>0.84899999999999998</v>
      </c>
      <c r="S9054" t="str">
        <f t="shared" si="283"/>
        <v/>
      </c>
      <c r="T9054">
        <f t="shared" si="284"/>
        <v>0.77600000000000002</v>
      </c>
    </row>
    <row r="9055" spans="1:20" x14ac:dyDescent="0.3">
      <c r="A9055" t="s">
        <v>71</v>
      </c>
      <c r="B9055">
        <v>240</v>
      </c>
      <c r="C9055" t="s">
        <v>12</v>
      </c>
      <c r="D9055" t="s">
        <v>35</v>
      </c>
      <c r="E9055" t="s">
        <v>14</v>
      </c>
      <c r="F9055" t="s">
        <v>72</v>
      </c>
      <c r="G9055">
        <v>240</v>
      </c>
      <c r="H9055" t="s">
        <v>16</v>
      </c>
      <c r="I9055" t="s">
        <v>36</v>
      </c>
      <c r="J9055" t="s">
        <v>55</v>
      </c>
      <c r="K9055">
        <v>0.77600000000000002</v>
      </c>
      <c r="L9055">
        <v>7.5200000000000003E-2</v>
      </c>
      <c r="M9055">
        <v>0.84899999999999998</v>
      </c>
      <c r="S9055" t="str">
        <f t="shared" si="283"/>
        <v/>
      </c>
      <c r="T9055">
        <f t="shared" si="284"/>
        <v>0.77600000000000002</v>
      </c>
    </row>
    <row r="9056" spans="1:20" x14ac:dyDescent="0.3">
      <c r="A9056" t="s">
        <v>71</v>
      </c>
      <c r="B9056">
        <v>240</v>
      </c>
      <c r="C9056" t="s">
        <v>12</v>
      </c>
      <c r="D9056" t="s">
        <v>37</v>
      </c>
      <c r="E9056" t="s">
        <v>14</v>
      </c>
      <c r="F9056" t="s">
        <v>72</v>
      </c>
      <c r="G9056">
        <v>240</v>
      </c>
      <c r="H9056" t="s">
        <v>16</v>
      </c>
      <c r="I9056" t="s">
        <v>38</v>
      </c>
      <c r="J9056" t="s">
        <v>56</v>
      </c>
      <c r="K9056">
        <v>0.26900000000000002</v>
      </c>
      <c r="L9056">
        <v>0.11600000000000001</v>
      </c>
      <c r="M9056">
        <v>0.90900000000000003</v>
      </c>
      <c r="S9056" t="str">
        <f t="shared" si="283"/>
        <v/>
      </c>
      <c r="T9056">
        <f t="shared" si="284"/>
        <v>0.26900000000000002</v>
      </c>
    </row>
    <row r="9057" spans="1:20" x14ac:dyDescent="0.3">
      <c r="A9057" t="s">
        <v>71</v>
      </c>
      <c r="B9057">
        <v>240</v>
      </c>
      <c r="C9057" t="s">
        <v>12</v>
      </c>
      <c r="D9057" t="s">
        <v>39</v>
      </c>
      <c r="E9057" t="s">
        <v>14</v>
      </c>
      <c r="F9057" t="s">
        <v>72</v>
      </c>
      <c r="G9057">
        <v>240</v>
      </c>
      <c r="H9057" t="s">
        <v>16</v>
      </c>
      <c r="I9057" t="s">
        <v>40</v>
      </c>
      <c r="J9057" t="s">
        <v>55</v>
      </c>
      <c r="K9057">
        <v>0.91300000000000003</v>
      </c>
      <c r="L9057">
        <v>6.0400000000000002E-2</v>
      </c>
      <c r="M9057">
        <v>0.81299999999999994</v>
      </c>
      <c r="S9057" t="str">
        <f t="shared" si="283"/>
        <v/>
      </c>
      <c r="T9057">
        <f t="shared" si="284"/>
        <v>0.91300000000000003</v>
      </c>
    </row>
    <row r="9058" spans="1:20" x14ac:dyDescent="0.3">
      <c r="A9058" t="s">
        <v>71</v>
      </c>
      <c r="B9058">
        <v>240</v>
      </c>
      <c r="C9058" t="s">
        <v>12</v>
      </c>
      <c r="D9058" t="s">
        <v>41</v>
      </c>
      <c r="E9058" t="s">
        <v>14</v>
      </c>
      <c r="F9058" t="s">
        <v>72</v>
      </c>
      <c r="G9058">
        <v>240</v>
      </c>
      <c r="H9058" t="s">
        <v>16</v>
      </c>
      <c r="I9058" t="s">
        <v>42</v>
      </c>
      <c r="J9058" t="s">
        <v>56</v>
      </c>
      <c r="K9058">
        <v>0</v>
      </c>
      <c r="L9058">
        <v>1</v>
      </c>
      <c r="M9058">
        <v>1</v>
      </c>
      <c r="S9058" t="str">
        <f t="shared" si="283"/>
        <v/>
      </c>
      <c r="T9058">
        <f t="shared" si="284"/>
        <v>0</v>
      </c>
    </row>
    <row r="9059" spans="1:20" x14ac:dyDescent="0.3">
      <c r="A9059" t="s">
        <v>71</v>
      </c>
      <c r="B9059">
        <v>240</v>
      </c>
      <c r="C9059" t="s">
        <v>12</v>
      </c>
      <c r="D9059" t="s">
        <v>43</v>
      </c>
      <c r="E9059" t="s">
        <v>14</v>
      </c>
      <c r="F9059" t="s">
        <v>72</v>
      </c>
      <c r="G9059">
        <v>240</v>
      </c>
      <c r="H9059" t="s">
        <v>16</v>
      </c>
      <c r="I9059" t="s">
        <v>44</v>
      </c>
      <c r="J9059" t="s">
        <v>55</v>
      </c>
      <c r="K9059">
        <v>0.92900000000000005</v>
      </c>
      <c r="L9059">
        <v>5.79E-2</v>
      </c>
      <c r="M9059">
        <v>0.80600000000000005</v>
      </c>
      <c r="S9059" t="str">
        <f t="shared" si="283"/>
        <v/>
      </c>
      <c r="T9059">
        <f t="shared" si="284"/>
        <v>0.92900000000000005</v>
      </c>
    </row>
    <row r="9060" spans="1:20" x14ac:dyDescent="0.3">
      <c r="A9060" t="s">
        <v>71</v>
      </c>
      <c r="B9060">
        <v>240</v>
      </c>
      <c r="C9060" t="s">
        <v>12</v>
      </c>
      <c r="D9060" t="s">
        <v>45</v>
      </c>
      <c r="E9060" t="s">
        <v>14</v>
      </c>
      <c r="F9060" t="s">
        <v>72</v>
      </c>
      <c r="G9060">
        <v>240</v>
      </c>
      <c r="H9060" t="s">
        <v>16</v>
      </c>
      <c r="I9060" t="s">
        <v>46</v>
      </c>
      <c r="J9060" t="s">
        <v>55</v>
      </c>
      <c r="K9060">
        <v>0.77600000000000002</v>
      </c>
      <c r="L9060">
        <v>7.5200000000000003E-2</v>
      </c>
      <c r="M9060">
        <v>0.84899999999999998</v>
      </c>
      <c r="S9060" t="str">
        <f t="shared" si="283"/>
        <v/>
      </c>
      <c r="T9060">
        <f t="shared" si="284"/>
        <v>0.77600000000000002</v>
      </c>
    </row>
    <row r="9061" spans="1:20" x14ac:dyDescent="0.3">
      <c r="A9061" t="s">
        <v>71</v>
      </c>
      <c r="B9061">
        <v>240</v>
      </c>
      <c r="C9061" t="s">
        <v>12</v>
      </c>
      <c r="D9061" t="s">
        <v>47</v>
      </c>
      <c r="E9061" t="s">
        <v>14</v>
      </c>
      <c r="F9061" t="s">
        <v>72</v>
      </c>
      <c r="G9061">
        <v>240</v>
      </c>
      <c r="H9061" t="s">
        <v>16</v>
      </c>
      <c r="I9061" t="s">
        <v>48</v>
      </c>
      <c r="J9061" t="s">
        <v>18</v>
      </c>
      <c r="K9061">
        <v>0.97499999999999998</v>
      </c>
      <c r="L9061">
        <v>4.36E-2</v>
      </c>
      <c r="M9061">
        <v>0.76200000000000001</v>
      </c>
      <c r="S9061" t="str">
        <f t="shared" si="283"/>
        <v/>
      </c>
      <c r="T9061">
        <f t="shared" si="284"/>
        <v>0.97499999999999998</v>
      </c>
    </row>
    <row r="9062" spans="1:20" x14ac:dyDescent="0.3">
      <c r="A9062" t="s">
        <v>71</v>
      </c>
      <c r="B9062">
        <v>240</v>
      </c>
      <c r="C9062" t="s">
        <v>12</v>
      </c>
      <c r="D9062" t="s">
        <v>49</v>
      </c>
      <c r="E9062" t="s">
        <v>14</v>
      </c>
      <c r="F9062" t="s">
        <v>72</v>
      </c>
      <c r="G9062">
        <v>240</v>
      </c>
      <c r="H9062" t="s">
        <v>16</v>
      </c>
      <c r="I9062" t="s">
        <v>50</v>
      </c>
      <c r="J9062" t="s">
        <v>55</v>
      </c>
      <c r="K9062">
        <v>0.77600000000000002</v>
      </c>
      <c r="L9062">
        <v>7.5200000000000003E-2</v>
      </c>
      <c r="M9062">
        <v>0.84899999999999998</v>
      </c>
      <c r="S9062" t="str">
        <f t="shared" si="283"/>
        <v/>
      </c>
      <c r="T9062">
        <f t="shared" si="284"/>
        <v>0.77600000000000002</v>
      </c>
    </row>
    <row r="9063" spans="1:20" x14ac:dyDescent="0.3">
      <c r="A9063" t="s">
        <v>71</v>
      </c>
      <c r="B9063">
        <v>240</v>
      </c>
      <c r="C9063" t="s">
        <v>12</v>
      </c>
      <c r="D9063" t="s">
        <v>51</v>
      </c>
      <c r="E9063" t="s">
        <v>14</v>
      </c>
      <c r="F9063" t="s">
        <v>72</v>
      </c>
      <c r="G9063">
        <v>240</v>
      </c>
      <c r="H9063" t="s">
        <v>16</v>
      </c>
      <c r="I9063" t="s">
        <v>52</v>
      </c>
      <c r="J9063" t="s">
        <v>55</v>
      </c>
      <c r="K9063">
        <v>0.91300000000000003</v>
      </c>
      <c r="L9063">
        <v>6.0400000000000002E-2</v>
      </c>
      <c r="M9063">
        <v>0.81299999999999994</v>
      </c>
      <c r="S9063" t="str">
        <f t="shared" si="283"/>
        <v/>
      </c>
      <c r="T9063">
        <f t="shared" si="284"/>
        <v>0.91300000000000003</v>
      </c>
    </row>
    <row r="9064" spans="1:20" x14ac:dyDescent="0.3">
      <c r="A9064" t="s">
        <v>71</v>
      </c>
      <c r="B9064">
        <v>240</v>
      </c>
      <c r="C9064" t="s">
        <v>12</v>
      </c>
      <c r="D9064" t="s">
        <v>53</v>
      </c>
      <c r="E9064" t="s">
        <v>14</v>
      </c>
      <c r="F9064" t="s">
        <v>72</v>
      </c>
      <c r="G9064">
        <v>240</v>
      </c>
      <c r="H9064" t="s">
        <v>16</v>
      </c>
      <c r="I9064" t="s">
        <v>54</v>
      </c>
      <c r="J9064" t="s">
        <v>55</v>
      </c>
      <c r="K9064">
        <v>0.77600000000000002</v>
      </c>
      <c r="L9064">
        <v>7.5200000000000003E-2</v>
      </c>
      <c r="M9064">
        <v>0.84899999999999998</v>
      </c>
      <c r="S9064" t="str">
        <f t="shared" si="283"/>
        <v/>
      </c>
      <c r="T9064">
        <f t="shared" si="284"/>
        <v>0.77600000000000002</v>
      </c>
    </row>
    <row r="9065" spans="1:20" x14ac:dyDescent="0.3">
      <c r="A9065" t="s">
        <v>71</v>
      </c>
      <c r="B9065">
        <v>241</v>
      </c>
      <c r="C9065" t="s">
        <v>12</v>
      </c>
      <c r="D9065" t="s">
        <v>13</v>
      </c>
      <c r="E9065" t="s">
        <v>14</v>
      </c>
      <c r="F9065" t="s">
        <v>72</v>
      </c>
      <c r="G9065">
        <v>241</v>
      </c>
      <c r="H9065" t="s">
        <v>16</v>
      </c>
      <c r="I9065" t="s">
        <v>17</v>
      </c>
      <c r="J9065" t="s">
        <v>18</v>
      </c>
      <c r="K9065">
        <v>1</v>
      </c>
      <c r="L9065">
        <v>2.5999999999999998E-4</v>
      </c>
      <c r="M9065">
        <v>1.8000000000000001E-4</v>
      </c>
      <c r="S9065">
        <f t="shared" si="283"/>
        <v>1</v>
      </c>
      <c r="T9065" t="str">
        <f t="shared" si="284"/>
        <v/>
      </c>
    </row>
    <row r="9066" spans="1:20" x14ac:dyDescent="0.3">
      <c r="A9066" t="s">
        <v>71</v>
      </c>
      <c r="B9066">
        <v>241</v>
      </c>
      <c r="C9066" t="s">
        <v>12</v>
      </c>
      <c r="D9066" t="s">
        <v>19</v>
      </c>
      <c r="E9066" t="s">
        <v>14</v>
      </c>
      <c r="F9066" t="s">
        <v>72</v>
      </c>
      <c r="G9066">
        <v>241</v>
      </c>
      <c r="H9066" t="s">
        <v>16</v>
      </c>
      <c r="I9066" t="s">
        <v>20</v>
      </c>
      <c r="J9066" t="s">
        <v>18</v>
      </c>
      <c r="K9066">
        <v>1</v>
      </c>
      <c r="L9066">
        <v>2.5999999999999998E-4</v>
      </c>
      <c r="M9066">
        <v>1.8000000000000001E-4</v>
      </c>
      <c r="S9066" t="str">
        <f t="shared" si="283"/>
        <v/>
      </c>
      <c r="T9066">
        <f t="shared" si="284"/>
        <v>1</v>
      </c>
    </row>
    <row r="9067" spans="1:20" x14ac:dyDescent="0.3">
      <c r="A9067" t="s">
        <v>71</v>
      </c>
      <c r="B9067">
        <v>241</v>
      </c>
      <c r="C9067" t="s">
        <v>12</v>
      </c>
      <c r="D9067" t="s">
        <v>21</v>
      </c>
      <c r="E9067" t="s">
        <v>14</v>
      </c>
      <c r="F9067" t="s">
        <v>72</v>
      </c>
      <c r="G9067">
        <v>241</v>
      </c>
      <c r="H9067" t="s">
        <v>16</v>
      </c>
      <c r="I9067" t="s">
        <v>22</v>
      </c>
      <c r="J9067" t="s">
        <v>18</v>
      </c>
      <c r="K9067">
        <v>1</v>
      </c>
      <c r="L9067">
        <v>2.5999999999999998E-4</v>
      </c>
      <c r="M9067">
        <v>1.8000000000000001E-4</v>
      </c>
      <c r="S9067" t="str">
        <f t="shared" si="283"/>
        <v/>
      </c>
      <c r="T9067">
        <f t="shared" si="284"/>
        <v>1</v>
      </c>
    </row>
    <row r="9068" spans="1:20" x14ac:dyDescent="0.3">
      <c r="A9068" t="s">
        <v>71</v>
      </c>
      <c r="B9068">
        <v>241</v>
      </c>
      <c r="C9068" t="s">
        <v>12</v>
      </c>
      <c r="D9068" t="s">
        <v>23</v>
      </c>
      <c r="E9068" t="s">
        <v>14</v>
      </c>
      <c r="F9068" t="s">
        <v>72</v>
      </c>
      <c r="G9068">
        <v>241</v>
      </c>
      <c r="H9068" t="s">
        <v>16</v>
      </c>
      <c r="I9068" t="s">
        <v>24</v>
      </c>
      <c r="J9068" t="s">
        <v>18</v>
      </c>
      <c r="K9068">
        <v>1</v>
      </c>
      <c r="L9068">
        <v>2.5999999999999998E-4</v>
      </c>
      <c r="M9068">
        <v>1.8000000000000001E-4</v>
      </c>
      <c r="S9068" t="str">
        <f t="shared" si="283"/>
        <v/>
      </c>
      <c r="T9068">
        <f t="shared" si="284"/>
        <v>1</v>
      </c>
    </row>
    <row r="9069" spans="1:20" x14ac:dyDescent="0.3">
      <c r="A9069" t="s">
        <v>71</v>
      </c>
      <c r="B9069">
        <v>241</v>
      </c>
      <c r="C9069" t="s">
        <v>12</v>
      </c>
      <c r="D9069" t="s">
        <v>25</v>
      </c>
      <c r="E9069" t="s">
        <v>14</v>
      </c>
      <c r="F9069" t="s">
        <v>72</v>
      </c>
      <c r="G9069">
        <v>241</v>
      </c>
      <c r="H9069" t="s">
        <v>16</v>
      </c>
      <c r="I9069" t="s">
        <v>26</v>
      </c>
      <c r="J9069" t="s">
        <v>18</v>
      </c>
      <c r="K9069">
        <v>1</v>
      </c>
      <c r="L9069">
        <v>2.5999999999999998E-4</v>
      </c>
      <c r="M9069">
        <v>1.8000000000000001E-4</v>
      </c>
      <c r="S9069" t="str">
        <f t="shared" si="283"/>
        <v/>
      </c>
      <c r="T9069">
        <f t="shared" si="284"/>
        <v>1</v>
      </c>
    </row>
    <row r="9070" spans="1:20" x14ac:dyDescent="0.3">
      <c r="A9070" t="s">
        <v>71</v>
      </c>
      <c r="B9070">
        <v>241</v>
      </c>
      <c r="C9070" t="s">
        <v>12</v>
      </c>
      <c r="D9070" t="s">
        <v>27</v>
      </c>
      <c r="E9070" t="s">
        <v>14</v>
      </c>
      <c r="F9070" t="s">
        <v>72</v>
      </c>
      <c r="G9070">
        <v>241</v>
      </c>
      <c r="H9070" t="s">
        <v>16</v>
      </c>
      <c r="I9070" t="s">
        <v>28</v>
      </c>
      <c r="J9070" t="s">
        <v>18</v>
      </c>
      <c r="K9070">
        <v>1</v>
      </c>
      <c r="L9070">
        <v>2.5999999999999998E-4</v>
      </c>
      <c r="M9070">
        <v>1.8000000000000001E-4</v>
      </c>
      <c r="S9070" t="str">
        <f t="shared" si="283"/>
        <v/>
      </c>
      <c r="T9070">
        <f t="shared" si="284"/>
        <v>1</v>
      </c>
    </row>
    <row r="9071" spans="1:20" x14ac:dyDescent="0.3">
      <c r="A9071" t="s">
        <v>71</v>
      </c>
      <c r="B9071">
        <v>241</v>
      </c>
      <c r="C9071" t="s">
        <v>12</v>
      </c>
      <c r="D9071" t="s">
        <v>29</v>
      </c>
      <c r="E9071" t="s">
        <v>14</v>
      </c>
      <c r="F9071" t="s">
        <v>72</v>
      </c>
      <c r="G9071">
        <v>241</v>
      </c>
      <c r="H9071" t="s">
        <v>16</v>
      </c>
      <c r="I9071" t="s">
        <v>30</v>
      </c>
      <c r="J9071" t="s">
        <v>18</v>
      </c>
      <c r="K9071">
        <v>1</v>
      </c>
      <c r="L9071">
        <v>2.5999999999999998E-4</v>
      </c>
      <c r="M9071">
        <v>1.8000000000000001E-4</v>
      </c>
      <c r="S9071" t="str">
        <f t="shared" si="283"/>
        <v/>
      </c>
      <c r="T9071">
        <f t="shared" si="284"/>
        <v>1</v>
      </c>
    </row>
    <row r="9072" spans="1:20" x14ac:dyDescent="0.3">
      <c r="A9072" t="s">
        <v>71</v>
      </c>
      <c r="B9072">
        <v>241</v>
      </c>
      <c r="C9072" t="s">
        <v>12</v>
      </c>
      <c r="D9072" t="s">
        <v>31</v>
      </c>
      <c r="E9072" t="s">
        <v>14</v>
      </c>
      <c r="F9072" t="s">
        <v>72</v>
      </c>
      <c r="G9072">
        <v>241</v>
      </c>
      <c r="H9072" t="s">
        <v>16</v>
      </c>
      <c r="I9072" t="s">
        <v>32</v>
      </c>
      <c r="J9072" t="s">
        <v>18</v>
      </c>
      <c r="K9072">
        <v>1</v>
      </c>
      <c r="L9072">
        <v>2.5999999999999998E-4</v>
      </c>
      <c r="M9072">
        <v>1.8000000000000001E-4</v>
      </c>
      <c r="S9072" t="str">
        <f t="shared" si="283"/>
        <v/>
      </c>
      <c r="T9072">
        <f t="shared" si="284"/>
        <v>1</v>
      </c>
    </row>
    <row r="9073" spans="1:20" x14ac:dyDescent="0.3">
      <c r="A9073" t="s">
        <v>71</v>
      </c>
      <c r="B9073">
        <v>241</v>
      </c>
      <c r="C9073" t="s">
        <v>12</v>
      </c>
      <c r="D9073" t="s">
        <v>33</v>
      </c>
      <c r="E9073" t="s">
        <v>14</v>
      </c>
      <c r="F9073" t="s">
        <v>72</v>
      </c>
      <c r="G9073">
        <v>241</v>
      </c>
      <c r="H9073" t="s">
        <v>16</v>
      </c>
      <c r="I9073" t="s">
        <v>34</v>
      </c>
      <c r="J9073" t="s">
        <v>18</v>
      </c>
      <c r="K9073">
        <v>1</v>
      </c>
      <c r="L9073">
        <v>2.5999999999999998E-4</v>
      </c>
      <c r="M9073">
        <v>1.8000000000000001E-4</v>
      </c>
      <c r="S9073" t="str">
        <f t="shared" si="283"/>
        <v/>
      </c>
      <c r="T9073">
        <f t="shared" si="284"/>
        <v>1</v>
      </c>
    </row>
    <row r="9074" spans="1:20" x14ac:dyDescent="0.3">
      <c r="A9074" t="s">
        <v>71</v>
      </c>
      <c r="B9074">
        <v>241</v>
      </c>
      <c r="C9074" t="s">
        <v>12</v>
      </c>
      <c r="D9074" t="s">
        <v>35</v>
      </c>
      <c r="E9074" t="s">
        <v>14</v>
      </c>
      <c r="F9074" t="s">
        <v>72</v>
      </c>
      <c r="G9074">
        <v>241</v>
      </c>
      <c r="H9074" t="s">
        <v>16</v>
      </c>
      <c r="I9074" t="s">
        <v>36</v>
      </c>
      <c r="J9074" t="s">
        <v>18</v>
      </c>
      <c r="K9074">
        <v>1</v>
      </c>
      <c r="L9074">
        <v>2.5999999999999998E-4</v>
      </c>
      <c r="M9074">
        <v>1.8000000000000001E-4</v>
      </c>
      <c r="S9074" t="str">
        <f t="shared" si="283"/>
        <v/>
      </c>
      <c r="T9074">
        <f t="shared" si="284"/>
        <v>1</v>
      </c>
    </row>
    <row r="9075" spans="1:20" x14ac:dyDescent="0.3">
      <c r="A9075" t="s">
        <v>71</v>
      </c>
      <c r="B9075">
        <v>241</v>
      </c>
      <c r="C9075" t="s">
        <v>12</v>
      </c>
      <c r="D9075" t="s">
        <v>37</v>
      </c>
      <c r="E9075" t="s">
        <v>14</v>
      </c>
      <c r="F9075" t="s">
        <v>72</v>
      </c>
      <c r="G9075">
        <v>241</v>
      </c>
      <c r="H9075" t="s">
        <v>16</v>
      </c>
      <c r="I9075" t="s">
        <v>38</v>
      </c>
      <c r="J9075" t="s">
        <v>18</v>
      </c>
      <c r="K9075">
        <v>1</v>
      </c>
      <c r="L9075">
        <v>2.5999999999999998E-4</v>
      </c>
      <c r="M9075">
        <v>1.8000000000000001E-4</v>
      </c>
      <c r="S9075" t="str">
        <f t="shared" si="283"/>
        <v/>
      </c>
      <c r="T9075">
        <f t="shared" si="284"/>
        <v>1</v>
      </c>
    </row>
    <row r="9076" spans="1:20" x14ac:dyDescent="0.3">
      <c r="A9076" t="s">
        <v>71</v>
      </c>
      <c r="B9076">
        <v>241</v>
      </c>
      <c r="C9076" t="s">
        <v>12</v>
      </c>
      <c r="D9076" t="s">
        <v>39</v>
      </c>
      <c r="E9076" t="s">
        <v>14</v>
      </c>
      <c r="F9076" t="s">
        <v>72</v>
      </c>
      <c r="G9076">
        <v>241</v>
      </c>
      <c r="H9076" t="s">
        <v>16</v>
      </c>
      <c r="I9076" t="s">
        <v>40</v>
      </c>
      <c r="J9076" t="s">
        <v>18</v>
      </c>
      <c r="K9076">
        <v>1</v>
      </c>
      <c r="L9076">
        <v>2.5999999999999998E-4</v>
      </c>
      <c r="M9076">
        <v>1.8000000000000001E-4</v>
      </c>
      <c r="S9076" t="str">
        <f t="shared" si="283"/>
        <v/>
      </c>
      <c r="T9076">
        <f t="shared" si="284"/>
        <v>1</v>
      </c>
    </row>
    <row r="9077" spans="1:20" x14ac:dyDescent="0.3">
      <c r="A9077" t="s">
        <v>71</v>
      </c>
      <c r="B9077">
        <v>241</v>
      </c>
      <c r="C9077" t="s">
        <v>12</v>
      </c>
      <c r="D9077" t="s">
        <v>41</v>
      </c>
      <c r="E9077" t="s">
        <v>14</v>
      </c>
      <c r="F9077" t="s">
        <v>72</v>
      </c>
      <c r="G9077">
        <v>241</v>
      </c>
      <c r="H9077" t="s">
        <v>16</v>
      </c>
      <c r="I9077" t="s">
        <v>42</v>
      </c>
      <c r="J9077" t="s">
        <v>18</v>
      </c>
      <c r="K9077">
        <v>1</v>
      </c>
      <c r="L9077">
        <v>2.5999999999999998E-4</v>
      </c>
      <c r="M9077">
        <v>1.8000000000000001E-4</v>
      </c>
      <c r="S9077" t="str">
        <f t="shared" si="283"/>
        <v/>
      </c>
      <c r="T9077">
        <f t="shared" si="284"/>
        <v>1</v>
      </c>
    </row>
    <row r="9078" spans="1:20" x14ac:dyDescent="0.3">
      <c r="A9078" t="s">
        <v>71</v>
      </c>
      <c r="B9078">
        <v>241</v>
      </c>
      <c r="C9078" t="s">
        <v>12</v>
      </c>
      <c r="D9078" t="s">
        <v>43</v>
      </c>
      <c r="E9078" t="s">
        <v>14</v>
      </c>
      <c r="F9078" t="s">
        <v>72</v>
      </c>
      <c r="G9078">
        <v>241</v>
      </c>
      <c r="H9078" t="s">
        <v>16</v>
      </c>
      <c r="I9078" t="s">
        <v>44</v>
      </c>
      <c r="J9078" t="s">
        <v>18</v>
      </c>
      <c r="K9078">
        <v>1</v>
      </c>
      <c r="L9078">
        <v>2.5999999999999998E-4</v>
      </c>
      <c r="M9078">
        <v>1.8000000000000001E-4</v>
      </c>
      <c r="S9078" t="str">
        <f t="shared" si="283"/>
        <v/>
      </c>
      <c r="T9078">
        <f t="shared" si="284"/>
        <v>1</v>
      </c>
    </row>
    <row r="9079" spans="1:20" x14ac:dyDescent="0.3">
      <c r="A9079" t="s">
        <v>71</v>
      </c>
      <c r="B9079">
        <v>241</v>
      </c>
      <c r="C9079" t="s">
        <v>12</v>
      </c>
      <c r="D9079" t="s">
        <v>45</v>
      </c>
      <c r="E9079" t="s">
        <v>14</v>
      </c>
      <c r="F9079" t="s">
        <v>72</v>
      </c>
      <c r="G9079">
        <v>241</v>
      </c>
      <c r="H9079" t="s">
        <v>16</v>
      </c>
      <c r="I9079" t="s">
        <v>46</v>
      </c>
      <c r="J9079" t="s">
        <v>18</v>
      </c>
      <c r="K9079">
        <v>1</v>
      </c>
      <c r="L9079">
        <v>2.5999999999999998E-4</v>
      </c>
      <c r="M9079">
        <v>1.8000000000000001E-4</v>
      </c>
      <c r="S9079" t="str">
        <f t="shared" si="283"/>
        <v/>
      </c>
      <c r="T9079">
        <f t="shared" si="284"/>
        <v>1</v>
      </c>
    </row>
    <row r="9080" spans="1:20" x14ac:dyDescent="0.3">
      <c r="A9080" t="s">
        <v>71</v>
      </c>
      <c r="B9080">
        <v>241</v>
      </c>
      <c r="C9080" t="s">
        <v>12</v>
      </c>
      <c r="D9080" t="s">
        <v>47</v>
      </c>
      <c r="E9080" t="s">
        <v>14</v>
      </c>
      <c r="F9080" t="s">
        <v>72</v>
      </c>
      <c r="G9080">
        <v>241</v>
      </c>
      <c r="H9080" t="s">
        <v>16</v>
      </c>
      <c r="I9080" t="s">
        <v>48</v>
      </c>
      <c r="J9080" t="s">
        <v>18</v>
      </c>
      <c r="K9080">
        <v>1</v>
      </c>
      <c r="L9080">
        <v>2.5999999999999998E-4</v>
      </c>
      <c r="M9080">
        <v>1.8000000000000001E-4</v>
      </c>
      <c r="S9080" t="str">
        <f t="shared" si="283"/>
        <v/>
      </c>
      <c r="T9080">
        <f t="shared" si="284"/>
        <v>1</v>
      </c>
    </row>
    <row r="9081" spans="1:20" x14ac:dyDescent="0.3">
      <c r="A9081" t="s">
        <v>71</v>
      </c>
      <c r="B9081">
        <v>241</v>
      </c>
      <c r="C9081" t="s">
        <v>12</v>
      </c>
      <c r="D9081" t="s">
        <v>49</v>
      </c>
      <c r="E9081" t="s">
        <v>14</v>
      </c>
      <c r="F9081" t="s">
        <v>72</v>
      </c>
      <c r="G9081">
        <v>241</v>
      </c>
      <c r="H9081" t="s">
        <v>16</v>
      </c>
      <c r="I9081" t="s">
        <v>50</v>
      </c>
      <c r="J9081" t="s">
        <v>18</v>
      </c>
      <c r="K9081">
        <v>1</v>
      </c>
      <c r="L9081">
        <v>2.5999999999999998E-4</v>
      </c>
      <c r="M9081">
        <v>1.8000000000000001E-4</v>
      </c>
      <c r="S9081" t="str">
        <f t="shared" si="283"/>
        <v/>
      </c>
      <c r="T9081">
        <f t="shared" si="284"/>
        <v>1</v>
      </c>
    </row>
    <row r="9082" spans="1:20" x14ac:dyDescent="0.3">
      <c r="A9082" t="s">
        <v>71</v>
      </c>
      <c r="B9082">
        <v>241</v>
      </c>
      <c r="C9082" t="s">
        <v>12</v>
      </c>
      <c r="D9082" t="s">
        <v>51</v>
      </c>
      <c r="E9082" t="s">
        <v>14</v>
      </c>
      <c r="F9082" t="s">
        <v>72</v>
      </c>
      <c r="G9082">
        <v>241</v>
      </c>
      <c r="H9082" t="s">
        <v>16</v>
      </c>
      <c r="I9082" t="s">
        <v>52</v>
      </c>
      <c r="J9082" t="s">
        <v>18</v>
      </c>
      <c r="K9082">
        <v>1</v>
      </c>
      <c r="L9082">
        <v>2.5999999999999998E-4</v>
      </c>
      <c r="M9082">
        <v>1.8000000000000001E-4</v>
      </c>
      <c r="S9082" t="str">
        <f t="shared" si="283"/>
        <v/>
      </c>
      <c r="T9082">
        <f t="shared" si="284"/>
        <v>1</v>
      </c>
    </row>
    <row r="9083" spans="1:20" x14ac:dyDescent="0.3">
      <c r="A9083" t="s">
        <v>71</v>
      </c>
      <c r="B9083">
        <v>241</v>
      </c>
      <c r="C9083" t="s">
        <v>12</v>
      </c>
      <c r="D9083" t="s">
        <v>53</v>
      </c>
      <c r="E9083" t="s">
        <v>14</v>
      </c>
      <c r="F9083" t="s">
        <v>72</v>
      </c>
      <c r="G9083">
        <v>241</v>
      </c>
      <c r="H9083" t="s">
        <v>16</v>
      </c>
      <c r="I9083" t="s">
        <v>54</v>
      </c>
      <c r="J9083" t="s">
        <v>18</v>
      </c>
      <c r="K9083">
        <v>1</v>
      </c>
      <c r="L9083">
        <v>2.5999999999999998E-4</v>
      </c>
      <c r="M9083">
        <v>1.8000000000000001E-4</v>
      </c>
      <c r="S9083" t="str">
        <f t="shared" si="283"/>
        <v/>
      </c>
      <c r="T9083">
        <f t="shared" si="284"/>
        <v>1</v>
      </c>
    </row>
    <row r="9084" spans="1:20" x14ac:dyDescent="0.3">
      <c r="A9084" t="s">
        <v>71</v>
      </c>
      <c r="B9084">
        <v>261</v>
      </c>
      <c r="C9084" t="s">
        <v>12</v>
      </c>
      <c r="D9084" t="s">
        <v>13</v>
      </c>
      <c r="E9084" t="s">
        <v>14</v>
      </c>
      <c r="F9084" t="s">
        <v>72</v>
      </c>
      <c r="G9084">
        <v>261</v>
      </c>
      <c r="H9084" t="s">
        <v>16</v>
      </c>
      <c r="I9084" t="s">
        <v>17</v>
      </c>
      <c r="J9084" t="s">
        <v>18</v>
      </c>
      <c r="K9084">
        <v>1</v>
      </c>
      <c r="L9084">
        <v>2.5999999999999998E-4</v>
      </c>
      <c r="M9084">
        <v>1.8000000000000001E-4</v>
      </c>
      <c r="S9084">
        <f t="shared" si="283"/>
        <v>1</v>
      </c>
      <c r="T9084" t="str">
        <f t="shared" si="284"/>
        <v/>
      </c>
    </row>
    <row r="9085" spans="1:20" x14ac:dyDescent="0.3">
      <c r="A9085" t="s">
        <v>71</v>
      </c>
      <c r="B9085">
        <v>261</v>
      </c>
      <c r="C9085" t="s">
        <v>12</v>
      </c>
      <c r="D9085" t="s">
        <v>19</v>
      </c>
      <c r="E9085" t="s">
        <v>14</v>
      </c>
      <c r="F9085" t="s">
        <v>72</v>
      </c>
      <c r="G9085">
        <v>261</v>
      </c>
      <c r="H9085" t="s">
        <v>16</v>
      </c>
      <c r="I9085" t="s">
        <v>20</v>
      </c>
      <c r="J9085" t="s">
        <v>18</v>
      </c>
      <c r="K9085">
        <v>1</v>
      </c>
      <c r="L9085">
        <v>2.5999999999999998E-4</v>
      </c>
      <c r="M9085">
        <v>1.8000000000000001E-4</v>
      </c>
      <c r="S9085" t="str">
        <f t="shared" si="283"/>
        <v/>
      </c>
      <c r="T9085">
        <f t="shared" si="284"/>
        <v>1</v>
      </c>
    </row>
    <row r="9086" spans="1:20" x14ac:dyDescent="0.3">
      <c r="A9086" t="s">
        <v>71</v>
      </c>
      <c r="B9086">
        <v>261</v>
      </c>
      <c r="C9086" t="s">
        <v>12</v>
      </c>
      <c r="D9086" t="s">
        <v>21</v>
      </c>
      <c r="E9086" t="s">
        <v>14</v>
      </c>
      <c r="F9086" t="s">
        <v>72</v>
      </c>
      <c r="G9086">
        <v>261</v>
      </c>
      <c r="H9086" t="s">
        <v>16</v>
      </c>
      <c r="I9086" t="s">
        <v>22</v>
      </c>
      <c r="J9086" t="s">
        <v>18</v>
      </c>
      <c r="K9086">
        <v>1</v>
      </c>
      <c r="L9086">
        <v>2.5999999999999998E-4</v>
      </c>
      <c r="M9086">
        <v>1.8000000000000001E-4</v>
      </c>
      <c r="S9086" t="str">
        <f t="shared" si="283"/>
        <v/>
      </c>
      <c r="T9086">
        <f t="shared" si="284"/>
        <v>1</v>
      </c>
    </row>
    <row r="9087" spans="1:20" x14ac:dyDescent="0.3">
      <c r="A9087" t="s">
        <v>71</v>
      </c>
      <c r="B9087">
        <v>261</v>
      </c>
      <c r="C9087" t="s">
        <v>12</v>
      </c>
      <c r="D9087" t="s">
        <v>23</v>
      </c>
      <c r="E9087" t="s">
        <v>14</v>
      </c>
      <c r="F9087" t="s">
        <v>72</v>
      </c>
      <c r="G9087">
        <v>261</v>
      </c>
      <c r="H9087" t="s">
        <v>16</v>
      </c>
      <c r="I9087" t="s">
        <v>24</v>
      </c>
      <c r="J9087" t="s">
        <v>18</v>
      </c>
      <c r="K9087">
        <v>1</v>
      </c>
      <c r="L9087">
        <v>2.5999999999999998E-4</v>
      </c>
      <c r="M9087">
        <v>1.8000000000000001E-4</v>
      </c>
      <c r="S9087" t="str">
        <f t="shared" ref="S9087:S9150" si="285">IF(I9087="  Q",K9087,"")</f>
        <v/>
      </c>
      <c r="T9087">
        <f t="shared" si="284"/>
        <v>1</v>
      </c>
    </row>
    <row r="9088" spans="1:20" x14ac:dyDescent="0.3">
      <c r="A9088" t="s">
        <v>71</v>
      </c>
      <c r="B9088">
        <v>261</v>
      </c>
      <c r="C9088" t="s">
        <v>12</v>
      </c>
      <c r="D9088" t="s">
        <v>25</v>
      </c>
      <c r="E9088" t="s">
        <v>14</v>
      </c>
      <c r="F9088" t="s">
        <v>72</v>
      </c>
      <c r="G9088">
        <v>261</v>
      </c>
      <c r="H9088" t="s">
        <v>16</v>
      </c>
      <c r="I9088" t="s">
        <v>26</v>
      </c>
      <c r="J9088" t="s">
        <v>18</v>
      </c>
      <c r="K9088">
        <v>1</v>
      </c>
      <c r="L9088">
        <v>2.5999999999999998E-4</v>
      </c>
      <c r="M9088">
        <v>1.8000000000000001E-4</v>
      </c>
      <c r="S9088" t="str">
        <f t="shared" si="285"/>
        <v/>
      </c>
      <c r="T9088">
        <f t="shared" si="284"/>
        <v>1</v>
      </c>
    </row>
    <row r="9089" spans="1:20" x14ac:dyDescent="0.3">
      <c r="A9089" t="s">
        <v>71</v>
      </c>
      <c r="B9089">
        <v>261</v>
      </c>
      <c r="C9089" t="s">
        <v>12</v>
      </c>
      <c r="D9089" t="s">
        <v>27</v>
      </c>
      <c r="E9089" t="s">
        <v>14</v>
      </c>
      <c r="F9089" t="s">
        <v>72</v>
      </c>
      <c r="G9089">
        <v>261</v>
      </c>
      <c r="H9089" t="s">
        <v>16</v>
      </c>
      <c r="I9089" t="s">
        <v>28</v>
      </c>
      <c r="J9089" t="s">
        <v>18</v>
      </c>
      <c r="K9089">
        <v>1</v>
      </c>
      <c r="L9089">
        <v>2.5999999999999998E-4</v>
      </c>
      <c r="M9089">
        <v>1.8000000000000001E-4</v>
      </c>
      <c r="S9089" t="str">
        <f t="shared" si="285"/>
        <v/>
      </c>
      <c r="T9089">
        <f t="shared" si="284"/>
        <v>1</v>
      </c>
    </row>
    <row r="9090" spans="1:20" x14ac:dyDescent="0.3">
      <c r="A9090" t="s">
        <v>71</v>
      </c>
      <c r="B9090">
        <v>261</v>
      </c>
      <c r="C9090" t="s">
        <v>12</v>
      </c>
      <c r="D9090" t="s">
        <v>29</v>
      </c>
      <c r="E9090" t="s">
        <v>14</v>
      </c>
      <c r="F9090" t="s">
        <v>72</v>
      </c>
      <c r="G9090">
        <v>261</v>
      </c>
      <c r="H9090" t="s">
        <v>16</v>
      </c>
      <c r="I9090" t="s">
        <v>30</v>
      </c>
      <c r="J9090" t="s">
        <v>18</v>
      </c>
      <c r="K9090">
        <v>1</v>
      </c>
      <c r="L9090">
        <v>2.5999999999999998E-4</v>
      </c>
      <c r="M9090">
        <v>1.8000000000000001E-4</v>
      </c>
      <c r="S9090" t="str">
        <f t="shared" si="285"/>
        <v/>
      </c>
      <c r="T9090">
        <f t="shared" si="284"/>
        <v>1</v>
      </c>
    </row>
    <row r="9091" spans="1:20" x14ac:dyDescent="0.3">
      <c r="A9091" t="s">
        <v>71</v>
      </c>
      <c r="B9091">
        <v>261</v>
      </c>
      <c r="C9091" t="s">
        <v>12</v>
      </c>
      <c r="D9091" t="s">
        <v>31</v>
      </c>
      <c r="E9091" t="s">
        <v>14</v>
      </c>
      <c r="F9091" t="s">
        <v>72</v>
      </c>
      <c r="G9091">
        <v>261</v>
      </c>
      <c r="H9091" t="s">
        <v>16</v>
      </c>
      <c r="I9091" t="s">
        <v>32</v>
      </c>
      <c r="J9091" t="s">
        <v>18</v>
      </c>
      <c r="K9091">
        <v>1</v>
      </c>
      <c r="L9091">
        <v>2.5999999999999998E-4</v>
      </c>
      <c r="M9091">
        <v>1.8000000000000001E-4</v>
      </c>
      <c r="S9091" t="str">
        <f t="shared" si="285"/>
        <v/>
      </c>
      <c r="T9091">
        <f t="shared" ref="T9091:T9154" si="286">IF(S9091="",K9091,"")</f>
        <v>1</v>
      </c>
    </row>
    <row r="9092" spans="1:20" x14ac:dyDescent="0.3">
      <c r="A9092" t="s">
        <v>71</v>
      </c>
      <c r="B9092">
        <v>261</v>
      </c>
      <c r="C9092" t="s">
        <v>12</v>
      </c>
      <c r="D9092" t="s">
        <v>33</v>
      </c>
      <c r="E9092" t="s">
        <v>14</v>
      </c>
      <c r="F9092" t="s">
        <v>72</v>
      </c>
      <c r="G9092">
        <v>261</v>
      </c>
      <c r="H9092" t="s">
        <v>16</v>
      </c>
      <c r="I9092" t="s">
        <v>34</v>
      </c>
      <c r="J9092" t="s">
        <v>18</v>
      </c>
      <c r="K9092">
        <v>1</v>
      </c>
      <c r="L9092">
        <v>2.5999999999999998E-4</v>
      </c>
      <c r="M9092">
        <v>1.8000000000000001E-4</v>
      </c>
      <c r="S9092" t="str">
        <f t="shared" si="285"/>
        <v/>
      </c>
      <c r="T9092">
        <f t="shared" si="286"/>
        <v>1</v>
      </c>
    </row>
    <row r="9093" spans="1:20" x14ac:dyDescent="0.3">
      <c r="A9093" t="s">
        <v>71</v>
      </c>
      <c r="B9093">
        <v>261</v>
      </c>
      <c r="C9093" t="s">
        <v>12</v>
      </c>
      <c r="D9093" t="s">
        <v>35</v>
      </c>
      <c r="E9093" t="s">
        <v>14</v>
      </c>
      <c r="F9093" t="s">
        <v>72</v>
      </c>
      <c r="G9093">
        <v>261</v>
      </c>
      <c r="H9093" t="s">
        <v>16</v>
      </c>
      <c r="I9093" t="s">
        <v>36</v>
      </c>
      <c r="J9093" t="s">
        <v>18</v>
      </c>
      <c r="K9093">
        <v>1</v>
      </c>
      <c r="L9093">
        <v>2.5999999999999998E-4</v>
      </c>
      <c r="M9093">
        <v>1.8000000000000001E-4</v>
      </c>
      <c r="S9093" t="str">
        <f t="shared" si="285"/>
        <v/>
      </c>
      <c r="T9093">
        <f t="shared" si="286"/>
        <v>1</v>
      </c>
    </row>
    <row r="9094" spans="1:20" x14ac:dyDescent="0.3">
      <c r="A9094" t="s">
        <v>71</v>
      </c>
      <c r="B9094">
        <v>261</v>
      </c>
      <c r="C9094" t="s">
        <v>12</v>
      </c>
      <c r="D9094" t="s">
        <v>37</v>
      </c>
      <c r="E9094" t="s">
        <v>14</v>
      </c>
      <c r="F9094" t="s">
        <v>72</v>
      </c>
      <c r="G9094">
        <v>261</v>
      </c>
      <c r="H9094" t="s">
        <v>16</v>
      </c>
      <c r="I9094" t="s">
        <v>38</v>
      </c>
      <c r="J9094" t="s">
        <v>18</v>
      </c>
      <c r="K9094">
        <v>1</v>
      </c>
      <c r="L9094">
        <v>2.5999999999999998E-4</v>
      </c>
      <c r="M9094">
        <v>1.8000000000000001E-4</v>
      </c>
      <c r="S9094" t="str">
        <f t="shared" si="285"/>
        <v/>
      </c>
      <c r="T9094">
        <f t="shared" si="286"/>
        <v>1</v>
      </c>
    </row>
    <row r="9095" spans="1:20" x14ac:dyDescent="0.3">
      <c r="A9095" t="s">
        <v>71</v>
      </c>
      <c r="B9095">
        <v>261</v>
      </c>
      <c r="C9095" t="s">
        <v>12</v>
      </c>
      <c r="D9095" t="s">
        <v>39</v>
      </c>
      <c r="E9095" t="s">
        <v>14</v>
      </c>
      <c r="F9095" t="s">
        <v>72</v>
      </c>
      <c r="G9095">
        <v>261</v>
      </c>
      <c r="H9095" t="s">
        <v>16</v>
      </c>
      <c r="I9095" t="s">
        <v>40</v>
      </c>
      <c r="J9095" t="s">
        <v>18</v>
      </c>
      <c r="K9095">
        <v>1</v>
      </c>
      <c r="L9095">
        <v>2.5999999999999998E-4</v>
      </c>
      <c r="M9095">
        <v>1.8000000000000001E-4</v>
      </c>
      <c r="S9095" t="str">
        <f t="shared" si="285"/>
        <v/>
      </c>
      <c r="T9095">
        <f t="shared" si="286"/>
        <v>1</v>
      </c>
    </row>
    <row r="9096" spans="1:20" x14ac:dyDescent="0.3">
      <c r="A9096" t="s">
        <v>71</v>
      </c>
      <c r="B9096">
        <v>261</v>
      </c>
      <c r="C9096" t="s">
        <v>12</v>
      </c>
      <c r="D9096" t="s">
        <v>41</v>
      </c>
      <c r="E9096" t="s">
        <v>14</v>
      </c>
      <c r="F9096" t="s">
        <v>72</v>
      </c>
      <c r="G9096">
        <v>261</v>
      </c>
      <c r="H9096" t="s">
        <v>16</v>
      </c>
      <c r="I9096" t="s">
        <v>42</v>
      </c>
      <c r="J9096" t="s">
        <v>18</v>
      </c>
      <c r="K9096">
        <v>1</v>
      </c>
      <c r="L9096">
        <v>2.5999999999999998E-4</v>
      </c>
      <c r="M9096">
        <v>1.8000000000000001E-4</v>
      </c>
      <c r="S9096" t="str">
        <f t="shared" si="285"/>
        <v/>
      </c>
      <c r="T9096">
        <f t="shared" si="286"/>
        <v>1</v>
      </c>
    </row>
    <row r="9097" spans="1:20" x14ac:dyDescent="0.3">
      <c r="A9097" t="s">
        <v>71</v>
      </c>
      <c r="B9097">
        <v>261</v>
      </c>
      <c r="C9097" t="s">
        <v>12</v>
      </c>
      <c r="D9097" t="s">
        <v>43</v>
      </c>
      <c r="E9097" t="s">
        <v>14</v>
      </c>
      <c r="F9097" t="s">
        <v>72</v>
      </c>
      <c r="G9097">
        <v>261</v>
      </c>
      <c r="H9097" t="s">
        <v>16</v>
      </c>
      <c r="I9097" t="s">
        <v>44</v>
      </c>
      <c r="J9097" t="s">
        <v>18</v>
      </c>
      <c r="K9097">
        <v>1</v>
      </c>
      <c r="L9097">
        <v>2.5999999999999998E-4</v>
      </c>
      <c r="M9097">
        <v>1.8000000000000001E-4</v>
      </c>
      <c r="S9097" t="str">
        <f t="shared" si="285"/>
        <v/>
      </c>
      <c r="T9097">
        <f t="shared" si="286"/>
        <v>1</v>
      </c>
    </row>
    <row r="9098" spans="1:20" x14ac:dyDescent="0.3">
      <c r="A9098" t="s">
        <v>71</v>
      </c>
      <c r="B9098">
        <v>261</v>
      </c>
      <c r="C9098" t="s">
        <v>12</v>
      </c>
      <c r="D9098" t="s">
        <v>45</v>
      </c>
      <c r="E9098" t="s">
        <v>14</v>
      </c>
      <c r="F9098" t="s">
        <v>72</v>
      </c>
      <c r="G9098">
        <v>261</v>
      </c>
      <c r="H9098" t="s">
        <v>16</v>
      </c>
      <c r="I9098" t="s">
        <v>46</v>
      </c>
      <c r="J9098" t="s">
        <v>18</v>
      </c>
      <c r="K9098">
        <v>1</v>
      </c>
      <c r="L9098">
        <v>2.5999999999999998E-4</v>
      </c>
      <c r="M9098">
        <v>1.8000000000000001E-4</v>
      </c>
      <c r="S9098" t="str">
        <f t="shared" si="285"/>
        <v/>
      </c>
      <c r="T9098">
        <f t="shared" si="286"/>
        <v>1</v>
      </c>
    </row>
    <row r="9099" spans="1:20" x14ac:dyDescent="0.3">
      <c r="A9099" t="s">
        <v>71</v>
      </c>
      <c r="B9099">
        <v>261</v>
      </c>
      <c r="C9099" t="s">
        <v>12</v>
      </c>
      <c r="D9099" t="s">
        <v>47</v>
      </c>
      <c r="E9099" t="s">
        <v>14</v>
      </c>
      <c r="F9099" t="s">
        <v>72</v>
      </c>
      <c r="G9099">
        <v>261</v>
      </c>
      <c r="H9099" t="s">
        <v>16</v>
      </c>
      <c r="I9099" t="s">
        <v>48</v>
      </c>
      <c r="J9099" t="s">
        <v>18</v>
      </c>
      <c r="K9099">
        <v>1</v>
      </c>
      <c r="L9099">
        <v>2.5999999999999998E-4</v>
      </c>
      <c r="M9099">
        <v>1.8000000000000001E-4</v>
      </c>
      <c r="S9099" t="str">
        <f t="shared" si="285"/>
        <v/>
      </c>
      <c r="T9099">
        <f t="shared" si="286"/>
        <v>1</v>
      </c>
    </row>
    <row r="9100" spans="1:20" x14ac:dyDescent="0.3">
      <c r="A9100" t="s">
        <v>71</v>
      </c>
      <c r="B9100">
        <v>261</v>
      </c>
      <c r="C9100" t="s">
        <v>12</v>
      </c>
      <c r="D9100" t="s">
        <v>49</v>
      </c>
      <c r="E9100" t="s">
        <v>14</v>
      </c>
      <c r="F9100" t="s">
        <v>72</v>
      </c>
      <c r="G9100">
        <v>261</v>
      </c>
      <c r="H9100" t="s">
        <v>16</v>
      </c>
      <c r="I9100" t="s">
        <v>50</v>
      </c>
      <c r="J9100" t="s">
        <v>18</v>
      </c>
      <c r="K9100">
        <v>1</v>
      </c>
      <c r="L9100">
        <v>2.5999999999999998E-4</v>
      </c>
      <c r="M9100">
        <v>1.8000000000000001E-4</v>
      </c>
      <c r="S9100" t="str">
        <f t="shared" si="285"/>
        <v/>
      </c>
      <c r="T9100">
        <f t="shared" si="286"/>
        <v>1</v>
      </c>
    </row>
    <row r="9101" spans="1:20" x14ac:dyDescent="0.3">
      <c r="A9101" t="s">
        <v>71</v>
      </c>
      <c r="B9101">
        <v>261</v>
      </c>
      <c r="C9101" t="s">
        <v>12</v>
      </c>
      <c r="D9101" t="s">
        <v>51</v>
      </c>
      <c r="E9101" t="s">
        <v>14</v>
      </c>
      <c r="F9101" t="s">
        <v>72</v>
      </c>
      <c r="G9101">
        <v>261</v>
      </c>
      <c r="H9101" t="s">
        <v>16</v>
      </c>
      <c r="I9101" t="s">
        <v>52</v>
      </c>
      <c r="J9101" t="s">
        <v>18</v>
      </c>
      <c r="K9101">
        <v>1</v>
      </c>
      <c r="L9101">
        <v>2.5999999999999998E-4</v>
      </c>
      <c r="M9101">
        <v>1.8000000000000001E-4</v>
      </c>
      <c r="S9101" t="str">
        <f t="shared" si="285"/>
        <v/>
      </c>
      <c r="T9101">
        <f t="shared" si="286"/>
        <v>1</v>
      </c>
    </row>
    <row r="9102" spans="1:20" x14ac:dyDescent="0.3">
      <c r="A9102" t="s">
        <v>71</v>
      </c>
      <c r="B9102">
        <v>261</v>
      </c>
      <c r="C9102" t="s">
        <v>12</v>
      </c>
      <c r="D9102" t="s">
        <v>53</v>
      </c>
      <c r="E9102" t="s">
        <v>14</v>
      </c>
      <c r="F9102" t="s">
        <v>72</v>
      </c>
      <c r="G9102">
        <v>261</v>
      </c>
      <c r="H9102" t="s">
        <v>16</v>
      </c>
      <c r="I9102" t="s">
        <v>54</v>
      </c>
      <c r="J9102" t="s">
        <v>18</v>
      </c>
      <c r="K9102">
        <v>1</v>
      </c>
      <c r="L9102">
        <v>2.5999999999999998E-4</v>
      </c>
      <c r="M9102">
        <v>1.8000000000000001E-4</v>
      </c>
      <c r="S9102" t="str">
        <f t="shared" si="285"/>
        <v/>
      </c>
      <c r="T9102">
        <f t="shared" si="286"/>
        <v>1</v>
      </c>
    </row>
    <row r="9103" spans="1:20" x14ac:dyDescent="0.3">
      <c r="A9103" t="s">
        <v>71</v>
      </c>
      <c r="B9103">
        <v>263</v>
      </c>
      <c r="C9103" t="s">
        <v>12</v>
      </c>
      <c r="D9103" t="s">
        <v>13</v>
      </c>
      <c r="E9103" t="s">
        <v>14</v>
      </c>
      <c r="F9103" t="s">
        <v>72</v>
      </c>
      <c r="G9103">
        <v>263</v>
      </c>
      <c r="H9103" t="s">
        <v>16</v>
      </c>
      <c r="I9103" t="s">
        <v>17</v>
      </c>
      <c r="J9103" t="s">
        <v>18</v>
      </c>
      <c r="K9103">
        <v>1</v>
      </c>
      <c r="L9103">
        <v>2.5999999999999998E-4</v>
      </c>
      <c r="M9103">
        <v>1.8000000000000001E-4</v>
      </c>
      <c r="S9103">
        <f t="shared" si="285"/>
        <v>1</v>
      </c>
      <c r="T9103" t="str">
        <f t="shared" si="286"/>
        <v/>
      </c>
    </row>
    <row r="9104" spans="1:20" x14ac:dyDescent="0.3">
      <c r="A9104" t="s">
        <v>71</v>
      </c>
      <c r="B9104">
        <v>263</v>
      </c>
      <c r="C9104" t="s">
        <v>12</v>
      </c>
      <c r="D9104" t="s">
        <v>19</v>
      </c>
      <c r="E9104" t="s">
        <v>14</v>
      </c>
      <c r="F9104" t="s">
        <v>72</v>
      </c>
      <c r="G9104">
        <v>263</v>
      </c>
      <c r="H9104" t="s">
        <v>16</v>
      </c>
      <c r="I9104" t="s">
        <v>20</v>
      </c>
      <c r="J9104" t="s">
        <v>18</v>
      </c>
      <c r="K9104">
        <v>1</v>
      </c>
      <c r="L9104">
        <v>2.5999999999999998E-4</v>
      </c>
      <c r="M9104">
        <v>1.8000000000000001E-4</v>
      </c>
      <c r="S9104" t="str">
        <f t="shared" si="285"/>
        <v/>
      </c>
      <c r="T9104">
        <f t="shared" si="286"/>
        <v>1</v>
      </c>
    </row>
    <row r="9105" spans="1:20" x14ac:dyDescent="0.3">
      <c r="A9105" t="s">
        <v>71</v>
      </c>
      <c r="B9105">
        <v>263</v>
      </c>
      <c r="C9105" t="s">
        <v>12</v>
      </c>
      <c r="D9105" t="s">
        <v>21</v>
      </c>
      <c r="E9105" t="s">
        <v>14</v>
      </c>
      <c r="F9105" t="s">
        <v>72</v>
      </c>
      <c r="G9105">
        <v>263</v>
      </c>
      <c r="H9105" t="s">
        <v>16</v>
      </c>
      <c r="I9105" t="s">
        <v>22</v>
      </c>
      <c r="J9105" t="s">
        <v>18</v>
      </c>
      <c r="K9105">
        <v>1</v>
      </c>
      <c r="L9105">
        <v>2.5999999999999998E-4</v>
      </c>
      <c r="M9105">
        <v>1.8000000000000001E-4</v>
      </c>
      <c r="S9105" t="str">
        <f t="shared" si="285"/>
        <v/>
      </c>
      <c r="T9105">
        <f t="shared" si="286"/>
        <v>1</v>
      </c>
    </row>
    <row r="9106" spans="1:20" x14ac:dyDescent="0.3">
      <c r="A9106" t="s">
        <v>71</v>
      </c>
      <c r="B9106">
        <v>263</v>
      </c>
      <c r="C9106" t="s">
        <v>12</v>
      </c>
      <c r="D9106" t="s">
        <v>23</v>
      </c>
      <c r="E9106" t="s">
        <v>14</v>
      </c>
      <c r="F9106" t="s">
        <v>72</v>
      </c>
      <c r="G9106">
        <v>263</v>
      </c>
      <c r="H9106" t="s">
        <v>16</v>
      </c>
      <c r="I9106" t="s">
        <v>24</v>
      </c>
      <c r="J9106" t="s">
        <v>18</v>
      </c>
      <c r="K9106">
        <v>1</v>
      </c>
      <c r="L9106">
        <v>2.5999999999999998E-4</v>
      </c>
      <c r="M9106">
        <v>1.8000000000000001E-4</v>
      </c>
      <c r="S9106" t="str">
        <f t="shared" si="285"/>
        <v/>
      </c>
      <c r="T9106">
        <f t="shared" si="286"/>
        <v>1</v>
      </c>
    </row>
    <row r="9107" spans="1:20" x14ac:dyDescent="0.3">
      <c r="A9107" t="s">
        <v>71</v>
      </c>
      <c r="B9107">
        <v>263</v>
      </c>
      <c r="C9107" t="s">
        <v>12</v>
      </c>
      <c r="D9107" t="s">
        <v>25</v>
      </c>
      <c r="E9107" t="s">
        <v>14</v>
      </c>
      <c r="F9107" t="s">
        <v>72</v>
      </c>
      <c r="G9107">
        <v>263</v>
      </c>
      <c r="H9107" t="s">
        <v>16</v>
      </c>
      <c r="I9107" t="s">
        <v>26</v>
      </c>
      <c r="J9107" t="s">
        <v>18</v>
      </c>
      <c r="K9107">
        <v>1</v>
      </c>
      <c r="L9107">
        <v>2.5999999999999998E-4</v>
      </c>
      <c r="M9107">
        <v>1.8000000000000001E-4</v>
      </c>
      <c r="S9107" t="str">
        <f t="shared" si="285"/>
        <v/>
      </c>
      <c r="T9107">
        <f t="shared" si="286"/>
        <v>1</v>
      </c>
    </row>
    <row r="9108" spans="1:20" x14ac:dyDescent="0.3">
      <c r="A9108" t="s">
        <v>71</v>
      </c>
      <c r="B9108">
        <v>263</v>
      </c>
      <c r="C9108" t="s">
        <v>12</v>
      </c>
      <c r="D9108" t="s">
        <v>27</v>
      </c>
      <c r="E9108" t="s">
        <v>14</v>
      </c>
      <c r="F9108" t="s">
        <v>72</v>
      </c>
      <c r="G9108">
        <v>263</v>
      </c>
      <c r="H9108" t="s">
        <v>16</v>
      </c>
      <c r="I9108" t="s">
        <v>28</v>
      </c>
      <c r="J9108" t="s">
        <v>18</v>
      </c>
      <c r="K9108">
        <v>1</v>
      </c>
      <c r="L9108">
        <v>2.5999999999999998E-4</v>
      </c>
      <c r="M9108">
        <v>1.8000000000000001E-4</v>
      </c>
      <c r="S9108" t="str">
        <f t="shared" si="285"/>
        <v/>
      </c>
      <c r="T9108">
        <f t="shared" si="286"/>
        <v>1</v>
      </c>
    </row>
    <row r="9109" spans="1:20" x14ac:dyDescent="0.3">
      <c r="A9109" t="s">
        <v>71</v>
      </c>
      <c r="B9109">
        <v>263</v>
      </c>
      <c r="C9109" t="s">
        <v>12</v>
      </c>
      <c r="D9109" t="s">
        <v>29</v>
      </c>
      <c r="E9109" t="s">
        <v>14</v>
      </c>
      <c r="F9109" t="s">
        <v>72</v>
      </c>
      <c r="G9109">
        <v>263</v>
      </c>
      <c r="H9109" t="s">
        <v>16</v>
      </c>
      <c r="I9109" t="s">
        <v>30</v>
      </c>
      <c r="J9109" t="s">
        <v>18</v>
      </c>
      <c r="K9109">
        <v>1</v>
      </c>
      <c r="L9109">
        <v>2.5999999999999998E-4</v>
      </c>
      <c r="M9109">
        <v>1.8000000000000001E-4</v>
      </c>
      <c r="S9109" t="str">
        <f t="shared" si="285"/>
        <v/>
      </c>
      <c r="T9109">
        <f t="shared" si="286"/>
        <v>1</v>
      </c>
    </row>
    <row r="9110" spans="1:20" x14ac:dyDescent="0.3">
      <c r="A9110" t="s">
        <v>71</v>
      </c>
      <c r="B9110">
        <v>263</v>
      </c>
      <c r="C9110" t="s">
        <v>12</v>
      </c>
      <c r="D9110" t="s">
        <v>31</v>
      </c>
      <c r="E9110" t="s">
        <v>14</v>
      </c>
      <c r="F9110" t="s">
        <v>72</v>
      </c>
      <c r="G9110">
        <v>263</v>
      </c>
      <c r="H9110" t="s">
        <v>16</v>
      </c>
      <c r="I9110" t="s">
        <v>32</v>
      </c>
      <c r="J9110" t="s">
        <v>18</v>
      </c>
      <c r="K9110">
        <v>1</v>
      </c>
      <c r="L9110">
        <v>2.5999999999999998E-4</v>
      </c>
      <c r="M9110">
        <v>1.8000000000000001E-4</v>
      </c>
      <c r="S9110" t="str">
        <f t="shared" si="285"/>
        <v/>
      </c>
      <c r="T9110">
        <f t="shared" si="286"/>
        <v>1</v>
      </c>
    </row>
    <row r="9111" spans="1:20" x14ac:dyDescent="0.3">
      <c r="A9111" t="s">
        <v>71</v>
      </c>
      <c r="B9111">
        <v>263</v>
      </c>
      <c r="C9111" t="s">
        <v>12</v>
      </c>
      <c r="D9111" t="s">
        <v>33</v>
      </c>
      <c r="E9111" t="s">
        <v>14</v>
      </c>
      <c r="F9111" t="s">
        <v>72</v>
      </c>
      <c r="G9111">
        <v>263</v>
      </c>
      <c r="H9111" t="s">
        <v>16</v>
      </c>
      <c r="I9111" t="s">
        <v>34</v>
      </c>
      <c r="J9111" t="s">
        <v>18</v>
      </c>
      <c r="K9111">
        <v>1</v>
      </c>
      <c r="L9111">
        <v>2.5999999999999998E-4</v>
      </c>
      <c r="M9111">
        <v>1.8000000000000001E-4</v>
      </c>
      <c r="S9111" t="str">
        <f t="shared" si="285"/>
        <v/>
      </c>
      <c r="T9111">
        <f t="shared" si="286"/>
        <v>1</v>
      </c>
    </row>
    <row r="9112" spans="1:20" x14ac:dyDescent="0.3">
      <c r="A9112" t="s">
        <v>71</v>
      </c>
      <c r="B9112">
        <v>263</v>
      </c>
      <c r="C9112" t="s">
        <v>12</v>
      </c>
      <c r="D9112" t="s">
        <v>35</v>
      </c>
      <c r="E9112" t="s">
        <v>14</v>
      </c>
      <c r="F9112" t="s">
        <v>72</v>
      </c>
      <c r="G9112">
        <v>263</v>
      </c>
      <c r="H9112" t="s">
        <v>16</v>
      </c>
      <c r="I9112" t="s">
        <v>36</v>
      </c>
      <c r="J9112" t="s">
        <v>18</v>
      </c>
      <c r="K9112">
        <v>1</v>
      </c>
      <c r="L9112">
        <v>2.5999999999999998E-4</v>
      </c>
      <c r="M9112">
        <v>1.8000000000000001E-4</v>
      </c>
      <c r="S9112" t="str">
        <f t="shared" si="285"/>
        <v/>
      </c>
      <c r="T9112">
        <f t="shared" si="286"/>
        <v>1</v>
      </c>
    </row>
    <row r="9113" spans="1:20" x14ac:dyDescent="0.3">
      <c r="A9113" t="s">
        <v>71</v>
      </c>
      <c r="B9113">
        <v>263</v>
      </c>
      <c r="C9113" t="s">
        <v>12</v>
      </c>
      <c r="D9113" t="s">
        <v>37</v>
      </c>
      <c r="E9113" t="s">
        <v>14</v>
      </c>
      <c r="F9113" t="s">
        <v>72</v>
      </c>
      <c r="G9113">
        <v>263</v>
      </c>
      <c r="H9113" t="s">
        <v>16</v>
      </c>
      <c r="I9113" t="s">
        <v>38</v>
      </c>
      <c r="J9113" t="s">
        <v>18</v>
      </c>
      <c r="K9113">
        <v>1</v>
      </c>
      <c r="L9113">
        <v>2.5999999999999998E-4</v>
      </c>
      <c r="M9113">
        <v>1.8000000000000001E-4</v>
      </c>
      <c r="S9113" t="str">
        <f t="shared" si="285"/>
        <v/>
      </c>
      <c r="T9113">
        <f t="shared" si="286"/>
        <v>1</v>
      </c>
    </row>
    <row r="9114" spans="1:20" x14ac:dyDescent="0.3">
      <c r="A9114" t="s">
        <v>71</v>
      </c>
      <c r="B9114">
        <v>263</v>
      </c>
      <c r="C9114" t="s">
        <v>12</v>
      </c>
      <c r="D9114" t="s">
        <v>39</v>
      </c>
      <c r="E9114" t="s">
        <v>14</v>
      </c>
      <c r="F9114" t="s">
        <v>72</v>
      </c>
      <c r="G9114">
        <v>263</v>
      </c>
      <c r="H9114" t="s">
        <v>16</v>
      </c>
      <c r="I9114" t="s">
        <v>40</v>
      </c>
      <c r="J9114" t="s">
        <v>18</v>
      </c>
      <c r="K9114">
        <v>1</v>
      </c>
      <c r="L9114">
        <v>2.5999999999999998E-4</v>
      </c>
      <c r="M9114">
        <v>1.8000000000000001E-4</v>
      </c>
      <c r="S9114" t="str">
        <f t="shared" si="285"/>
        <v/>
      </c>
      <c r="T9114">
        <f t="shared" si="286"/>
        <v>1</v>
      </c>
    </row>
    <row r="9115" spans="1:20" x14ac:dyDescent="0.3">
      <c r="A9115" t="s">
        <v>71</v>
      </c>
      <c r="B9115">
        <v>263</v>
      </c>
      <c r="C9115" t="s">
        <v>12</v>
      </c>
      <c r="D9115" t="s">
        <v>41</v>
      </c>
      <c r="E9115" t="s">
        <v>14</v>
      </c>
      <c r="F9115" t="s">
        <v>72</v>
      </c>
      <c r="G9115">
        <v>263</v>
      </c>
      <c r="H9115" t="s">
        <v>16</v>
      </c>
      <c r="I9115" t="s">
        <v>42</v>
      </c>
      <c r="J9115" t="s">
        <v>18</v>
      </c>
      <c r="K9115">
        <v>1</v>
      </c>
      <c r="L9115">
        <v>2.5999999999999998E-4</v>
      </c>
      <c r="M9115">
        <v>1.8000000000000001E-4</v>
      </c>
      <c r="S9115" t="str">
        <f t="shared" si="285"/>
        <v/>
      </c>
      <c r="T9115">
        <f t="shared" si="286"/>
        <v>1</v>
      </c>
    </row>
    <row r="9116" spans="1:20" x14ac:dyDescent="0.3">
      <c r="A9116" t="s">
        <v>71</v>
      </c>
      <c r="B9116">
        <v>263</v>
      </c>
      <c r="C9116" t="s">
        <v>12</v>
      </c>
      <c r="D9116" t="s">
        <v>43</v>
      </c>
      <c r="E9116" t="s">
        <v>14</v>
      </c>
      <c r="F9116" t="s">
        <v>72</v>
      </c>
      <c r="G9116">
        <v>263</v>
      </c>
      <c r="H9116" t="s">
        <v>16</v>
      </c>
      <c r="I9116" t="s">
        <v>44</v>
      </c>
      <c r="J9116" t="s">
        <v>18</v>
      </c>
      <c r="K9116">
        <v>1</v>
      </c>
      <c r="L9116">
        <v>2.5999999999999998E-4</v>
      </c>
      <c r="M9116">
        <v>1.8000000000000001E-4</v>
      </c>
      <c r="S9116" t="str">
        <f t="shared" si="285"/>
        <v/>
      </c>
      <c r="T9116">
        <f t="shared" si="286"/>
        <v>1</v>
      </c>
    </row>
    <row r="9117" spans="1:20" x14ac:dyDescent="0.3">
      <c r="A9117" t="s">
        <v>71</v>
      </c>
      <c r="B9117">
        <v>263</v>
      </c>
      <c r="C9117" t="s">
        <v>12</v>
      </c>
      <c r="D9117" t="s">
        <v>45</v>
      </c>
      <c r="E9117" t="s">
        <v>14</v>
      </c>
      <c r="F9117" t="s">
        <v>72</v>
      </c>
      <c r="G9117">
        <v>263</v>
      </c>
      <c r="H9117" t="s">
        <v>16</v>
      </c>
      <c r="I9117" t="s">
        <v>46</v>
      </c>
      <c r="J9117" t="s">
        <v>18</v>
      </c>
      <c r="K9117">
        <v>1</v>
      </c>
      <c r="L9117">
        <v>2.5999999999999998E-4</v>
      </c>
      <c r="M9117">
        <v>1.8000000000000001E-4</v>
      </c>
      <c r="S9117" t="str">
        <f t="shared" si="285"/>
        <v/>
      </c>
      <c r="T9117">
        <f t="shared" si="286"/>
        <v>1</v>
      </c>
    </row>
    <row r="9118" spans="1:20" x14ac:dyDescent="0.3">
      <c r="A9118" t="s">
        <v>71</v>
      </c>
      <c r="B9118">
        <v>263</v>
      </c>
      <c r="C9118" t="s">
        <v>12</v>
      </c>
      <c r="D9118" t="s">
        <v>47</v>
      </c>
      <c r="E9118" t="s">
        <v>14</v>
      </c>
      <c r="F9118" t="s">
        <v>72</v>
      </c>
      <c r="G9118">
        <v>263</v>
      </c>
      <c r="H9118" t="s">
        <v>16</v>
      </c>
      <c r="I9118" t="s">
        <v>48</v>
      </c>
      <c r="J9118" t="s">
        <v>18</v>
      </c>
      <c r="K9118">
        <v>1</v>
      </c>
      <c r="L9118">
        <v>2.5999999999999998E-4</v>
      </c>
      <c r="M9118">
        <v>1.8000000000000001E-4</v>
      </c>
      <c r="S9118" t="str">
        <f t="shared" si="285"/>
        <v/>
      </c>
      <c r="T9118">
        <f t="shared" si="286"/>
        <v>1</v>
      </c>
    </row>
    <row r="9119" spans="1:20" x14ac:dyDescent="0.3">
      <c r="A9119" t="s">
        <v>71</v>
      </c>
      <c r="B9119">
        <v>263</v>
      </c>
      <c r="C9119" t="s">
        <v>12</v>
      </c>
      <c r="D9119" t="s">
        <v>49</v>
      </c>
      <c r="E9119" t="s">
        <v>14</v>
      </c>
      <c r="F9119" t="s">
        <v>72</v>
      </c>
      <c r="G9119">
        <v>263</v>
      </c>
      <c r="H9119" t="s">
        <v>16</v>
      </c>
      <c r="I9119" t="s">
        <v>50</v>
      </c>
      <c r="J9119" t="s">
        <v>18</v>
      </c>
      <c r="K9119">
        <v>1</v>
      </c>
      <c r="L9119">
        <v>2.5999999999999998E-4</v>
      </c>
      <c r="M9119">
        <v>1.8000000000000001E-4</v>
      </c>
      <c r="S9119" t="str">
        <f t="shared" si="285"/>
        <v/>
      </c>
      <c r="T9119">
        <f t="shared" si="286"/>
        <v>1</v>
      </c>
    </row>
    <row r="9120" spans="1:20" x14ac:dyDescent="0.3">
      <c r="A9120" t="s">
        <v>71</v>
      </c>
      <c r="B9120">
        <v>263</v>
      </c>
      <c r="C9120" t="s">
        <v>12</v>
      </c>
      <c r="D9120" t="s">
        <v>51</v>
      </c>
      <c r="E9120" t="s">
        <v>14</v>
      </c>
      <c r="F9120" t="s">
        <v>72</v>
      </c>
      <c r="G9120">
        <v>263</v>
      </c>
      <c r="H9120" t="s">
        <v>16</v>
      </c>
      <c r="I9120" t="s">
        <v>52</v>
      </c>
      <c r="J9120" t="s">
        <v>18</v>
      </c>
      <c r="K9120">
        <v>1</v>
      </c>
      <c r="L9120">
        <v>2.5999999999999998E-4</v>
      </c>
      <c r="M9120">
        <v>1.8000000000000001E-4</v>
      </c>
      <c r="S9120" t="str">
        <f t="shared" si="285"/>
        <v/>
      </c>
      <c r="T9120">
        <f t="shared" si="286"/>
        <v>1</v>
      </c>
    </row>
    <row r="9121" spans="1:20" x14ac:dyDescent="0.3">
      <c r="A9121" t="s">
        <v>71</v>
      </c>
      <c r="B9121">
        <v>263</v>
      </c>
      <c r="C9121" t="s">
        <v>12</v>
      </c>
      <c r="D9121" t="s">
        <v>53</v>
      </c>
      <c r="E9121" t="s">
        <v>14</v>
      </c>
      <c r="F9121" t="s">
        <v>72</v>
      </c>
      <c r="G9121">
        <v>263</v>
      </c>
      <c r="H9121" t="s">
        <v>16</v>
      </c>
      <c r="I9121" t="s">
        <v>54</v>
      </c>
      <c r="J9121" t="s">
        <v>18</v>
      </c>
      <c r="K9121">
        <v>1</v>
      </c>
      <c r="L9121">
        <v>2.5999999999999998E-4</v>
      </c>
      <c r="M9121">
        <v>1.8000000000000001E-4</v>
      </c>
      <c r="S9121" t="str">
        <f t="shared" si="285"/>
        <v/>
      </c>
      <c r="T9121">
        <f t="shared" si="286"/>
        <v>1</v>
      </c>
    </row>
    <row r="9122" spans="1:20" x14ac:dyDescent="0.3">
      <c r="A9122" t="s">
        <v>71</v>
      </c>
      <c r="B9122">
        <v>266</v>
      </c>
      <c r="C9122" t="s">
        <v>12</v>
      </c>
      <c r="D9122" t="s">
        <v>13</v>
      </c>
      <c r="E9122" t="s">
        <v>14</v>
      </c>
      <c r="F9122" t="s">
        <v>72</v>
      </c>
      <c r="G9122">
        <v>266</v>
      </c>
      <c r="H9122" t="s">
        <v>16</v>
      </c>
      <c r="I9122" t="s">
        <v>17</v>
      </c>
      <c r="J9122" t="s">
        <v>18</v>
      </c>
      <c r="K9122">
        <v>1</v>
      </c>
      <c r="L9122">
        <v>2.5999999999999998E-4</v>
      </c>
      <c r="M9122">
        <v>1.8000000000000001E-4</v>
      </c>
      <c r="S9122">
        <f t="shared" si="285"/>
        <v>1</v>
      </c>
      <c r="T9122" t="str">
        <f t="shared" si="286"/>
        <v/>
      </c>
    </row>
    <row r="9123" spans="1:20" x14ac:dyDescent="0.3">
      <c r="A9123" t="s">
        <v>71</v>
      </c>
      <c r="B9123">
        <v>266</v>
      </c>
      <c r="C9123" t="s">
        <v>12</v>
      </c>
      <c r="D9123" t="s">
        <v>19</v>
      </c>
      <c r="E9123" t="s">
        <v>14</v>
      </c>
      <c r="F9123" t="s">
        <v>72</v>
      </c>
      <c r="G9123">
        <v>266</v>
      </c>
      <c r="H9123" t="s">
        <v>16</v>
      </c>
      <c r="I9123" t="s">
        <v>20</v>
      </c>
      <c r="J9123" t="s">
        <v>18</v>
      </c>
      <c r="K9123">
        <v>1</v>
      </c>
      <c r="L9123">
        <v>2.5999999999999998E-4</v>
      </c>
      <c r="M9123">
        <v>1.8000000000000001E-4</v>
      </c>
      <c r="S9123" t="str">
        <f t="shared" si="285"/>
        <v/>
      </c>
      <c r="T9123">
        <f t="shared" si="286"/>
        <v>1</v>
      </c>
    </row>
    <row r="9124" spans="1:20" x14ac:dyDescent="0.3">
      <c r="A9124" t="s">
        <v>71</v>
      </c>
      <c r="B9124">
        <v>266</v>
      </c>
      <c r="C9124" t="s">
        <v>12</v>
      </c>
      <c r="D9124" t="s">
        <v>21</v>
      </c>
      <c r="E9124" t="s">
        <v>14</v>
      </c>
      <c r="F9124" t="s">
        <v>72</v>
      </c>
      <c r="G9124">
        <v>266</v>
      </c>
      <c r="H9124" t="s">
        <v>16</v>
      </c>
      <c r="I9124" t="s">
        <v>22</v>
      </c>
      <c r="J9124" t="s">
        <v>18</v>
      </c>
      <c r="K9124">
        <v>1</v>
      </c>
      <c r="L9124">
        <v>2.5999999999999998E-4</v>
      </c>
      <c r="M9124">
        <v>1.8000000000000001E-4</v>
      </c>
      <c r="S9124" t="str">
        <f t="shared" si="285"/>
        <v/>
      </c>
      <c r="T9124">
        <f t="shared" si="286"/>
        <v>1</v>
      </c>
    </row>
    <row r="9125" spans="1:20" x14ac:dyDescent="0.3">
      <c r="A9125" t="s">
        <v>71</v>
      </c>
      <c r="B9125">
        <v>266</v>
      </c>
      <c r="C9125" t="s">
        <v>12</v>
      </c>
      <c r="D9125" t="s">
        <v>23</v>
      </c>
      <c r="E9125" t="s">
        <v>14</v>
      </c>
      <c r="F9125" t="s">
        <v>72</v>
      </c>
      <c r="G9125">
        <v>266</v>
      </c>
      <c r="H9125" t="s">
        <v>16</v>
      </c>
      <c r="I9125" t="s">
        <v>24</v>
      </c>
      <c r="J9125" t="s">
        <v>18</v>
      </c>
      <c r="K9125">
        <v>1</v>
      </c>
      <c r="L9125">
        <v>2.5999999999999998E-4</v>
      </c>
      <c r="M9125">
        <v>1.8000000000000001E-4</v>
      </c>
      <c r="S9125" t="str">
        <f t="shared" si="285"/>
        <v/>
      </c>
      <c r="T9125">
        <f t="shared" si="286"/>
        <v>1</v>
      </c>
    </row>
    <row r="9126" spans="1:20" x14ac:dyDescent="0.3">
      <c r="A9126" t="s">
        <v>71</v>
      </c>
      <c r="B9126">
        <v>266</v>
      </c>
      <c r="C9126" t="s">
        <v>12</v>
      </c>
      <c r="D9126" t="s">
        <v>25</v>
      </c>
      <c r="E9126" t="s">
        <v>14</v>
      </c>
      <c r="F9126" t="s">
        <v>72</v>
      </c>
      <c r="G9126">
        <v>266</v>
      </c>
      <c r="H9126" t="s">
        <v>16</v>
      </c>
      <c r="I9126" t="s">
        <v>26</v>
      </c>
      <c r="J9126" t="s">
        <v>18</v>
      </c>
      <c r="K9126">
        <v>1</v>
      </c>
      <c r="L9126">
        <v>2.5999999999999998E-4</v>
      </c>
      <c r="M9126">
        <v>1.8000000000000001E-4</v>
      </c>
      <c r="S9126" t="str">
        <f t="shared" si="285"/>
        <v/>
      </c>
      <c r="T9126">
        <f t="shared" si="286"/>
        <v>1</v>
      </c>
    </row>
    <row r="9127" spans="1:20" x14ac:dyDescent="0.3">
      <c r="A9127" t="s">
        <v>71</v>
      </c>
      <c r="B9127">
        <v>266</v>
      </c>
      <c r="C9127" t="s">
        <v>12</v>
      </c>
      <c r="D9127" t="s">
        <v>27</v>
      </c>
      <c r="E9127" t="s">
        <v>14</v>
      </c>
      <c r="F9127" t="s">
        <v>72</v>
      </c>
      <c r="G9127">
        <v>266</v>
      </c>
      <c r="H9127" t="s">
        <v>16</v>
      </c>
      <c r="I9127" t="s">
        <v>28</v>
      </c>
      <c r="J9127" t="s">
        <v>18</v>
      </c>
      <c r="K9127">
        <v>1</v>
      </c>
      <c r="L9127">
        <v>2.5999999999999998E-4</v>
      </c>
      <c r="M9127">
        <v>1.8000000000000001E-4</v>
      </c>
      <c r="S9127" t="str">
        <f t="shared" si="285"/>
        <v/>
      </c>
      <c r="T9127">
        <f t="shared" si="286"/>
        <v>1</v>
      </c>
    </row>
    <row r="9128" spans="1:20" x14ac:dyDescent="0.3">
      <c r="A9128" t="s">
        <v>71</v>
      </c>
      <c r="B9128">
        <v>266</v>
      </c>
      <c r="C9128" t="s">
        <v>12</v>
      </c>
      <c r="D9128" t="s">
        <v>29</v>
      </c>
      <c r="E9128" t="s">
        <v>14</v>
      </c>
      <c r="F9128" t="s">
        <v>72</v>
      </c>
      <c r="G9128">
        <v>266</v>
      </c>
      <c r="H9128" t="s">
        <v>16</v>
      </c>
      <c r="I9128" t="s">
        <v>30</v>
      </c>
      <c r="J9128" t="s">
        <v>18</v>
      </c>
      <c r="K9128">
        <v>1</v>
      </c>
      <c r="L9128">
        <v>2.5999999999999998E-4</v>
      </c>
      <c r="M9128">
        <v>1.8000000000000001E-4</v>
      </c>
      <c r="S9128" t="str">
        <f t="shared" si="285"/>
        <v/>
      </c>
      <c r="T9128">
        <f t="shared" si="286"/>
        <v>1</v>
      </c>
    </row>
    <row r="9129" spans="1:20" x14ac:dyDescent="0.3">
      <c r="A9129" t="s">
        <v>71</v>
      </c>
      <c r="B9129">
        <v>266</v>
      </c>
      <c r="C9129" t="s">
        <v>12</v>
      </c>
      <c r="D9129" t="s">
        <v>31</v>
      </c>
      <c r="E9129" t="s">
        <v>14</v>
      </c>
      <c r="F9129" t="s">
        <v>72</v>
      </c>
      <c r="G9129">
        <v>266</v>
      </c>
      <c r="H9129" t="s">
        <v>16</v>
      </c>
      <c r="I9129" t="s">
        <v>32</v>
      </c>
      <c r="J9129" t="s">
        <v>18</v>
      </c>
      <c r="K9129">
        <v>1</v>
      </c>
      <c r="L9129">
        <v>2.5999999999999998E-4</v>
      </c>
      <c r="M9129">
        <v>1.8000000000000001E-4</v>
      </c>
      <c r="S9129" t="str">
        <f t="shared" si="285"/>
        <v/>
      </c>
      <c r="T9129">
        <f t="shared" si="286"/>
        <v>1</v>
      </c>
    </row>
    <row r="9130" spans="1:20" x14ac:dyDescent="0.3">
      <c r="A9130" t="s">
        <v>71</v>
      </c>
      <c r="B9130">
        <v>266</v>
      </c>
      <c r="C9130" t="s">
        <v>12</v>
      </c>
      <c r="D9130" t="s">
        <v>33</v>
      </c>
      <c r="E9130" t="s">
        <v>14</v>
      </c>
      <c r="F9130" t="s">
        <v>72</v>
      </c>
      <c r="G9130">
        <v>266</v>
      </c>
      <c r="H9130" t="s">
        <v>16</v>
      </c>
      <c r="I9130" t="s">
        <v>34</v>
      </c>
      <c r="J9130" t="s">
        <v>18</v>
      </c>
      <c r="K9130">
        <v>1</v>
      </c>
      <c r="L9130">
        <v>2.5999999999999998E-4</v>
      </c>
      <c r="M9130">
        <v>1.8000000000000001E-4</v>
      </c>
      <c r="S9130" t="str">
        <f t="shared" si="285"/>
        <v/>
      </c>
      <c r="T9130">
        <f t="shared" si="286"/>
        <v>1</v>
      </c>
    </row>
    <row r="9131" spans="1:20" x14ac:dyDescent="0.3">
      <c r="A9131" t="s">
        <v>71</v>
      </c>
      <c r="B9131">
        <v>266</v>
      </c>
      <c r="C9131" t="s">
        <v>12</v>
      </c>
      <c r="D9131" t="s">
        <v>35</v>
      </c>
      <c r="E9131" t="s">
        <v>14</v>
      </c>
      <c r="F9131" t="s">
        <v>72</v>
      </c>
      <c r="G9131">
        <v>266</v>
      </c>
      <c r="H9131" t="s">
        <v>16</v>
      </c>
      <c r="I9131" t="s">
        <v>36</v>
      </c>
      <c r="J9131" t="s">
        <v>18</v>
      </c>
      <c r="K9131">
        <v>1</v>
      </c>
      <c r="L9131">
        <v>2.5999999999999998E-4</v>
      </c>
      <c r="M9131">
        <v>1.8000000000000001E-4</v>
      </c>
      <c r="S9131" t="str">
        <f t="shared" si="285"/>
        <v/>
      </c>
      <c r="T9131">
        <f t="shared" si="286"/>
        <v>1</v>
      </c>
    </row>
    <row r="9132" spans="1:20" x14ac:dyDescent="0.3">
      <c r="A9132" t="s">
        <v>71</v>
      </c>
      <c r="B9132">
        <v>266</v>
      </c>
      <c r="C9132" t="s">
        <v>12</v>
      </c>
      <c r="D9132" t="s">
        <v>37</v>
      </c>
      <c r="E9132" t="s">
        <v>14</v>
      </c>
      <c r="F9132" t="s">
        <v>72</v>
      </c>
      <c r="G9132">
        <v>266</v>
      </c>
      <c r="H9132" t="s">
        <v>16</v>
      </c>
      <c r="I9132" t="s">
        <v>38</v>
      </c>
      <c r="J9132" t="s">
        <v>18</v>
      </c>
      <c r="K9132">
        <v>1</v>
      </c>
      <c r="L9132">
        <v>2.5999999999999998E-4</v>
      </c>
      <c r="M9132">
        <v>1.8000000000000001E-4</v>
      </c>
      <c r="S9132" t="str">
        <f t="shared" si="285"/>
        <v/>
      </c>
      <c r="T9132">
        <f t="shared" si="286"/>
        <v>1</v>
      </c>
    </row>
    <row r="9133" spans="1:20" x14ac:dyDescent="0.3">
      <c r="A9133" t="s">
        <v>71</v>
      </c>
      <c r="B9133">
        <v>266</v>
      </c>
      <c r="C9133" t="s">
        <v>12</v>
      </c>
      <c r="D9133" t="s">
        <v>39</v>
      </c>
      <c r="E9133" t="s">
        <v>14</v>
      </c>
      <c r="F9133" t="s">
        <v>72</v>
      </c>
      <c r="G9133">
        <v>266</v>
      </c>
      <c r="H9133" t="s">
        <v>16</v>
      </c>
      <c r="I9133" t="s">
        <v>40</v>
      </c>
      <c r="J9133" t="s">
        <v>18</v>
      </c>
      <c r="K9133">
        <v>1</v>
      </c>
      <c r="L9133">
        <v>2.5999999999999998E-4</v>
      </c>
      <c r="M9133">
        <v>1.8000000000000001E-4</v>
      </c>
      <c r="S9133" t="str">
        <f t="shared" si="285"/>
        <v/>
      </c>
      <c r="T9133">
        <f t="shared" si="286"/>
        <v>1</v>
      </c>
    </row>
    <row r="9134" spans="1:20" x14ac:dyDescent="0.3">
      <c r="A9134" t="s">
        <v>71</v>
      </c>
      <c r="B9134">
        <v>266</v>
      </c>
      <c r="C9134" t="s">
        <v>12</v>
      </c>
      <c r="D9134" t="s">
        <v>41</v>
      </c>
      <c r="E9134" t="s">
        <v>14</v>
      </c>
      <c r="F9134" t="s">
        <v>72</v>
      </c>
      <c r="G9134">
        <v>266</v>
      </c>
      <c r="H9134" t="s">
        <v>16</v>
      </c>
      <c r="I9134" t="s">
        <v>42</v>
      </c>
      <c r="J9134" t="s">
        <v>18</v>
      </c>
      <c r="K9134">
        <v>1</v>
      </c>
      <c r="L9134">
        <v>2.5999999999999998E-4</v>
      </c>
      <c r="M9134">
        <v>1.8000000000000001E-4</v>
      </c>
      <c r="S9134" t="str">
        <f t="shared" si="285"/>
        <v/>
      </c>
      <c r="T9134">
        <f t="shared" si="286"/>
        <v>1</v>
      </c>
    </row>
    <row r="9135" spans="1:20" x14ac:dyDescent="0.3">
      <c r="A9135" t="s">
        <v>71</v>
      </c>
      <c r="B9135">
        <v>266</v>
      </c>
      <c r="C9135" t="s">
        <v>12</v>
      </c>
      <c r="D9135" t="s">
        <v>43</v>
      </c>
      <c r="E9135" t="s">
        <v>14</v>
      </c>
      <c r="F9135" t="s">
        <v>72</v>
      </c>
      <c r="G9135">
        <v>266</v>
      </c>
      <c r="H9135" t="s">
        <v>16</v>
      </c>
      <c r="I9135" t="s">
        <v>44</v>
      </c>
      <c r="J9135" t="s">
        <v>18</v>
      </c>
      <c r="K9135">
        <v>1</v>
      </c>
      <c r="L9135">
        <v>2.5999999999999998E-4</v>
      </c>
      <c r="M9135">
        <v>1.8000000000000001E-4</v>
      </c>
      <c r="S9135" t="str">
        <f t="shared" si="285"/>
        <v/>
      </c>
      <c r="T9135">
        <f t="shared" si="286"/>
        <v>1</v>
      </c>
    </row>
    <row r="9136" spans="1:20" x14ac:dyDescent="0.3">
      <c r="A9136" t="s">
        <v>71</v>
      </c>
      <c r="B9136">
        <v>266</v>
      </c>
      <c r="C9136" t="s">
        <v>12</v>
      </c>
      <c r="D9136" t="s">
        <v>45</v>
      </c>
      <c r="E9136" t="s">
        <v>14</v>
      </c>
      <c r="F9136" t="s">
        <v>72</v>
      </c>
      <c r="G9136">
        <v>266</v>
      </c>
      <c r="H9136" t="s">
        <v>16</v>
      </c>
      <c r="I9136" t="s">
        <v>46</v>
      </c>
      <c r="J9136" t="s">
        <v>18</v>
      </c>
      <c r="K9136">
        <v>1</v>
      </c>
      <c r="L9136">
        <v>2.5999999999999998E-4</v>
      </c>
      <c r="M9136">
        <v>1.8000000000000001E-4</v>
      </c>
      <c r="S9136" t="str">
        <f t="shared" si="285"/>
        <v/>
      </c>
      <c r="T9136">
        <f t="shared" si="286"/>
        <v>1</v>
      </c>
    </row>
    <row r="9137" spans="1:20" x14ac:dyDescent="0.3">
      <c r="A9137" t="s">
        <v>71</v>
      </c>
      <c r="B9137">
        <v>266</v>
      </c>
      <c r="C9137" t="s">
        <v>12</v>
      </c>
      <c r="D9137" t="s">
        <v>47</v>
      </c>
      <c r="E9137" t="s">
        <v>14</v>
      </c>
      <c r="F9137" t="s">
        <v>72</v>
      </c>
      <c r="G9137">
        <v>266</v>
      </c>
      <c r="H9137" t="s">
        <v>16</v>
      </c>
      <c r="I9137" t="s">
        <v>48</v>
      </c>
      <c r="J9137" t="s">
        <v>18</v>
      </c>
      <c r="K9137">
        <v>1</v>
      </c>
      <c r="L9137">
        <v>2.5999999999999998E-4</v>
      </c>
      <c r="M9137">
        <v>1.8000000000000001E-4</v>
      </c>
      <c r="S9137" t="str">
        <f t="shared" si="285"/>
        <v/>
      </c>
      <c r="T9137">
        <f t="shared" si="286"/>
        <v>1</v>
      </c>
    </row>
    <row r="9138" spans="1:20" x14ac:dyDescent="0.3">
      <c r="A9138" t="s">
        <v>71</v>
      </c>
      <c r="B9138">
        <v>266</v>
      </c>
      <c r="C9138" t="s">
        <v>12</v>
      </c>
      <c r="D9138" t="s">
        <v>49</v>
      </c>
      <c r="E9138" t="s">
        <v>14</v>
      </c>
      <c r="F9138" t="s">
        <v>72</v>
      </c>
      <c r="G9138">
        <v>266</v>
      </c>
      <c r="H9138" t="s">
        <v>16</v>
      </c>
      <c r="I9138" t="s">
        <v>50</v>
      </c>
      <c r="J9138" t="s">
        <v>18</v>
      </c>
      <c r="K9138">
        <v>1</v>
      </c>
      <c r="L9138">
        <v>2.5999999999999998E-4</v>
      </c>
      <c r="M9138">
        <v>1.8000000000000001E-4</v>
      </c>
      <c r="S9138" t="str">
        <f t="shared" si="285"/>
        <v/>
      </c>
      <c r="T9138">
        <f t="shared" si="286"/>
        <v>1</v>
      </c>
    </row>
    <row r="9139" spans="1:20" x14ac:dyDescent="0.3">
      <c r="A9139" t="s">
        <v>71</v>
      </c>
      <c r="B9139">
        <v>266</v>
      </c>
      <c r="C9139" t="s">
        <v>12</v>
      </c>
      <c r="D9139" t="s">
        <v>51</v>
      </c>
      <c r="E9139" t="s">
        <v>14</v>
      </c>
      <c r="F9139" t="s">
        <v>72</v>
      </c>
      <c r="G9139">
        <v>266</v>
      </c>
      <c r="H9139" t="s">
        <v>16</v>
      </c>
      <c r="I9139" t="s">
        <v>52</v>
      </c>
      <c r="J9139" t="s">
        <v>18</v>
      </c>
      <c r="K9139">
        <v>1</v>
      </c>
      <c r="L9139">
        <v>2.5999999999999998E-4</v>
      </c>
      <c r="M9139">
        <v>1.8000000000000001E-4</v>
      </c>
      <c r="S9139" t="str">
        <f t="shared" si="285"/>
        <v/>
      </c>
      <c r="T9139">
        <f t="shared" si="286"/>
        <v>1</v>
      </c>
    </row>
    <row r="9140" spans="1:20" x14ac:dyDescent="0.3">
      <c r="A9140" t="s">
        <v>71</v>
      </c>
      <c r="B9140">
        <v>266</v>
      </c>
      <c r="C9140" t="s">
        <v>12</v>
      </c>
      <c r="D9140" t="s">
        <v>53</v>
      </c>
      <c r="E9140" t="s">
        <v>14</v>
      </c>
      <c r="F9140" t="s">
        <v>72</v>
      </c>
      <c r="G9140">
        <v>266</v>
      </c>
      <c r="H9140" t="s">
        <v>16</v>
      </c>
      <c r="I9140" t="s">
        <v>54</v>
      </c>
      <c r="J9140" t="s">
        <v>18</v>
      </c>
      <c r="K9140">
        <v>1</v>
      </c>
      <c r="L9140">
        <v>2.5999999999999998E-4</v>
      </c>
      <c r="M9140">
        <v>1.8000000000000001E-4</v>
      </c>
      <c r="S9140" t="str">
        <f t="shared" si="285"/>
        <v/>
      </c>
      <c r="T9140">
        <f t="shared" si="286"/>
        <v>1</v>
      </c>
    </row>
    <row r="9141" spans="1:20" x14ac:dyDescent="0.3">
      <c r="A9141" t="s">
        <v>71</v>
      </c>
      <c r="B9141">
        <v>268</v>
      </c>
      <c r="C9141" t="s">
        <v>12</v>
      </c>
      <c r="D9141" t="s">
        <v>13</v>
      </c>
      <c r="E9141" t="s">
        <v>14</v>
      </c>
      <c r="F9141" t="s">
        <v>72</v>
      </c>
      <c r="G9141">
        <v>268</v>
      </c>
      <c r="H9141" t="s">
        <v>16</v>
      </c>
      <c r="I9141" t="s">
        <v>17</v>
      </c>
      <c r="J9141" t="s">
        <v>18</v>
      </c>
      <c r="K9141">
        <v>0.98899999999999999</v>
      </c>
      <c r="L9141">
        <v>3.4599999999999999E-2</v>
      </c>
      <c r="M9141">
        <v>0.72299999999999998</v>
      </c>
      <c r="S9141">
        <f t="shared" si="285"/>
        <v>0.98899999999999999</v>
      </c>
      <c r="T9141" t="str">
        <f t="shared" si="286"/>
        <v/>
      </c>
    </row>
    <row r="9142" spans="1:20" x14ac:dyDescent="0.3">
      <c r="A9142" t="s">
        <v>71</v>
      </c>
      <c r="B9142">
        <v>268</v>
      </c>
      <c r="C9142" t="s">
        <v>12</v>
      </c>
      <c r="D9142" t="s">
        <v>19</v>
      </c>
      <c r="E9142" t="s">
        <v>14</v>
      </c>
      <c r="F9142" t="s">
        <v>72</v>
      </c>
      <c r="G9142">
        <v>268</v>
      </c>
      <c r="H9142" t="s">
        <v>16</v>
      </c>
      <c r="I9142" t="s">
        <v>20</v>
      </c>
      <c r="J9142" t="s">
        <v>18</v>
      </c>
      <c r="K9142">
        <v>0.99199999999999999</v>
      </c>
      <c r="L9142">
        <v>3.1399999999999997E-2</v>
      </c>
      <c r="M9142">
        <v>0.70399999999999996</v>
      </c>
      <c r="S9142" t="str">
        <f t="shared" si="285"/>
        <v/>
      </c>
      <c r="T9142">
        <f t="shared" si="286"/>
        <v>0.99199999999999999</v>
      </c>
    </row>
    <row r="9143" spans="1:20" x14ac:dyDescent="0.3">
      <c r="A9143" t="s">
        <v>71</v>
      </c>
      <c r="B9143">
        <v>268</v>
      </c>
      <c r="C9143" t="s">
        <v>12</v>
      </c>
      <c r="D9143" t="s">
        <v>21</v>
      </c>
      <c r="E9143" t="s">
        <v>14</v>
      </c>
      <c r="F9143" t="s">
        <v>72</v>
      </c>
      <c r="G9143">
        <v>268</v>
      </c>
      <c r="H9143" t="s">
        <v>16</v>
      </c>
      <c r="I9143" t="s">
        <v>22</v>
      </c>
      <c r="J9143" t="s">
        <v>55</v>
      </c>
      <c r="K9143">
        <v>0.89500000000000002</v>
      </c>
      <c r="L9143">
        <v>6.3100000000000003E-2</v>
      </c>
      <c r="M9143">
        <v>0.82</v>
      </c>
      <c r="S9143" t="str">
        <f t="shared" si="285"/>
        <v/>
      </c>
      <c r="T9143">
        <f t="shared" si="286"/>
        <v>0.89500000000000002</v>
      </c>
    </row>
    <row r="9144" spans="1:20" x14ac:dyDescent="0.3">
      <c r="A9144" t="s">
        <v>71</v>
      </c>
      <c r="B9144">
        <v>268</v>
      </c>
      <c r="C9144" t="s">
        <v>12</v>
      </c>
      <c r="D9144" t="s">
        <v>23</v>
      </c>
      <c r="E9144" t="s">
        <v>14</v>
      </c>
      <c r="F9144" t="s">
        <v>72</v>
      </c>
      <c r="G9144">
        <v>268</v>
      </c>
      <c r="H9144" t="s">
        <v>16</v>
      </c>
      <c r="I9144" t="s">
        <v>24</v>
      </c>
      <c r="J9144" t="s">
        <v>55</v>
      </c>
      <c r="K9144">
        <v>0.47799999999999998</v>
      </c>
      <c r="L9144">
        <v>9.8599999999999993E-2</v>
      </c>
      <c r="M9144">
        <v>0.88600000000000001</v>
      </c>
      <c r="S9144" t="str">
        <f t="shared" si="285"/>
        <v/>
      </c>
      <c r="T9144">
        <f t="shared" si="286"/>
        <v>0.47799999999999998</v>
      </c>
    </row>
    <row r="9145" spans="1:20" x14ac:dyDescent="0.3">
      <c r="A9145" t="s">
        <v>71</v>
      </c>
      <c r="B9145">
        <v>268</v>
      </c>
      <c r="C9145" t="s">
        <v>12</v>
      </c>
      <c r="D9145" t="s">
        <v>25</v>
      </c>
      <c r="E9145" t="s">
        <v>14</v>
      </c>
      <c r="F9145" t="s">
        <v>72</v>
      </c>
      <c r="G9145">
        <v>268</v>
      </c>
      <c r="H9145" t="s">
        <v>16</v>
      </c>
      <c r="I9145" t="s">
        <v>26</v>
      </c>
      <c r="J9145" t="s">
        <v>55</v>
      </c>
      <c r="K9145">
        <v>0.77900000000000003</v>
      </c>
      <c r="L9145">
        <v>7.4800000000000005E-2</v>
      </c>
      <c r="M9145">
        <v>0.84799999999999998</v>
      </c>
      <c r="S9145" t="str">
        <f t="shared" si="285"/>
        <v/>
      </c>
      <c r="T9145">
        <f t="shared" si="286"/>
        <v>0.77900000000000003</v>
      </c>
    </row>
    <row r="9146" spans="1:20" x14ac:dyDescent="0.3">
      <c r="A9146" t="s">
        <v>71</v>
      </c>
      <c r="B9146">
        <v>268</v>
      </c>
      <c r="C9146" t="s">
        <v>12</v>
      </c>
      <c r="D9146" t="s">
        <v>27</v>
      </c>
      <c r="E9146" t="s">
        <v>14</v>
      </c>
      <c r="F9146" t="s">
        <v>72</v>
      </c>
      <c r="G9146">
        <v>268</v>
      </c>
      <c r="H9146" t="s">
        <v>16</v>
      </c>
      <c r="I9146" t="s">
        <v>28</v>
      </c>
      <c r="J9146" t="s">
        <v>18</v>
      </c>
      <c r="K9146">
        <v>0.98399999999999999</v>
      </c>
      <c r="L9146">
        <v>3.8100000000000002E-2</v>
      </c>
      <c r="M9146">
        <v>0.74299999999999999</v>
      </c>
      <c r="S9146" t="str">
        <f t="shared" si="285"/>
        <v/>
      </c>
      <c r="T9146">
        <f t="shared" si="286"/>
        <v>0.98399999999999999</v>
      </c>
    </row>
    <row r="9147" spans="1:20" x14ac:dyDescent="0.3">
      <c r="A9147" t="s">
        <v>71</v>
      </c>
      <c r="B9147">
        <v>268</v>
      </c>
      <c r="C9147" t="s">
        <v>12</v>
      </c>
      <c r="D9147" t="s">
        <v>29</v>
      </c>
      <c r="E9147" t="s">
        <v>14</v>
      </c>
      <c r="F9147" t="s">
        <v>72</v>
      </c>
      <c r="G9147">
        <v>268</v>
      </c>
      <c r="H9147" t="s">
        <v>16</v>
      </c>
      <c r="I9147" t="s">
        <v>30</v>
      </c>
      <c r="J9147" t="s">
        <v>18</v>
      </c>
      <c r="K9147">
        <v>0.999</v>
      </c>
      <c r="L9147">
        <v>5.7400000000000003E-3</v>
      </c>
      <c r="M9147">
        <v>0.13600000000000001</v>
      </c>
      <c r="S9147" t="str">
        <f t="shared" si="285"/>
        <v/>
      </c>
      <c r="T9147">
        <f t="shared" si="286"/>
        <v>0.999</v>
      </c>
    </row>
    <row r="9148" spans="1:20" x14ac:dyDescent="0.3">
      <c r="A9148" t="s">
        <v>71</v>
      </c>
      <c r="B9148">
        <v>268</v>
      </c>
      <c r="C9148" t="s">
        <v>12</v>
      </c>
      <c r="D9148" t="s">
        <v>31</v>
      </c>
      <c r="E9148" t="s">
        <v>14</v>
      </c>
      <c r="F9148" t="s">
        <v>72</v>
      </c>
      <c r="G9148">
        <v>268</v>
      </c>
      <c r="H9148" t="s">
        <v>16</v>
      </c>
      <c r="I9148" t="s">
        <v>32</v>
      </c>
      <c r="J9148" t="s">
        <v>18</v>
      </c>
      <c r="K9148">
        <v>0.98399999999999999</v>
      </c>
      <c r="L9148">
        <v>3.8100000000000002E-2</v>
      </c>
      <c r="M9148">
        <v>0.74299999999999999</v>
      </c>
      <c r="S9148" t="str">
        <f t="shared" si="285"/>
        <v/>
      </c>
      <c r="T9148">
        <f t="shared" si="286"/>
        <v>0.98399999999999999</v>
      </c>
    </row>
    <row r="9149" spans="1:20" x14ac:dyDescent="0.3">
      <c r="A9149" t="s">
        <v>71</v>
      </c>
      <c r="B9149">
        <v>268</v>
      </c>
      <c r="C9149" t="s">
        <v>12</v>
      </c>
      <c r="D9149" t="s">
        <v>33</v>
      </c>
      <c r="E9149" t="s">
        <v>14</v>
      </c>
      <c r="F9149" t="s">
        <v>72</v>
      </c>
      <c r="G9149">
        <v>268</v>
      </c>
      <c r="H9149" t="s">
        <v>16</v>
      </c>
      <c r="I9149" t="s">
        <v>34</v>
      </c>
      <c r="J9149" t="s">
        <v>18</v>
      </c>
      <c r="K9149">
        <v>0.99199999999999999</v>
      </c>
      <c r="L9149">
        <v>3.1399999999999997E-2</v>
      </c>
      <c r="M9149">
        <v>0.70399999999999996</v>
      </c>
      <c r="S9149" t="str">
        <f t="shared" si="285"/>
        <v/>
      </c>
      <c r="T9149">
        <f t="shared" si="286"/>
        <v>0.99199999999999999</v>
      </c>
    </row>
    <row r="9150" spans="1:20" x14ac:dyDescent="0.3">
      <c r="A9150" t="s">
        <v>71</v>
      </c>
      <c r="B9150">
        <v>268</v>
      </c>
      <c r="C9150" t="s">
        <v>12</v>
      </c>
      <c r="D9150" t="s">
        <v>35</v>
      </c>
      <c r="E9150" t="s">
        <v>14</v>
      </c>
      <c r="F9150" t="s">
        <v>72</v>
      </c>
      <c r="G9150">
        <v>268</v>
      </c>
      <c r="H9150" t="s">
        <v>16</v>
      </c>
      <c r="I9150" t="s">
        <v>36</v>
      </c>
      <c r="J9150" t="s">
        <v>18</v>
      </c>
      <c r="K9150">
        <v>0.99199999999999999</v>
      </c>
      <c r="L9150">
        <v>3.1399999999999997E-2</v>
      </c>
      <c r="M9150">
        <v>0.70399999999999996</v>
      </c>
      <c r="S9150" t="str">
        <f t="shared" si="285"/>
        <v/>
      </c>
      <c r="T9150">
        <f t="shared" si="286"/>
        <v>0.99199999999999999</v>
      </c>
    </row>
    <row r="9151" spans="1:20" x14ac:dyDescent="0.3">
      <c r="A9151" t="s">
        <v>71</v>
      </c>
      <c r="B9151">
        <v>268</v>
      </c>
      <c r="C9151" t="s">
        <v>12</v>
      </c>
      <c r="D9151" t="s">
        <v>37</v>
      </c>
      <c r="E9151" t="s">
        <v>14</v>
      </c>
      <c r="F9151" t="s">
        <v>72</v>
      </c>
      <c r="G9151">
        <v>268</v>
      </c>
      <c r="H9151" t="s">
        <v>16</v>
      </c>
      <c r="I9151" t="s">
        <v>38</v>
      </c>
      <c r="J9151" t="s">
        <v>18</v>
      </c>
      <c r="K9151">
        <v>0.98399999999999999</v>
      </c>
      <c r="L9151">
        <v>3.8100000000000002E-2</v>
      </c>
      <c r="M9151">
        <v>0.74299999999999999</v>
      </c>
      <c r="S9151" t="str">
        <f t="shared" ref="S9151:S9214" si="287">IF(I9151="  Q",K9151,"")</f>
        <v/>
      </c>
      <c r="T9151">
        <f t="shared" si="286"/>
        <v>0.98399999999999999</v>
      </c>
    </row>
    <row r="9152" spans="1:20" x14ac:dyDescent="0.3">
      <c r="A9152" t="s">
        <v>71</v>
      </c>
      <c r="B9152">
        <v>268</v>
      </c>
      <c r="C9152" t="s">
        <v>12</v>
      </c>
      <c r="D9152" t="s">
        <v>39</v>
      </c>
      <c r="E9152" t="s">
        <v>14</v>
      </c>
      <c r="F9152" t="s">
        <v>72</v>
      </c>
      <c r="G9152">
        <v>268</v>
      </c>
      <c r="H9152" t="s">
        <v>16</v>
      </c>
      <c r="I9152" t="s">
        <v>40</v>
      </c>
      <c r="J9152" t="s">
        <v>18</v>
      </c>
      <c r="K9152">
        <v>0.996</v>
      </c>
      <c r="L9152">
        <v>2.2200000000000001E-2</v>
      </c>
      <c r="M9152">
        <v>0.54500000000000004</v>
      </c>
      <c r="S9152" t="str">
        <f t="shared" si="287"/>
        <v/>
      </c>
      <c r="T9152">
        <f t="shared" si="286"/>
        <v>0.996</v>
      </c>
    </row>
    <row r="9153" spans="1:20" x14ac:dyDescent="0.3">
      <c r="A9153" t="s">
        <v>71</v>
      </c>
      <c r="B9153">
        <v>268</v>
      </c>
      <c r="C9153" t="s">
        <v>12</v>
      </c>
      <c r="D9153" t="s">
        <v>41</v>
      </c>
      <c r="E9153" t="s">
        <v>14</v>
      </c>
      <c r="F9153" t="s">
        <v>72</v>
      </c>
      <c r="G9153">
        <v>268</v>
      </c>
      <c r="H9153" t="s">
        <v>16</v>
      </c>
      <c r="I9153" t="s">
        <v>42</v>
      </c>
      <c r="J9153" t="s">
        <v>56</v>
      </c>
      <c r="K9153">
        <v>3.9E-2</v>
      </c>
      <c r="L9153">
        <v>0.17399999999999999</v>
      </c>
      <c r="M9153">
        <v>0.94399999999999995</v>
      </c>
      <c r="S9153" t="str">
        <f t="shared" si="287"/>
        <v/>
      </c>
      <c r="T9153">
        <f t="shared" si="286"/>
        <v>3.9E-2</v>
      </c>
    </row>
    <row r="9154" spans="1:20" x14ac:dyDescent="0.3">
      <c r="A9154" t="s">
        <v>71</v>
      </c>
      <c r="B9154">
        <v>268</v>
      </c>
      <c r="C9154" t="s">
        <v>12</v>
      </c>
      <c r="D9154" t="s">
        <v>43</v>
      </c>
      <c r="E9154" t="s">
        <v>14</v>
      </c>
      <c r="F9154" t="s">
        <v>72</v>
      </c>
      <c r="G9154">
        <v>268</v>
      </c>
      <c r="H9154" t="s">
        <v>16</v>
      </c>
      <c r="I9154" t="s">
        <v>44</v>
      </c>
      <c r="J9154" t="s">
        <v>18</v>
      </c>
      <c r="K9154">
        <v>0.998</v>
      </c>
      <c r="L9154">
        <v>1.12E-2</v>
      </c>
      <c r="M9154">
        <v>0.27300000000000002</v>
      </c>
      <c r="S9154" t="str">
        <f t="shared" si="287"/>
        <v/>
      </c>
      <c r="T9154">
        <f t="shared" si="286"/>
        <v>0.998</v>
      </c>
    </row>
    <row r="9155" spans="1:20" x14ac:dyDescent="0.3">
      <c r="A9155" t="s">
        <v>71</v>
      </c>
      <c r="B9155">
        <v>268</v>
      </c>
      <c r="C9155" t="s">
        <v>12</v>
      </c>
      <c r="D9155" t="s">
        <v>45</v>
      </c>
      <c r="E9155" t="s">
        <v>14</v>
      </c>
      <c r="F9155" t="s">
        <v>72</v>
      </c>
      <c r="G9155">
        <v>268</v>
      </c>
      <c r="H9155" t="s">
        <v>16</v>
      </c>
      <c r="I9155" t="s">
        <v>46</v>
      </c>
      <c r="J9155" t="s">
        <v>18</v>
      </c>
      <c r="K9155">
        <v>0.99199999999999999</v>
      </c>
      <c r="L9155">
        <v>3.1399999999999997E-2</v>
      </c>
      <c r="M9155">
        <v>0.70399999999999996</v>
      </c>
      <c r="S9155" t="str">
        <f t="shared" si="287"/>
        <v/>
      </c>
      <c r="T9155">
        <f t="shared" ref="T9155:T9218" si="288">IF(S9155="",K9155,"")</f>
        <v>0.99199999999999999</v>
      </c>
    </row>
    <row r="9156" spans="1:20" x14ac:dyDescent="0.3">
      <c r="A9156" t="s">
        <v>71</v>
      </c>
      <c r="B9156">
        <v>268</v>
      </c>
      <c r="C9156" t="s">
        <v>12</v>
      </c>
      <c r="D9156" t="s">
        <v>47</v>
      </c>
      <c r="E9156" t="s">
        <v>14</v>
      </c>
      <c r="F9156" t="s">
        <v>72</v>
      </c>
      <c r="G9156">
        <v>268</v>
      </c>
      <c r="H9156" t="s">
        <v>16</v>
      </c>
      <c r="I9156" t="s">
        <v>48</v>
      </c>
      <c r="J9156" t="s">
        <v>18</v>
      </c>
      <c r="K9156">
        <v>0.999</v>
      </c>
      <c r="L9156">
        <v>5.7400000000000003E-3</v>
      </c>
      <c r="M9156">
        <v>0.13600000000000001</v>
      </c>
      <c r="S9156" t="str">
        <f t="shared" si="287"/>
        <v/>
      </c>
      <c r="T9156">
        <f t="shared" si="288"/>
        <v>0.999</v>
      </c>
    </row>
    <row r="9157" spans="1:20" x14ac:dyDescent="0.3">
      <c r="A9157" t="s">
        <v>71</v>
      </c>
      <c r="B9157">
        <v>268</v>
      </c>
      <c r="C9157" t="s">
        <v>12</v>
      </c>
      <c r="D9157" t="s">
        <v>49</v>
      </c>
      <c r="E9157" t="s">
        <v>14</v>
      </c>
      <c r="F9157" t="s">
        <v>72</v>
      </c>
      <c r="G9157">
        <v>268</v>
      </c>
      <c r="H9157" t="s">
        <v>16</v>
      </c>
      <c r="I9157" t="s">
        <v>50</v>
      </c>
      <c r="J9157" t="s">
        <v>18</v>
      </c>
      <c r="K9157">
        <v>0.98899999999999999</v>
      </c>
      <c r="L9157">
        <v>3.4599999999999999E-2</v>
      </c>
      <c r="M9157">
        <v>0.72299999999999998</v>
      </c>
      <c r="S9157" t="str">
        <f t="shared" si="287"/>
        <v/>
      </c>
      <c r="T9157">
        <f t="shared" si="288"/>
        <v>0.98899999999999999</v>
      </c>
    </row>
    <row r="9158" spans="1:20" x14ac:dyDescent="0.3">
      <c r="A9158" t="s">
        <v>71</v>
      </c>
      <c r="B9158">
        <v>268</v>
      </c>
      <c r="C9158" t="s">
        <v>12</v>
      </c>
      <c r="D9158" t="s">
        <v>51</v>
      </c>
      <c r="E9158" t="s">
        <v>14</v>
      </c>
      <c r="F9158" t="s">
        <v>72</v>
      </c>
      <c r="G9158">
        <v>268</v>
      </c>
      <c r="H9158" t="s">
        <v>16</v>
      </c>
      <c r="I9158" t="s">
        <v>52</v>
      </c>
      <c r="J9158" t="s">
        <v>18</v>
      </c>
      <c r="K9158">
        <v>0.997</v>
      </c>
      <c r="L9158">
        <v>1.67E-2</v>
      </c>
      <c r="M9158">
        <v>0.40899999999999997</v>
      </c>
      <c r="S9158" t="str">
        <f t="shared" si="287"/>
        <v/>
      </c>
      <c r="T9158">
        <f t="shared" si="288"/>
        <v>0.997</v>
      </c>
    </row>
    <row r="9159" spans="1:20" x14ac:dyDescent="0.3">
      <c r="A9159" t="s">
        <v>71</v>
      </c>
      <c r="B9159">
        <v>268</v>
      </c>
      <c r="C9159" t="s">
        <v>12</v>
      </c>
      <c r="D9159" t="s">
        <v>53</v>
      </c>
      <c r="E9159" t="s">
        <v>14</v>
      </c>
      <c r="F9159" t="s">
        <v>72</v>
      </c>
      <c r="G9159">
        <v>268</v>
      </c>
      <c r="H9159" t="s">
        <v>16</v>
      </c>
      <c r="I9159" t="s">
        <v>54</v>
      </c>
      <c r="J9159" t="s">
        <v>18</v>
      </c>
      <c r="K9159">
        <v>0.997</v>
      </c>
      <c r="L9159">
        <v>1.67E-2</v>
      </c>
      <c r="M9159">
        <v>0.40899999999999997</v>
      </c>
      <c r="S9159" t="str">
        <f t="shared" si="287"/>
        <v/>
      </c>
      <c r="T9159">
        <f t="shared" si="288"/>
        <v>0.997</v>
      </c>
    </row>
    <row r="9160" spans="1:20" x14ac:dyDescent="0.3">
      <c r="A9160" t="s">
        <v>71</v>
      </c>
      <c r="B9160">
        <v>269</v>
      </c>
      <c r="C9160" t="s">
        <v>12</v>
      </c>
      <c r="D9160" t="s">
        <v>13</v>
      </c>
      <c r="E9160" t="s">
        <v>14</v>
      </c>
      <c r="F9160" t="s">
        <v>72</v>
      </c>
      <c r="G9160">
        <v>269</v>
      </c>
      <c r="H9160" t="s">
        <v>16</v>
      </c>
      <c r="I9160" t="s">
        <v>17</v>
      </c>
      <c r="J9160" t="s">
        <v>18</v>
      </c>
      <c r="K9160">
        <v>0.997</v>
      </c>
      <c r="L9160">
        <v>1.67E-2</v>
      </c>
      <c r="M9160">
        <v>0.40899999999999997</v>
      </c>
      <c r="S9160">
        <f t="shared" si="287"/>
        <v>0.997</v>
      </c>
      <c r="T9160" t="str">
        <f t="shared" si="288"/>
        <v/>
      </c>
    </row>
    <row r="9161" spans="1:20" x14ac:dyDescent="0.3">
      <c r="A9161" t="s">
        <v>71</v>
      </c>
      <c r="B9161">
        <v>269</v>
      </c>
      <c r="C9161" t="s">
        <v>12</v>
      </c>
      <c r="D9161" t="s">
        <v>19</v>
      </c>
      <c r="E9161" t="s">
        <v>14</v>
      </c>
      <c r="F9161" t="s">
        <v>72</v>
      </c>
      <c r="G9161">
        <v>269</v>
      </c>
      <c r="H9161" t="s">
        <v>16</v>
      </c>
      <c r="I9161" t="s">
        <v>20</v>
      </c>
      <c r="J9161" t="s">
        <v>18</v>
      </c>
      <c r="K9161">
        <v>0.998</v>
      </c>
      <c r="L9161">
        <v>1.12E-2</v>
      </c>
      <c r="M9161">
        <v>0.27300000000000002</v>
      </c>
      <c r="S9161" t="str">
        <f t="shared" si="287"/>
        <v/>
      </c>
      <c r="T9161">
        <f t="shared" si="288"/>
        <v>0.998</v>
      </c>
    </row>
    <row r="9162" spans="1:20" x14ac:dyDescent="0.3">
      <c r="A9162" t="s">
        <v>71</v>
      </c>
      <c r="B9162">
        <v>269</v>
      </c>
      <c r="C9162" t="s">
        <v>12</v>
      </c>
      <c r="D9162" t="s">
        <v>21</v>
      </c>
      <c r="E9162" t="s">
        <v>14</v>
      </c>
      <c r="F9162" t="s">
        <v>72</v>
      </c>
      <c r="G9162">
        <v>269</v>
      </c>
      <c r="H9162" t="s">
        <v>16</v>
      </c>
      <c r="I9162" t="s">
        <v>22</v>
      </c>
      <c r="J9162" t="s">
        <v>18</v>
      </c>
      <c r="K9162">
        <v>0.98299999999999998</v>
      </c>
      <c r="L9162">
        <v>3.8699999999999998E-2</v>
      </c>
      <c r="M9162">
        <v>0.745</v>
      </c>
      <c r="S9162" t="str">
        <f t="shared" si="287"/>
        <v/>
      </c>
      <c r="T9162">
        <f t="shared" si="288"/>
        <v>0.98299999999999998</v>
      </c>
    </row>
    <row r="9163" spans="1:20" x14ac:dyDescent="0.3">
      <c r="A9163" t="s">
        <v>71</v>
      </c>
      <c r="B9163">
        <v>269</v>
      </c>
      <c r="C9163" t="s">
        <v>12</v>
      </c>
      <c r="D9163" t="s">
        <v>23</v>
      </c>
      <c r="E9163" t="s">
        <v>14</v>
      </c>
      <c r="F9163" t="s">
        <v>72</v>
      </c>
      <c r="G9163">
        <v>269</v>
      </c>
      <c r="H9163" t="s">
        <v>16</v>
      </c>
      <c r="I9163" t="s">
        <v>24</v>
      </c>
      <c r="J9163" t="s">
        <v>18</v>
      </c>
      <c r="K9163">
        <v>0.96599999999999997</v>
      </c>
      <c r="L9163">
        <v>4.65E-2</v>
      </c>
      <c r="M9163">
        <v>0.77500000000000002</v>
      </c>
      <c r="S9163" t="str">
        <f t="shared" si="287"/>
        <v/>
      </c>
      <c r="T9163">
        <f t="shared" si="288"/>
        <v>0.96599999999999997</v>
      </c>
    </row>
    <row r="9164" spans="1:20" x14ac:dyDescent="0.3">
      <c r="A9164" t="s">
        <v>71</v>
      </c>
      <c r="B9164">
        <v>269</v>
      </c>
      <c r="C9164" t="s">
        <v>12</v>
      </c>
      <c r="D9164" t="s">
        <v>25</v>
      </c>
      <c r="E9164" t="s">
        <v>14</v>
      </c>
      <c r="F9164" t="s">
        <v>72</v>
      </c>
      <c r="G9164">
        <v>269</v>
      </c>
      <c r="H9164" t="s">
        <v>16</v>
      </c>
      <c r="I9164" t="s">
        <v>26</v>
      </c>
      <c r="J9164" t="s">
        <v>55</v>
      </c>
      <c r="K9164">
        <v>0.89800000000000002</v>
      </c>
      <c r="L9164">
        <v>6.2899999999999998E-2</v>
      </c>
      <c r="M9164">
        <v>0.81899999999999995</v>
      </c>
      <c r="S9164" t="str">
        <f t="shared" si="287"/>
        <v/>
      </c>
      <c r="T9164">
        <f t="shared" si="288"/>
        <v>0.89800000000000002</v>
      </c>
    </row>
    <row r="9165" spans="1:20" x14ac:dyDescent="0.3">
      <c r="A9165" t="s">
        <v>71</v>
      </c>
      <c r="B9165">
        <v>269</v>
      </c>
      <c r="C9165" t="s">
        <v>12</v>
      </c>
      <c r="D9165" t="s">
        <v>27</v>
      </c>
      <c r="E9165" t="s">
        <v>14</v>
      </c>
      <c r="F9165" t="s">
        <v>72</v>
      </c>
      <c r="G9165">
        <v>269</v>
      </c>
      <c r="H9165" t="s">
        <v>16</v>
      </c>
      <c r="I9165" t="s">
        <v>28</v>
      </c>
      <c r="J9165" t="s">
        <v>56</v>
      </c>
      <c r="K9165">
        <v>0.15</v>
      </c>
      <c r="L9165">
        <v>0.13400000000000001</v>
      </c>
      <c r="M9165">
        <v>0.92100000000000004</v>
      </c>
      <c r="S9165" t="str">
        <f t="shared" si="287"/>
        <v/>
      </c>
      <c r="T9165">
        <f t="shared" si="288"/>
        <v>0.15</v>
      </c>
    </row>
    <row r="9166" spans="1:20" x14ac:dyDescent="0.3">
      <c r="A9166" t="s">
        <v>71</v>
      </c>
      <c r="B9166">
        <v>269</v>
      </c>
      <c r="C9166" t="s">
        <v>12</v>
      </c>
      <c r="D9166" t="s">
        <v>29</v>
      </c>
      <c r="E9166" t="s">
        <v>14</v>
      </c>
      <c r="F9166" t="s">
        <v>72</v>
      </c>
      <c r="G9166">
        <v>269</v>
      </c>
      <c r="H9166" t="s">
        <v>16</v>
      </c>
      <c r="I9166" t="s">
        <v>30</v>
      </c>
      <c r="J9166" t="s">
        <v>18</v>
      </c>
      <c r="K9166">
        <v>1</v>
      </c>
      <c r="L9166">
        <v>2.5999999999999998E-4</v>
      </c>
      <c r="M9166">
        <v>1.8000000000000001E-4</v>
      </c>
      <c r="S9166" t="str">
        <f t="shared" si="287"/>
        <v/>
      </c>
      <c r="T9166">
        <f t="shared" si="288"/>
        <v>1</v>
      </c>
    </row>
    <row r="9167" spans="1:20" x14ac:dyDescent="0.3">
      <c r="A9167" t="s">
        <v>71</v>
      </c>
      <c r="B9167">
        <v>269</v>
      </c>
      <c r="C9167" t="s">
        <v>12</v>
      </c>
      <c r="D9167" t="s">
        <v>31</v>
      </c>
      <c r="E9167" t="s">
        <v>14</v>
      </c>
      <c r="F9167" t="s">
        <v>72</v>
      </c>
      <c r="G9167">
        <v>269</v>
      </c>
      <c r="H9167" t="s">
        <v>16</v>
      </c>
      <c r="I9167" t="s">
        <v>32</v>
      </c>
      <c r="J9167" t="s">
        <v>18</v>
      </c>
      <c r="K9167">
        <v>0.995</v>
      </c>
      <c r="L9167">
        <v>2.7699999999999999E-2</v>
      </c>
      <c r="M9167">
        <v>0.68100000000000005</v>
      </c>
      <c r="S9167" t="str">
        <f t="shared" si="287"/>
        <v/>
      </c>
      <c r="T9167">
        <f t="shared" si="288"/>
        <v>0.995</v>
      </c>
    </row>
    <row r="9168" spans="1:20" x14ac:dyDescent="0.3">
      <c r="A9168" t="s">
        <v>71</v>
      </c>
      <c r="B9168">
        <v>269</v>
      </c>
      <c r="C9168" t="s">
        <v>12</v>
      </c>
      <c r="D9168" t="s">
        <v>33</v>
      </c>
      <c r="E9168" t="s">
        <v>14</v>
      </c>
      <c r="F9168" t="s">
        <v>72</v>
      </c>
      <c r="G9168">
        <v>269</v>
      </c>
      <c r="H9168" t="s">
        <v>16</v>
      </c>
      <c r="I9168" t="s">
        <v>34</v>
      </c>
      <c r="J9168" t="s">
        <v>18</v>
      </c>
      <c r="K9168">
        <v>0.995</v>
      </c>
      <c r="L9168">
        <v>2.7699999999999999E-2</v>
      </c>
      <c r="M9168">
        <v>0.68100000000000005</v>
      </c>
      <c r="S9168" t="str">
        <f t="shared" si="287"/>
        <v/>
      </c>
      <c r="T9168">
        <f t="shared" si="288"/>
        <v>0.995</v>
      </c>
    </row>
    <row r="9169" spans="1:20" x14ac:dyDescent="0.3">
      <c r="A9169" t="s">
        <v>71</v>
      </c>
      <c r="B9169">
        <v>269</v>
      </c>
      <c r="C9169" t="s">
        <v>12</v>
      </c>
      <c r="D9169" t="s">
        <v>35</v>
      </c>
      <c r="E9169" t="s">
        <v>14</v>
      </c>
      <c r="F9169" t="s">
        <v>72</v>
      </c>
      <c r="G9169">
        <v>269</v>
      </c>
      <c r="H9169" t="s">
        <v>16</v>
      </c>
      <c r="I9169" t="s">
        <v>36</v>
      </c>
      <c r="J9169" t="s">
        <v>18</v>
      </c>
      <c r="K9169">
        <v>0.998</v>
      </c>
      <c r="L9169">
        <v>1.12E-2</v>
      </c>
      <c r="M9169">
        <v>0.27300000000000002</v>
      </c>
      <c r="S9169" t="str">
        <f t="shared" si="287"/>
        <v/>
      </c>
      <c r="T9169">
        <f t="shared" si="288"/>
        <v>0.998</v>
      </c>
    </row>
    <row r="9170" spans="1:20" x14ac:dyDescent="0.3">
      <c r="A9170" t="s">
        <v>71</v>
      </c>
      <c r="B9170">
        <v>269</v>
      </c>
      <c r="C9170" t="s">
        <v>12</v>
      </c>
      <c r="D9170" t="s">
        <v>37</v>
      </c>
      <c r="E9170" t="s">
        <v>14</v>
      </c>
      <c r="F9170" t="s">
        <v>72</v>
      </c>
      <c r="G9170">
        <v>269</v>
      </c>
      <c r="H9170" t="s">
        <v>16</v>
      </c>
      <c r="I9170" t="s">
        <v>38</v>
      </c>
      <c r="J9170" t="s">
        <v>18</v>
      </c>
      <c r="K9170">
        <v>0.995</v>
      </c>
      <c r="L9170">
        <v>2.7699999999999999E-2</v>
      </c>
      <c r="M9170">
        <v>0.68100000000000005</v>
      </c>
      <c r="S9170" t="str">
        <f t="shared" si="287"/>
        <v/>
      </c>
      <c r="T9170">
        <f t="shared" si="288"/>
        <v>0.995</v>
      </c>
    </row>
    <row r="9171" spans="1:20" x14ac:dyDescent="0.3">
      <c r="A9171" t="s">
        <v>71</v>
      </c>
      <c r="B9171">
        <v>269</v>
      </c>
      <c r="C9171" t="s">
        <v>12</v>
      </c>
      <c r="D9171" t="s">
        <v>39</v>
      </c>
      <c r="E9171" t="s">
        <v>14</v>
      </c>
      <c r="F9171" t="s">
        <v>72</v>
      </c>
      <c r="G9171">
        <v>269</v>
      </c>
      <c r="H9171" t="s">
        <v>16</v>
      </c>
      <c r="I9171" t="s">
        <v>40</v>
      </c>
      <c r="J9171" t="s">
        <v>18</v>
      </c>
      <c r="K9171">
        <v>0.999</v>
      </c>
      <c r="L9171">
        <v>5.7400000000000003E-3</v>
      </c>
      <c r="M9171">
        <v>0.13600000000000001</v>
      </c>
      <c r="S9171" t="str">
        <f t="shared" si="287"/>
        <v/>
      </c>
      <c r="T9171">
        <f t="shared" si="288"/>
        <v>0.999</v>
      </c>
    </row>
    <row r="9172" spans="1:20" x14ac:dyDescent="0.3">
      <c r="A9172" t="s">
        <v>71</v>
      </c>
      <c r="B9172">
        <v>269</v>
      </c>
      <c r="C9172" t="s">
        <v>12</v>
      </c>
      <c r="D9172" t="s">
        <v>41</v>
      </c>
      <c r="E9172" t="s">
        <v>14</v>
      </c>
      <c r="F9172" t="s">
        <v>72</v>
      </c>
      <c r="G9172">
        <v>269</v>
      </c>
      <c r="H9172" t="s">
        <v>16</v>
      </c>
      <c r="I9172" t="s">
        <v>42</v>
      </c>
      <c r="J9172" t="s">
        <v>55</v>
      </c>
      <c r="K9172">
        <v>0.95499999999999996</v>
      </c>
      <c r="L9172">
        <v>5.0500000000000003E-2</v>
      </c>
      <c r="M9172">
        <v>0.78600000000000003</v>
      </c>
      <c r="S9172" t="str">
        <f t="shared" si="287"/>
        <v/>
      </c>
      <c r="T9172">
        <f t="shared" si="288"/>
        <v>0.95499999999999996</v>
      </c>
    </row>
    <row r="9173" spans="1:20" x14ac:dyDescent="0.3">
      <c r="A9173" t="s">
        <v>71</v>
      </c>
      <c r="B9173">
        <v>269</v>
      </c>
      <c r="C9173" t="s">
        <v>12</v>
      </c>
      <c r="D9173" t="s">
        <v>43</v>
      </c>
      <c r="E9173" t="s">
        <v>14</v>
      </c>
      <c r="F9173" t="s">
        <v>72</v>
      </c>
      <c r="G9173">
        <v>269</v>
      </c>
      <c r="H9173" t="s">
        <v>16</v>
      </c>
      <c r="I9173" t="s">
        <v>44</v>
      </c>
      <c r="J9173" t="s">
        <v>18</v>
      </c>
      <c r="K9173">
        <v>1</v>
      </c>
      <c r="L9173">
        <v>2.5999999999999998E-4</v>
      </c>
      <c r="M9173">
        <v>1.8000000000000001E-4</v>
      </c>
      <c r="S9173" t="str">
        <f t="shared" si="287"/>
        <v/>
      </c>
      <c r="T9173">
        <f t="shared" si="288"/>
        <v>1</v>
      </c>
    </row>
    <row r="9174" spans="1:20" x14ac:dyDescent="0.3">
      <c r="A9174" t="s">
        <v>71</v>
      </c>
      <c r="B9174">
        <v>269</v>
      </c>
      <c r="C9174" t="s">
        <v>12</v>
      </c>
      <c r="D9174" t="s">
        <v>45</v>
      </c>
      <c r="E9174" t="s">
        <v>14</v>
      </c>
      <c r="F9174" t="s">
        <v>72</v>
      </c>
      <c r="G9174">
        <v>269</v>
      </c>
      <c r="H9174" t="s">
        <v>16</v>
      </c>
      <c r="I9174" t="s">
        <v>46</v>
      </c>
      <c r="J9174" t="s">
        <v>18</v>
      </c>
      <c r="K9174">
        <v>0.99</v>
      </c>
      <c r="L9174">
        <v>3.3799999999999997E-2</v>
      </c>
      <c r="M9174">
        <v>0.71899999999999997</v>
      </c>
      <c r="S9174" t="str">
        <f t="shared" si="287"/>
        <v/>
      </c>
      <c r="T9174">
        <f t="shared" si="288"/>
        <v>0.99</v>
      </c>
    </row>
    <row r="9175" spans="1:20" x14ac:dyDescent="0.3">
      <c r="A9175" t="s">
        <v>71</v>
      </c>
      <c r="B9175">
        <v>269</v>
      </c>
      <c r="C9175" t="s">
        <v>12</v>
      </c>
      <c r="D9175" t="s">
        <v>47</v>
      </c>
      <c r="E9175" t="s">
        <v>14</v>
      </c>
      <c r="F9175" t="s">
        <v>72</v>
      </c>
      <c r="G9175">
        <v>269</v>
      </c>
      <c r="H9175" t="s">
        <v>16</v>
      </c>
      <c r="I9175" t="s">
        <v>48</v>
      </c>
      <c r="J9175" t="s">
        <v>18</v>
      </c>
      <c r="K9175">
        <v>1</v>
      </c>
      <c r="L9175">
        <v>2.5999999999999998E-4</v>
      </c>
      <c r="M9175">
        <v>1.8000000000000001E-4</v>
      </c>
      <c r="S9175" t="str">
        <f t="shared" si="287"/>
        <v/>
      </c>
      <c r="T9175">
        <f t="shared" si="288"/>
        <v>1</v>
      </c>
    </row>
    <row r="9176" spans="1:20" x14ac:dyDescent="0.3">
      <c r="A9176" t="s">
        <v>71</v>
      </c>
      <c r="B9176">
        <v>269</v>
      </c>
      <c r="C9176" t="s">
        <v>12</v>
      </c>
      <c r="D9176" t="s">
        <v>49</v>
      </c>
      <c r="E9176" t="s">
        <v>14</v>
      </c>
      <c r="F9176" t="s">
        <v>72</v>
      </c>
      <c r="G9176">
        <v>269</v>
      </c>
      <c r="H9176" t="s">
        <v>16</v>
      </c>
      <c r="I9176" t="s">
        <v>50</v>
      </c>
      <c r="J9176" t="s">
        <v>18</v>
      </c>
      <c r="K9176">
        <v>0.997</v>
      </c>
      <c r="L9176">
        <v>1.67E-2</v>
      </c>
      <c r="M9176">
        <v>0.40899999999999997</v>
      </c>
      <c r="S9176" t="str">
        <f t="shared" si="287"/>
        <v/>
      </c>
      <c r="T9176">
        <f t="shared" si="288"/>
        <v>0.997</v>
      </c>
    </row>
    <row r="9177" spans="1:20" x14ac:dyDescent="0.3">
      <c r="A9177" t="s">
        <v>71</v>
      </c>
      <c r="B9177">
        <v>269</v>
      </c>
      <c r="C9177" t="s">
        <v>12</v>
      </c>
      <c r="D9177" t="s">
        <v>51</v>
      </c>
      <c r="E9177" t="s">
        <v>14</v>
      </c>
      <c r="F9177" t="s">
        <v>72</v>
      </c>
      <c r="G9177">
        <v>269</v>
      </c>
      <c r="H9177" t="s">
        <v>16</v>
      </c>
      <c r="I9177" t="s">
        <v>52</v>
      </c>
      <c r="J9177" t="s">
        <v>18</v>
      </c>
      <c r="K9177">
        <v>0.998</v>
      </c>
      <c r="L9177">
        <v>1.12E-2</v>
      </c>
      <c r="M9177">
        <v>0.27300000000000002</v>
      </c>
      <c r="S9177" t="str">
        <f t="shared" si="287"/>
        <v/>
      </c>
      <c r="T9177">
        <f t="shared" si="288"/>
        <v>0.998</v>
      </c>
    </row>
    <row r="9178" spans="1:20" x14ac:dyDescent="0.3">
      <c r="A9178" t="s">
        <v>71</v>
      </c>
      <c r="B9178">
        <v>269</v>
      </c>
      <c r="C9178" t="s">
        <v>12</v>
      </c>
      <c r="D9178" t="s">
        <v>53</v>
      </c>
      <c r="E9178" t="s">
        <v>14</v>
      </c>
      <c r="F9178" t="s">
        <v>72</v>
      </c>
      <c r="G9178">
        <v>269</v>
      </c>
      <c r="H9178" t="s">
        <v>16</v>
      </c>
      <c r="I9178" t="s">
        <v>54</v>
      </c>
      <c r="J9178" t="s">
        <v>18</v>
      </c>
      <c r="K9178">
        <v>0.999</v>
      </c>
      <c r="L9178">
        <v>5.7400000000000003E-3</v>
      </c>
      <c r="M9178">
        <v>0.13600000000000001</v>
      </c>
      <c r="S9178" t="str">
        <f t="shared" si="287"/>
        <v/>
      </c>
      <c r="T9178">
        <f t="shared" si="288"/>
        <v>0.999</v>
      </c>
    </row>
    <row r="9179" spans="1:20" x14ac:dyDescent="0.3">
      <c r="A9179" t="s">
        <v>71</v>
      </c>
      <c r="B9179">
        <v>273</v>
      </c>
      <c r="C9179" t="s">
        <v>12</v>
      </c>
      <c r="D9179" t="s">
        <v>13</v>
      </c>
      <c r="E9179" t="s">
        <v>14</v>
      </c>
      <c r="F9179" t="s">
        <v>72</v>
      </c>
      <c r="G9179">
        <v>273</v>
      </c>
      <c r="H9179" t="s">
        <v>16</v>
      </c>
      <c r="I9179" t="s">
        <v>17</v>
      </c>
      <c r="J9179" t="s">
        <v>18</v>
      </c>
      <c r="K9179">
        <v>0.998</v>
      </c>
      <c r="L9179">
        <v>1.12E-2</v>
      </c>
      <c r="M9179">
        <v>0.27300000000000002</v>
      </c>
      <c r="S9179">
        <f t="shared" si="287"/>
        <v>0.998</v>
      </c>
      <c r="T9179" t="str">
        <f t="shared" si="288"/>
        <v/>
      </c>
    </row>
    <row r="9180" spans="1:20" x14ac:dyDescent="0.3">
      <c r="A9180" t="s">
        <v>71</v>
      </c>
      <c r="B9180">
        <v>273</v>
      </c>
      <c r="C9180" t="s">
        <v>12</v>
      </c>
      <c r="D9180" t="s">
        <v>19</v>
      </c>
      <c r="E9180" t="s">
        <v>14</v>
      </c>
      <c r="F9180" t="s">
        <v>72</v>
      </c>
      <c r="G9180">
        <v>273</v>
      </c>
      <c r="H9180" t="s">
        <v>16</v>
      </c>
      <c r="I9180" t="s">
        <v>20</v>
      </c>
      <c r="J9180" t="s">
        <v>18</v>
      </c>
      <c r="K9180">
        <v>0.999</v>
      </c>
      <c r="L9180">
        <v>5.7400000000000003E-3</v>
      </c>
      <c r="M9180">
        <v>0.13600000000000001</v>
      </c>
      <c r="S9180" t="str">
        <f t="shared" si="287"/>
        <v/>
      </c>
      <c r="T9180">
        <f t="shared" si="288"/>
        <v>0.999</v>
      </c>
    </row>
    <row r="9181" spans="1:20" x14ac:dyDescent="0.3">
      <c r="A9181" t="s">
        <v>71</v>
      </c>
      <c r="B9181">
        <v>273</v>
      </c>
      <c r="C9181" t="s">
        <v>12</v>
      </c>
      <c r="D9181" t="s">
        <v>21</v>
      </c>
      <c r="E9181" t="s">
        <v>14</v>
      </c>
      <c r="F9181" t="s">
        <v>72</v>
      </c>
      <c r="G9181">
        <v>273</v>
      </c>
      <c r="H9181" t="s">
        <v>16</v>
      </c>
      <c r="I9181" t="s">
        <v>22</v>
      </c>
      <c r="J9181" t="s">
        <v>18</v>
      </c>
      <c r="K9181">
        <v>0.98699999999999999</v>
      </c>
      <c r="L9181">
        <v>3.5999999999999997E-2</v>
      </c>
      <c r="M9181">
        <v>0.73099999999999998</v>
      </c>
      <c r="S9181" t="str">
        <f t="shared" si="287"/>
        <v/>
      </c>
      <c r="T9181">
        <f t="shared" si="288"/>
        <v>0.98699999999999999</v>
      </c>
    </row>
    <row r="9182" spans="1:20" x14ac:dyDescent="0.3">
      <c r="A9182" t="s">
        <v>71</v>
      </c>
      <c r="B9182">
        <v>273</v>
      </c>
      <c r="C9182" t="s">
        <v>12</v>
      </c>
      <c r="D9182" t="s">
        <v>23</v>
      </c>
      <c r="E9182" t="s">
        <v>14</v>
      </c>
      <c r="F9182" t="s">
        <v>72</v>
      </c>
      <c r="G9182">
        <v>273</v>
      </c>
      <c r="H9182" t="s">
        <v>16</v>
      </c>
      <c r="I9182" t="s">
        <v>24</v>
      </c>
      <c r="J9182" t="s">
        <v>18</v>
      </c>
      <c r="K9182">
        <v>0.98299999999999998</v>
      </c>
      <c r="L9182">
        <v>3.8699999999999998E-2</v>
      </c>
      <c r="M9182">
        <v>0.745</v>
      </c>
      <c r="S9182" t="str">
        <f t="shared" si="287"/>
        <v/>
      </c>
      <c r="T9182">
        <f t="shared" si="288"/>
        <v>0.98299999999999998</v>
      </c>
    </row>
    <row r="9183" spans="1:20" x14ac:dyDescent="0.3">
      <c r="A9183" t="s">
        <v>71</v>
      </c>
      <c r="B9183">
        <v>273</v>
      </c>
      <c r="C9183" t="s">
        <v>12</v>
      </c>
      <c r="D9183" t="s">
        <v>25</v>
      </c>
      <c r="E9183" t="s">
        <v>14</v>
      </c>
      <c r="F9183" t="s">
        <v>72</v>
      </c>
      <c r="G9183">
        <v>273</v>
      </c>
      <c r="H9183" t="s">
        <v>16</v>
      </c>
      <c r="I9183" t="s">
        <v>26</v>
      </c>
      <c r="J9183" t="s">
        <v>18</v>
      </c>
      <c r="K9183">
        <v>0.999</v>
      </c>
      <c r="L9183">
        <v>5.7400000000000003E-3</v>
      </c>
      <c r="M9183">
        <v>0.13600000000000001</v>
      </c>
      <c r="S9183" t="str">
        <f t="shared" si="287"/>
        <v/>
      </c>
      <c r="T9183">
        <f t="shared" si="288"/>
        <v>0.999</v>
      </c>
    </row>
    <row r="9184" spans="1:20" x14ac:dyDescent="0.3">
      <c r="A9184" t="s">
        <v>71</v>
      </c>
      <c r="B9184">
        <v>273</v>
      </c>
      <c r="C9184" t="s">
        <v>12</v>
      </c>
      <c r="D9184" t="s">
        <v>27</v>
      </c>
      <c r="E9184" t="s">
        <v>14</v>
      </c>
      <c r="F9184" t="s">
        <v>72</v>
      </c>
      <c r="G9184">
        <v>273</v>
      </c>
      <c r="H9184" t="s">
        <v>16</v>
      </c>
      <c r="I9184" t="s">
        <v>28</v>
      </c>
      <c r="J9184" t="s">
        <v>18</v>
      </c>
      <c r="K9184">
        <v>0.999</v>
      </c>
      <c r="L9184">
        <v>5.7400000000000003E-3</v>
      </c>
      <c r="M9184">
        <v>0.13600000000000001</v>
      </c>
      <c r="S9184" t="str">
        <f t="shared" si="287"/>
        <v/>
      </c>
      <c r="T9184">
        <f t="shared" si="288"/>
        <v>0.999</v>
      </c>
    </row>
    <row r="9185" spans="1:20" x14ac:dyDescent="0.3">
      <c r="A9185" t="s">
        <v>71</v>
      </c>
      <c r="B9185">
        <v>273</v>
      </c>
      <c r="C9185" t="s">
        <v>12</v>
      </c>
      <c r="D9185" t="s">
        <v>29</v>
      </c>
      <c r="E9185" t="s">
        <v>14</v>
      </c>
      <c r="F9185" t="s">
        <v>72</v>
      </c>
      <c r="G9185">
        <v>273</v>
      </c>
      <c r="H9185" t="s">
        <v>16</v>
      </c>
      <c r="I9185" t="s">
        <v>30</v>
      </c>
      <c r="J9185" t="s">
        <v>18</v>
      </c>
      <c r="K9185">
        <v>1</v>
      </c>
      <c r="L9185">
        <v>2.5999999999999998E-4</v>
      </c>
      <c r="M9185">
        <v>1.8000000000000001E-4</v>
      </c>
      <c r="S9185" t="str">
        <f t="shared" si="287"/>
        <v/>
      </c>
      <c r="T9185">
        <f t="shared" si="288"/>
        <v>1</v>
      </c>
    </row>
    <row r="9186" spans="1:20" x14ac:dyDescent="0.3">
      <c r="A9186" t="s">
        <v>71</v>
      </c>
      <c r="B9186">
        <v>273</v>
      </c>
      <c r="C9186" t="s">
        <v>12</v>
      </c>
      <c r="D9186" t="s">
        <v>31</v>
      </c>
      <c r="E9186" t="s">
        <v>14</v>
      </c>
      <c r="F9186" t="s">
        <v>72</v>
      </c>
      <c r="G9186">
        <v>273</v>
      </c>
      <c r="H9186" t="s">
        <v>16</v>
      </c>
      <c r="I9186" t="s">
        <v>32</v>
      </c>
      <c r="J9186" t="s">
        <v>18</v>
      </c>
      <c r="K9186">
        <v>0.998</v>
      </c>
      <c r="L9186">
        <v>1.12E-2</v>
      </c>
      <c r="M9186">
        <v>0.27300000000000002</v>
      </c>
      <c r="S9186" t="str">
        <f t="shared" si="287"/>
        <v/>
      </c>
      <c r="T9186">
        <f t="shared" si="288"/>
        <v>0.998</v>
      </c>
    </row>
    <row r="9187" spans="1:20" x14ac:dyDescent="0.3">
      <c r="A9187" t="s">
        <v>71</v>
      </c>
      <c r="B9187">
        <v>273</v>
      </c>
      <c r="C9187" t="s">
        <v>12</v>
      </c>
      <c r="D9187" t="s">
        <v>33</v>
      </c>
      <c r="E9187" t="s">
        <v>14</v>
      </c>
      <c r="F9187" t="s">
        <v>72</v>
      </c>
      <c r="G9187">
        <v>273</v>
      </c>
      <c r="H9187" t="s">
        <v>16</v>
      </c>
      <c r="I9187" t="s">
        <v>34</v>
      </c>
      <c r="J9187" t="s">
        <v>18</v>
      </c>
      <c r="K9187">
        <v>0.998</v>
      </c>
      <c r="L9187">
        <v>1.12E-2</v>
      </c>
      <c r="M9187">
        <v>0.27300000000000002</v>
      </c>
      <c r="S9187" t="str">
        <f t="shared" si="287"/>
        <v/>
      </c>
      <c r="T9187">
        <f t="shared" si="288"/>
        <v>0.998</v>
      </c>
    </row>
    <row r="9188" spans="1:20" x14ac:dyDescent="0.3">
      <c r="A9188" t="s">
        <v>71</v>
      </c>
      <c r="B9188">
        <v>273</v>
      </c>
      <c r="C9188" t="s">
        <v>12</v>
      </c>
      <c r="D9188" t="s">
        <v>35</v>
      </c>
      <c r="E9188" t="s">
        <v>14</v>
      </c>
      <c r="F9188" t="s">
        <v>72</v>
      </c>
      <c r="G9188">
        <v>273</v>
      </c>
      <c r="H9188" t="s">
        <v>16</v>
      </c>
      <c r="I9188" t="s">
        <v>36</v>
      </c>
      <c r="J9188" t="s">
        <v>55</v>
      </c>
      <c r="K9188">
        <v>0.91700000000000004</v>
      </c>
      <c r="L9188">
        <v>5.9700000000000003E-2</v>
      </c>
      <c r="M9188">
        <v>0.81200000000000006</v>
      </c>
      <c r="S9188" t="str">
        <f t="shared" si="287"/>
        <v/>
      </c>
      <c r="T9188">
        <f t="shared" si="288"/>
        <v>0.91700000000000004</v>
      </c>
    </row>
    <row r="9189" spans="1:20" x14ac:dyDescent="0.3">
      <c r="A9189" t="s">
        <v>71</v>
      </c>
      <c r="B9189">
        <v>273</v>
      </c>
      <c r="C9189" t="s">
        <v>12</v>
      </c>
      <c r="D9189" t="s">
        <v>37</v>
      </c>
      <c r="E9189" t="s">
        <v>14</v>
      </c>
      <c r="F9189" t="s">
        <v>72</v>
      </c>
      <c r="G9189">
        <v>273</v>
      </c>
      <c r="H9189" t="s">
        <v>16</v>
      </c>
      <c r="I9189" t="s">
        <v>38</v>
      </c>
      <c r="J9189" t="s">
        <v>18</v>
      </c>
      <c r="K9189">
        <v>0.998</v>
      </c>
      <c r="L9189">
        <v>1.12E-2</v>
      </c>
      <c r="M9189">
        <v>0.27300000000000002</v>
      </c>
      <c r="S9189" t="str">
        <f t="shared" si="287"/>
        <v/>
      </c>
      <c r="T9189">
        <f t="shared" si="288"/>
        <v>0.998</v>
      </c>
    </row>
    <row r="9190" spans="1:20" x14ac:dyDescent="0.3">
      <c r="A9190" t="s">
        <v>71</v>
      </c>
      <c r="B9190">
        <v>273</v>
      </c>
      <c r="C9190" t="s">
        <v>12</v>
      </c>
      <c r="D9190" t="s">
        <v>39</v>
      </c>
      <c r="E9190" t="s">
        <v>14</v>
      </c>
      <c r="F9190" t="s">
        <v>72</v>
      </c>
      <c r="G9190">
        <v>273</v>
      </c>
      <c r="H9190" t="s">
        <v>16</v>
      </c>
      <c r="I9190" t="s">
        <v>40</v>
      </c>
      <c r="J9190" t="s">
        <v>18</v>
      </c>
      <c r="K9190">
        <v>1</v>
      </c>
      <c r="L9190">
        <v>2.5999999999999998E-4</v>
      </c>
      <c r="M9190">
        <v>1.8000000000000001E-4</v>
      </c>
      <c r="S9190" t="str">
        <f t="shared" si="287"/>
        <v/>
      </c>
      <c r="T9190">
        <f t="shared" si="288"/>
        <v>1</v>
      </c>
    </row>
    <row r="9191" spans="1:20" x14ac:dyDescent="0.3">
      <c r="A9191" t="s">
        <v>71</v>
      </c>
      <c r="B9191">
        <v>273</v>
      </c>
      <c r="C9191" t="s">
        <v>12</v>
      </c>
      <c r="D9191" t="s">
        <v>41</v>
      </c>
      <c r="E9191" t="s">
        <v>14</v>
      </c>
      <c r="F9191" t="s">
        <v>72</v>
      </c>
      <c r="G9191">
        <v>273</v>
      </c>
      <c r="H9191" t="s">
        <v>16</v>
      </c>
      <c r="I9191" t="s">
        <v>42</v>
      </c>
      <c r="J9191" t="s">
        <v>55</v>
      </c>
      <c r="K9191">
        <v>0.78500000000000003</v>
      </c>
      <c r="L9191">
        <v>7.4399999999999994E-2</v>
      </c>
      <c r="M9191">
        <v>0.84699999999999998</v>
      </c>
      <c r="S9191" t="str">
        <f t="shared" si="287"/>
        <v/>
      </c>
      <c r="T9191">
        <f t="shared" si="288"/>
        <v>0.78500000000000003</v>
      </c>
    </row>
    <row r="9192" spans="1:20" x14ac:dyDescent="0.3">
      <c r="A9192" t="s">
        <v>71</v>
      </c>
      <c r="B9192">
        <v>273</v>
      </c>
      <c r="C9192" t="s">
        <v>12</v>
      </c>
      <c r="D9192" t="s">
        <v>43</v>
      </c>
      <c r="E9192" t="s">
        <v>14</v>
      </c>
      <c r="F9192" t="s">
        <v>72</v>
      </c>
      <c r="G9192">
        <v>273</v>
      </c>
      <c r="H9192" t="s">
        <v>16</v>
      </c>
      <c r="I9192" t="s">
        <v>44</v>
      </c>
      <c r="J9192" t="s">
        <v>18</v>
      </c>
      <c r="K9192">
        <v>1</v>
      </c>
      <c r="L9192">
        <v>2.5999999999999998E-4</v>
      </c>
      <c r="M9192">
        <v>1.8000000000000001E-4</v>
      </c>
      <c r="S9192" t="str">
        <f t="shared" si="287"/>
        <v/>
      </c>
      <c r="T9192">
        <f t="shared" si="288"/>
        <v>1</v>
      </c>
    </row>
    <row r="9193" spans="1:20" x14ac:dyDescent="0.3">
      <c r="A9193" t="s">
        <v>71</v>
      </c>
      <c r="B9193">
        <v>273</v>
      </c>
      <c r="C9193" t="s">
        <v>12</v>
      </c>
      <c r="D9193" t="s">
        <v>45</v>
      </c>
      <c r="E9193" t="s">
        <v>14</v>
      </c>
      <c r="F9193" t="s">
        <v>72</v>
      </c>
      <c r="G9193">
        <v>273</v>
      </c>
      <c r="H9193" t="s">
        <v>16</v>
      </c>
      <c r="I9193" t="s">
        <v>46</v>
      </c>
      <c r="J9193" t="s">
        <v>18</v>
      </c>
      <c r="K9193">
        <v>1</v>
      </c>
      <c r="L9193">
        <v>2.5999999999999998E-4</v>
      </c>
      <c r="M9193">
        <v>1.8000000000000001E-4</v>
      </c>
      <c r="S9193" t="str">
        <f t="shared" si="287"/>
        <v/>
      </c>
      <c r="T9193">
        <f t="shared" si="288"/>
        <v>1</v>
      </c>
    </row>
    <row r="9194" spans="1:20" x14ac:dyDescent="0.3">
      <c r="A9194" t="s">
        <v>71</v>
      </c>
      <c r="B9194">
        <v>273</v>
      </c>
      <c r="C9194" t="s">
        <v>12</v>
      </c>
      <c r="D9194" t="s">
        <v>47</v>
      </c>
      <c r="E9194" t="s">
        <v>14</v>
      </c>
      <c r="F9194" t="s">
        <v>72</v>
      </c>
      <c r="G9194">
        <v>273</v>
      </c>
      <c r="H9194" t="s">
        <v>16</v>
      </c>
      <c r="I9194" t="s">
        <v>48</v>
      </c>
      <c r="J9194" t="s">
        <v>18</v>
      </c>
      <c r="K9194">
        <v>1</v>
      </c>
      <c r="L9194">
        <v>2.5999999999999998E-4</v>
      </c>
      <c r="M9194">
        <v>1.8000000000000001E-4</v>
      </c>
      <c r="S9194" t="str">
        <f t="shared" si="287"/>
        <v/>
      </c>
      <c r="T9194">
        <f t="shared" si="288"/>
        <v>1</v>
      </c>
    </row>
    <row r="9195" spans="1:20" x14ac:dyDescent="0.3">
      <c r="A9195" t="s">
        <v>71</v>
      </c>
      <c r="B9195">
        <v>273</v>
      </c>
      <c r="C9195" t="s">
        <v>12</v>
      </c>
      <c r="D9195" t="s">
        <v>49</v>
      </c>
      <c r="E9195" t="s">
        <v>14</v>
      </c>
      <c r="F9195" t="s">
        <v>72</v>
      </c>
      <c r="G9195">
        <v>273</v>
      </c>
      <c r="H9195" t="s">
        <v>16</v>
      </c>
      <c r="I9195" t="s">
        <v>50</v>
      </c>
      <c r="J9195" t="s">
        <v>18</v>
      </c>
      <c r="K9195">
        <v>0.999</v>
      </c>
      <c r="L9195">
        <v>5.7400000000000003E-3</v>
      </c>
      <c r="M9195">
        <v>0.13600000000000001</v>
      </c>
      <c r="S9195" t="str">
        <f t="shared" si="287"/>
        <v/>
      </c>
      <c r="T9195">
        <f t="shared" si="288"/>
        <v>0.999</v>
      </c>
    </row>
    <row r="9196" spans="1:20" x14ac:dyDescent="0.3">
      <c r="A9196" t="s">
        <v>71</v>
      </c>
      <c r="B9196">
        <v>273</v>
      </c>
      <c r="C9196" t="s">
        <v>12</v>
      </c>
      <c r="D9196" t="s">
        <v>51</v>
      </c>
      <c r="E9196" t="s">
        <v>14</v>
      </c>
      <c r="F9196" t="s">
        <v>72</v>
      </c>
      <c r="G9196">
        <v>273</v>
      </c>
      <c r="H9196" t="s">
        <v>16</v>
      </c>
      <c r="I9196" t="s">
        <v>52</v>
      </c>
      <c r="J9196" t="s">
        <v>18</v>
      </c>
      <c r="K9196">
        <v>0.999</v>
      </c>
      <c r="L9196">
        <v>5.7400000000000003E-3</v>
      </c>
      <c r="M9196">
        <v>0.13600000000000001</v>
      </c>
      <c r="S9196" t="str">
        <f t="shared" si="287"/>
        <v/>
      </c>
      <c r="T9196">
        <f t="shared" si="288"/>
        <v>0.999</v>
      </c>
    </row>
    <row r="9197" spans="1:20" x14ac:dyDescent="0.3">
      <c r="A9197" t="s">
        <v>71</v>
      </c>
      <c r="B9197">
        <v>273</v>
      </c>
      <c r="C9197" t="s">
        <v>12</v>
      </c>
      <c r="D9197" t="s">
        <v>53</v>
      </c>
      <c r="E9197" t="s">
        <v>14</v>
      </c>
      <c r="F9197" t="s">
        <v>72</v>
      </c>
      <c r="G9197">
        <v>273</v>
      </c>
      <c r="H9197" t="s">
        <v>16</v>
      </c>
      <c r="I9197" t="s">
        <v>54</v>
      </c>
      <c r="J9197" t="s">
        <v>18</v>
      </c>
      <c r="K9197">
        <v>0.996</v>
      </c>
      <c r="L9197">
        <v>2.2200000000000001E-2</v>
      </c>
      <c r="M9197">
        <v>0.54500000000000004</v>
      </c>
      <c r="S9197" t="str">
        <f t="shared" si="287"/>
        <v/>
      </c>
      <c r="T9197">
        <f t="shared" si="288"/>
        <v>0.996</v>
      </c>
    </row>
    <row r="9198" spans="1:20" x14ac:dyDescent="0.3">
      <c r="A9198" t="s">
        <v>71</v>
      </c>
      <c r="B9198">
        <v>275</v>
      </c>
      <c r="C9198" t="s">
        <v>12</v>
      </c>
      <c r="D9198" t="s">
        <v>13</v>
      </c>
      <c r="E9198" t="s">
        <v>14</v>
      </c>
      <c r="F9198" t="s">
        <v>72</v>
      </c>
      <c r="G9198">
        <v>275</v>
      </c>
      <c r="H9198" t="s">
        <v>16</v>
      </c>
      <c r="I9198" t="s">
        <v>17</v>
      </c>
      <c r="J9198" t="s">
        <v>18</v>
      </c>
      <c r="K9198">
        <v>0.98599999999999999</v>
      </c>
      <c r="L9198">
        <v>3.6799999999999999E-2</v>
      </c>
      <c r="M9198">
        <v>0.73599999999999999</v>
      </c>
      <c r="S9198">
        <f t="shared" si="287"/>
        <v>0.98599999999999999</v>
      </c>
      <c r="T9198" t="str">
        <f t="shared" si="288"/>
        <v/>
      </c>
    </row>
    <row r="9199" spans="1:20" x14ac:dyDescent="0.3">
      <c r="A9199" t="s">
        <v>71</v>
      </c>
      <c r="B9199">
        <v>275</v>
      </c>
      <c r="C9199" t="s">
        <v>12</v>
      </c>
      <c r="D9199" t="s">
        <v>19</v>
      </c>
      <c r="E9199" t="s">
        <v>14</v>
      </c>
      <c r="F9199" t="s">
        <v>72</v>
      </c>
      <c r="G9199">
        <v>275</v>
      </c>
      <c r="H9199" t="s">
        <v>16</v>
      </c>
      <c r="I9199" t="s">
        <v>20</v>
      </c>
      <c r="J9199" t="s">
        <v>55</v>
      </c>
      <c r="K9199">
        <v>0.94399999999999995</v>
      </c>
      <c r="L9199">
        <v>5.4399999999999997E-2</v>
      </c>
      <c r="M9199">
        <v>0.79700000000000004</v>
      </c>
      <c r="S9199" t="str">
        <f t="shared" si="287"/>
        <v/>
      </c>
      <c r="T9199">
        <f t="shared" si="288"/>
        <v>0.94399999999999995</v>
      </c>
    </row>
    <row r="9200" spans="1:20" x14ac:dyDescent="0.3">
      <c r="A9200" t="s">
        <v>71</v>
      </c>
      <c r="B9200">
        <v>275</v>
      </c>
      <c r="C9200" t="s">
        <v>12</v>
      </c>
      <c r="D9200" t="s">
        <v>21</v>
      </c>
      <c r="E9200" t="s">
        <v>14</v>
      </c>
      <c r="F9200" t="s">
        <v>72</v>
      </c>
      <c r="G9200">
        <v>275</v>
      </c>
      <c r="H9200" t="s">
        <v>16</v>
      </c>
      <c r="I9200" t="s">
        <v>22</v>
      </c>
      <c r="J9200" t="s">
        <v>55</v>
      </c>
      <c r="K9200">
        <v>0.82699999999999996</v>
      </c>
      <c r="L9200">
        <v>6.9500000000000006E-2</v>
      </c>
      <c r="M9200">
        <v>0.83799999999999997</v>
      </c>
      <c r="S9200" t="str">
        <f t="shared" si="287"/>
        <v/>
      </c>
      <c r="T9200">
        <f t="shared" si="288"/>
        <v>0.82699999999999996</v>
      </c>
    </row>
    <row r="9201" spans="1:20" x14ac:dyDescent="0.3">
      <c r="A9201" t="s">
        <v>71</v>
      </c>
      <c r="B9201">
        <v>275</v>
      </c>
      <c r="C9201" t="s">
        <v>12</v>
      </c>
      <c r="D9201" t="s">
        <v>23</v>
      </c>
      <c r="E9201" t="s">
        <v>14</v>
      </c>
      <c r="F9201" t="s">
        <v>72</v>
      </c>
      <c r="G9201">
        <v>275</v>
      </c>
      <c r="H9201" t="s">
        <v>16</v>
      </c>
      <c r="I9201" t="s">
        <v>24</v>
      </c>
      <c r="J9201" t="s">
        <v>55</v>
      </c>
      <c r="K9201">
        <v>0.78300000000000003</v>
      </c>
      <c r="L9201">
        <v>7.4499999999999997E-2</v>
      </c>
      <c r="M9201">
        <v>0.84799999999999998</v>
      </c>
      <c r="S9201" t="str">
        <f t="shared" si="287"/>
        <v/>
      </c>
      <c r="T9201">
        <f t="shared" si="288"/>
        <v>0.78300000000000003</v>
      </c>
    </row>
    <row r="9202" spans="1:20" x14ac:dyDescent="0.3">
      <c r="A9202" t="s">
        <v>71</v>
      </c>
      <c r="B9202">
        <v>275</v>
      </c>
      <c r="C9202" t="s">
        <v>12</v>
      </c>
      <c r="D9202" t="s">
        <v>25</v>
      </c>
      <c r="E9202" t="s">
        <v>14</v>
      </c>
      <c r="F9202" t="s">
        <v>72</v>
      </c>
      <c r="G9202">
        <v>275</v>
      </c>
      <c r="H9202" t="s">
        <v>16</v>
      </c>
      <c r="I9202" t="s">
        <v>26</v>
      </c>
      <c r="J9202" t="s">
        <v>55</v>
      </c>
      <c r="K9202">
        <v>0.66400000000000003</v>
      </c>
      <c r="L9202">
        <v>8.5999999999999993E-2</v>
      </c>
      <c r="M9202">
        <v>0.86399999999999999</v>
      </c>
      <c r="S9202" t="str">
        <f t="shared" si="287"/>
        <v/>
      </c>
      <c r="T9202">
        <f t="shared" si="288"/>
        <v>0.66400000000000003</v>
      </c>
    </row>
    <row r="9203" spans="1:20" x14ac:dyDescent="0.3">
      <c r="A9203" t="s">
        <v>71</v>
      </c>
      <c r="B9203">
        <v>275</v>
      </c>
      <c r="C9203" t="s">
        <v>12</v>
      </c>
      <c r="D9203" t="s">
        <v>27</v>
      </c>
      <c r="E9203" t="s">
        <v>14</v>
      </c>
      <c r="F9203" t="s">
        <v>72</v>
      </c>
      <c r="G9203">
        <v>275</v>
      </c>
      <c r="H9203" t="s">
        <v>16</v>
      </c>
      <c r="I9203" t="s">
        <v>28</v>
      </c>
      <c r="J9203" t="s">
        <v>56</v>
      </c>
      <c r="K9203">
        <v>2.1999999999999999E-2</v>
      </c>
      <c r="L9203">
        <v>0.19500000000000001</v>
      </c>
      <c r="M9203">
        <v>0.95099999999999996</v>
      </c>
      <c r="S9203" t="str">
        <f t="shared" si="287"/>
        <v/>
      </c>
      <c r="T9203">
        <f t="shared" si="288"/>
        <v>2.1999999999999999E-2</v>
      </c>
    </row>
    <row r="9204" spans="1:20" x14ac:dyDescent="0.3">
      <c r="A9204" t="s">
        <v>71</v>
      </c>
      <c r="B9204">
        <v>275</v>
      </c>
      <c r="C9204" t="s">
        <v>12</v>
      </c>
      <c r="D9204" t="s">
        <v>29</v>
      </c>
      <c r="E9204" t="s">
        <v>14</v>
      </c>
      <c r="F9204" t="s">
        <v>72</v>
      </c>
      <c r="G9204">
        <v>275</v>
      </c>
      <c r="H9204" t="s">
        <v>16</v>
      </c>
      <c r="I9204" t="s">
        <v>30</v>
      </c>
      <c r="J9204" t="s">
        <v>18</v>
      </c>
      <c r="K9204">
        <v>0.999</v>
      </c>
      <c r="L9204">
        <v>5.7400000000000003E-3</v>
      </c>
      <c r="M9204">
        <v>0.13600000000000001</v>
      </c>
      <c r="S9204" t="str">
        <f t="shared" si="287"/>
        <v/>
      </c>
      <c r="T9204">
        <f t="shared" si="288"/>
        <v>0.999</v>
      </c>
    </row>
    <row r="9205" spans="1:20" x14ac:dyDescent="0.3">
      <c r="A9205" t="s">
        <v>71</v>
      </c>
      <c r="B9205">
        <v>275</v>
      </c>
      <c r="C9205" t="s">
        <v>12</v>
      </c>
      <c r="D9205" t="s">
        <v>31</v>
      </c>
      <c r="E9205" t="s">
        <v>14</v>
      </c>
      <c r="F9205" t="s">
        <v>72</v>
      </c>
      <c r="G9205">
        <v>275</v>
      </c>
      <c r="H9205" t="s">
        <v>16</v>
      </c>
      <c r="I9205" t="s">
        <v>32</v>
      </c>
      <c r="J9205" t="s">
        <v>55</v>
      </c>
      <c r="K9205">
        <v>0.82699999999999996</v>
      </c>
      <c r="L9205">
        <v>6.9500000000000006E-2</v>
      </c>
      <c r="M9205">
        <v>0.83799999999999997</v>
      </c>
      <c r="S9205" t="str">
        <f t="shared" si="287"/>
        <v/>
      </c>
      <c r="T9205">
        <f t="shared" si="288"/>
        <v>0.82699999999999996</v>
      </c>
    </row>
    <row r="9206" spans="1:20" x14ac:dyDescent="0.3">
      <c r="A9206" t="s">
        <v>71</v>
      </c>
      <c r="B9206">
        <v>275</v>
      </c>
      <c r="C9206" t="s">
        <v>12</v>
      </c>
      <c r="D9206" t="s">
        <v>33</v>
      </c>
      <c r="E9206" t="s">
        <v>14</v>
      </c>
      <c r="F9206" t="s">
        <v>72</v>
      </c>
      <c r="G9206">
        <v>275</v>
      </c>
      <c r="H9206" t="s">
        <v>16</v>
      </c>
      <c r="I9206" t="s">
        <v>34</v>
      </c>
      <c r="J9206" t="s">
        <v>18</v>
      </c>
      <c r="K9206">
        <v>0.97099999999999997</v>
      </c>
      <c r="L9206">
        <v>4.4400000000000002E-2</v>
      </c>
      <c r="M9206">
        <v>0.76800000000000002</v>
      </c>
      <c r="S9206" t="str">
        <f t="shared" si="287"/>
        <v/>
      </c>
      <c r="T9206">
        <f t="shared" si="288"/>
        <v>0.97099999999999997</v>
      </c>
    </row>
    <row r="9207" spans="1:20" x14ac:dyDescent="0.3">
      <c r="A9207" t="s">
        <v>71</v>
      </c>
      <c r="B9207">
        <v>275</v>
      </c>
      <c r="C9207" t="s">
        <v>12</v>
      </c>
      <c r="D9207" t="s">
        <v>35</v>
      </c>
      <c r="E9207" t="s">
        <v>14</v>
      </c>
      <c r="F9207" t="s">
        <v>72</v>
      </c>
      <c r="G9207">
        <v>275</v>
      </c>
      <c r="H9207" t="s">
        <v>16</v>
      </c>
      <c r="I9207" t="s">
        <v>36</v>
      </c>
      <c r="J9207" t="s">
        <v>18</v>
      </c>
      <c r="K9207">
        <v>0.97099999999999997</v>
      </c>
      <c r="L9207">
        <v>4.4400000000000002E-2</v>
      </c>
      <c r="M9207">
        <v>0.76800000000000002</v>
      </c>
      <c r="S9207" t="str">
        <f t="shared" si="287"/>
        <v/>
      </c>
      <c r="T9207">
        <f t="shared" si="288"/>
        <v>0.97099999999999997</v>
      </c>
    </row>
    <row r="9208" spans="1:20" x14ac:dyDescent="0.3">
      <c r="A9208" t="s">
        <v>71</v>
      </c>
      <c r="B9208">
        <v>275</v>
      </c>
      <c r="C9208" t="s">
        <v>12</v>
      </c>
      <c r="D9208" t="s">
        <v>37</v>
      </c>
      <c r="E9208" t="s">
        <v>14</v>
      </c>
      <c r="F9208" t="s">
        <v>72</v>
      </c>
      <c r="G9208">
        <v>275</v>
      </c>
      <c r="H9208" t="s">
        <v>16</v>
      </c>
      <c r="I9208" t="s">
        <v>38</v>
      </c>
      <c r="J9208" t="s">
        <v>56</v>
      </c>
      <c r="K9208">
        <v>0.22900000000000001</v>
      </c>
      <c r="L9208">
        <v>0.121</v>
      </c>
      <c r="M9208">
        <v>0.91200000000000003</v>
      </c>
      <c r="S9208" t="str">
        <f t="shared" si="287"/>
        <v/>
      </c>
      <c r="T9208">
        <f t="shared" si="288"/>
        <v>0.22900000000000001</v>
      </c>
    </row>
    <row r="9209" spans="1:20" x14ac:dyDescent="0.3">
      <c r="A9209" t="s">
        <v>71</v>
      </c>
      <c r="B9209">
        <v>275</v>
      </c>
      <c r="C9209" t="s">
        <v>12</v>
      </c>
      <c r="D9209" t="s">
        <v>39</v>
      </c>
      <c r="E9209" t="s">
        <v>14</v>
      </c>
      <c r="F9209" t="s">
        <v>72</v>
      </c>
      <c r="G9209">
        <v>275</v>
      </c>
      <c r="H9209" t="s">
        <v>16</v>
      </c>
      <c r="I9209" t="s">
        <v>40</v>
      </c>
      <c r="J9209" t="s">
        <v>18</v>
      </c>
      <c r="K9209">
        <v>0.98099999999999998</v>
      </c>
      <c r="L9209">
        <v>3.9899999999999998E-2</v>
      </c>
      <c r="M9209">
        <v>0.75</v>
      </c>
      <c r="S9209" t="str">
        <f t="shared" si="287"/>
        <v/>
      </c>
      <c r="T9209">
        <f t="shared" si="288"/>
        <v>0.98099999999999998</v>
      </c>
    </row>
    <row r="9210" spans="1:20" x14ac:dyDescent="0.3">
      <c r="A9210" t="s">
        <v>71</v>
      </c>
      <c r="B9210">
        <v>275</v>
      </c>
      <c r="C9210" t="s">
        <v>12</v>
      </c>
      <c r="D9210" t="s">
        <v>41</v>
      </c>
      <c r="E9210" t="s">
        <v>14</v>
      </c>
      <c r="F9210" t="s">
        <v>72</v>
      </c>
      <c r="G9210">
        <v>275</v>
      </c>
      <c r="H9210" t="s">
        <v>16</v>
      </c>
      <c r="I9210" t="s">
        <v>42</v>
      </c>
      <c r="J9210" t="s">
        <v>55</v>
      </c>
      <c r="K9210">
        <v>0.78300000000000003</v>
      </c>
      <c r="L9210">
        <v>7.4499999999999997E-2</v>
      </c>
      <c r="M9210">
        <v>0.84799999999999998</v>
      </c>
      <c r="S9210" t="str">
        <f t="shared" si="287"/>
        <v/>
      </c>
      <c r="T9210">
        <f t="shared" si="288"/>
        <v>0.78300000000000003</v>
      </c>
    </row>
    <row r="9211" spans="1:20" x14ac:dyDescent="0.3">
      <c r="A9211" t="s">
        <v>71</v>
      </c>
      <c r="B9211">
        <v>275</v>
      </c>
      <c r="C9211" t="s">
        <v>12</v>
      </c>
      <c r="D9211" t="s">
        <v>43</v>
      </c>
      <c r="E9211" t="s">
        <v>14</v>
      </c>
      <c r="F9211" t="s">
        <v>72</v>
      </c>
      <c r="G9211">
        <v>275</v>
      </c>
      <c r="H9211" t="s">
        <v>16</v>
      </c>
      <c r="I9211" t="s">
        <v>44</v>
      </c>
      <c r="J9211" t="s">
        <v>18</v>
      </c>
      <c r="K9211">
        <v>0.999</v>
      </c>
      <c r="L9211">
        <v>5.7400000000000003E-3</v>
      </c>
      <c r="M9211">
        <v>0.13600000000000001</v>
      </c>
      <c r="S9211" t="str">
        <f t="shared" si="287"/>
        <v/>
      </c>
      <c r="T9211">
        <f t="shared" si="288"/>
        <v>0.999</v>
      </c>
    </row>
    <row r="9212" spans="1:20" x14ac:dyDescent="0.3">
      <c r="A9212" t="s">
        <v>71</v>
      </c>
      <c r="B9212">
        <v>275</v>
      </c>
      <c r="C9212" t="s">
        <v>12</v>
      </c>
      <c r="D9212" t="s">
        <v>45</v>
      </c>
      <c r="E9212" t="s">
        <v>14</v>
      </c>
      <c r="F9212" t="s">
        <v>72</v>
      </c>
      <c r="G9212">
        <v>275</v>
      </c>
      <c r="H9212" t="s">
        <v>16</v>
      </c>
      <c r="I9212" t="s">
        <v>46</v>
      </c>
      <c r="J9212" t="s">
        <v>55</v>
      </c>
      <c r="K9212">
        <v>0.94399999999999995</v>
      </c>
      <c r="L9212">
        <v>5.4399999999999997E-2</v>
      </c>
      <c r="M9212">
        <v>0.79700000000000004</v>
      </c>
      <c r="S9212" t="str">
        <f t="shared" si="287"/>
        <v/>
      </c>
      <c r="T9212">
        <f t="shared" si="288"/>
        <v>0.94399999999999995</v>
      </c>
    </row>
    <row r="9213" spans="1:20" x14ac:dyDescent="0.3">
      <c r="A9213" t="s">
        <v>71</v>
      </c>
      <c r="B9213">
        <v>275</v>
      </c>
      <c r="C9213" t="s">
        <v>12</v>
      </c>
      <c r="D9213" t="s">
        <v>47</v>
      </c>
      <c r="E9213" t="s">
        <v>14</v>
      </c>
      <c r="F9213" t="s">
        <v>72</v>
      </c>
      <c r="G9213">
        <v>275</v>
      </c>
      <c r="H9213" t="s">
        <v>16</v>
      </c>
      <c r="I9213" t="s">
        <v>48</v>
      </c>
      <c r="J9213" t="s">
        <v>18</v>
      </c>
      <c r="K9213">
        <v>0.998</v>
      </c>
      <c r="L9213">
        <v>1.12E-2</v>
      </c>
      <c r="M9213">
        <v>0.27300000000000002</v>
      </c>
      <c r="S9213" t="str">
        <f t="shared" si="287"/>
        <v/>
      </c>
      <c r="T9213">
        <f t="shared" si="288"/>
        <v>0.998</v>
      </c>
    </row>
    <row r="9214" spans="1:20" x14ac:dyDescent="0.3">
      <c r="A9214" t="s">
        <v>71</v>
      </c>
      <c r="B9214">
        <v>275</v>
      </c>
      <c r="C9214" t="s">
        <v>12</v>
      </c>
      <c r="D9214" t="s">
        <v>49</v>
      </c>
      <c r="E9214" t="s">
        <v>14</v>
      </c>
      <c r="F9214" t="s">
        <v>72</v>
      </c>
      <c r="G9214">
        <v>275</v>
      </c>
      <c r="H9214" t="s">
        <v>16</v>
      </c>
      <c r="I9214" t="s">
        <v>50</v>
      </c>
      <c r="J9214" t="s">
        <v>18</v>
      </c>
      <c r="K9214">
        <v>0.96199999999999997</v>
      </c>
      <c r="L9214">
        <v>4.7800000000000002E-2</v>
      </c>
      <c r="M9214">
        <v>0.77900000000000003</v>
      </c>
      <c r="S9214" t="str">
        <f t="shared" si="287"/>
        <v/>
      </c>
      <c r="T9214">
        <f t="shared" si="288"/>
        <v>0.96199999999999997</v>
      </c>
    </row>
    <row r="9215" spans="1:20" x14ac:dyDescent="0.3">
      <c r="A9215" t="s">
        <v>71</v>
      </c>
      <c r="B9215">
        <v>275</v>
      </c>
      <c r="C9215" t="s">
        <v>12</v>
      </c>
      <c r="D9215" t="s">
        <v>51</v>
      </c>
      <c r="E9215" t="s">
        <v>14</v>
      </c>
      <c r="F9215" t="s">
        <v>72</v>
      </c>
      <c r="G9215">
        <v>275</v>
      </c>
      <c r="H9215" t="s">
        <v>16</v>
      </c>
      <c r="I9215" t="s">
        <v>52</v>
      </c>
      <c r="J9215" t="s">
        <v>18</v>
      </c>
      <c r="K9215">
        <v>0.97099999999999997</v>
      </c>
      <c r="L9215">
        <v>4.4400000000000002E-2</v>
      </c>
      <c r="M9215">
        <v>0.76800000000000002</v>
      </c>
      <c r="S9215" t="str">
        <f t="shared" ref="S9215:S9278" si="289">IF(I9215="  Q",K9215,"")</f>
        <v/>
      </c>
      <c r="T9215">
        <f t="shared" si="288"/>
        <v>0.97099999999999997</v>
      </c>
    </row>
    <row r="9216" spans="1:20" x14ac:dyDescent="0.3">
      <c r="A9216" t="s">
        <v>71</v>
      </c>
      <c r="B9216">
        <v>275</v>
      </c>
      <c r="C9216" t="s">
        <v>12</v>
      </c>
      <c r="D9216" t="s">
        <v>53</v>
      </c>
      <c r="E9216" t="s">
        <v>14</v>
      </c>
      <c r="F9216" t="s">
        <v>72</v>
      </c>
      <c r="G9216">
        <v>275</v>
      </c>
      <c r="H9216" t="s">
        <v>16</v>
      </c>
      <c r="I9216" t="s">
        <v>54</v>
      </c>
      <c r="J9216" t="s">
        <v>18</v>
      </c>
      <c r="K9216">
        <v>0.97099999999999997</v>
      </c>
      <c r="L9216">
        <v>4.4400000000000002E-2</v>
      </c>
      <c r="M9216">
        <v>0.76800000000000002</v>
      </c>
      <c r="S9216" t="str">
        <f t="shared" si="289"/>
        <v/>
      </c>
      <c r="T9216">
        <f t="shared" si="288"/>
        <v>0.97099999999999997</v>
      </c>
    </row>
    <row r="9217" spans="1:20" x14ac:dyDescent="0.3">
      <c r="A9217" t="s">
        <v>71</v>
      </c>
      <c r="B9217">
        <v>278</v>
      </c>
      <c r="C9217" t="s">
        <v>12</v>
      </c>
      <c r="D9217" t="s">
        <v>13</v>
      </c>
      <c r="E9217" t="s">
        <v>14</v>
      </c>
      <c r="F9217" t="s">
        <v>72</v>
      </c>
      <c r="G9217">
        <v>278</v>
      </c>
      <c r="H9217" t="s">
        <v>16</v>
      </c>
      <c r="I9217" t="s">
        <v>17</v>
      </c>
      <c r="J9217" t="s">
        <v>18</v>
      </c>
      <c r="K9217">
        <v>1</v>
      </c>
      <c r="L9217">
        <v>2.5999999999999998E-4</v>
      </c>
      <c r="M9217">
        <v>1.8000000000000001E-4</v>
      </c>
      <c r="S9217">
        <f t="shared" si="289"/>
        <v>1</v>
      </c>
      <c r="T9217" t="str">
        <f t="shared" si="288"/>
        <v/>
      </c>
    </row>
    <row r="9218" spans="1:20" x14ac:dyDescent="0.3">
      <c r="A9218" t="s">
        <v>71</v>
      </c>
      <c r="B9218">
        <v>278</v>
      </c>
      <c r="C9218" t="s">
        <v>12</v>
      </c>
      <c r="D9218" t="s">
        <v>19</v>
      </c>
      <c r="E9218" t="s">
        <v>14</v>
      </c>
      <c r="F9218" t="s">
        <v>72</v>
      </c>
      <c r="G9218">
        <v>278</v>
      </c>
      <c r="H9218" t="s">
        <v>16</v>
      </c>
      <c r="I9218" t="s">
        <v>20</v>
      </c>
      <c r="J9218" t="s">
        <v>18</v>
      </c>
      <c r="K9218">
        <v>1</v>
      </c>
      <c r="L9218">
        <v>2.5999999999999998E-4</v>
      </c>
      <c r="M9218">
        <v>1.8000000000000001E-4</v>
      </c>
      <c r="S9218" t="str">
        <f t="shared" si="289"/>
        <v/>
      </c>
      <c r="T9218">
        <f t="shared" si="288"/>
        <v>1</v>
      </c>
    </row>
    <row r="9219" spans="1:20" x14ac:dyDescent="0.3">
      <c r="A9219" t="s">
        <v>71</v>
      </c>
      <c r="B9219">
        <v>278</v>
      </c>
      <c r="C9219" t="s">
        <v>12</v>
      </c>
      <c r="D9219" t="s">
        <v>21</v>
      </c>
      <c r="E9219" t="s">
        <v>14</v>
      </c>
      <c r="F9219" t="s">
        <v>72</v>
      </c>
      <c r="G9219">
        <v>278</v>
      </c>
      <c r="H9219" t="s">
        <v>16</v>
      </c>
      <c r="I9219" t="s">
        <v>22</v>
      </c>
      <c r="J9219" t="s">
        <v>18</v>
      </c>
      <c r="K9219">
        <v>0.999</v>
      </c>
      <c r="L9219">
        <v>5.7400000000000003E-3</v>
      </c>
      <c r="M9219">
        <v>0.13600000000000001</v>
      </c>
      <c r="S9219" t="str">
        <f t="shared" si="289"/>
        <v/>
      </c>
      <c r="T9219">
        <f t="shared" ref="T9219:T9282" si="290">IF(S9219="",K9219,"")</f>
        <v>0.999</v>
      </c>
    </row>
    <row r="9220" spans="1:20" x14ac:dyDescent="0.3">
      <c r="A9220" t="s">
        <v>71</v>
      </c>
      <c r="B9220">
        <v>278</v>
      </c>
      <c r="C9220" t="s">
        <v>12</v>
      </c>
      <c r="D9220" t="s">
        <v>23</v>
      </c>
      <c r="E9220" t="s">
        <v>14</v>
      </c>
      <c r="F9220" t="s">
        <v>72</v>
      </c>
      <c r="G9220">
        <v>278</v>
      </c>
      <c r="H9220" t="s">
        <v>16</v>
      </c>
      <c r="I9220" t="s">
        <v>24</v>
      </c>
      <c r="J9220" t="s">
        <v>55</v>
      </c>
      <c r="K9220">
        <v>0.95499999999999996</v>
      </c>
      <c r="L9220">
        <v>5.0500000000000003E-2</v>
      </c>
      <c r="M9220">
        <v>0.78600000000000003</v>
      </c>
      <c r="S9220" t="str">
        <f t="shared" si="289"/>
        <v/>
      </c>
      <c r="T9220">
        <f t="shared" si="290"/>
        <v>0.95499999999999996</v>
      </c>
    </row>
    <row r="9221" spans="1:20" x14ac:dyDescent="0.3">
      <c r="A9221" t="s">
        <v>71</v>
      </c>
      <c r="B9221">
        <v>278</v>
      </c>
      <c r="C9221" t="s">
        <v>12</v>
      </c>
      <c r="D9221" t="s">
        <v>25</v>
      </c>
      <c r="E9221" t="s">
        <v>14</v>
      </c>
      <c r="F9221" t="s">
        <v>72</v>
      </c>
      <c r="G9221">
        <v>278</v>
      </c>
      <c r="H9221" t="s">
        <v>16</v>
      </c>
      <c r="I9221" t="s">
        <v>26</v>
      </c>
      <c r="J9221" t="s">
        <v>18</v>
      </c>
      <c r="K9221">
        <v>1</v>
      </c>
      <c r="L9221">
        <v>2.5999999999999998E-4</v>
      </c>
      <c r="M9221">
        <v>1.8000000000000001E-4</v>
      </c>
      <c r="S9221" t="str">
        <f t="shared" si="289"/>
        <v/>
      </c>
      <c r="T9221">
        <f t="shared" si="290"/>
        <v>1</v>
      </c>
    </row>
    <row r="9222" spans="1:20" x14ac:dyDescent="0.3">
      <c r="A9222" t="s">
        <v>71</v>
      </c>
      <c r="B9222">
        <v>278</v>
      </c>
      <c r="C9222" t="s">
        <v>12</v>
      </c>
      <c r="D9222" t="s">
        <v>27</v>
      </c>
      <c r="E9222" t="s">
        <v>14</v>
      </c>
      <c r="F9222" t="s">
        <v>72</v>
      </c>
      <c r="G9222">
        <v>278</v>
      </c>
      <c r="H9222" t="s">
        <v>16</v>
      </c>
      <c r="I9222" t="s">
        <v>28</v>
      </c>
      <c r="J9222" t="s">
        <v>18</v>
      </c>
      <c r="K9222">
        <v>1</v>
      </c>
      <c r="L9222">
        <v>2.5999999999999998E-4</v>
      </c>
      <c r="M9222">
        <v>1.8000000000000001E-4</v>
      </c>
      <c r="S9222" t="str">
        <f t="shared" si="289"/>
        <v/>
      </c>
      <c r="T9222">
        <f t="shared" si="290"/>
        <v>1</v>
      </c>
    </row>
    <row r="9223" spans="1:20" x14ac:dyDescent="0.3">
      <c r="A9223" t="s">
        <v>71</v>
      </c>
      <c r="B9223">
        <v>278</v>
      </c>
      <c r="C9223" t="s">
        <v>12</v>
      </c>
      <c r="D9223" t="s">
        <v>29</v>
      </c>
      <c r="E9223" t="s">
        <v>14</v>
      </c>
      <c r="F9223" t="s">
        <v>72</v>
      </c>
      <c r="G9223">
        <v>278</v>
      </c>
      <c r="H9223" t="s">
        <v>16</v>
      </c>
      <c r="I9223" t="s">
        <v>30</v>
      </c>
      <c r="J9223" t="s">
        <v>18</v>
      </c>
      <c r="K9223">
        <v>1</v>
      </c>
      <c r="L9223">
        <v>2.5999999999999998E-4</v>
      </c>
      <c r="M9223">
        <v>1.8000000000000001E-4</v>
      </c>
      <c r="S9223" t="str">
        <f t="shared" si="289"/>
        <v/>
      </c>
      <c r="T9223">
        <f t="shared" si="290"/>
        <v>1</v>
      </c>
    </row>
    <row r="9224" spans="1:20" x14ac:dyDescent="0.3">
      <c r="A9224" t="s">
        <v>71</v>
      </c>
      <c r="B9224">
        <v>278</v>
      </c>
      <c r="C9224" t="s">
        <v>12</v>
      </c>
      <c r="D9224" t="s">
        <v>31</v>
      </c>
      <c r="E9224" t="s">
        <v>14</v>
      </c>
      <c r="F9224" t="s">
        <v>72</v>
      </c>
      <c r="G9224">
        <v>278</v>
      </c>
      <c r="H9224" t="s">
        <v>16</v>
      </c>
      <c r="I9224" t="s">
        <v>32</v>
      </c>
      <c r="J9224" t="s">
        <v>18</v>
      </c>
      <c r="K9224">
        <v>1</v>
      </c>
      <c r="L9224">
        <v>2.5999999999999998E-4</v>
      </c>
      <c r="M9224">
        <v>1.8000000000000001E-4</v>
      </c>
      <c r="S9224" t="str">
        <f t="shared" si="289"/>
        <v/>
      </c>
      <c r="T9224">
        <f t="shared" si="290"/>
        <v>1</v>
      </c>
    </row>
    <row r="9225" spans="1:20" x14ac:dyDescent="0.3">
      <c r="A9225" t="s">
        <v>71</v>
      </c>
      <c r="B9225">
        <v>278</v>
      </c>
      <c r="C9225" t="s">
        <v>12</v>
      </c>
      <c r="D9225" t="s">
        <v>33</v>
      </c>
      <c r="E9225" t="s">
        <v>14</v>
      </c>
      <c r="F9225" t="s">
        <v>72</v>
      </c>
      <c r="G9225">
        <v>278</v>
      </c>
      <c r="H9225" t="s">
        <v>16</v>
      </c>
      <c r="I9225" t="s">
        <v>34</v>
      </c>
      <c r="J9225" t="s">
        <v>18</v>
      </c>
      <c r="K9225">
        <v>1</v>
      </c>
      <c r="L9225">
        <v>2.5999999999999998E-4</v>
      </c>
      <c r="M9225">
        <v>1.8000000000000001E-4</v>
      </c>
      <c r="S9225" t="str">
        <f t="shared" si="289"/>
        <v/>
      </c>
      <c r="T9225">
        <f t="shared" si="290"/>
        <v>1</v>
      </c>
    </row>
    <row r="9226" spans="1:20" x14ac:dyDescent="0.3">
      <c r="A9226" t="s">
        <v>71</v>
      </c>
      <c r="B9226">
        <v>278</v>
      </c>
      <c r="C9226" t="s">
        <v>12</v>
      </c>
      <c r="D9226" t="s">
        <v>35</v>
      </c>
      <c r="E9226" t="s">
        <v>14</v>
      </c>
      <c r="F9226" t="s">
        <v>72</v>
      </c>
      <c r="G9226">
        <v>278</v>
      </c>
      <c r="H9226" t="s">
        <v>16</v>
      </c>
      <c r="I9226" t="s">
        <v>36</v>
      </c>
      <c r="J9226" t="s">
        <v>18</v>
      </c>
      <c r="K9226">
        <v>1</v>
      </c>
      <c r="L9226">
        <v>2.5999999999999998E-4</v>
      </c>
      <c r="M9226">
        <v>1.8000000000000001E-4</v>
      </c>
      <c r="S9226" t="str">
        <f t="shared" si="289"/>
        <v/>
      </c>
      <c r="T9226">
        <f t="shared" si="290"/>
        <v>1</v>
      </c>
    </row>
    <row r="9227" spans="1:20" x14ac:dyDescent="0.3">
      <c r="A9227" t="s">
        <v>71</v>
      </c>
      <c r="B9227">
        <v>278</v>
      </c>
      <c r="C9227" t="s">
        <v>12</v>
      </c>
      <c r="D9227" t="s">
        <v>37</v>
      </c>
      <c r="E9227" t="s">
        <v>14</v>
      </c>
      <c r="F9227" t="s">
        <v>72</v>
      </c>
      <c r="G9227">
        <v>278</v>
      </c>
      <c r="H9227" t="s">
        <v>16</v>
      </c>
      <c r="I9227" t="s">
        <v>38</v>
      </c>
      <c r="J9227" t="s">
        <v>18</v>
      </c>
      <c r="K9227">
        <v>1</v>
      </c>
      <c r="L9227">
        <v>2.5999999999999998E-4</v>
      </c>
      <c r="M9227">
        <v>1.8000000000000001E-4</v>
      </c>
      <c r="S9227" t="str">
        <f t="shared" si="289"/>
        <v/>
      </c>
      <c r="T9227">
        <f t="shared" si="290"/>
        <v>1</v>
      </c>
    </row>
    <row r="9228" spans="1:20" x14ac:dyDescent="0.3">
      <c r="A9228" t="s">
        <v>71</v>
      </c>
      <c r="B9228">
        <v>278</v>
      </c>
      <c r="C9228" t="s">
        <v>12</v>
      </c>
      <c r="D9228" t="s">
        <v>39</v>
      </c>
      <c r="E9228" t="s">
        <v>14</v>
      </c>
      <c r="F9228" t="s">
        <v>72</v>
      </c>
      <c r="G9228">
        <v>278</v>
      </c>
      <c r="H9228" t="s">
        <v>16</v>
      </c>
      <c r="I9228" t="s">
        <v>40</v>
      </c>
      <c r="J9228" t="s">
        <v>18</v>
      </c>
      <c r="K9228">
        <v>1</v>
      </c>
      <c r="L9228">
        <v>2.5999999999999998E-4</v>
      </c>
      <c r="M9228">
        <v>1.8000000000000001E-4</v>
      </c>
      <c r="S9228" t="str">
        <f t="shared" si="289"/>
        <v/>
      </c>
      <c r="T9228">
        <f t="shared" si="290"/>
        <v>1</v>
      </c>
    </row>
    <row r="9229" spans="1:20" x14ac:dyDescent="0.3">
      <c r="A9229" t="s">
        <v>71</v>
      </c>
      <c r="B9229">
        <v>278</v>
      </c>
      <c r="C9229" t="s">
        <v>12</v>
      </c>
      <c r="D9229" t="s">
        <v>41</v>
      </c>
      <c r="E9229" t="s">
        <v>14</v>
      </c>
      <c r="F9229" t="s">
        <v>72</v>
      </c>
      <c r="G9229">
        <v>278</v>
      </c>
      <c r="H9229" t="s">
        <v>16</v>
      </c>
      <c r="I9229" t="s">
        <v>42</v>
      </c>
      <c r="J9229" t="s">
        <v>18</v>
      </c>
      <c r="K9229">
        <v>0.997</v>
      </c>
      <c r="L9229">
        <v>1.67E-2</v>
      </c>
      <c r="M9229">
        <v>0.40899999999999997</v>
      </c>
      <c r="S9229" t="str">
        <f t="shared" si="289"/>
        <v/>
      </c>
      <c r="T9229">
        <f t="shared" si="290"/>
        <v>0.997</v>
      </c>
    </row>
    <row r="9230" spans="1:20" x14ac:dyDescent="0.3">
      <c r="A9230" t="s">
        <v>71</v>
      </c>
      <c r="B9230">
        <v>278</v>
      </c>
      <c r="C9230" t="s">
        <v>12</v>
      </c>
      <c r="D9230" t="s">
        <v>43</v>
      </c>
      <c r="E9230" t="s">
        <v>14</v>
      </c>
      <c r="F9230" t="s">
        <v>72</v>
      </c>
      <c r="G9230">
        <v>278</v>
      </c>
      <c r="H9230" t="s">
        <v>16</v>
      </c>
      <c r="I9230" t="s">
        <v>44</v>
      </c>
      <c r="J9230" t="s">
        <v>18</v>
      </c>
      <c r="K9230">
        <v>1</v>
      </c>
      <c r="L9230">
        <v>2.5999999999999998E-4</v>
      </c>
      <c r="M9230">
        <v>1.8000000000000001E-4</v>
      </c>
      <c r="S9230" t="str">
        <f t="shared" si="289"/>
        <v/>
      </c>
      <c r="T9230">
        <f t="shared" si="290"/>
        <v>1</v>
      </c>
    </row>
    <row r="9231" spans="1:20" x14ac:dyDescent="0.3">
      <c r="A9231" t="s">
        <v>71</v>
      </c>
      <c r="B9231">
        <v>278</v>
      </c>
      <c r="C9231" t="s">
        <v>12</v>
      </c>
      <c r="D9231" t="s">
        <v>45</v>
      </c>
      <c r="E9231" t="s">
        <v>14</v>
      </c>
      <c r="F9231" t="s">
        <v>72</v>
      </c>
      <c r="G9231">
        <v>278</v>
      </c>
      <c r="H9231" t="s">
        <v>16</v>
      </c>
      <c r="I9231" t="s">
        <v>46</v>
      </c>
      <c r="J9231" t="s">
        <v>18</v>
      </c>
      <c r="K9231">
        <v>1</v>
      </c>
      <c r="L9231">
        <v>2.5999999999999998E-4</v>
      </c>
      <c r="M9231">
        <v>1.8000000000000001E-4</v>
      </c>
      <c r="S9231" t="str">
        <f t="shared" si="289"/>
        <v/>
      </c>
      <c r="T9231">
        <f t="shared" si="290"/>
        <v>1</v>
      </c>
    </row>
    <row r="9232" spans="1:20" x14ac:dyDescent="0.3">
      <c r="A9232" t="s">
        <v>71</v>
      </c>
      <c r="B9232">
        <v>278</v>
      </c>
      <c r="C9232" t="s">
        <v>12</v>
      </c>
      <c r="D9232" t="s">
        <v>47</v>
      </c>
      <c r="E9232" t="s">
        <v>14</v>
      </c>
      <c r="F9232" t="s">
        <v>72</v>
      </c>
      <c r="G9232">
        <v>278</v>
      </c>
      <c r="H9232" t="s">
        <v>16</v>
      </c>
      <c r="I9232" t="s">
        <v>48</v>
      </c>
      <c r="J9232" t="s">
        <v>18</v>
      </c>
      <c r="K9232">
        <v>1</v>
      </c>
      <c r="L9232">
        <v>2.5999999999999998E-4</v>
      </c>
      <c r="M9232">
        <v>1.8000000000000001E-4</v>
      </c>
      <c r="S9232" t="str">
        <f t="shared" si="289"/>
        <v/>
      </c>
      <c r="T9232">
        <f t="shared" si="290"/>
        <v>1</v>
      </c>
    </row>
    <row r="9233" spans="1:20" x14ac:dyDescent="0.3">
      <c r="A9233" t="s">
        <v>71</v>
      </c>
      <c r="B9233">
        <v>278</v>
      </c>
      <c r="C9233" t="s">
        <v>12</v>
      </c>
      <c r="D9233" t="s">
        <v>49</v>
      </c>
      <c r="E9233" t="s">
        <v>14</v>
      </c>
      <c r="F9233" t="s">
        <v>72</v>
      </c>
      <c r="G9233">
        <v>278</v>
      </c>
      <c r="H9233" t="s">
        <v>16</v>
      </c>
      <c r="I9233" t="s">
        <v>50</v>
      </c>
      <c r="J9233" t="s">
        <v>18</v>
      </c>
      <c r="K9233">
        <v>1</v>
      </c>
      <c r="L9233">
        <v>2.5999999999999998E-4</v>
      </c>
      <c r="M9233">
        <v>1.8000000000000001E-4</v>
      </c>
      <c r="S9233" t="str">
        <f t="shared" si="289"/>
        <v/>
      </c>
      <c r="T9233">
        <f t="shared" si="290"/>
        <v>1</v>
      </c>
    </row>
    <row r="9234" spans="1:20" x14ac:dyDescent="0.3">
      <c r="A9234" t="s">
        <v>71</v>
      </c>
      <c r="B9234">
        <v>278</v>
      </c>
      <c r="C9234" t="s">
        <v>12</v>
      </c>
      <c r="D9234" t="s">
        <v>51</v>
      </c>
      <c r="E9234" t="s">
        <v>14</v>
      </c>
      <c r="F9234" t="s">
        <v>72</v>
      </c>
      <c r="G9234">
        <v>278</v>
      </c>
      <c r="H9234" t="s">
        <v>16</v>
      </c>
      <c r="I9234" t="s">
        <v>52</v>
      </c>
      <c r="J9234" t="s">
        <v>18</v>
      </c>
      <c r="K9234">
        <v>1</v>
      </c>
      <c r="L9234">
        <v>2.5999999999999998E-4</v>
      </c>
      <c r="M9234">
        <v>1.8000000000000001E-4</v>
      </c>
      <c r="S9234" t="str">
        <f t="shared" si="289"/>
        <v/>
      </c>
      <c r="T9234">
        <f t="shared" si="290"/>
        <v>1</v>
      </c>
    </row>
    <row r="9235" spans="1:20" x14ac:dyDescent="0.3">
      <c r="A9235" t="s">
        <v>71</v>
      </c>
      <c r="B9235">
        <v>278</v>
      </c>
      <c r="C9235" t="s">
        <v>12</v>
      </c>
      <c r="D9235" t="s">
        <v>53</v>
      </c>
      <c r="E9235" t="s">
        <v>14</v>
      </c>
      <c r="F9235" t="s">
        <v>72</v>
      </c>
      <c r="G9235">
        <v>278</v>
      </c>
      <c r="H9235" t="s">
        <v>16</v>
      </c>
      <c r="I9235" t="s">
        <v>54</v>
      </c>
      <c r="J9235" t="s">
        <v>18</v>
      </c>
      <c r="K9235">
        <v>1</v>
      </c>
      <c r="L9235">
        <v>2.5999999999999998E-4</v>
      </c>
      <c r="M9235">
        <v>1.8000000000000001E-4</v>
      </c>
      <c r="S9235" t="str">
        <f t="shared" si="289"/>
        <v/>
      </c>
      <c r="T9235">
        <f t="shared" si="290"/>
        <v>1</v>
      </c>
    </row>
    <row r="9236" spans="1:20" x14ac:dyDescent="0.3">
      <c r="A9236" t="s">
        <v>71</v>
      </c>
      <c r="B9236">
        <v>303</v>
      </c>
      <c r="C9236" t="s">
        <v>12</v>
      </c>
      <c r="D9236" t="s">
        <v>13</v>
      </c>
      <c r="E9236" t="s">
        <v>14</v>
      </c>
      <c r="F9236" t="s">
        <v>72</v>
      </c>
      <c r="G9236">
        <v>303</v>
      </c>
      <c r="H9236" t="s">
        <v>16</v>
      </c>
      <c r="I9236" t="s">
        <v>17</v>
      </c>
      <c r="J9236" t="s">
        <v>18</v>
      </c>
      <c r="K9236">
        <v>1</v>
      </c>
      <c r="L9236">
        <v>2.5999999999999998E-4</v>
      </c>
      <c r="M9236">
        <v>1.8000000000000001E-4</v>
      </c>
      <c r="S9236">
        <f t="shared" si="289"/>
        <v>1</v>
      </c>
      <c r="T9236" t="str">
        <f t="shared" si="290"/>
        <v/>
      </c>
    </row>
    <row r="9237" spans="1:20" x14ac:dyDescent="0.3">
      <c r="A9237" t="s">
        <v>71</v>
      </c>
      <c r="B9237">
        <v>303</v>
      </c>
      <c r="C9237" t="s">
        <v>12</v>
      </c>
      <c r="D9237" t="s">
        <v>19</v>
      </c>
      <c r="E9237" t="s">
        <v>14</v>
      </c>
      <c r="F9237" t="s">
        <v>72</v>
      </c>
      <c r="G9237">
        <v>303</v>
      </c>
      <c r="H9237" t="s">
        <v>16</v>
      </c>
      <c r="I9237" t="s">
        <v>20</v>
      </c>
      <c r="J9237" t="s">
        <v>18</v>
      </c>
      <c r="K9237">
        <v>1</v>
      </c>
      <c r="L9237">
        <v>2.5999999999999998E-4</v>
      </c>
      <c r="M9237">
        <v>1.8000000000000001E-4</v>
      </c>
      <c r="S9237" t="str">
        <f t="shared" si="289"/>
        <v/>
      </c>
      <c r="T9237">
        <f t="shared" si="290"/>
        <v>1</v>
      </c>
    </row>
    <row r="9238" spans="1:20" x14ac:dyDescent="0.3">
      <c r="A9238" t="s">
        <v>71</v>
      </c>
      <c r="B9238">
        <v>303</v>
      </c>
      <c r="C9238" t="s">
        <v>12</v>
      </c>
      <c r="D9238" t="s">
        <v>21</v>
      </c>
      <c r="E9238" t="s">
        <v>14</v>
      </c>
      <c r="F9238" t="s">
        <v>72</v>
      </c>
      <c r="G9238">
        <v>303</v>
      </c>
      <c r="H9238" t="s">
        <v>16</v>
      </c>
      <c r="I9238" t="s">
        <v>22</v>
      </c>
      <c r="J9238" t="s">
        <v>18</v>
      </c>
      <c r="K9238">
        <v>1</v>
      </c>
      <c r="L9238">
        <v>2.5999999999999998E-4</v>
      </c>
      <c r="M9238">
        <v>1.8000000000000001E-4</v>
      </c>
      <c r="S9238" t="str">
        <f t="shared" si="289"/>
        <v/>
      </c>
      <c r="T9238">
        <f t="shared" si="290"/>
        <v>1</v>
      </c>
    </row>
    <row r="9239" spans="1:20" x14ac:dyDescent="0.3">
      <c r="A9239" t="s">
        <v>71</v>
      </c>
      <c r="B9239">
        <v>303</v>
      </c>
      <c r="C9239" t="s">
        <v>12</v>
      </c>
      <c r="D9239" t="s">
        <v>23</v>
      </c>
      <c r="E9239" t="s">
        <v>14</v>
      </c>
      <c r="F9239" t="s">
        <v>72</v>
      </c>
      <c r="G9239">
        <v>303</v>
      </c>
      <c r="H9239" t="s">
        <v>16</v>
      </c>
      <c r="I9239" t="s">
        <v>24</v>
      </c>
      <c r="J9239" t="s">
        <v>18</v>
      </c>
      <c r="K9239">
        <v>1</v>
      </c>
      <c r="L9239">
        <v>2.5999999999999998E-4</v>
      </c>
      <c r="M9239">
        <v>1.8000000000000001E-4</v>
      </c>
      <c r="S9239" t="str">
        <f t="shared" si="289"/>
        <v/>
      </c>
      <c r="T9239">
        <f t="shared" si="290"/>
        <v>1</v>
      </c>
    </row>
    <row r="9240" spans="1:20" x14ac:dyDescent="0.3">
      <c r="A9240" t="s">
        <v>71</v>
      </c>
      <c r="B9240">
        <v>303</v>
      </c>
      <c r="C9240" t="s">
        <v>12</v>
      </c>
      <c r="D9240" t="s">
        <v>25</v>
      </c>
      <c r="E9240" t="s">
        <v>14</v>
      </c>
      <c r="F9240" t="s">
        <v>72</v>
      </c>
      <c r="G9240">
        <v>303</v>
      </c>
      <c r="H9240" t="s">
        <v>16</v>
      </c>
      <c r="I9240" t="s">
        <v>26</v>
      </c>
      <c r="J9240" t="s">
        <v>18</v>
      </c>
      <c r="K9240">
        <v>1</v>
      </c>
      <c r="L9240">
        <v>2.5999999999999998E-4</v>
      </c>
      <c r="M9240">
        <v>1.8000000000000001E-4</v>
      </c>
      <c r="S9240" t="str">
        <f t="shared" si="289"/>
        <v/>
      </c>
      <c r="T9240">
        <f t="shared" si="290"/>
        <v>1</v>
      </c>
    </row>
    <row r="9241" spans="1:20" x14ac:dyDescent="0.3">
      <c r="A9241" t="s">
        <v>71</v>
      </c>
      <c r="B9241">
        <v>303</v>
      </c>
      <c r="C9241" t="s">
        <v>12</v>
      </c>
      <c r="D9241" t="s">
        <v>27</v>
      </c>
      <c r="E9241" t="s">
        <v>14</v>
      </c>
      <c r="F9241" t="s">
        <v>72</v>
      </c>
      <c r="G9241">
        <v>303</v>
      </c>
      <c r="H9241" t="s">
        <v>16</v>
      </c>
      <c r="I9241" t="s">
        <v>28</v>
      </c>
      <c r="J9241" t="s">
        <v>18</v>
      </c>
      <c r="K9241">
        <v>1</v>
      </c>
      <c r="L9241">
        <v>2.5999999999999998E-4</v>
      </c>
      <c r="M9241">
        <v>1.8000000000000001E-4</v>
      </c>
      <c r="S9241" t="str">
        <f t="shared" si="289"/>
        <v/>
      </c>
      <c r="T9241">
        <f t="shared" si="290"/>
        <v>1</v>
      </c>
    </row>
    <row r="9242" spans="1:20" x14ac:dyDescent="0.3">
      <c r="A9242" t="s">
        <v>71</v>
      </c>
      <c r="B9242">
        <v>303</v>
      </c>
      <c r="C9242" t="s">
        <v>12</v>
      </c>
      <c r="D9242" t="s">
        <v>29</v>
      </c>
      <c r="E9242" t="s">
        <v>14</v>
      </c>
      <c r="F9242" t="s">
        <v>72</v>
      </c>
      <c r="G9242">
        <v>303</v>
      </c>
      <c r="H9242" t="s">
        <v>16</v>
      </c>
      <c r="I9242" t="s">
        <v>30</v>
      </c>
      <c r="J9242" t="s">
        <v>18</v>
      </c>
      <c r="K9242">
        <v>1</v>
      </c>
      <c r="L9242">
        <v>2.5999999999999998E-4</v>
      </c>
      <c r="M9242">
        <v>1.8000000000000001E-4</v>
      </c>
      <c r="S9242" t="str">
        <f t="shared" si="289"/>
        <v/>
      </c>
      <c r="T9242">
        <f t="shared" si="290"/>
        <v>1</v>
      </c>
    </row>
    <row r="9243" spans="1:20" x14ac:dyDescent="0.3">
      <c r="A9243" t="s">
        <v>71</v>
      </c>
      <c r="B9243">
        <v>303</v>
      </c>
      <c r="C9243" t="s">
        <v>12</v>
      </c>
      <c r="D9243" t="s">
        <v>31</v>
      </c>
      <c r="E9243" t="s">
        <v>14</v>
      </c>
      <c r="F9243" t="s">
        <v>72</v>
      </c>
      <c r="G9243">
        <v>303</v>
      </c>
      <c r="H9243" t="s">
        <v>16</v>
      </c>
      <c r="I9243" t="s">
        <v>32</v>
      </c>
      <c r="J9243" t="s">
        <v>18</v>
      </c>
      <c r="K9243">
        <v>1</v>
      </c>
      <c r="L9243">
        <v>2.5999999999999998E-4</v>
      </c>
      <c r="M9243">
        <v>1.8000000000000001E-4</v>
      </c>
      <c r="S9243" t="str">
        <f t="shared" si="289"/>
        <v/>
      </c>
      <c r="T9243">
        <f t="shared" si="290"/>
        <v>1</v>
      </c>
    </row>
    <row r="9244" spans="1:20" x14ac:dyDescent="0.3">
      <c r="A9244" t="s">
        <v>71</v>
      </c>
      <c r="B9244">
        <v>303</v>
      </c>
      <c r="C9244" t="s">
        <v>12</v>
      </c>
      <c r="D9244" t="s">
        <v>33</v>
      </c>
      <c r="E9244" t="s">
        <v>14</v>
      </c>
      <c r="F9244" t="s">
        <v>72</v>
      </c>
      <c r="G9244">
        <v>303</v>
      </c>
      <c r="H9244" t="s">
        <v>16</v>
      </c>
      <c r="I9244" t="s">
        <v>34</v>
      </c>
      <c r="J9244" t="s">
        <v>18</v>
      </c>
      <c r="K9244">
        <v>1</v>
      </c>
      <c r="L9244">
        <v>2.5999999999999998E-4</v>
      </c>
      <c r="M9244">
        <v>1.8000000000000001E-4</v>
      </c>
      <c r="S9244" t="str">
        <f t="shared" si="289"/>
        <v/>
      </c>
      <c r="T9244">
        <f t="shared" si="290"/>
        <v>1</v>
      </c>
    </row>
    <row r="9245" spans="1:20" x14ac:dyDescent="0.3">
      <c r="A9245" t="s">
        <v>71</v>
      </c>
      <c r="B9245">
        <v>303</v>
      </c>
      <c r="C9245" t="s">
        <v>12</v>
      </c>
      <c r="D9245" t="s">
        <v>35</v>
      </c>
      <c r="E9245" t="s">
        <v>14</v>
      </c>
      <c r="F9245" t="s">
        <v>72</v>
      </c>
      <c r="G9245">
        <v>303</v>
      </c>
      <c r="H9245" t="s">
        <v>16</v>
      </c>
      <c r="I9245" t="s">
        <v>36</v>
      </c>
      <c r="J9245" t="s">
        <v>18</v>
      </c>
      <c r="K9245">
        <v>1</v>
      </c>
      <c r="L9245">
        <v>2.5999999999999998E-4</v>
      </c>
      <c r="M9245">
        <v>1.8000000000000001E-4</v>
      </c>
      <c r="S9245" t="str">
        <f t="shared" si="289"/>
        <v/>
      </c>
      <c r="T9245">
        <f t="shared" si="290"/>
        <v>1</v>
      </c>
    </row>
    <row r="9246" spans="1:20" x14ac:dyDescent="0.3">
      <c r="A9246" t="s">
        <v>71</v>
      </c>
      <c r="B9246">
        <v>303</v>
      </c>
      <c r="C9246" t="s">
        <v>12</v>
      </c>
      <c r="D9246" t="s">
        <v>37</v>
      </c>
      <c r="E9246" t="s">
        <v>14</v>
      </c>
      <c r="F9246" t="s">
        <v>72</v>
      </c>
      <c r="G9246">
        <v>303</v>
      </c>
      <c r="H9246" t="s">
        <v>16</v>
      </c>
      <c r="I9246" t="s">
        <v>38</v>
      </c>
      <c r="J9246" t="s">
        <v>18</v>
      </c>
      <c r="K9246">
        <v>1</v>
      </c>
      <c r="L9246">
        <v>2.5999999999999998E-4</v>
      </c>
      <c r="M9246">
        <v>1.8000000000000001E-4</v>
      </c>
      <c r="S9246" t="str">
        <f t="shared" si="289"/>
        <v/>
      </c>
      <c r="T9246">
        <f t="shared" si="290"/>
        <v>1</v>
      </c>
    </row>
    <row r="9247" spans="1:20" x14ac:dyDescent="0.3">
      <c r="A9247" t="s">
        <v>71</v>
      </c>
      <c r="B9247">
        <v>303</v>
      </c>
      <c r="C9247" t="s">
        <v>12</v>
      </c>
      <c r="D9247" t="s">
        <v>39</v>
      </c>
      <c r="E9247" t="s">
        <v>14</v>
      </c>
      <c r="F9247" t="s">
        <v>72</v>
      </c>
      <c r="G9247">
        <v>303</v>
      </c>
      <c r="H9247" t="s">
        <v>16</v>
      </c>
      <c r="I9247" t="s">
        <v>40</v>
      </c>
      <c r="J9247" t="s">
        <v>18</v>
      </c>
      <c r="K9247">
        <v>1</v>
      </c>
      <c r="L9247">
        <v>2.5999999999999998E-4</v>
      </c>
      <c r="M9247">
        <v>1.8000000000000001E-4</v>
      </c>
      <c r="S9247" t="str">
        <f t="shared" si="289"/>
        <v/>
      </c>
      <c r="T9247">
        <f t="shared" si="290"/>
        <v>1</v>
      </c>
    </row>
    <row r="9248" spans="1:20" x14ac:dyDescent="0.3">
      <c r="A9248" t="s">
        <v>71</v>
      </c>
      <c r="B9248">
        <v>303</v>
      </c>
      <c r="C9248" t="s">
        <v>12</v>
      </c>
      <c r="D9248" t="s">
        <v>41</v>
      </c>
      <c r="E9248" t="s">
        <v>14</v>
      </c>
      <c r="F9248" t="s">
        <v>72</v>
      </c>
      <c r="G9248">
        <v>303</v>
      </c>
      <c r="H9248" t="s">
        <v>16</v>
      </c>
      <c r="I9248" t="s">
        <v>42</v>
      </c>
      <c r="J9248" t="s">
        <v>18</v>
      </c>
      <c r="K9248">
        <v>1</v>
      </c>
      <c r="L9248">
        <v>2.5999999999999998E-4</v>
      </c>
      <c r="M9248">
        <v>1.8000000000000001E-4</v>
      </c>
      <c r="S9248" t="str">
        <f t="shared" si="289"/>
        <v/>
      </c>
      <c r="T9248">
        <f t="shared" si="290"/>
        <v>1</v>
      </c>
    </row>
    <row r="9249" spans="1:20" x14ac:dyDescent="0.3">
      <c r="A9249" t="s">
        <v>71</v>
      </c>
      <c r="B9249">
        <v>303</v>
      </c>
      <c r="C9249" t="s">
        <v>12</v>
      </c>
      <c r="D9249" t="s">
        <v>43</v>
      </c>
      <c r="E9249" t="s">
        <v>14</v>
      </c>
      <c r="F9249" t="s">
        <v>72</v>
      </c>
      <c r="G9249">
        <v>303</v>
      </c>
      <c r="H9249" t="s">
        <v>16</v>
      </c>
      <c r="I9249" t="s">
        <v>44</v>
      </c>
      <c r="J9249" t="s">
        <v>18</v>
      </c>
      <c r="K9249">
        <v>1</v>
      </c>
      <c r="L9249">
        <v>2.5999999999999998E-4</v>
      </c>
      <c r="M9249">
        <v>1.8000000000000001E-4</v>
      </c>
      <c r="S9249" t="str">
        <f t="shared" si="289"/>
        <v/>
      </c>
      <c r="T9249">
        <f t="shared" si="290"/>
        <v>1</v>
      </c>
    </row>
    <row r="9250" spans="1:20" x14ac:dyDescent="0.3">
      <c r="A9250" t="s">
        <v>71</v>
      </c>
      <c r="B9250">
        <v>303</v>
      </c>
      <c r="C9250" t="s">
        <v>12</v>
      </c>
      <c r="D9250" t="s">
        <v>45</v>
      </c>
      <c r="E9250" t="s">
        <v>14</v>
      </c>
      <c r="F9250" t="s">
        <v>72</v>
      </c>
      <c r="G9250">
        <v>303</v>
      </c>
      <c r="H9250" t="s">
        <v>16</v>
      </c>
      <c r="I9250" t="s">
        <v>46</v>
      </c>
      <c r="J9250" t="s">
        <v>18</v>
      </c>
      <c r="K9250">
        <v>1</v>
      </c>
      <c r="L9250">
        <v>2.5999999999999998E-4</v>
      </c>
      <c r="M9250">
        <v>1.8000000000000001E-4</v>
      </c>
      <c r="S9250" t="str">
        <f t="shared" si="289"/>
        <v/>
      </c>
      <c r="T9250">
        <f t="shared" si="290"/>
        <v>1</v>
      </c>
    </row>
    <row r="9251" spans="1:20" x14ac:dyDescent="0.3">
      <c r="A9251" t="s">
        <v>71</v>
      </c>
      <c r="B9251">
        <v>303</v>
      </c>
      <c r="C9251" t="s">
        <v>12</v>
      </c>
      <c r="D9251" t="s">
        <v>47</v>
      </c>
      <c r="E9251" t="s">
        <v>14</v>
      </c>
      <c r="F9251" t="s">
        <v>72</v>
      </c>
      <c r="G9251">
        <v>303</v>
      </c>
      <c r="H9251" t="s">
        <v>16</v>
      </c>
      <c r="I9251" t="s">
        <v>48</v>
      </c>
      <c r="J9251" t="s">
        <v>18</v>
      </c>
      <c r="K9251">
        <v>1</v>
      </c>
      <c r="L9251">
        <v>2.5999999999999998E-4</v>
      </c>
      <c r="M9251">
        <v>1.8000000000000001E-4</v>
      </c>
      <c r="S9251" t="str">
        <f t="shared" si="289"/>
        <v/>
      </c>
      <c r="T9251">
        <f t="shared" si="290"/>
        <v>1</v>
      </c>
    </row>
    <row r="9252" spans="1:20" x14ac:dyDescent="0.3">
      <c r="A9252" t="s">
        <v>71</v>
      </c>
      <c r="B9252">
        <v>303</v>
      </c>
      <c r="C9252" t="s">
        <v>12</v>
      </c>
      <c r="D9252" t="s">
        <v>49</v>
      </c>
      <c r="E9252" t="s">
        <v>14</v>
      </c>
      <c r="F9252" t="s">
        <v>72</v>
      </c>
      <c r="G9252">
        <v>303</v>
      </c>
      <c r="H9252" t="s">
        <v>16</v>
      </c>
      <c r="I9252" t="s">
        <v>50</v>
      </c>
      <c r="J9252" t="s">
        <v>18</v>
      </c>
      <c r="K9252">
        <v>1</v>
      </c>
      <c r="L9252">
        <v>2.5999999999999998E-4</v>
      </c>
      <c r="M9252">
        <v>1.8000000000000001E-4</v>
      </c>
      <c r="S9252" t="str">
        <f t="shared" si="289"/>
        <v/>
      </c>
      <c r="T9252">
        <f t="shared" si="290"/>
        <v>1</v>
      </c>
    </row>
    <row r="9253" spans="1:20" x14ac:dyDescent="0.3">
      <c r="A9253" t="s">
        <v>71</v>
      </c>
      <c r="B9253">
        <v>303</v>
      </c>
      <c r="C9253" t="s">
        <v>12</v>
      </c>
      <c r="D9253" t="s">
        <v>51</v>
      </c>
      <c r="E9253" t="s">
        <v>14</v>
      </c>
      <c r="F9253" t="s">
        <v>72</v>
      </c>
      <c r="G9253">
        <v>303</v>
      </c>
      <c r="H9253" t="s">
        <v>16</v>
      </c>
      <c r="I9253" t="s">
        <v>52</v>
      </c>
      <c r="J9253" t="s">
        <v>18</v>
      </c>
      <c r="K9253">
        <v>1</v>
      </c>
      <c r="L9253">
        <v>2.5999999999999998E-4</v>
      </c>
      <c r="M9253">
        <v>1.8000000000000001E-4</v>
      </c>
      <c r="S9253" t="str">
        <f t="shared" si="289"/>
        <v/>
      </c>
      <c r="T9253">
        <f t="shared" si="290"/>
        <v>1</v>
      </c>
    </row>
    <row r="9254" spans="1:20" x14ac:dyDescent="0.3">
      <c r="A9254" t="s">
        <v>71</v>
      </c>
      <c r="B9254">
        <v>303</v>
      </c>
      <c r="C9254" t="s">
        <v>12</v>
      </c>
      <c r="D9254" t="s">
        <v>53</v>
      </c>
      <c r="E9254" t="s">
        <v>14</v>
      </c>
      <c r="F9254" t="s">
        <v>72</v>
      </c>
      <c r="G9254">
        <v>303</v>
      </c>
      <c r="H9254" t="s">
        <v>16</v>
      </c>
      <c r="I9254" t="s">
        <v>54</v>
      </c>
      <c r="J9254" t="s">
        <v>18</v>
      </c>
      <c r="K9254">
        <v>1</v>
      </c>
      <c r="L9254">
        <v>2.5999999999999998E-4</v>
      </c>
      <c r="M9254">
        <v>1.8000000000000001E-4</v>
      </c>
      <c r="S9254" t="str">
        <f t="shared" si="289"/>
        <v/>
      </c>
      <c r="T9254">
        <f t="shared" si="290"/>
        <v>1</v>
      </c>
    </row>
    <row r="9255" spans="1:20" x14ac:dyDescent="0.3">
      <c r="A9255" t="s">
        <v>71</v>
      </c>
      <c r="B9255">
        <v>319</v>
      </c>
      <c r="C9255" t="s">
        <v>12</v>
      </c>
      <c r="D9255" t="s">
        <v>13</v>
      </c>
      <c r="E9255" t="s">
        <v>14</v>
      </c>
      <c r="F9255" t="s">
        <v>72</v>
      </c>
      <c r="G9255">
        <v>319</v>
      </c>
      <c r="H9255" t="s">
        <v>16</v>
      </c>
      <c r="I9255" t="s">
        <v>17</v>
      </c>
      <c r="J9255" t="s">
        <v>18</v>
      </c>
      <c r="K9255">
        <v>1</v>
      </c>
      <c r="L9255">
        <v>2.5999999999999998E-4</v>
      </c>
      <c r="M9255">
        <v>1.8000000000000001E-4</v>
      </c>
      <c r="S9255">
        <f t="shared" si="289"/>
        <v>1</v>
      </c>
      <c r="T9255" t="str">
        <f t="shared" si="290"/>
        <v/>
      </c>
    </row>
    <row r="9256" spans="1:20" x14ac:dyDescent="0.3">
      <c r="A9256" t="s">
        <v>71</v>
      </c>
      <c r="B9256">
        <v>319</v>
      </c>
      <c r="C9256" t="s">
        <v>12</v>
      </c>
      <c r="D9256" t="s">
        <v>19</v>
      </c>
      <c r="E9256" t="s">
        <v>14</v>
      </c>
      <c r="F9256" t="s">
        <v>72</v>
      </c>
      <c r="G9256">
        <v>319</v>
      </c>
      <c r="H9256" t="s">
        <v>16</v>
      </c>
      <c r="I9256" t="s">
        <v>20</v>
      </c>
      <c r="J9256" t="s">
        <v>18</v>
      </c>
      <c r="K9256">
        <v>1</v>
      </c>
      <c r="L9256">
        <v>2.5999999999999998E-4</v>
      </c>
      <c r="M9256">
        <v>1.8000000000000001E-4</v>
      </c>
      <c r="S9256" t="str">
        <f t="shared" si="289"/>
        <v/>
      </c>
      <c r="T9256">
        <f t="shared" si="290"/>
        <v>1</v>
      </c>
    </row>
    <row r="9257" spans="1:20" x14ac:dyDescent="0.3">
      <c r="A9257" t="s">
        <v>71</v>
      </c>
      <c r="B9257">
        <v>319</v>
      </c>
      <c r="C9257" t="s">
        <v>12</v>
      </c>
      <c r="D9257" t="s">
        <v>21</v>
      </c>
      <c r="E9257" t="s">
        <v>14</v>
      </c>
      <c r="F9257" t="s">
        <v>72</v>
      </c>
      <c r="G9257">
        <v>319</v>
      </c>
      <c r="H9257" t="s">
        <v>16</v>
      </c>
      <c r="I9257" t="s">
        <v>22</v>
      </c>
      <c r="J9257" t="s">
        <v>18</v>
      </c>
      <c r="K9257">
        <v>1</v>
      </c>
      <c r="L9257">
        <v>2.5999999999999998E-4</v>
      </c>
      <c r="M9257">
        <v>1.8000000000000001E-4</v>
      </c>
      <c r="S9257" t="str">
        <f t="shared" si="289"/>
        <v/>
      </c>
      <c r="T9257">
        <f t="shared" si="290"/>
        <v>1</v>
      </c>
    </row>
    <row r="9258" spans="1:20" x14ac:dyDescent="0.3">
      <c r="A9258" t="s">
        <v>71</v>
      </c>
      <c r="B9258">
        <v>319</v>
      </c>
      <c r="C9258" t="s">
        <v>12</v>
      </c>
      <c r="D9258" t="s">
        <v>23</v>
      </c>
      <c r="E9258" t="s">
        <v>14</v>
      </c>
      <c r="F9258" t="s">
        <v>72</v>
      </c>
      <c r="G9258">
        <v>319</v>
      </c>
      <c r="H9258" t="s">
        <v>16</v>
      </c>
      <c r="I9258" t="s">
        <v>24</v>
      </c>
      <c r="J9258" t="s">
        <v>18</v>
      </c>
      <c r="K9258">
        <v>1</v>
      </c>
      <c r="L9258">
        <v>2.5999999999999998E-4</v>
      </c>
      <c r="M9258">
        <v>1.8000000000000001E-4</v>
      </c>
      <c r="S9258" t="str">
        <f t="shared" si="289"/>
        <v/>
      </c>
      <c r="T9258">
        <f t="shared" si="290"/>
        <v>1</v>
      </c>
    </row>
    <row r="9259" spans="1:20" x14ac:dyDescent="0.3">
      <c r="A9259" t="s">
        <v>71</v>
      </c>
      <c r="B9259">
        <v>319</v>
      </c>
      <c r="C9259" t="s">
        <v>12</v>
      </c>
      <c r="D9259" t="s">
        <v>25</v>
      </c>
      <c r="E9259" t="s">
        <v>14</v>
      </c>
      <c r="F9259" t="s">
        <v>72</v>
      </c>
      <c r="G9259">
        <v>319</v>
      </c>
      <c r="H9259" t="s">
        <v>16</v>
      </c>
      <c r="I9259" t="s">
        <v>26</v>
      </c>
      <c r="J9259" t="s">
        <v>18</v>
      </c>
      <c r="K9259">
        <v>1</v>
      </c>
      <c r="L9259">
        <v>2.5999999999999998E-4</v>
      </c>
      <c r="M9259">
        <v>1.8000000000000001E-4</v>
      </c>
      <c r="S9259" t="str">
        <f t="shared" si="289"/>
        <v/>
      </c>
      <c r="T9259">
        <f t="shared" si="290"/>
        <v>1</v>
      </c>
    </row>
    <row r="9260" spans="1:20" x14ac:dyDescent="0.3">
      <c r="A9260" t="s">
        <v>71</v>
      </c>
      <c r="B9260">
        <v>319</v>
      </c>
      <c r="C9260" t="s">
        <v>12</v>
      </c>
      <c r="D9260" t="s">
        <v>27</v>
      </c>
      <c r="E9260" t="s">
        <v>14</v>
      </c>
      <c r="F9260" t="s">
        <v>72</v>
      </c>
      <c r="G9260">
        <v>319</v>
      </c>
      <c r="H9260" t="s">
        <v>16</v>
      </c>
      <c r="I9260" t="s">
        <v>28</v>
      </c>
      <c r="J9260" t="s">
        <v>18</v>
      </c>
      <c r="K9260">
        <v>1</v>
      </c>
      <c r="L9260">
        <v>2.5999999999999998E-4</v>
      </c>
      <c r="M9260">
        <v>1.8000000000000001E-4</v>
      </c>
      <c r="S9260" t="str">
        <f t="shared" si="289"/>
        <v/>
      </c>
      <c r="T9260">
        <f t="shared" si="290"/>
        <v>1</v>
      </c>
    </row>
    <row r="9261" spans="1:20" x14ac:dyDescent="0.3">
      <c r="A9261" t="s">
        <v>71</v>
      </c>
      <c r="B9261">
        <v>319</v>
      </c>
      <c r="C9261" t="s">
        <v>12</v>
      </c>
      <c r="D9261" t="s">
        <v>29</v>
      </c>
      <c r="E9261" t="s">
        <v>14</v>
      </c>
      <c r="F9261" t="s">
        <v>72</v>
      </c>
      <c r="G9261">
        <v>319</v>
      </c>
      <c r="H9261" t="s">
        <v>16</v>
      </c>
      <c r="I9261" t="s">
        <v>30</v>
      </c>
      <c r="J9261" t="s">
        <v>18</v>
      </c>
      <c r="K9261">
        <v>1</v>
      </c>
      <c r="L9261">
        <v>2.5999999999999998E-4</v>
      </c>
      <c r="M9261">
        <v>1.8000000000000001E-4</v>
      </c>
      <c r="S9261" t="str">
        <f t="shared" si="289"/>
        <v/>
      </c>
      <c r="T9261">
        <f t="shared" si="290"/>
        <v>1</v>
      </c>
    </row>
    <row r="9262" spans="1:20" x14ac:dyDescent="0.3">
      <c r="A9262" t="s">
        <v>71</v>
      </c>
      <c r="B9262">
        <v>319</v>
      </c>
      <c r="C9262" t="s">
        <v>12</v>
      </c>
      <c r="D9262" t="s">
        <v>31</v>
      </c>
      <c r="E9262" t="s">
        <v>14</v>
      </c>
      <c r="F9262" t="s">
        <v>72</v>
      </c>
      <c r="G9262">
        <v>319</v>
      </c>
      <c r="H9262" t="s">
        <v>16</v>
      </c>
      <c r="I9262" t="s">
        <v>32</v>
      </c>
      <c r="J9262" t="s">
        <v>18</v>
      </c>
      <c r="K9262">
        <v>1</v>
      </c>
      <c r="L9262">
        <v>2.5999999999999998E-4</v>
      </c>
      <c r="M9262">
        <v>1.8000000000000001E-4</v>
      </c>
      <c r="S9262" t="str">
        <f t="shared" si="289"/>
        <v/>
      </c>
      <c r="T9262">
        <f t="shared" si="290"/>
        <v>1</v>
      </c>
    </row>
    <row r="9263" spans="1:20" x14ac:dyDescent="0.3">
      <c r="A9263" t="s">
        <v>71</v>
      </c>
      <c r="B9263">
        <v>319</v>
      </c>
      <c r="C9263" t="s">
        <v>12</v>
      </c>
      <c r="D9263" t="s">
        <v>33</v>
      </c>
      <c r="E9263" t="s">
        <v>14</v>
      </c>
      <c r="F9263" t="s">
        <v>72</v>
      </c>
      <c r="G9263">
        <v>319</v>
      </c>
      <c r="H9263" t="s">
        <v>16</v>
      </c>
      <c r="I9263" t="s">
        <v>34</v>
      </c>
      <c r="J9263" t="s">
        <v>18</v>
      </c>
      <c r="K9263">
        <v>1</v>
      </c>
      <c r="L9263">
        <v>2.5999999999999998E-4</v>
      </c>
      <c r="M9263">
        <v>1.8000000000000001E-4</v>
      </c>
      <c r="S9263" t="str">
        <f t="shared" si="289"/>
        <v/>
      </c>
      <c r="T9263">
        <f t="shared" si="290"/>
        <v>1</v>
      </c>
    </row>
    <row r="9264" spans="1:20" x14ac:dyDescent="0.3">
      <c r="A9264" t="s">
        <v>71</v>
      </c>
      <c r="B9264">
        <v>319</v>
      </c>
      <c r="C9264" t="s">
        <v>12</v>
      </c>
      <c r="D9264" t="s">
        <v>35</v>
      </c>
      <c r="E9264" t="s">
        <v>14</v>
      </c>
      <c r="F9264" t="s">
        <v>72</v>
      </c>
      <c r="G9264">
        <v>319</v>
      </c>
      <c r="H9264" t="s">
        <v>16</v>
      </c>
      <c r="I9264" t="s">
        <v>36</v>
      </c>
      <c r="J9264" t="s">
        <v>18</v>
      </c>
      <c r="K9264">
        <v>1</v>
      </c>
      <c r="L9264">
        <v>2.5999999999999998E-4</v>
      </c>
      <c r="M9264">
        <v>1.8000000000000001E-4</v>
      </c>
      <c r="S9264" t="str">
        <f t="shared" si="289"/>
        <v/>
      </c>
      <c r="T9264">
        <f t="shared" si="290"/>
        <v>1</v>
      </c>
    </row>
    <row r="9265" spans="1:20" x14ac:dyDescent="0.3">
      <c r="A9265" t="s">
        <v>71</v>
      </c>
      <c r="B9265">
        <v>319</v>
      </c>
      <c r="C9265" t="s">
        <v>12</v>
      </c>
      <c r="D9265" t="s">
        <v>37</v>
      </c>
      <c r="E9265" t="s">
        <v>14</v>
      </c>
      <c r="F9265" t="s">
        <v>72</v>
      </c>
      <c r="G9265">
        <v>319</v>
      </c>
      <c r="H9265" t="s">
        <v>16</v>
      </c>
      <c r="I9265" t="s">
        <v>38</v>
      </c>
      <c r="J9265" t="s">
        <v>18</v>
      </c>
      <c r="K9265">
        <v>1</v>
      </c>
      <c r="L9265">
        <v>2.5999999999999998E-4</v>
      </c>
      <c r="M9265">
        <v>1.8000000000000001E-4</v>
      </c>
      <c r="S9265" t="str">
        <f t="shared" si="289"/>
        <v/>
      </c>
      <c r="T9265">
        <f t="shared" si="290"/>
        <v>1</v>
      </c>
    </row>
    <row r="9266" spans="1:20" x14ac:dyDescent="0.3">
      <c r="A9266" t="s">
        <v>71</v>
      </c>
      <c r="B9266">
        <v>319</v>
      </c>
      <c r="C9266" t="s">
        <v>12</v>
      </c>
      <c r="D9266" t="s">
        <v>39</v>
      </c>
      <c r="E9266" t="s">
        <v>14</v>
      </c>
      <c r="F9266" t="s">
        <v>72</v>
      </c>
      <c r="G9266">
        <v>319</v>
      </c>
      <c r="H9266" t="s">
        <v>16</v>
      </c>
      <c r="I9266" t="s">
        <v>40</v>
      </c>
      <c r="J9266" t="s">
        <v>18</v>
      </c>
      <c r="K9266">
        <v>1</v>
      </c>
      <c r="L9266">
        <v>2.5999999999999998E-4</v>
      </c>
      <c r="M9266">
        <v>1.8000000000000001E-4</v>
      </c>
      <c r="S9266" t="str">
        <f t="shared" si="289"/>
        <v/>
      </c>
      <c r="T9266">
        <f t="shared" si="290"/>
        <v>1</v>
      </c>
    </row>
    <row r="9267" spans="1:20" x14ac:dyDescent="0.3">
      <c r="A9267" t="s">
        <v>71</v>
      </c>
      <c r="B9267">
        <v>319</v>
      </c>
      <c r="C9267" t="s">
        <v>12</v>
      </c>
      <c r="D9267" t="s">
        <v>41</v>
      </c>
      <c r="E9267" t="s">
        <v>14</v>
      </c>
      <c r="F9267" t="s">
        <v>72</v>
      </c>
      <c r="G9267">
        <v>319</v>
      </c>
      <c r="H9267" t="s">
        <v>16</v>
      </c>
      <c r="I9267" t="s">
        <v>42</v>
      </c>
      <c r="J9267" t="s">
        <v>18</v>
      </c>
      <c r="K9267">
        <v>1</v>
      </c>
      <c r="L9267">
        <v>2.5999999999999998E-4</v>
      </c>
      <c r="M9267">
        <v>1.8000000000000001E-4</v>
      </c>
      <c r="S9267" t="str">
        <f t="shared" si="289"/>
        <v/>
      </c>
      <c r="T9267">
        <f t="shared" si="290"/>
        <v>1</v>
      </c>
    </row>
    <row r="9268" spans="1:20" x14ac:dyDescent="0.3">
      <c r="A9268" t="s">
        <v>71</v>
      </c>
      <c r="B9268">
        <v>319</v>
      </c>
      <c r="C9268" t="s">
        <v>12</v>
      </c>
      <c r="D9268" t="s">
        <v>43</v>
      </c>
      <c r="E9268" t="s">
        <v>14</v>
      </c>
      <c r="F9268" t="s">
        <v>72</v>
      </c>
      <c r="G9268">
        <v>319</v>
      </c>
      <c r="H9268" t="s">
        <v>16</v>
      </c>
      <c r="I9268" t="s">
        <v>44</v>
      </c>
      <c r="J9268" t="s">
        <v>18</v>
      </c>
      <c r="K9268">
        <v>1</v>
      </c>
      <c r="L9268">
        <v>2.5999999999999998E-4</v>
      </c>
      <c r="M9268">
        <v>1.8000000000000001E-4</v>
      </c>
      <c r="S9268" t="str">
        <f t="shared" si="289"/>
        <v/>
      </c>
      <c r="T9268">
        <f t="shared" si="290"/>
        <v>1</v>
      </c>
    </row>
    <row r="9269" spans="1:20" x14ac:dyDescent="0.3">
      <c r="A9269" t="s">
        <v>71</v>
      </c>
      <c r="B9269">
        <v>319</v>
      </c>
      <c r="C9269" t="s">
        <v>12</v>
      </c>
      <c r="D9269" t="s">
        <v>45</v>
      </c>
      <c r="E9269" t="s">
        <v>14</v>
      </c>
      <c r="F9269" t="s">
        <v>72</v>
      </c>
      <c r="G9269">
        <v>319</v>
      </c>
      <c r="H9269" t="s">
        <v>16</v>
      </c>
      <c r="I9269" t="s">
        <v>46</v>
      </c>
      <c r="J9269" t="s">
        <v>18</v>
      </c>
      <c r="K9269">
        <v>1</v>
      </c>
      <c r="L9269">
        <v>2.5999999999999998E-4</v>
      </c>
      <c r="M9269">
        <v>1.8000000000000001E-4</v>
      </c>
      <c r="S9269" t="str">
        <f t="shared" si="289"/>
        <v/>
      </c>
      <c r="T9269">
        <f t="shared" si="290"/>
        <v>1</v>
      </c>
    </row>
    <row r="9270" spans="1:20" x14ac:dyDescent="0.3">
      <c r="A9270" t="s">
        <v>71</v>
      </c>
      <c r="B9270">
        <v>319</v>
      </c>
      <c r="C9270" t="s">
        <v>12</v>
      </c>
      <c r="D9270" t="s">
        <v>47</v>
      </c>
      <c r="E9270" t="s">
        <v>14</v>
      </c>
      <c r="F9270" t="s">
        <v>72</v>
      </c>
      <c r="G9270">
        <v>319</v>
      </c>
      <c r="H9270" t="s">
        <v>16</v>
      </c>
      <c r="I9270" t="s">
        <v>48</v>
      </c>
      <c r="J9270" t="s">
        <v>18</v>
      </c>
      <c r="K9270">
        <v>1</v>
      </c>
      <c r="L9270">
        <v>2.5999999999999998E-4</v>
      </c>
      <c r="M9270">
        <v>1.8000000000000001E-4</v>
      </c>
      <c r="S9270" t="str">
        <f t="shared" si="289"/>
        <v/>
      </c>
      <c r="T9270">
        <f t="shared" si="290"/>
        <v>1</v>
      </c>
    </row>
    <row r="9271" spans="1:20" x14ac:dyDescent="0.3">
      <c r="A9271" t="s">
        <v>71</v>
      </c>
      <c r="B9271">
        <v>319</v>
      </c>
      <c r="C9271" t="s">
        <v>12</v>
      </c>
      <c r="D9271" t="s">
        <v>49</v>
      </c>
      <c r="E9271" t="s">
        <v>14</v>
      </c>
      <c r="F9271" t="s">
        <v>72</v>
      </c>
      <c r="G9271">
        <v>319</v>
      </c>
      <c r="H9271" t="s">
        <v>16</v>
      </c>
      <c r="I9271" t="s">
        <v>50</v>
      </c>
      <c r="J9271" t="s">
        <v>18</v>
      </c>
      <c r="K9271">
        <v>1</v>
      </c>
      <c r="L9271">
        <v>2.5999999999999998E-4</v>
      </c>
      <c r="M9271">
        <v>1.8000000000000001E-4</v>
      </c>
      <c r="S9271" t="str">
        <f t="shared" si="289"/>
        <v/>
      </c>
      <c r="T9271">
        <f t="shared" si="290"/>
        <v>1</v>
      </c>
    </row>
    <row r="9272" spans="1:20" x14ac:dyDescent="0.3">
      <c r="A9272" t="s">
        <v>71</v>
      </c>
      <c r="B9272">
        <v>319</v>
      </c>
      <c r="C9272" t="s">
        <v>12</v>
      </c>
      <c r="D9272" t="s">
        <v>51</v>
      </c>
      <c r="E9272" t="s">
        <v>14</v>
      </c>
      <c r="F9272" t="s">
        <v>72</v>
      </c>
      <c r="G9272">
        <v>319</v>
      </c>
      <c r="H9272" t="s">
        <v>16</v>
      </c>
      <c r="I9272" t="s">
        <v>52</v>
      </c>
      <c r="J9272" t="s">
        <v>18</v>
      </c>
      <c r="K9272">
        <v>1</v>
      </c>
      <c r="L9272">
        <v>2.5999999999999998E-4</v>
      </c>
      <c r="M9272">
        <v>1.8000000000000001E-4</v>
      </c>
      <c r="S9272" t="str">
        <f t="shared" si="289"/>
        <v/>
      </c>
      <c r="T9272">
        <f t="shared" si="290"/>
        <v>1</v>
      </c>
    </row>
    <row r="9273" spans="1:20" x14ac:dyDescent="0.3">
      <c r="A9273" t="s">
        <v>71</v>
      </c>
      <c r="B9273">
        <v>319</v>
      </c>
      <c r="C9273" t="s">
        <v>12</v>
      </c>
      <c r="D9273" t="s">
        <v>53</v>
      </c>
      <c r="E9273" t="s">
        <v>14</v>
      </c>
      <c r="F9273" t="s">
        <v>72</v>
      </c>
      <c r="G9273">
        <v>319</v>
      </c>
      <c r="H9273" t="s">
        <v>16</v>
      </c>
      <c r="I9273" t="s">
        <v>54</v>
      </c>
      <c r="J9273" t="s">
        <v>18</v>
      </c>
      <c r="K9273">
        <v>1</v>
      </c>
      <c r="L9273">
        <v>2.5999999999999998E-4</v>
      </c>
      <c r="M9273">
        <v>1.8000000000000001E-4</v>
      </c>
      <c r="S9273" t="str">
        <f t="shared" si="289"/>
        <v/>
      </c>
      <c r="T9273">
        <f t="shared" si="290"/>
        <v>1</v>
      </c>
    </row>
    <row r="9274" spans="1:20" x14ac:dyDescent="0.3">
      <c r="A9274" t="s">
        <v>71</v>
      </c>
      <c r="B9274">
        <v>338</v>
      </c>
      <c r="C9274" t="s">
        <v>12</v>
      </c>
      <c r="D9274" t="s">
        <v>13</v>
      </c>
      <c r="E9274" t="s">
        <v>14</v>
      </c>
      <c r="F9274" t="s">
        <v>72</v>
      </c>
      <c r="G9274">
        <v>338</v>
      </c>
      <c r="H9274" t="s">
        <v>16</v>
      </c>
      <c r="I9274" t="s">
        <v>17</v>
      </c>
      <c r="J9274" t="s">
        <v>18</v>
      </c>
      <c r="K9274">
        <v>1</v>
      </c>
      <c r="L9274">
        <v>2.5999999999999998E-4</v>
      </c>
      <c r="M9274">
        <v>1.8000000000000001E-4</v>
      </c>
      <c r="S9274">
        <f t="shared" si="289"/>
        <v>1</v>
      </c>
      <c r="T9274" t="str">
        <f t="shared" si="290"/>
        <v/>
      </c>
    </row>
    <row r="9275" spans="1:20" x14ac:dyDescent="0.3">
      <c r="A9275" t="s">
        <v>71</v>
      </c>
      <c r="B9275">
        <v>338</v>
      </c>
      <c r="C9275" t="s">
        <v>12</v>
      </c>
      <c r="D9275" t="s">
        <v>19</v>
      </c>
      <c r="E9275" t="s">
        <v>14</v>
      </c>
      <c r="F9275" t="s">
        <v>72</v>
      </c>
      <c r="G9275">
        <v>338</v>
      </c>
      <c r="H9275" t="s">
        <v>16</v>
      </c>
      <c r="I9275" t="s">
        <v>20</v>
      </c>
      <c r="J9275" t="s">
        <v>18</v>
      </c>
      <c r="K9275">
        <v>1</v>
      </c>
      <c r="L9275">
        <v>2.5999999999999998E-4</v>
      </c>
      <c r="M9275">
        <v>1.8000000000000001E-4</v>
      </c>
      <c r="S9275" t="str">
        <f t="shared" si="289"/>
        <v/>
      </c>
      <c r="T9275">
        <f t="shared" si="290"/>
        <v>1</v>
      </c>
    </row>
    <row r="9276" spans="1:20" x14ac:dyDescent="0.3">
      <c r="A9276" t="s">
        <v>71</v>
      </c>
      <c r="B9276">
        <v>338</v>
      </c>
      <c r="C9276" t="s">
        <v>12</v>
      </c>
      <c r="D9276" t="s">
        <v>21</v>
      </c>
      <c r="E9276" t="s">
        <v>14</v>
      </c>
      <c r="F9276" t="s">
        <v>72</v>
      </c>
      <c r="G9276">
        <v>338</v>
      </c>
      <c r="H9276" t="s">
        <v>16</v>
      </c>
      <c r="I9276" t="s">
        <v>22</v>
      </c>
      <c r="J9276" t="s">
        <v>18</v>
      </c>
      <c r="K9276">
        <v>1</v>
      </c>
      <c r="L9276">
        <v>2.5999999999999998E-4</v>
      </c>
      <c r="M9276">
        <v>1.8000000000000001E-4</v>
      </c>
      <c r="S9276" t="str">
        <f t="shared" si="289"/>
        <v/>
      </c>
      <c r="T9276">
        <f t="shared" si="290"/>
        <v>1</v>
      </c>
    </row>
    <row r="9277" spans="1:20" x14ac:dyDescent="0.3">
      <c r="A9277" t="s">
        <v>71</v>
      </c>
      <c r="B9277">
        <v>338</v>
      </c>
      <c r="C9277" t="s">
        <v>12</v>
      </c>
      <c r="D9277" t="s">
        <v>23</v>
      </c>
      <c r="E9277" t="s">
        <v>14</v>
      </c>
      <c r="F9277" t="s">
        <v>72</v>
      </c>
      <c r="G9277">
        <v>338</v>
      </c>
      <c r="H9277" t="s">
        <v>16</v>
      </c>
      <c r="I9277" t="s">
        <v>24</v>
      </c>
      <c r="J9277" t="s">
        <v>18</v>
      </c>
      <c r="K9277">
        <v>1</v>
      </c>
      <c r="L9277">
        <v>2.5999999999999998E-4</v>
      </c>
      <c r="M9277">
        <v>1.8000000000000001E-4</v>
      </c>
      <c r="S9277" t="str">
        <f t="shared" si="289"/>
        <v/>
      </c>
      <c r="T9277">
        <f t="shared" si="290"/>
        <v>1</v>
      </c>
    </row>
    <row r="9278" spans="1:20" x14ac:dyDescent="0.3">
      <c r="A9278" t="s">
        <v>71</v>
      </c>
      <c r="B9278">
        <v>338</v>
      </c>
      <c r="C9278" t="s">
        <v>12</v>
      </c>
      <c r="D9278" t="s">
        <v>25</v>
      </c>
      <c r="E9278" t="s">
        <v>14</v>
      </c>
      <c r="F9278" t="s">
        <v>72</v>
      </c>
      <c r="G9278">
        <v>338</v>
      </c>
      <c r="H9278" t="s">
        <v>16</v>
      </c>
      <c r="I9278" t="s">
        <v>26</v>
      </c>
      <c r="J9278" t="s">
        <v>18</v>
      </c>
      <c r="K9278">
        <v>1</v>
      </c>
      <c r="L9278">
        <v>2.5999999999999998E-4</v>
      </c>
      <c r="M9278">
        <v>1.8000000000000001E-4</v>
      </c>
      <c r="S9278" t="str">
        <f t="shared" si="289"/>
        <v/>
      </c>
      <c r="T9278">
        <f t="shared" si="290"/>
        <v>1</v>
      </c>
    </row>
    <row r="9279" spans="1:20" x14ac:dyDescent="0.3">
      <c r="A9279" t="s">
        <v>71</v>
      </c>
      <c r="B9279">
        <v>338</v>
      </c>
      <c r="C9279" t="s">
        <v>12</v>
      </c>
      <c r="D9279" t="s">
        <v>27</v>
      </c>
      <c r="E9279" t="s">
        <v>14</v>
      </c>
      <c r="F9279" t="s">
        <v>72</v>
      </c>
      <c r="G9279">
        <v>338</v>
      </c>
      <c r="H9279" t="s">
        <v>16</v>
      </c>
      <c r="I9279" t="s">
        <v>28</v>
      </c>
      <c r="J9279" t="s">
        <v>18</v>
      </c>
      <c r="K9279">
        <v>1</v>
      </c>
      <c r="L9279">
        <v>2.5999999999999998E-4</v>
      </c>
      <c r="M9279">
        <v>1.8000000000000001E-4</v>
      </c>
      <c r="S9279" t="str">
        <f t="shared" ref="S9279:S9342" si="291">IF(I9279="  Q",K9279,"")</f>
        <v/>
      </c>
      <c r="T9279">
        <f t="shared" si="290"/>
        <v>1</v>
      </c>
    </row>
    <row r="9280" spans="1:20" x14ac:dyDescent="0.3">
      <c r="A9280" t="s">
        <v>71</v>
      </c>
      <c r="B9280">
        <v>338</v>
      </c>
      <c r="C9280" t="s">
        <v>12</v>
      </c>
      <c r="D9280" t="s">
        <v>29</v>
      </c>
      <c r="E9280" t="s">
        <v>14</v>
      </c>
      <c r="F9280" t="s">
        <v>72</v>
      </c>
      <c r="G9280">
        <v>338</v>
      </c>
      <c r="H9280" t="s">
        <v>16</v>
      </c>
      <c r="I9280" t="s">
        <v>30</v>
      </c>
      <c r="J9280" t="s">
        <v>18</v>
      </c>
      <c r="K9280">
        <v>1</v>
      </c>
      <c r="L9280">
        <v>2.5999999999999998E-4</v>
      </c>
      <c r="M9280">
        <v>1.8000000000000001E-4</v>
      </c>
      <c r="S9280" t="str">
        <f t="shared" si="291"/>
        <v/>
      </c>
      <c r="T9280">
        <f t="shared" si="290"/>
        <v>1</v>
      </c>
    </row>
    <row r="9281" spans="1:20" x14ac:dyDescent="0.3">
      <c r="A9281" t="s">
        <v>71</v>
      </c>
      <c r="B9281">
        <v>338</v>
      </c>
      <c r="C9281" t="s">
        <v>12</v>
      </c>
      <c r="D9281" t="s">
        <v>31</v>
      </c>
      <c r="E9281" t="s">
        <v>14</v>
      </c>
      <c r="F9281" t="s">
        <v>72</v>
      </c>
      <c r="G9281">
        <v>338</v>
      </c>
      <c r="H9281" t="s">
        <v>16</v>
      </c>
      <c r="I9281" t="s">
        <v>32</v>
      </c>
      <c r="J9281" t="s">
        <v>18</v>
      </c>
      <c r="K9281">
        <v>1</v>
      </c>
      <c r="L9281">
        <v>2.5999999999999998E-4</v>
      </c>
      <c r="M9281">
        <v>1.8000000000000001E-4</v>
      </c>
      <c r="S9281" t="str">
        <f t="shared" si="291"/>
        <v/>
      </c>
      <c r="T9281">
        <f t="shared" si="290"/>
        <v>1</v>
      </c>
    </row>
    <row r="9282" spans="1:20" x14ac:dyDescent="0.3">
      <c r="A9282" t="s">
        <v>71</v>
      </c>
      <c r="B9282">
        <v>338</v>
      </c>
      <c r="C9282" t="s">
        <v>12</v>
      </c>
      <c r="D9282" t="s">
        <v>33</v>
      </c>
      <c r="E9282" t="s">
        <v>14</v>
      </c>
      <c r="F9282" t="s">
        <v>72</v>
      </c>
      <c r="G9282">
        <v>338</v>
      </c>
      <c r="H9282" t="s">
        <v>16</v>
      </c>
      <c r="I9282" t="s">
        <v>34</v>
      </c>
      <c r="J9282" t="s">
        <v>18</v>
      </c>
      <c r="K9282">
        <v>1</v>
      </c>
      <c r="L9282">
        <v>2.5999999999999998E-4</v>
      </c>
      <c r="M9282">
        <v>1.8000000000000001E-4</v>
      </c>
      <c r="S9282" t="str">
        <f t="shared" si="291"/>
        <v/>
      </c>
      <c r="T9282">
        <f t="shared" si="290"/>
        <v>1</v>
      </c>
    </row>
    <row r="9283" spans="1:20" x14ac:dyDescent="0.3">
      <c r="A9283" t="s">
        <v>71</v>
      </c>
      <c r="B9283">
        <v>338</v>
      </c>
      <c r="C9283" t="s">
        <v>12</v>
      </c>
      <c r="D9283" t="s">
        <v>35</v>
      </c>
      <c r="E9283" t="s">
        <v>14</v>
      </c>
      <c r="F9283" t="s">
        <v>72</v>
      </c>
      <c r="G9283">
        <v>338</v>
      </c>
      <c r="H9283" t="s">
        <v>16</v>
      </c>
      <c r="I9283" t="s">
        <v>36</v>
      </c>
      <c r="J9283" t="s">
        <v>18</v>
      </c>
      <c r="K9283">
        <v>1</v>
      </c>
      <c r="L9283">
        <v>2.5999999999999998E-4</v>
      </c>
      <c r="M9283">
        <v>1.8000000000000001E-4</v>
      </c>
      <c r="S9283" t="str">
        <f t="shared" si="291"/>
        <v/>
      </c>
      <c r="T9283">
        <f t="shared" ref="T9283:T9346" si="292">IF(S9283="",K9283,"")</f>
        <v>1</v>
      </c>
    </row>
    <row r="9284" spans="1:20" x14ac:dyDescent="0.3">
      <c r="A9284" t="s">
        <v>71</v>
      </c>
      <c r="B9284">
        <v>338</v>
      </c>
      <c r="C9284" t="s">
        <v>12</v>
      </c>
      <c r="D9284" t="s">
        <v>37</v>
      </c>
      <c r="E9284" t="s">
        <v>14</v>
      </c>
      <c r="F9284" t="s">
        <v>72</v>
      </c>
      <c r="G9284">
        <v>338</v>
      </c>
      <c r="H9284" t="s">
        <v>16</v>
      </c>
      <c r="I9284" t="s">
        <v>38</v>
      </c>
      <c r="J9284" t="s">
        <v>18</v>
      </c>
      <c r="K9284">
        <v>1</v>
      </c>
      <c r="L9284">
        <v>2.5999999999999998E-4</v>
      </c>
      <c r="M9284">
        <v>1.8000000000000001E-4</v>
      </c>
      <c r="S9284" t="str">
        <f t="shared" si="291"/>
        <v/>
      </c>
      <c r="T9284">
        <f t="shared" si="292"/>
        <v>1</v>
      </c>
    </row>
    <row r="9285" spans="1:20" x14ac:dyDescent="0.3">
      <c r="A9285" t="s">
        <v>71</v>
      </c>
      <c r="B9285">
        <v>338</v>
      </c>
      <c r="C9285" t="s">
        <v>12</v>
      </c>
      <c r="D9285" t="s">
        <v>39</v>
      </c>
      <c r="E9285" t="s">
        <v>14</v>
      </c>
      <c r="F9285" t="s">
        <v>72</v>
      </c>
      <c r="G9285">
        <v>338</v>
      </c>
      <c r="H9285" t="s">
        <v>16</v>
      </c>
      <c r="I9285" t="s">
        <v>40</v>
      </c>
      <c r="J9285" t="s">
        <v>18</v>
      </c>
      <c r="K9285">
        <v>1</v>
      </c>
      <c r="L9285">
        <v>2.5999999999999998E-4</v>
      </c>
      <c r="M9285">
        <v>1.8000000000000001E-4</v>
      </c>
      <c r="S9285" t="str">
        <f t="shared" si="291"/>
        <v/>
      </c>
      <c r="T9285">
        <f t="shared" si="292"/>
        <v>1</v>
      </c>
    </row>
    <row r="9286" spans="1:20" x14ac:dyDescent="0.3">
      <c r="A9286" t="s">
        <v>71</v>
      </c>
      <c r="B9286">
        <v>338</v>
      </c>
      <c r="C9286" t="s">
        <v>12</v>
      </c>
      <c r="D9286" t="s">
        <v>41</v>
      </c>
      <c r="E9286" t="s">
        <v>14</v>
      </c>
      <c r="F9286" t="s">
        <v>72</v>
      </c>
      <c r="G9286">
        <v>338</v>
      </c>
      <c r="H9286" t="s">
        <v>16</v>
      </c>
      <c r="I9286" t="s">
        <v>42</v>
      </c>
      <c r="J9286" t="s">
        <v>18</v>
      </c>
      <c r="K9286">
        <v>1</v>
      </c>
      <c r="L9286">
        <v>2.5999999999999998E-4</v>
      </c>
      <c r="M9286">
        <v>1.8000000000000001E-4</v>
      </c>
      <c r="S9286" t="str">
        <f t="shared" si="291"/>
        <v/>
      </c>
      <c r="T9286">
        <f t="shared" si="292"/>
        <v>1</v>
      </c>
    </row>
    <row r="9287" spans="1:20" x14ac:dyDescent="0.3">
      <c r="A9287" t="s">
        <v>71</v>
      </c>
      <c r="B9287">
        <v>338</v>
      </c>
      <c r="C9287" t="s">
        <v>12</v>
      </c>
      <c r="D9287" t="s">
        <v>43</v>
      </c>
      <c r="E9287" t="s">
        <v>14</v>
      </c>
      <c r="F9287" t="s">
        <v>72</v>
      </c>
      <c r="G9287">
        <v>338</v>
      </c>
      <c r="H9287" t="s">
        <v>16</v>
      </c>
      <c r="I9287" t="s">
        <v>44</v>
      </c>
      <c r="J9287" t="s">
        <v>18</v>
      </c>
      <c r="K9287">
        <v>1</v>
      </c>
      <c r="L9287">
        <v>2.5999999999999998E-4</v>
      </c>
      <c r="M9287">
        <v>1.8000000000000001E-4</v>
      </c>
      <c r="S9287" t="str">
        <f t="shared" si="291"/>
        <v/>
      </c>
      <c r="T9287">
        <f t="shared" si="292"/>
        <v>1</v>
      </c>
    </row>
    <row r="9288" spans="1:20" x14ac:dyDescent="0.3">
      <c r="A9288" t="s">
        <v>71</v>
      </c>
      <c r="B9288">
        <v>338</v>
      </c>
      <c r="C9288" t="s">
        <v>12</v>
      </c>
      <c r="D9288" t="s">
        <v>45</v>
      </c>
      <c r="E9288" t="s">
        <v>14</v>
      </c>
      <c r="F9288" t="s">
        <v>72</v>
      </c>
      <c r="G9288">
        <v>338</v>
      </c>
      <c r="H9288" t="s">
        <v>16</v>
      </c>
      <c r="I9288" t="s">
        <v>46</v>
      </c>
      <c r="J9288" t="s">
        <v>18</v>
      </c>
      <c r="K9288">
        <v>1</v>
      </c>
      <c r="L9288">
        <v>2.5999999999999998E-4</v>
      </c>
      <c r="M9288">
        <v>1.8000000000000001E-4</v>
      </c>
      <c r="S9288" t="str">
        <f t="shared" si="291"/>
        <v/>
      </c>
      <c r="T9288">
        <f t="shared" si="292"/>
        <v>1</v>
      </c>
    </row>
    <row r="9289" spans="1:20" x14ac:dyDescent="0.3">
      <c r="A9289" t="s">
        <v>71</v>
      </c>
      <c r="B9289">
        <v>338</v>
      </c>
      <c r="C9289" t="s">
        <v>12</v>
      </c>
      <c r="D9289" t="s">
        <v>47</v>
      </c>
      <c r="E9289" t="s">
        <v>14</v>
      </c>
      <c r="F9289" t="s">
        <v>72</v>
      </c>
      <c r="G9289">
        <v>338</v>
      </c>
      <c r="H9289" t="s">
        <v>16</v>
      </c>
      <c r="I9289" t="s">
        <v>48</v>
      </c>
      <c r="J9289" t="s">
        <v>18</v>
      </c>
      <c r="K9289">
        <v>1</v>
      </c>
      <c r="L9289">
        <v>2.5999999999999998E-4</v>
      </c>
      <c r="M9289">
        <v>1.8000000000000001E-4</v>
      </c>
      <c r="S9289" t="str">
        <f t="shared" si="291"/>
        <v/>
      </c>
      <c r="T9289">
        <f t="shared" si="292"/>
        <v>1</v>
      </c>
    </row>
    <row r="9290" spans="1:20" x14ac:dyDescent="0.3">
      <c r="A9290" t="s">
        <v>71</v>
      </c>
      <c r="B9290">
        <v>338</v>
      </c>
      <c r="C9290" t="s">
        <v>12</v>
      </c>
      <c r="D9290" t="s">
        <v>49</v>
      </c>
      <c r="E9290" t="s">
        <v>14</v>
      </c>
      <c r="F9290" t="s">
        <v>72</v>
      </c>
      <c r="G9290">
        <v>338</v>
      </c>
      <c r="H9290" t="s">
        <v>16</v>
      </c>
      <c r="I9290" t="s">
        <v>50</v>
      </c>
      <c r="J9290" t="s">
        <v>18</v>
      </c>
      <c r="K9290">
        <v>1</v>
      </c>
      <c r="L9290">
        <v>2.5999999999999998E-4</v>
      </c>
      <c r="M9290">
        <v>1.8000000000000001E-4</v>
      </c>
      <c r="S9290" t="str">
        <f t="shared" si="291"/>
        <v/>
      </c>
      <c r="T9290">
        <f t="shared" si="292"/>
        <v>1</v>
      </c>
    </row>
    <row r="9291" spans="1:20" x14ac:dyDescent="0.3">
      <c r="A9291" t="s">
        <v>71</v>
      </c>
      <c r="B9291">
        <v>338</v>
      </c>
      <c r="C9291" t="s">
        <v>12</v>
      </c>
      <c r="D9291" t="s">
        <v>51</v>
      </c>
      <c r="E9291" t="s">
        <v>14</v>
      </c>
      <c r="F9291" t="s">
        <v>72</v>
      </c>
      <c r="G9291">
        <v>338</v>
      </c>
      <c r="H9291" t="s">
        <v>16</v>
      </c>
      <c r="I9291" t="s">
        <v>52</v>
      </c>
      <c r="J9291" t="s">
        <v>18</v>
      </c>
      <c r="K9291">
        <v>1</v>
      </c>
      <c r="L9291">
        <v>2.5999999999999998E-4</v>
      </c>
      <c r="M9291">
        <v>1.8000000000000001E-4</v>
      </c>
      <c r="S9291" t="str">
        <f t="shared" si="291"/>
        <v/>
      </c>
      <c r="T9291">
        <f t="shared" si="292"/>
        <v>1</v>
      </c>
    </row>
    <row r="9292" spans="1:20" x14ac:dyDescent="0.3">
      <c r="A9292" t="s">
        <v>71</v>
      </c>
      <c r="B9292">
        <v>338</v>
      </c>
      <c r="C9292" t="s">
        <v>12</v>
      </c>
      <c r="D9292" t="s">
        <v>53</v>
      </c>
      <c r="E9292" t="s">
        <v>14</v>
      </c>
      <c r="F9292" t="s">
        <v>72</v>
      </c>
      <c r="G9292">
        <v>338</v>
      </c>
      <c r="H9292" t="s">
        <v>16</v>
      </c>
      <c r="I9292" t="s">
        <v>54</v>
      </c>
      <c r="J9292" t="s">
        <v>18</v>
      </c>
      <c r="K9292">
        <v>1</v>
      </c>
      <c r="L9292">
        <v>2.5999999999999998E-4</v>
      </c>
      <c r="M9292">
        <v>1.8000000000000001E-4</v>
      </c>
      <c r="S9292" t="str">
        <f t="shared" si="291"/>
        <v/>
      </c>
      <c r="T9292">
        <f t="shared" si="292"/>
        <v>1</v>
      </c>
    </row>
    <row r="9293" spans="1:20" x14ac:dyDescent="0.3">
      <c r="A9293" t="s">
        <v>71</v>
      </c>
      <c r="B9293">
        <v>340</v>
      </c>
      <c r="C9293" t="s">
        <v>12</v>
      </c>
      <c r="D9293" t="s">
        <v>13</v>
      </c>
      <c r="E9293" t="s">
        <v>14</v>
      </c>
      <c r="F9293" t="s">
        <v>72</v>
      </c>
      <c r="G9293">
        <v>340</v>
      </c>
      <c r="H9293" t="s">
        <v>16</v>
      </c>
      <c r="I9293" t="s">
        <v>17</v>
      </c>
      <c r="J9293" t="s">
        <v>18</v>
      </c>
      <c r="K9293">
        <v>0.98799999999999999</v>
      </c>
      <c r="L9293">
        <v>3.5299999999999998E-2</v>
      </c>
      <c r="M9293">
        <v>0.72699999999999998</v>
      </c>
      <c r="S9293">
        <f t="shared" si="291"/>
        <v>0.98799999999999999</v>
      </c>
      <c r="T9293" t="str">
        <f t="shared" si="292"/>
        <v/>
      </c>
    </row>
    <row r="9294" spans="1:20" x14ac:dyDescent="0.3">
      <c r="A9294" t="s">
        <v>71</v>
      </c>
      <c r="B9294">
        <v>340</v>
      </c>
      <c r="C9294" t="s">
        <v>12</v>
      </c>
      <c r="D9294" t="s">
        <v>19</v>
      </c>
      <c r="E9294" t="s">
        <v>14</v>
      </c>
      <c r="F9294" t="s">
        <v>72</v>
      </c>
      <c r="G9294">
        <v>340</v>
      </c>
      <c r="H9294" t="s">
        <v>16</v>
      </c>
      <c r="I9294" t="s">
        <v>20</v>
      </c>
      <c r="J9294" t="s">
        <v>18</v>
      </c>
      <c r="K9294">
        <v>0.99099999999999999</v>
      </c>
      <c r="L9294">
        <v>3.2599999999999997E-2</v>
      </c>
      <c r="M9294">
        <v>0.71099999999999997</v>
      </c>
      <c r="S9294" t="str">
        <f t="shared" si="291"/>
        <v/>
      </c>
      <c r="T9294">
        <f t="shared" si="292"/>
        <v>0.99099999999999999</v>
      </c>
    </row>
    <row r="9295" spans="1:20" x14ac:dyDescent="0.3">
      <c r="A9295" t="s">
        <v>71</v>
      </c>
      <c r="B9295">
        <v>340</v>
      </c>
      <c r="C9295" t="s">
        <v>12</v>
      </c>
      <c r="D9295" t="s">
        <v>21</v>
      </c>
      <c r="E9295" t="s">
        <v>14</v>
      </c>
      <c r="F9295" t="s">
        <v>72</v>
      </c>
      <c r="G9295">
        <v>340</v>
      </c>
      <c r="H9295" t="s">
        <v>16</v>
      </c>
      <c r="I9295" t="s">
        <v>22</v>
      </c>
      <c r="J9295" t="s">
        <v>55</v>
      </c>
      <c r="K9295">
        <v>0.754</v>
      </c>
      <c r="L9295">
        <v>7.7299999999999994E-2</v>
      </c>
      <c r="M9295">
        <v>0.85199999999999998</v>
      </c>
      <c r="S9295" t="str">
        <f t="shared" si="291"/>
        <v/>
      </c>
      <c r="T9295">
        <f t="shared" si="292"/>
        <v>0.754</v>
      </c>
    </row>
    <row r="9296" spans="1:20" x14ac:dyDescent="0.3">
      <c r="A9296" t="s">
        <v>71</v>
      </c>
      <c r="B9296">
        <v>340</v>
      </c>
      <c r="C9296" t="s">
        <v>12</v>
      </c>
      <c r="D9296" t="s">
        <v>23</v>
      </c>
      <c r="E9296" t="s">
        <v>14</v>
      </c>
      <c r="F9296" t="s">
        <v>72</v>
      </c>
      <c r="G9296">
        <v>340</v>
      </c>
      <c r="H9296" t="s">
        <v>16</v>
      </c>
      <c r="I9296" t="s">
        <v>24</v>
      </c>
      <c r="J9296" t="s">
        <v>56</v>
      </c>
      <c r="K9296">
        <v>0.13100000000000001</v>
      </c>
      <c r="L9296">
        <v>0.13900000000000001</v>
      </c>
      <c r="M9296">
        <v>0.92500000000000004</v>
      </c>
      <c r="S9296" t="str">
        <f t="shared" si="291"/>
        <v/>
      </c>
      <c r="T9296">
        <f t="shared" si="292"/>
        <v>0.13100000000000001</v>
      </c>
    </row>
    <row r="9297" spans="1:20" x14ac:dyDescent="0.3">
      <c r="A9297" t="s">
        <v>71</v>
      </c>
      <c r="B9297">
        <v>340</v>
      </c>
      <c r="C9297" t="s">
        <v>12</v>
      </c>
      <c r="D9297" t="s">
        <v>25</v>
      </c>
      <c r="E9297" t="s">
        <v>14</v>
      </c>
      <c r="F9297" t="s">
        <v>72</v>
      </c>
      <c r="G9297">
        <v>340</v>
      </c>
      <c r="H9297" t="s">
        <v>16</v>
      </c>
      <c r="I9297" t="s">
        <v>26</v>
      </c>
      <c r="J9297" t="s">
        <v>56</v>
      </c>
      <c r="K9297">
        <v>0.36699999999999999</v>
      </c>
      <c r="L9297">
        <v>0.108</v>
      </c>
      <c r="M9297">
        <v>0.89800000000000002</v>
      </c>
      <c r="S9297" t="str">
        <f t="shared" si="291"/>
        <v/>
      </c>
      <c r="T9297">
        <f t="shared" si="292"/>
        <v>0.36699999999999999</v>
      </c>
    </row>
    <row r="9298" spans="1:20" x14ac:dyDescent="0.3">
      <c r="A9298" t="s">
        <v>71</v>
      </c>
      <c r="B9298">
        <v>340</v>
      </c>
      <c r="C9298" t="s">
        <v>12</v>
      </c>
      <c r="D9298" t="s">
        <v>27</v>
      </c>
      <c r="E9298" t="s">
        <v>14</v>
      </c>
      <c r="F9298" t="s">
        <v>72</v>
      </c>
      <c r="G9298">
        <v>340</v>
      </c>
      <c r="H9298" t="s">
        <v>16</v>
      </c>
      <c r="I9298" t="s">
        <v>28</v>
      </c>
      <c r="J9298" t="s">
        <v>18</v>
      </c>
      <c r="K9298">
        <v>0.98099999999999998</v>
      </c>
      <c r="L9298">
        <v>3.9899999999999998E-2</v>
      </c>
      <c r="M9298">
        <v>0.75</v>
      </c>
      <c r="S9298" t="str">
        <f t="shared" si="291"/>
        <v/>
      </c>
      <c r="T9298">
        <f t="shared" si="292"/>
        <v>0.98099999999999998</v>
      </c>
    </row>
    <row r="9299" spans="1:20" x14ac:dyDescent="0.3">
      <c r="A9299" t="s">
        <v>71</v>
      </c>
      <c r="B9299">
        <v>340</v>
      </c>
      <c r="C9299" t="s">
        <v>12</v>
      </c>
      <c r="D9299" t="s">
        <v>29</v>
      </c>
      <c r="E9299" t="s">
        <v>14</v>
      </c>
      <c r="F9299" t="s">
        <v>72</v>
      </c>
      <c r="G9299">
        <v>340</v>
      </c>
      <c r="H9299" t="s">
        <v>16</v>
      </c>
      <c r="I9299" t="s">
        <v>30</v>
      </c>
      <c r="J9299" t="s">
        <v>18</v>
      </c>
      <c r="K9299">
        <v>0.999</v>
      </c>
      <c r="L9299">
        <v>5.7400000000000003E-3</v>
      </c>
      <c r="M9299">
        <v>0.13600000000000001</v>
      </c>
      <c r="S9299" t="str">
        <f t="shared" si="291"/>
        <v/>
      </c>
      <c r="T9299">
        <f t="shared" si="292"/>
        <v>0.999</v>
      </c>
    </row>
    <row r="9300" spans="1:20" x14ac:dyDescent="0.3">
      <c r="A9300" t="s">
        <v>71</v>
      </c>
      <c r="B9300">
        <v>340</v>
      </c>
      <c r="C9300" t="s">
        <v>12</v>
      </c>
      <c r="D9300" t="s">
        <v>31</v>
      </c>
      <c r="E9300" t="s">
        <v>14</v>
      </c>
      <c r="F9300" t="s">
        <v>72</v>
      </c>
      <c r="G9300">
        <v>340</v>
      </c>
      <c r="H9300" t="s">
        <v>16</v>
      </c>
      <c r="I9300" t="s">
        <v>32</v>
      </c>
      <c r="J9300" t="s">
        <v>55</v>
      </c>
      <c r="K9300">
        <v>0.93700000000000006</v>
      </c>
      <c r="L9300">
        <v>5.6599999999999998E-2</v>
      </c>
      <c r="M9300">
        <v>0.80100000000000005</v>
      </c>
      <c r="S9300" t="str">
        <f t="shared" si="291"/>
        <v/>
      </c>
      <c r="T9300">
        <f t="shared" si="292"/>
        <v>0.93700000000000006</v>
      </c>
    </row>
    <row r="9301" spans="1:20" x14ac:dyDescent="0.3">
      <c r="A9301" t="s">
        <v>71</v>
      </c>
      <c r="B9301">
        <v>340</v>
      </c>
      <c r="C9301" t="s">
        <v>12</v>
      </c>
      <c r="D9301" t="s">
        <v>33</v>
      </c>
      <c r="E9301" t="s">
        <v>14</v>
      </c>
      <c r="F9301" t="s">
        <v>72</v>
      </c>
      <c r="G9301">
        <v>340</v>
      </c>
      <c r="H9301" t="s">
        <v>16</v>
      </c>
      <c r="I9301" t="s">
        <v>34</v>
      </c>
      <c r="J9301" t="s">
        <v>18</v>
      </c>
      <c r="K9301">
        <v>0.99099999999999999</v>
      </c>
      <c r="L9301">
        <v>3.2599999999999997E-2</v>
      </c>
      <c r="M9301">
        <v>0.71099999999999997</v>
      </c>
      <c r="S9301" t="str">
        <f t="shared" si="291"/>
        <v/>
      </c>
      <c r="T9301">
        <f t="shared" si="292"/>
        <v>0.99099999999999999</v>
      </c>
    </row>
    <row r="9302" spans="1:20" x14ac:dyDescent="0.3">
      <c r="A9302" t="s">
        <v>71</v>
      </c>
      <c r="B9302">
        <v>340</v>
      </c>
      <c r="C9302" t="s">
        <v>12</v>
      </c>
      <c r="D9302" t="s">
        <v>35</v>
      </c>
      <c r="E9302" t="s">
        <v>14</v>
      </c>
      <c r="F9302" t="s">
        <v>72</v>
      </c>
      <c r="G9302">
        <v>340</v>
      </c>
      <c r="H9302" t="s">
        <v>16</v>
      </c>
      <c r="I9302" t="s">
        <v>36</v>
      </c>
      <c r="J9302" t="s">
        <v>18</v>
      </c>
      <c r="K9302">
        <v>0.99099999999999999</v>
      </c>
      <c r="L9302">
        <v>3.2599999999999997E-2</v>
      </c>
      <c r="M9302">
        <v>0.71099999999999997</v>
      </c>
      <c r="S9302" t="str">
        <f t="shared" si="291"/>
        <v/>
      </c>
      <c r="T9302">
        <f t="shared" si="292"/>
        <v>0.99099999999999999</v>
      </c>
    </row>
    <row r="9303" spans="1:20" x14ac:dyDescent="0.3">
      <c r="A9303" t="s">
        <v>71</v>
      </c>
      <c r="B9303">
        <v>340</v>
      </c>
      <c r="C9303" t="s">
        <v>12</v>
      </c>
      <c r="D9303" t="s">
        <v>37</v>
      </c>
      <c r="E9303" t="s">
        <v>14</v>
      </c>
      <c r="F9303" t="s">
        <v>72</v>
      </c>
      <c r="G9303">
        <v>340</v>
      </c>
      <c r="H9303" t="s">
        <v>16</v>
      </c>
      <c r="I9303" t="s">
        <v>38</v>
      </c>
      <c r="J9303" t="s">
        <v>18</v>
      </c>
      <c r="K9303">
        <v>0.99099999999999999</v>
      </c>
      <c r="L9303">
        <v>3.2599999999999997E-2</v>
      </c>
      <c r="M9303">
        <v>0.71099999999999997</v>
      </c>
      <c r="S9303" t="str">
        <f t="shared" si="291"/>
        <v/>
      </c>
      <c r="T9303">
        <f t="shared" si="292"/>
        <v>0.99099999999999999</v>
      </c>
    </row>
    <row r="9304" spans="1:20" x14ac:dyDescent="0.3">
      <c r="A9304" t="s">
        <v>71</v>
      </c>
      <c r="B9304">
        <v>340</v>
      </c>
      <c r="C9304" t="s">
        <v>12</v>
      </c>
      <c r="D9304" t="s">
        <v>39</v>
      </c>
      <c r="E9304" t="s">
        <v>14</v>
      </c>
      <c r="F9304" t="s">
        <v>72</v>
      </c>
      <c r="G9304">
        <v>340</v>
      </c>
      <c r="H9304" t="s">
        <v>16</v>
      </c>
      <c r="I9304" t="s">
        <v>40</v>
      </c>
      <c r="J9304" t="s">
        <v>18</v>
      </c>
      <c r="K9304">
        <v>0.996</v>
      </c>
      <c r="L9304">
        <v>2.2200000000000001E-2</v>
      </c>
      <c r="M9304">
        <v>0.54500000000000004</v>
      </c>
      <c r="S9304" t="str">
        <f t="shared" si="291"/>
        <v/>
      </c>
      <c r="T9304">
        <f t="shared" si="292"/>
        <v>0.996</v>
      </c>
    </row>
    <row r="9305" spans="1:20" x14ac:dyDescent="0.3">
      <c r="A9305" t="s">
        <v>71</v>
      </c>
      <c r="B9305">
        <v>340</v>
      </c>
      <c r="C9305" t="s">
        <v>12</v>
      </c>
      <c r="D9305" t="s">
        <v>41</v>
      </c>
      <c r="E9305" t="s">
        <v>14</v>
      </c>
      <c r="F9305" t="s">
        <v>72</v>
      </c>
      <c r="G9305">
        <v>340</v>
      </c>
      <c r="H9305" t="s">
        <v>16</v>
      </c>
      <c r="I9305" t="s">
        <v>42</v>
      </c>
      <c r="J9305" t="s">
        <v>56</v>
      </c>
      <c r="K9305">
        <v>5.8999999999999997E-2</v>
      </c>
      <c r="L9305">
        <v>0.16200000000000001</v>
      </c>
      <c r="M9305">
        <v>0.93799999999999994</v>
      </c>
      <c r="S9305" t="str">
        <f t="shared" si="291"/>
        <v/>
      </c>
      <c r="T9305">
        <f t="shared" si="292"/>
        <v>5.8999999999999997E-2</v>
      </c>
    </row>
    <row r="9306" spans="1:20" x14ac:dyDescent="0.3">
      <c r="A9306" t="s">
        <v>71</v>
      </c>
      <c r="B9306">
        <v>340</v>
      </c>
      <c r="C9306" t="s">
        <v>12</v>
      </c>
      <c r="D9306" t="s">
        <v>43</v>
      </c>
      <c r="E9306" t="s">
        <v>14</v>
      </c>
      <c r="F9306" t="s">
        <v>72</v>
      </c>
      <c r="G9306">
        <v>340</v>
      </c>
      <c r="H9306" t="s">
        <v>16</v>
      </c>
      <c r="I9306" t="s">
        <v>44</v>
      </c>
      <c r="J9306" t="s">
        <v>18</v>
      </c>
      <c r="K9306">
        <v>0.999</v>
      </c>
      <c r="L9306">
        <v>5.7400000000000003E-3</v>
      </c>
      <c r="M9306">
        <v>0.13600000000000001</v>
      </c>
      <c r="S9306" t="str">
        <f t="shared" si="291"/>
        <v/>
      </c>
      <c r="T9306">
        <f t="shared" si="292"/>
        <v>0.999</v>
      </c>
    </row>
    <row r="9307" spans="1:20" x14ac:dyDescent="0.3">
      <c r="A9307" t="s">
        <v>71</v>
      </c>
      <c r="B9307">
        <v>340</v>
      </c>
      <c r="C9307" t="s">
        <v>12</v>
      </c>
      <c r="D9307" t="s">
        <v>45</v>
      </c>
      <c r="E9307" t="s">
        <v>14</v>
      </c>
      <c r="F9307" t="s">
        <v>72</v>
      </c>
      <c r="G9307">
        <v>340</v>
      </c>
      <c r="H9307" t="s">
        <v>16</v>
      </c>
      <c r="I9307" t="s">
        <v>46</v>
      </c>
      <c r="J9307" t="s">
        <v>18</v>
      </c>
      <c r="K9307">
        <v>0.99099999999999999</v>
      </c>
      <c r="L9307">
        <v>3.2599999999999997E-2</v>
      </c>
      <c r="M9307">
        <v>0.71099999999999997</v>
      </c>
      <c r="S9307" t="str">
        <f t="shared" si="291"/>
        <v/>
      </c>
      <c r="T9307">
        <f t="shared" si="292"/>
        <v>0.99099999999999999</v>
      </c>
    </row>
    <row r="9308" spans="1:20" x14ac:dyDescent="0.3">
      <c r="A9308" t="s">
        <v>71</v>
      </c>
      <c r="B9308">
        <v>340</v>
      </c>
      <c r="C9308" t="s">
        <v>12</v>
      </c>
      <c r="D9308" t="s">
        <v>47</v>
      </c>
      <c r="E9308" t="s">
        <v>14</v>
      </c>
      <c r="F9308" t="s">
        <v>72</v>
      </c>
      <c r="G9308">
        <v>340</v>
      </c>
      <c r="H9308" t="s">
        <v>16</v>
      </c>
      <c r="I9308" t="s">
        <v>48</v>
      </c>
      <c r="J9308" t="s">
        <v>18</v>
      </c>
      <c r="K9308">
        <v>0.999</v>
      </c>
      <c r="L9308">
        <v>5.7400000000000003E-3</v>
      </c>
      <c r="M9308">
        <v>0.13600000000000001</v>
      </c>
      <c r="S9308" t="str">
        <f t="shared" si="291"/>
        <v/>
      </c>
      <c r="T9308">
        <f t="shared" si="292"/>
        <v>0.999</v>
      </c>
    </row>
    <row r="9309" spans="1:20" x14ac:dyDescent="0.3">
      <c r="A9309" t="s">
        <v>71</v>
      </c>
      <c r="B9309">
        <v>340</v>
      </c>
      <c r="C9309" t="s">
        <v>12</v>
      </c>
      <c r="D9309" t="s">
        <v>49</v>
      </c>
      <c r="E9309" t="s">
        <v>14</v>
      </c>
      <c r="F9309" t="s">
        <v>72</v>
      </c>
      <c r="G9309">
        <v>340</v>
      </c>
      <c r="H9309" t="s">
        <v>16</v>
      </c>
      <c r="I9309" t="s">
        <v>50</v>
      </c>
      <c r="J9309" t="s">
        <v>18</v>
      </c>
      <c r="K9309">
        <v>0.98799999999999999</v>
      </c>
      <c r="L9309">
        <v>3.5299999999999998E-2</v>
      </c>
      <c r="M9309">
        <v>0.72699999999999998</v>
      </c>
      <c r="S9309" t="str">
        <f t="shared" si="291"/>
        <v/>
      </c>
      <c r="T9309">
        <f t="shared" si="292"/>
        <v>0.98799999999999999</v>
      </c>
    </row>
    <row r="9310" spans="1:20" x14ac:dyDescent="0.3">
      <c r="A9310" t="s">
        <v>71</v>
      </c>
      <c r="B9310">
        <v>340</v>
      </c>
      <c r="C9310" t="s">
        <v>12</v>
      </c>
      <c r="D9310" t="s">
        <v>51</v>
      </c>
      <c r="E9310" t="s">
        <v>14</v>
      </c>
      <c r="F9310" t="s">
        <v>72</v>
      </c>
      <c r="G9310">
        <v>340</v>
      </c>
      <c r="H9310" t="s">
        <v>16</v>
      </c>
      <c r="I9310" t="s">
        <v>52</v>
      </c>
      <c r="J9310" t="s">
        <v>18</v>
      </c>
      <c r="K9310">
        <v>0.997</v>
      </c>
      <c r="L9310">
        <v>1.67E-2</v>
      </c>
      <c r="M9310">
        <v>0.40899999999999997</v>
      </c>
      <c r="S9310" t="str">
        <f t="shared" si="291"/>
        <v/>
      </c>
      <c r="T9310">
        <f t="shared" si="292"/>
        <v>0.997</v>
      </c>
    </row>
    <row r="9311" spans="1:20" x14ac:dyDescent="0.3">
      <c r="A9311" t="s">
        <v>71</v>
      </c>
      <c r="B9311">
        <v>340</v>
      </c>
      <c r="C9311" t="s">
        <v>12</v>
      </c>
      <c r="D9311" t="s">
        <v>53</v>
      </c>
      <c r="E9311" t="s">
        <v>14</v>
      </c>
      <c r="F9311" t="s">
        <v>72</v>
      </c>
      <c r="G9311">
        <v>340</v>
      </c>
      <c r="H9311" t="s">
        <v>16</v>
      </c>
      <c r="I9311" t="s">
        <v>54</v>
      </c>
      <c r="J9311" t="s">
        <v>18</v>
      </c>
      <c r="K9311">
        <v>0.997</v>
      </c>
      <c r="L9311">
        <v>1.67E-2</v>
      </c>
      <c r="M9311">
        <v>0.40899999999999997</v>
      </c>
      <c r="S9311" t="str">
        <f t="shared" si="291"/>
        <v/>
      </c>
      <c r="T9311">
        <f t="shared" si="292"/>
        <v>0.997</v>
      </c>
    </row>
    <row r="9312" spans="1:20" x14ac:dyDescent="0.3">
      <c r="A9312" t="s">
        <v>71</v>
      </c>
      <c r="B9312">
        <v>343</v>
      </c>
      <c r="C9312" t="s">
        <v>12</v>
      </c>
      <c r="D9312" t="s">
        <v>13</v>
      </c>
      <c r="E9312" t="s">
        <v>14</v>
      </c>
      <c r="F9312" t="s">
        <v>72</v>
      </c>
      <c r="G9312">
        <v>343</v>
      </c>
      <c r="H9312" t="s">
        <v>16</v>
      </c>
      <c r="I9312" t="s">
        <v>17</v>
      </c>
      <c r="J9312" t="s">
        <v>18</v>
      </c>
      <c r="K9312">
        <v>1</v>
      </c>
      <c r="L9312">
        <v>2.5999999999999998E-4</v>
      </c>
      <c r="M9312">
        <v>1.8000000000000001E-4</v>
      </c>
      <c r="S9312">
        <f t="shared" si="291"/>
        <v>1</v>
      </c>
      <c r="T9312" t="str">
        <f t="shared" si="292"/>
        <v/>
      </c>
    </row>
    <row r="9313" spans="1:20" x14ac:dyDescent="0.3">
      <c r="A9313" t="s">
        <v>71</v>
      </c>
      <c r="B9313">
        <v>343</v>
      </c>
      <c r="C9313" t="s">
        <v>12</v>
      </c>
      <c r="D9313" t="s">
        <v>19</v>
      </c>
      <c r="E9313" t="s">
        <v>14</v>
      </c>
      <c r="F9313" t="s">
        <v>72</v>
      </c>
      <c r="G9313">
        <v>343</v>
      </c>
      <c r="H9313" t="s">
        <v>16</v>
      </c>
      <c r="I9313" t="s">
        <v>20</v>
      </c>
      <c r="J9313" t="s">
        <v>18</v>
      </c>
      <c r="K9313">
        <v>1</v>
      </c>
      <c r="L9313">
        <v>2.5999999999999998E-4</v>
      </c>
      <c r="M9313">
        <v>1.8000000000000001E-4</v>
      </c>
      <c r="S9313" t="str">
        <f t="shared" si="291"/>
        <v/>
      </c>
      <c r="T9313">
        <f t="shared" si="292"/>
        <v>1</v>
      </c>
    </row>
    <row r="9314" spans="1:20" x14ac:dyDescent="0.3">
      <c r="A9314" t="s">
        <v>71</v>
      </c>
      <c r="B9314">
        <v>343</v>
      </c>
      <c r="C9314" t="s">
        <v>12</v>
      </c>
      <c r="D9314" t="s">
        <v>21</v>
      </c>
      <c r="E9314" t="s">
        <v>14</v>
      </c>
      <c r="F9314" t="s">
        <v>72</v>
      </c>
      <c r="G9314">
        <v>343</v>
      </c>
      <c r="H9314" t="s">
        <v>16</v>
      </c>
      <c r="I9314" t="s">
        <v>22</v>
      </c>
      <c r="J9314" t="s">
        <v>18</v>
      </c>
      <c r="K9314">
        <v>1</v>
      </c>
      <c r="L9314">
        <v>2.5999999999999998E-4</v>
      </c>
      <c r="M9314">
        <v>1.8000000000000001E-4</v>
      </c>
      <c r="S9314" t="str">
        <f t="shared" si="291"/>
        <v/>
      </c>
      <c r="T9314">
        <f t="shared" si="292"/>
        <v>1</v>
      </c>
    </row>
    <row r="9315" spans="1:20" x14ac:dyDescent="0.3">
      <c r="A9315" t="s">
        <v>71</v>
      </c>
      <c r="B9315">
        <v>343</v>
      </c>
      <c r="C9315" t="s">
        <v>12</v>
      </c>
      <c r="D9315" t="s">
        <v>23</v>
      </c>
      <c r="E9315" t="s">
        <v>14</v>
      </c>
      <c r="F9315" t="s">
        <v>72</v>
      </c>
      <c r="G9315">
        <v>343</v>
      </c>
      <c r="H9315" t="s">
        <v>16</v>
      </c>
      <c r="I9315" t="s">
        <v>24</v>
      </c>
      <c r="J9315" t="s">
        <v>18</v>
      </c>
      <c r="K9315">
        <v>1</v>
      </c>
      <c r="L9315">
        <v>2.5999999999999998E-4</v>
      </c>
      <c r="M9315">
        <v>1.8000000000000001E-4</v>
      </c>
      <c r="S9315" t="str">
        <f t="shared" si="291"/>
        <v/>
      </c>
      <c r="T9315">
        <f t="shared" si="292"/>
        <v>1</v>
      </c>
    </row>
    <row r="9316" spans="1:20" x14ac:dyDescent="0.3">
      <c r="A9316" t="s">
        <v>71</v>
      </c>
      <c r="B9316">
        <v>343</v>
      </c>
      <c r="C9316" t="s">
        <v>12</v>
      </c>
      <c r="D9316" t="s">
        <v>25</v>
      </c>
      <c r="E9316" t="s">
        <v>14</v>
      </c>
      <c r="F9316" t="s">
        <v>72</v>
      </c>
      <c r="G9316">
        <v>343</v>
      </c>
      <c r="H9316" t="s">
        <v>16</v>
      </c>
      <c r="I9316" t="s">
        <v>26</v>
      </c>
      <c r="J9316" t="s">
        <v>18</v>
      </c>
      <c r="K9316">
        <v>1</v>
      </c>
      <c r="L9316">
        <v>2.5999999999999998E-4</v>
      </c>
      <c r="M9316">
        <v>1.8000000000000001E-4</v>
      </c>
      <c r="S9316" t="str">
        <f t="shared" si="291"/>
        <v/>
      </c>
      <c r="T9316">
        <f t="shared" si="292"/>
        <v>1</v>
      </c>
    </row>
    <row r="9317" spans="1:20" x14ac:dyDescent="0.3">
      <c r="A9317" t="s">
        <v>71</v>
      </c>
      <c r="B9317">
        <v>343</v>
      </c>
      <c r="C9317" t="s">
        <v>12</v>
      </c>
      <c r="D9317" t="s">
        <v>27</v>
      </c>
      <c r="E9317" t="s">
        <v>14</v>
      </c>
      <c r="F9317" t="s">
        <v>72</v>
      </c>
      <c r="G9317">
        <v>343</v>
      </c>
      <c r="H9317" t="s">
        <v>16</v>
      </c>
      <c r="I9317" t="s">
        <v>28</v>
      </c>
      <c r="J9317" t="s">
        <v>18</v>
      </c>
      <c r="K9317">
        <v>1</v>
      </c>
      <c r="L9317">
        <v>2.5999999999999998E-4</v>
      </c>
      <c r="M9317">
        <v>1.8000000000000001E-4</v>
      </c>
      <c r="S9317" t="str">
        <f t="shared" si="291"/>
        <v/>
      </c>
      <c r="T9317">
        <f t="shared" si="292"/>
        <v>1</v>
      </c>
    </row>
    <row r="9318" spans="1:20" x14ac:dyDescent="0.3">
      <c r="A9318" t="s">
        <v>71</v>
      </c>
      <c r="B9318">
        <v>343</v>
      </c>
      <c r="C9318" t="s">
        <v>12</v>
      </c>
      <c r="D9318" t="s">
        <v>29</v>
      </c>
      <c r="E9318" t="s">
        <v>14</v>
      </c>
      <c r="F9318" t="s">
        <v>72</v>
      </c>
      <c r="G9318">
        <v>343</v>
      </c>
      <c r="H9318" t="s">
        <v>16</v>
      </c>
      <c r="I9318" t="s">
        <v>30</v>
      </c>
      <c r="J9318" t="s">
        <v>18</v>
      </c>
      <c r="K9318">
        <v>1</v>
      </c>
      <c r="L9318">
        <v>2.5999999999999998E-4</v>
      </c>
      <c r="M9318">
        <v>1.8000000000000001E-4</v>
      </c>
      <c r="S9318" t="str">
        <f t="shared" si="291"/>
        <v/>
      </c>
      <c r="T9318">
        <f t="shared" si="292"/>
        <v>1</v>
      </c>
    </row>
    <row r="9319" spans="1:20" x14ac:dyDescent="0.3">
      <c r="A9319" t="s">
        <v>71</v>
      </c>
      <c r="B9319">
        <v>343</v>
      </c>
      <c r="C9319" t="s">
        <v>12</v>
      </c>
      <c r="D9319" t="s">
        <v>31</v>
      </c>
      <c r="E9319" t="s">
        <v>14</v>
      </c>
      <c r="F9319" t="s">
        <v>72</v>
      </c>
      <c r="G9319">
        <v>343</v>
      </c>
      <c r="H9319" t="s">
        <v>16</v>
      </c>
      <c r="I9319" t="s">
        <v>32</v>
      </c>
      <c r="J9319" t="s">
        <v>18</v>
      </c>
      <c r="K9319">
        <v>1</v>
      </c>
      <c r="L9319">
        <v>2.5999999999999998E-4</v>
      </c>
      <c r="M9319">
        <v>1.8000000000000001E-4</v>
      </c>
      <c r="S9319" t="str">
        <f t="shared" si="291"/>
        <v/>
      </c>
      <c r="T9319">
        <f t="shared" si="292"/>
        <v>1</v>
      </c>
    </row>
    <row r="9320" spans="1:20" x14ac:dyDescent="0.3">
      <c r="A9320" t="s">
        <v>71</v>
      </c>
      <c r="B9320">
        <v>343</v>
      </c>
      <c r="C9320" t="s">
        <v>12</v>
      </c>
      <c r="D9320" t="s">
        <v>33</v>
      </c>
      <c r="E9320" t="s">
        <v>14</v>
      </c>
      <c r="F9320" t="s">
        <v>72</v>
      </c>
      <c r="G9320">
        <v>343</v>
      </c>
      <c r="H9320" t="s">
        <v>16</v>
      </c>
      <c r="I9320" t="s">
        <v>34</v>
      </c>
      <c r="J9320" t="s">
        <v>18</v>
      </c>
      <c r="K9320">
        <v>1</v>
      </c>
      <c r="L9320">
        <v>2.5999999999999998E-4</v>
      </c>
      <c r="M9320">
        <v>1.8000000000000001E-4</v>
      </c>
      <c r="S9320" t="str">
        <f t="shared" si="291"/>
        <v/>
      </c>
      <c r="T9320">
        <f t="shared" si="292"/>
        <v>1</v>
      </c>
    </row>
    <row r="9321" spans="1:20" x14ac:dyDescent="0.3">
      <c r="A9321" t="s">
        <v>71</v>
      </c>
      <c r="B9321">
        <v>343</v>
      </c>
      <c r="C9321" t="s">
        <v>12</v>
      </c>
      <c r="D9321" t="s">
        <v>35</v>
      </c>
      <c r="E9321" t="s">
        <v>14</v>
      </c>
      <c r="F9321" t="s">
        <v>72</v>
      </c>
      <c r="G9321">
        <v>343</v>
      </c>
      <c r="H9321" t="s">
        <v>16</v>
      </c>
      <c r="I9321" t="s">
        <v>36</v>
      </c>
      <c r="J9321" t="s">
        <v>18</v>
      </c>
      <c r="K9321">
        <v>1</v>
      </c>
      <c r="L9321">
        <v>2.5999999999999998E-4</v>
      </c>
      <c r="M9321">
        <v>1.8000000000000001E-4</v>
      </c>
      <c r="S9321" t="str">
        <f t="shared" si="291"/>
        <v/>
      </c>
      <c r="T9321">
        <f t="shared" si="292"/>
        <v>1</v>
      </c>
    </row>
    <row r="9322" spans="1:20" x14ac:dyDescent="0.3">
      <c r="A9322" t="s">
        <v>71</v>
      </c>
      <c r="B9322">
        <v>343</v>
      </c>
      <c r="C9322" t="s">
        <v>12</v>
      </c>
      <c r="D9322" t="s">
        <v>37</v>
      </c>
      <c r="E9322" t="s">
        <v>14</v>
      </c>
      <c r="F9322" t="s">
        <v>72</v>
      </c>
      <c r="G9322">
        <v>343</v>
      </c>
      <c r="H9322" t="s">
        <v>16</v>
      </c>
      <c r="I9322" t="s">
        <v>38</v>
      </c>
      <c r="J9322" t="s">
        <v>18</v>
      </c>
      <c r="K9322">
        <v>1</v>
      </c>
      <c r="L9322">
        <v>2.5999999999999998E-4</v>
      </c>
      <c r="M9322">
        <v>1.8000000000000001E-4</v>
      </c>
      <c r="S9322" t="str">
        <f t="shared" si="291"/>
        <v/>
      </c>
      <c r="T9322">
        <f t="shared" si="292"/>
        <v>1</v>
      </c>
    </row>
    <row r="9323" spans="1:20" x14ac:dyDescent="0.3">
      <c r="A9323" t="s">
        <v>71</v>
      </c>
      <c r="B9323">
        <v>343</v>
      </c>
      <c r="C9323" t="s">
        <v>12</v>
      </c>
      <c r="D9323" t="s">
        <v>39</v>
      </c>
      <c r="E9323" t="s">
        <v>14</v>
      </c>
      <c r="F9323" t="s">
        <v>72</v>
      </c>
      <c r="G9323">
        <v>343</v>
      </c>
      <c r="H9323" t="s">
        <v>16</v>
      </c>
      <c r="I9323" t="s">
        <v>40</v>
      </c>
      <c r="J9323" t="s">
        <v>18</v>
      </c>
      <c r="K9323">
        <v>1</v>
      </c>
      <c r="L9323">
        <v>2.5999999999999998E-4</v>
      </c>
      <c r="M9323">
        <v>1.8000000000000001E-4</v>
      </c>
      <c r="S9323" t="str">
        <f t="shared" si="291"/>
        <v/>
      </c>
      <c r="T9323">
        <f t="shared" si="292"/>
        <v>1</v>
      </c>
    </row>
    <row r="9324" spans="1:20" x14ac:dyDescent="0.3">
      <c r="A9324" t="s">
        <v>71</v>
      </c>
      <c r="B9324">
        <v>343</v>
      </c>
      <c r="C9324" t="s">
        <v>12</v>
      </c>
      <c r="D9324" t="s">
        <v>41</v>
      </c>
      <c r="E9324" t="s">
        <v>14</v>
      </c>
      <c r="F9324" t="s">
        <v>72</v>
      </c>
      <c r="G9324">
        <v>343</v>
      </c>
      <c r="H9324" t="s">
        <v>16</v>
      </c>
      <c r="I9324" t="s">
        <v>42</v>
      </c>
      <c r="J9324" t="s">
        <v>18</v>
      </c>
      <c r="K9324">
        <v>1</v>
      </c>
      <c r="L9324">
        <v>2.5999999999999998E-4</v>
      </c>
      <c r="M9324">
        <v>1.8000000000000001E-4</v>
      </c>
      <c r="S9324" t="str">
        <f t="shared" si="291"/>
        <v/>
      </c>
      <c r="T9324">
        <f t="shared" si="292"/>
        <v>1</v>
      </c>
    </row>
    <row r="9325" spans="1:20" x14ac:dyDescent="0.3">
      <c r="A9325" t="s">
        <v>71</v>
      </c>
      <c r="B9325">
        <v>343</v>
      </c>
      <c r="C9325" t="s">
        <v>12</v>
      </c>
      <c r="D9325" t="s">
        <v>43</v>
      </c>
      <c r="E9325" t="s">
        <v>14</v>
      </c>
      <c r="F9325" t="s">
        <v>72</v>
      </c>
      <c r="G9325">
        <v>343</v>
      </c>
      <c r="H9325" t="s">
        <v>16</v>
      </c>
      <c r="I9325" t="s">
        <v>44</v>
      </c>
      <c r="J9325" t="s">
        <v>18</v>
      </c>
      <c r="K9325">
        <v>1</v>
      </c>
      <c r="L9325">
        <v>2.5999999999999998E-4</v>
      </c>
      <c r="M9325">
        <v>1.8000000000000001E-4</v>
      </c>
      <c r="S9325" t="str">
        <f t="shared" si="291"/>
        <v/>
      </c>
      <c r="T9325">
        <f t="shared" si="292"/>
        <v>1</v>
      </c>
    </row>
    <row r="9326" spans="1:20" x14ac:dyDescent="0.3">
      <c r="A9326" t="s">
        <v>71</v>
      </c>
      <c r="B9326">
        <v>343</v>
      </c>
      <c r="C9326" t="s">
        <v>12</v>
      </c>
      <c r="D9326" t="s">
        <v>45</v>
      </c>
      <c r="E9326" t="s">
        <v>14</v>
      </c>
      <c r="F9326" t="s">
        <v>72</v>
      </c>
      <c r="G9326">
        <v>343</v>
      </c>
      <c r="H9326" t="s">
        <v>16</v>
      </c>
      <c r="I9326" t="s">
        <v>46</v>
      </c>
      <c r="J9326" t="s">
        <v>18</v>
      </c>
      <c r="K9326">
        <v>1</v>
      </c>
      <c r="L9326">
        <v>2.5999999999999998E-4</v>
      </c>
      <c r="M9326">
        <v>1.8000000000000001E-4</v>
      </c>
      <c r="S9326" t="str">
        <f t="shared" si="291"/>
        <v/>
      </c>
      <c r="T9326">
        <f t="shared" si="292"/>
        <v>1</v>
      </c>
    </row>
    <row r="9327" spans="1:20" x14ac:dyDescent="0.3">
      <c r="A9327" t="s">
        <v>71</v>
      </c>
      <c r="B9327">
        <v>343</v>
      </c>
      <c r="C9327" t="s">
        <v>12</v>
      </c>
      <c r="D9327" t="s">
        <v>47</v>
      </c>
      <c r="E9327" t="s">
        <v>14</v>
      </c>
      <c r="F9327" t="s">
        <v>72</v>
      </c>
      <c r="G9327">
        <v>343</v>
      </c>
      <c r="H9327" t="s">
        <v>16</v>
      </c>
      <c r="I9327" t="s">
        <v>48</v>
      </c>
      <c r="J9327" t="s">
        <v>18</v>
      </c>
      <c r="K9327">
        <v>1</v>
      </c>
      <c r="L9327">
        <v>2.5999999999999998E-4</v>
      </c>
      <c r="M9327">
        <v>1.8000000000000001E-4</v>
      </c>
      <c r="S9327" t="str">
        <f t="shared" si="291"/>
        <v/>
      </c>
      <c r="T9327">
        <f t="shared" si="292"/>
        <v>1</v>
      </c>
    </row>
    <row r="9328" spans="1:20" x14ac:dyDescent="0.3">
      <c r="A9328" t="s">
        <v>71</v>
      </c>
      <c r="B9328">
        <v>343</v>
      </c>
      <c r="C9328" t="s">
        <v>12</v>
      </c>
      <c r="D9328" t="s">
        <v>49</v>
      </c>
      <c r="E9328" t="s">
        <v>14</v>
      </c>
      <c r="F9328" t="s">
        <v>72</v>
      </c>
      <c r="G9328">
        <v>343</v>
      </c>
      <c r="H9328" t="s">
        <v>16</v>
      </c>
      <c r="I9328" t="s">
        <v>50</v>
      </c>
      <c r="J9328" t="s">
        <v>18</v>
      </c>
      <c r="K9328">
        <v>1</v>
      </c>
      <c r="L9328">
        <v>2.5999999999999998E-4</v>
      </c>
      <c r="M9328">
        <v>1.8000000000000001E-4</v>
      </c>
      <c r="S9328" t="str">
        <f t="shared" si="291"/>
        <v/>
      </c>
      <c r="T9328">
        <f t="shared" si="292"/>
        <v>1</v>
      </c>
    </row>
    <row r="9329" spans="1:20" x14ac:dyDescent="0.3">
      <c r="A9329" t="s">
        <v>71</v>
      </c>
      <c r="B9329">
        <v>343</v>
      </c>
      <c r="C9329" t="s">
        <v>12</v>
      </c>
      <c r="D9329" t="s">
        <v>51</v>
      </c>
      <c r="E9329" t="s">
        <v>14</v>
      </c>
      <c r="F9329" t="s">
        <v>72</v>
      </c>
      <c r="G9329">
        <v>343</v>
      </c>
      <c r="H9329" t="s">
        <v>16</v>
      </c>
      <c r="I9329" t="s">
        <v>52</v>
      </c>
      <c r="J9329" t="s">
        <v>18</v>
      </c>
      <c r="K9329">
        <v>1</v>
      </c>
      <c r="L9329">
        <v>2.5999999999999998E-4</v>
      </c>
      <c r="M9329">
        <v>1.8000000000000001E-4</v>
      </c>
      <c r="S9329" t="str">
        <f t="shared" si="291"/>
        <v/>
      </c>
      <c r="T9329">
        <f t="shared" si="292"/>
        <v>1</v>
      </c>
    </row>
    <row r="9330" spans="1:20" x14ac:dyDescent="0.3">
      <c r="A9330" t="s">
        <v>71</v>
      </c>
      <c r="B9330">
        <v>343</v>
      </c>
      <c r="C9330" t="s">
        <v>12</v>
      </c>
      <c r="D9330" t="s">
        <v>53</v>
      </c>
      <c r="E9330" t="s">
        <v>14</v>
      </c>
      <c r="F9330" t="s">
        <v>72</v>
      </c>
      <c r="G9330">
        <v>343</v>
      </c>
      <c r="H9330" t="s">
        <v>16</v>
      </c>
      <c r="I9330" t="s">
        <v>54</v>
      </c>
      <c r="J9330" t="s">
        <v>18</v>
      </c>
      <c r="K9330">
        <v>1</v>
      </c>
      <c r="L9330">
        <v>2.5999999999999998E-4</v>
      </c>
      <c r="M9330">
        <v>1.8000000000000001E-4</v>
      </c>
      <c r="S9330" t="str">
        <f t="shared" si="291"/>
        <v/>
      </c>
      <c r="T9330">
        <f t="shared" si="292"/>
        <v>1</v>
      </c>
    </row>
    <row r="9331" spans="1:20" x14ac:dyDescent="0.3">
      <c r="A9331" t="s">
        <v>71</v>
      </c>
      <c r="B9331">
        <v>350</v>
      </c>
      <c r="C9331" t="s">
        <v>12</v>
      </c>
      <c r="D9331" t="s">
        <v>13</v>
      </c>
      <c r="E9331" t="s">
        <v>14</v>
      </c>
      <c r="F9331" t="s">
        <v>72</v>
      </c>
      <c r="G9331">
        <v>350</v>
      </c>
      <c r="H9331" t="s">
        <v>16</v>
      </c>
      <c r="I9331" t="s">
        <v>17</v>
      </c>
      <c r="J9331" t="s">
        <v>18</v>
      </c>
      <c r="K9331">
        <v>1</v>
      </c>
      <c r="L9331">
        <v>2.5999999999999998E-4</v>
      </c>
      <c r="M9331">
        <v>1.8000000000000001E-4</v>
      </c>
      <c r="S9331">
        <f t="shared" si="291"/>
        <v>1</v>
      </c>
      <c r="T9331" t="str">
        <f t="shared" si="292"/>
        <v/>
      </c>
    </row>
    <row r="9332" spans="1:20" x14ac:dyDescent="0.3">
      <c r="A9332" t="s">
        <v>71</v>
      </c>
      <c r="B9332">
        <v>350</v>
      </c>
      <c r="C9332" t="s">
        <v>12</v>
      </c>
      <c r="D9332" t="s">
        <v>19</v>
      </c>
      <c r="E9332" t="s">
        <v>14</v>
      </c>
      <c r="F9332" t="s">
        <v>72</v>
      </c>
      <c r="G9332">
        <v>350</v>
      </c>
      <c r="H9332" t="s">
        <v>16</v>
      </c>
      <c r="I9332" t="s">
        <v>20</v>
      </c>
      <c r="J9332" t="s">
        <v>18</v>
      </c>
      <c r="K9332">
        <v>1</v>
      </c>
      <c r="L9332">
        <v>2.5999999999999998E-4</v>
      </c>
      <c r="M9332">
        <v>1.8000000000000001E-4</v>
      </c>
      <c r="S9332" t="str">
        <f t="shared" si="291"/>
        <v/>
      </c>
      <c r="T9332">
        <f t="shared" si="292"/>
        <v>1</v>
      </c>
    </row>
    <row r="9333" spans="1:20" x14ac:dyDescent="0.3">
      <c r="A9333" t="s">
        <v>71</v>
      </c>
      <c r="B9333">
        <v>350</v>
      </c>
      <c r="C9333" t="s">
        <v>12</v>
      </c>
      <c r="D9333" t="s">
        <v>21</v>
      </c>
      <c r="E9333" t="s">
        <v>14</v>
      </c>
      <c r="F9333" t="s">
        <v>72</v>
      </c>
      <c r="G9333">
        <v>350</v>
      </c>
      <c r="H9333" t="s">
        <v>16</v>
      </c>
      <c r="I9333" t="s">
        <v>22</v>
      </c>
      <c r="J9333" t="s">
        <v>18</v>
      </c>
      <c r="K9333">
        <v>1</v>
      </c>
      <c r="L9333">
        <v>2.5999999999999998E-4</v>
      </c>
      <c r="M9333">
        <v>1.8000000000000001E-4</v>
      </c>
      <c r="S9333" t="str">
        <f t="shared" si="291"/>
        <v/>
      </c>
      <c r="T9333">
        <f t="shared" si="292"/>
        <v>1</v>
      </c>
    </row>
    <row r="9334" spans="1:20" x14ac:dyDescent="0.3">
      <c r="A9334" t="s">
        <v>71</v>
      </c>
      <c r="B9334">
        <v>350</v>
      </c>
      <c r="C9334" t="s">
        <v>12</v>
      </c>
      <c r="D9334" t="s">
        <v>23</v>
      </c>
      <c r="E9334" t="s">
        <v>14</v>
      </c>
      <c r="F9334" t="s">
        <v>72</v>
      </c>
      <c r="G9334">
        <v>350</v>
      </c>
      <c r="H9334" t="s">
        <v>16</v>
      </c>
      <c r="I9334" t="s">
        <v>24</v>
      </c>
      <c r="J9334" t="s">
        <v>18</v>
      </c>
      <c r="K9334">
        <v>1</v>
      </c>
      <c r="L9334">
        <v>2.5999999999999998E-4</v>
      </c>
      <c r="M9334">
        <v>1.8000000000000001E-4</v>
      </c>
      <c r="S9334" t="str">
        <f t="shared" si="291"/>
        <v/>
      </c>
      <c r="T9334">
        <f t="shared" si="292"/>
        <v>1</v>
      </c>
    </row>
    <row r="9335" spans="1:20" x14ac:dyDescent="0.3">
      <c r="A9335" t="s">
        <v>71</v>
      </c>
      <c r="B9335">
        <v>350</v>
      </c>
      <c r="C9335" t="s">
        <v>12</v>
      </c>
      <c r="D9335" t="s">
        <v>25</v>
      </c>
      <c r="E9335" t="s">
        <v>14</v>
      </c>
      <c r="F9335" t="s">
        <v>72</v>
      </c>
      <c r="G9335">
        <v>350</v>
      </c>
      <c r="H9335" t="s">
        <v>16</v>
      </c>
      <c r="I9335" t="s">
        <v>26</v>
      </c>
      <c r="J9335" t="s">
        <v>18</v>
      </c>
      <c r="K9335">
        <v>1</v>
      </c>
      <c r="L9335">
        <v>2.5999999999999998E-4</v>
      </c>
      <c r="M9335">
        <v>1.8000000000000001E-4</v>
      </c>
      <c r="S9335" t="str">
        <f t="shared" si="291"/>
        <v/>
      </c>
      <c r="T9335">
        <f t="shared" si="292"/>
        <v>1</v>
      </c>
    </row>
    <row r="9336" spans="1:20" x14ac:dyDescent="0.3">
      <c r="A9336" t="s">
        <v>71</v>
      </c>
      <c r="B9336">
        <v>350</v>
      </c>
      <c r="C9336" t="s">
        <v>12</v>
      </c>
      <c r="D9336" t="s">
        <v>27</v>
      </c>
      <c r="E9336" t="s">
        <v>14</v>
      </c>
      <c r="F9336" t="s">
        <v>72</v>
      </c>
      <c r="G9336">
        <v>350</v>
      </c>
      <c r="H9336" t="s">
        <v>16</v>
      </c>
      <c r="I9336" t="s">
        <v>28</v>
      </c>
      <c r="J9336" t="s">
        <v>18</v>
      </c>
      <c r="K9336">
        <v>1</v>
      </c>
      <c r="L9336">
        <v>2.5999999999999998E-4</v>
      </c>
      <c r="M9336">
        <v>1.8000000000000001E-4</v>
      </c>
      <c r="S9336" t="str">
        <f t="shared" si="291"/>
        <v/>
      </c>
      <c r="T9336">
        <f t="shared" si="292"/>
        <v>1</v>
      </c>
    </row>
    <row r="9337" spans="1:20" x14ac:dyDescent="0.3">
      <c r="A9337" t="s">
        <v>71</v>
      </c>
      <c r="B9337">
        <v>350</v>
      </c>
      <c r="C9337" t="s">
        <v>12</v>
      </c>
      <c r="D9337" t="s">
        <v>29</v>
      </c>
      <c r="E9337" t="s">
        <v>14</v>
      </c>
      <c r="F9337" t="s">
        <v>72</v>
      </c>
      <c r="G9337">
        <v>350</v>
      </c>
      <c r="H9337" t="s">
        <v>16</v>
      </c>
      <c r="I9337" t="s">
        <v>30</v>
      </c>
      <c r="J9337" t="s">
        <v>18</v>
      </c>
      <c r="K9337">
        <v>1</v>
      </c>
      <c r="L9337">
        <v>2.5999999999999998E-4</v>
      </c>
      <c r="M9337">
        <v>1.8000000000000001E-4</v>
      </c>
      <c r="S9337" t="str">
        <f t="shared" si="291"/>
        <v/>
      </c>
      <c r="T9337">
        <f t="shared" si="292"/>
        <v>1</v>
      </c>
    </row>
    <row r="9338" spans="1:20" x14ac:dyDescent="0.3">
      <c r="A9338" t="s">
        <v>71</v>
      </c>
      <c r="B9338">
        <v>350</v>
      </c>
      <c r="C9338" t="s">
        <v>12</v>
      </c>
      <c r="D9338" t="s">
        <v>31</v>
      </c>
      <c r="E9338" t="s">
        <v>14</v>
      </c>
      <c r="F9338" t="s">
        <v>72</v>
      </c>
      <c r="G9338">
        <v>350</v>
      </c>
      <c r="H9338" t="s">
        <v>16</v>
      </c>
      <c r="I9338" t="s">
        <v>32</v>
      </c>
      <c r="J9338" t="s">
        <v>18</v>
      </c>
      <c r="K9338">
        <v>1</v>
      </c>
      <c r="L9338">
        <v>2.5999999999999998E-4</v>
      </c>
      <c r="M9338">
        <v>1.8000000000000001E-4</v>
      </c>
      <c r="S9338" t="str">
        <f t="shared" si="291"/>
        <v/>
      </c>
      <c r="T9338">
        <f t="shared" si="292"/>
        <v>1</v>
      </c>
    </row>
    <row r="9339" spans="1:20" x14ac:dyDescent="0.3">
      <c r="A9339" t="s">
        <v>71</v>
      </c>
      <c r="B9339">
        <v>350</v>
      </c>
      <c r="C9339" t="s">
        <v>12</v>
      </c>
      <c r="D9339" t="s">
        <v>33</v>
      </c>
      <c r="E9339" t="s">
        <v>14</v>
      </c>
      <c r="F9339" t="s">
        <v>72</v>
      </c>
      <c r="G9339">
        <v>350</v>
      </c>
      <c r="H9339" t="s">
        <v>16</v>
      </c>
      <c r="I9339" t="s">
        <v>34</v>
      </c>
      <c r="J9339" t="s">
        <v>18</v>
      </c>
      <c r="K9339">
        <v>1</v>
      </c>
      <c r="L9339">
        <v>2.5999999999999998E-4</v>
      </c>
      <c r="M9339">
        <v>1.8000000000000001E-4</v>
      </c>
      <c r="S9339" t="str">
        <f t="shared" si="291"/>
        <v/>
      </c>
      <c r="T9339">
        <f t="shared" si="292"/>
        <v>1</v>
      </c>
    </row>
    <row r="9340" spans="1:20" x14ac:dyDescent="0.3">
      <c r="A9340" t="s">
        <v>71</v>
      </c>
      <c r="B9340">
        <v>350</v>
      </c>
      <c r="C9340" t="s">
        <v>12</v>
      </c>
      <c r="D9340" t="s">
        <v>35</v>
      </c>
      <c r="E9340" t="s">
        <v>14</v>
      </c>
      <c r="F9340" t="s">
        <v>72</v>
      </c>
      <c r="G9340">
        <v>350</v>
      </c>
      <c r="H9340" t="s">
        <v>16</v>
      </c>
      <c r="I9340" t="s">
        <v>36</v>
      </c>
      <c r="J9340" t="s">
        <v>18</v>
      </c>
      <c r="K9340">
        <v>1</v>
      </c>
      <c r="L9340">
        <v>2.5999999999999998E-4</v>
      </c>
      <c r="M9340">
        <v>1.8000000000000001E-4</v>
      </c>
      <c r="S9340" t="str">
        <f t="shared" si="291"/>
        <v/>
      </c>
      <c r="T9340">
        <f t="shared" si="292"/>
        <v>1</v>
      </c>
    </row>
    <row r="9341" spans="1:20" x14ac:dyDescent="0.3">
      <c r="A9341" t="s">
        <v>71</v>
      </c>
      <c r="B9341">
        <v>350</v>
      </c>
      <c r="C9341" t="s">
        <v>12</v>
      </c>
      <c r="D9341" t="s">
        <v>37</v>
      </c>
      <c r="E9341" t="s">
        <v>14</v>
      </c>
      <c r="F9341" t="s">
        <v>72</v>
      </c>
      <c r="G9341">
        <v>350</v>
      </c>
      <c r="H9341" t="s">
        <v>16</v>
      </c>
      <c r="I9341" t="s">
        <v>38</v>
      </c>
      <c r="J9341" t="s">
        <v>18</v>
      </c>
      <c r="K9341">
        <v>1</v>
      </c>
      <c r="L9341">
        <v>2.5999999999999998E-4</v>
      </c>
      <c r="M9341">
        <v>1.8000000000000001E-4</v>
      </c>
      <c r="S9341" t="str">
        <f t="shared" si="291"/>
        <v/>
      </c>
      <c r="T9341">
        <f t="shared" si="292"/>
        <v>1</v>
      </c>
    </row>
    <row r="9342" spans="1:20" x14ac:dyDescent="0.3">
      <c r="A9342" t="s">
        <v>71</v>
      </c>
      <c r="B9342">
        <v>350</v>
      </c>
      <c r="C9342" t="s">
        <v>12</v>
      </c>
      <c r="D9342" t="s">
        <v>39</v>
      </c>
      <c r="E9342" t="s">
        <v>14</v>
      </c>
      <c r="F9342" t="s">
        <v>72</v>
      </c>
      <c r="G9342">
        <v>350</v>
      </c>
      <c r="H9342" t="s">
        <v>16</v>
      </c>
      <c r="I9342" t="s">
        <v>40</v>
      </c>
      <c r="J9342" t="s">
        <v>18</v>
      </c>
      <c r="K9342">
        <v>1</v>
      </c>
      <c r="L9342">
        <v>2.5999999999999998E-4</v>
      </c>
      <c r="M9342">
        <v>1.8000000000000001E-4</v>
      </c>
      <c r="S9342" t="str">
        <f t="shared" si="291"/>
        <v/>
      </c>
      <c r="T9342">
        <f t="shared" si="292"/>
        <v>1</v>
      </c>
    </row>
    <row r="9343" spans="1:20" x14ac:dyDescent="0.3">
      <c r="A9343" t="s">
        <v>71</v>
      </c>
      <c r="B9343">
        <v>350</v>
      </c>
      <c r="C9343" t="s">
        <v>12</v>
      </c>
      <c r="D9343" t="s">
        <v>41</v>
      </c>
      <c r="E9343" t="s">
        <v>14</v>
      </c>
      <c r="F9343" t="s">
        <v>72</v>
      </c>
      <c r="G9343">
        <v>350</v>
      </c>
      <c r="H9343" t="s">
        <v>16</v>
      </c>
      <c r="I9343" t="s">
        <v>42</v>
      </c>
      <c r="J9343" t="s">
        <v>18</v>
      </c>
      <c r="K9343">
        <v>1</v>
      </c>
      <c r="L9343">
        <v>2.5999999999999998E-4</v>
      </c>
      <c r="M9343">
        <v>1.8000000000000001E-4</v>
      </c>
      <c r="S9343" t="str">
        <f t="shared" ref="S9343:S9406" si="293">IF(I9343="  Q",K9343,"")</f>
        <v/>
      </c>
      <c r="T9343">
        <f t="shared" si="292"/>
        <v>1</v>
      </c>
    </row>
    <row r="9344" spans="1:20" x14ac:dyDescent="0.3">
      <c r="A9344" t="s">
        <v>71</v>
      </c>
      <c r="B9344">
        <v>350</v>
      </c>
      <c r="C9344" t="s">
        <v>12</v>
      </c>
      <c r="D9344" t="s">
        <v>43</v>
      </c>
      <c r="E9344" t="s">
        <v>14</v>
      </c>
      <c r="F9344" t="s">
        <v>72</v>
      </c>
      <c r="G9344">
        <v>350</v>
      </c>
      <c r="H9344" t="s">
        <v>16</v>
      </c>
      <c r="I9344" t="s">
        <v>44</v>
      </c>
      <c r="J9344" t="s">
        <v>18</v>
      </c>
      <c r="K9344">
        <v>1</v>
      </c>
      <c r="L9344">
        <v>2.5999999999999998E-4</v>
      </c>
      <c r="M9344">
        <v>1.8000000000000001E-4</v>
      </c>
      <c r="S9344" t="str">
        <f t="shared" si="293"/>
        <v/>
      </c>
      <c r="T9344">
        <f t="shared" si="292"/>
        <v>1</v>
      </c>
    </row>
    <row r="9345" spans="1:20" x14ac:dyDescent="0.3">
      <c r="A9345" t="s">
        <v>71</v>
      </c>
      <c r="B9345">
        <v>350</v>
      </c>
      <c r="C9345" t="s">
        <v>12</v>
      </c>
      <c r="D9345" t="s">
        <v>45</v>
      </c>
      <c r="E9345" t="s">
        <v>14</v>
      </c>
      <c r="F9345" t="s">
        <v>72</v>
      </c>
      <c r="G9345">
        <v>350</v>
      </c>
      <c r="H9345" t="s">
        <v>16</v>
      </c>
      <c r="I9345" t="s">
        <v>46</v>
      </c>
      <c r="J9345" t="s">
        <v>18</v>
      </c>
      <c r="K9345">
        <v>1</v>
      </c>
      <c r="L9345">
        <v>2.5999999999999998E-4</v>
      </c>
      <c r="M9345">
        <v>1.8000000000000001E-4</v>
      </c>
      <c r="S9345" t="str">
        <f t="shared" si="293"/>
        <v/>
      </c>
      <c r="T9345">
        <f t="shared" si="292"/>
        <v>1</v>
      </c>
    </row>
    <row r="9346" spans="1:20" x14ac:dyDescent="0.3">
      <c r="A9346" t="s">
        <v>71</v>
      </c>
      <c r="B9346">
        <v>350</v>
      </c>
      <c r="C9346" t="s">
        <v>12</v>
      </c>
      <c r="D9346" t="s">
        <v>47</v>
      </c>
      <c r="E9346" t="s">
        <v>14</v>
      </c>
      <c r="F9346" t="s">
        <v>72</v>
      </c>
      <c r="G9346">
        <v>350</v>
      </c>
      <c r="H9346" t="s">
        <v>16</v>
      </c>
      <c r="I9346" t="s">
        <v>48</v>
      </c>
      <c r="J9346" t="s">
        <v>18</v>
      </c>
      <c r="K9346">
        <v>1</v>
      </c>
      <c r="L9346">
        <v>2.5999999999999998E-4</v>
      </c>
      <c r="M9346">
        <v>1.8000000000000001E-4</v>
      </c>
      <c r="S9346" t="str">
        <f t="shared" si="293"/>
        <v/>
      </c>
      <c r="T9346">
        <f t="shared" si="292"/>
        <v>1</v>
      </c>
    </row>
    <row r="9347" spans="1:20" x14ac:dyDescent="0.3">
      <c r="A9347" t="s">
        <v>71</v>
      </c>
      <c r="B9347">
        <v>350</v>
      </c>
      <c r="C9347" t="s">
        <v>12</v>
      </c>
      <c r="D9347" t="s">
        <v>49</v>
      </c>
      <c r="E9347" t="s">
        <v>14</v>
      </c>
      <c r="F9347" t="s">
        <v>72</v>
      </c>
      <c r="G9347">
        <v>350</v>
      </c>
      <c r="H9347" t="s">
        <v>16</v>
      </c>
      <c r="I9347" t="s">
        <v>50</v>
      </c>
      <c r="J9347" t="s">
        <v>18</v>
      </c>
      <c r="K9347">
        <v>1</v>
      </c>
      <c r="L9347">
        <v>2.5999999999999998E-4</v>
      </c>
      <c r="M9347">
        <v>1.8000000000000001E-4</v>
      </c>
      <c r="S9347" t="str">
        <f t="shared" si="293"/>
        <v/>
      </c>
      <c r="T9347">
        <f t="shared" ref="T9347:T9410" si="294">IF(S9347="",K9347,"")</f>
        <v>1</v>
      </c>
    </row>
    <row r="9348" spans="1:20" x14ac:dyDescent="0.3">
      <c r="A9348" t="s">
        <v>71</v>
      </c>
      <c r="B9348">
        <v>350</v>
      </c>
      <c r="C9348" t="s">
        <v>12</v>
      </c>
      <c r="D9348" t="s">
        <v>51</v>
      </c>
      <c r="E9348" t="s">
        <v>14</v>
      </c>
      <c r="F9348" t="s">
        <v>72</v>
      </c>
      <c r="G9348">
        <v>350</v>
      </c>
      <c r="H9348" t="s">
        <v>16</v>
      </c>
      <c r="I9348" t="s">
        <v>52</v>
      </c>
      <c r="J9348" t="s">
        <v>18</v>
      </c>
      <c r="K9348">
        <v>1</v>
      </c>
      <c r="L9348">
        <v>2.5999999999999998E-4</v>
      </c>
      <c r="M9348">
        <v>1.8000000000000001E-4</v>
      </c>
      <c r="S9348" t="str">
        <f t="shared" si="293"/>
        <v/>
      </c>
      <c r="T9348">
        <f t="shared" si="294"/>
        <v>1</v>
      </c>
    </row>
    <row r="9349" spans="1:20" x14ac:dyDescent="0.3">
      <c r="A9349" t="s">
        <v>71</v>
      </c>
      <c r="B9349">
        <v>350</v>
      </c>
      <c r="C9349" t="s">
        <v>12</v>
      </c>
      <c r="D9349" t="s">
        <v>53</v>
      </c>
      <c r="E9349" t="s">
        <v>14</v>
      </c>
      <c r="F9349" t="s">
        <v>72</v>
      </c>
      <c r="G9349">
        <v>350</v>
      </c>
      <c r="H9349" t="s">
        <v>16</v>
      </c>
      <c r="I9349" t="s">
        <v>54</v>
      </c>
      <c r="J9349" t="s">
        <v>18</v>
      </c>
      <c r="K9349">
        <v>1</v>
      </c>
      <c r="L9349">
        <v>2.5999999999999998E-4</v>
      </c>
      <c r="M9349">
        <v>1.8000000000000001E-4</v>
      </c>
      <c r="S9349" t="str">
        <f t="shared" si="293"/>
        <v/>
      </c>
      <c r="T9349">
        <f t="shared" si="294"/>
        <v>1</v>
      </c>
    </row>
    <row r="9350" spans="1:20" x14ac:dyDescent="0.3">
      <c r="A9350" t="s">
        <v>71</v>
      </c>
      <c r="B9350">
        <v>355</v>
      </c>
      <c r="C9350" t="s">
        <v>12</v>
      </c>
      <c r="D9350" t="s">
        <v>13</v>
      </c>
      <c r="E9350" t="s">
        <v>14</v>
      </c>
      <c r="F9350" t="s">
        <v>72</v>
      </c>
      <c r="G9350">
        <v>355</v>
      </c>
      <c r="H9350" t="s">
        <v>16</v>
      </c>
      <c r="I9350" t="s">
        <v>17</v>
      </c>
      <c r="J9350" t="s">
        <v>18</v>
      </c>
      <c r="K9350">
        <v>1</v>
      </c>
      <c r="L9350">
        <v>2.5999999999999998E-4</v>
      </c>
      <c r="M9350">
        <v>1.8000000000000001E-4</v>
      </c>
      <c r="S9350">
        <f t="shared" si="293"/>
        <v>1</v>
      </c>
      <c r="T9350" t="str">
        <f t="shared" si="294"/>
        <v/>
      </c>
    </row>
    <row r="9351" spans="1:20" x14ac:dyDescent="0.3">
      <c r="A9351" t="s">
        <v>71</v>
      </c>
      <c r="B9351">
        <v>355</v>
      </c>
      <c r="C9351" t="s">
        <v>12</v>
      </c>
      <c r="D9351" t="s">
        <v>19</v>
      </c>
      <c r="E9351" t="s">
        <v>14</v>
      </c>
      <c r="F9351" t="s">
        <v>72</v>
      </c>
      <c r="G9351">
        <v>355</v>
      </c>
      <c r="H9351" t="s">
        <v>16</v>
      </c>
      <c r="I9351" t="s">
        <v>20</v>
      </c>
      <c r="J9351" t="s">
        <v>18</v>
      </c>
      <c r="K9351">
        <v>0.997</v>
      </c>
      <c r="L9351">
        <v>1.67E-2</v>
      </c>
      <c r="M9351">
        <v>0.40899999999999997</v>
      </c>
      <c r="S9351" t="str">
        <f t="shared" si="293"/>
        <v/>
      </c>
      <c r="T9351">
        <f t="shared" si="294"/>
        <v>0.997</v>
      </c>
    </row>
    <row r="9352" spans="1:20" x14ac:dyDescent="0.3">
      <c r="A9352" t="s">
        <v>71</v>
      </c>
      <c r="B9352">
        <v>355</v>
      </c>
      <c r="C9352" t="s">
        <v>12</v>
      </c>
      <c r="D9352" t="s">
        <v>21</v>
      </c>
      <c r="E9352" t="s">
        <v>14</v>
      </c>
      <c r="F9352" t="s">
        <v>72</v>
      </c>
      <c r="G9352">
        <v>355</v>
      </c>
      <c r="H9352" t="s">
        <v>16</v>
      </c>
      <c r="I9352" t="s">
        <v>22</v>
      </c>
      <c r="J9352" t="s">
        <v>18</v>
      </c>
      <c r="K9352">
        <v>0.97899999999999998</v>
      </c>
      <c r="L9352">
        <v>4.1099999999999998E-2</v>
      </c>
      <c r="M9352">
        <v>0.755</v>
      </c>
      <c r="S9352" t="str">
        <f t="shared" si="293"/>
        <v/>
      </c>
      <c r="T9352">
        <f t="shared" si="294"/>
        <v>0.97899999999999998</v>
      </c>
    </row>
    <row r="9353" spans="1:20" x14ac:dyDescent="0.3">
      <c r="A9353" t="s">
        <v>71</v>
      </c>
      <c r="B9353">
        <v>355</v>
      </c>
      <c r="C9353" t="s">
        <v>12</v>
      </c>
      <c r="D9353" t="s">
        <v>23</v>
      </c>
      <c r="E9353" t="s">
        <v>14</v>
      </c>
      <c r="F9353" t="s">
        <v>72</v>
      </c>
      <c r="G9353">
        <v>355</v>
      </c>
      <c r="H9353" t="s">
        <v>16</v>
      </c>
      <c r="I9353" t="s">
        <v>24</v>
      </c>
      <c r="J9353" t="s">
        <v>56</v>
      </c>
      <c r="K9353">
        <v>0.20499999999999999</v>
      </c>
      <c r="L9353">
        <v>0.124</v>
      </c>
      <c r="M9353">
        <v>0.91500000000000004</v>
      </c>
      <c r="S9353" t="str">
        <f t="shared" si="293"/>
        <v/>
      </c>
      <c r="T9353">
        <f t="shared" si="294"/>
        <v>0.20499999999999999</v>
      </c>
    </row>
    <row r="9354" spans="1:20" x14ac:dyDescent="0.3">
      <c r="A9354" t="s">
        <v>71</v>
      </c>
      <c r="B9354">
        <v>355</v>
      </c>
      <c r="C9354" t="s">
        <v>12</v>
      </c>
      <c r="D9354" t="s">
        <v>25</v>
      </c>
      <c r="E9354" t="s">
        <v>14</v>
      </c>
      <c r="F9354" t="s">
        <v>72</v>
      </c>
      <c r="G9354">
        <v>355</v>
      </c>
      <c r="H9354" t="s">
        <v>16</v>
      </c>
      <c r="I9354" t="s">
        <v>26</v>
      </c>
      <c r="J9354" t="s">
        <v>18</v>
      </c>
      <c r="K9354">
        <v>0.99399999999999999</v>
      </c>
      <c r="L9354">
        <v>2.8899999999999999E-2</v>
      </c>
      <c r="M9354">
        <v>0.68899999999999995</v>
      </c>
      <c r="S9354" t="str">
        <f t="shared" si="293"/>
        <v/>
      </c>
      <c r="T9354">
        <f t="shared" si="294"/>
        <v>0.99399999999999999</v>
      </c>
    </row>
    <row r="9355" spans="1:20" x14ac:dyDescent="0.3">
      <c r="A9355" t="s">
        <v>71</v>
      </c>
      <c r="B9355">
        <v>355</v>
      </c>
      <c r="C9355" t="s">
        <v>12</v>
      </c>
      <c r="D9355" t="s">
        <v>27</v>
      </c>
      <c r="E9355" t="s">
        <v>14</v>
      </c>
      <c r="F9355" t="s">
        <v>72</v>
      </c>
      <c r="G9355">
        <v>355</v>
      </c>
      <c r="H9355" t="s">
        <v>16</v>
      </c>
      <c r="I9355" t="s">
        <v>28</v>
      </c>
      <c r="J9355" t="s">
        <v>18</v>
      </c>
      <c r="K9355">
        <v>0.99199999999999999</v>
      </c>
      <c r="L9355">
        <v>3.1399999999999997E-2</v>
      </c>
      <c r="M9355">
        <v>0.70399999999999996</v>
      </c>
      <c r="S9355" t="str">
        <f t="shared" si="293"/>
        <v/>
      </c>
      <c r="T9355">
        <f t="shared" si="294"/>
        <v>0.99199999999999999</v>
      </c>
    </row>
    <row r="9356" spans="1:20" x14ac:dyDescent="0.3">
      <c r="A9356" t="s">
        <v>71</v>
      </c>
      <c r="B9356">
        <v>355</v>
      </c>
      <c r="C9356" t="s">
        <v>12</v>
      </c>
      <c r="D9356" t="s">
        <v>29</v>
      </c>
      <c r="E9356" t="s">
        <v>14</v>
      </c>
      <c r="F9356" t="s">
        <v>72</v>
      </c>
      <c r="G9356">
        <v>355</v>
      </c>
      <c r="H9356" t="s">
        <v>16</v>
      </c>
      <c r="I9356" t="s">
        <v>30</v>
      </c>
      <c r="J9356" t="s">
        <v>18</v>
      </c>
      <c r="K9356">
        <v>1</v>
      </c>
      <c r="L9356">
        <v>2.5999999999999998E-4</v>
      </c>
      <c r="M9356">
        <v>1.8000000000000001E-4</v>
      </c>
      <c r="S9356" t="str">
        <f t="shared" si="293"/>
        <v/>
      </c>
      <c r="T9356">
        <f t="shared" si="294"/>
        <v>1</v>
      </c>
    </row>
    <row r="9357" spans="1:20" x14ac:dyDescent="0.3">
      <c r="A9357" t="s">
        <v>71</v>
      </c>
      <c r="B9357">
        <v>355</v>
      </c>
      <c r="C9357" t="s">
        <v>12</v>
      </c>
      <c r="D9357" t="s">
        <v>31</v>
      </c>
      <c r="E9357" t="s">
        <v>14</v>
      </c>
      <c r="F9357" t="s">
        <v>72</v>
      </c>
      <c r="G9357">
        <v>355</v>
      </c>
      <c r="H9357" t="s">
        <v>16</v>
      </c>
      <c r="I9357" t="s">
        <v>32</v>
      </c>
      <c r="J9357" t="s">
        <v>18</v>
      </c>
      <c r="K9357">
        <v>0.99399999999999999</v>
      </c>
      <c r="L9357">
        <v>2.8899999999999999E-2</v>
      </c>
      <c r="M9357">
        <v>0.68899999999999995</v>
      </c>
      <c r="S9357" t="str">
        <f t="shared" si="293"/>
        <v/>
      </c>
      <c r="T9357">
        <f t="shared" si="294"/>
        <v>0.99399999999999999</v>
      </c>
    </row>
    <row r="9358" spans="1:20" x14ac:dyDescent="0.3">
      <c r="A9358" t="s">
        <v>71</v>
      </c>
      <c r="B9358">
        <v>355</v>
      </c>
      <c r="C9358" t="s">
        <v>12</v>
      </c>
      <c r="D9358" t="s">
        <v>33</v>
      </c>
      <c r="E9358" t="s">
        <v>14</v>
      </c>
      <c r="F9358" t="s">
        <v>72</v>
      </c>
      <c r="G9358">
        <v>355</v>
      </c>
      <c r="H9358" t="s">
        <v>16</v>
      </c>
      <c r="I9358" t="s">
        <v>34</v>
      </c>
      <c r="J9358" t="s">
        <v>18</v>
      </c>
      <c r="K9358">
        <v>0.997</v>
      </c>
      <c r="L9358">
        <v>1.67E-2</v>
      </c>
      <c r="M9358">
        <v>0.40899999999999997</v>
      </c>
      <c r="S9358" t="str">
        <f t="shared" si="293"/>
        <v/>
      </c>
      <c r="T9358">
        <f t="shared" si="294"/>
        <v>0.997</v>
      </c>
    </row>
    <row r="9359" spans="1:20" x14ac:dyDescent="0.3">
      <c r="A9359" t="s">
        <v>71</v>
      </c>
      <c r="B9359">
        <v>355</v>
      </c>
      <c r="C9359" t="s">
        <v>12</v>
      </c>
      <c r="D9359" t="s">
        <v>35</v>
      </c>
      <c r="E9359" t="s">
        <v>14</v>
      </c>
      <c r="F9359" t="s">
        <v>72</v>
      </c>
      <c r="G9359">
        <v>355</v>
      </c>
      <c r="H9359" t="s">
        <v>16</v>
      </c>
      <c r="I9359" t="s">
        <v>36</v>
      </c>
      <c r="J9359" t="s">
        <v>18</v>
      </c>
      <c r="K9359">
        <v>0.999</v>
      </c>
      <c r="L9359">
        <v>5.7400000000000003E-3</v>
      </c>
      <c r="M9359">
        <v>0.13600000000000001</v>
      </c>
      <c r="S9359" t="str">
        <f t="shared" si="293"/>
        <v/>
      </c>
      <c r="T9359">
        <f t="shared" si="294"/>
        <v>0.999</v>
      </c>
    </row>
    <row r="9360" spans="1:20" x14ac:dyDescent="0.3">
      <c r="A9360" t="s">
        <v>71</v>
      </c>
      <c r="B9360">
        <v>355</v>
      </c>
      <c r="C9360" t="s">
        <v>12</v>
      </c>
      <c r="D9360" t="s">
        <v>37</v>
      </c>
      <c r="E9360" t="s">
        <v>14</v>
      </c>
      <c r="F9360" t="s">
        <v>72</v>
      </c>
      <c r="G9360">
        <v>355</v>
      </c>
      <c r="H9360" t="s">
        <v>16</v>
      </c>
      <c r="I9360" t="s">
        <v>38</v>
      </c>
      <c r="J9360" t="s">
        <v>18</v>
      </c>
      <c r="K9360">
        <v>0.997</v>
      </c>
      <c r="L9360">
        <v>1.67E-2</v>
      </c>
      <c r="M9360">
        <v>0.40899999999999997</v>
      </c>
      <c r="S9360" t="str">
        <f t="shared" si="293"/>
        <v/>
      </c>
      <c r="T9360">
        <f t="shared" si="294"/>
        <v>0.997</v>
      </c>
    </row>
    <row r="9361" spans="1:20" x14ac:dyDescent="0.3">
      <c r="A9361" t="s">
        <v>71</v>
      </c>
      <c r="B9361">
        <v>355</v>
      </c>
      <c r="C9361" t="s">
        <v>12</v>
      </c>
      <c r="D9361" t="s">
        <v>39</v>
      </c>
      <c r="E9361" t="s">
        <v>14</v>
      </c>
      <c r="F9361" t="s">
        <v>72</v>
      </c>
      <c r="G9361">
        <v>355</v>
      </c>
      <c r="H9361" t="s">
        <v>16</v>
      </c>
      <c r="I9361" t="s">
        <v>40</v>
      </c>
      <c r="J9361" t="s">
        <v>18</v>
      </c>
      <c r="K9361">
        <v>1</v>
      </c>
      <c r="L9361">
        <v>2.5999999999999998E-4</v>
      </c>
      <c r="M9361">
        <v>1.8000000000000001E-4</v>
      </c>
      <c r="S9361" t="str">
        <f t="shared" si="293"/>
        <v/>
      </c>
      <c r="T9361">
        <f t="shared" si="294"/>
        <v>1</v>
      </c>
    </row>
    <row r="9362" spans="1:20" x14ac:dyDescent="0.3">
      <c r="A9362" t="s">
        <v>71</v>
      </c>
      <c r="B9362">
        <v>355</v>
      </c>
      <c r="C9362" t="s">
        <v>12</v>
      </c>
      <c r="D9362" t="s">
        <v>41</v>
      </c>
      <c r="E9362" t="s">
        <v>14</v>
      </c>
      <c r="F9362" t="s">
        <v>72</v>
      </c>
      <c r="G9362">
        <v>355</v>
      </c>
      <c r="H9362" t="s">
        <v>16</v>
      </c>
      <c r="I9362" t="s">
        <v>42</v>
      </c>
      <c r="J9362" t="s">
        <v>55</v>
      </c>
      <c r="K9362">
        <v>0.86</v>
      </c>
      <c r="L9362">
        <v>6.6600000000000006E-2</v>
      </c>
      <c r="M9362">
        <v>0.83099999999999996</v>
      </c>
      <c r="S9362" t="str">
        <f t="shared" si="293"/>
        <v/>
      </c>
      <c r="T9362">
        <f t="shared" si="294"/>
        <v>0.86</v>
      </c>
    </row>
    <row r="9363" spans="1:20" x14ac:dyDescent="0.3">
      <c r="A9363" t="s">
        <v>71</v>
      </c>
      <c r="B9363">
        <v>355</v>
      </c>
      <c r="C9363" t="s">
        <v>12</v>
      </c>
      <c r="D9363" t="s">
        <v>43</v>
      </c>
      <c r="E9363" t="s">
        <v>14</v>
      </c>
      <c r="F9363" t="s">
        <v>72</v>
      </c>
      <c r="G9363">
        <v>355</v>
      </c>
      <c r="H9363" t="s">
        <v>16</v>
      </c>
      <c r="I9363" t="s">
        <v>44</v>
      </c>
      <c r="J9363" t="s">
        <v>18</v>
      </c>
      <c r="K9363">
        <v>1</v>
      </c>
      <c r="L9363">
        <v>2.5999999999999998E-4</v>
      </c>
      <c r="M9363">
        <v>1.8000000000000001E-4</v>
      </c>
      <c r="S9363" t="str">
        <f t="shared" si="293"/>
        <v/>
      </c>
      <c r="T9363">
        <f t="shared" si="294"/>
        <v>1</v>
      </c>
    </row>
    <row r="9364" spans="1:20" x14ac:dyDescent="0.3">
      <c r="A9364" t="s">
        <v>71</v>
      </c>
      <c r="B9364">
        <v>355</v>
      </c>
      <c r="C9364" t="s">
        <v>12</v>
      </c>
      <c r="D9364" t="s">
        <v>45</v>
      </c>
      <c r="E9364" t="s">
        <v>14</v>
      </c>
      <c r="F9364" t="s">
        <v>72</v>
      </c>
      <c r="G9364">
        <v>355</v>
      </c>
      <c r="H9364" t="s">
        <v>16</v>
      </c>
      <c r="I9364" t="s">
        <v>46</v>
      </c>
      <c r="J9364" t="s">
        <v>18</v>
      </c>
      <c r="K9364">
        <v>0.997</v>
      </c>
      <c r="L9364">
        <v>1.67E-2</v>
      </c>
      <c r="M9364">
        <v>0.40899999999999997</v>
      </c>
      <c r="S9364" t="str">
        <f t="shared" si="293"/>
        <v/>
      </c>
      <c r="T9364">
        <f t="shared" si="294"/>
        <v>0.997</v>
      </c>
    </row>
    <row r="9365" spans="1:20" x14ac:dyDescent="0.3">
      <c r="A9365" t="s">
        <v>71</v>
      </c>
      <c r="B9365">
        <v>355</v>
      </c>
      <c r="C9365" t="s">
        <v>12</v>
      </c>
      <c r="D9365" t="s">
        <v>47</v>
      </c>
      <c r="E9365" t="s">
        <v>14</v>
      </c>
      <c r="F9365" t="s">
        <v>72</v>
      </c>
      <c r="G9365">
        <v>355</v>
      </c>
      <c r="H9365" t="s">
        <v>16</v>
      </c>
      <c r="I9365" t="s">
        <v>48</v>
      </c>
      <c r="J9365" t="s">
        <v>18</v>
      </c>
      <c r="K9365">
        <v>1</v>
      </c>
      <c r="L9365">
        <v>2.5999999999999998E-4</v>
      </c>
      <c r="M9365">
        <v>1.8000000000000001E-4</v>
      </c>
      <c r="S9365" t="str">
        <f t="shared" si="293"/>
        <v/>
      </c>
      <c r="T9365">
        <f t="shared" si="294"/>
        <v>1</v>
      </c>
    </row>
    <row r="9366" spans="1:20" x14ac:dyDescent="0.3">
      <c r="A9366" t="s">
        <v>71</v>
      </c>
      <c r="B9366">
        <v>355</v>
      </c>
      <c r="C9366" t="s">
        <v>12</v>
      </c>
      <c r="D9366" t="s">
        <v>49</v>
      </c>
      <c r="E9366" t="s">
        <v>14</v>
      </c>
      <c r="F9366" t="s">
        <v>72</v>
      </c>
      <c r="G9366">
        <v>355</v>
      </c>
      <c r="H9366" t="s">
        <v>16</v>
      </c>
      <c r="I9366" t="s">
        <v>50</v>
      </c>
      <c r="J9366" t="s">
        <v>18</v>
      </c>
      <c r="K9366">
        <v>0.999</v>
      </c>
      <c r="L9366">
        <v>5.7400000000000003E-3</v>
      </c>
      <c r="M9366">
        <v>0.13600000000000001</v>
      </c>
      <c r="S9366" t="str">
        <f t="shared" si="293"/>
        <v/>
      </c>
      <c r="T9366">
        <f t="shared" si="294"/>
        <v>0.999</v>
      </c>
    </row>
    <row r="9367" spans="1:20" x14ac:dyDescent="0.3">
      <c r="A9367" t="s">
        <v>71</v>
      </c>
      <c r="B9367">
        <v>355</v>
      </c>
      <c r="C9367" t="s">
        <v>12</v>
      </c>
      <c r="D9367" t="s">
        <v>51</v>
      </c>
      <c r="E9367" t="s">
        <v>14</v>
      </c>
      <c r="F9367" t="s">
        <v>72</v>
      </c>
      <c r="G9367">
        <v>355</v>
      </c>
      <c r="H9367" t="s">
        <v>16</v>
      </c>
      <c r="I9367" t="s">
        <v>52</v>
      </c>
      <c r="J9367" t="s">
        <v>18</v>
      </c>
      <c r="K9367">
        <v>1</v>
      </c>
      <c r="L9367">
        <v>2.5999999999999998E-4</v>
      </c>
      <c r="M9367">
        <v>1.8000000000000001E-4</v>
      </c>
      <c r="S9367" t="str">
        <f t="shared" si="293"/>
        <v/>
      </c>
      <c r="T9367">
        <f t="shared" si="294"/>
        <v>1</v>
      </c>
    </row>
    <row r="9368" spans="1:20" x14ac:dyDescent="0.3">
      <c r="A9368" t="s">
        <v>71</v>
      </c>
      <c r="B9368">
        <v>355</v>
      </c>
      <c r="C9368" t="s">
        <v>12</v>
      </c>
      <c r="D9368" t="s">
        <v>53</v>
      </c>
      <c r="E9368" t="s">
        <v>14</v>
      </c>
      <c r="F9368" t="s">
        <v>72</v>
      </c>
      <c r="G9368">
        <v>355</v>
      </c>
      <c r="H9368" t="s">
        <v>16</v>
      </c>
      <c r="I9368" t="s">
        <v>54</v>
      </c>
      <c r="J9368" t="s">
        <v>18</v>
      </c>
      <c r="K9368">
        <v>1</v>
      </c>
      <c r="L9368">
        <v>2.5999999999999998E-4</v>
      </c>
      <c r="M9368">
        <v>1.8000000000000001E-4</v>
      </c>
      <c r="S9368" t="str">
        <f t="shared" si="293"/>
        <v/>
      </c>
      <c r="T9368">
        <f t="shared" si="294"/>
        <v>1</v>
      </c>
    </row>
    <row r="9369" spans="1:20" x14ac:dyDescent="0.3">
      <c r="A9369" t="s">
        <v>71</v>
      </c>
      <c r="B9369">
        <v>359</v>
      </c>
      <c r="C9369" t="s">
        <v>12</v>
      </c>
      <c r="D9369" t="s">
        <v>13</v>
      </c>
      <c r="E9369" t="s">
        <v>14</v>
      </c>
      <c r="F9369" t="s">
        <v>72</v>
      </c>
      <c r="G9369">
        <v>359</v>
      </c>
      <c r="H9369" t="s">
        <v>16</v>
      </c>
      <c r="I9369" t="s">
        <v>17</v>
      </c>
      <c r="J9369" t="s">
        <v>18</v>
      </c>
      <c r="K9369">
        <v>0.998</v>
      </c>
      <c r="L9369">
        <v>1.12E-2</v>
      </c>
      <c r="M9369">
        <v>0.27300000000000002</v>
      </c>
      <c r="S9369">
        <f t="shared" si="293"/>
        <v>0.998</v>
      </c>
      <c r="T9369" t="str">
        <f t="shared" si="294"/>
        <v/>
      </c>
    </row>
    <row r="9370" spans="1:20" x14ac:dyDescent="0.3">
      <c r="A9370" t="s">
        <v>71</v>
      </c>
      <c r="B9370">
        <v>359</v>
      </c>
      <c r="C9370" t="s">
        <v>12</v>
      </c>
      <c r="D9370" t="s">
        <v>19</v>
      </c>
      <c r="E9370" t="s">
        <v>14</v>
      </c>
      <c r="F9370" t="s">
        <v>72</v>
      </c>
      <c r="G9370">
        <v>359</v>
      </c>
      <c r="H9370" t="s">
        <v>16</v>
      </c>
      <c r="I9370" t="s">
        <v>20</v>
      </c>
      <c r="J9370" t="s">
        <v>18</v>
      </c>
      <c r="K9370">
        <v>0.97</v>
      </c>
      <c r="L9370">
        <v>4.4600000000000001E-2</v>
      </c>
      <c r="M9370">
        <v>0.76900000000000002</v>
      </c>
      <c r="S9370" t="str">
        <f t="shared" si="293"/>
        <v/>
      </c>
      <c r="T9370">
        <f t="shared" si="294"/>
        <v>0.97</v>
      </c>
    </row>
    <row r="9371" spans="1:20" x14ac:dyDescent="0.3">
      <c r="A9371" t="s">
        <v>71</v>
      </c>
      <c r="B9371">
        <v>359</v>
      </c>
      <c r="C9371" t="s">
        <v>12</v>
      </c>
      <c r="D9371" t="s">
        <v>21</v>
      </c>
      <c r="E9371" t="s">
        <v>14</v>
      </c>
      <c r="F9371" t="s">
        <v>72</v>
      </c>
      <c r="G9371">
        <v>359</v>
      </c>
      <c r="H9371" t="s">
        <v>16</v>
      </c>
      <c r="I9371" t="s">
        <v>22</v>
      </c>
      <c r="J9371" t="s">
        <v>56</v>
      </c>
      <c r="K9371">
        <v>0.11799999999999999</v>
      </c>
      <c r="L9371">
        <v>0.14099999999999999</v>
      </c>
      <c r="M9371">
        <v>0.92700000000000005</v>
      </c>
      <c r="S9371" t="str">
        <f t="shared" si="293"/>
        <v/>
      </c>
      <c r="T9371">
        <f t="shared" si="294"/>
        <v>0.11799999999999999</v>
      </c>
    </row>
    <row r="9372" spans="1:20" x14ac:dyDescent="0.3">
      <c r="A9372" t="s">
        <v>71</v>
      </c>
      <c r="B9372">
        <v>359</v>
      </c>
      <c r="C9372" t="s">
        <v>12</v>
      </c>
      <c r="D9372" t="s">
        <v>23</v>
      </c>
      <c r="E9372" t="s">
        <v>14</v>
      </c>
      <c r="F9372" t="s">
        <v>72</v>
      </c>
      <c r="G9372">
        <v>359</v>
      </c>
      <c r="H9372" t="s">
        <v>16</v>
      </c>
      <c r="I9372" t="s">
        <v>24</v>
      </c>
      <c r="J9372" t="s">
        <v>55</v>
      </c>
      <c r="K9372">
        <v>0.94899999999999995</v>
      </c>
      <c r="L9372">
        <v>5.2900000000000003E-2</v>
      </c>
      <c r="M9372">
        <v>0.79200000000000004</v>
      </c>
      <c r="S9372" t="str">
        <f t="shared" si="293"/>
        <v/>
      </c>
      <c r="T9372">
        <f t="shared" si="294"/>
        <v>0.94899999999999995</v>
      </c>
    </row>
    <row r="9373" spans="1:20" x14ac:dyDescent="0.3">
      <c r="A9373" t="s">
        <v>71</v>
      </c>
      <c r="B9373">
        <v>359</v>
      </c>
      <c r="C9373" t="s">
        <v>12</v>
      </c>
      <c r="D9373" t="s">
        <v>25</v>
      </c>
      <c r="E9373" t="s">
        <v>14</v>
      </c>
      <c r="F9373" t="s">
        <v>72</v>
      </c>
      <c r="G9373">
        <v>359</v>
      </c>
      <c r="H9373" t="s">
        <v>16</v>
      </c>
      <c r="I9373" t="s">
        <v>26</v>
      </c>
      <c r="J9373" t="s">
        <v>18</v>
      </c>
      <c r="K9373">
        <v>0.99</v>
      </c>
      <c r="L9373">
        <v>3.3799999999999997E-2</v>
      </c>
      <c r="M9373">
        <v>0.71899999999999997</v>
      </c>
      <c r="S9373" t="str">
        <f t="shared" si="293"/>
        <v/>
      </c>
      <c r="T9373">
        <f t="shared" si="294"/>
        <v>0.99</v>
      </c>
    </row>
    <row r="9374" spans="1:20" x14ac:dyDescent="0.3">
      <c r="A9374" t="s">
        <v>71</v>
      </c>
      <c r="B9374">
        <v>359</v>
      </c>
      <c r="C9374" t="s">
        <v>12</v>
      </c>
      <c r="D9374" t="s">
        <v>27</v>
      </c>
      <c r="E9374" t="s">
        <v>14</v>
      </c>
      <c r="F9374" t="s">
        <v>72</v>
      </c>
      <c r="G9374">
        <v>359</v>
      </c>
      <c r="H9374" t="s">
        <v>16</v>
      </c>
      <c r="I9374" t="s">
        <v>28</v>
      </c>
      <c r="J9374" t="s">
        <v>18</v>
      </c>
      <c r="K9374">
        <v>0.99</v>
      </c>
      <c r="L9374">
        <v>3.3799999999999997E-2</v>
      </c>
      <c r="M9374">
        <v>0.71899999999999997</v>
      </c>
      <c r="S9374" t="str">
        <f t="shared" si="293"/>
        <v/>
      </c>
      <c r="T9374">
        <f t="shared" si="294"/>
        <v>0.99</v>
      </c>
    </row>
    <row r="9375" spans="1:20" x14ac:dyDescent="0.3">
      <c r="A9375" t="s">
        <v>71</v>
      </c>
      <c r="B9375">
        <v>359</v>
      </c>
      <c r="C9375" t="s">
        <v>12</v>
      </c>
      <c r="D9375" t="s">
        <v>29</v>
      </c>
      <c r="E9375" t="s">
        <v>14</v>
      </c>
      <c r="F9375" t="s">
        <v>72</v>
      </c>
      <c r="G9375">
        <v>359</v>
      </c>
      <c r="H9375" t="s">
        <v>16</v>
      </c>
      <c r="I9375" t="s">
        <v>30</v>
      </c>
      <c r="J9375" t="s">
        <v>18</v>
      </c>
      <c r="K9375">
        <v>0.999</v>
      </c>
      <c r="L9375">
        <v>5.7400000000000003E-3</v>
      </c>
      <c r="M9375">
        <v>0.13600000000000001</v>
      </c>
      <c r="S9375" t="str">
        <f t="shared" si="293"/>
        <v/>
      </c>
      <c r="T9375">
        <f t="shared" si="294"/>
        <v>0.999</v>
      </c>
    </row>
    <row r="9376" spans="1:20" x14ac:dyDescent="0.3">
      <c r="A9376" t="s">
        <v>71</v>
      </c>
      <c r="B9376">
        <v>359</v>
      </c>
      <c r="C9376" t="s">
        <v>12</v>
      </c>
      <c r="D9376" t="s">
        <v>31</v>
      </c>
      <c r="E9376" t="s">
        <v>14</v>
      </c>
      <c r="F9376" t="s">
        <v>72</v>
      </c>
      <c r="G9376">
        <v>359</v>
      </c>
      <c r="H9376" t="s">
        <v>16</v>
      </c>
      <c r="I9376" t="s">
        <v>32</v>
      </c>
      <c r="J9376" t="s">
        <v>18</v>
      </c>
      <c r="K9376">
        <v>0.97</v>
      </c>
      <c r="L9376">
        <v>4.4600000000000001E-2</v>
      </c>
      <c r="M9376">
        <v>0.76900000000000002</v>
      </c>
      <c r="S9376" t="str">
        <f t="shared" si="293"/>
        <v/>
      </c>
      <c r="T9376">
        <f t="shared" si="294"/>
        <v>0.97</v>
      </c>
    </row>
    <row r="9377" spans="1:20" x14ac:dyDescent="0.3">
      <c r="A9377" t="s">
        <v>71</v>
      </c>
      <c r="B9377">
        <v>359</v>
      </c>
      <c r="C9377" t="s">
        <v>12</v>
      </c>
      <c r="D9377" t="s">
        <v>33</v>
      </c>
      <c r="E9377" t="s">
        <v>14</v>
      </c>
      <c r="F9377" t="s">
        <v>72</v>
      </c>
      <c r="G9377">
        <v>359</v>
      </c>
      <c r="H9377" t="s">
        <v>16</v>
      </c>
      <c r="I9377" t="s">
        <v>34</v>
      </c>
      <c r="J9377" t="s">
        <v>18</v>
      </c>
      <c r="K9377">
        <v>0.98499999999999999</v>
      </c>
      <c r="L9377">
        <v>3.7499999999999999E-2</v>
      </c>
      <c r="M9377">
        <v>0.74</v>
      </c>
      <c r="S9377" t="str">
        <f t="shared" si="293"/>
        <v/>
      </c>
      <c r="T9377">
        <f t="shared" si="294"/>
        <v>0.98499999999999999</v>
      </c>
    </row>
    <row r="9378" spans="1:20" x14ac:dyDescent="0.3">
      <c r="A9378" t="s">
        <v>71</v>
      </c>
      <c r="B9378">
        <v>359</v>
      </c>
      <c r="C9378" t="s">
        <v>12</v>
      </c>
      <c r="D9378" t="s">
        <v>35</v>
      </c>
      <c r="E9378" t="s">
        <v>14</v>
      </c>
      <c r="F9378" t="s">
        <v>72</v>
      </c>
      <c r="G9378">
        <v>359</v>
      </c>
      <c r="H9378" t="s">
        <v>16</v>
      </c>
      <c r="I9378" t="s">
        <v>36</v>
      </c>
      <c r="J9378" t="s">
        <v>18</v>
      </c>
      <c r="K9378">
        <v>0.98499999999999999</v>
      </c>
      <c r="L9378">
        <v>3.7499999999999999E-2</v>
      </c>
      <c r="M9378">
        <v>0.74</v>
      </c>
      <c r="S9378" t="str">
        <f t="shared" si="293"/>
        <v/>
      </c>
      <c r="T9378">
        <f t="shared" si="294"/>
        <v>0.98499999999999999</v>
      </c>
    </row>
    <row r="9379" spans="1:20" x14ac:dyDescent="0.3">
      <c r="A9379" t="s">
        <v>71</v>
      </c>
      <c r="B9379">
        <v>359</v>
      </c>
      <c r="C9379" t="s">
        <v>12</v>
      </c>
      <c r="D9379" t="s">
        <v>37</v>
      </c>
      <c r="E9379" t="s">
        <v>14</v>
      </c>
      <c r="F9379" t="s">
        <v>72</v>
      </c>
      <c r="G9379">
        <v>359</v>
      </c>
      <c r="H9379" t="s">
        <v>16</v>
      </c>
      <c r="I9379" t="s">
        <v>38</v>
      </c>
      <c r="J9379" t="s">
        <v>18</v>
      </c>
      <c r="K9379">
        <v>0.96099999999999997</v>
      </c>
      <c r="L9379">
        <v>4.8000000000000001E-2</v>
      </c>
      <c r="M9379">
        <v>0.78</v>
      </c>
      <c r="S9379" t="str">
        <f t="shared" si="293"/>
        <v/>
      </c>
      <c r="T9379">
        <f t="shared" si="294"/>
        <v>0.96099999999999997</v>
      </c>
    </row>
    <row r="9380" spans="1:20" x14ac:dyDescent="0.3">
      <c r="A9380" t="s">
        <v>71</v>
      </c>
      <c r="B9380">
        <v>359</v>
      </c>
      <c r="C9380" t="s">
        <v>12</v>
      </c>
      <c r="D9380" t="s">
        <v>39</v>
      </c>
      <c r="E9380" t="s">
        <v>14</v>
      </c>
      <c r="F9380" t="s">
        <v>72</v>
      </c>
      <c r="G9380">
        <v>359</v>
      </c>
      <c r="H9380" t="s">
        <v>16</v>
      </c>
      <c r="I9380" t="s">
        <v>40</v>
      </c>
      <c r="J9380" t="s">
        <v>18</v>
      </c>
      <c r="K9380">
        <v>0.98499999999999999</v>
      </c>
      <c r="L9380">
        <v>3.7499999999999999E-2</v>
      </c>
      <c r="M9380">
        <v>0.74</v>
      </c>
      <c r="S9380" t="str">
        <f t="shared" si="293"/>
        <v/>
      </c>
      <c r="T9380">
        <f t="shared" si="294"/>
        <v>0.98499999999999999</v>
      </c>
    </row>
    <row r="9381" spans="1:20" x14ac:dyDescent="0.3">
      <c r="A9381" t="s">
        <v>71</v>
      </c>
      <c r="B9381">
        <v>359</v>
      </c>
      <c r="C9381" t="s">
        <v>12</v>
      </c>
      <c r="D9381" t="s">
        <v>41</v>
      </c>
      <c r="E9381" t="s">
        <v>14</v>
      </c>
      <c r="F9381" t="s">
        <v>72</v>
      </c>
      <c r="G9381">
        <v>359</v>
      </c>
      <c r="H9381" t="s">
        <v>16</v>
      </c>
      <c r="I9381" t="s">
        <v>42</v>
      </c>
      <c r="J9381" t="s">
        <v>55</v>
      </c>
      <c r="K9381">
        <v>0.875</v>
      </c>
      <c r="L9381">
        <v>6.5299999999999997E-2</v>
      </c>
      <c r="M9381">
        <v>0.82599999999999996</v>
      </c>
      <c r="S9381" t="str">
        <f t="shared" si="293"/>
        <v/>
      </c>
      <c r="T9381">
        <f t="shared" si="294"/>
        <v>0.875</v>
      </c>
    </row>
    <row r="9382" spans="1:20" x14ac:dyDescent="0.3">
      <c r="A9382" t="s">
        <v>71</v>
      </c>
      <c r="B9382">
        <v>359</v>
      </c>
      <c r="C9382" t="s">
        <v>12</v>
      </c>
      <c r="D9382" t="s">
        <v>43</v>
      </c>
      <c r="E9382" t="s">
        <v>14</v>
      </c>
      <c r="F9382" t="s">
        <v>72</v>
      </c>
      <c r="G9382">
        <v>359</v>
      </c>
      <c r="H9382" t="s">
        <v>16</v>
      </c>
      <c r="I9382" t="s">
        <v>44</v>
      </c>
      <c r="J9382" t="s">
        <v>18</v>
      </c>
      <c r="K9382">
        <v>0.998</v>
      </c>
      <c r="L9382">
        <v>1.12E-2</v>
      </c>
      <c r="M9382">
        <v>0.27300000000000002</v>
      </c>
      <c r="S9382" t="str">
        <f t="shared" si="293"/>
        <v/>
      </c>
      <c r="T9382">
        <f t="shared" si="294"/>
        <v>0.998</v>
      </c>
    </row>
    <row r="9383" spans="1:20" x14ac:dyDescent="0.3">
      <c r="A9383" t="s">
        <v>71</v>
      </c>
      <c r="B9383">
        <v>359</v>
      </c>
      <c r="C9383" t="s">
        <v>12</v>
      </c>
      <c r="D9383" t="s">
        <v>45</v>
      </c>
      <c r="E9383" t="s">
        <v>14</v>
      </c>
      <c r="F9383" t="s">
        <v>72</v>
      </c>
      <c r="G9383">
        <v>359</v>
      </c>
      <c r="H9383" t="s">
        <v>16</v>
      </c>
      <c r="I9383" t="s">
        <v>46</v>
      </c>
      <c r="J9383" t="s">
        <v>18</v>
      </c>
      <c r="K9383">
        <v>0.99199999999999999</v>
      </c>
      <c r="L9383">
        <v>3.1399999999999997E-2</v>
      </c>
      <c r="M9383">
        <v>0.70399999999999996</v>
      </c>
      <c r="S9383" t="str">
        <f t="shared" si="293"/>
        <v/>
      </c>
      <c r="T9383">
        <f t="shared" si="294"/>
        <v>0.99199999999999999</v>
      </c>
    </row>
    <row r="9384" spans="1:20" x14ac:dyDescent="0.3">
      <c r="A9384" t="s">
        <v>71</v>
      </c>
      <c r="B9384">
        <v>359</v>
      </c>
      <c r="C9384" t="s">
        <v>12</v>
      </c>
      <c r="D9384" t="s">
        <v>47</v>
      </c>
      <c r="E9384" t="s">
        <v>14</v>
      </c>
      <c r="F9384" t="s">
        <v>72</v>
      </c>
      <c r="G9384">
        <v>359</v>
      </c>
      <c r="H9384" t="s">
        <v>16</v>
      </c>
      <c r="I9384" t="s">
        <v>48</v>
      </c>
      <c r="J9384" t="s">
        <v>18</v>
      </c>
      <c r="K9384">
        <v>0.999</v>
      </c>
      <c r="L9384">
        <v>5.7400000000000003E-3</v>
      </c>
      <c r="M9384">
        <v>0.13600000000000001</v>
      </c>
      <c r="S9384" t="str">
        <f t="shared" si="293"/>
        <v/>
      </c>
      <c r="T9384">
        <f t="shared" si="294"/>
        <v>0.999</v>
      </c>
    </row>
    <row r="9385" spans="1:20" x14ac:dyDescent="0.3">
      <c r="A9385" t="s">
        <v>71</v>
      </c>
      <c r="B9385">
        <v>359</v>
      </c>
      <c r="C9385" t="s">
        <v>12</v>
      </c>
      <c r="D9385" t="s">
        <v>49</v>
      </c>
      <c r="E9385" t="s">
        <v>14</v>
      </c>
      <c r="F9385" t="s">
        <v>72</v>
      </c>
      <c r="G9385">
        <v>359</v>
      </c>
      <c r="H9385" t="s">
        <v>16</v>
      </c>
      <c r="I9385" t="s">
        <v>50</v>
      </c>
      <c r="J9385" t="s">
        <v>18</v>
      </c>
      <c r="K9385">
        <v>0.98499999999999999</v>
      </c>
      <c r="L9385">
        <v>3.7499999999999999E-2</v>
      </c>
      <c r="M9385">
        <v>0.74</v>
      </c>
      <c r="S9385" t="str">
        <f t="shared" si="293"/>
        <v/>
      </c>
      <c r="T9385">
        <f t="shared" si="294"/>
        <v>0.98499999999999999</v>
      </c>
    </row>
    <row r="9386" spans="1:20" x14ac:dyDescent="0.3">
      <c r="A9386" t="s">
        <v>71</v>
      </c>
      <c r="B9386">
        <v>359</v>
      </c>
      <c r="C9386" t="s">
        <v>12</v>
      </c>
      <c r="D9386" t="s">
        <v>51</v>
      </c>
      <c r="E9386" t="s">
        <v>14</v>
      </c>
      <c r="F9386" t="s">
        <v>72</v>
      </c>
      <c r="G9386">
        <v>359</v>
      </c>
      <c r="H9386" t="s">
        <v>16</v>
      </c>
      <c r="I9386" t="s">
        <v>52</v>
      </c>
      <c r="J9386" t="s">
        <v>18</v>
      </c>
      <c r="K9386">
        <v>0.998</v>
      </c>
      <c r="L9386">
        <v>1.12E-2</v>
      </c>
      <c r="M9386">
        <v>0.27300000000000002</v>
      </c>
      <c r="S9386" t="str">
        <f t="shared" si="293"/>
        <v/>
      </c>
      <c r="T9386">
        <f t="shared" si="294"/>
        <v>0.998</v>
      </c>
    </row>
    <row r="9387" spans="1:20" x14ac:dyDescent="0.3">
      <c r="A9387" t="s">
        <v>71</v>
      </c>
      <c r="B9387">
        <v>359</v>
      </c>
      <c r="C9387" t="s">
        <v>12</v>
      </c>
      <c r="D9387" t="s">
        <v>53</v>
      </c>
      <c r="E9387" t="s">
        <v>14</v>
      </c>
      <c r="F9387" t="s">
        <v>72</v>
      </c>
      <c r="G9387">
        <v>359</v>
      </c>
      <c r="H9387" t="s">
        <v>16</v>
      </c>
      <c r="I9387" t="s">
        <v>54</v>
      </c>
      <c r="J9387" t="s">
        <v>18</v>
      </c>
      <c r="K9387">
        <v>0.98499999999999999</v>
      </c>
      <c r="L9387">
        <v>3.7499999999999999E-2</v>
      </c>
      <c r="M9387">
        <v>0.74</v>
      </c>
      <c r="S9387" t="str">
        <f t="shared" si="293"/>
        <v/>
      </c>
      <c r="T9387">
        <f t="shared" si="294"/>
        <v>0.98499999999999999</v>
      </c>
    </row>
    <row r="9388" spans="1:20" x14ac:dyDescent="0.3">
      <c r="A9388" t="s">
        <v>71</v>
      </c>
      <c r="B9388">
        <v>367</v>
      </c>
      <c r="C9388" t="s">
        <v>12</v>
      </c>
      <c r="D9388" t="s">
        <v>13</v>
      </c>
      <c r="E9388" t="s">
        <v>14</v>
      </c>
      <c r="F9388" t="s">
        <v>72</v>
      </c>
      <c r="G9388">
        <v>367</v>
      </c>
      <c r="H9388" t="s">
        <v>16</v>
      </c>
      <c r="I9388" t="s">
        <v>17</v>
      </c>
      <c r="J9388" t="s">
        <v>18</v>
      </c>
      <c r="K9388">
        <v>1</v>
      </c>
      <c r="L9388">
        <v>2.5999999999999998E-4</v>
      </c>
      <c r="M9388">
        <v>1.8000000000000001E-4</v>
      </c>
      <c r="S9388">
        <f t="shared" si="293"/>
        <v>1</v>
      </c>
      <c r="T9388" t="str">
        <f t="shared" si="294"/>
        <v/>
      </c>
    </row>
    <row r="9389" spans="1:20" x14ac:dyDescent="0.3">
      <c r="A9389" t="s">
        <v>71</v>
      </c>
      <c r="B9389">
        <v>367</v>
      </c>
      <c r="C9389" t="s">
        <v>12</v>
      </c>
      <c r="D9389" t="s">
        <v>19</v>
      </c>
      <c r="E9389" t="s">
        <v>14</v>
      </c>
      <c r="F9389" t="s">
        <v>72</v>
      </c>
      <c r="G9389">
        <v>367</v>
      </c>
      <c r="H9389" t="s">
        <v>16</v>
      </c>
      <c r="I9389" t="s">
        <v>20</v>
      </c>
      <c r="J9389" t="s">
        <v>18</v>
      </c>
      <c r="K9389">
        <v>1</v>
      </c>
      <c r="L9389">
        <v>2.5999999999999998E-4</v>
      </c>
      <c r="M9389">
        <v>1.8000000000000001E-4</v>
      </c>
      <c r="S9389" t="str">
        <f t="shared" si="293"/>
        <v/>
      </c>
      <c r="T9389">
        <f t="shared" si="294"/>
        <v>1</v>
      </c>
    </row>
    <row r="9390" spans="1:20" x14ac:dyDescent="0.3">
      <c r="A9390" t="s">
        <v>71</v>
      </c>
      <c r="B9390">
        <v>367</v>
      </c>
      <c r="C9390" t="s">
        <v>12</v>
      </c>
      <c r="D9390" t="s">
        <v>21</v>
      </c>
      <c r="E9390" t="s">
        <v>14</v>
      </c>
      <c r="F9390" t="s">
        <v>72</v>
      </c>
      <c r="G9390">
        <v>367</v>
      </c>
      <c r="H9390" t="s">
        <v>16</v>
      </c>
      <c r="I9390" t="s">
        <v>22</v>
      </c>
      <c r="J9390" t="s">
        <v>18</v>
      </c>
      <c r="K9390">
        <v>1</v>
      </c>
      <c r="L9390">
        <v>2.5999999999999998E-4</v>
      </c>
      <c r="M9390">
        <v>1.8000000000000001E-4</v>
      </c>
      <c r="S9390" t="str">
        <f t="shared" si="293"/>
        <v/>
      </c>
      <c r="T9390">
        <f t="shared" si="294"/>
        <v>1</v>
      </c>
    </row>
    <row r="9391" spans="1:20" x14ac:dyDescent="0.3">
      <c r="A9391" t="s">
        <v>71</v>
      </c>
      <c r="B9391">
        <v>367</v>
      </c>
      <c r="C9391" t="s">
        <v>12</v>
      </c>
      <c r="D9391" t="s">
        <v>23</v>
      </c>
      <c r="E9391" t="s">
        <v>14</v>
      </c>
      <c r="F9391" t="s">
        <v>72</v>
      </c>
      <c r="G9391">
        <v>367</v>
      </c>
      <c r="H9391" t="s">
        <v>16</v>
      </c>
      <c r="I9391" t="s">
        <v>24</v>
      </c>
      <c r="J9391" t="s">
        <v>18</v>
      </c>
      <c r="K9391">
        <v>1</v>
      </c>
      <c r="L9391">
        <v>2.5999999999999998E-4</v>
      </c>
      <c r="M9391">
        <v>1.8000000000000001E-4</v>
      </c>
      <c r="S9391" t="str">
        <f t="shared" si="293"/>
        <v/>
      </c>
      <c r="T9391">
        <f t="shared" si="294"/>
        <v>1</v>
      </c>
    </row>
    <row r="9392" spans="1:20" x14ac:dyDescent="0.3">
      <c r="A9392" t="s">
        <v>71</v>
      </c>
      <c r="B9392">
        <v>367</v>
      </c>
      <c r="C9392" t="s">
        <v>12</v>
      </c>
      <c r="D9392" t="s">
        <v>25</v>
      </c>
      <c r="E9392" t="s">
        <v>14</v>
      </c>
      <c r="F9392" t="s">
        <v>72</v>
      </c>
      <c r="G9392">
        <v>367</v>
      </c>
      <c r="H9392" t="s">
        <v>16</v>
      </c>
      <c r="I9392" t="s">
        <v>26</v>
      </c>
      <c r="J9392" t="s">
        <v>18</v>
      </c>
      <c r="K9392">
        <v>1</v>
      </c>
      <c r="L9392">
        <v>2.5999999999999998E-4</v>
      </c>
      <c r="M9392">
        <v>1.8000000000000001E-4</v>
      </c>
      <c r="S9392" t="str">
        <f t="shared" si="293"/>
        <v/>
      </c>
      <c r="T9392">
        <f t="shared" si="294"/>
        <v>1</v>
      </c>
    </row>
    <row r="9393" spans="1:20" x14ac:dyDescent="0.3">
      <c r="A9393" t="s">
        <v>71</v>
      </c>
      <c r="B9393">
        <v>367</v>
      </c>
      <c r="C9393" t="s">
        <v>12</v>
      </c>
      <c r="D9393" t="s">
        <v>27</v>
      </c>
      <c r="E9393" t="s">
        <v>14</v>
      </c>
      <c r="F9393" t="s">
        <v>72</v>
      </c>
      <c r="G9393">
        <v>367</v>
      </c>
      <c r="H9393" t="s">
        <v>16</v>
      </c>
      <c r="I9393" t="s">
        <v>28</v>
      </c>
      <c r="J9393" t="s">
        <v>18</v>
      </c>
      <c r="K9393">
        <v>1</v>
      </c>
      <c r="L9393">
        <v>2.5999999999999998E-4</v>
      </c>
      <c r="M9393">
        <v>1.8000000000000001E-4</v>
      </c>
      <c r="S9393" t="str">
        <f t="shared" si="293"/>
        <v/>
      </c>
      <c r="T9393">
        <f t="shared" si="294"/>
        <v>1</v>
      </c>
    </row>
    <row r="9394" spans="1:20" x14ac:dyDescent="0.3">
      <c r="A9394" t="s">
        <v>71</v>
      </c>
      <c r="B9394">
        <v>367</v>
      </c>
      <c r="C9394" t="s">
        <v>12</v>
      </c>
      <c r="D9394" t="s">
        <v>29</v>
      </c>
      <c r="E9394" t="s">
        <v>14</v>
      </c>
      <c r="F9394" t="s">
        <v>72</v>
      </c>
      <c r="G9394">
        <v>367</v>
      </c>
      <c r="H9394" t="s">
        <v>16</v>
      </c>
      <c r="I9394" t="s">
        <v>30</v>
      </c>
      <c r="J9394" t="s">
        <v>18</v>
      </c>
      <c r="K9394">
        <v>1</v>
      </c>
      <c r="L9394">
        <v>2.5999999999999998E-4</v>
      </c>
      <c r="M9394">
        <v>1.8000000000000001E-4</v>
      </c>
      <c r="S9394" t="str">
        <f t="shared" si="293"/>
        <v/>
      </c>
      <c r="T9394">
        <f t="shared" si="294"/>
        <v>1</v>
      </c>
    </row>
    <row r="9395" spans="1:20" x14ac:dyDescent="0.3">
      <c r="A9395" t="s">
        <v>71</v>
      </c>
      <c r="B9395">
        <v>367</v>
      </c>
      <c r="C9395" t="s">
        <v>12</v>
      </c>
      <c r="D9395" t="s">
        <v>31</v>
      </c>
      <c r="E9395" t="s">
        <v>14</v>
      </c>
      <c r="F9395" t="s">
        <v>72</v>
      </c>
      <c r="G9395">
        <v>367</v>
      </c>
      <c r="H9395" t="s">
        <v>16</v>
      </c>
      <c r="I9395" t="s">
        <v>32</v>
      </c>
      <c r="J9395" t="s">
        <v>18</v>
      </c>
      <c r="K9395">
        <v>1</v>
      </c>
      <c r="L9395">
        <v>2.5999999999999998E-4</v>
      </c>
      <c r="M9395">
        <v>1.8000000000000001E-4</v>
      </c>
      <c r="S9395" t="str">
        <f t="shared" si="293"/>
        <v/>
      </c>
      <c r="T9395">
        <f t="shared" si="294"/>
        <v>1</v>
      </c>
    </row>
    <row r="9396" spans="1:20" x14ac:dyDescent="0.3">
      <c r="A9396" t="s">
        <v>71</v>
      </c>
      <c r="B9396">
        <v>367</v>
      </c>
      <c r="C9396" t="s">
        <v>12</v>
      </c>
      <c r="D9396" t="s">
        <v>33</v>
      </c>
      <c r="E9396" t="s">
        <v>14</v>
      </c>
      <c r="F9396" t="s">
        <v>72</v>
      </c>
      <c r="G9396">
        <v>367</v>
      </c>
      <c r="H9396" t="s">
        <v>16</v>
      </c>
      <c r="I9396" t="s">
        <v>34</v>
      </c>
      <c r="J9396" t="s">
        <v>18</v>
      </c>
      <c r="K9396">
        <v>1</v>
      </c>
      <c r="L9396">
        <v>2.5999999999999998E-4</v>
      </c>
      <c r="M9396">
        <v>1.8000000000000001E-4</v>
      </c>
      <c r="S9396" t="str">
        <f t="shared" si="293"/>
        <v/>
      </c>
      <c r="T9396">
        <f t="shared" si="294"/>
        <v>1</v>
      </c>
    </row>
    <row r="9397" spans="1:20" x14ac:dyDescent="0.3">
      <c r="A9397" t="s">
        <v>71</v>
      </c>
      <c r="B9397">
        <v>367</v>
      </c>
      <c r="C9397" t="s">
        <v>12</v>
      </c>
      <c r="D9397" t="s">
        <v>35</v>
      </c>
      <c r="E9397" t="s">
        <v>14</v>
      </c>
      <c r="F9397" t="s">
        <v>72</v>
      </c>
      <c r="G9397">
        <v>367</v>
      </c>
      <c r="H9397" t="s">
        <v>16</v>
      </c>
      <c r="I9397" t="s">
        <v>36</v>
      </c>
      <c r="J9397" t="s">
        <v>18</v>
      </c>
      <c r="K9397">
        <v>1</v>
      </c>
      <c r="L9397">
        <v>2.5999999999999998E-4</v>
      </c>
      <c r="M9397">
        <v>1.8000000000000001E-4</v>
      </c>
      <c r="S9397" t="str">
        <f t="shared" si="293"/>
        <v/>
      </c>
      <c r="T9397">
        <f t="shared" si="294"/>
        <v>1</v>
      </c>
    </row>
    <row r="9398" spans="1:20" x14ac:dyDescent="0.3">
      <c r="A9398" t="s">
        <v>71</v>
      </c>
      <c r="B9398">
        <v>367</v>
      </c>
      <c r="C9398" t="s">
        <v>12</v>
      </c>
      <c r="D9398" t="s">
        <v>37</v>
      </c>
      <c r="E9398" t="s">
        <v>14</v>
      </c>
      <c r="F9398" t="s">
        <v>72</v>
      </c>
      <c r="G9398">
        <v>367</v>
      </c>
      <c r="H9398" t="s">
        <v>16</v>
      </c>
      <c r="I9398" t="s">
        <v>38</v>
      </c>
      <c r="J9398" t="s">
        <v>18</v>
      </c>
      <c r="K9398">
        <v>1</v>
      </c>
      <c r="L9398">
        <v>2.5999999999999998E-4</v>
      </c>
      <c r="M9398">
        <v>1.8000000000000001E-4</v>
      </c>
      <c r="S9398" t="str">
        <f t="shared" si="293"/>
        <v/>
      </c>
      <c r="T9398">
        <f t="shared" si="294"/>
        <v>1</v>
      </c>
    </row>
    <row r="9399" spans="1:20" x14ac:dyDescent="0.3">
      <c r="A9399" t="s">
        <v>71</v>
      </c>
      <c r="B9399">
        <v>367</v>
      </c>
      <c r="C9399" t="s">
        <v>12</v>
      </c>
      <c r="D9399" t="s">
        <v>39</v>
      </c>
      <c r="E9399" t="s">
        <v>14</v>
      </c>
      <c r="F9399" t="s">
        <v>72</v>
      </c>
      <c r="G9399">
        <v>367</v>
      </c>
      <c r="H9399" t="s">
        <v>16</v>
      </c>
      <c r="I9399" t="s">
        <v>40</v>
      </c>
      <c r="J9399" t="s">
        <v>18</v>
      </c>
      <c r="K9399">
        <v>1</v>
      </c>
      <c r="L9399">
        <v>2.5999999999999998E-4</v>
      </c>
      <c r="M9399">
        <v>1.8000000000000001E-4</v>
      </c>
      <c r="S9399" t="str">
        <f t="shared" si="293"/>
        <v/>
      </c>
      <c r="T9399">
        <f t="shared" si="294"/>
        <v>1</v>
      </c>
    </row>
    <row r="9400" spans="1:20" x14ac:dyDescent="0.3">
      <c r="A9400" t="s">
        <v>71</v>
      </c>
      <c r="B9400">
        <v>367</v>
      </c>
      <c r="C9400" t="s">
        <v>12</v>
      </c>
      <c r="D9400" t="s">
        <v>41</v>
      </c>
      <c r="E9400" t="s">
        <v>14</v>
      </c>
      <c r="F9400" t="s">
        <v>72</v>
      </c>
      <c r="G9400">
        <v>367</v>
      </c>
      <c r="H9400" t="s">
        <v>16</v>
      </c>
      <c r="I9400" t="s">
        <v>42</v>
      </c>
      <c r="J9400" t="s">
        <v>18</v>
      </c>
      <c r="K9400">
        <v>1</v>
      </c>
      <c r="L9400">
        <v>2.5999999999999998E-4</v>
      </c>
      <c r="M9400">
        <v>1.8000000000000001E-4</v>
      </c>
      <c r="S9400" t="str">
        <f t="shared" si="293"/>
        <v/>
      </c>
      <c r="T9400">
        <f t="shared" si="294"/>
        <v>1</v>
      </c>
    </row>
    <row r="9401" spans="1:20" x14ac:dyDescent="0.3">
      <c r="A9401" t="s">
        <v>71</v>
      </c>
      <c r="B9401">
        <v>367</v>
      </c>
      <c r="C9401" t="s">
        <v>12</v>
      </c>
      <c r="D9401" t="s">
        <v>43</v>
      </c>
      <c r="E9401" t="s">
        <v>14</v>
      </c>
      <c r="F9401" t="s">
        <v>72</v>
      </c>
      <c r="G9401">
        <v>367</v>
      </c>
      <c r="H9401" t="s">
        <v>16</v>
      </c>
      <c r="I9401" t="s">
        <v>44</v>
      </c>
      <c r="J9401" t="s">
        <v>18</v>
      </c>
      <c r="K9401">
        <v>1</v>
      </c>
      <c r="L9401">
        <v>2.5999999999999998E-4</v>
      </c>
      <c r="M9401">
        <v>1.8000000000000001E-4</v>
      </c>
      <c r="S9401" t="str">
        <f t="shared" si="293"/>
        <v/>
      </c>
      <c r="T9401">
        <f t="shared" si="294"/>
        <v>1</v>
      </c>
    </row>
    <row r="9402" spans="1:20" x14ac:dyDescent="0.3">
      <c r="A9402" t="s">
        <v>71</v>
      </c>
      <c r="B9402">
        <v>367</v>
      </c>
      <c r="C9402" t="s">
        <v>12</v>
      </c>
      <c r="D9402" t="s">
        <v>45</v>
      </c>
      <c r="E9402" t="s">
        <v>14</v>
      </c>
      <c r="F9402" t="s">
        <v>72</v>
      </c>
      <c r="G9402">
        <v>367</v>
      </c>
      <c r="H9402" t="s">
        <v>16</v>
      </c>
      <c r="I9402" t="s">
        <v>46</v>
      </c>
      <c r="J9402" t="s">
        <v>18</v>
      </c>
      <c r="K9402">
        <v>1</v>
      </c>
      <c r="L9402">
        <v>2.5999999999999998E-4</v>
      </c>
      <c r="M9402">
        <v>1.8000000000000001E-4</v>
      </c>
      <c r="S9402" t="str">
        <f t="shared" si="293"/>
        <v/>
      </c>
      <c r="T9402">
        <f t="shared" si="294"/>
        <v>1</v>
      </c>
    </row>
    <row r="9403" spans="1:20" x14ac:dyDescent="0.3">
      <c r="A9403" t="s">
        <v>71</v>
      </c>
      <c r="B9403">
        <v>367</v>
      </c>
      <c r="C9403" t="s">
        <v>12</v>
      </c>
      <c r="D9403" t="s">
        <v>47</v>
      </c>
      <c r="E9403" t="s">
        <v>14</v>
      </c>
      <c r="F9403" t="s">
        <v>72</v>
      </c>
      <c r="G9403">
        <v>367</v>
      </c>
      <c r="H9403" t="s">
        <v>16</v>
      </c>
      <c r="I9403" t="s">
        <v>48</v>
      </c>
      <c r="J9403" t="s">
        <v>18</v>
      </c>
      <c r="K9403">
        <v>1</v>
      </c>
      <c r="L9403">
        <v>2.5999999999999998E-4</v>
      </c>
      <c r="M9403">
        <v>1.8000000000000001E-4</v>
      </c>
      <c r="S9403" t="str">
        <f t="shared" si="293"/>
        <v/>
      </c>
      <c r="T9403">
        <f t="shared" si="294"/>
        <v>1</v>
      </c>
    </row>
    <row r="9404" spans="1:20" x14ac:dyDescent="0.3">
      <c r="A9404" t="s">
        <v>71</v>
      </c>
      <c r="B9404">
        <v>367</v>
      </c>
      <c r="C9404" t="s">
        <v>12</v>
      </c>
      <c r="D9404" t="s">
        <v>49</v>
      </c>
      <c r="E9404" t="s">
        <v>14</v>
      </c>
      <c r="F9404" t="s">
        <v>72</v>
      </c>
      <c r="G9404">
        <v>367</v>
      </c>
      <c r="H9404" t="s">
        <v>16</v>
      </c>
      <c r="I9404" t="s">
        <v>50</v>
      </c>
      <c r="J9404" t="s">
        <v>18</v>
      </c>
      <c r="K9404">
        <v>1</v>
      </c>
      <c r="L9404">
        <v>2.5999999999999998E-4</v>
      </c>
      <c r="M9404">
        <v>1.8000000000000001E-4</v>
      </c>
      <c r="S9404" t="str">
        <f t="shared" si="293"/>
        <v/>
      </c>
      <c r="T9404">
        <f t="shared" si="294"/>
        <v>1</v>
      </c>
    </row>
    <row r="9405" spans="1:20" x14ac:dyDescent="0.3">
      <c r="A9405" t="s">
        <v>71</v>
      </c>
      <c r="B9405">
        <v>367</v>
      </c>
      <c r="C9405" t="s">
        <v>12</v>
      </c>
      <c r="D9405" t="s">
        <v>51</v>
      </c>
      <c r="E9405" t="s">
        <v>14</v>
      </c>
      <c r="F9405" t="s">
        <v>72</v>
      </c>
      <c r="G9405">
        <v>367</v>
      </c>
      <c r="H9405" t="s">
        <v>16</v>
      </c>
      <c r="I9405" t="s">
        <v>52</v>
      </c>
      <c r="J9405" t="s">
        <v>18</v>
      </c>
      <c r="K9405">
        <v>1</v>
      </c>
      <c r="L9405">
        <v>2.5999999999999998E-4</v>
      </c>
      <c r="M9405">
        <v>1.8000000000000001E-4</v>
      </c>
      <c r="S9405" t="str">
        <f t="shared" si="293"/>
        <v/>
      </c>
      <c r="T9405">
        <f t="shared" si="294"/>
        <v>1</v>
      </c>
    </row>
    <row r="9406" spans="1:20" x14ac:dyDescent="0.3">
      <c r="A9406" t="s">
        <v>71</v>
      </c>
      <c r="B9406">
        <v>367</v>
      </c>
      <c r="C9406" t="s">
        <v>12</v>
      </c>
      <c r="D9406" t="s">
        <v>53</v>
      </c>
      <c r="E9406" t="s">
        <v>14</v>
      </c>
      <c r="F9406" t="s">
        <v>72</v>
      </c>
      <c r="G9406">
        <v>367</v>
      </c>
      <c r="H9406" t="s">
        <v>16</v>
      </c>
      <c r="I9406" t="s">
        <v>54</v>
      </c>
      <c r="J9406" t="s">
        <v>18</v>
      </c>
      <c r="K9406">
        <v>1</v>
      </c>
      <c r="L9406">
        <v>2.5999999999999998E-4</v>
      </c>
      <c r="M9406">
        <v>1.8000000000000001E-4</v>
      </c>
      <c r="S9406" t="str">
        <f t="shared" si="293"/>
        <v/>
      </c>
      <c r="T9406">
        <f t="shared" si="294"/>
        <v>1</v>
      </c>
    </row>
    <row r="9407" spans="1:20" x14ac:dyDescent="0.3">
      <c r="A9407" t="s">
        <v>71</v>
      </c>
      <c r="B9407">
        <v>370</v>
      </c>
      <c r="C9407" t="s">
        <v>12</v>
      </c>
      <c r="D9407" t="s">
        <v>13</v>
      </c>
      <c r="E9407" t="s">
        <v>14</v>
      </c>
      <c r="F9407" t="s">
        <v>72</v>
      </c>
      <c r="G9407">
        <v>370</v>
      </c>
      <c r="H9407" t="s">
        <v>16</v>
      </c>
      <c r="I9407" t="s">
        <v>17</v>
      </c>
      <c r="J9407" t="s">
        <v>18</v>
      </c>
      <c r="K9407">
        <v>0.999</v>
      </c>
      <c r="L9407">
        <v>5.7400000000000003E-3</v>
      </c>
      <c r="M9407">
        <v>0.13600000000000001</v>
      </c>
      <c r="S9407">
        <f t="shared" ref="S9407:S9470" si="295">IF(I9407="  Q",K9407,"")</f>
        <v>0.999</v>
      </c>
      <c r="T9407" t="str">
        <f t="shared" si="294"/>
        <v/>
      </c>
    </row>
    <row r="9408" spans="1:20" x14ac:dyDescent="0.3">
      <c r="A9408" t="s">
        <v>71</v>
      </c>
      <c r="B9408">
        <v>370</v>
      </c>
      <c r="C9408" t="s">
        <v>12</v>
      </c>
      <c r="D9408" t="s">
        <v>19</v>
      </c>
      <c r="E9408" t="s">
        <v>14</v>
      </c>
      <c r="F9408" t="s">
        <v>72</v>
      </c>
      <c r="G9408">
        <v>370</v>
      </c>
      <c r="H9408" t="s">
        <v>16</v>
      </c>
      <c r="I9408" t="s">
        <v>20</v>
      </c>
      <c r="J9408" t="s">
        <v>18</v>
      </c>
      <c r="K9408">
        <v>0.999</v>
      </c>
      <c r="L9408">
        <v>5.7400000000000003E-3</v>
      </c>
      <c r="M9408">
        <v>0.13600000000000001</v>
      </c>
      <c r="S9408" t="str">
        <f t="shared" si="295"/>
        <v/>
      </c>
      <c r="T9408">
        <f t="shared" si="294"/>
        <v>0.999</v>
      </c>
    </row>
    <row r="9409" spans="1:20" x14ac:dyDescent="0.3">
      <c r="A9409" t="s">
        <v>71</v>
      </c>
      <c r="B9409">
        <v>370</v>
      </c>
      <c r="C9409" t="s">
        <v>12</v>
      </c>
      <c r="D9409" t="s">
        <v>21</v>
      </c>
      <c r="E9409" t="s">
        <v>14</v>
      </c>
      <c r="F9409" t="s">
        <v>72</v>
      </c>
      <c r="G9409">
        <v>370</v>
      </c>
      <c r="H9409" t="s">
        <v>16</v>
      </c>
      <c r="I9409" t="s">
        <v>22</v>
      </c>
      <c r="J9409" t="s">
        <v>18</v>
      </c>
      <c r="K9409">
        <v>0.99399999999999999</v>
      </c>
      <c r="L9409">
        <v>2.8899999999999999E-2</v>
      </c>
      <c r="M9409">
        <v>0.68899999999999995</v>
      </c>
      <c r="S9409" t="str">
        <f t="shared" si="295"/>
        <v/>
      </c>
      <c r="T9409">
        <f t="shared" si="294"/>
        <v>0.99399999999999999</v>
      </c>
    </row>
    <row r="9410" spans="1:20" x14ac:dyDescent="0.3">
      <c r="A9410" t="s">
        <v>71</v>
      </c>
      <c r="B9410">
        <v>370</v>
      </c>
      <c r="C9410" t="s">
        <v>12</v>
      </c>
      <c r="D9410" t="s">
        <v>23</v>
      </c>
      <c r="E9410" t="s">
        <v>14</v>
      </c>
      <c r="F9410" t="s">
        <v>72</v>
      </c>
      <c r="G9410">
        <v>370</v>
      </c>
      <c r="H9410" t="s">
        <v>16</v>
      </c>
      <c r="I9410" t="s">
        <v>24</v>
      </c>
      <c r="J9410" t="s">
        <v>18</v>
      </c>
      <c r="K9410">
        <v>0.98299999999999998</v>
      </c>
      <c r="L9410">
        <v>3.8699999999999998E-2</v>
      </c>
      <c r="M9410">
        <v>0.745</v>
      </c>
      <c r="S9410" t="str">
        <f t="shared" si="295"/>
        <v/>
      </c>
      <c r="T9410">
        <f t="shared" si="294"/>
        <v>0.98299999999999998</v>
      </c>
    </row>
    <row r="9411" spans="1:20" x14ac:dyDescent="0.3">
      <c r="A9411" t="s">
        <v>71</v>
      </c>
      <c r="B9411">
        <v>370</v>
      </c>
      <c r="C9411" t="s">
        <v>12</v>
      </c>
      <c r="D9411" t="s">
        <v>25</v>
      </c>
      <c r="E9411" t="s">
        <v>14</v>
      </c>
      <c r="F9411" t="s">
        <v>72</v>
      </c>
      <c r="G9411">
        <v>370</v>
      </c>
      <c r="H9411" t="s">
        <v>16</v>
      </c>
      <c r="I9411" t="s">
        <v>26</v>
      </c>
      <c r="J9411" t="s">
        <v>55</v>
      </c>
      <c r="K9411">
        <v>0.93400000000000005</v>
      </c>
      <c r="L9411">
        <v>5.7200000000000001E-2</v>
      </c>
      <c r="M9411">
        <v>0.80300000000000005</v>
      </c>
      <c r="S9411" t="str">
        <f t="shared" si="295"/>
        <v/>
      </c>
      <c r="T9411">
        <f t="shared" ref="T9411:T9474" si="296">IF(S9411="",K9411,"")</f>
        <v>0.93400000000000005</v>
      </c>
    </row>
    <row r="9412" spans="1:20" x14ac:dyDescent="0.3">
      <c r="A9412" t="s">
        <v>71</v>
      </c>
      <c r="B9412">
        <v>370</v>
      </c>
      <c r="C9412" t="s">
        <v>12</v>
      </c>
      <c r="D9412" t="s">
        <v>27</v>
      </c>
      <c r="E9412" t="s">
        <v>14</v>
      </c>
      <c r="F9412" t="s">
        <v>72</v>
      </c>
      <c r="G9412">
        <v>370</v>
      </c>
      <c r="H9412" t="s">
        <v>16</v>
      </c>
      <c r="I9412" t="s">
        <v>28</v>
      </c>
      <c r="J9412" t="s">
        <v>18</v>
      </c>
      <c r="K9412">
        <v>0.998</v>
      </c>
      <c r="L9412">
        <v>1.12E-2</v>
      </c>
      <c r="M9412">
        <v>0.27300000000000002</v>
      </c>
      <c r="S9412" t="str">
        <f t="shared" si="295"/>
        <v/>
      </c>
      <c r="T9412">
        <f t="shared" si="296"/>
        <v>0.998</v>
      </c>
    </row>
    <row r="9413" spans="1:20" x14ac:dyDescent="0.3">
      <c r="A9413" t="s">
        <v>71</v>
      </c>
      <c r="B9413">
        <v>370</v>
      </c>
      <c r="C9413" t="s">
        <v>12</v>
      </c>
      <c r="D9413" t="s">
        <v>29</v>
      </c>
      <c r="E9413" t="s">
        <v>14</v>
      </c>
      <c r="F9413" t="s">
        <v>72</v>
      </c>
      <c r="G9413">
        <v>370</v>
      </c>
      <c r="H9413" t="s">
        <v>16</v>
      </c>
      <c r="I9413" t="s">
        <v>30</v>
      </c>
      <c r="J9413" t="s">
        <v>18</v>
      </c>
      <c r="K9413">
        <v>1</v>
      </c>
      <c r="L9413">
        <v>2.5999999999999998E-4</v>
      </c>
      <c r="M9413">
        <v>1.8000000000000001E-4</v>
      </c>
      <c r="S9413" t="str">
        <f t="shared" si="295"/>
        <v/>
      </c>
      <c r="T9413">
        <f t="shared" si="296"/>
        <v>1</v>
      </c>
    </row>
    <row r="9414" spans="1:20" x14ac:dyDescent="0.3">
      <c r="A9414" t="s">
        <v>71</v>
      </c>
      <c r="B9414">
        <v>370</v>
      </c>
      <c r="C9414" t="s">
        <v>12</v>
      </c>
      <c r="D9414" t="s">
        <v>31</v>
      </c>
      <c r="E9414" t="s">
        <v>14</v>
      </c>
      <c r="F9414" t="s">
        <v>72</v>
      </c>
      <c r="G9414">
        <v>370</v>
      </c>
      <c r="H9414" t="s">
        <v>16</v>
      </c>
      <c r="I9414" t="s">
        <v>32</v>
      </c>
      <c r="J9414" t="s">
        <v>18</v>
      </c>
      <c r="K9414">
        <v>0.998</v>
      </c>
      <c r="L9414">
        <v>1.12E-2</v>
      </c>
      <c r="M9414">
        <v>0.27300000000000002</v>
      </c>
      <c r="S9414" t="str">
        <f t="shared" si="295"/>
        <v/>
      </c>
      <c r="T9414">
        <f t="shared" si="296"/>
        <v>0.998</v>
      </c>
    </row>
    <row r="9415" spans="1:20" x14ac:dyDescent="0.3">
      <c r="A9415" t="s">
        <v>71</v>
      </c>
      <c r="B9415">
        <v>370</v>
      </c>
      <c r="C9415" t="s">
        <v>12</v>
      </c>
      <c r="D9415" t="s">
        <v>33</v>
      </c>
      <c r="E9415" t="s">
        <v>14</v>
      </c>
      <c r="F9415" t="s">
        <v>72</v>
      </c>
      <c r="G9415">
        <v>370</v>
      </c>
      <c r="H9415" t="s">
        <v>16</v>
      </c>
      <c r="I9415" t="s">
        <v>34</v>
      </c>
      <c r="J9415" t="s">
        <v>18</v>
      </c>
      <c r="K9415">
        <v>0.999</v>
      </c>
      <c r="L9415">
        <v>5.7400000000000003E-3</v>
      </c>
      <c r="M9415">
        <v>0.13600000000000001</v>
      </c>
      <c r="S9415" t="str">
        <f t="shared" si="295"/>
        <v/>
      </c>
      <c r="T9415">
        <f t="shared" si="296"/>
        <v>0.999</v>
      </c>
    </row>
    <row r="9416" spans="1:20" x14ac:dyDescent="0.3">
      <c r="A9416" t="s">
        <v>71</v>
      </c>
      <c r="B9416">
        <v>370</v>
      </c>
      <c r="C9416" t="s">
        <v>12</v>
      </c>
      <c r="D9416" t="s">
        <v>35</v>
      </c>
      <c r="E9416" t="s">
        <v>14</v>
      </c>
      <c r="F9416" t="s">
        <v>72</v>
      </c>
      <c r="G9416">
        <v>370</v>
      </c>
      <c r="H9416" t="s">
        <v>16</v>
      </c>
      <c r="I9416" t="s">
        <v>36</v>
      </c>
      <c r="J9416" t="s">
        <v>18</v>
      </c>
      <c r="K9416">
        <v>0.999</v>
      </c>
      <c r="L9416">
        <v>5.7400000000000003E-3</v>
      </c>
      <c r="M9416">
        <v>0.13600000000000001</v>
      </c>
      <c r="S9416" t="str">
        <f t="shared" si="295"/>
        <v/>
      </c>
      <c r="T9416">
        <f t="shared" si="296"/>
        <v>0.999</v>
      </c>
    </row>
    <row r="9417" spans="1:20" x14ac:dyDescent="0.3">
      <c r="A9417" t="s">
        <v>71</v>
      </c>
      <c r="B9417">
        <v>370</v>
      </c>
      <c r="C9417" t="s">
        <v>12</v>
      </c>
      <c r="D9417" t="s">
        <v>37</v>
      </c>
      <c r="E9417" t="s">
        <v>14</v>
      </c>
      <c r="F9417" t="s">
        <v>72</v>
      </c>
      <c r="G9417">
        <v>370</v>
      </c>
      <c r="H9417" t="s">
        <v>16</v>
      </c>
      <c r="I9417" t="s">
        <v>38</v>
      </c>
      <c r="J9417" t="s">
        <v>18</v>
      </c>
      <c r="K9417">
        <v>0.999</v>
      </c>
      <c r="L9417">
        <v>5.7400000000000003E-3</v>
      </c>
      <c r="M9417">
        <v>0.13600000000000001</v>
      </c>
      <c r="S9417" t="str">
        <f t="shared" si="295"/>
        <v/>
      </c>
      <c r="T9417">
        <f t="shared" si="296"/>
        <v>0.999</v>
      </c>
    </row>
    <row r="9418" spans="1:20" x14ac:dyDescent="0.3">
      <c r="A9418" t="s">
        <v>71</v>
      </c>
      <c r="B9418">
        <v>370</v>
      </c>
      <c r="C9418" t="s">
        <v>12</v>
      </c>
      <c r="D9418" t="s">
        <v>39</v>
      </c>
      <c r="E9418" t="s">
        <v>14</v>
      </c>
      <c r="F9418" t="s">
        <v>72</v>
      </c>
      <c r="G9418">
        <v>370</v>
      </c>
      <c r="H9418" t="s">
        <v>16</v>
      </c>
      <c r="I9418" t="s">
        <v>40</v>
      </c>
      <c r="J9418" t="s">
        <v>18</v>
      </c>
      <c r="K9418">
        <v>1</v>
      </c>
      <c r="L9418">
        <v>2.5999999999999998E-4</v>
      </c>
      <c r="M9418">
        <v>1.8000000000000001E-4</v>
      </c>
      <c r="S9418" t="str">
        <f t="shared" si="295"/>
        <v/>
      </c>
      <c r="T9418">
        <f t="shared" si="296"/>
        <v>1</v>
      </c>
    </row>
    <row r="9419" spans="1:20" x14ac:dyDescent="0.3">
      <c r="A9419" t="s">
        <v>71</v>
      </c>
      <c r="B9419">
        <v>370</v>
      </c>
      <c r="C9419" t="s">
        <v>12</v>
      </c>
      <c r="D9419" t="s">
        <v>41</v>
      </c>
      <c r="E9419" t="s">
        <v>14</v>
      </c>
      <c r="F9419" t="s">
        <v>72</v>
      </c>
      <c r="G9419">
        <v>370</v>
      </c>
      <c r="H9419" t="s">
        <v>16</v>
      </c>
      <c r="I9419" t="s">
        <v>42</v>
      </c>
      <c r="J9419" t="s">
        <v>18</v>
      </c>
      <c r="K9419">
        <v>0.98299999999999998</v>
      </c>
      <c r="L9419">
        <v>3.8699999999999998E-2</v>
      </c>
      <c r="M9419">
        <v>0.745</v>
      </c>
      <c r="S9419" t="str">
        <f t="shared" si="295"/>
        <v/>
      </c>
      <c r="T9419">
        <f t="shared" si="296"/>
        <v>0.98299999999999998</v>
      </c>
    </row>
    <row r="9420" spans="1:20" x14ac:dyDescent="0.3">
      <c r="A9420" t="s">
        <v>71</v>
      </c>
      <c r="B9420">
        <v>370</v>
      </c>
      <c r="C9420" t="s">
        <v>12</v>
      </c>
      <c r="D9420" t="s">
        <v>43</v>
      </c>
      <c r="E9420" t="s">
        <v>14</v>
      </c>
      <c r="F9420" t="s">
        <v>72</v>
      </c>
      <c r="G9420">
        <v>370</v>
      </c>
      <c r="H9420" t="s">
        <v>16</v>
      </c>
      <c r="I9420" t="s">
        <v>44</v>
      </c>
      <c r="J9420" t="s">
        <v>18</v>
      </c>
      <c r="K9420">
        <v>1</v>
      </c>
      <c r="L9420">
        <v>2.5999999999999998E-4</v>
      </c>
      <c r="M9420">
        <v>1.8000000000000001E-4</v>
      </c>
      <c r="S9420" t="str">
        <f t="shared" si="295"/>
        <v/>
      </c>
      <c r="T9420">
        <f t="shared" si="296"/>
        <v>1</v>
      </c>
    </row>
    <row r="9421" spans="1:20" x14ac:dyDescent="0.3">
      <c r="A9421" t="s">
        <v>71</v>
      </c>
      <c r="B9421">
        <v>370</v>
      </c>
      <c r="C9421" t="s">
        <v>12</v>
      </c>
      <c r="D9421" t="s">
        <v>45</v>
      </c>
      <c r="E9421" t="s">
        <v>14</v>
      </c>
      <c r="F9421" t="s">
        <v>72</v>
      </c>
      <c r="G9421">
        <v>370</v>
      </c>
      <c r="H9421" t="s">
        <v>16</v>
      </c>
      <c r="I9421" t="s">
        <v>46</v>
      </c>
      <c r="J9421" t="s">
        <v>18</v>
      </c>
      <c r="K9421">
        <v>1</v>
      </c>
      <c r="L9421">
        <v>2.5999999999999998E-4</v>
      </c>
      <c r="M9421">
        <v>1.8000000000000001E-4</v>
      </c>
      <c r="S9421" t="str">
        <f t="shared" si="295"/>
        <v/>
      </c>
      <c r="T9421">
        <f t="shared" si="296"/>
        <v>1</v>
      </c>
    </row>
    <row r="9422" spans="1:20" x14ac:dyDescent="0.3">
      <c r="A9422" t="s">
        <v>71</v>
      </c>
      <c r="B9422">
        <v>370</v>
      </c>
      <c r="C9422" t="s">
        <v>12</v>
      </c>
      <c r="D9422" t="s">
        <v>47</v>
      </c>
      <c r="E9422" t="s">
        <v>14</v>
      </c>
      <c r="F9422" t="s">
        <v>72</v>
      </c>
      <c r="G9422">
        <v>370</v>
      </c>
      <c r="H9422" t="s">
        <v>16</v>
      </c>
      <c r="I9422" t="s">
        <v>48</v>
      </c>
      <c r="J9422" t="s">
        <v>18</v>
      </c>
      <c r="K9422">
        <v>1</v>
      </c>
      <c r="L9422">
        <v>2.5999999999999998E-4</v>
      </c>
      <c r="M9422">
        <v>1.8000000000000001E-4</v>
      </c>
      <c r="S9422" t="str">
        <f t="shared" si="295"/>
        <v/>
      </c>
      <c r="T9422">
        <f t="shared" si="296"/>
        <v>1</v>
      </c>
    </row>
    <row r="9423" spans="1:20" x14ac:dyDescent="0.3">
      <c r="A9423" t="s">
        <v>71</v>
      </c>
      <c r="B9423">
        <v>370</v>
      </c>
      <c r="C9423" t="s">
        <v>12</v>
      </c>
      <c r="D9423" t="s">
        <v>49</v>
      </c>
      <c r="E9423" t="s">
        <v>14</v>
      </c>
      <c r="F9423" t="s">
        <v>72</v>
      </c>
      <c r="G9423">
        <v>370</v>
      </c>
      <c r="H9423" t="s">
        <v>16</v>
      </c>
      <c r="I9423" t="s">
        <v>50</v>
      </c>
      <c r="J9423" t="s">
        <v>18</v>
      </c>
      <c r="K9423">
        <v>0.999</v>
      </c>
      <c r="L9423">
        <v>5.7400000000000003E-3</v>
      </c>
      <c r="M9423">
        <v>0.13600000000000001</v>
      </c>
      <c r="S9423" t="str">
        <f t="shared" si="295"/>
        <v/>
      </c>
      <c r="T9423">
        <f t="shared" si="296"/>
        <v>0.999</v>
      </c>
    </row>
    <row r="9424" spans="1:20" x14ac:dyDescent="0.3">
      <c r="A9424" t="s">
        <v>71</v>
      </c>
      <c r="B9424">
        <v>370</v>
      </c>
      <c r="C9424" t="s">
        <v>12</v>
      </c>
      <c r="D9424" t="s">
        <v>51</v>
      </c>
      <c r="E9424" t="s">
        <v>14</v>
      </c>
      <c r="F9424" t="s">
        <v>72</v>
      </c>
      <c r="G9424">
        <v>370</v>
      </c>
      <c r="H9424" t="s">
        <v>16</v>
      </c>
      <c r="I9424" t="s">
        <v>52</v>
      </c>
      <c r="J9424" t="s">
        <v>18</v>
      </c>
      <c r="K9424">
        <v>1</v>
      </c>
      <c r="L9424">
        <v>2.5999999999999998E-4</v>
      </c>
      <c r="M9424">
        <v>1.8000000000000001E-4</v>
      </c>
      <c r="S9424" t="str">
        <f t="shared" si="295"/>
        <v/>
      </c>
      <c r="T9424">
        <f t="shared" si="296"/>
        <v>1</v>
      </c>
    </row>
    <row r="9425" spans="1:20" x14ac:dyDescent="0.3">
      <c r="A9425" t="s">
        <v>71</v>
      </c>
      <c r="B9425">
        <v>370</v>
      </c>
      <c r="C9425" t="s">
        <v>12</v>
      </c>
      <c r="D9425" t="s">
        <v>53</v>
      </c>
      <c r="E9425" t="s">
        <v>14</v>
      </c>
      <c r="F9425" t="s">
        <v>72</v>
      </c>
      <c r="G9425">
        <v>370</v>
      </c>
      <c r="H9425" t="s">
        <v>16</v>
      </c>
      <c r="I9425" t="s">
        <v>54</v>
      </c>
      <c r="J9425" t="s">
        <v>18</v>
      </c>
      <c r="K9425">
        <v>1</v>
      </c>
      <c r="L9425">
        <v>2.5999999999999998E-4</v>
      </c>
      <c r="M9425">
        <v>1.8000000000000001E-4</v>
      </c>
      <c r="S9425" t="str">
        <f t="shared" si="295"/>
        <v/>
      </c>
      <c r="T9425">
        <f t="shared" si="296"/>
        <v>1</v>
      </c>
    </row>
    <row r="9426" spans="1:20" x14ac:dyDescent="0.3">
      <c r="A9426" t="s">
        <v>71</v>
      </c>
      <c r="B9426">
        <v>374</v>
      </c>
      <c r="C9426" t="s">
        <v>12</v>
      </c>
      <c r="D9426" t="s">
        <v>13</v>
      </c>
      <c r="E9426" t="s">
        <v>14</v>
      </c>
      <c r="F9426" t="s">
        <v>72</v>
      </c>
      <c r="G9426">
        <v>374</v>
      </c>
      <c r="H9426" t="s">
        <v>16</v>
      </c>
      <c r="I9426" t="s">
        <v>17</v>
      </c>
      <c r="J9426" t="s">
        <v>55</v>
      </c>
      <c r="K9426">
        <v>0.80800000000000005</v>
      </c>
      <c r="L9426">
        <v>7.1499999999999994E-2</v>
      </c>
      <c r="M9426">
        <v>0.84099999999999997</v>
      </c>
      <c r="S9426">
        <f t="shared" si="295"/>
        <v>0.80800000000000005</v>
      </c>
      <c r="T9426" t="str">
        <f t="shared" si="296"/>
        <v/>
      </c>
    </row>
    <row r="9427" spans="1:20" x14ac:dyDescent="0.3">
      <c r="A9427" t="s">
        <v>71</v>
      </c>
      <c r="B9427">
        <v>374</v>
      </c>
      <c r="C9427" t="s">
        <v>12</v>
      </c>
      <c r="D9427" t="s">
        <v>19</v>
      </c>
      <c r="E9427" t="s">
        <v>14</v>
      </c>
      <c r="F9427" t="s">
        <v>72</v>
      </c>
      <c r="G9427">
        <v>374</v>
      </c>
      <c r="H9427" t="s">
        <v>16</v>
      </c>
      <c r="I9427" t="s">
        <v>20</v>
      </c>
      <c r="J9427" t="s">
        <v>56</v>
      </c>
      <c r="K9427">
        <v>0.28199999999999997</v>
      </c>
      <c r="L9427">
        <v>0.11600000000000001</v>
      </c>
      <c r="M9427">
        <v>0.90700000000000003</v>
      </c>
      <c r="S9427" t="str">
        <f t="shared" si="295"/>
        <v/>
      </c>
      <c r="T9427">
        <f t="shared" si="296"/>
        <v>0.28199999999999997</v>
      </c>
    </row>
    <row r="9428" spans="1:20" x14ac:dyDescent="0.3">
      <c r="A9428" t="s">
        <v>71</v>
      </c>
      <c r="B9428">
        <v>374</v>
      </c>
      <c r="C9428" t="s">
        <v>12</v>
      </c>
      <c r="D9428" t="s">
        <v>21</v>
      </c>
      <c r="E9428" t="s">
        <v>14</v>
      </c>
      <c r="F9428" t="s">
        <v>72</v>
      </c>
      <c r="G9428">
        <v>374</v>
      </c>
      <c r="H9428" t="s">
        <v>16</v>
      </c>
      <c r="I9428" t="s">
        <v>22</v>
      </c>
      <c r="J9428" t="s">
        <v>56</v>
      </c>
      <c r="K9428">
        <v>1E-3</v>
      </c>
      <c r="L9428">
        <v>0.85199999999999998</v>
      </c>
      <c r="M9428">
        <v>0.99399999999999999</v>
      </c>
      <c r="S9428" t="str">
        <f t="shared" si="295"/>
        <v/>
      </c>
      <c r="T9428">
        <f t="shared" si="296"/>
        <v>1E-3</v>
      </c>
    </row>
    <row r="9429" spans="1:20" x14ac:dyDescent="0.3">
      <c r="A9429" t="s">
        <v>71</v>
      </c>
      <c r="B9429">
        <v>374</v>
      </c>
      <c r="C9429" t="s">
        <v>12</v>
      </c>
      <c r="D9429" t="s">
        <v>23</v>
      </c>
      <c r="E9429" t="s">
        <v>14</v>
      </c>
      <c r="F9429" t="s">
        <v>72</v>
      </c>
      <c r="G9429">
        <v>374</v>
      </c>
      <c r="H9429" t="s">
        <v>16</v>
      </c>
      <c r="I9429" t="s">
        <v>24</v>
      </c>
      <c r="J9429" t="s">
        <v>56</v>
      </c>
      <c r="K9429">
        <v>2E-3</v>
      </c>
      <c r="L9429">
        <v>0.70399999999999996</v>
      </c>
      <c r="M9429">
        <v>0.98699999999999999</v>
      </c>
      <c r="S9429" t="str">
        <f t="shared" si="295"/>
        <v/>
      </c>
      <c r="T9429">
        <f t="shared" si="296"/>
        <v>2E-3</v>
      </c>
    </row>
    <row r="9430" spans="1:20" x14ac:dyDescent="0.3">
      <c r="A9430" t="s">
        <v>71</v>
      </c>
      <c r="B9430">
        <v>374</v>
      </c>
      <c r="C9430" t="s">
        <v>12</v>
      </c>
      <c r="D9430" t="s">
        <v>25</v>
      </c>
      <c r="E9430" t="s">
        <v>14</v>
      </c>
      <c r="F9430" t="s">
        <v>72</v>
      </c>
      <c r="G9430">
        <v>374</v>
      </c>
      <c r="H9430" t="s">
        <v>16</v>
      </c>
      <c r="I9430" t="s">
        <v>26</v>
      </c>
      <c r="J9430" t="s">
        <v>56</v>
      </c>
      <c r="K9430">
        <v>1.7999999999999999E-2</v>
      </c>
      <c r="L9430">
        <v>0.20200000000000001</v>
      </c>
      <c r="M9430">
        <v>0.95299999999999996</v>
      </c>
      <c r="S9430" t="str">
        <f t="shared" si="295"/>
        <v/>
      </c>
      <c r="T9430">
        <f t="shared" si="296"/>
        <v>1.7999999999999999E-2</v>
      </c>
    </row>
    <row r="9431" spans="1:20" x14ac:dyDescent="0.3">
      <c r="A9431" t="s">
        <v>71</v>
      </c>
      <c r="B9431">
        <v>374</v>
      </c>
      <c r="C9431" t="s">
        <v>12</v>
      </c>
      <c r="D9431" t="s">
        <v>27</v>
      </c>
      <c r="E9431" t="s">
        <v>14</v>
      </c>
      <c r="F9431" t="s">
        <v>72</v>
      </c>
      <c r="G9431">
        <v>374</v>
      </c>
      <c r="H9431" t="s">
        <v>16</v>
      </c>
      <c r="I9431" t="s">
        <v>28</v>
      </c>
      <c r="J9431" t="s">
        <v>56</v>
      </c>
      <c r="K9431">
        <v>1E-3</v>
      </c>
      <c r="L9431">
        <v>0.85199999999999998</v>
      </c>
      <c r="M9431">
        <v>0.99399999999999999</v>
      </c>
      <c r="S9431" t="str">
        <f t="shared" si="295"/>
        <v/>
      </c>
      <c r="T9431">
        <f t="shared" si="296"/>
        <v>1E-3</v>
      </c>
    </row>
    <row r="9432" spans="1:20" x14ac:dyDescent="0.3">
      <c r="A9432" t="s">
        <v>71</v>
      </c>
      <c r="B9432">
        <v>374</v>
      </c>
      <c r="C9432" t="s">
        <v>12</v>
      </c>
      <c r="D9432" t="s">
        <v>29</v>
      </c>
      <c r="E9432" t="s">
        <v>14</v>
      </c>
      <c r="F9432" t="s">
        <v>72</v>
      </c>
      <c r="G9432">
        <v>374</v>
      </c>
      <c r="H9432" t="s">
        <v>16</v>
      </c>
      <c r="I9432" t="s">
        <v>30</v>
      </c>
      <c r="J9432" t="s">
        <v>18</v>
      </c>
      <c r="K9432">
        <v>0.98499999999999999</v>
      </c>
      <c r="L9432">
        <v>3.7499999999999999E-2</v>
      </c>
      <c r="M9432">
        <v>0.74</v>
      </c>
      <c r="S9432" t="str">
        <f t="shared" si="295"/>
        <v/>
      </c>
      <c r="T9432">
        <f t="shared" si="296"/>
        <v>0.98499999999999999</v>
      </c>
    </row>
    <row r="9433" spans="1:20" x14ac:dyDescent="0.3">
      <c r="A9433" t="s">
        <v>71</v>
      </c>
      <c r="B9433">
        <v>374</v>
      </c>
      <c r="C9433" t="s">
        <v>12</v>
      </c>
      <c r="D9433" t="s">
        <v>31</v>
      </c>
      <c r="E9433" t="s">
        <v>14</v>
      </c>
      <c r="F9433" t="s">
        <v>72</v>
      </c>
      <c r="G9433">
        <v>374</v>
      </c>
      <c r="H9433" t="s">
        <v>16</v>
      </c>
      <c r="I9433" t="s">
        <v>32</v>
      </c>
      <c r="J9433" t="s">
        <v>56</v>
      </c>
      <c r="K9433">
        <v>0.24399999999999999</v>
      </c>
      <c r="L9433">
        <v>0.11899999999999999</v>
      </c>
      <c r="M9433">
        <v>0.91200000000000003</v>
      </c>
      <c r="S9433" t="str">
        <f t="shared" si="295"/>
        <v/>
      </c>
      <c r="T9433">
        <f t="shared" si="296"/>
        <v>0.24399999999999999</v>
      </c>
    </row>
    <row r="9434" spans="1:20" x14ac:dyDescent="0.3">
      <c r="A9434" t="s">
        <v>71</v>
      </c>
      <c r="B9434">
        <v>374</v>
      </c>
      <c r="C9434" t="s">
        <v>12</v>
      </c>
      <c r="D9434" t="s">
        <v>33</v>
      </c>
      <c r="E9434" t="s">
        <v>14</v>
      </c>
      <c r="F9434" t="s">
        <v>72</v>
      </c>
      <c r="G9434">
        <v>374</v>
      </c>
      <c r="H9434" t="s">
        <v>16</v>
      </c>
      <c r="I9434" t="s">
        <v>34</v>
      </c>
      <c r="J9434" t="s">
        <v>56</v>
      </c>
      <c r="K9434">
        <v>0.28199999999999997</v>
      </c>
      <c r="L9434">
        <v>0.11600000000000001</v>
      </c>
      <c r="M9434">
        <v>0.90700000000000003</v>
      </c>
      <c r="S9434" t="str">
        <f t="shared" si="295"/>
        <v/>
      </c>
      <c r="T9434">
        <f t="shared" si="296"/>
        <v>0.28199999999999997</v>
      </c>
    </row>
    <row r="9435" spans="1:20" x14ac:dyDescent="0.3">
      <c r="A9435" t="s">
        <v>71</v>
      </c>
      <c r="B9435">
        <v>374</v>
      </c>
      <c r="C9435" t="s">
        <v>12</v>
      </c>
      <c r="D9435" t="s">
        <v>35</v>
      </c>
      <c r="E9435" t="s">
        <v>14</v>
      </c>
      <c r="F9435" t="s">
        <v>72</v>
      </c>
      <c r="G9435">
        <v>374</v>
      </c>
      <c r="H9435" t="s">
        <v>16</v>
      </c>
      <c r="I9435" t="s">
        <v>36</v>
      </c>
      <c r="J9435" t="s">
        <v>56</v>
      </c>
      <c r="K9435">
        <v>0.44</v>
      </c>
      <c r="L9435">
        <v>0.10100000000000001</v>
      </c>
      <c r="M9435">
        <v>0.89100000000000001</v>
      </c>
      <c r="S9435" t="str">
        <f t="shared" si="295"/>
        <v/>
      </c>
      <c r="T9435">
        <f t="shared" si="296"/>
        <v>0.44</v>
      </c>
    </row>
    <row r="9436" spans="1:20" x14ac:dyDescent="0.3">
      <c r="A9436" t="s">
        <v>71</v>
      </c>
      <c r="B9436">
        <v>374</v>
      </c>
      <c r="C9436" t="s">
        <v>12</v>
      </c>
      <c r="D9436" t="s">
        <v>37</v>
      </c>
      <c r="E9436" t="s">
        <v>14</v>
      </c>
      <c r="F9436" t="s">
        <v>72</v>
      </c>
      <c r="G9436">
        <v>374</v>
      </c>
      <c r="H9436" t="s">
        <v>16</v>
      </c>
      <c r="I9436" t="s">
        <v>38</v>
      </c>
      <c r="J9436" t="s">
        <v>56</v>
      </c>
      <c r="K9436">
        <v>0.28199999999999997</v>
      </c>
      <c r="L9436">
        <v>0.11600000000000001</v>
      </c>
      <c r="M9436">
        <v>0.90700000000000003</v>
      </c>
      <c r="S9436" t="str">
        <f t="shared" si="295"/>
        <v/>
      </c>
      <c r="T9436">
        <f t="shared" si="296"/>
        <v>0.28199999999999997</v>
      </c>
    </row>
    <row r="9437" spans="1:20" x14ac:dyDescent="0.3">
      <c r="A9437" t="s">
        <v>71</v>
      </c>
      <c r="B9437">
        <v>374</v>
      </c>
      <c r="C9437" t="s">
        <v>12</v>
      </c>
      <c r="D9437" t="s">
        <v>39</v>
      </c>
      <c r="E9437" t="s">
        <v>14</v>
      </c>
      <c r="F9437" t="s">
        <v>72</v>
      </c>
      <c r="G9437">
        <v>374</v>
      </c>
      <c r="H9437" t="s">
        <v>16</v>
      </c>
      <c r="I9437" t="s">
        <v>40</v>
      </c>
      <c r="J9437" t="s">
        <v>55</v>
      </c>
      <c r="K9437">
        <v>0.80800000000000005</v>
      </c>
      <c r="L9437">
        <v>7.1499999999999994E-2</v>
      </c>
      <c r="M9437">
        <v>0.84099999999999997</v>
      </c>
      <c r="S9437" t="str">
        <f t="shared" si="295"/>
        <v/>
      </c>
      <c r="T9437">
        <f t="shared" si="296"/>
        <v>0.80800000000000005</v>
      </c>
    </row>
    <row r="9438" spans="1:20" x14ac:dyDescent="0.3">
      <c r="A9438" t="s">
        <v>71</v>
      </c>
      <c r="B9438">
        <v>374</v>
      </c>
      <c r="C9438" t="s">
        <v>12</v>
      </c>
      <c r="D9438" t="s">
        <v>41</v>
      </c>
      <c r="E9438" t="s">
        <v>14</v>
      </c>
      <c r="F9438" t="s">
        <v>72</v>
      </c>
      <c r="G9438">
        <v>374</v>
      </c>
      <c r="H9438" t="s">
        <v>16</v>
      </c>
      <c r="I9438" t="s">
        <v>42</v>
      </c>
      <c r="J9438" t="s">
        <v>56</v>
      </c>
      <c r="K9438">
        <v>0</v>
      </c>
      <c r="L9438">
        <v>1</v>
      </c>
      <c r="M9438">
        <v>1</v>
      </c>
      <c r="S9438" t="str">
        <f t="shared" si="295"/>
        <v/>
      </c>
      <c r="T9438">
        <f t="shared" si="296"/>
        <v>0</v>
      </c>
    </row>
    <row r="9439" spans="1:20" x14ac:dyDescent="0.3">
      <c r="A9439" t="s">
        <v>71</v>
      </c>
      <c r="B9439">
        <v>374</v>
      </c>
      <c r="C9439" t="s">
        <v>12</v>
      </c>
      <c r="D9439" t="s">
        <v>43</v>
      </c>
      <c r="E9439" t="s">
        <v>14</v>
      </c>
      <c r="F9439" t="s">
        <v>72</v>
      </c>
      <c r="G9439">
        <v>374</v>
      </c>
      <c r="H9439" t="s">
        <v>16</v>
      </c>
      <c r="I9439" t="s">
        <v>44</v>
      </c>
      <c r="J9439" t="s">
        <v>55</v>
      </c>
      <c r="K9439">
        <v>0.84799999999999998</v>
      </c>
      <c r="L9439">
        <v>6.7400000000000002E-2</v>
      </c>
      <c r="M9439">
        <v>0.83399999999999996</v>
      </c>
      <c r="S9439" t="str">
        <f t="shared" si="295"/>
        <v/>
      </c>
      <c r="T9439">
        <f t="shared" si="296"/>
        <v>0.84799999999999998</v>
      </c>
    </row>
    <row r="9440" spans="1:20" x14ac:dyDescent="0.3">
      <c r="A9440" t="s">
        <v>71</v>
      </c>
      <c r="B9440">
        <v>374</v>
      </c>
      <c r="C9440" t="s">
        <v>12</v>
      </c>
      <c r="D9440" t="s">
        <v>45</v>
      </c>
      <c r="E9440" t="s">
        <v>14</v>
      </c>
      <c r="F9440" t="s">
        <v>72</v>
      </c>
      <c r="G9440">
        <v>374</v>
      </c>
      <c r="H9440" t="s">
        <v>16</v>
      </c>
      <c r="I9440" t="s">
        <v>46</v>
      </c>
      <c r="J9440" t="s">
        <v>56</v>
      </c>
      <c r="K9440">
        <v>0.28199999999999997</v>
      </c>
      <c r="L9440">
        <v>0.11600000000000001</v>
      </c>
      <c r="M9440">
        <v>0.90700000000000003</v>
      </c>
      <c r="S9440" t="str">
        <f t="shared" si="295"/>
        <v/>
      </c>
      <c r="T9440">
        <f t="shared" si="296"/>
        <v>0.28199999999999997</v>
      </c>
    </row>
    <row r="9441" spans="1:20" x14ac:dyDescent="0.3">
      <c r="A9441" t="s">
        <v>71</v>
      </c>
      <c r="B9441">
        <v>374</v>
      </c>
      <c r="C9441" t="s">
        <v>12</v>
      </c>
      <c r="D9441" t="s">
        <v>47</v>
      </c>
      <c r="E9441" t="s">
        <v>14</v>
      </c>
      <c r="F9441" t="s">
        <v>72</v>
      </c>
      <c r="G9441">
        <v>374</v>
      </c>
      <c r="H9441" t="s">
        <v>16</v>
      </c>
      <c r="I9441" t="s">
        <v>48</v>
      </c>
      <c r="J9441" t="s">
        <v>55</v>
      </c>
      <c r="K9441">
        <v>0.94399999999999995</v>
      </c>
      <c r="L9441">
        <v>5.4399999999999997E-2</v>
      </c>
      <c r="M9441">
        <v>0.79700000000000004</v>
      </c>
      <c r="S9441" t="str">
        <f t="shared" si="295"/>
        <v/>
      </c>
      <c r="T9441">
        <f t="shared" si="296"/>
        <v>0.94399999999999995</v>
      </c>
    </row>
    <row r="9442" spans="1:20" x14ac:dyDescent="0.3">
      <c r="A9442" t="s">
        <v>71</v>
      </c>
      <c r="B9442">
        <v>374</v>
      </c>
      <c r="C9442" t="s">
        <v>12</v>
      </c>
      <c r="D9442" t="s">
        <v>49</v>
      </c>
      <c r="E9442" t="s">
        <v>14</v>
      </c>
      <c r="F9442" t="s">
        <v>72</v>
      </c>
      <c r="G9442">
        <v>374</v>
      </c>
      <c r="H9442" t="s">
        <v>16</v>
      </c>
      <c r="I9442" t="s">
        <v>50</v>
      </c>
      <c r="J9442" t="s">
        <v>56</v>
      </c>
      <c r="K9442">
        <v>8.0000000000000002E-3</v>
      </c>
      <c r="L9442">
        <v>0.23899999999999999</v>
      </c>
      <c r="M9442">
        <v>0.96299999999999997</v>
      </c>
      <c r="S9442" t="str">
        <f t="shared" si="295"/>
        <v/>
      </c>
      <c r="T9442">
        <f t="shared" si="296"/>
        <v>8.0000000000000002E-3</v>
      </c>
    </row>
    <row r="9443" spans="1:20" x14ac:dyDescent="0.3">
      <c r="A9443" t="s">
        <v>71</v>
      </c>
      <c r="B9443">
        <v>374</v>
      </c>
      <c r="C9443" t="s">
        <v>12</v>
      </c>
      <c r="D9443" t="s">
        <v>51</v>
      </c>
      <c r="E9443" t="s">
        <v>14</v>
      </c>
      <c r="F9443" t="s">
        <v>72</v>
      </c>
      <c r="G9443">
        <v>374</v>
      </c>
      <c r="H9443" t="s">
        <v>16</v>
      </c>
      <c r="I9443" t="s">
        <v>52</v>
      </c>
      <c r="J9443" t="s">
        <v>55</v>
      </c>
      <c r="K9443">
        <v>0.84799999999999998</v>
      </c>
      <c r="L9443">
        <v>6.7400000000000002E-2</v>
      </c>
      <c r="M9443">
        <v>0.83399999999999996</v>
      </c>
      <c r="S9443" t="str">
        <f t="shared" si="295"/>
        <v/>
      </c>
      <c r="T9443">
        <f t="shared" si="296"/>
        <v>0.84799999999999998</v>
      </c>
    </row>
    <row r="9444" spans="1:20" x14ac:dyDescent="0.3">
      <c r="A9444" t="s">
        <v>71</v>
      </c>
      <c r="B9444">
        <v>374</v>
      </c>
      <c r="C9444" t="s">
        <v>12</v>
      </c>
      <c r="D9444" t="s">
        <v>53</v>
      </c>
      <c r="E9444" t="s">
        <v>14</v>
      </c>
      <c r="F9444" t="s">
        <v>72</v>
      </c>
      <c r="G9444">
        <v>374</v>
      </c>
      <c r="H9444" t="s">
        <v>16</v>
      </c>
      <c r="I9444" t="s">
        <v>54</v>
      </c>
      <c r="J9444" t="s">
        <v>55</v>
      </c>
      <c r="K9444">
        <v>0.84799999999999998</v>
      </c>
      <c r="L9444">
        <v>6.7400000000000002E-2</v>
      </c>
      <c r="M9444">
        <v>0.83399999999999996</v>
      </c>
      <c r="S9444" t="str">
        <f t="shared" si="295"/>
        <v/>
      </c>
      <c r="T9444">
        <f t="shared" si="296"/>
        <v>0.84799999999999998</v>
      </c>
    </row>
    <row r="9445" spans="1:20" x14ac:dyDescent="0.3">
      <c r="A9445" t="s">
        <v>71</v>
      </c>
      <c r="B9445">
        <v>380</v>
      </c>
      <c r="C9445" t="s">
        <v>12</v>
      </c>
      <c r="D9445" t="s">
        <v>13</v>
      </c>
      <c r="E9445" t="s">
        <v>14</v>
      </c>
      <c r="F9445" t="s">
        <v>72</v>
      </c>
      <c r="G9445">
        <v>380</v>
      </c>
      <c r="H9445" t="s">
        <v>16</v>
      </c>
      <c r="I9445" t="s">
        <v>17</v>
      </c>
      <c r="J9445" t="s">
        <v>18</v>
      </c>
      <c r="K9445">
        <v>1</v>
      </c>
      <c r="L9445">
        <v>2.5999999999999998E-4</v>
      </c>
      <c r="M9445">
        <v>1.8000000000000001E-4</v>
      </c>
      <c r="S9445">
        <f t="shared" si="295"/>
        <v>1</v>
      </c>
      <c r="T9445" t="str">
        <f t="shared" si="296"/>
        <v/>
      </c>
    </row>
    <row r="9446" spans="1:20" x14ac:dyDescent="0.3">
      <c r="A9446" t="s">
        <v>71</v>
      </c>
      <c r="B9446">
        <v>380</v>
      </c>
      <c r="C9446" t="s">
        <v>12</v>
      </c>
      <c r="D9446" t="s">
        <v>19</v>
      </c>
      <c r="E9446" t="s">
        <v>14</v>
      </c>
      <c r="F9446" t="s">
        <v>72</v>
      </c>
      <c r="G9446">
        <v>380</v>
      </c>
      <c r="H9446" t="s">
        <v>16</v>
      </c>
      <c r="I9446" t="s">
        <v>20</v>
      </c>
      <c r="J9446" t="s">
        <v>18</v>
      </c>
      <c r="K9446">
        <v>1</v>
      </c>
      <c r="L9446">
        <v>2.5999999999999998E-4</v>
      </c>
      <c r="M9446">
        <v>1.8000000000000001E-4</v>
      </c>
      <c r="S9446" t="str">
        <f t="shared" si="295"/>
        <v/>
      </c>
      <c r="T9446">
        <f t="shared" si="296"/>
        <v>1</v>
      </c>
    </row>
    <row r="9447" spans="1:20" x14ac:dyDescent="0.3">
      <c r="A9447" t="s">
        <v>71</v>
      </c>
      <c r="B9447">
        <v>380</v>
      </c>
      <c r="C9447" t="s">
        <v>12</v>
      </c>
      <c r="D9447" t="s">
        <v>21</v>
      </c>
      <c r="E9447" t="s">
        <v>14</v>
      </c>
      <c r="F9447" t="s">
        <v>72</v>
      </c>
      <c r="G9447">
        <v>380</v>
      </c>
      <c r="H9447" t="s">
        <v>16</v>
      </c>
      <c r="I9447" t="s">
        <v>22</v>
      </c>
      <c r="J9447" t="s">
        <v>18</v>
      </c>
      <c r="K9447">
        <v>0.998</v>
      </c>
      <c r="L9447">
        <v>1.12E-2</v>
      </c>
      <c r="M9447">
        <v>0.27300000000000002</v>
      </c>
      <c r="S9447" t="str">
        <f t="shared" si="295"/>
        <v/>
      </c>
      <c r="T9447">
        <f t="shared" si="296"/>
        <v>0.998</v>
      </c>
    </row>
    <row r="9448" spans="1:20" x14ac:dyDescent="0.3">
      <c r="A9448" t="s">
        <v>71</v>
      </c>
      <c r="B9448">
        <v>380</v>
      </c>
      <c r="C9448" t="s">
        <v>12</v>
      </c>
      <c r="D9448" t="s">
        <v>23</v>
      </c>
      <c r="E9448" t="s">
        <v>14</v>
      </c>
      <c r="F9448" t="s">
        <v>72</v>
      </c>
      <c r="G9448">
        <v>380</v>
      </c>
      <c r="H9448" t="s">
        <v>16</v>
      </c>
      <c r="I9448" t="s">
        <v>24</v>
      </c>
      <c r="J9448" t="s">
        <v>18</v>
      </c>
      <c r="K9448">
        <v>1</v>
      </c>
      <c r="L9448">
        <v>2.5999999999999998E-4</v>
      </c>
      <c r="M9448">
        <v>1.8000000000000001E-4</v>
      </c>
      <c r="S9448" t="str">
        <f t="shared" si="295"/>
        <v/>
      </c>
      <c r="T9448">
        <f t="shared" si="296"/>
        <v>1</v>
      </c>
    </row>
    <row r="9449" spans="1:20" x14ac:dyDescent="0.3">
      <c r="A9449" t="s">
        <v>71</v>
      </c>
      <c r="B9449">
        <v>380</v>
      </c>
      <c r="C9449" t="s">
        <v>12</v>
      </c>
      <c r="D9449" t="s">
        <v>25</v>
      </c>
      <c r="E9449" t="s">
        <v>14</v>
      </c>
      <c r="F9449" t="s">
        <v>72</v>
      </c>
      <c r="G9449">
        <v>380</v>
      </c>
      <c r="H9449" t="s">
        <v>16</v>
      </c>
      <c r="I9449" t="s">
        <v>26</v>
      </c>
      <c r="J9449" t="s">
        <v>18</v>
      </c>
      <c r="K9449">
        <v>1</v>
      </c>
      <c r="L9449">
        <v>2.5999999999999998E-4</v>
      </c>
      <c r="M9449">
        <v>1.8000000000000001E-4</v>
      </c>
      <c r="S9449" t="str">
        <f t="shared" si="295"/>
        <v/>
      </c>
      <c r="T9449">
        <f t="shared" si="296"/>
        <v>1</v>
      </c>
    </row>
    <row r="9450" spans="1:20" x14ac:dyDescent="0.3">
      <c r="A9450" t="s">
        <v>71</v>
      </c>
      <c r="B9450">
        <v>380</v>
      </c>
      <c r="C9450" t="s">
        <v>12</v>
      </c>
      <c r="D9450" t="s">
        <v>27</v>
      </c>
      <c r="E9450" t="s">
        <v>14</v>
      </c>
      <c r="F9450" t="s">
        <v>72</v>
      </c>
      <c r="G9450">
        <v>380</v>
      </c>
      <c r="H9450" t="s">
        <v>16</v>
      </c>
      <c r="I9450" t="s">
        <v>28</v>
      </c>
      <c r="J9450" t="s">
        <v>18</v>
      </c>
      <c r="K9450">
        <v>1</v>
      </c>
      <c r="L9450">
        <v>2.5999999999999998E-4</v>
      </c>
      <c r="M9450">
        <v>1.8000000000000001E-4</v>
      </c>
      <c r="S9450" t="str">
        <f t="shared" si="295"/>
        <v/>
      </c>
      <c r="T9450">
        <f t="shared" si="296"/>
        <v>1</v>
      </c>
    </row>
    <row r="9451" spans="1:20" x14ac:dyDescent="0.3">
      <c r="A9451" t="s">
        <v>71</v>
      </c>
      <c r="B9451">
        <v>380</v>
      </c>
      <c r="C9451" t="s">
        <v>12</v>
      </c>
      <c r="D9451" t="s">
        <v>29</v>
      </c>
      <c r="E9451" t="s">
        <v>14</v>
      </c>
      <c r="F9451" t="s">
        <v>72</v>
      </c>
      <c r="G9451">
        <v>380</v>
      </c>
      <c r="H9451" t="s">
        <v>16</v>
      </c>
      <c r="I9451" t="s">
        <v>30</v>
      </c>
      <c r="J9451" t="s">
        <v>18</v>
      </c>
      <c r="K9451">
        <v>1</v>
      </c>
      <c r="L9451">
        <v>2.5999999999999998E-4</v>
      </c>
      <c r="M9451">
        <v>1.8000000000000001E-4</v>
      </c>
      <c r="S9451" t="str">
        <f t="shared" si="295"/>
        <v/>
      </c>
      <c r="T9451">
        <f t="shared" si="296"/>
        <v>1</v>
      </c>
    </row>
    <row r="9452" spans="1:20" x14ac:dyDescent="0.3">
      <c r="A9452" t="s">
        <v>71</v>
      </c>
      <c r="B9452">
        <v>380</v>
      </c>
      <c r="C9452" t="s">
        <v>12</v>
      </c>
      <c r="D9452" t="s">
        <v>31</v>
      </c>
      <c r="E9452" t="s">
        <v>14</v>
      </c>
      <c r="F9452" t="s">
        <v>72</v>
      </c>
      <c r="G9452">
        <v>380</v>
      </c>
      <c r="H9452" t="s">
        <v>16</v>
      </c>
      <c r="I9452" t="s">
        <v>32</v>
      </c>
      <c r="J9452" t="s">
        <v>18</v>
      </c>
      <c r="K9452">
        <v>1</v>
      </c>
      <c r="L9452">
        <v>2.5999999999999998E-4</v>
      </c>
      <c r="M9452">
        <v>1.8000000000000001E-4</v>
      </c>
      <c r="S9452" t="str">
        <f t="shared" si="295"/>
        <v/>
      </c>
      <c r="T9452">
        <f t="shared" si="296"/>
        <v>1</v>
      </c>
    </row>
    <row r="9453" spans="1:20" x14ac:dyDescent="0.3">
      <c r="A9453" t="s">
        <v>71</v>
      </c>
      <c r="B9453">
        <v>380</v>
      </c>
      <c r="C9453" t="s">
        <v>12</v>
      </c>
      <c r="D9453" t="s">
        <v>33</v>
      </c>
      <c r="E9453" t="s">
        <v>14</v>
      </c>
      <c r="F9453" t="s">
        <v>72</v>
      </c>
      <c r="G9453">
        <v>380</v>
      </c>
      <c r="H9453" t="s">
        <v>16</v>
      </c>
      <c r="I9453" t="s">
        <v>34</v>
      </c>
      <c r="J9453" t="s">
        <v>18</v>
      </c>
      <c r="K9453">
        <v>1</v>
      </c>
      <c r="L9453">
        <v>2.5999999999999998E-4</v>
      </c>
      <c r="M9453">
        <v>1.8000000000000001E-4</v>
      </c>
      <c r="S9453" t="str">
        <f t="shared" si="295"/>
        <v/>
      </c>
      <c r="T9453">
        <f t="shared" si="296"/>
        <v>1</v>
      </c>
    </row>
    <row r="9454" spans="1:20" x14ac:dyDescent="0.3">
      <c r="A9454" t="s">
        <v>71</v>
      </c>
      <c r="B9454">
        <v>380</v>
      </c>
      <c r="C9454" t="s">
        <v>12</v>
      </c>
      <c r="D9454" t="s">
        <v>35</v>
      </c>
      <c r="E9454" t="s">
        <v>14</v>
      </c>
      <c r="F9454" t="s">
        <v>72</v>
      </c>
      <c r="G9454">
        <v>380</v>
      </c>
      <c r="H9454" t="s">
        <v>16</v>
      </c>
      <c r="I9454" t="s">
        <v>36</v>
      </c>
      <c r="J9454" t="s">
        <v>18</v>
      </c>
      <c r="K9454">
        <v>1</v>
      </c>
      <c r="L9454">
        <v>2.5999999999999998E-4</v>
      </c>
      <c r="M9454">
        <v>1.8000000000000001E-4</v>
      </c>
      <c r="S9454" t="str">
        <f t="shared" si="295"/>
        <v/>
      </c>
      <c r="T9454">
        <f t="shared" si="296"/>
        <v>1</v>
      </c>
    </row>
    <row r="9455" spans="1:20" x14ac:dyDescent="0.3">
      <c r="A9455" t="s">
        <v>71</v>
      </c>
      <c r="B9455">
        <v>380</v>
      </c>
      <c r="C9455" t="s">
        <v>12</v>
      </c>
      <c r="D9455" t="s">
        <v>37</v>
      </c>
      <c r="E9455" t="s">
        <v>14</v>
      </c>
      <c r="F9455" t="s">
        <v>72</v>
      </c>
      <c r="G9455">
        <v>380</v>
      </c>
      <c r="H9455" t="s">
        <v>16</v>
      </c>
      <c r="I9455" t="s">
        <v>38</v>
      </c>
      <c r="J9455" t="s">
        <v>18</v>
      </c>
      <c r="K9455">
        <v>0.99299999999999999</v>
      </c>
      <c r="L9455">
        <v>3.0099999999999998E-2</v>
      </c>
      <c r="M9455">
        <v>0.69599999999999995</v>
      </c>
      <c r="S9455" t="str">
        <f t="shared" si="295"/>
        <v/>
      </c>
      <c r="T9455">
        <f t="shared" si="296"/>
        <v>0.99299999999999999</v>
      </c>
    </row>
    <row r="9456" spans="1:20" x14ac:dyDescent="0.3">
      <c r="A9456" t="s">
        <v>71</v>
      </c>
      <c r="B9456">
        <v>380</v>
      </c>
      <c r="C9456" t="s">
        <v>12</v>
      </c>
      <c r="D9456" t="s">
        <v>39</v>
      </c>
      <c r="E9456" t="s">
        <v>14</v>
      </c>
      <c r="F9456" t="s">
        <v>72</v>
      </c>
      <c r="G9456">
        <v>380</v>
      </c>
      <c r="H9456" t="s">
        <v>16</v>
      </c>
      <c r="I9456" t="s">
        <v>40</v>
      </c>
      <c r="J9456" t="s">
        <v>18</v>
      </c>
      <c r="K9456">
        <v>1</v>
      </c>
      <c r="L9456">
        <v>2.5999999999999998E-4</v>
      </c>
      <c r="M9456">
        <v>1.8000000000000001E-4</v>
      </c>
      <c r="S9456" t="str">
        <f t="shared" si="295"/>
        <v/>
      </c>
      <c r="T9456">
        <f t="shared" si="296"/>
        <v>1</v>
      </c>
    </row>
    <row r="9457" spans="1:20" x14ac:dyDescent="0.3">
      <c r="A9457" t="s">
        <v>71</v>
      </c>
      <c r="B9457">
        <v>380</v>
      </c>
      <c r="C9457" t="s">
        <v>12</v>
      </c>
      <c r="D9457" t="s">
        <v>41</v>
      </c>
      <c r="E9457" t="s">
        <v>14</v>
      </c>
      <c r="F9457" t="s">
        <v>72</v>
      </c>
      <c r="G9457">
        <v>380</v>
      </c>
      <c r="H9457" t="s">
        <v>16</v>
      </c>
      <c r="I9457" t="s">
        <v>42</v>
      </c>
      <c r="J9457" t="s">
        <v>18</v>
      </c>
      <c r="K9457">
        <v>0.999</v>
      </c>
      <c r="L9457">
        <v>5.7400000000000003E-3</v>
      </c>
      <c r="M9457">
        <v>0.13600000000000001</v>
      </c>
      <c r="S9457" t="str">
        <f t="shared" si="295"/>
        <v/>
      </c>
      <c r="T9457">
        <f t="shared" si="296"/>
        <v>0.999</v>
      </c>
    </row>
    <row r="9458" spans="1:20" x14ac:dyDescent="0.3">
      <c r="A9458" t="s">
        <v>71</v>
      </c>
      <c r="B9458">
        <v>380</v>
      </c>
      <c r="C9458" t="s">
        <v>12</v>
      </c>
      <c r="D9458" t="s">
        <v>43</v>
      </c>
      <c r="E9458" t="s">
        <v>14</v>
      </c>
      <c r="F9458" t="s">
        <v>72</v>
      </c>
      <c r="G9458">
        <v>380</v>
      </c>
      <c r="H9458" t="s">
        <v>16</v>
      </c>
      <c r="I9458" t="s">
        <v>44</v>
      </c>
      <c r="J9458" t="s">
        <v>18</v>
      </c>
      <c r="K9458">
        <v>1</v>
      </c>
      <c r="L9458">
        <v>2.5999999999999998E-4</v>
      </c>
      <c r="M9458">
        <v>1.8000000000000001E-4</v>
      </c>
      <c r="S9458" t="str">
        <f t="shared" si="295"/>
        <v/>
      </c>
      <c r="T9458">
        <f t="shared" si="296"/>
        <v>1</v>
      </c>
    </row>
    <row r="9459" spans="1:20" x14ac:dyDescent="0.3">
      <c r="A9459" t="s">
        <v>71</v>
      </c>
      <c r="B9459">
        <v>380</v>
      </c>
      <c r="C9459" t="s">
        <v>12</v>
      </c>
      <c r="D9459" t="s">
        <v>45</v>
      </c>
      <c r="E9459" t="s">
        <v>14</v>
      </c>
      <c r="F9459" t="s">
        <v>72</v>
      </c>
      <c r="G9459">
        <v>380</v>
      </c>
      <c r="H9459" t="s">
        <v>16</v>
      </c>
      <c r="I9459" t="s">
        <v>46</v>
      </c>
      <c r="J9459" t="s">
        <v>18</v>
      </c>
      <c r="K9459">
        <v>1</v>
      </c>
      <c r="L9459">
        <v>2.5999999999999998E-4</v>
      </c>
      <c r="M9459">
        <v>1.8000000000000001E-4</v>
      </c>
      <c r="S9459" t="str">
        <f t="shared" si="295"/>
        <v/>
      </c>
      <c r="T9459">
        <f t="shared" si="296"/>
        <v>1</v>
      </c>
    </row>
    <row r="9460" spans="1:20" x14ac:dyDescent="0.3">
      <c r="A9460" t="s">
        <v>71</v>
      </c>
      <c r="B9460">
        <v>380</v>
      </c>
      <c r="C9460" t="s">
        <v>12</v>
      </c>
      <c r="D9460" t="s">
        <v>47</v>
      </c>
      <c r="E9460" t="s">
        <v>14</v>
      </c>
      <c r="F9460" t="s">
        <v>72</v>
      </c>
      <c r="G9460">
        <v>380</v>
      </c>
      <c r="H9460" t="s">
        <v>16</v>
      </c>
      <c r="I9460" t="s">
        <v>48</v>
      </c>
      <c r="J9460" t="s">
        <v>18</v>
      </c>
      <c r="K9460">
        <v>1</v>
      </c>
      <c r="L9460">
        <v>2.5999999999999998E-4</v>
      </c>
      <c r="M9460">
        <v>1.8000000000000001E-4</v>
      </c>
      <c r="S9460" t="str">
        <f t="shared" si="295"/>
        <v/>
      </c>
      <c r="T9460">
        <f t="shared" si="296"/>
        <v>1</v>
      </c>
    </row>
    <row r="9461" spans="1:20" x14ac:dyDescent="0.3">
      <c r="A9461" t="s">
        <v>71</v>
      </c>
      <c r="B9461">
        <v>380</v>
      </c>
      <c r="C9461" t="s">
        <v>12</v>
      </c>
      <c r="D9461" t="s">
        <v>49</v>
      </c>
      <c r="E9461" t="s">
        <v>14</v>
      </c>
      <c r="F9461" t="s">
        <v>72</v>
      </c>
      <c r="G9461">
        <v>380</v>
      </c>
      <c r="H9461" t="s">
        <v>16</v>
      </c>
      <c r="I9461" t="s">
        <v>50</v>
      </c>
      <c r="J9461" t="s">
        <v>18</v>
      </c>
      <c r="K9461">
        <v>1</v>
      </c>
      <c r="L9461">
        <v>2.5999999999999998E-4</v>
      </c>
      <c r="M9461">
        <v>1.8000000000000001E-4</v>
      </c>
      <c r="S9461" t="str">
        <f t="shared" si="295"/>
        <v/>
      </c>
      <c r="T9461">
        <f t="shared" si="296"/>
        <v>1</v>
      </c>
    </row>
    <row r="9462" spans="1:20" x14ac:dyDescent="0.3">
      <c r="A9462" t="s">
        <v>71</v>
      </c>
      <c r="B9462">
        <v>380</v>
      </c>
      <c r="C9462" t="s">
        <v>12</v>
      </c>
      <c r="D9462" t="s">
        <v>51</v>
      </c>
      <c r="E9462" t="s">
        <v>14</v>
      </c>
      <c r="F9462" t="s">
        <v>72</v>
      </c>
      <c r="G9462">
        <v>380</v>
      </c>
      <c r="H9462" t="s">
        <v>16</v>
      </c>
      <c r="I9462" t="s">
        <v>52</v>
      </c>
      <c r="J9462" t="s">
        <v>18</v>
      </c>
      <c r="K9462">
        <v>1</v>
      </c>
      <c r="L9462">
        <v>2.5999999999999998E-4</v>
      </c>
      <c r="M9462">
        <v>1.8000000000000001E-4</v>
      </c>
      <c r="S9462" t="str">
        <f t="shared" si="295"/>
        <v/>
      </c>
      <c r="T9462">
        <f t="shared" si="296"/>
        <v>1</v>
      </c>
    </row>
    <row r="9463" spans="1:20" x14ac:dyDescent="0.3">
      <c r="A9463" t="s">
        <v>71</v>
      </c>
      <c r="B9463">
        <v>380</v>
      </c>
      <c r="C9463" t="s">
        <v>12</v>
      </c>
      <c r="D9463" t="s">
        <v>53</v>
      </c>
      <c r="E9463" t="s">
        <v>14</v>
      </c>
      <c r="F9463" t="s">
        <v>72</v>
      </c>
      <c r="G9463">
        <v>380</v>
      </c>
      <c r="H9463" t="s">
        <v>16</v>
      </c>
      <c r="I9463" t="s">
        <v>54</v>
      </c>
      <c r="J9463" t="s">
        <v>18</v>
      </c>
      <c r="K9463">
        <v>1</v>
      </c>
      <c r="L9463">
        <v>2.5999999999999998E-4</v>
      </c>
      <c r="M9463">
        <v>1.8000000000000001E-4</v>
      </c>
      <c r="S9463" t="str">
        <f t="shared" si="295"/>
        <v/>
      </c>
      <c r="T9463">
        <f t="shared" si="296"/>
        <v>1</v>
      </c>
    </row>
    <row r="9464" spans="1:20" x14ac:dyDescent="0.3">
      <c r="A9464" t="s">
        <v>71</v>
      </c>
      <c r="B9464">
        <v>381</v>
      </c>
      <c r="C9464" t="s">
        <v>12</v>
      </c>
      <c r="D9464" t="s">
        <v>13</v>
      </c>
      <c r="E9464" t="s">
        <v>14</v>
      </c>
      <c r="F9464" t="s">
        <v>72</v>
      </c>
      <c r="G9464">
        <v>381</v>
      </c>
      <c r="H9464" t="s">
        <v>16</v>
      </c>
      <c r="I9464" t="s">
        <v>17</v>
      </c>
      <c r="J9464" t="s">
        <v>18</v>
      </c>
      <c r="K9464">
        <v>1</v>
      </c>
      <c r="L9464">
        <v>2.5999999999999998E-4</v>
      </c>
      <c r="M9464">
        <v>1.8000000000000001E-4</v>
      </c>
      <c r="S9464">
        <f t="shared" si="295"/>
        <v>1</v>
      </c>
      <c r="T9464" t="str">
        <f t="shared" si="296"/>
        <v/>
      </c>
    </row>
    <row r="9465" spans="1:20" x14ac:dyDescent="0.3">
      <c r="A9465" t="s">
        <v>71</v>
      </c>
      <c r="B9465">
        <v>381</v>
      </c>
      <c r="C9465" t="s">
        <v>12</v>
      </c>
      <c r="D9465" t="s">
        <v>19</v>
      </c>
      <c r="E9465" t="s">
        <v>14</v>
      </c>
      <c r="F9465" t="s">
        <v>72</v>
      </c>
      <c r="G9465">
        <v>381</v>
      </c>
      <c r="H9465" t="s">
        <v>16</v>
      </c>
      <c r="I9465" t="s">
        <v>20</v>
      </c>
      <c r="J9465" t="s">
        <v>18</v>
      </c>
      <c r="K9465">
        <v>1</v>
      </c>
      <c r="L9465">
        <v>2.5999999999999998E-4</v>
      </c>
      <c r="M9465">
        <v>1.8000000000000001E-4</v>
      </c>
      <c r="S9465" t="str">
        <f t="shared" si="295"/>
        <v/>
      </c>
      <c r="T9465">
        <f t="shared" si="296"/>
        <v>1</v>
      </c>
    </row>
    <row r="9466" spans="1:20" x14ac:dyDescent="0.3">
      <c r="A9466" t="s">
        <v>71</v>
      </c>
      <c r="B9466">
        <v>381</v>
      </c>
      <c r="C9466" t="s">
        <v>12</v>
      </c>
      <c r="D9466" t="s">
        <v>21</v>
      </c>
      <c r="E9466" t="s">
        <v>14</v>
      </c>
      <c r="F9466" t="s">
        <v>72</v>
      </c>
      <c r="G9466">
        <v>381</v>
      </c>
      <c r="H9466" t="s">
        <v>16</v>
      </c>
      <c r="I9466" t="s">
        <v>22</v>
      </c>
      <c r="J9466" t="s">
        <v>18</v>
      </c>
      <c r="K9466">
        <v>0.999</v>
      </c>
      <c r="L9466">
        <v>5.7400000000000003E-3</v>
      </c>
      <c r="M9466">
        <v>0.13600000000000001</v>
      </c>
      <c r="S9466" t="str">
        <f t="shared" si="295"/>
        <v/>
      </c>
      <c r="T9466">
        <f t="shared" si="296"/>
        <v>0.999</v>
      </c>
    </row>
    <row r="9467" spans="1:20" x14ac:dyDescent="0.3">
      <c r="A9467" t="s">
        <v>71</v>
      </c>
      <c r="B9467">
        <v>381</v>
      </c>
      <c r="C9467" t="s">
        <v>12</v>
      </c>
      <c r="D9467" t="s">
        <v>23</v>
      </c>
      <c r="E9467" t="s">
        <v>14</v>
      </c>
      <c r="F9467" t="s">
        <v>72</v>
      </c>
      <c r="G9467">
        <v>381</v>
      </c>
      <c r="H9467" t="s">
        <v>16</v>
      </c>
      <c r="I9467" t="s">
        <v>24</v>
      </c>
      <c r="J9467" t="s">
        <v>18</v>
      </c>
      <c r="K9467">
        <v>0.999</v>
      </c>
      <c r="L9467">
        <v>5.7400000000000003E-3</v>
      </c>
      <c r="M9467">
        <v>0.13600000000000001</v>
      </c>
      <c r="S9467" t="str">
        <f t="shared" si="295"/>
        <v/>
      </c>
      <c r="T9467">
        <f t="shared" si="296"/>
        <v>0.999</v>
      </c>
    </row>
    <row r="9468" spans="1:20" x14ac:dyDescent="0.3">
      <c r="A9468" t="s">
        <v>71</v>
      </c>
      <c r="B9468">
        <v>381</v>
      </c>
      <c r="C9468" t="s">
        <v>12</v>
      </c>
      <c r="D9468" t="s">
        <v>25</v>
      </c>
      <c r="E9468" t="s">
        <v>14</v>
      </c>
      <c r="F9468" t="s">
        <v>72</v>
      </c>
      <c r="G9468">
        <v>381</v>
      </c>
      <c r="H9468" t="s">
        <v>16</v>
      </c>
      <c r="I9468" t="s">
        <v>26</v>
      </c>
      <c r="J9468" t="s">
        <v>18</v>
      </c>
      <c r="K9468">
        <v>1</v>
      </c>
      <c r="L9468">
        <v>2.5999999999999998E-4</v>
      </c>
      <c r="M9468">
        <v>1.8000000000000001E-4</v>
      </c>
      <c r="S9468" t="str">
        <f t="shared" si="295"/>
        <v/>
      </c>
      <c r="T9468">
        <f t="shared" si="296"/>
        <v>1</v>
      </c>
    </row>
    <row r="9469" spans="1:20" x14ac:dyDescent="0.3">
      <c r="A9469" t="s">
        <v>71</v>
      </c>
      <c r="B9469">
        <v>381</v>
      </c>
      <c r="C9469" t="s">
        <v>12</v>
      </c>
      <c r="D9469" t="s">
        <v>27</v>
      </c>
      <c r="E9469" t="s">
        <v>14</v>
      </c>
      <c r="F9469" t="s">
        <v>72</v>
      </c>
      <c r="G9469">
        <v>381</v>
      </c>
      <c r="H9469" t="s">
        <v>16</v>
      </c>
      <c r="I9469" t="s">
        <v>28</v>
      </c>
      <c r="J9469" t="s">
        <v>55</v>
      </c>
      <c r="K9469">
        <v>0.91900000000000004</v>
      </c>
      <c r="L9469">
        <v>5.9400000000000001E-2</v>
      </c>
      <c r="M9469">
        <v>0.81100000000000005</v>
      </c>
      <c r="S9469" t="str">
        <f t="shared" si="295"/>
        <v/>
      </c>
      <c r="T9469">
        <f t="shared" si="296"/>
        <v>0.91900000000000004</v>
      </c>
    </row>
    <row r="9470" spans="1:20" x14ac:dyDescent="0.3">
      <c r="A9470" t="s">
        <v>71</v>
      </c>
      <c r="B9470">
        <v>381</v>
      </c>
      <c r="C9470" t="s">
        <v>12</v>
      </c>
      <c r="D9470" t="s">
        <v>29</v>
      </c>
      <c r="E9470" t="s">
        <v>14</v>
      </c>
      <c r="F9470" t="s">
        <v>72</v>
      </c>
      <c r="G9470">
        <v>381</v>
      </c>
      <c r="H9470" t="s">
        <v>16</v>
      </c>
      <c r="I9470" t="s">
        <v>30</v>
      </c>
      <c r="J9470" t="s">
        <v>18</v>
      </c>
      <c r="K9470">
        <v>1</v>
      </c>
      <c r="L9470">
        <v>2.5999999999999998E-4</v>
      </c>
      <c r="M9470">
        <v>1.8000000000000001E-4</v>
      </c>
      <c r="S9470" t="str">
        <f t="shared" si="295"/>
        <v/>
      </c>
      <c r="T9470">
        <f t="shared" si="296"/>
        <v>1</v>
      </c>
    </row>
    <row r="9471" spans="1:20" x14ac:dyDescent="0.3">
      <c r="A9471" t="s">
        <v>71</v>
      </c>
      <c r="B9471">
        <v>381</v>
      </c>
      <c r="C9471" t="s">
        <v>12</v>
      </c>
      <c r="D9471" t="s">
        <v>31</v>
      </c>
      <c r="E9471" t="s">
        <v>14</v>
      </c>
      <c r="F9471" t="s">
        <v>72</v>
      </c>
      <c r="G9471">
        <v>381</v>
      </c>
      <c r="H9471" t="s">
        <v>16</v>
      </c>
      <c r="I9471" t="s">
        <v>32</v>
      </c>
      <c r="J9471" t="s">
        <v>18</v>
      </c>
      <c r="K9471">
        <v>1</v>
      </c>
      <c r="L9471">
        <v>2.5999999999999998E-4</v>
      </c>
      <c r="M9471">
        <v>1.8000000000000001E-4</v>
      </c>
      <c r="S9471" t="str">
        <f t="shared" ref="S9471:S9534" si="297">IF(I9471="  Q",K9471,"")</f>
        <v/>
      </c>
      <c r="T9471">
        <f t="shared" si="296"/>
        <v>1</v>
      </c>
    </row>
    <row r="9472" spans="1:20" x14ac:dyDescent="0.3">
      <c r="A9472" t="s">
        <v>71</v>
      </c>
      <c r="B9472">
        <v>381</v>
      </c>
      <c r="C9472" t="s">
        <v>12</v>
      </c>
      <c r="D9472" t="s">
        <v>33</v>
      </c>
      <c r="E9472" t="s">
        <v>14</v>
      </c>
      <c r="F9472" t="s">
        <v>72</v>
      </c>
      <c r="G9472">
        <v>381</v>
      </c>
      <c r="H9472" t="s">
        <v>16</v>
      </c>
      <c r="I9472" t="s">
        <v>34</v>
      </c>
      <c r="J9472" t="s">
        <v>18</v>
      </c>
      <c r="K9472">
        <v>1</v>
      </c>
      <c r="L9472">
        <v>2.5999999999999998E-4</v>
      </c>
      <c r="M9472">
        <v>1.8000000000000001E-4</v>
      </c>
      <c r="S9472" t="str">
        <f t="shared" si="297"/>
        <v/>
      </c>
      <c r="T9472">
        <f t="shared" si="296"/>
        <v>1</v>
      </c>
    </row>
    <row r="9473" spans="1:20" x14ac:dyDescent="0.3">
      <c r="A9473" t="s">
        <v>71</v>
      </c>
      <c r="B9473">
        <v>381</v>
      </c>
      <c r="C9473" t="s">
        <v>12</v>
      </c>
      <c r="D9473" t="s">
        <v>35</v>
      </c>
      <c r="E9473" t="s">
        <v>14</v>
      </c>
      <c r="F9473" t="s">
        <v>72</v>
      </c>
      <c r="G9473">
        <v>381</v>
      </c>
      <c r="H9473" t="s">
        <v>16</v>
      </c>
      <c r="I9473" t="s">
        <v>36</v>
      </c>
      <c r="J9473" t="s">
        <v>18</v>
      </c>
      <c r="K9473">
        <v>1</v>
      </c>
      <c r="L9473">
        <v>2.5999999999999998E-4</v>
      </c>
      <c r="M9473">
        <v>1.8000000000000001E-4</v>
      </c>
      <c r="S9473" t="str">
        <f t="shared" si="297"/>
        <v/>
      </c>
      <c r="T9473">
        <f t="shared" si="296"/>
        <v>1</v>
      </c>
    </row>
    <row r="9474" spans="1:20" x14ac:dyDescent="0.3">
      <c r="A9474" t="s">
        <v>71</v>
      </c>
      <c r="B9474">
        <v>381</v>
      </c>
      <c r="C9474" t="s">
        <v>12</v>
      </c>
      <c r="D9474" t="s">
        <v>37</v>
      </c>
      <c r="E9474" t="s">
        <v>14</v>
      </c>
      <c r="F9474" t="s">
        <v>72</v>
      </c>
      <c r="G9474">
        <v>381</v>
      </c>
      <c r="H9474" t="s">
        <v>16</v>
      </c>
      <c r="I9474" t="s">
        <v>38</v>
      </c>
      <c r="J9474" t="s">
        <v>18</v>
      </c>
      <c r="K9474">
        <v>1</v>
      </c>
      <c r="L9474">
        <v>2.5999999999999998E-4</v>
      </c>
      <c r="M9474">
        <v>1.8000000000000001E-4</v>
      </c>
      <c r="S9474" t="str">
        <f t="shared" si="297"/>
        <v/>
      </c>
      <c r="T9474">
        <f t="shared" si="296"/>
        <v>1</v>
      </c>
    </row>
    <row r="9475" spans="1:20" x14ac:dyDescent="0.3">
      <c r="A9475" t="s">
        <v>71</v>
      </c>
      <c r="B9475">
        <v>381</v>
      </c>
      <c r="C9475" t="s">
        <v>12</v>
      </c>
      <c r="D9475" t="s">
        <v>39</v>
      </c>
      <c r="E9475" t="s">
        <v>14</v>
      </c>
      <c r="F9475" t="s">
        <v>72</v>
      </c>
      <c r="G9475">
        <v>381</v>
      </c>
      <c r="H9475" t="s">
        <v>16</v>
      </c>
      <c r="I9475" t="s">
        <v>40</v>
      </c>
      <c r="J9475" t="s">
        <v>18</v>
      </c>
      <c r="K9475">
        <v>1</v>
      </c>
      <c r="L9475">
        <v>2.5999999999999998E-4</v>
      </c>
      <c r="M9475">
        <v>1.8000000000000001E-4</v>
      </c>
      <c r="S9475" t="str">
        <f t="shared" si="297"/>
        <v/>
      </c>
      <c r="T9475">
        <f t="shared" ref="T9475:T9538" si="298">IF(S9475="",K9475,"")</f>
        <v>1</v>
      </c>
    </row>
    <row r="9476" spans="1:20" x14ac:dyDescent="0.3">
      <c r="A9476" t="s">
        <v>71</v>
      </c>
      <c r="B9476">
        <v>381</v>
      </c>
      <c r="C9476" t="s">
        <v>12</v>
      </c>
      <c r="D9476" t="s">
        <v>41</v>
      </c>
      <c r="E9476" t="s">
        <v>14</v>
      </c>
      <c r="F9476" t="s">
        <v>72</v>
      </c>
      <c r="G9476">
        <v>381</v>
      </c>
      <c r="H9476" t="s">
        <v>16</v>
      </c>
      <c r="I9476" t="s">
        <v>42</v>
      </c>
      <c r="J9476" t="s">
        <v>18</v>
      </c>
      <c r="K9476">
        <v>0.999</v>
      </c>
      <c r="L9476">
        <v>5.7400000000000003E-3</v>
      </c>
      <c r="M9476">
        <v>0.13600000000000001</v>
      </c>
      <c r="S9476" t="str">
        <f t="shared" si="297"/>
        <v/>
      </c>
      <c r="T9476">
        <f t="shared" si="298"/>
        <v>0.999</v>
      </c>
    </row>
    <row r="9477" spans="1:20" x14ac:dyDescent="0.3">
      <c r="A9477" t="s">
        <v>71</v>
      </c>
      <c r="B9477">
        <v>381</v>
      </c>
      <c r="C9477" t="s">
        <v>12</v>
      </c>
      <c r="D9477" t="s">
        <v>43</v>
      </c>
      <c r="E9477" t="s">
        <v>14</v>
      </c>
      <c r="F9477" t="s">
        <v>72</v>
      </c>
      <c r="G9477">
        <v>381</v>
      </c>
      <c r="H9477" t="s">
        <v>16</v>
      </c>
      <c r="I9477" t="s">
        <v>44</v>
      </c>
      <c r="J9477" t="s">
        <v>18</v>
      </c>
      <c r="K9477">
        <v>1</v>
      </c>
      <c r="L9477">
        <v>2.5999999999999998E-4</v>
      </c>
      <c r="M9477">
        <v>1.8000000000000001E-4</v>
      </c>
      <c r="S9477" t="str">
        <f t="shared" si="297"/>
        <v/>
      </c>
      <c r="T9477">
        <f t="shared" si="298"/>
        <v>1</v>
      </c>
    </row>
    <row r="9478" spans="1:20" x14ac:dyDescent="0.3">
      <c r="A9478" t="s">
        <v>71</v>
      </c>
      <c r="B9478">
        <v>381</v>
      </c>
      <c r="C9478" t="s">
        <v>12</v>
      </c>
      <c r="D9478" t="s">
        <v>45</v>
      </c>
      <c r="E9478" t="s">
        <v>14</v>
      </c>
      <c r="F9478" t="s">
        <v>72</v>
      </c>
      <c r="G9478">
        <v>381</v>
      </c>
      <c r="H9478" t="s">
        <v>16</v>
      </c>
      <c r="I9478" t="s">
        <v>46</v>
      </c>
      <c r="J9478" t="s">
        <v>18</v>
      </c>
      <c r="K9478">
        <v>1</v>
      </c>
      <c r="L9478">
        <v>2.5999999999999998E-4</v>
      </c>
      <c r="M9478">
        <v>1.8000000000000001E-4</v>
      </c>
      <c r="S9478" t="str">
        <f t="shared" si="297"/>
        <v/>
      </c>
      <c r="T9478">
        <f t="shared" si="298"/>
        <v>1</v>
      </c>
    </row>
    <row r="9479" spans="1:20" x14ac:dyDescent="0.3">
      <c r="A9479" t="s">
        <v>71</v>
      </c>
      <c r="B9479">
        <v>381</v>
      </c>
      <c r="C9479" t="s">
        <v>12</v>
      </c>
      <c r="D9479" t="s">
        <v>47</v>
      </c>
      <c r="E9479" t="s">
        <v>14</v>
      </c>
      <c r="F9479" t="s">
        <v>72</v>
      </c>
      <c r="G9479">
        <v>381</v>
      </c>
      <c r="H9479" t="s">
        <v>16</v>
      </c>
      <c r="I9479" t="s">
        <v>48</v>
      </c>
      <c r="J9479" t="s">
        <v>18</v>
      </c>
      <c r="K9479">
        <v>1</v>
      </c>
      <c r="L9479">
        <v>2.5999999999999998E-4</v>
      </c>
      <c r="M9479">
        <v>1.8000000000000001E-4</v>
      </c>
      <c r="S9479" t="str">
        <f t="shared" si="297"/>
        <v/>
      </c>
      <c r="T9479">
        <f t="shared" si="298"/>
        <v>1</v>
      </c>
    </row>
    <row r="9480" spans="1:20" x14ac:dyDescent="0.3">
      <c r="A9480" t="s">
        <v>71</v>
      </c>
      <c r="B9480">
        <v>381</v>
      </c>
      <c r="C9480" t="s">
        <v>12</v>
      </c>
      <c r="D9480" t="s">
        <v>49</v>
      </c>
      <c r="E9480" t="s">
        <v>14</v>
      </c>
      <c r="F9480" t="s">
        <v>72</v>
      </c>
      <c r="G9480">
        <v>381</v>
      </c>
      <c r="H9480" t="s">
        <v>16</v>
      </c>
      <c r="I9480" t="s">
        <v>50</v>
      </c>
      <c r="J9480" t="s">
        <v>18</v>
      </c>
      <c r="K9480">
        <v>1</v>
      </c>
      <c r="L9480">
        <v>2.5999999999999998E-4</v>
      </c>
      <c r="M9480">
        <v>1.8000000000000001E-4</v>
      </c>
      <c r="S9480" t="str">
        <f t="shared" si="297"/>
        <v/>
      </c>
      <c r="T9480">
        <f t="shared" si="298"/>
        <v>1</v>
      </c>
    </row>
    <row r="9481" spans="1:20" x14ac:dyDescent="0.3">
      <c r="A9481" t="s">
        <v>71</v>
      </c>
      <c r="B9481">
        <v>381</v>
      </c>
      <c r="C9481" t="s">
        <v>12</v>
      </c>
      <c r="D9481" t="s">
        <v>51</v>
      </c>
      <c r="E9481" t="s">
        <v>14</v>
      </c>
      <c r="F9481" t="s">
        <v>72</v>
      </c>
      <c r="G9481">
        <v>381</v>
      </c>
      <c r="H9481" t="s">
        <v>16</v>
      </c>
      <c r="I9481" t="s">
        <v>52</v>
      </c>
      <c r="J9481" t="s">
        <v>18</v>
      </c>
      <c r="K9481">
        <v>1</v>
      </c>
      <c r="L9481">
        <v>2.5999999999999998E-4</v>
      </c>
      <c r="M9481">
        <v>1.8000000000000001E-4</v>
      </c>
      <c r="S9481" t="str">
        <f t="shared" si="297"/>
        <v/>
      </c>
      <c r="T9481">
        <f t="shared" si="298"/>
        <v>1</v>
      </c>
    </row>
    <row r="9482" spans="1:20" x14ac:dyDescent="0.3">
      <c r="A9482" t="s">
        <v>71</v>
      </c>
      <c r="B9482">
        <v>381</v>
      </c>
      <c r="C9482" t="s">
        <v>12</v>
      </c>
      <c r="D9482" t="s">
        <v>53</v>
      </c>
      <c r="E9482" t="s">
        <v>14</v>
      </c>
      <c r="F9482" t="s">
        <v>72</v>
      </c>
      <c r="G9482">
        <v>381</v>
      </c>
      <c r="H9482" t="s">
        <v>16</v>
      </c>
      <c r="I9482" t="s">
        <v>54</v>
      </c>
      <c r="J9482" t="s">
        <v>18</v>
      </c>
      <c r="K9482">
        <v>1</v>
      </c>
      <c r="L9482">
        <v>2.5999999999999998E-4</v>
      </c>
      <c r="M9482">
        <v>1.8000000000000001E-4</v>
      </c>
      <c r="S9482" t="str">
        <f t="shared" si="297"/>
        <v/>
      </c>
      <c r="T9482">
        <f t="shared" si="298"/>
        <v>1</v>
      </c>
    </row>
    <row r="9483" spans="1:20" x14ac:dyDescent="0.3">
      <c r="A9483" t="s">
        <v>71</v>
      </c>
      <c r="B9483">
        <v>385</v>
      </c>
      <c r="C9483" t="s">
        <v>12</v>
      </c>
      <c r="D9483" t="s">
        <v>13</v>
      </c>
      <c r="E9483" t="s">
        <v>14</v>
      </c>
      <c r="F9483" t="s">
        <v>72</v>
      </c>
      <c r="G9483">
        <v>385</v>
      </c>
      <c r="H9483" t="s">
        <v>16</v>
      </c>
      <c r="I9483" t="s">
        <v>17</v>
      </c>
      <c r="J9483" t="s">
        <v>18</v>
      </c>
      <c r="K9483">
        <v>0.998</v>
      </c>
      <c r="L9483">
        <v>1.12E-2</v>
      </c>
      <c r="M9483">
        <v>0.27300000000000002</v>
      </c>
      <c r="S9483">
        <f t="shared" si="297"/>
        <v>0.998</v>
      </c>
      <c r="T9483" t="str">
        <f t="shared" si="298"/>
        <v/>
      </c>
    </row>
    <row r="9484" spans="1:20" x14ac:dyDescent="0.3">
      <c r="A9484" t="s">
        <v>71</v>
      </c>
      <c r="B9484">
        <v>385</v>
      </c>
      <c r="C9484" t="s">
        <v>12</v>
      </c>
      <c r="D9484" t="s">
        <v>19</v>
      </c>
      <c r="E9484" t="s">
        <v>14</v>
      </c>
      <c r="F9484" t="s">
        <v>72</v>
      </c>
      <c r="G9484">
        <v>385</v>
      </c>
      <c r="H9484" t="s">
        <v>16</v>
      </c>
      <c r="I9484" t="s">
        <v>20</v>
      </c>
      <c r="J9484" t="s">
        <v>18</v>
      </c>
      <c r="K9484">
        <v>0.995</v>
      </c>
      <c r="L9484">
        <v>2.7699999999999999E-2</v>
      </c>
      <c r="M9484">
        <v>0.68100000000000005</v>
      </c>
      <c r="S9484" t="str">
        <f t="shared" si="297"/>
        <v/>
      </c>
      <c r="T9484">
        <f t="shared" si="298"/>
        <v>0.995</v>
      </c>
    </row>
    <row r="9485" spans="1:20" x14ac:dyDescent="0.3">
      <c r="A9485" t="s">
        <v>71</v>
      </c>
      <c r="B9485">
        <v>385</v>
      </c>
      <c r="C9485" t="s">
        <v>12</v>
      </c>
      <c r="D9485" t="s">
        <v>21</v>
      </c>
      <c r="E9485" t="s">
        <v>14</v>
      </c>
      <c r="F9485" t="s">
        <v>72</v>
      </c>
      <c r="G9485">
        <v>385</v>
      </c>
      <c r="H9485" t="s">
        <v>16</v>
      </c>
      <c r="I9485" t="s">
        <v>22</v>
      </c>
      <c r="J9485" t="s">
        <v>18</v>
      </c>
      <c r="K9485">
        <v>0.98099999999999998</v>
      </c>
      <c r="L9485">
        <v>3.9899999999999998E-2</v>
      </c>
      <c r="M9485">
        <v>0.75</v>
      </c>
      <c r="S9485" t="str">
        <f t="shared" si="297"/>
        <v/>
      </c>
      <c r="T9485">
        <f t="shared" si="298"/>
        <v>0.98099999999999998</v>
      </c>
    </row>
    <row r="9486" spans="1:20" x14ac:dyDescent="0.3">
      <c r="A9486" t="s">
        <v>71</v>
      </c>
      <c r="B9486">
        <v>385</v>
      </c>
      <c r="C9486" t="s">
        <v>12</v>
      </c>
      <c r="D9486" t="s">
        <v>23</v>
      </c>
      <c r="E9486" t="s">
        <v>14</v>
      </c>
      <c r="F9486" t="s">
        <v>72</v>
      </c>
      <c r="G9486">
        <v>385</v>
      </c>
      <c r="H9486" t="s">
        <v>16</v>
      </c>
      <c r="I9486" t="s">
        <v>24</v>
      </c>
      <c r="J9486" t="s">
        <v>18</v>
      </c>
      <c r="K9486">
        <v>0.96299999999999997</v>
      </c>
      <c r="L9486">
        <v>4.7500000000000001E-2</v>
      </c>
      <c r="M9486">
        <v>0.77800000000000002</v>
      </c>
      <c r="S9486" t="str">
        <f t="shared" si="297"/>
        <v/>
      </c>
      <c r="T9486">
        <f t="shared" si="298"/>
        <v>0.96299999999999997</v>
      </c>
    </row>
    <row r="9487" spans="1:20" x14ac:dyDescent="0.3">
      <c r="A9487" t="s">
        <v>71</v>
      </c>
      <c r="B9487">
        <v>385</v>
      </c>
      <c r="C9487" t="s">
        <v>12</v>
      </c>
      <c r="D9487" t="s">
        <v>25</v>
      </c>
      <c r="E9487" t="s">
        <v>14</v>
      </c>
      <c r="F9487" t="s">
        <v>72</v>
      </c>
      <c r="G9487">
        <v>385</v>
      </c>
      <c r="H9487" t="s">
        <v>16</v>
      </c>
      <c r="I9487" t="s">
        <v>26</v>
      </c>
      <c r="J9487" t="s">
        <v>18</v>
      </c>
      <c r="K9487">
        <v>0.99299999999999999</v>
      </c>
      <c r="L9487">
        <v>3.0099999999999998E-2</v>
      </c>
      <c r="M9487">
        <v>0.69599999999999995</v>
      </c>
      <c r="S9487" t="str">
        <f t="shared" si="297"/>
        <v/>
      </c>
      <c r="T9487">
        <f t="shared" si="298"/>
        <v>0.99299999999999999</v>
      </c>
    </row>
    <row r="9488" spans="1:20" x14ac:dyDescent="0.3">
      <c r="A9488" t="s">
        <v>71</v>
      </c>
      <c r="B9488">
        <v>385</v>
      </c>
      <c r="C9488" t="s">
        <v>12</v>
      </c>
      <c r="D9488" t="s">
        <v>27</v>
      </c>
      <c r="E9488" t="s">
        <v>14</v>
      </c>
      <c r="F9488" t="s">
        <v>72</v>
      </c>
      <c r="G9488">
        <v>385</v>
      </c>
      <c r="H9488" t="s">
        <v>16</v>
      </c>
      <c r="I9488" t="s">
        <v>28</v>
      </c>
      <c r="J9488" t="s">
        <v>56</v>
      </c>
      <c r="K9488">
        <v>7.4999999999999997E-2</v>
      </c>
      <c r="L9488">
        <v>0.155</v>
      </c>
      <c r="M9488">
        <v>0.93400000000000005</v>
      </c>
      <c r="S9488" t="str">
        <f t="shared" si="297"/>
        <v/>
      </c>
      <c r="T9488">
        <f t="shared" si="298"/>
        <v>7.4999999999999997E-2</v>
      </c>
    </row>
    <row r="9489" spans="1:20" x14ac:dyDescent="0.3">
      <c r="A9489" t="s">
        <v>71</v>
      </c>
      <c r="B9489">
        <v>385</v>
      </c>
      <c r="C9489" t="s">
        <v>12</v>
      </c>
      <c r="D9489" t="s">
        <v>29</v>
      </c>
      <c r="E9489" t="s">
        <v>14</v>
      </c>
      <c r="F9489" t="s">
        <v>72</v>
      </c>
      <c r="G9489">
        <v>385</v>
      </c>
      <c r="H9489" t="s">
        <v>16</v>
      </c>
      <c r="I9489" t="s">
        <v>30</v>
      </c>
      <c r="J9489" t="s">
        <v>18</v>
      </c>
      <c r="K9489">
        <v>1</v>
      </c>
      <c r="L9489">
        <v>2.5999999999999998E-4</v>
      </c>
      <c r="M9489">
        <v>1.8000000000000001E-4</v>
      </c>
      <c r="S9489" t="str">
        <f t="shared" si="297"/>
        <v/>
      </c>
      <c r="T9489">
        <f t="shared" si="298"/>
        <v>1</v>
      </c>
    </row>
    <row r="9490" spans="1:20" x14ac:dyDescent="0.3">
      <c r="A9490" t="s">
        <v>71</v>
      </c>
      <c r="B9490">
        <v>385</v>
      </c>
      <c r="C9490" t="s">
        <v>12</v>
      </c>
      <c r="D9490" t="s">
        <v>31</v>
      </c>
      <c r="E9490" t="s">
        <v>14</v>
      </c>
      <c r="F9490" t="s">
        <v>72</v>
      </c>
      <c r="G9490">
        <v>385</v>
      </c>
      <c r="H9490" t="s">
        <v>16</v>
      </c>
      <c r="I9490" t="s">
        <v>32</v>
      </c>
      <c r="J9490" t="s">
        <v>18</v>
      </c>
      <c r="K9490">
        <v>0.995</v>
      </c>
      <c r="L9490">
        <v>2.7699999999999999E-2</v>
      </c>
      <c r="M9490">
        <v>0.68100000000000005</v>
      </c>
      <c r="S9490" t="str">
        <f t="shared" si="297"/>
        <v/>
      </c>
      <c r="T9490">
        <f t="shared" si="298"/>
        <v>0.995</v>
      </c>
    </row>
    <row r="9491" spans="1:20" x14ac:dyDescent="0.3">
      <c r="A9491" t="s">
        <v>71</v>
      </c>
      <c r="B9491">
        <v>385</v>
      </c>
      <c r="C9491" t="s">
        <v>12</v>
      </c>
      <c r="D9491" t="s">
        <v>33</v>
      </c>
      <c r="E9491" t="s">
        <v>14</v>
      </c>
      <c r="F9491" t="s">
        <v>72</v>
      </c>
      <c r="G9491">
        <v>385</v>
      </c>
      <c r="H9491" t="s">
        <v>16</v>
      </c>
      <c r="I9491" t="s">
        <v>34</v>
      </c>
      <c r="J9491" t="s">
        <v>18</v>
      </c>
      <c r="K9491">
        <v>0.998</v>
      </c>
      <c r="L9491">
        <v>1.12E-2</v>
      </c>
      <c r="M9491">
        <v>0.27300000000000002</v>
      </c>
      <c r="S9491" t="str">
        <f t="shared" si="297"/>
        <v/>
      </c>
      <c r="T9491">
        <f t="shared" si="298"/>
        <v>0.998</v>
      </c>
    </row>
    <row r="9492" spans="1:20" x14ac:dyDescent="0.3">
      <c r="A9492" t="s">
        <v>71</v>
      </c>
      <c r="B9492">
        <v>385</v>
      </c>
      <c r="C9492" t="s">
        <v>12</v>
      </c>
      <c r="D9492" t="s">
        <v>35</v>
      </c>
      <c r="E9492" t="s">
        <v>14</v>
      </c>
      <c r="F9492" t="s">
        <v>72</v>
      </c>
      <c r="G9492">
        <v>385</v>
      </c>
      <c r="H9492" t="s">
        <v>16</v>
      </c>
      <c r="I9492" t="s">
        <v>36</v>
      </c>
      <c r="J9492" t="s">
        <v>18</v>
      </c>
      <c r="K9492">
        <v>0.998</v>
      </c>
      <c r="L9492">
        <v>1.12E-2</v>
      </c>
      <c r="M9492">
        <v>0.27300000000000002</v>
      </c>
      <c r="S9492" t="str">
        <f t="shared" si="297"/>
        <v/>
      </c>
      <c r="T9492">
        <f t="shared" si="298"/>
        <v>0.998</v>
      </c>
    </row>
    <row r="9493" spans="1:20" x14ac:dyDescent="0.3">
      <c r="A9493" t="s">
        <v>71</v>
      </c>
      <c r="B9493">
        <v>385</v>
      </c>
      <c r="C9493" t="s">
        <v>12</v>
      </c>
      <c r="D9493" t="s">
        <v>37</v>
      </c>
      <c r="E9493" t="s">
        <v>14</v>
      </c>
      <c r="F9493" t="s">
        <v>72</v>
      </c>
      <c r="G9493">
        <v>385</v>
      </c>
      <c r="H9493" t="s">
        <v>16</v>
      </c>
      <c r="I9493" t="s">
        <v>38</v>
      </c>
      <c r="J9493" t="s">
        <v>18</v>
      </c>
      <c r="K9493">
        <v>0.995</v>
      </c>
      <c r="L9493">
        <v>2.7699999999999999E-2</v>
      </c>
      <c r="M9493">
        <v>0.68100000000000005</v>
      </c>
      <c r="S9493" t="str">
        <f t="shared" si="297"/>
        <v/>
      </c>
      <c r="T9493">
        <f t="shared" si="298"/>
        <v>0.995</v>
      </c>
    </row>
    <row r="9494" spans="1:20" x14ac:dyDescent="0.3">
      <c r="A9494" t="s">
        <v>71</v>
      </c>
      <c r="B9494">
        <v>385</v>
      </c>
      <c r="C9494" t="s">
        <v>12</v>
      </c>
      <c r="D9494" t="s">
        <v>39</v>
      </c>
      <c r="E9494" t="s">
        <v>14</v>
      </c>
      <c r="F9494" t="s">
        <v>72</v>
      </c>
      <c r="G9494">
        <v>385</v>
      </c>
      <c r="H9494" t="s">
        <v>16</v>
      </c>
      <c r="I9494" t="s">
        <v>40</v>
      </c>
      <c r="J9494" t="s">
        <v>18</v>
      </c>
      <c r="K9494">
        <v>0.998</v>
      </c>
      <c r="L9494">
        <v>1.12E-2</v>
      </c>
      <c r="M9494">
        <v>0.27300000000000002</v>
      </c>
      <c r="S9494" t="str">
        <f t="shared" si="297"/>
        <v/>
      </c>
      <c r="T9494">
        <f t="shared" si="298"/>
        <v>0.998</v>
      </c>
    </row>
    <row r="9495" spans="1:20" x14ac:dyDescent="0.3">
      <c r="A9495" t="s">
        <v>71</v>
      </c>
      <c r="B9495">
        <v>385</v>
      </c>
      <c r="C9495" t="s">
        <v>12</v>
      </c>
      <c r="D9495" t="s">
        <v>41</v>
      </c>
      <c r="E9495" t="s">
        <v>14</v>
      </c>
      <c r="F9495" t="s">
        <v>72</v>
      </c>
      <c r="G9495">
        <v>385</v>
      </c>
      <c r="H9495" t="s">
        <v>16</v>
      </c>
      <c r="I9495" t="s">
        <v>42</v>
      </c>
      <c r="J9495" t="s">
        <v>55</v>
      </c>
      <c r="K9495">
        <v>0.95099999999999996</v>
      </c>
      <c r="L9495">
        <v>5.2200000000000003E-2</v>
      </c>
      <c r="M9495">
        <v>0.79</v>
      </c>
      <c r="S9495" t="str">
        <f t="shared" si="297"/>
        <v/>
      </c>
      <c r="T9495">
        <f t="shared" si="298"/>
        <v>0.95099999999999996</v>
      </c>
    </row>
    <row r="9496" spans="1:20" x14ac:dyDescent="0.3">
      <c r="A9496" t="s">
        <v>71</v>
      </c>
      <c r="B9496">
        <v>385</v>
      </c>
      <c r="C9496" t="s">
        <v>12</v>
      </c>
      <c r="D9496" t="s">
        <v>43</v>
      </c>
      <c r="E9496" t="s">
        <v>14</v>
      </c>
      <c r="F9496" t="s">
        <v>72</v>
      </c>
      <c r="G9496">
        <v>385</v>
      </c>
      <c r="H9496" t="s">
        <v>16</v>
      </c>
      <c r="I9496" t="s">
        <v>44</v>
      </c>
      <c r="J9496" t="s">
        <v>18</v>
      </c>
      <c r="K9496">
        <v>1</v>
      </c>
      <c r="L9496">
        <v>2.5999999999999998E-4</v>
      </c>
      <c r="M9496">
        <v>1.8000000000000001E-4</v>
      </c>
      <c r="S9496" t="str">
        <f t="shared" si="297"/>
        <v/>
      </c>
      <c r="T9496">
        <f t="shared" si="298"/>
        <v>1</v>
      </c>
    </row>
    <row r="9497" spans="1:20" x14ac:dyDescent="0.3">
      <c r="A9497" t="s">
        <v>71</v>
      </c>
      <c r="B9497">
        <v>385</v>
      </c>
      <c r="C9497" t="s">
        <v>12</v>
      </c>
      <c r="D9497" t="s">
        <v>45</v>
      </c>
      <c r="E9497" t="s">
        <v>14</v>
      </c>
      <c r="F9497" t="s">
        <v>72</v>
      </c>
      <c r="G9497">
        <v>385</v>
      </c>
      <c r="H9497" t="s">
        <v>16</v>
      </c>
      <c r="I9497" t="s">
        <v>46</v>
      </c>
      <c r="J9497" t="s">
        <v>18</v>
      </c>
      <c r="K9497">
        <v>0.97799999999999998</v>
      </c>
      <c r="L9497">
        <v>4.1700000000000001E-2</v>
      </c>
      <c r="M9497">
        <v>0.75600000000000001</v>
      </c>
      <c r="S9497" t="str">
        <f t="shared" si="297"/>
        <v/>
      </c>
      <c r="T9497">
        <f t="shared" si="298"/>
        <v>0.97799999999999998</v>
      </c>
    </row>
    <row r="9498" spans="1:20" x14ac:dyDescent="0.3">
      <c r="A9498" t="s">
        <v>71</v>
      </c>
      <c r="B9498">
        <v>385</v>
      </c>
      <c r="C9498" t="s">
        <v>12</v>
      </c>
      <c r="D9498" t="s">
        <v>47</v>
      </c>
      <c r="E9498" t="s">
        <v>14</v>
      </c>
      <c r="F9498" t="s">
        <v>72</v>
      </c>
      <c r="G9498">
        <v>385</v>
      </c>
      <c r="H9498" t="s">
        <v>16</v>
      </c>
      <c r="I9498" t="s">
        <v>48</v>
      </c>
      <c r="J9498" t="s">
        <v>18</v>
      </c>
      <c r="K9498">
        <v>1</v>
      </c>
      <c r="L9498">
        <v>2.5999999999999998E-4</v>
      </c>
      <c r="M9498">
        <v>1.8000000000000001E-4</v>
      </c>
      <c r="S9498" t="str">
        <f t="shared" si="297"/>
        <v/>
      </c>
      <c r="T9498">
        <f t="shared" si="298"/>
        <v>1</v>
      </c>
    </row>
    <row r="9499" spans="1:20" x14ac:dyDescent="0.3">
      <c r="A9499" t="s">
        <v>71</v>
      </c>
      <c r="B9499">
        <v>385</v>
      </c>
      <c r="C9499" t="s">
        <v>12</v>
      </c>
      <c r="D9499" t="s">
        <v>49</v>
      </c>
      <c r="E9499" t="s">
        <v>14</v>
      </c>
      <c r="F9499" t="s">
        <v>72</v>
      </c>
      <c r="G9499">
        <v>385</v>
      </c>
      <c r="H9499" t="s">
        <v>16</v>
      </c>
      <c r="I9499" t="s">
        <v>50</v>
      </c>
      <c r="J9499" t="s">
        <v>18</v>
      </c>
      <c r="K9499">
        <v>0.998</v>
      </c>
      <c r="L9499">
        <v>1.12E-2</v>
      </c>
      <c r="M9499">
        <v>0.27300000000000002</v>
      </c>
      <c r="S9499" t="str">
        <f t="shared" si="297"/>
        <v/>
      </c>
      <c r="T9499">
        <f t="shared" si="298"/>
        <v>0.998</v>
      </c>
    </row>
    <row r="9500" spans="1:20" x14ac:dyDescent="0.3">
      <c r="A9500" t="s">
        <v>71</v>
      </c>
      <c r="B9500">
        <v>385</v>
      </c>
      <c r="C9500" t="s">
        <v>12</v>
      </c>
      <c r="D9500" t="s">
        <v>51</v>
      </c>
      <c r="E9500" t="s">
        <v>14</v>
      </c>
      <c r="F9500" t="s">
        <v>72</v>
      </c>
      <c r="G9500">
        <v>385</v>
      </c>
      <c r="H9500" t="s">
        <v>16</v>
      </c>
      <c r="I9500" t="s">
        <v>52</v>
      </c>
      <c r="J9500" t="s">
        <v>18</v>
      </c>
      <c r="K9500">
        <v>0.998</v>
      </c>
      <c r="L9500">
        <v>1.12E-2</v>
      </c>
      <c r="M9500">
        <v>0.27300000000000002</v>
      </c>
      <c r="S9500" t="str">
        <f t="shared" si="297"/>
        <v/>
      </c>
      <c r="T9500">
        <f t="shared" si="298"/>
        <v>0.998</v>
      </c>
    </row>
    <row r="9501" spans="1:20" x14ac:dyDescent="0.3">
      <c r="A9501" t="s">
        <v>71</v>
      </c>
      <c r="B9501">
        <v>385</v>
      </c>
      <c r="C9501" t="s">
        <v>12</v>
      </c>
      <c r="D9501" t="s">
        <v>53</v>
      </c>
      <c r="E9501" t="s">
        <v>14</v>
      </c>
      <c r="F9501" t="s">
        <v>72</v>
      </c>
      <c r="G9501">
        <v>385</v>
      </c>
      <c r="H9501" t="s">
        <v>16</v>
      </c>
      <c r="I9501" t="s">
        <v>54</v>
      </c>
      <c r="J9501" t="s">
        <v>18</v>
      </c>
      <c r="K9501">
        <v>0.998</v>
      </c>
      <c r="L9501">
        <v>1.12E-2</v>
      </c>
      <c r="M9501">
        <v>0.27300000000000002</v>
      </c>
      <c r="S9501" t="str">
        <f t="shared" si="297"/>
        <v/>
      </c>
      <c r="T9501">
        <f t="shared" si="298"/>
        <v>0.998</v>
      </c>
    </row>
    <row r="9502" spans="1:20" x14ac:dyDescent="0.3">
      <c r="A9502" t="s">
        <v>71</v>
      </c>
      <c r="B9502">
        <v>399</v>
      </c>
      <c r="C9502" t="s">
        <v>12</v>
      </c>
      <c r="D9502" t="s">
        <v>13</v>
      </c>
      <c r="E9502" t="s">
        <v>14</v>
      </c>
      <c r="F9502" t="s">
        <v>72</v>
      </c>
      <c r="G9502">
        <v>399</v>
      </c>
      <c r="H9502" t="s">
        <v>16</v>
      </c>
      <c r="I9502" t="s">
        <v>17</v>
      </c>
      <c r="J9502" t="s">
        <v>18</v>
      </c>
      <c r="K9502">
        <v>0.999</v>
      </c>
      <c r="L9502">
        <v>5.7400000000000003E-3</v>
      </c>
      <c r="M9502">
        <v>0.13600000000000001</v>
      </c>
      <c r="S9502">
        <f t="shared" si="297"/>
        <v>0.999</v>
      </c>
      <c r="T9502" t="str">
        <f t="shared" si="298"/>
        <v/>
      </c>
    </row>
    <row r="9503" spans="1:20" x14ac:dyDescent="0.3">
      <c r="A9503" t="s">
        <v>71</v>
      </c>
      <c r="B9503">
        <v>399</v>
      </c>
      <c r="C9503" t="s">
        <v>12</v>
      </c>
      <c r="D9503" t="s">
        <v>19</v>
      </c>
      <c r="E9503" t="s">
        <v>14</v>
      </c>
      <c r="F9503" t="s">
        <v>72</v>
      </c>
      <c r="G9503">
        <v>399</v>
      </c>
      <c r="H9503" t="s">
        <v>16</v>
      </c>
      <c r="I9503" t="s">
        <v>20</v>
      </c>
      <c r="J9503" t="s">
        <v>18</v>
      </c>
      <c r="K9503">
        <v>0.998</v>
      </c>
      <c r="L9503">
        <v>1.12E-2</v>
      </c>
      <c r="M9503">
        <v>0.27300000000000002</v>
      </c>
      <c r="S9503" t="str">
        <f t="shared" si="297"/>
        <v/>
      </c>
      <c r="T9503">
        <f t="shared" si="298"/>
        <v>0.998</v>
      </c>
    </row>
    <row r="9504" spans="1:20" x14ac:dyDescent="0.3">
      <c r="A9504" t="s">
        <v>71</v>
      </c>
      <c r="B9504">
        <v>399</v>
      </c>
      <c r="C9504" t="s">
        <v>12</v>
      </c>
      <c r="D9504" t="s">
        <v>21</v>
      </c>
      <c r="E9504" t="s">
        <v>14</v>
      </c>
      <c r="F9504" t="s">
        <v>72</v>
      </c>
      <c r="G9504">
        <v>399</v>
      </c>
      <c r="H9504" t="s">
        <v>16</v>
      </c>
      <c r="I9504" t="s">
        <v>22</v>
      </c>
      <c r="J9504" t="s">
        <v>18</v>
      </c>
      <c r="K9504">
        <v>0.97299999999999998</v>
      </c>
      <c r="L9504">
        <v>4.3999999999999997E-2</v>
      </c>
      <c r="M9504">
        <v>0.76500000000000001</v>
      </c>
      <c r="S9504" t="str">
        <f t="shared" si="297"/>
        <v/>
      </c>
      <c r="T9504">
        <f t="shared" si="298"/>
        <v>0.97299999999999998</v>
      </c>
    </row>
    <row r="9505" spans="1:20" x14ac:dyDescent="0.3">
      <c r="A9505" t="s">
        <v>71</v>
      </c>
      <c r="B9505">
        <v>399</v>
      </c>
      <c r="C9505" t="s">
        <v>12</v>
      </c>
      <c r="D9505" t="s">
        <v>23</v>
      </c>
      <c r="E9505" t="s">
        <v>14</v>
      </c>
      <c r="F9505" t="s">
        <v>72</v>
      </c>
      <c r="G9505">
        <v>399</v>
      </c>
      <c r="H9505" t="s">
        <v>16</v>
      </c>
      <c r="I9505" t="s">
        <v>24</v>
      </c>
      <c r="J9505" t="s">
        <v>18</v>
      </c>
      <c r="K9505">
        <v>0.96399999999999997</v>
      </c>
      <c r="L9505">
        <v>4.7199999999999999E-2</v>
      </c>
      <c r="M9505">
        <v>0.77700000000000002</v>
      </c>
      <c r="S9505" t="str">
        <f t="shared" si="297"/>
        <v/>
      </c>
      <c r="T9505">
        <f t="shared" si="298"/>
        <v>0.96399999999999997</v>
      </c>
    </row>
    <row r="9506" spans="1:20" x14ac:dyDescent="0.3">
      <c r="A9506" t="s">
        <v>71</v>
      </c>
      <c r="B9506">
        <v>399</v>
      </c>
      <c r="C9506" t="s">
        <v>12</v>
      </c>
      <c r="D9506" t="s">
        <v>25</v>
      </c>
      <c r="E9506" t="s">
        <v>14</v>
      </c>
      <c r="F9506" t="s">
        <v>72</v>
      </c>
      <c r="G9506">
        <v>399</v>
      </c>
      <c r="H9506" t="s">
        <v>16</v>
      </c>
      <c r="I9506" t="s">
        <v>26</v>
      </c>
      <c r="J9506" t="s">
        <v>18</v>
      </c>
      <c r="K9506">
        <v>0.998</v>
      </c>
      <c r="L9506">
        <v>1.12E-2</v>
      </c>
      <c r="M9506">
        <v>0.27300000000000002</v>
      </c>
      <c r="S9506" t="str">
        <f t="shared" si="297"/>
        <v/>
      </c>
      <c r="T9506">
        <f t="shared" si="298"/>
        <v>0.998</v>
      </c>
    </row>
    <row r="9507" spans="1:20" x14ac:dyDescent="0.3">
      <c r="A9507" t="s">
        <v>71</v>
      </c>
      <c r="B9507">
        <v>399</v>
      </c>
      <c r="C9507" t="s">
        <v>12</v>
      </c>
      <c r="D9507" t="s">
        <v>27</v>
      </c>
      <c r="E9507" t="s">
        <v>14</v>
      </c>
      <c r="F9507" t="s">
        <v>72</v>
      </c>
      <c r="G9507">
        <v>399</v>
      </c>
      <c r="H9507" t="s">
        <v>16</v>
      </c>
      <c r="I9507" t="s">
        <v>28</v>
      </c>
      <c r="J9507" t="s">
        <v>18</v>
      </c>
      <c r="K9507">
        <v>0.997</v>
      </c>
      <c r="L9507">
        <v>1.67E-2</v>
      </c>
      <c r="M9507">
        <v>0.40899999999999997</v>
      </c>
      <c r="S9507" t="str">
        <f t="shared" si="297"/>
        <v/>
      </c>
      <c r="T9507">
        <f t="shared" si="298"/>
        <v>0.997</v>
      </c>
    </row>
    <row r="9508" spans="1:20" x14ac:dyDescent="0.3">
      <c r="A9508" t="s">
        <v>71</v>
      </c>
      <c r="B9508">
        <v>399</v>
      </c>
      <c r="C9508" t="s">
        <v>12</v>
      </c>
      <c r="D9508" t="s">
        <v>29</v>
      </c>
      <c r="E9508" t="s">
        <v>14</v>
      </c>
      <c r="F9508" t="s">
        <v>72</v>
      </c>
      <c r="G9508">
        <v>399</v>
      </c>
      <c r="H9508" t="s">
        <v>16</v>
      </c>
      <c r="I9508" t="s">
        <v>30</v>
      </c>
      <c r="J9508" t="s">
        <v>18</v>
      </c>
      <c r="K9508">
        <v>1</v>
      </c>
      <c r="L9508">
        <v>2.5999999999999998E-4</v>
      </c>
      <c r="M9508">
        <v>1.8000000000000001E-4</v>
      </c>
      <c r="S9508" t="str">
        <f t="shared" si="297"/>
        <v/>
      </c>
      <c r="T9508">
        <f t="shared" si="298"/>
        <v>1</v>
      </c>
    </row>
    <row r="9509" spans="1:20" x14ac:dyDescent="0.3">
      <c r="A9509" t="s">
        <v>71</v>
      </c>
      <c r="B9509">
        <v>399</v>
      </c>
      <c r="C9509" t="s">
        <v>12</v>
      </c>
      <c r="D9509" t="s">
        <v>31</v>
      </c>
      <c r="E9509" t="s">
        <v>14</v>
      </c>
      <c r="F9509" t="s">
        <v>72</v>
      </c>
      <c r="G9509">
        <v>399</v>
      </c>
      <c r="H9509" t="s">
        <v>16</v>
      </c>
      <c r="I9509" t="s">
        <v>32</v>
      </c>
      <c r="J9509" t="s">
        <v>18</v>
      </c>
      <c r="K9509">
        <v>0.996</v>
      </c>
      <c r="L9509">
        <v>2.2200000000000001E-2</v>
      </c>
      <c r="M9509">
        <v>0.54500000000000004</v>
      </c>
      <c r="S9509" t="str">
        <f t="shared" si="297"/>
        <v/>
      </c>
      <c r="T9509">
        <f t="shared" si="298"/>
        <v>0.996</v>
      </c>
    </row>
    <row r="9510" spans="1:20" x14ac:dyDescent="0.3">
      <c r="A9510" t="s">
        <v>71</v>
      </c>
      <c r="B9510">
        <v>399</v>
      </c>
      <c r="C9510" t="s">
        <v>12</v>
      </c>
      <c r="D9510" t="s">
        <v>33</v>
      </c>
      <c r="E9510" t="s">
        <v>14</v>
      </c>
      <c r="F9510" t="s">
        <v>72</v>
      </c>
      <c r="G9510">
        <v>399</v>
      </c>
      <c r="H9510" t="s">
        <v>16</v>
      </c>
      <c r="I9510" t="s">
        <v>34</v>
      </c>
      <c r="J9510" t="s">
        <v>18</v>
      </c>
      <c r="K9510">
        <v>0.998</v>
      </c>
      <c r="L9510">
        <v>1.12E-2</v>
      </c>
      <c r="M9510">
        <v>0.27300000000000002</v>
      </c>
      <c r="S9510" t="str">
        <f t="shared" si="297"/>
        <v/>
      </c>
      <c r="T9510">
        <f t="shared" si="298"/>
        <v>0.998</v>
      </c>
    </row>
    <row r="9511" spans="1:20" x14ac:dyDescent="0.3">
      <c r="A9511" t="s">
        <v>71</v>
      </c>
      <c r="B9511">
        <v>399</v>
      </c>
      <c r="C9511" t="s">
        <v>12</v>
      </c>
      <c r="D9511" t="s">
        <v>35</v>
      </c>
      <c r="E9511" t="s">
        <v>14</v>
      </c>
      <c r="F9511" t="s">
        <v>72</v>
      </c>
      <c r="G9511">
        <v>399</v>
      </c>
      <c r="H9511" t="s">
        <v>16</v>
      </c>
      <c r="I9511" t="s">
        <v>36</v>
      </c>
      <c r="J9511" t="s">
        <v>18</v>
      </c>
      <c r="K9511">
        <v>0.998</v>
      </c>
      <c r="L9511">
        <v>1.12E-2</v>
      </c>
      <c r="M9511">
        <v>0.27300000000000002</v>
      </c>
      <c r="S9511" t="str">
        <f t="shared" si="297"/>
        <v/>
      </c>
      <c r="T9511">
        <f t="shared" si="298"/>
        <v>0.998</v>
      </c>
    </row>
    <row r="9512" spans="1:20" x14ac:dyDescent="0.3">
      <c r="A9512" t="s">
        <v>71</v>
      </c>
      <c r="B9512">
        <v>399</v>
      </c>
      <c r="C9512" t="s">
        <v>12</v>
      </c>
      <c r="D9512" t="s">
        <v>37</v>
      </c>
      <c r="E9512" t="s">
        <v>14</v>
      </c>
      <c r="F9512" t="s">
        <v>72</v>
      </c>
      <c r="G9512">
        <v>399</v>
      </c>
      <c r="H9512" t="s">
        <v>16</v>
      </c>
      <c r="I9512" t="s">
        <v>38</v>
      </c>
      <c r="J9512" t="s">
        <v>18</v>
      </c>
      <c r="K9512">
        <v>0.998</v>
      </c>
      <c r="L9512">
        <v>1.12E-2</v>
      </c>
      <c r="M9512">
        <v>0.27300000000000002</v>
      </c>
      <c r="S9512" t="str">
        <f t="shared" si="297"/>
        <v/>
      </c>
      <c r="T9512">
        <f t="shared" si="298"/>
        <v>0.998</v>
      </c>
    </row>
    <row r="9513" spans="1:20" x14ac:dyDescent="0.3">
      <c r="A9513" t="s">
        <v>71</v>
      </c>
      <c r="B9513">
        <v>399</v>
      </c>
      <c r="C9513" t="s">
        <v>12</v>
      </c>
      <c r="D9513" t="s">
        <v>39</v>
      </c>
      <c r="E9513" t="s">
        <v>14</v>
      </c>
      <c r="F9513" t="s">
        <v>72</v>
      </c>
      <c r="G9513">
        <v>399</v>
      </c>
      <c r="H9513" t="s">
        <v>16</v>
      </c>
      <c r="I9513" t="s">
        <v>40</v>
      </c>
      <c r="J9513" t="s">
        <v>18</v>
      </c>
      <c r="K9513">
        <v>0.999</v>
      </c>
      <c r="L9513">
        <v>5.7400000000000003E-3</v>
      </c>
      <c r="M9513">
        <v>0.13600000000000001</v>
      </c>
      <c r="S9513" t="str">
        <f t="shared" si="297"/>
        <v/>
      </c>
      <c r="T9513">
        <f t="shared" si="298"/>
        <v>0.999</v>
      </c>
    </row>
    <row r="9514" spans="1:20" x14ac:dyDescent="0.3">
      <c r="A9514" t="s">
        <v>71</v>
      </c>
      <c r="B9514">
        <v>399</v>
      </c>
      <c r="C9514" t="s">
        <v>12</v>
      </c>
      <c r="D9514" t="s">
        <v>41</v>
      </c>
      <c r="E9514" t="s">
        <v>14</v>
      </c>
      <c r="F9514" t="s">
        <v>72</v>
      </c>
      <c r="G9514">
        <v>399</v>
      </c>
      <c r="H9514" t="s">
        <v>16</v>
      </c>
      <c r="I9514" t="s">
        <v>42</v>
      </c>
      <c r="J9514" t="s">
        <v>56</v>
      </c>
      <c r="K9514">
        <v>0.42</v>
      </c>
      <c r="L9514">
        <v>0.10299999999999999</v>
      </c>
      <c r="M9514">
        <v>0.89200000000000002</v>
      </c>
      <c r="S9514" t="str">
        <f t="shared" si="297"/>
        <v/>
      </c>
      <c r="T9514">
        <f t="shared" si="298"/>
        <v>0.42</v>
      </c>
    </row>
    <row r="9515" spans="1:20" x14ac:dyDescent="0.3">
      <c r="A9515" t="s">
        <v>71</v>
      </c>
      <c r="B9515">
        <v>399</v>
      </c>
      <c r="C9515" t="s">
        <v>12</v>
      </c>
      <c r="D9515" t="s">
        <v>43</v>
      </c>
      <c r="E9515" t="s">
        <v>14</v>
      </c>
      <c r="F9515" t="s">
        <v>72</v>
      </c>
      <c r="G9515">
        <v>399</v>
      </c>
      <c r="H9515" t="s">
        <v>16</v>
      </c>
      <c r="I9515" t="s">
        <v>44</v>
      </c>
      <c r="J9515" t="s">
        <v>18</v>
      </c>
      <c r="K9515">
        <v>1</v>
      </c>
      <c r="L9515">
        <v>2.5999999999999998E-4</v>
      </c>
      <c r="M9515">
        <v>1.8000000000000001E-4</v>
      </c>
      <c r="S9515" t="str">
        <f t="shared" si="297"/>
        <v/>
      </c>
      <c r="T9515">
        <f t="shared" si="298"/>
        <v>1</v>
      </c>
    </row>
    <row r="9516" spans="1:20" x14ac:dyDescent="0.3">
      <c r="A9516" t="s">
        <v>71</v>
      </c>
      <c r="B9516">
        <v>399</v>
      </c>
      <c r="C9516" t="s">
        <v>12</v>
      </c>
      <c r="D9516" t="s">
        <v>45</v>
      </c>
      <c r="E9516" t="s">
        <v>14</v>
      </c>
      <c r="F9516" t="s">
        <v>72</v>
      </c>
      <c r="G9516">
        <v>399</v>
      </c>
      <c r="H9516" t="s">
        <v>16</v>
      </c>
      <c r="I9516" t="s">
        <v>46</v>
      </c>
      <c r="J9516" t="s">
        <v>18</v>
      </c>
      <c r="K9516">
        <v>0.999</v>
      </c>
      <c r="L9516">
        <v>5.7400000000000003E-3</v>
      </c>
      <c r="M9516">
        <v>0.13600000000000001</v>
      </c>
      <c r="S9516" t="str">
        <f t="shared" si="297"/>
        <v/>
      </c>
      <c r="T9516">
        <f t="shared" si="298"/>
        <v>0.999</v>
      </c>
    </row>
    <row r="9517" spans="1:20" x14ac:dyDescent="0.3">
      <c r="A9517" t="s">
        <v>71</v>
      </c>
      <c r="B9517">
        <v>399</v>
      </c>
      <c r="C9517" t="s">
        <v>12</v>
      </c>
      <c r="D9517" t="s">
        <v>47</v>
      </c>
      <c r="E9517" t="s">
        <v>14</v>
      </c>
      <c r="F9517" t="s">
        <v>72</v>
      </c>
      <c r="G9517">
        <v>399</v>
      </c>
      <c r="H9517" t="s">
        <v>16</v>
      </c>
      <c r="I9517" t="s">
        <v>48</v>
      </c>
      <c r="J9517" t="s">
        <v>18</v>
      </c>
      <c r="K9517">
        <v>1</v>
      </c>
      <c r="L9517">
        <v>2.5999999999999998E-4</v>
      </c>
      <c r="M9517">
        <v>1.8000000000000001E-4</v>
      </c>
      <c r="S9517" t="str">
        <f t="shared" si="297"/>
        <v/>
      </c>
      <c r="T9517">
        <f t="shared" si="298"/>
        <v>1</v>
      </c>
    </row>
    <row r="9518" spans="1:20" x14ac:dyDescent="0.3">
      <c r="A9518" t="s">
        <v>71</v>
      </c>
      <c r="B9518">
        <v>399</v>
      </c>
      <c r="C9518" t="s">
        <v>12</v>
      </c>
      <c r="D9518" t="s">
        <v>49</v>
      </c>
      <c r="E9518" t="s">
        <v>14</v>
      </c>
      <c r="F9518" t="s">
        <v>72</v>
      </c>
      <c r="G9518">
        <v>399</v>
      </c>
      <c r="H9518" t="s">
        <v>16</v>
      </c>
      <c r="I9518" t="s">
        <v>50</v>
      </c>
      <c r="J9518" t="s">
        <v>18</v>
      </c>
      <c r="K9518">
        <v>0.999</v>
      </c>
      <c r="L9518">
        <v>5.7400000000000003E-3</v>
      </c>
      <c r="M9518">
        <v>0.13600000000000001</v>
      </c>
      <c r="S9518" t="str">
        <f t="shared" si="297"/>
        <v/>
      </c>
      <c r="T9518">
        <f t="shared" si="298"/>
        <v>0.999</v>
      </c>
    </row>
    <row r="9519" spans="1:20" x14ac:dyDescent="0.3">
      <c r="A9519" t="s">
        <v>71</v>
      </c>
      <c r="B9519">
        <v>399</v>
      </c>
      <c r="C9519" t="s">
        <v>12</v>
      </c>
      <c r="D9519" t="s">
        <v>51</v>
      </c>
      <c r="E9519" t="s">
        <v>14</v>
      </c>
      <c r="F9519" t="s">
        <v>72</v>
      </c>
      <c r="G9519">
        <v>399</v>
      </c>
      <c r="H9519" t="s">
        <v>16</v>
      </c>
      <c r="I9519" t="s">
        <v>52</v>
      </c>
      <c r="J9519" t="s">
        <v>18</v>
      </c>
      <c r="K9519">
        <v>0.999</v>
      </c>
      <c r="L9519">
        <v>5.7400000000000003E-3</v>
      </c>
      <c r="M9519">
        <v>0.13600000000000001</v>
      </c>
      <c r="S9519" t="str">
        <f t="shared" si="297"/>
        <v/>
      </c>
      <c r="T9519">
        <f t="shared" si="298"/>
        <v>0.999</v>
      </c>
    </row>
    <row r="9520" spans="1:20" x14ac:dyDescent="0.3">
      <c r="A9520" t="s">
        <v>71</v>
      </c>
      <c r="B9520">
        <v>399</v>
      </c>
      <c r="C9520" t="s">
        <v>12</v>
      </c>
      <c r="D9520" t="s">
        <v>53</v>
      </c>
      <c r="E9520" t="s">
        <v>14</v>
      </c>
      <c r="F9520" t="s">
        <v>72</v>
      </c>
      <c r="G9520">
        <v>399</v>
      </c>
      <c r="H9520" t="s">
        <v>16</v>
      </c>
      <c r="I9520" t="s">
        <v>54</v>
      </c>
      <c r="J9520" t="s">
        <v>18</v>
      </c>
      <c r="K9520">
        <v>0.999</v>
      </c>
      <c r="L9520">
        <v>5.7400000000000003E-3</v>
      </c>
      <c r="M9520">
        <v>0.13600000000000001</v>
      </c>
      <c r="S9520" t="str">
        <f t="shared" si="297"/>
        <v/>
      </c>
      <c r="T9520">
        <f t="shared" si="298"/>
        <v>0.999</v>
      </c>
    </row>
    <row r="9521" spans="1:20" x14ac:dyDescent="0.3">
      <c r="A9521" t="s">
        <v>71</v>
      </c>
      <c r="B9521">
        <v>401</v>
      </c>
      <c r="C9521" t="s">
        <v>12</v>
      </c>
      <c r="D9521" t="s">
        <v>13</v>
      </c>
      <c r="E9521" t="s">
        <v>14</v>
      </c>
      <c r="F9521" t="s">
        <v>72</v>
      </c>
      <c r="G9521">
        <v>401</v>
      </c>
      <c r="H9521" t="s">
        <v>16</v>
      </c>
      <c r="I9521" t="s">
        <v>17</v>
      </c>
      <c r="J9521" t="s">
        <v>55</v>
      </c>
      <c r="K9521">
        <v>0.88600000000000001</v>
      </c>
      <c r="L9521">
        <v>6.4000000000000001E-2</v>
      </c>
      <c r="M9521">
        <v>0.82199999999999995</v>
      </c>
      <c r="S9521">
        <f t="shared" si="297"/>
        <v>0.88600000000000001</v>
      </c>
      <c r="T9521" t="str">
        <f t="shared" si="298"/>
        <v/>
      </c>
    </row>
    <row r="9522" spans="1:20" x14ac:dyDescent="0.3">
      <c r="A9522" t="s">
        <v>71</v>
      </c>
      <c r="B9522">
        <v>401</v>
      </c>
      <c r="C9522" t="s">
        <v>12</v>
      </c>
      <c r="D9522" t="s">
        <v>19</v>
      </c>
      <c r="E9522" t="s">
        <v>14</v>
      </c>
      <c r="F9522" t="s">
        <v>72</v>
      </c>
      <c r="G9522">
        <v>401</v>
      </c>
      <c r="H9522" t="s">
        <v>16</v>
      </c>
      <c r="I9522" t="s">
        <v>20</v>
      </c>
      <c r="J9522" t="s">
        <v>56</v>
      </c>
      <c r="K9522">
        <v>0.42099999999999999</v>
      </c>
      <c r="L9522">
        <v>0.10299999999999999</v>
      </c>
      <c r="M9522">
        <v>0.89200000000000002</v>
      </c>
      <c r="S9522" t="str">
        <f t="shared" si="297"/>
        <v/>
      </c>
      <c r="T9522">
        <f t="shared" si="298"/>
        <v>0.42099999999999999</v>
      </c>
    </row>
    <row r="9523" spans="1:20" x14ac:dyDescent="0.3">
      <c r="A9523" t="s">
        <v>71</v>
      </c>
      <c r="B9523">
        <v>401</v>
      </c>
      <c r="C9523" t="s">
        <v>12</v>
      </c>
      <c r="D9523" t="s">
        <v>21</v>
      </c>
      <c r="E9523" t="s">
        <v>14</v>
      </c>
      <c r="F9523" t="s">
        <v>72</v>
      </c>
      <c r="G9523">
        <v>401</v>
      </c>
      <c r="H9523" t="s">
        <v>16</v>
      </c>
      <c r="I9523" t="s">
        <v>22</v>
      </c>
      <c r="J9523" t="s">
        <v>56</v>
      </c>
      <c r="K9523">
        <v>0.129</v>
      </c>
      <c r="L9523">
        <v>0.13900000000000001</v>
      </c>
      <c r="M9523">
        <v>0.92500000000000004</v>
      </c>
      <c r="S9523" t="str">
        <f t="shared" si="297"/>
        <v/>
      </c>
      <c r="T9523">
        <f t="shared" si="298"/>
        <v>0.129</v>
      </c>
    </row>
    <row r="9524" spans="1:20" x14ac:dyDescent="0.3">
      <c r="A9524" t="s">
        <v>71</v>
      </c>
      <c r="B9524">
        <v>401</v>
      </c>
      <c r="C9524" t="s">
        <v>12</v>
      </c>
      <c r="D9524" t="s">
        <v>23</v>
      </c>
      <c r="E9524" t="s">
        <v>14</v>
      </c>
      <c r="F9524" t="s">
        <v>72</v>
      </c>
      <c r="G9524">
        <v>401</v>
      </c>
      <c r="H9524" t="s">
        <v>16</v>
      </c>
      <c r="I9524" t="s">
        <v>24</v>
      </c>
      <c r="J9524" t="s">
        <v>56</v>
      </c>
      <c r="K9524">
        <v>0</v>
      </c>
      <c r="L9524">
        <v>1</v>
      </c>
      <c r="M9524">
        <v>1</v>
      </c>
      <c r="S9524" t="str">
        <f t="shared" si="297"/>
        <v/>
      </c>
      <c r="T9524">
        <f t="shared" si="298"/>
        <v>0</v>
      </c>
    </row>
    <row r="9525" spans="1:20" x14ac:dyDescent="0.3">
      <c r="A9525" t="s">
        <v>71</v>
      </c>
      <c r="B9525">
        <v>401</v>
      </c>
      <c r="C9525" t="s">
        <v>12</v>
      </c>
      <c r="D9525" t="s">
        <v>25</v>
      </c>
      <c r="E9525" t="s">
        <v>14</v>
      </c>
      <c r="F9525" t="s">
        <v>72</v>
      </c>
      <c r="G9525">
        <v>401</v>
      </c>
      <c r="H9525" t="s">
        <v>16</v>
      </c>
      <c r="I9525" t="s">
        <v>26</v>
      </c>
      <c r="J9525" t="s">
        <v>55</v>
      </c>
      <c r="K9525">
        <v>0.55700000000000005</v>
      </c>
      <c r="L9525">
        <v>9.4299999999999995E-2</v>
      </c>
      <c r="M9525">
        <v>0.878</v>
      </c>
      <c r="S9525" t="str">
        <f t="shared" si="297"/>
        <v/>
      </c>
      <c r="T9525">
        <f t="shared" si="298"/>
        <v>0.55700000000000005</v>
      </c>
    </row>
    <row r="9526" spans="1:20" x14ac:dyDescent="0.3">
      <c r="A9526" t="s">
        <v>71</v>
      </c>
      <c r="B9526">
        <v>401</v>
      </c>
      <c r="C9526" t="s">
        <v>12</v>
      </c>
      <c r="D9526" t="s">
        <v>27</v>
      </c>
      <c r="E9526" t="s">
        <v>14</v>
      </c>
      <c r="F9526" t="s">
        <v>72</v>
      </c>
      <c r="G9526">
        <v>401</v>
      </c>
      <c r="H9526" t="s">
        <v>16</v>
      </c>
      <c r="I9526" t="s">
        <v>28</v>
      </c>
      <c r="J9526" t="s">
        <v>56</v>
      </c>
      <c r="K9526">
        <v>0</v>
      </c>
      <c r="L9526">
        <v>1</v>
      </c>
      <c r="M9526">
        <v>1</v>
      </c>
      <c r="S9526" t="str">
        <f t="shared" si="297"/>
        <v/>
      </c>
      <c r="T9526">
        <f t="shared" si="298"/>
        <v>0</v>
      </c>
    </row>
    <row r="9527" spans="1:20" x14ac:dyDescent="0.3">
      <c r="A9527" t="s">
        <v>71</v>
      </c>
      <c r="B9527">
        <v>401</v>
      </c>
      <c r="C9527" t="s">
        <v>12</v>
      </c>
      <c r="D9527" t="s">
        <v>29</v>
      </c>
      <c r="E9527" t="s">
        <v>14</v>
      </c>
      <c r="F9527" t="s">
        <v>72</v>
      </c>
      <c r="G9527">
        <v>401</v>
      </c>
      <c r="H9527" t="s">
        <v>16</v>
      </c>
      <c r="I9527" t="s">
        <v>30</v>
      </c>
      <c r="J9527" t="s">
        <v>55</v>
      </c>
      <c r="K9527">
        <v>0.88600000000000001</v>
      </c>
      <c r="L9527">
        <v>6.4000000000000001E-2</v>
      </c>
      <c r="M9527">
        <v>0.82199999999999995</v>
      </c>
      <c r="S9527" t="str">
        <f t="shared" si="297"/>
        <v/>
      </c>
      <c r="T9527">
        <f t="shared" si="298"/>
        <v>0.88600000000000001</v>
      </c>
    </row>
    <row r="9528" spans="1:20" x14ac:dyDescent="0.3">
      <c r="A9528" t="s">
        <v>71</v>
      </c>
      <c r="B9528">
        <v>401</v>
      </c>
      <c r="C9528" t="s">
        <v>12</v>
      </c>
      <c r="D9528" t="s">
        <v>31</v>
      </c>
      <c r="E9528" t="s">
        <v>14</v>
      </c>
      <c r="F9528" t="s">
        <v>72</v>
      </c>
      <c r="G9528">
        <v>401</v>
      </c>
      <c r="H9528" t="s">
        <v>16</v>
      </c>
      <c r="I9528" t="s">
        <v>32</v>
      </c>
      <c r="J9528" t="s">
        <v>56</v>
      </c>
      <c r="K9528">
        <v>0.26400000000000001</v>
      </c>
      <c r="L9528">
        <v>0.11700000000000001</v>
      </c>
      <c r="M9528">
        <v>0.91</v>
      </c>
      <c r="S9528" t="str">
        <f t="shared" si="297"/>
        <v/>
      </c>
      <c r="T9528">
        <f t="shared" si="298"/>
        <v>0.26400000000000001</v>
      </c>
    </row>
    <row r="9529" spans="1:20" x14ac:dyDescent="0.3">
      <c r="A9529" t="s">
        <v>71</v>
      </c>
      <c r="B9529">
        <v>401</v>
      </c>
      <c r="C9529" t="s">
        <v>12</v>
      </c>
      <c r="D9529" t="s">
        <v>33</v>
      </c>
      <c r="E9529" t="s">
        <v>14</v>
      </c>
      <c r="F9529" t="s">
        <v>72</v>
      </c>
      <c r="G9529">
        <v>401</v>
      </c>
      <c r="H9529" t="s">
        <v>16</v>
      </c>
      <c r="I9529" t="s">
        <v>34</v>
      </c>
      <c r="J9529" t="s">
        <v>56</v>
      </c>
      <c r="K9529">
        <v>0.42099999999999999</v>
      </c>
      <c r="L9529">
        <v>0.10299999999999999</v>
      </c>
      <c r="M9529">
        <v>0.89200000000000002</v>
      </c>
      <c r="S9529" t="str">
        <f t="shared" si="297"/>
        <v/>
      </c>
      <c r="T9529">
        <f t="shared" si="298"/>
        <v>0.42099999999999999</v>
      </c>
    </row>
    <row r="9530" spans="1:20" x14ac:dyDescent="0.3">
      <c r="A9530" t="s">
        <v>71</v>
      </c>
      <c r="B9530">
        <v>401</v>
      </c>
      <c r="C9530" t="s">
        <v>12</v>
      </c>
      <c r="D9530" t="s">
        <v>35</v>
      </c>
      <c r="E9530" t="s">
        <v>14</v>
      </c>
      <c r="F9530" t="s">
        <v>72</v>
      </c>
      <c r="G9530">
        <v>401</v>
      </c>
      <c r="H9530" t="s">
        <v>16</v>
      </c>
      <c r="I9530" t="s">
        <v>36</v>
      </c>
      <c r="J9530" t="s">
        <v>55</v>
      </c>
      <c r="K9530">
        <v>0.88600000000000001</v>
      </c>
      <c r="L9530">
        <v>6.4000000000000001E-2</v>
      </c>
      <c r="M9530">
        <v>0.82199999999999995</v>
      </c>
      <c r="S9530" t="str">
        <f t="shared" si="297"/>
        <v/>
      </c>
      <c r="T9530">
        <f t="shared" si="298"/>
        <v>0.88600000000000001</v>
      </c>
    </row>
    <row r="9531" spans="1:20" x14ac:dyDescent="0.3">
      <c r="A9531" t="s">
        <v>71</v>
      </c>
      <c r="B9531">
        <v>401</v>
      </c>
      <c r="C9531" t="s">
        <v>12</v>
      </c>
      <c r="D9531" t="s">
        <v>37</v>
      </c>
      <c r="E9531" t="s">
        <v>14</v>
      </c>
      <c r="F9531" t="s">
        <v>72</v>
      </c>
      <c r="G9531">
        <v>401</v>
      </c>
      <c r="H9531" t="s">
        <v>16</v>
      </c>
      <c r="I9531" t="s">
        <v>38</v>
      </c>
      <c r="J9531" t="s">
        <v>56</v>
      </c>
      <c r="K9531">
        <v>0.42099999999999999</v>
      </c>
      <c r="L9531">
        <v>0.10299999999999999</v>
      </c>
      <c r="M9531">
        <v>0.89200000000000002</v>
      </c>
      <c r="S9531" t="str">
        <f t="shared" si="297"/>
        <v/>
      </c>
      <c r="T9531">
        <f t="shared" si="298"/>
        <v>0.42099999999999999</v>
      </c>
    </row>
    <row r="9532" spans="1:20" x14ac:dyDescent="0.3">
      <c r="A9532" t="s">
        <v>71</v>
      </c>
      <c r="B9532">
        <v>401</v>
      </c>
      <c r="C9532" t="s">
        <v>12</v>
      </c>
      <c r="D9532" t="s">
        <v>39</v>
      </c>
      <c r="E9532" t="s">
        <v>14</v>
      </c>
      <c r="F9532" t="s">
        <v>72</v>
      </c>
      <c r="G9532">
        <v>401</v>
      </c>
      <c r="H9532" t="s">
        <v>16</v>
      </c>
      <c r="I9532" t="s">
        <v>40</v>
      </c>
      <c r="J9532" t="s">
        <v>55</v>
      </c>
      <c r="K9532">
        <v>0.85399999999999998</v>
      </c>
      <c r="L9532">
        <v>6.7199999999999996E-2</v>
      </c>
      <c r="M9532">
        <v>0.83199999999999996</v>
      </c>
      <c r="S9532" t="str">
        <f t="shared" si="297"/>
        <v/>
      </c>
      <c r="T9532">
        <f t="shared" si="298"/>
        <v>0.85399999999999998</v>
      </c>
    </row>
    <row r="9533" spans="1:20" x14ac:dyDescent="0.3">
      <c r="A9533" t="s">
        <v>71</v>
      </c>
      <c r="B9533">
        <v>401</v>
      </c>
      <c r="C9533" t="s">
        <v>12</v>
      </c>
      <c r="D9533" t="s">
        <v>41</v>
      </c>
      <c r="E9533" t="s">
        <v>14</v>
      </c>
      <c r="F9533" t="s">
        <v>72</v>
      </c>
      <c r="G9533">
        <v>401</v>
      </c>
      <c r="H9533" t="s">
        <v>16</v>
      </c>
      <c r="I9533" t="s">
        <v>42</v>
      </c>
      <c r="J9533" t="s">
        <v>56</v>
      </c>
      <c r="K9533">
        <v>8.0000000000000002E-3</v>
      </c>
      <c r="L9533">
        <v>0.23899999999999999</v>
      </c>
      <c r="M9533">
        <v>0.96299999999999997</v>
      </c>
      <c r="S9533" t="str">
        <f t="shared" si="297"/>
        <v/>
      </c>
      <c r="T9533">
        <f t="shared" si="298"/>
        <v>8.0000000000000002E-3</v>
      </c>
    </row>
    <row r="9534" spans="1:20" x14ac:dyDescent="0.3">
      <c r="A9534" t="s">
        <v>71</v>
      </c>
      <c r="B9534">
        <v>401</v>
      </c>
      <c r="C9534" t="s">
        <v>12</v>
      </c>
      <c r="D9534" t="s">
        <v>43</v>
      </c>
      <c r="E9534" t="s">
        <v>14</v>
      </c>
      <c r="F9534" t="s">
        <v>72</v>
      </c>
      <c r="G9534">
        <v>401</v>
      </c>
      <c r="H9534" t="s">
        <v>16</v>
      </c>
      <c r="I9534" t="s">
        <v>44</v>
      </c>
      <c r="J9534" t="s">
        <v>55</v>
      </c>
      <c r="K9534">
        <v>0.88600000000000001</v>
      </c>
      <c r="L9534">
        <v>6.4000000000000001E-2</v>
      </c>
      <c r="M9534">
        <v>0.82199999999999995</v>
      </c>
      <c r="S9534" t="str">
        <f t="shared" si="297"/>
        <v/>
      </c>
      <c r="T9534">
        <f t="shared" si="298"/>
        <v>0.88600000000000001</v>
      </c>
    </row>
    <row r="9535" spans="1:20" x14ac:dyDescent="0.3">
      <c r="A9535" t="s">
        <v>71</v>
      </c>
      <c r="B9535">
        <v>401</v>
      </c>
      <c r="C9535" t="s">
        <v>12</v>
      </c>
      <c r="D9535" t="s">
        <v>45</v>
      </c>
      <c r="E9535" t="s">
        <v>14</v>
      </c>
      <c r="F9535" t="s">
        <v>72</v>
      </c>
      <c r="G9535">
        <v>401</v>
      </c>
      <c r="H9535" t="s">
        <v>16</v>
      </c>
      <c r="I9535" t="s">
        <v>46</v>
      </c>
      <c r="J9535" t="s">
        <v>56</v>
      </c>
      <c r="K9535">
        <v>6.9000000000000006E-2</v>
      </c>
      <c r="L9535">
        <v>0.157</v>
      </c>
      <c r="M9535">
        <v>0.93500000000000005</v>
      </c>
      <c r="S9535" t="str">
        <f t="shared" ref="S9535:S9598" si="299">IF(I9535="  Q",K9535,"")</f>
        <v/>
      </c>
      <c r="T9535">
        <f t="shared" si="298"/>
        <v>6.9000000000000006E-2</v>
      </c>
    </row>
    <row r="9536" spans="1:20" x14ac:dyDescent="0.3">
      <c r="A9536" t="s">
        <v>71</v>
      </c>
      <c r="B9536">
        <v>401</v>
      </c>
      <c r="C9536" t="s">
        <v>12</v>
      </c>
      <c r="D9536" t="s">
        <v>47</v>
      </c>
      <c r="E9536" t="s">
        <v>14</v>
      </c>
      <c r="F9536" t="s">
        <v>72</v>
      </c>
      <c r="G9536">
        <v>401</v>
      </c>
      <c r="H9536" t="s">
        <v>16</v>
      </c>
      <c r="I9536" t="s">
        <v>48</v>
      </c>
      <c r="J9536" t="s">
        <v>55</v>
      </c>
      <c r="K9536">
        <v>0.85399999999999998</v>
      </c>
      <c r="L9536">
        <v>6.7199999999999996E-2</v>
      </c>
      <c r="M9536">
        <v>0.83199999999999996</v>
      </c>
      <c r="S9536" t="str">
        <f t="shared" si="299"/>
        <v/>
      </c>
      <c r="T9536">
        <f t="shared" si="298"/>
        <v>0.85399999999999998</v>
      </c>
    </row>
    <row r="9537" spans="1:20" x14ac:dyDescent="0.3">
      <c r="A9537" t="s">
        <v>71</v>
      </c>
      <c r="B9537">
        <v>401</v>
      </c>
      <c r="C9537" t="s">
        <v>12</v>
      </c>
      <c r="D9537" t="s">
        <v>49</v>
      </c>
      <c r="E9537" t="s">
        <v>14</v>
      </c>
      <c r="F9537" t="s">
        <v>72</v>
      </c>
      <c r="G9537">
        <v>401</v>
      </c>
      <c r="H9537" t="s">
        <v>16</v>
      </c>
      <c r="I9537" t="s">
        <v>50</v>
      </c>
      <c r="J9537" t="s">
        <v>55</v>
      </c>
      <c r="K9537">
        <v>0.65800000000000003</v>
      </c>
      <c r="L9537">
        <v>8.6699999999999999E-2</v>
      </c>
      <c r="M9537">
        <v>0.86499999999999999</v>
      </c>
      <c r="S9537" t="str">
        <f t="shared" si="299"/>
        <v/>
      </c>
      <c r="T9537">
        <f t="shared" si="298"/>
        <v>0.65800000000000003</v>
      </c>
    </row>
    <row r="9538" spans="1:20" x14ac:dyDescent="0.3">
      <c r="A9538" t="s">
        <v>71</v>
      </c>
      <c r="B9538">
        <v>401</v>
      </c>
      <c r="C9538" t="s">
        <v>12</v>
      </c>
      <c r="D9538" t="s">
        <v>51</v>
      </c>
      <c r="E9538" t="s">
        <v>14</v>
      </c>
      <c r="F9538" t="s">
        <v>72</v>
      </c>
      <c r="G9538">
        <v>401</v>
      </c>
      <c r="H9538" t="s">
        <v>16</v>
      </c>
      <c r="I9538" t="s">
        <v>52</v>
      </c>
      <c r="J9538" t="s">
        <v>55</v>
      </c>
      <c r="K9538">
        <v>0.88600000000000001</v>
      </c>
      <c r="L9538">
        <v>6.4000000000000001E-2</v>
      </c>
      <c r="M9538">
        <v>0.82199999999999995</v>
      </c>
      <c r="S9538" t="str">
        <f t="shared" si="299"/>
        <v/>
      </c>
      <c r="T9538">
        <f t="shared" si="298"/>
        <v>0.88600000000000001</v>
      </c>
    </row>
    <row r="9539" spans="1:20" x14ac:dyDescent="0.3">
      <c r="A9539" t="s">
        <v>71</v>
      </c>
      <c r="B9539">
        <v>401</v>
      </c>
      <c r="C9539" t="s">
        <v>12</v>
      </c>
      <c r="D9539" t="s">
        <v>53</v>
      </c>
      <c r="E9539" t="s">
        <v>14</v>
      </c>
      <c r="F9539" t="s">
        <v>72</v>
      </c>
      <c r="G9539">
        <v>401</v>
      </c>
      <c r="H9539" t="s">
        <v>16</v>
      </c>
      <c r="I9539" t="s">
        <v>54</v>
      </c>
      <c r="J9539" t="s">
        <v>55</v>
      </c>
      <c r="K9539">
        <v>0.88600000000000001</v>
      </c>
      <c r="L9539">
        <v>6.4000000000000001E-2</v>
      </c>
      <c r="M9539">
        <v>0.82199999999999995</v>
      </c>
      <c r="S9539" t="str">
        <f t="shared" si="299"/>
        <v/>
      </c>
      <c r="T9539">
        <f t="shared" ref="T9539:T9602" si="300">IF(S9539="",K9539,"")</f>
        <v>0.88600000000000001</v>
      </c>
    </row>
    <row r="9540" spans="1:20" x14ac:dyDescent="0.3">
      <c r="A9540" t="s">
        <v>71</v>
      </c>
      <c r="B9540">
        <v>417</v>
      </c>
      <c r="C9540" t="s">
        <v>12</v>
      </c>
      <c r="D9540" t="s">
        <v>13</v>
      </c>
      <c r="E9540" t="s">
        <v>14</v>
      </c>
      <c r="F9540" t="s">
        <v>72</v>
      </c>
      <c r="G9540">
        <v>417</v>
      </c>
      <c r="H9540" t="s">
        <v>16</v>
      </c>
      <c r="I9540" t="s">
        <v>17</v>
      </c>
      <c r="J9540" t="s">
        <v>18</v>
      </c>
      <c r="K9540">
        <v>1</v>
      </c>
      <c r="L9540">
        <v>2.5999999999999998E-4</v>
      </c>
      <c r="M9540">
        <v>1.8000000000000001E-4</v>
      </c>
      <c r="S9540">
        <f t="shared" si="299"/>
        <v>1</v>
      </c>
      <c r="T9540" t="str">
        <f t="shared" si="300"/>
        <v/>
      </c>
    </row>
    <row r="9541" spans="1:20" x14ac:dyDescent="0.3">
      <c r="A9541" t="s">
        <v>71</v>
      </c>
      <c r="B9541">
        <v>417</v>
      </c>
      <c r="C9541" t="s">
        <v>12</v>
      </c>
      <c r="D9541" t="s">
        <v>19</v>
      </c>
      <c r="E9541" t="s">
        <v>14</v>
      </c>
      <c r="F9541" t="s">
        <v>72</v>
      </c>
      <c r="G9541">
        <v>417</v>
      </c>
      <c r="H9541" t="s">
        <v>16</v>
      </c>
      <c r="I9541" t="s">
        <v>20</v>
      </c>
      <c r="J9541" t="s">
        <v>18</v>
      </c>
      <c r="K9541">
        <v>1</v>
      </c>
      <c r="L9541">
        <v>2.5999999999999998E-4</v>
      </c>
      <c r="M9541">
        <v>1.8000000000000001E-4</v>
      </c>
      <c r="S9541" t="str">
        <f t="shared" si="299"/>
        <v/>
      </c>
      <c r="T9541">
        <f t="shared" si="300"/>
        <v>1</v>
      </c>
    </row>
    <row r="9542" spans="1:20" x14ac:dyDescent="0.3">
      <c r="A9542" t="s">
        <v>71</v>
      </c>
      <c r="B9542">
        <v>417</v>
      </c>
      <c r="C9542" t="s">
        <v>12</v>
      </c>
      <c r="D9542" t="s">
        <v>21</v>
      </c>
      <c r="E9542" t="s">
        <v>14</v>
      </c>
      <c r="F9542" t="s">
        <v>72</v>
      </c>
      <c r="G9542">
        <v>417</v>
      </c>
      <c r="H9542" t="s">
        <v>16</v>
      </c>
      <c r="I9542" t="s">
        <v>22</v>
      </c>
      <c r="J9542" t="s">
        <v>18</v>
      </c>
      <c r="K9542">
        <v>1</v>
      </c>
      <c r="L9542">
        <v>2.5999999999999998E-4</v>
      </c>
      <c r="M9542">
        <v>1.8000000000000001E-4</v>
      </c>
      <c r="S9542" t="str">
        <f t="shared" si="299"/>
        <v/>
      </c>
      <c r="T9542">
        <f t="shared" si="300"/>
        <v>1</v>
      </c>
    </row>
    <row r="9543" spans="1:20" x14ac:dyDescent="0.3">
      <c r="A9543" t="s">
        <v>71</v>
      </c>
      <c r="B9543">
        <v>417</v>
      </c>
      <c r="C9543" t="s">
        <v>12</v>
      </c>
      <c r="D9543" t="s">
        <v>23</v>
      </c>
      <c r="E9543" t="s">
        <v>14</v>
      </c>
      <c r="F9543" t="s">
        <v>72</v>
      </c>
      <c r="G9543">
        <v>417</v>
      </c>
      <c r="H9543" t="s">
        <v>16</v>
      </c>
      <c r="I9543" t="s">
        <v>24</v>
      </c>
      <c r="J9543" t="s">
        <v>18</v>
      </c>
      <c r="K9543">
        <v>1</v>
      </c>
      <c r="L9543">
        <v>2.5999999999999998E-4</v>
      </c>
      <c r="M9543">
        <v>1.8000000000000001E-4</v>
      </c>
      <c r="S9543" t="str">
        <f t="shared" si="299"/>
        <v/>
      </c>
      <c r="T9543">
        <f t="shared" si="300"/>
        <v>1</v>
      </c>
    </row>
    <row r="9544" spans="1:20" x14ac:dyDescent="0.3">
      <c r="A9544" t="s">
        <v>71</v>
      </c>
      <c r="B9544">
        <v>417</v>
      </c>
      <c r="C9544" t="s">
        <v>12</v>
      </c>
      <c r="D9544" t="s">
        <v>25</v>
      </c>
      <c r="E9544" t="s">
        <v>14</v>
      </c>
      <c r="F9544" t="s">
        <v>72</v>
      </c>
      <c r="G9544">
        <v>417</v>
      </c>
      <c r="H9544" t="s">
        <v>16</v>
      </c>
      <c r="I9544" t="s">
        <v>26</v>
      </c>
      <c r="J9544" t="s">
        <v>18</v>
      </c>
      <c r="K9544">
        <v>1</v>
      </c>
      <c r="L9544">
        <v>2.5999999999999998E-4</v>
      </c>
      <c r="M9544">
        <v>1.8000000000000001E-4</v>
      </c>
      <c r="S9544" t="str">
        <f t="shared" si="299"/>
        <v/>
      </c>
      <c r="T9544">
        <f t="shared" si="300"/>
        <v>1</v>
      </c>
    </row>
    <row r="9545" spans="1:20" x14ac:dyDescent="0.3">
      <c r="A9545" t="s">
        <v>71</v>
      </c>
      <c r="B9545">
        <v>417</v>
      </c>
      <c r="C9545" t="s">
        <v>12</v>
      </c>
      <c r="D9545" t="s">
        <v>27</v>
      </c>
      <c r="E9545" t="s">
        <v>14</v>
      </c>
      <c r="F9545" t="s">
        <v>72</v>
      </c>
      <c r="G9545">
        <v>417</v>
      </c>
      <c r="H9545" t="s">
        <v>16</v>
      </c>
      <c r="I9545" t="s">
        <v>28</v>
      </c>
      <c r="J9545" t="s">
        <v>18</v>
      </c>
      <c r="K9545">
        <v>1</v>
      </c>
      <c r="L9545">
        <v>2.5999999999999998E-4</v>
      </c>
      <c r="M9545">
        <v>1.8000000000000001E-4</v>
      </c>
      <c r="S9545" t="str">
        <f t="shared" si="299"/>
        <v/>
      </c>
      <c r="T9545">
        <f t="shared" si="300"/>
        <v>1</v>
      </c>
    </row>
    <row r="9546" spans="1:20" x14ac:dyDescent="0.3">
      <c r="A9546" t="s">
        <v>71</v>
      </c>
      <c r="B9546">
        <v>417</v>
      </c>
      <c r="C9546" t="s">
        <v>12</v>
      </c>
      <c r="D9546" t="s">
        <v>29</v>
      </c>
      <c r="E9546" t="s">
        <v>14</v>
      </c>
      <c r="F9546" t="s">
        <v>72</v>
      </c>
      <c r="G9546">
        <v>417</v>
      </c>
      <c r="H9546" t="s">
        <v>16</v>
      </c>
      <c r="I9546" t="s">
        <v>30</v>
      </c>
      <c r="J9546" t="s">
        <v>18</v>
      </c>
      <c r="K9546">
        <v>1</v>
      </c>
      <c r="L9546">
        <v>2.5999999999999998E-4</v>
      </c>
      <c r="M9546">
        <v>1.8000000000000001E-4</v>
      </c>
      <c r="S9546" t="str">
        <f t="shared" si="299"/>
        <v/>
      </c>
      <c r="T9546">
        <f t="shared" si="300"/>
        <v>1</v>
      </c>
    </row>
    <row r="9547" spans="1:20" x14ac:dyDescent="0.3">
      <c r="A9547" t="s">
        <v>71</v>
      </c>
      <c r="B9547">
        <v>417</v>
      </c>
      <c r="C9547" t="s">
        <v>12</v>
      </c>
      <c r="D9547" t="s">
        <v>31</v>
      </c>
      <c r="E9547" t="s">
        <v>14</v>
      </c>
      <c r="F9547" t="s">
        <v>72</v>
      </c>
      <c r="G9547">
        <v>417</v>
      </c>
      <c r="H9547" t="s">
        <v>16</v>
      </c>
      <c r="I9547" t="s">
        <v>32</v>
      </c>
      <c r="J9547" t="s">
        <v>18</v>
      </c>
      <c r="K9547">
        <v>1</v>
      </c>
      <c r="L9547">
        <v>2.5999999999999998E-4</v>
      </c>
      <c r="M9547">
        <v>1.8000000000000001E-4</v>
      </c>
      <c r="S9547" t="str">
        <f t="shared" si="299"/>
        <v/>
      </c>
      <c r="T9547">
        <f t="shared" si="300"/>
        <v>1</v>
      </c>
    </row>
    <row r="9548" spans="1:20" x14ac:dyDescent="0.3">
      <c r="A9548" t="s">
        <v>71</v>
      </c>
      <c r="B9548">
        <v>417</v>
      </c>
      <c r="C9548" t="s">
        <v>12</v>
      </c>
      <c r="D9548" t="s">
        <v>33</v>
      </c>
      <c r="E9548" t="s">
        <v>14</v>
      </c>
      <c r="F9548" t="s">
        <v>72</v>
      </c>
      <c r="G9548">
        <v>417</v>
      </c>
      <c r="H9548" t="s">
        <v>16</v>
      </c>
      <c r="I9548" t="s">
        <v>34</v>
      </c>
      <c r="J9548" t="s">
        <v>18</v>
      </c>
      <c r="K9548">
        <v>1</v>
      </c>
      <c r="L9548">
        <v>2.5999999999999998E-4</v>
      </c>
      <c r="M9548">
        <v>1.8000000000000001E-4</v>
      </c>
      <c r="S9548" t="str">
        <f t="shared" si="299"/>
        <v/>
      </c>
      <c r="T9548">
        <f t="shared" si="300"/>
        <v>1</v>
      </c>
    </row>
    <row r="9549" spans="1:20" x14ac:dyDescent="0.3">
      <c r="A9549" t="s">
        <v>71</v>
      </c>
      <c r="B9549">
        <v>417</v>
      </c>
      <c r="C9549" t="s">
        <v>12</v>
      </c>
      <c r="D9549" t="s">
        <v>35</v>
      </c>
      <c r="E9549" t="s">
        <v>14</v>
      </c>
      <c r="F9549" t="s">
        <v>72</v>
      </c>
      <c r="G9549">
        <v>417</v>
      </c>
      <c r="H9549" t="s">
        <v>16</v>
      </c>
      <c r="I9549" t="s">
        <v>36</v>
      </c>
      <c r="J9549" t="s">
        <v>18</v>
      </c>
      <c r="K9549">
        <v>1</v>
      </c>
      <c r="L9549">
        <v>2.5999999999999998E-4</v>
      </c>
      <c r="M9549">
        <v>1.8000000000000001E-4</v>
      </c>
      <c r="S9549" t="str">
        <f t="shared" si="299"/>
        <v/>
      </c>
      <c r="T9549">
        <f t="shared" si="300"/>
        <v>1</v>
      </c>
    </row>
    <row r="9550" spans="1:20" x14ac:dyDescent="0.3">
      <c r="A9550" t="s">
        <v>71</v>
      </c>
      <c r="B9550">
        <v>417</v>
      </c>
      <c r="C9550" t="s">
        <v>12</v>
      </c>
      <c r="D9550" t="s">
        <v>37</v>
      </c>
      <c r="E9550" t="s">
        <v>14</v>
      </c>
      <c r="F9550" t="s">
        <v>72</v>
      </c>
      <c r="G9550">
        <v>417</v>
      </c>
      <c r="H9550" t="s">
        <v>16</v>
      </c>
      <c r="I9550" t="s">
        <v>38</v>
      </c>
      <c r="J9550" t="s">
        <v>18</v>
      </c>
      <c r="K9550">
        <v>1</v>
      </c>
      <c r="L9550">
        <v>2.5999999999999998E-4</v>
      </c>
      <c r="M9550">
        <v>1.8000000000000001E-4</v>
      </c>
      <c r="S9550" t="str">
        <f t="shared" si="299"/>
        <v/>
      </c>
      <c r="T9550">
        <f t="shared" si="300"/>
        <v>1</v>
      </c>
    </row>
    <row r="9551" spans="1:20" x14ac:dyDescent="0.3">
      <c r="A9551" t="s">
        <v>71</v>
      </c>
      <c r="B9551">
        <v>417</v>
      </c>
      <c r="C9551" t="s">
        <v>12</v>
      </c>
      <c r="D9551" t="s">
        <v>39</v>
      </c>
      <c r="E9551" t="s">
        <v>14</v>
      </c>
      <c r="F9551" t="s">
        <v>72</v>
      </c>
      <c r="G9551">
        <v>417</v>
      </c>
      <c r="H9551" t="s">
        <v>16</v>
      </c>
      <c r="I9551" t="s">
        <v>40</v>
      </c>
      <c r="J9551" t="s">
        <v>18</v>
      </c>
      <c r="K9551">
        <v>1</v>
      </c>
      <c r="L9551">
        <v>2.5999999999999998E-4</v>
      </c>
      <c r="M9551">
        <v>1.8000000000000001E-4</v>
      </c>
      <c r="S9551" t="str">
        <f t="shared" si="299"/>
        <v/>
      </c>
      <c r="T9551">
        <f t="shared" si="300"/>
        <v>1</v>
      </c>
    </row>
    <row r="9552" spans="1:20" x14ac:dyDescent="0.3">
      <c r="A9552" t="s">
        <v>71</v>
      </c>
      <c r="B9552">
        <v>417</v>
      </c>
      <c r="C9552" t="s">
        <v>12</v>
      </c>
      <c r="D9552" t="s">
        <v>41</v>
      </c>
      <c r="E9552" t="s">
        <v>14</v>
      </c>
      <c r="F9552" t="s">
        <v>72</v>
      </c>
      <c r="G9552">
        <v>417</v>
      </c>
      <c r="H9552" t="s">
        <v>16</v>
      </c>
      <c r="I9552" t="s">
        <v>42</v>
      </c>
      <c r="J9552" t="s">
        <v>18</v>
      </c>
      <c r="K9552">
        <v>1</v>
      </c>
      <c r="L9552">
        <v>2.5999999999999998E-4</v>
      </c>
      <c r="M9552">
        <v>1.8000000000000001E-4</v>
      </c>
      <c r="S9552" t="str">
        <f t="shared" si="299"/>
        <v/>
      </c>
      <c r="T9552">
        <f t="shared" si="300"/>
        <v>1</v>
      </c>
    </row>
    <row r="9553" spans="1:20" x14ac:dyDescent="0.3">
      <c r="A9553" t="s">
        <v>71</v>
      </c>
      <c r="B9553">
        <v>417</v>
      </c>
      <c r="C9553" t="s">
        <v>12</v>
      </c>
      <c r="D9553" t="s">
        <v>43</v>
      </c>
      <c r="E9553" t="s">
        <v>14</v>
      </c>
      <c r="F9553" t="s">
        <v>72</v>
      </c>
      <c r="G9553">
        <v>417</v>
      </c>
      <c r="H9553" t="s">
        <v>16</v>
      </c>
      <c r="I9553" t="s">
        <v>44</v>
      </c>
      <c r="J9553" t="s">
        <v>18</v>
      </c>
      <c r="K9553">
        <v>1</v>
      </c>
      <c r="L9553">
        <v>2.5999999999999998E-4</v>
      </c>
      <c r="M9553">
        <v>1.8000000000000001E-4</v>
      </c>
      <c r="S9553" t="str">
        <f t="shared" si="299"/>
        <v/>
      </c>
      <c r="T9553">
        <f t="shared" si="300"/>
        <v>1</v>
      </c>
    </row>
    <row r="9554" spans="1:20" x14ac:dyDescent="0.3">
      <c r="A9554" t="s">
        <v>71</v>
      </c>
      <c r="B9554">
        <v>417</v>
      </c>
      <c r="C9554" t="s">
        <v>12</v>
      </c>
      <c r="D9554" t="s">
        <v>45</v>
      </c>
      <c r="E9554" t="s">
        <v>14</v>
      </c>
      <c r="F9554" t="s">
        <v>72</v>
      </c>
      <c r="G9554">
        <v>417</v>
      </c>
      <c r="H9554" t="s">
        <v>16</v>
      </c>
      <c r="I9554" t="s">
        <v>46</v>
      </c>
      <c r="J9554" t="s">
        <v>18</v>
      </c>
      <c r="K9554">
        <v>1</v>
      </c>
      <c r="L9554">
        <v>2.5999999999999998E-4</v>
      </c>
      <c r="M9554">
        <v>1.8000000000000001E-4</v>
      </c>
      <c r="S9554" t="str">
        <f t="shared" si="299"/>
        <v/>
      </c>
      <c r="T9554">
        <f t="shared" si="300"/>
        <v>1</v>
      </c>
    </row>
    <row r="9555" spans="1:20" x14ac:dyDescent="0.3">
      <c r="A9555" t="s">
        <v>71</v>
      </c>
      <c r="B9555">
        <v>417</v>
      </c>
      <c r="C9555" t="s">
        <v>12</v>
      </c>
      <c r="D9555" t="s">
        <v>47</v>
      </c>
      <c r="E9555" t="s">
        <v>14</v>
      </c>
      <c r="F9555" t="s">
        <v>72</v>
      </c>
      <c r="G9555">
        <v>417</v>
      </c>
      <c r="H9555" t="s">
        <v>16</v>
      </c>
      <c r="I9555" t="s">
        <v>48</v>
      </c>
      <c r="J9555" t="s">
        <v>18</v>
      </c>
      <c r="K9555">
        <v>1</v>
      </c>
      <c r="L9555">
        <v>2.5999999999999998E-4</v>
      </c>
      <c r="M9555">
        <v>1.8000000000000001E-4</v>
      </c>
      <c r="S9555" t="str">
        <f t="shared" si="299"/>
        <v/>
      </c>
      <c r="T9555">
        <f t="shared" si="300"/>
        <v>1</v>
      </c>
    </row>
    <row r="9556" spans="1:20" x14ac:dyDescent="0.3">
      <c r="A9556" t="s">
        <v>71</v>
      </c>
      <c r="B9556">
        <v>417</v>
      </c>
      <c r="C9556" t="s">
        <v>12</v>
      </c>
      <c r="D9556" t="s">
        <v>49</v>
      </c>
      <c r="E9556" t="s">
        <v>14</v>
      </c>
      <c r="F9556" t="s">
        <v>72</v>
      </c>
      <c r="G9556">
        <v>417</v>
      </c>
      <c r="H9556" t="s">
        <v>16</v>
      </c>
      <c r="I9556" t="s">
        <v>50</v>
      </c>
      <c r="J9556" t="s">
        <v>18</v>
      </c>
      <c r="K9556">
        <v>1</v>
      </c>
      <c r="L9556">
        <v>2.5999999999999998E-4</v>
      </c>
      <c r="M9556">
        <v>1.8000000000000001E-4</v>
      </c>
      <c r="S9556" t="str">
        <f t="shared" si="299"/>
        <v/>
      </c>
      <c r="T9556">
        <f t="shared" si="300"/>
        <v>1</v>
      </c>
    </row>
    <row r="9557" spans="1:20" x14ac:dyDescent="0.3">
      <c r="A9557" t="s">
        <v>71</v>
      </c>
      <c r="B9557">
        <v>417</v>
      </c>
      <c r="C9557" t="s">
        <v>12</v>
      </c>
      <c r="D9557" t="s">
        <v>51</v>
      </c>
      <c r="E9557" t="s">
        <v>14</v>
      </c>
      <c r="F9557" t="s">
        <v>72</v>
      </c>
      <c r="G9557">
        <v>417</v>
      </c>
      <c r="H9557" t="s">
        <v>16</v>
      </c>
      <c r="I9557" t="s">
        <v>52</v>
      </c>
      <c r="J9557" t="s">
        <v>18</v>
      </c>
      <c r="K9557">
        <v>1</v>
      </c>
      <c r="L9557">
        <v>2.5999999999999998E-4</v>
      </c>
      <c r="M9557">
        <v>1.8000000000000001E-4</v>
      </c>
      <c r="S9557" t="str">
        <f t="shared" si="299"/>
        <v/>
      </c>
      <c r="T9557">
        <f t="shared" si="300"/>
        <v>1</v>
      </c>
    </row>
    <row r="9558" spans="1:20" x14ac:dyDescent="0.3">
      <c r="A9558" t="s">
        <v>71</v>
      </c>
      <c r="B9558">
        <v>417</v>
      </c>
      <c r="C9558" t="s">
        <v>12</v>
      </c>
      <c r="D9558" t="s">
        <v>53</v>
      </c>
      <c r="E9558" t="s">
        <v>14</v>
      </c>
      <c r="F9558" t="s">
        <v>72</v>
      </c>
      <c r="G9558">
        <v>417</v>
      </c>
      <c r="H9558" t="s">
        <v>16</v>
      </c>
      <c r="I9558" t="s">
        <v>54</v>
      </c>
      <c r="J9558" t="s">
        <v>18</v>
      </c>
      <c r="K9558">
        <v>1</v>
      </c>
      <c r="L9558">
        <v>2.5999999999999998E-4</v>
      </c>
      <c r="M9558">
        <v>1.8000000000000001E-4</v>
      </c>
      <c r="S9558" t="str">
        <f t="shared" si="299"/>
        <v/>
      </c>
      <c r="T9558">
        <f t="shared" si="300"/>
        <v>1</v>
      </c>
    </row>
    <row r="9559" spans="1:20" x14ac:dyDescent="0.3">
      <c r="A9559" t="s">
        <v>71</v>
      </c>
      <c r="B9559">
        <v>460</v>
      </c>
      <c r="C9559" t="s">
        <v>12</v>
      </c>
      <c r="D9559" t="s">
        <v>13</v>
      </c>
      <c r="E9559" t="s">
        <v>14</v>
      </c>
      <c r="F9559" t="s">
        <v>72</v>
      </c>
      <c r="G9559">
        <v>460</v>
      </c>
      <c r="H9559" t="s">
        <v>16</v>
      </c>
      <c r="I9559" t="s">
        <v>17</v>
      </c>
      <c r="J9559" t="s">
        <v>18</v>
      </c>
      <c r="K9559">
        <v>0.996</v>
      </c>
      <c r="L9559">
        <v>2.2200000000000001E-2</v>
      </c>
      <c r="M9559">
        <v>0.54500000000000004</v>
      </c>
      <c r="S9559">
        <f t="shared" si="299"/>
        <v>0.996</v>
      </c>
      <c r="T9559" t="str">
        <f t="shared" si="300"/>
        <v/>
      </c>
    </row>
    <row r="9560" spans="1:20" x14ac:dyDescent="0.3">
      <c r="A9560" t="s">
        <v>71</v>
      </c>
      <c r="B9560">
        <v>460</v>
      </c>
      <c r="C9560" t="s">
        <v>12</v>
      </c>
      <c r="D9560" t="s">
        <v>19</v>
      </c>
      <c r="E9560" t="s">
        <v>14</v>
      </c>
      <c r="F9560" t="s">
        <v>72</v>
      </c>
      <c r="G9560">
        <v>460</v>
      </c>
      <c r="H9560" t="s">
        <v>16</v>
      </c>
      <c r="I9560" t="s">
        <v>20</v>
      </c>
      <c r="J9560" t="s">
        <v>18</v>
      </c>
      <c r="K9560">
        <v>0.998</v>
      </c>
      <c r="L9560">
        <v>1.12E-2</v>
      </c>
      <c r="M9560">
        <v>0.27300000000000002</v>
      </c>
      <c r="S9560" t="str">
        <f t="shared" si="299"/>
        <v/>
      </c>
      <c r="T9560">
        <f t="shared" si="300"/>
        <v>0.998</v>
      </c>
    </row>
    <row r="9561" spans="1:20" x14ac:dyDescent="0.3">
      <c r="A9561" t="s">
        <v>71</v>
      </c>
      <c r="B9561">
        <v>460</v>
      </c>
      <c r="C9561" t="s">
        <v>12</v>
      </c>
      <c r="D9561" t="s">
        <v>21</v>
      </c>
      <c r="E9561" t="s">
        <v>14</v>
      </c>
      <c r="F9561" t="s">
        <v>72</v>
      </c>
      <c r="G9561">
        <v>460</v>
      </c>
      <c r="H9561" t="s">
        <v>16</v>
      </c>
      <c r="I9561" t="s">
        <v>22</v>
      </c>
      <c r="J9561" t="s">
        <v>18</v>
      </c>
      <c r="K9561">
        <v>0.98599999999999999</v>
      </c>
      <c r="L9561">
        <v>3.6799999999999999E-2</v>
      </c>
      <c r="M9561">
        <v>0.73599999999999999</v>
      </c>
      <c r="S9561" t="str">
        <f t="shared" si="299"/>
        <v/>
      </c>
      <c r="T9561">
        <f t="shared" si="300"/>
        <v>0.98599999999999999</v>
      </c>
    </row>
    <row r="9562" spans="1:20" x14ac:dyDescent="0.3">
      <c r="A9562" t="s">
        <v>71</v>
      </c>
      <c r="B9562">
        <v>460</v>
      </c>
      <c r="C9562" t="s">
        <v>12</v>
      </c>
      <c r="D9562" t="s">
        <v>23</v>
      </c>
      <c r="E9562" t="s">
        <v>14</v>
      </c>
      <c r="F9562" t="s">
        <v>72</v>
      </c>
      <c r="G9562">
        <v>460</v>
      </c>
      <c r="H9562" t="s">
        <v>16</v>
      </c>
      <c r="I9562" t="s">
        <v>24</v>
      </c>
      <c r="J9562" t="s">
        <v>18</v>
      </c>
      <c r="K9562">
        <v>0.99099999999999999</v>
      </c>
      <c r="L9562">
        <v>3.2599999999999997E-2</v>
      </c>
      <c r="M9562">
        <v>0.71099999999999997</v>
      </c>
      <c r="S9562" t="str">
        <f t="shared" si="299"/>
        <v/>
      </c>
      <c r="T9562">
        <f t="shared" si="300"/>
        <v>0.99099999999999999</v>
      </c>
    </row>
    <row r="9563" spans="1:20" x14ac:dyDescent="0.3">
      <c r="A9563" t="s">
        <v>71</v>
      </c>
      <c r="B9563">
        <v>460</v>
      </c>
      <c r="C9563" t="s">
        <v>12</v>
      </c>
      <c r="D9563" t="s">
        <v>25</v>
      </c>
      <c r="E9563" t="s">
        <v>14</v>
      </c>
      <c r="F9563" t="s">
        <v>72</v>
      </c>
      <c r="G9563">
        <v>460</v>
      </c>
      <c r="H9563" t="s">
        <v>16</v>
      </c>
      <c r="I9563" t="s">
        <v>26</v>
      </c>
      <c r="J9563" t="s">
        <v>18</v>
      </c>
      <c r="K9563">
        <v>0.999</v>
      </c>
      <c r="L9563">
        <v>5.7400000000000003E-3</v>
      </c>
      <c r="M9563">
        <v>0.13600000000000001</v>
      </c>
      <c r="S9563" t="str">
        <f t="shared" si="299"/>
        <v/>
      </c>
      <c r="T9563">
        <f t="shared" si="300"/>
        <v>0.999</v>
      </c>
    </row>
    <row r="9564" spans="1:20" x14ac:dyDescent="0.3">
      <c r="A9564" t="s">
        <v>71</v>
      </c>
      <c r="B9564">
        <v>460</v>
      </c>
      <c r="C9564" t="s">
        <v>12</v>
      </c>
      <c r="D9564" t="s">
        <v>27</v>
      </c>
      <c r="E9564" t="s">
        <v>14</v>
      </c>
      <c r="F9564" t="s">
        <v>72</v>
      </c>
      <c r="G9564">
        <v>460</v>
      </c>
      <c r="H9564" t="s">
        <v>16</v>
      </c>
      <c r="I9564" t="s">
        <v>28</v>
      </c>
      <c r="J9564" t="s">
        <v>18</v>
      </c>
      <c r="K9564">
        <v>0.999</v>
      </c>
      <c r="L9564">
        <v>5.7400000000000003E-3</v>
      </c>
      <c r="M9564">
        <v>0.13600000000000001</v>
      </c>
      <c r="S9564" t="str">
        <f t="shared" si="299"/>
        <v/>
      </c>
      <c r="T9564">
        <f t="shared" si="300"/>
        <v>0.999</v>
      </c>
    </row>
    <row r="9565" spans="1:20" x14ac:dyDescent="0.3">
      <c r="A9565" t="s">
        <v>71</v>
      </c>
      <c r="B9565">
        <v>460</v>
      </c>
      <c r="C9565" t="s">
        <v>12</v>
      </c>
      <c r="D9565" t="s">
        <v>29</v>
      </c>
      <c r="E9565" t="s">
        <v>14</v>
      </c>
      <c r="F9565" t="s">
        <v>72</v>
      </c>
      <c r="G9565">
        <v>460</v>
      </c>
      <c r="H9565" t="s">
        <v>16</v>
      </c>
      <c r="I9565" t="s">
        <v>30</v>
      </c>
      <c r="J9565" t="s">
        <v>18</v>
      </c>
      <c r="K9565">
        <v>1</v>
      </c>
      <c r="L9565">
        <v>2.5999999999999998E-4</v>
      </c>
      <c r="M9565">
        <v>1.8000000000000001E-4</v>
      </c>
      <c r="S9565" t="str">
        <f t="shared" si="299"/>
        <v/>
      </c>
      <c r="T9565">
        <f t="shared" si="300"/>
        <v>1</v>
      </c>
    </row>
    <row r="9566" spans="1:20" x14ac:dyDescent="0.3">
      <c r="A9566" t="s">
        <v>71</v>
      </c>
      <c r="B9566">
        <v>460</v>
      </c>
      <c r="C9566" t="s">
        <v>12</v>
      </c>
      <c r="D9566" t="s">
        <v>31</v>
      </c>
      <c r="E9566" t="s">
        <v>14</v>
      </c>
      <c r="F9566" t="s">
        <v>72</v>
      </c>
      <c r="G9566">
        <v>460</v>
      </c>
      <c r="H9566" t="s">
        <v>16</v>
      </c>
      <c r="I9566" t="s">
        <v>32</v>
      </c>
      <c r="J9566" t="s">
        <v>18</v>
      </c>
      <c r="K9566">
        <v>0.998</v>
      </c>
      <c r="L9566">
        <v>1.12E-2</v>
      </c>
      <c r="M9566">
        <v>0.27300000000000002</v>
      </c>
      <c r="S9566" t="str">
        <f t="shared" si="299"/>
        <v/>
      </c>
      <c r="T9566">
        <f t="shared" si="300"/>
        <v>0.998</v>
      </c>
    </row>
    <row r="9567" spans="1:20" x14ac:dyDescent="0.3">
      <c r="A9567" t="s">
        <v>71</v>
      </c>
      <c r="B9567">
        <v>460</v>
      </c>
      <c r="C9567" t="s">
        <v>12</v>
      </c>
      <c r="D9567" t="s">
        <v>33</v>
      </c>
      <c r="E9567" t="s">
        <v>14</v>
      </c>
      <c r="F9567" t="s">
        <v>72</v>
      </c>
      <c r="G9567">
        <v>460</v>
      </c>
      <c r="H9567" t="s">
        <v>16</v>
      </c>
      <c r="I9567" t="s">
        <v>34</v>
      </c>
      <c r="J9567" t="s">
        <v>18</v>
      </c>
      <c r="K9567">
        <v>0.99199999999999999</v>
      </c>
      <c r="L9567">
        <v>3.1399999999999997E-2</v>
      </c>
      <c r="M9567">
        <v>0.70399999999999996</v>
      </c>
      <c r="S9567" t="str">
        <f t="shared" si="299"/>
        <v/>
      </c>
      <c r="T9567">
        <f t="shared" si="300"/>
        <v>0.99199999999999999</v>
      </c>
    </row>
    <row r="9568" spans="1:20" x14ac:dyDescent="0.3">
      <c r="A9568" t="s">
        <v>71</v>
      </c>
      <c r="B9568">
        <v>460</v>
      </c>
      <c r="C9568" t="s">
        <v>12</v>
      </c>
      <c r="D9568" t="s">
        <v>35</v>
      </c>
      <c r="E9568" t="s">
        <v>14</v>
      </c>
      <c r="F9568" t="s">
        <v>72</v>
      </c>
      <c r="G9568">
        <v>460</v>
      </c>
      <c r="H9568" t="s">
        <v>16</v>
      </c>
      <c r="I9568" t="s">
        <v>36</v>
      </c>
      <c r="J9568" t="s">
        <v>18</v>
      </c>
      <c r="K9568">
        <v>0.996</v>
      </c>
      <c r="L9568">
        <v>2.2200000000000001E-2</v>
      </c>
      <c r="M9568">
        <v>0.54500000000000004</v>
      </c>
      <c r="S9568" t="str">
        <f t="shared" si="299"/>
        <v/>
      </c>
      <c r="T9568">
        <f t="shared" si="300"/>
        <v>0.996</v>
      </c>
    </row>
    <row r="9569" spans="1:20" x14ac:dyDescent="0.3">
      <c r="A9569" t="s">
        <v>71</v>
      </c>
      <c r="B9569">
        <v>460</v>
      </c>
      <c r="C9569" t="s">
        <v>12</v>
      </c>
      <c r="D9569" t="s">
        <v>37</v>
      </c>
      <c r="E9569" t="s">
        <v>14</v>
      </c>
      <c r="F9569" t="s">
        <v>72</v>
      </c>
      <c r="G9569">
        <v>460</v>
      </c>
      <c r="H9569" t="s">
        <v>16</v>
      </c>
      <c r="I9569" t="s">
        <v>38</v>
      </c>
      <c r="J9569" t="s">
        <v>18</v>
      </c>
      <c r="K9569">
        <v>0.996</v>
      </c>
      <c r="L9569">
        <v>2.2200000000000001E-2</v>
      </c>
      <c r="M9569">
        <v>0.54500000000000004</v>
      </c>
      <c r="S9569" t="str">
        <f t="shared" si="299"/>
        <v/>
      </c>
      <c r="T9569">
        <f t="shared" si="300"/>
        <v>0.996</v>
      </c>
    </row>
    <row r="9570" spans="1:20" x14ac:dyDescent="0.3">
      <c r="A9570" t="s">
        <v>71</v>
      </c>
      <c r="B9570">
        <v>460</v>
      </c>
      <c r="C9570" t="s">
        <v>12</v>
      </c>
      <c r="D9570" t="s">
        <v>39</v>
      </c>
      <c r="E9570" t="s">
        <v>14</v>
      </c>
      <c r="F9570" t="s">
        <v>72</v>
      </c>
      <c r="G9570">
        <v>460</v>
      </c>
      <c r="H9570" t="s">
        <v>16</v>
      </c>
      <c r="I9570" t="s">
        <v>40</v>
      </c>
      <c r="J9570" t="s">
        <v>18</v>
      </c>
      <c r="K9570">
        <v>0.999</v>
      </c>
      <c r="L9570">
        <v>5.7400000000000003E-3</v>
      </c>
      <c r="M9570">
        <v>0.13600000000000001</v>
      </c>
      <c r="S9570" t="str">
        <f t="shared" si="299"/>
        <v/>
      </c>
      <c r="T9570">
        <f t="shared" si="300"/>
        <v>0.999</v>
      </c>
    </row>
    <row r="9571" spans="1:20" x14ac:dyDescent="0.3">
      <c r="A9571" t="s">
        <v>71</v>
      </c>
      <c r="B9571">
        <v>460</v>
      </c>
      <c r="C9571" t="s">
        <v>12</v>
      </c>
      <c r="D9571" t="s">
        <v>41</v>
      </c>
      <c r="E9571" t="s">
        <v>14</v>
      </c>
      <c r="F9571" t="s">
        <v>72</v>
      </c>
      <c r="G9571">
        <v>460</v>
      </c>
      <c r="H9571" t="s">
        <v>16</v>
      </c>
      <c r="I9571" t="s">
        <v>42</v>
      </c>
      <c r="J9571" t="s">
        <v>18</v>
      </c>
      <c r="K9571">
        <v>0.99099999999999999</v>
      </c>
      <c r="L9571">
        <v>3.2599999999999997E-2</v>
      </c>
      <c r="M9571">
        <v>0.71099999999999997</v>
      </c>
      <c r="S9571" t="str">
        <f t="shared" si="299"/>
        <v/>
      </c>
      <c r="T9571">
        <f t="shared" si="300"/>
        <v>0.99099999999999999</v>
      </c>
    </row>
    <row r="9572" spans="1:20" x14ac:dyDescent="0.3">
      <c r="A9572" t="s">
        <v>71</v>
      </c>
      <c r="B9572">
        <v>460</v>
      </c>
      <c r="C9572" t="s">
        <v>12</v>
      </c>
      <c r="D9572" t="s">
        <v>43</v>
      </c>
      <c r="E9572" t="s">
        <v>14</v>
      </c>
      <c r="F9572" t="s">
        <v>72</v>
      </c>
      <c r="G9572">
        <v>460</v>
      </c>
      <c r="H9572" t="s">
        <v>16</v>
      </c>
      <c r="I9572" t="s">
        <v>44</v>
      </c>
      <c r="J9572" t="s">
        <v>18</v>
      </c>
      <c r="K9572">
        <v>1</v>
      </c>
      <c r="L9572">
        <v>2.5999999999999998E-4</v>
      </c>
      <c r="M9572">
        <v>1.8000000000000001E-4</v>
      </c>
      <c r="S9572" t="str">
        <f t="shared" si="299"/>
        <v/>
      </c>
      <c r="T9572">
        <f t="shared" si="300"/>
        <v>1</v>
      </c>
    </row>
    <row r="9573" spans="1:20" x14ac:dyDescent="0.3">
      <c r="A9573" t="s">
        <v>71</v>
      </c>
      <c r="B9573">
        <v>460</v>
      </c>
      <c r="C9573" t="s">
        <v>12</v>
      </c>
      <c r="D9573" t="s">
        <v>45</v>
      </c>
      <c r="E9573" t="s">
        <v>14</v>
      </c>
      <c r="F9573" t="s">
        <v>72</v>
      </c>
      <c r="G9573">
        <v>460</v>
      </c>
      <c r="H9573" t="s">
        <v>16</v>
      </c>
      <c r="I9573" t="s">
        <v>46</v>
      </c>
      <c r="J9573" t="s">
        <v>18</v>
      </c>
      <c r="K9573">
        <v>0.999</v>
      </c>
      <c r="L9573">
        <v>5.7400000000000003E-3</v>
      </c>
      <c r="M9573">
        <v>0.13600000000000001</v>
      </c>
      <c r="S9573" t="str">
        <f t="shared" si="299"/>
        <v/>
      </c>
      <c r="T9573">
        <f t="shared" si="300"/>
        <v>0.999</v>
      </c>
    </row>
    <row r="9574" spans="1:20" x14ac:dyDescent="0.3">
      <c r="A9574" t="s">
        <v>71</v>
      </c>
      <c r="B9574">
        <v>460</v>
      </c>
      <c r="C9574" t="s">
        <v>12</v>
      </c>
      <c r="D9574" t="s">
        <v>47</v>
      </c>
      <c r="E9574" t="s">
        <v>14</v>
      </c>
      <c r="F9574" t="s">
        <v>72</v>
      </c>
      <c r="G9574">
        <v>460</v>
      </c>
      <c r="H9574" t="s">
        <v>16</v>
      </c>
      <c r="I9574" t="s">
        <v>48</v>
      </c>
      <c r="J9574" t="s">
        <v>18</v>
      </c>
      <c r="K9574">
        <v>0.999</v>
      </c>
      <c r="L9574">
        <v>5.7400000000000003E-3</v>
      </c>
      <c r="M9574">
        <v>0.13600000000000001</v>
      </c>
      <c r="S9574" t="str">
        <f t="shared" si="299"/>
        <v/>
      </c>
      <c r="T9574">
        <f t="shared" si="300"/>
        <v>0.999</v>
      </c>
    </row>
    <row r="9575" spans="1:20" x14ac:dyDescent="0.3">
      <c r="A9575" t="s">
        <v>71</v>
      </c>
      <c r="B9575">
        <v>460</v>
      </c>
      <c r="C9575" t="s">
        <v>12</v>
      </c>
      <c r="D9575" t="s">
        <v>49</v>
      </c>
      <c r="E9575" t="s">
        <v>14</v>
      </c>
      <c r="F9575" t="s">
        <v>72</v>
      </c>
      <c r="G9575">
        <v>460</v>
      </c>
      <c r="H9575" t="s">
        <v>16</v>
      </c>
      <c r="I9575" t="s">
        <v>50</v>
      </c>
      <c r="J9575" t="s">
        <v>56</v>
      </c>
      <c r="K9575">
        <v>0.28100000000000003</v>
      </c>
      <c r="L9575">
        <v>0.11600000000000001</v>
      </c>
      <c r="M9575">
        <v>0.90800000000000003</v>
      </c>
      <c r="S9575" t="str">
        <f t="shared" si="299"/>
        <v/>
      </c>
      <c r="T9575">
        <f t="shared" si="300"/>
        <v>0.28100000000000003</v>
      </c>
    </row>
    <row r="9576" spans="1:20" x14ac:dyDescent="0.3">
      <c r="A9576" t="s">
        <v>71</v>
      </c>
      <c r="B9576">
        <v>460</v>
      </c>
      <c r="C9576" t="s">
        <v>12</v>
      </c>
      <c r="D9576" t="s">
        <v>51</v>
      </c>
      <c r="E9576" t="s">
        <v>14</v>
      </c>
      <c r="F9576" t="s">
        <v>72</v>
      </c>
      <c r="G9576">
        <v>460</v>
      </c>
      <c r="H9576" t="s">
        <v>16</v>
      </c>
      <c r="I9576" t="s">
        <v>52</v>
      </c>
      <c r="J9576" t="s">
        <v>18</v>
      </c>
      <c r="K9576">
        <v>0.996</v>
      </c>
      <c r="L9576">
        <v>2.2200000000000001E-2</v>
      </c>
      <c r="M9576">
        <v>0.54500000000000004</v>
      </c>
      <c r="S9576" t="str">
        <f t="shared" si="299"/>
        <v/>
      </c>
      <c r="T9576">
        <f t="shared" si="300"/>
        <v>0.996</v>
      </c>
    </row>
    <row r="9577" spans="1:20" x14ac:dyDescent="0.3">
      <c r="A9577" t="s">
        <v>71</v>
      </c>
      <c r="B9577">
        <v>460</v>
      </c>
      <c r="C9577" t="s">
        <v>12</v>
      </c>
      <c r="D9577" t="s">
        <v>53</v>
      </c>
      <c r="E9577" t="s">
        <v>14</v>
      </c>
      <c r="F9577" t="s">
        <v>72</v>
      </c>
      <c r="G9577">
        <v>460</v>
      </c>
      <c r="H9577" t="s">
        <v>16</v>
      </c>
      <c r="I9577" t="s">
        <v>54</v>
      </c>
      <c r="J9577" t="s">
        <v>18</v>
      </c>
      <c r="K9577">
        <v>0.998</v>
      </c>
      <c r="L9577">
        <v>1.12E-2</v>
      </c>
      <c r="M9577">
        <v>0.27300000000000002</v>
      </c>
      <c r="S9577" t="str">
        <f t="shared" si="299"/>
        <v/>
      </c>
      <c r="T9577">
        <f t="shared" si="300"/>
        <v>0.998</v>
      </c>
    </row>
    <row r="9578" spans="1:20" x14ac:dyDescent="0.3">
      <c r="A9578" t="s">
        <v>75</v>
      </c>
      <c r="B9578">
        <v>21</v>
      </c>
      <c r="C9578" t="s">
        <v>12</v>
      </c>
      <c r="D9578" t="s">
        <v>13</v>
      </c>
      <c r="E9578" t="s">
        <v>14</v>
      </c>
      <c r="F9578" t="s">
        <v>76</v>
      </c>
      <c r="G9578">
        <v>21</v>
      </c>
      <c r="H9578" t="s">
        <v>16</v>
      </c>
      <c r="I9578" t="s">
        <v>17</v>
      </c>
      <c r="J9578" t="s">
        <v>18</v>
      </c>
      <c r="K9578">
        <v>1</v>
      </c>
      <c r="L9578">
        <v>2.5999999999999998E-4</v>
      </c>
      <c r="M9578">
        <v>1.8000000000000001E-4</v>
      </c>
      <c r="S9578">
        <f t="shared" si="299"/>
        <v>1</v>
      </c>
      <c r="T9578" t="str">
        <f t="shared" si="300"/>
        <v/>
      </c>
    </row>
    <row r="9579" spans="1:20" x14ac:dyDescent="0.3">
      <c r="A9579" t="s">
        <v>75</v>
      </c>
      <c r="B9579">
        <v>21</v>
      </c>
      <c r="C9579" t="s">
        <v>12</v>
      </c>
      <c r="D9579" t="s">
        <v>19</v>
      </c>
      <c r="E9579" t="s">
        <v>14</v>
      </c>
      <c r="F9579" t="s">
        <v>76</v>
      </c>
      <c r="G9579">
        <v>21</v>
      </c>
      <c r="H9579" t="s">
        <v>16</v>
      </c>
      <c r="I9579" t="s">
        <v>20</v>
      </c>
      <c r="J9579" t="s">
        <v>18</v>
      </c>
      <c r="K9579">
        <v>1</v>
      </c>
      <c r="L9579">
        <v>2.5999999999999998E-4</v>
      </c>
      <c r="M9579">
        <v>1.8000000000000001E-4</v>
      </c>
      <c r="S9579" t="str">
        <f t="shared" si="299"/>
        <v/>
      </c>
      <c r="T9579">
        <f t="shared" si="300"/>
        <v>1</v>
      </c>
    </row>
    <row r="9580" spans="1:20" x14ac:dyDescent="0.3">
      <c r="A9580" t="s">
        <v>75</v>
      </c>
      <c r="B9580">
        <v>21</v>
      </c>
      <c r="C9580" t="s">
        <v>12</v>
      </c>
      <c r="D9580" t="s">
        <v>21</v>
      </c>
      <c r="E9580" t="s">
        <v>14</v>
      </c>
      <c r="F9580" t="s">
        <v>76</v>
      </c>
      <c r="G9580">
        <v>21</v>
      </c>
      <c r="H9580" t="s">
        <v>16</v>
      </c>
      <c r="I9580" t="s">
        <v>22</v>
      </c>
      <c r="J9580" t="s">
        <v>18</v>
      </c>
      <c r="K9580">
        <v>1</v>
      </c>
      <c r="L9580">
        <v>2.5999999999999998E-4</v>
      </c>
      <c r="M9580">
        <v>1.8000000000000001E-4</v>
      </c>
      <c r="S9580" t="str">
        <f t="shared" si="299"/>
        <v/>
      </c>
      <c r="T9580">
        <f t="shared" si="300"/>
        <v>1</v>
      </c>
    </row>
    <row r="9581" spans="1:20" x14ac:dyDescent="0.3">
      <c r="A9581" t="s">
        <v>75</v>
      </c>
      <c r="B9581">
        <v>21</v>
      </c>
      <c r="C9581" t="s">
        <v>12</v>
      </c>
      <c r="D9581" t="s">
        <v>23</v>
      </c>
      <c r="E9581" t="s">
        <v>14</v>
      </c>
      <c r="F9581" t="s">
        <v>76</v>
      </c>
      <c r="G9581">
        <v>21</v>
      </c>
      <c r="H9581" t="s">
        <v>16</v>
      </c>
      <c r="I9581" t="s">
        <v>24</v>
      </c>
      <c r="J9581" t="s">
        <v>18</v>
      </c>
      <c r="K9581">
        <v>1</v>
      </c>
      <c r="L9581">
        <v>2.5999999999999998E-4</v>
      </c>
      <c r="M9581">
        <v>1.8000000000000001E-4</v>
      </c>
      <c r="S9581" t="str">
        <f t="shared" si="299"/>
        <v/>
      </c>
      <c r="T9581">
        <f t="shared" si="300"/>
        <v>1</v>
      </c>
    </row>
    <row r="9582" spans="1:20" x14ac:dyDescent="0.3">
      <c r="A9582" t="s">
        <v>75</v>
      </c>
      <c r="B9582">
        <v>21</v>
      </c>
      <c r="C9582" t="s">
        <v>12</v>
      </c>
      <c r="D9582" t="s">
        <v>25</v>
      </c>
      <c r="E9582" t="s">
        <v>14</v>
      </c>
      <c r="F9582" t="s">
        <v>76</v>
      </c>
      <c r="G9582">
        <v>21</v>
      </c>
      <c r="H9582" t="s">
        <v>16</v>
      </c>
      <c r="I9582" t="s">
        <v>26</v>
      </c>
      <c r="J9582" t="s">
        <v>18</v>
      </c>
      <c r="K9582">
        <v>1</v>
      </c>
      <c r="L9582">
        <v>2.5999999999999998E-4</v>
      </c>
      <c r="M9582">
        <v>1.8000000000000001E-4</v>
      </c>
      <c r="S9582" t="str">
        <f t="shared" si="299"/>
        <v/>
      </c>
      <c r="T9582">
        <f t="shared" si="300"/>
        <v>1</v>
      </c>
    </row>
    <row r="9583" spans="1:20" x14ac:dyDescent="0.3">
      <c r="A9583" t="s">
        <v>75</v>
      </c>
      <c r="B9583">
        <v>21</v>
      </c>
      <c r="C9583" t="s">
        <v>12</v>
      </c>
      <c r="D9583" t="s">
        <v>27</v>
      </c>
      <c r="E9583" t="s">
        <v>14</v>
      </c>
      <c r="F9583" t="s">
        <v>76</v>
      </c>
      <c r="G9583">
        <v>21</v>
      </c>
      <c r="H9583" t="s">
        <v>16</v>
      </c>
      <c r="I9583" t="s">
        <v>28</v>
      </c>
      <c r="J9583" t="s">
        <v>18</v>
      </c>
      <c r="K9583">
        <v>1</v>
      </c>
      <c r="L9583">
        <v>2.5999999999999998E-4</v>
      </c>
      <c r="M9583">
        <v>1.8000000000000001E-4</v>
      </c>
      <c r="S9583" t="str">
        <f t="shared" si="299"/>
        <v/>
      </c>
      <c r="T9583">
        <f t="shared" si="300"/>
        <v>1</v>
      </c>
    </row>
    <row r="9584" spans="1:20" x14ac:dyDescent="0.3">
      <c r="A9584" t="s">
        <v>75</v>
      </c>
      <c r="B9584">
        <v>21</v>
      </c>
      <c r="C9584" t="s">
        <v>12</v>
      </c>
      <c r="D9584" t="s">
        <v>29</v>
      </c>
      <c r="E9584" t="s">
        <v>14</v>
      </c>
      <c r="F9584" t="s">
        <v>76</v>
      </c>
      <c r="G9584">
        <v>21</v>
      </c>
      <c r="H9584" t="s">
        <v>16</v>
      </c>
      <c r="I9584" t="s">
        <v>30</v>
      </c>
      <c r="J9584" t="s">
        <v>18</v>
      </c>
      <c r="K9584">
        <v>1</v>
      </c>
      <c r="L9584">
        <v>2.5999999999999998E-4</v>
      </c>
      <c r="M9584">
        <v>1.8000000000000001E-4</v>
      </c>
      <c r="S9584" t="str">
        <f t="shared" si="299"/>
        <v/>
      </c>
      <c r="T9584">
        <f t="shared" si="300"/>
        <v>1</v>
      </c>
    </row>
    <row r="9585" spans="1:20" x14ac:dyDescent="0.3">
      <c r="A9585" t="s">
        <v>75</v>
      </c>
      <c r="B9585">
        <v>21</v>
      </c>
      <c r="C9585" t="s">
        <v>12</v>
      </c>
      <c r="D9585" t="s">
        <v>31</v>
      </c>
      <c r="E9585" t="s">
        <v>14</v>
      </c>
      <c r="F9585" t="s">
        <v>76</v>
      </c>
      <c r="G9585">
        <v>21</v>
      </c>
      <c r="H9585" t="s">
        <v>16</v>
      </c>
      <c r="I9585" t="s">
        <v>32</v>
      </c>
      <c r="J9585" t="s">
        <v>18</v>
      </c>
      <c r="K9585">
        <v>1</v>
      </c>
      <c r="L9585">
        <v>2.5999999999999998E-4</v>
      </c>
      <c r="M9585">
        <v>1.8000000000000001E-4</v>
      </c>
      <c r="S9585" t="str">
        <f t="shared" si="299"/>
        <v/>
      </c>
      <c r="T9585">
        <f t="shared" si="300"/>
        <v>1</v>
      </c>
    </row>
    <row r="9586" spans="1:20" x14ac:dyDescent="0.3">
      <c r="A9586" t="s">
        <v>75</v>
      </c>
      <c r="B9586">
        <v>21</v>
      </c>
      <c r="C9586" t="s">
        <v>12</v>
      </c>
      <c r="D9586" t="s">
        <v>33</v>
      </c>
      <c r="E9586" t="s">
        <v>14</v>
      </c>
      <c r="F9586" t="s">
        <v>76</v>
      </c>
      <c r="G9586">
        <v>21</v>
      </c>
      <c r="H9586" t="s">
        <v>16</v>
      </c>
      <c r="I9586" t="s">
        <v>34</v>
      </c>
      <c r="J9586" t="s">
        <v>18</v>
      </c>
      <c r="K9586">
        <v>1</v>
      </c>
      <c r="L9586">
        <v>2.5999999999999998E-4</v>
      </c>
      <c r="M9586">
        <v>1.8000000000000001E-4</v>
      </c>
      <c r="S9586" t="str">
        <f t="shared" si="299"/>
        <v/>
      </c>
      <c r="T9586">
        <f t="shared" si="300"/>
        <v>1</v>
      </c>
    </row>
    <row r="9587" spans="1:20" x14ac:dyDescent="0.3">
      <c r="A9587" t="s">
        <v>75</v>
      </c>
      <c r="B9587">
        <v>21</v>
      </c>
      <c r="C9587" t="s">
        <v>12</v>
      </c>
      <c r="D9587" t="s">
        <v>35</v>
      </c>
      <c r="E9587" t="s">
        <v>14</v>
      </c>
      <c r="F9587" t="s">
        <v>76</v>
      </c>
      <c r="G9587">
        <v>21</v>
      </c>
      <c r="H9587" t="s">
        <v>16</v>
      </c>
      <c r="I9587" t="s">
        <v>36</v>
      </c>
      <c r="J9587" t="s">
        <v>18</v>
      </c>
      <c r="K9587">
        <v>1</v>
      </c>
      <c r="L9587">
        <v>2.5999999999999998E-4</v>
      </c>
      <c r="M9587">
        <v>1.8000000000000001E-4</v>
      </c>
      <c r="S9587" t="str">
        <f t="shared" si="299"/>
        <v/>
      </c>
      <c r="T9587">
        <f t="shared" si="300"/>
        <v>1</v>
      </c>
    </row>
    <row r="9588" spans="1:20" x14ac:dyDescent="0.3">
      <c r="A9588" t="s">
        <v>75</v>
      </c>
      <c r="B9588">
        <v>21</v>
      </c>
      <c r="C9588" t="s">
        <v>12</v>
      </c>
      <c r="D9588" t="s">
        <v>37</v>
      </c>
      <c r="E9588" t="s">
        <v>14</v>
      </c>
      <c r="F9588" t="s">
        <v>76</v>
      </c>
      <c r="G9588">
        <v>21</v>
      </c>
      <c r="H9588" t="s">
        <v>16</v>
      </c>
      <c r="I9588" t="s">
        <v>38</v>
      </c>
      <c r="J9588" t="s">
        <v>18</v>
      </c>
      <c r="K9588">
        <v>1</v>
      </c>
      <c r="L9588">
        <v>2.5999999999999998E-4</v>
      </c>
      <c r="M9588">
        <v>1.8000000000000001E-4</v>
      </c>
      <c r="S9588" t="str">
        <f t="shared" si="299"/>
        <v/>
      </c>
      <c r="T9588">
        <f t="shared" si="300"/>
        <v>1</v>
      </c>
    </row>
    <row r="9589" spans="1:20" x14ac:dyDescent="0.3">
      <c r="A9589" t="s">
        <v>75</v>
      </c>
      <c r="B9589">
        <v>21</v>
      </c>
      <c r="C9589" t="s">
        <v>12</v>
      </c>
      <c r="D9589" t="s">
        <v>39</v>
      </c>
      <c r="E9589" t="s">
        <v>14</v>
      </c>
      <c r="F9589" t="s">
        <v>76</v>
      </c>
      <c r="G9589">
        <v>21</v>
      </c>
      <c r="H9589" t="s">
        <v>16</v>
      </c>
      <c r="I9589" t="s">
        <v>40</v>
      </c>
      <c r="J9589" t="s">
        <v>55</v>
      </c>
      <c r="K9589">
        <v>0.93700000000000006</v>
      </c>
      <c r="L9589">
        <v>5.6599999999999998E-2</v>
      </c>
      <c r="M9589">
        <v>0.80100000000000005</v>
      </c>
      <c r="S9589" t="str">
        <f t="shared" si="299"/>
        <v/>
      </c>
      <c r="T9589">
        <f t="shared" si="300"/>
        <v>0.93700000000000006</v>
      </c>
    </row>
    <row r="9590" spans="1:20" x14ac:dyDescent="0.3">
      <c r="A9590" t="s">
        <v>75</v>
      </c>
      <c r="B9590">
        <v>21</v>
      </c>
      <c r="C9590" t="s">
        <v>12</v>
      </c>
      <c r="D9590" t="s">
        <v>41</v>
      </c>
      <c r="E9590" t="s">
        <v>14</v>
      </c>
      <c r="F9590" t="s">
        <v>76</v>
      </c>
      <c r="G9590">
        <v>21</v>
      </c>
      <c r="H9590" t="s">
        <v>16</v>
      </c>
      <c r="I9590" t="s">
        <v>42</v>
      </c>
      <c r="J9590" t="s">
        <v>18</v>
      </c>
      <c r="K9590">
        <v>1</v>
      </c>
      <c r="L9590">
        <v>2.5999999999999998E-4</v>
      </c>
      <c r="M9590">
        <v>1.8000000000000001E-4</v>
      </c>
      <c r="S9590" t="str">
        <f t="shared" si="299"/>
        <v/>
      </c>
      <c r="T9590">
        <f t="shared" si="300"/>
        <v>1</v>
      </c>
    </row>
    <row r="9591" spans="1:20" x14ac:dyDescent="0.3">
      <c r="A9591" t="s">
        <v>75</v>
      </c>
      <c r="B9591">
        <v>21</v>
      </c>
      <c r="C9591" t="s">
        <v>12</v>
      </c>
      <c r="D9591" t="s">
        <v>43</v>
      </c>
      <c r="E9591" t="s">
        <v>14</v>
      </c>
      <c r="F9591" t="s">
        <v>76</v>
      </c>
      <c r="G9591">
        <v>21</v>
      </c>
      <c r="H9591" t="s">
        <v>16</v>
      </c>
      <c r="I9591" t="s">
        <v>44</v>
      </c>
      <c r="J9591" t="s">
        <v>18</v>
      </c>
      <c r="K9591">
        <v>1</v>
      </c>
      <c r="L9591">
        <v>2.5999999999999998E-4</v>
      </c>
      <c r="M9591">
        <v>1.8000000000000001E-4</v>
      </c>
      <c r="S9591" t="str">
        <f t="shared" si="299"/>
        <v/>
      </c>
      <c r="T9591">
        <f t="shared" si="300"/>
        <v>1</v>
      </c>
    </row>
    <row r="9592" spans="1:20" x14ac:dyDescent="0.3">
      <c r="A9592" t="s">
        <v>75</v>
      </c>
      <c r="B9592">
        <v>21</v>
      </c>
      <c r="C9592" t="s">
        <v>12</v>
      </c>
      <c r="D9592" t="s">
        <v>45</v>
      </c>
      <c r="E9592" t="s">
        <v>14</v>
      </c>
      <c r="F9592" t="s">
        <v>76</v>
      </c>
      <c r="G9592">
        <v>21</v>
      </c>
      <c r="H9592" t="s">
        <v>16</v>
      </c>
      <c r="I9592" t="s">
        <v>46</v>
      </c>
      <c r="J9592" t="s">
        <v>18</v>
      </c>
      <c r="K9592">
        <v>1</v>
      </c>
      <c r="L9592">
        <v>2.5999999999999998E-4</v>
      </c>
      <c r="M9592">
        <v>1.8000000000000001E-4</v>
      </c>
      <c r="S9592" t="str">
        <f t="shared" si="299"/>
        <v/>
      </c>
      <c r="T9592">
        <f t="shared" si="300"/>
        <v>1</v>
      </c>
    </row>
    <row r="9593" spans="1:20" x14ac:dyDescent="0.3">
      <c r="A9593" t="s">
        <v>75</v>
      </c>
      <c r="B9593">
        <v>21</v>
      </c>
      <c r="C9593" t="s">
        <v>12</v>
      </c>
      <c r="D9593" t="s">
        <v>47</v>
      </c>
      <c r="E9593" t="s">
        <v>14</v>
      </c>
      <c r="F9593" t="s">
        <v>76</v>
      </c>
      <c r="G9593">
        <v>21</v>
      </c>
      <c r="H9593" t="s">
        <v>16</v>
      </c>
      <c r="I9593" t="s">
        <v>48</v>
      </c>
      <c r="J9593" t="s">
        <v>18</v>
      </c>
      <c r="K9593">
        <v>1</v>
      </c>
      <c r="L9593">
        <v>2.5999999999999998E-4</v>
      </c>
      <c r="M9593">
        <v>1.8000000000000001E-4</v>
      </c>
      <c r="S9593" t="str">
        <f t="shared" si="299"/>
        <v/>
      </c>
      <c r="T9593">
        <f t="shared" si="300"/>
        <v>1</v>
      </c>
    </row>
    <row r="9594" spans="1:20" x14ac:dyDescent="0.3">
      <c r="A9594" t="s">
        <v>75</v>
      </c>
      <c r="B9594">
        <v>21</v>
      </c>
      <c r="C9594" t="s">
        <v>12</v>
      </c>
      <c r="D9594" t="s">
        <v>49</v>
      </c>
      <c r="E9594" t="s">
        <v>14</v>
      </c>
      <c r="F9594" t="s">
        <v>76</v>
      </c>
      <c r="G9594">
        <v>21</v>
      </c>
      <c r="H9594" t="s">
        <v>16</v>
      </c>
      <c r="I9594" t="s">
        <v>50</v>
      </c>
      <c r="J9594" t="s">
        <v>18</v>
      </c>
      <c r="K9594">
        <v>1</v>
      </c>
      <c r="L9594">
        <v>2.5999999999999998E-4</v>
      </c>
      <c r="M9594">
        <v>1.8000000000000001E-4</v>
      </c>
      <c r="S9594" t="str">
        <f t="shared" si="299"/>
        <v/>
      </c>
      <c r="T9594">
        <f t="shared" si="300"/>
        <v>1</v>
      </c>
    </row>
    <row r="9595" spans="1:20" x14ac:dyDescent="0.3">
      <c r="A9595" t="s">
        <v>75</v>
      </c>
      <c r="B9595">
        <v>21</v>
      </c>
      <c r="C9595" t="s">
        <v>12</v>
      </c>
      <c r="D9595" t="s">
        <v>51</v>
      </c>
      <c r="E9595" t="s">
        <v>14</v>
      </c>
      <c r="F9595" t="s">
        <v>76</v>
      </c>
      <c r="G9595">
        <v>21</v>
      </c>
      <c r="H9595" t="s">
        <v>16</v>
      </c>
      <c r="I9595" t="s">
        <v>52</v>
      </c>
      <c r="J9595" t="s">
        <v>18</v>
      </c>
      <c r="K9595">
        <v>1</v>
      </c>
      <c r="L9595">
        <v>2.5999999999999998E-4</v>
      </c>
      <c r="M9595">
        <v>1.8000000000000001E-4</v>
      </c>
      <c r="S9595" t="str">
        <f t="shared" si="299"/>
        <v/>
      </c>
      <c r="T9595">
        <f t="shared" si="300"/>
        <v>1</v>
      </c>
    </row>
    <row r="9596" spans="1:20" x14ac:dyDescent="0.3">
      <c r="A9596" t="s">
        <v>75</v>
      </c>
      <c r="B9596">
        <v>21</v>
      </c>
      <c r="C9596" t="s">
        <v>12</v>
      </c>
      <c r="D9596" t="s">
        <v>53</v>
      </c>
      <c r="E9596" t="s">
        <v>14</v>
      </c>
      <c r="F9596" t="s">
        <v>76</v>
      </c>
      <c r="G9596">
        <v>21</v>
      </c>
      <c r="H9596" t="s">
        <v>16</v>
      </c>
      <c r="I9596" t="s">
        <v>54</v>
      </c>
      <c r="J9596" t="s">
        <v>18</v>
      </c>
      <c r="K9596">
        <v>1</v>
      </c>
      <c r="L9596">
        <v>2.5999999999999998E-4</v>
      </c>
      <c r="M9596">
        <v>1.8000000000000001E-4</v>
      </c>
      <c r="S9596" t="str">
        <f t="shared" si="299"/>
        <v/>
      </c>
      <c r="T9596">
        <f t="shared" si="300"/>
        <v>1</v>
      </c>
    </row>
    <row r="9597" spans="1:20" x14ac:dyDescent="0.3">
      <c r="A9597" t="s">
        <v>75</v>
      </c>
      <c r="B9597">
        <v>23</v>
      </c>
      <c r="C9597" t="s">
        <v>12</v>
      </c>
      <c r="D9597" t="s">
        <v>13</v>
      </c>
      <c r="E9597" t="s">
        <v>14</v>
      </c>
      <c r="F9597" t="s">
        <v>76</v>
      </c>
      <c r="G9597">
        <v>23</v>
      </c>
      <c r="H9597" t="s">
        <v>16</v>
      </c>
      <c r="I9597" t="s">
        <v>17</v>
      </c>
      <c r="J9597" t="s">
        <v>18</v>
      </c>
      <c r="K9597">
        <v>1</v>
      </c>
      <c r="L9597">
        <v>2.5999999999999998E-4</v>
      </c>
      <c r="M9597">
        <v>1.8000000000000001E-4</v>
      </c>
      <c r="S9597">
        <f t="shared" si="299"/>
        <v>1</v>
      </c>
      <c r="T9597" t="str">
        <f t="shared" si="300"/>
        <v/>
      </c>
    </row>
    <row r="9598" spans="1:20" x14ac:dyDescent="0.3">
      <c r="A9598" t="s">
        <v>75</v>
      </c>
      <c r="B9598">
        <v>23</v>
      </c>
      <c r="C9598" t="s">
        <v>12</v>
      </c>
      <c r="D9598" t="s">
        <v>19</v>
      </c>
      <c r="E9598" t="s">
        <v>14</v>
      </c>
      <c r="F9598" t="s">
        <v>76</v>
      </c>
      <c r="G9598">
        <v>23</v>
      </c>
      <c r="H9598" t="s">
        <v>16</v>
      </c>
      <c r="I9598" t="s">
        <v>20</v>
      </c>
      <c r="J9598" t="s">
        <v>18</v>
      </c>
      <c r="K9598">
        <v>1</v>
      </c>
      <c r="L9598">
        <v>2.5999999999999998E-4</v>
      </c>
      <c r="M9598">
        <v>1.8000000000000001E-4</v>
      </c>
      <c r="S9598" t="str">
        <f t="shared" si="299"/>
        <v/>
      </c>
      <c r="T9598">
        <f t="shared" si="300"/>
        <v>1</v>
      </c>
    </row>
    <row r="9599" spans="1:20" x14ac:dyDescent="0.3">
      <c r="A9599" t="s">
        <v>75</v>
      </c>
      <c r="B9599">
        <v>23</v>
      </c>
      <c r="C9599" t="s">
        <v>12</v>
      </c>
      <c r="D9599" t="s">
        <v>21</v>
      </c>
      <c r="E9599" t="s">
        <v>14</v>
      </c>
      <c r="F9599" t="s">
        <v>76</v>
      </c>
      <c r="G9599">
        <v>23</v>
      </c>
      <c r="H9599" t="s">
        <v>16</v>
      </c>
      <c r="I9599" t="s">
        <v>22</v>
      </c>
      <c r="J9599" t="s">
        <v>18</v>
      </c>
      <c r="K9599">
        <v>1</v>
      </c>
      <c r="L9599">
        <v>2.5999999999999998E-4</v>
      </c>
      <c r="M9599">
        <v>1.8000000000000001E-4</v>
      </c>
      <c r="S9599" t="str">
        <f t="shared" ref="S9599:S9662" si="301">IF(I9599="  Q",K9599,"")</f>
        <v/>
      </c>
      <c r="T9599">
        <f t="shared" si="300"/>
        <v>1</v>
      </c>
    </row>
    <row r="9600" spans="1:20" x14ac:dyDescent="0.3">
      <c r="A9600" t="s">
        <v>75</v>
      </c>
      <c r="B9600">
        <v>23</v>
      </c>
      <c r="C9600" t="s">
        <v>12</v>
      </c>
      <c r="D9600" t="s">
        <v>23</v>
      </c>
      <c r="E9600" t="s">
        <v>14</v>
      </c>
      <c r="F9600" t="s">
        <v>76</v>
      </c>
      <c r="G9600">
        <v>23</v>
      </c>
      <c r="H9600" t="s">
        <v>16</v>
      </c>
      <c r="I9600" t="s">
        <v>24</v>
      </c>
      <c r="J9600" t="s">
        <v>18</v>
      </c>
      <c r="K9600">
        <v>1</v>
      </c>
      <c r="L9600">
        <v>2.5999999999999998E-4</v>
      </c>
      <c r="M9600">
        <v>1.8000000000000001E-4</v>
      </c>
      <c r="S9600" t="str">
        <f t="shared" si="301"/>
        <v/>
      </c>
      <c r="T9600">
        <f t="shared" si="300"/>
        <v>1</v>
      </c>
    </row>
    <row r="9601" spans="1:20" x14ac:dyDescent="0.3">
      <c r="A9601" t="s">
        <v>75</v>
      </c>
      <c r="B9601">
        <v>23</v>
      </c>
      <c r="C9601" t="s">
        <v>12</v>
      </c>
      <c r="D9601" t="s">
        <v>25</v>
      </c>
      <c r="E9601" t="s">
        <v>14</v>
      </c>
      <c r="F9601" t="s">
        <v>76</v>
      </c>
      <c r="G9601">
        <v>23</v>
      </c>
      <c r="H9601" t="s">
        <v>16</v>
      </c>
      <c r="I9601" t="s">
        <v>26</v>
      </c>
      <c r="J9601" t="s">
        <v>18</v>
      </c>
      <c r="K9601">
        <v>1</v>
      </c>
      <c r="L9601">
        <v>2.5999999999999998E-4</v>
      </c>
      <c r="M9601">
        <v>1.8000000000000001E-4</v>
      </c>
      <c r="S9601" t="str">
        <f t="shared" si="301"/>
        <v/>
      </c>
      <c r="T9601">
        <f t="shared" si="300"/>
        <v>1</v>
      </c>
    </row>
    <row r="9602" spans="1:20" x14ac:dyDescent="0.3">
      <c r="A9602" t="s">
        <v>75</v>
      </c>
      <c r="B9602">
        <v>23</v>
      </c>
      <c r="C9602" t="s">
        <v>12</v>
      </c>
      <c r="D9602" t="s">
        <v>27</v>
      </c>
      <c r="E9602" t="s">
        <v>14</v>
      </c>
      <c r="F9602" t="s">
        <v>76</v>
      </c>
      <c r="G9602">
        <v>23</v>
      </c>
      <c r="H9602" t="s">
        <v>16</v>
      </c>
      <c r="I9602" t="s">
        <v>28</v>
      </c>
      <c r="J9602" t="s">
        <v>18</v>
      </c>
      <c r="K9602">
        <v>1</v>
      </c>
      <c r="L9602">
        <v>2.5999999999999998E-4</v>
      </c>
      <c r="M9602">
        <v>1.8000000000000001E-4</v>
      </c>
      <c r="S9602" t="str">
        <f t="shared" si="301"/>
        <v/>
      </c>
      <c r="T9602">
        <f t="shared" si="300"/>
        <v>1</v>
      </c>
    </row>
    <row r="9603" spans="1:20" x14ac:dyDescent="0.3">
      <c r="A9603" t="s">
        <v>75</v>
      </c>
      <c r="B9603">
        <v>23</v>
      </c>
      <c r="C9603" t="s">
        <v>12</v>
      </c>
      <c r="D9603" t="s">
        <v>29</v>
      </c>
      <c r="E9603" t="s">
        <v>14</v>
      </c>
      <c r="F9603" t="s">
        <v>76</v>
      </c>
      <c r="G9603">
        <v>23</v>
      </c>
      <c r="H9603" t="s">
        <v>16</v>
      </c>
      <c r="I9603" t="s">
        <v>30</v>
      </c>
      <c r="J9603" t="s">
        <v>18</v>
      </c>
      <c r="K9603">
        <v>1</v>
      </c>
      <c r="L9603">
        <v>2.5999999999999998E-4</v>
      </c>
      <c r="M9603">
        <v>1.8000000000000001E-4</v>
      </c>
      <c r="S9603" t="str">
        <f t="shared" si="301"/>
        <v/>
      </c>
      <c r="T9603">
        <f t="shared" ref="T9603:T9666" si="302">IF(S9603="",K9603,"")</f>
        <v>1</v>
      </c>
    </row>
    <row r="9604" spans="1:20" x14ac:dyDescent="0.3">
      <c r="A9604" t="s">
        <v>75</v>
      </c>
      <c r="B9604">
        <v>23</v>
      </c>
      <c r="C9604" t="s">
        <v>12</v>
      </c>
      <c r="D9604" t="s">
        <v>31</v>
      </c>
      <c r="E9604" t="s">
        <v>14</v>
      </c>
      <c r="F9604" t="s">
        <v>76</v>
      </c>
      <c r="G9604">
        <v>23</v>
      </c>
      <c r="H9604" t="s">
        <v>16</v>
      </c>
      <c r="I9604" t="s">
        <v>32</v>
      </c>
      <c r="J9604" t="s">
        <v>18</v>
      </c>
      <c r="K9604">
        <v>1</v>
      </c>
      <c r="L9604">
        <v>2.5999999999999998E-4</v>
      </c>
      <c r="M9604">
        <v>1.8000000000000001E-4</v>
      </c>
      <c r="S9604" t="str">
        <f t="shared" si="301"/>
        <v/>
      </c>
      <c r="T9604">
        <f t="shared" si="302"/>
        <v>1</v>
      </c>
    </row>
    <row r="9605" spans="1:20" x14ac:dyDescent="0.3">
      <c r="A9605" t="s">
        <v>75</v>
      </c>
      <c r="B9605">
        <v>23</v>
      </c>
      <c r="C9605" t="s">
        <v>12</v>
      </c>
      <c r="D9605" t="s">
        <v>33</v>
      </c>
      <c r="E9605" t="s">
        <v>14</v>
      </c>
      <c r="F9605" t="s">
        <v>76</v>
      </c>
      <c r="G9605">
        <v>23</v>
      </c>
      <c r="H9605" t="s">
        <v>16</v>
      </c>
      <c r="I9605" t="s">
        <v>34</v>
      </c>
      <c r="J9605" t="s">
        <v>18</v>
      </c>
      <c r="K9605">
        <v>1</v>
      </c>
      <c r="L9605">
        <v>2.5999999999999998E-4</v>
      </c>
      <c r="M9605">
        <v>1.8000000000000001E-4</v>
      </c>
      <c r="S9605" t="str">
        <f t="shared" si="301"/>
        <v/>
      </c>
      <c r="T9605">
        <f t="shared" si="302"/>
        <v>1</v>
      </c>
    </row>
    <row r="9606" spans="1:20" x14ac:dyDescent="0.3">
      <c r="A9606" t="s">
        <v>75</v>
      </c>
      <c r="B9606">
        <v>23</v>
      </c>
      <c r="C9606" t="s">
        <v>12</v>
      </c>
      <c r="D9606" t="s">
        <v>35</v>
      </c>
      <c r="E9606" t="s">
        <v>14</v>
      </c>
      <c r="F9606" t="s">
        <v>76</v>
      </c>
      <c r="G9606">
        <v>23</v>
      </c>
      <c r="H9606" t="s">
        <v>16</v>
      </c>
      <c r="I9606" t="s">
        <v>36</v>
      </c>
      <c r="J9606" t="s">
        <v>18</v>
      </c>
      <c r="K9606">
        <v>1</v>
      </c>
      <c r="L9606">
        <v>2.5999999999999998E-4</v>
      </c>
      <c r="M9606">
        <v>1.8000000000000001E-4</v>
      </c>
      <c r="S9606" t="str">
        <f t="shared" si="301"/>
        <v/>
      </c>
      <c r="T9606">
        <f t="shared" si="302"/>
        <v>1</v>
      </c>
    </row>
    <row r="9607" spans="1:20" x14ac:dyDescent="0.3">
      <c r="A9607" t="s">
        <v>75</v>
      </c>
      <c r="B9607">
        <v>23</v>
      </c>
      <c r="C9607" t="s">
        <v>12</v>
      </c>
      <c r="D9607" t="s">
        <v>37</v>
      </c>
      <c r="E9607" t="s">
        <v>14</v>
      </c>
      <c r="F9607" t="s">
        <v>76</v>
      </c>
      <c r="G9607">
        <v>23</v>
      </c>
      <c r="H9607" t="s">
        <v>16</v>
      </c>
      <c r="I9607" t="s">
        <v>38</v>
      </c>
      <c r="J9607" t="s">
        <v>18</v>
      </c>
      <c r="K9607">
        <v>1</v>
      </c>
      <c r="L9607">
        <v>2.5999999999999998E-4</v>
      </c>
      <c r="M9607">
        <v>1.8000000000000001E-4</v>
      </c>
      <c r="S9607" t="str">
        <f t="shared" si="301"/>
        <v/>
      </c>
      <c r="T9607">
        <f t="shared" si="302"/>
        <v>1</v>
      </c>
    </row>
    <row r="9608" spans="1:20" x14ac:dyDescent="0.3">
      <c r="A9608" t="s">
        <v>75</v>
      </c>
      <c r="B9608">
        <v>23</v>
      </c>
      <c r="C9608" t="s">
        <v>12</v>
      </c>
      <c r="D9608" t="s">
        <v>39</v>
      </c>
      <c r="E9608" t="s">
        <v>14</v>
      </c>
      <c r="F9608" t="s">
        <v>76</v>
      </c>
      <c r="G9608">
        <v>23</v>
      </c>
      <c r="H9608" t="s">
        <v>16</v>
      </c>
      <c r="I9608" t="s">
        <v>40</v>
      </c>
      <c r="J9608" t="s">
        <v>18</v>
      </c>
      <c r="K9608">
        <v>1</v>
      </c>
      <c r="L9608">
        <v>2.5999999999999998E-4</v>
      </c>
      <c r="M9608">
        <v>1.8000000000000001E-4</v>
      </c>
      <c r="S9608" t="str">
        <f t="shared" si="301"/>
        <v/>
      </c>
      <c r="T9608">
        <f t="shared" si="302"/>
        <v>1</v>
      </c>
    </row>
    <row r="9609" spans="1:20" x14ac:dyDescent="0.3">
      <c r="A9609" t="s">
        <v>75</v>
      </c>
      <c r="B9609">
        <v>23</v>
      </c>
      <c r="C9609" t="s">
        <v>12</v>
      </c>
      <c r="D9609" t="s">
        <v>41</v>
      </c>
      <c r="E9609" t="s">
        <v>14</v>
      </c>
      <c r="F9609" t="s">
        <v>76</v>
      </c>
      <c r="G9609">
        <v>23</v>
      </c>
      <c r="H9609" t="s">
        <v>16</v>
      </c>
      <c r="I9609" t="s">
        <v>42</v>
      </c>
      <c r="J9609" t="s">
        <v>18</v>
      </c>
      <c r="K9609">
        <v>1</v>
      </c>
      <c r="L9609">
        <v>2.5999999999999998E-4</v>
      </c>
      <c r="M9609">
        <v>1.8000000000000001E-4</v>
      </c>
      <c r="S9609" t="str">
        <f t="shared" si="301"/>
        <v/>
      </c>
      <c r="T9609">
        <f t="shared" si="302"/>
        <v>1</v>
      </c>
    </row>
    <row r="9610" spans="1:20" x14ac:dyDescent="0.3">
      <c r="A9610" t="s">
        <v>75</v>
      </c>
      <c r="B9610">
        <v>23</v>
      </c>
      <c r="C9610" t="s">
        <v>12</v>
      </c>
      <c r="D9610" t="s">
        <v>43</v>
      </c>
      <c r="E9610" t="s">
        <v>14</v>
      </c>
      <c r="F9610" t="s">
        <v>76</v>
      </c>
      <c r="G9610">
        <v>23</v>
      </c>
      <c r="H9610" t="s">
        <v>16</v>
      </c>
      <c r="I9610" t="s">
        <v>44</v>
      </c>
      <c r="J9610" t="s">
        <v>18</v>
      </c>
      <c r="K9610">
        <v>1</v>
      </c>
      <c r="L9610">
        <v>2.5999999999999998E-4</v>
      </c>
      <c r="M9610">
        <v>1.8000000000000001E-4</v>
      </c>
      <c r="S9610" t="str">
        <f t="shared" si="301"/>
        <v/>
      </c>
      <c r="T9610">
        <f t="shared" si="302"/>
        <v>1</v>
      </c>
    </row>
    <row r="9611" spans="1:20" x14ac:dyDescent="0.3">
      <c r="A9611" t="s">
        <v>75</v>
      </c>
      <c r="B9611">
        <v>23</v>
      </c>
      <c r="C9611" t="s">
        <v>12</v>
      </c>
      <c r="D9611" t="s">
        <v>45</v>
      </c>
      <c r="E9611" t="s">
        <v>14</v>
      </c>
      <c r="F9611" t="s">
        <v>76</v>
      </c>
      <c r="G9611">
        <v>23</v>
      </c>
      <c r="H9611" t="s">
        <v>16</v>
      </c>
      <c r="I9611" t="s">
        <v>46</v>
      </c>
      <c r="J9611" t="s">
        <v>18</v>
      </c>
      <c r="K9611">
        <v>1</v>
      </c>
      <c r="L9611">
        <v>2.5999999999999998E-4</v>
      </c>
      <c r="M9611">
        <v>1.8000000000000001E-4</v>
      </c>
      <c r="S9611" t="str">
        <f t="shared" si="301"/>
        <v/>
      </c>
      <c r="T9611">
        <f t="shared" si="302"/>
        <v>1</v>
      </c>
    </row>
    <row r="9612" spans="1:20" x14ac:dyDescent="0.3">
      <c r="A9612" t="s">
        <v>75</v>
      </c>
      <c r="B9612">
        <v>23</v>
      </c>
      <c r="C9612" t="s">
        <v>12</v>
      </c>
      <c r="D9612" t="s">
        <v>47</v>
      </c>
      <c r="E9612" t="s">
        <v>14</v>
      </c>
      <c r="F9612" t="s">
        <v>76</v>
      </c>
      <c r="G9612">
        <v>23</v>
      </c>
      <c r="H9612" t="s">
        <v>16</v>
      </c>
      <c r="I9612" t="s">
        <v>48</v>
      </c>
      <c r="J9612" t="s">
        <v>18</v>
      </c>
      <c r="K9612">
        <v>1</v>
      </c>
      <c r="L9612">
        <v>2.5999999999999998E-4</v>
      </c>
      <c r="M9612">
        <v>1.8000000000000001E-4</v>
      </c>
      <c r="S9612" t="str">
        <f t="shared" si="301"/>
        <v/>
      </c>
      <c r="T9612">
        <f t="shared" si="302"/>
        <v>1</v>
      </c>
    </row>
    <row r="9613" spans="1:20" x14ac:dyDescent="0.3">
      <c r="A9613" t="s">
        <v>75</v>
      </c>
      <c r="B9613">
        <v>23</v>
      </c>
      <c r="C9613" t="s">
        <v>12</v>
      </c>
      <c r="D9613" t="s">
        <v>49</v>
      </c>
      <c r="E9613" t="s">
        <v>14</v>
      </c>
      <c r="F9613" t="s">
        <v>76</v>
      </c>
      <c r="G9613">
        <v>23</v>
      </c>
      <c r="H9613" t="s">
        <v>16</v>
      </c>
      <c r="I9613" t="s">
        <v>50</v>
      </c>
      <c r="J9613" t="s">
        <v>18</v>
      </c>
      <c r="K9613">
        <v>1</v>
      </c>
      <c r="L9613">
        <v>2.5999999999999998E-4</v>
      </c>
      <c r="M9613">
        <v>1.8000000000000001E-4</v>
      </c>
      <c r="S9613" t="str">
        <f t="shared" si="301"/>
        <v/>
      </c>
      <c r="T9613">
        <f t="shared" si="302"/>
        <v>1</v>
      </c>
    </row>
    <row r="9614" spans="1:20" x14ac:dyDescent="0.3">
      <c r="A9614" t="s">
        <v>75</v>
      </c>
      <c r="B9614">
        <v>23</v>
      </c>
      <c r="C9614" t="s">
        <v>12</v>
      </c>
      <c r="D9614" t="s">
        <v>51</v>
      </c>
      <c r="E9614" t="s">
        <v>14</v>
      </c>
      <c r="F9614" t="s">
        <v>76</v>
      </c>
      <c r="G9614">
        <v>23</v>
      </c>
      <c r="H9614" t="s">
        <v>16</v>
      </c>
      <c r="I9614" t="s">
        <v>52</v>
      </c>
      <c r="J9614" t="s">
        <v>18</v>
      </c>
      <c r="K9614">
        <v>1</v>
      </c>
      <c r="L9614">
        <v>2.5999999999999998E-4</v>
      </c>
      <c r="M9614">
        <v>1.8000000000000001E-4</v>
      </c>
      <c r="S9614" t="str">
        <f t="shared" si="301"/>
        <v/>
      </c>
      <c r="T9614">
        <f t="shared" si="302"/>
        <v>1</v>
      </c>
    </row>
    <row r="9615" spans="1:20" x14ac:dyDescent="0.3">
      <c r="A9615" t="s">
        <v>75</v>
      </c>
      <c r="B9615">
        <v>23</v>
      </c>
      <c r="C9615" t="s">
        <v>12</v>
      </c>
      <c r="D9615" t="s">
        <v>53</v>
      </c>
      <c r="E9615" t="s">
        <v>14</v>
      </c>
      <c r="F9615" t="s">
        <v>76</v>
      </c>
      <c r="G9615">
        <v>23</v>
      </c>
      <c r="H9615" t="s">
        <v>16</v>
      </c>
      <c r="I9615" t="s">
        <v>54</v>
      </c>
      <c r="J9615" t="s">
        <v>18</v>
      </c>
      <c r="K9615">
        <v>1</v>
      </c>
      <c r="L9615">
        <v>2.5999999999999998E-4</v>
      </c>
      <c r="M9615">
        <v>1.8000000000000001E-4</v>
      </c>
      <c r="S9615" t="str">
        <f t="shared" si="301"/>
        <v/>
      </c>
      <c r="T9615">
        <f t="shared" si="302"/>
        <v>1</v>
      </c>
    </row>
    <row r="9616" spans="1:20" x14ac:dyDescent="0.3">
      <c r="A9616" t="s">
        <v>75</v>
      </c>
      <c r="B9616">
        <v>28</v>
      </c>
      <c r="C9616" t="s">
        <v>12</v>
      </c>
      <c r="D9616" t="s">
        <v>13</v>
      </c>
      <c r="E9616" t="s">
        <v>14</v>
      </c>
      <c r="F9616" t="s">
        <v>76</v>
      </c>
      <c r="G9616">
        <v>28</v>
      </c>
      <c r="H9616" t="s">
        <v>16</v>
      </c>
      <c r="I9616" t="s">
        <v>17</v>
      </c>
      <c r="J9616" t="s">
        <v>55</v>
      </c>
      <c r="K9616">
        <v>0.82099999999999995</v>
      </c>
      <c r="L9616">
        <v>7.0000000000000007E-2</v>
      </c>
      <c r="M9616">
        <v>0.83899999999999997</v>
      </c>
      <c r="S9616">
        <f t="shared" si="301"/>
        <v>0.82099999999999995</v>
      </c>
      <c r="T9616" t="str">
        <f t="shared" si="302"/>
        <v/>
      </c>
    </row>
    <row r="9617" spans="1:20" x14ac:dyDescent="0.3">
      <c r="A9617" t="s">
        <v>75</v>
      </c>
      <c r="B9617">
        <v>28</v>
      </c>
      <c r="C9617" t="s">
        <v>12</v>
      </c>
      <c r="D9617" t="s">
        <v>19</v>
      </c>
      <c r="E9617" t="s">
        <v>14</v>
      </c>
      <c r="F9617" t="s">
        <v>76</v>
      </c>
      <c r="G9617">
        <v>28</v>
      </c>
      <c r="H9617" t="s">
        <v>16</v>
      </c>
      <c r="I9617" t="s">
        <v>20</v>
      </c>
      <c r="J9617" t="s">
        <v>55</v>
      </c>
      <c r="K9617">
        <v>0.66600000000000004</v>
      </c>
      <c r="L9617">
        <v>8.5699999999999998E-2</v>
      </c>
      <c r="M9617">
        <v>0.86399999999999999</v>
      </c>
      <c r="S9617" t="str">
        <f t="shared" si="301"/>
        <v/>
      </c>
      <c r="T9617">
        <f t="shared" si="302"/>
        <v>0.66600000000000004</v>
      </c>
    </row>
    <row r="9618" spans="1:20" x14ac:dyDescent="0.3">
      <c r="A9618" t="s">
        <v>75</v>
      </c>
      <c r="B9618">
        <v>28</v>
      </c>
      <c r="C9618" t="s">
        <v>12</v>
      </c>
      <c r="D9618" t="s">
        <v>21</v>
      </c>
      <c r="E9618" t="s">
        <v>14</v>
      </c>
      <c r="F9618" t="s">
        <v>76</v>
      </c>
      <c r="G9618">
        <v>28</v>
      </c>
      <c r="H9618" t="s">
        <v>16</v>
      </c>
      <c r="I9618" t="s">
        <v>22</v>
      </c>
      <c r="J9618" t="s">
        <v>56</v>
      </c>
      <c r="K9618">
        <v>5.5E-2</v>
      </c>
      <c r="L9618">
        <v>0.16300000000000001</v>
      </c>
      <c r="M9618">
        <v>0.94</v>
      </c>
      <c r="S9618" t="str">
        <f t="shared" si="301"/>
        <v/>
      </c>
      <c r="T9618">
        <f t="shared" si="302"/>
        <v>5.5E-2</v>
      </c>
    </row>
    <row r="9619" spans="1:20" x14ac:dyDescent="0.3">
      <c r="A9619" t="s">
        <v>75</v>
      </c>
      <c r="B9619">
        <v>28</v>
      </c>
      <c r="C9619" t="s">
        <v>12</v>
      </c>
      <c r="D9619" t="s">
        <v>23</v>
      </c>
      <c r="E9619" t="s">
        <v>14</v>
      </c>
      <c r="F9619" t="s">
        <v>76</v>
      </c>
      <c r="G9619">
        <v>28</v>
      </c>
      <c r="H9619" t="s">
        <v>16</v>
      </c>
      <c r="I9619" t="s">
        <v>24</v>
      </c>
      <c r="J9619" t="s">
        <v>56</v>
      </c>
      <c r="K9619">
        <v>0</v>
      </c>
      <c r="L9619">
        <v>1</v>
      </c>
      <c r="M9619">
        <v>1</v>
      </c>
      <c r="S9619" t="str">
        <f t="shared" si="301"/>
        <v/>
      </c>
      <c r="T9619">
        <f t="shared" si="302"/>
        <v>0</v>
      </c>
    </row>
    <row r="9620" spans="1:20" x14ac:dyDescent="0.3">
      <c r="A9620" t="s">
        <v>75</v>
      </c>
      <c r="B9620">
        <v>28</v>
      </c>
      <c r="C9620" t="s">
        <v>12</v>
      </c>
      <c r="D9620" t="s">
        <v>25</v>
      </c>
      <c r="E9620" t="s">
        <v>14</v>
      </c>
      <c r="F9620" t="s">
        <v>76</v>
      </c>
      <c r="G9620">
        <v>28</v>
      </c>
      <c r="H9620" t="s">
        <v>16</v>
      </c>
      <c r="I9620" t="s">
        <v>26</v>
      </c>
      <c r="J9620" t="s">
        <v>56</v>
      </c>
      <c r="K9620">
        <v>0.42499999999999999</v>
      </c>
      <c r="L9620">
        <v>0.10299999999999999</v>
      </c>
      <c r="M9620">
        <v>0.89200000000000002</v>
      </c>
      <c r="S9620" t="str">
        <f t="shared" si="301"/>
        <v/>
      </c>
      <c r="T9620">
        <f t="shared" si="302"/>
        <v>0.42499999999999999</v>
      </c>
    </row>
    <row r="9621" spans="1:20" x14ac:dyDescent="0.3">
      <c r="A9621" t="s">
        <v>75</v>
      </c>
      <c r="B9621">
        <v>28</v>
      </c>
      <c r="C9621" t="s">
        <v>12</v>
      </c>
      <c r="D9621" t="s">
        <v>27</v>
      </c>
      <c r="E9621" t="s">
        <v>14</v>
      </c>
      <c r="F9621" t="s">
        <v>76</v>
      </c>
      <c r="G9621">
        <v>28</v>
      </c>
      <c r="H9621" t="s">
        <v>16</v>
      </c>
      <c r="I9621" t="s">
        <v>28</v>
      </c>
      <c r="J9621" t="s">
        <v>55</v>
      </c>
      <c r="K9621">
        <v>0.495</v>
      </c>
      <c r="L9621">
        <v>9.7000000000000003E-2</v>
      </c>
      <c r="M9621">
        <v>0.88400000000000001</v>
      </c>
      <c r="S9621" t="str">
        <f t="shared" si="301"/>
        <v/>
      </c>
      <c r="T9621">
        <f t="shared" si="302"/>
        <v>0.495</v>
      </c>
    </row>
    <row r="9622" spans="1:20" x14ac:dyDescent="0.3">
      <c r="A9622" t="s">
        <v>75</v>
      </c>
      <c r="B9622">
        <v>28</v>
      </c>
      <c r="C9622" t="s">
        <v>12</v>
      </c>
      <c r="D9622" t="s">
        <v>29</v>
      </c>
      <c r="E9622" t="s">
        <v>14</v>
      </c>
      <c r="F9622" t="s">
        <v>76</v>
      </c>
      <c r="G9622">
        <v>28</v>
      </c>
      <c r="H9622" t="s">
        <v>16</v>
      </c>
      <c r="I9622" t="s">
        <v>30</v>
      </c>
      <c r="J9622" t="s">
        <v>18</v>
      </c>
      <c r="K9622">
        <v>0.95799999999999996</v>
      </c>
      <c r="L9622">
        <v>4.9200000000000001E-2</v>
      </c>
      <c r="M9622">
        <v>0.78300000000000003</v>
      </c>
      <c r="S9622" t="str">
        <f t="shared" si="301"/>
        <v/>
      </c>
      <c r="T9622">
        <f t="shared" si="302"/>
        <v>0.95799999999999996</v>
      </c>
    </row>
    <row r="9623" spans="1:20" x14ac:dyDescent="0.3">
      <c r="A9623" t="s">
        <v>75</v>
      </c>
      <c r="B9623">
        <v>28</v>
      </c>
      <c r="C9623" t="s">
        <v>12</v>
      </c>
      <c r="D9623" t="s">
        <v>31</v>
      </c>
      <c r="E9623" t="s">
        <v>14</v>
      </c>
      <c r="F9623" t="s">
        <v>76</v>
      </c>
      <c r="G9623">
        <v>28</v>
      </c>
      <c r="H9623" t="s">
        <v>16</v>
      </c>
      <c r="I9623" t="s">
        <v>32</v>
      </c>
      <c r="J9623" t="s">
        <v>56</v>
      </c>
      <c r="K9623">
        <v>0.219</v>
      </c>
      <c r="L9623">
        <v>0.122</v>
      </c>
      <c r="M9623">
        <v>0.91400000000000003</v>
      </c>
      <c r="S9623" t="str">
        <f t="shared" si="301"/>
        <v/>
      </c>
      <c r="T9623">
        <f t="shared" si="302"/>
        <v>0.219</v>
      </c>
    </row>
    <row r="9624" spans="1:20" x14ac:dyDescent="0.3">
      <c r="A9624" t="s">
        <v>75</v>
      </c>
      <c r="B9624">
        <v>28</v>
      </c>
      <c r="C9624" t="s">
        <v>12</v>
      </c>
      <c r="D9624" t="s">
        <v>33</v>
      </c>
      <c r="E9624" t="s">
        <v>14</v>
      </c>
      <c r="F9624" t="s">
        <v>76</v>
      </c>
      <c r="G9624">
        <v>28</v>
      </c>
      <c r="H9624" t="s">
        <v>16</v>
      </c>
      <c r="I9624" t="s">
        <v>34</v>
      </c>
      <c r="J9624" t="s">
        <v>55</v>
      </c>
      <c r="K9624">
        <v>0.66600000000000004</v>
      </c>
      <c r="L9624">
        <v>8.5699999999999998E-2</v>
      </c>
      <c r="M9624">
        <v>0.86399999999999999</v>
      </c>
      <c r="S9624" t="str">
        <f t="shared" si="301"/>
        <v/>
      </c>
      <c r="T9624">
        <f t="shared" si="302"/>
        <v>0.66600000000000004</v>
      </c>
    </row>
    <row r="9625" spans="1:20" x14ac:dyDescent="0.3">
      <c r="A9625" t="s">
        <v>75</v>
      </c>
      <c r="B9625">
        <v>28</v>
      </c>
      <c r="C9625" t="s">
        <v>12</v>
      </c>
      <c r="D9625" t="s">
        <v>35</v>
      </c>
      <c r="E9625" t="s">
        <v>14</v>
      </c>
      <c r="F9625" t="s">
        <v>76</v>
      </c>
      <c r="G9625">
        <v>28</v>
      </c>
      <c r="H9625" t="s">
        <v>16</v>
      </c>
      <c r="I9625" t="s">
        <v>36</v>
      </c>
      <c r="J9625" t="s">
        <v>55</v>
      </c>
      <c r="K9625">
        <v>0.66600000000000004</v>
      </c>
      <c r="L9625">
        <v>8.5699999999999998E-2</v>
      </c>
      <c r="M9625">
        <v>0.86399999999999999</v>
      </c>
      <c r="S9625" t="str">
        <f t="shared" si="301"/>
        <v/>
      </c>
      <c r="T9625">
        <f t="shared" si="302"/>
        <v>0.66600000000000004</v>
      </c>
    </row>
    <row r="9626" spans="1:20" x14ac:dyDescent="0.3">
      <c r="A9626" t="s">
        <v>75</v>
      </c>
      <c r="B9626">
        <v>28</v>
      </c>
      <c r="C9626" t="s">
        <v>12</v>
      </c>
      <c r="D9626" t="s">
        <v>37</v>
      </c>
      <c r="E9626" t="s">
        <v>14</v>
      </c>
      <c r="F9626" t="s">
        <v>76</v>
      </c>
      <c r="G9626">
        <v>28</v>
      </c>
      <c r="H9626" t="s">
        <v>16</v>
      </c>
      <c r="I9626" t="s">
        <v>38</v>
      </c>
      <c r="J9626" t="s">
        <v>55</v>
      </c>
      <c r="K9626">
        <v>0.66600000000000004</v>
      </c>
      <c r="L9626">
        <v>8.5699999999999998E-2</v>
      </c>
      <c r="M9626">
        <v>0.86399999999999999</v>
      </c>
      <c r="S9626" t="str">
        <f t="shared" si="301"/>
        <v/>
      </c>
      <c r="T9626">
        <f t="shared" si="302"/>
        <v>0.66600000000000004</v>
      </c>
    </row>
    <row r="9627" spans="1:20" x14ac:dyDescent="0.3">
      <c r="A9627" t="s">
        <v>75</v>
      </c>
      <c r="B9627">
        <v>28</v>
      </c>
      <c r="C9627" t="s">
        <v>12</v>
      </c>
      <c r="D9627" t="s">
        <v>39</v>
      </c>
      <c r="E9627" t="s">
        <v>14</v>
      </c>
      <c r="F9627" t="s">
        <v>76</v>
      </c>
      <c r="G9627">
        <v>28</v>
      </c>
      <c r="H9627" t="s">
        <v>16</v>
      </c>
      <c r="I9627" t="s">
        <v>40</v>
      </c>
      <c r="J9627" t="s">
        <v>55</v>
      </c>
      <c r="K9627">
        <v>0.82099999999999995</v>
      </c>
      <c r="L9627">
        <v>7.0000000000000007E-2</v>
      </c>
      <c r="M9627">
        <v>0.83899999999999997</v>
      </c>
      <c r="S9627" t="str">
        <f t="shared" si="301"/>
        <v/>
      </c>
      <c r="T9627">
        <f t="shared" si="302"/>
        <v>0.82099999999999995</v>
      </c>
    </row>
    <row r="9628" spans="1:20" x14ac:dyDescent="0.3">
      <c r="A9628" t="s">
        <v>75</v>
      </c>
      <c r="B9628">
        <v>28</v>
      </c>
      <c r="C9628" t="s">
        <v>12</v>
      </c>
      <c r="D9628" t="s">
        <v>41</v>
      </c>
      <c r="E9628" t="s">
        <v>14</v>
      </c>
      <c r="F9628" t="s">
        <v>76</v>
      </c>
      <c r="G9628">
        <v>28</v>
      </c>
      <c r="H9628" t="s">
        <v>16</v>
      </c>
      <c r="I9628" t="s">
        <v>42</v>
      </c>
      <c r="J9628" t="s">
        <v>56</v>
      </c>
      <c r="K9628">
        <v>0</v>
      </c>
      <c r="L9628">
        <v>1</v>
      </c>
      <c r="M9628">
        <v>1</v>
      </c>
      <c r="S9628" t="str">
        <f t="shared" si="301"/>
        <v/>
      </c>
      <c r="T9628">
        <f t="shared" si="302"/>
        <v>0</v>
      </c>
    </row>
    <row r="9629" spans="1:20" x14ac:dyDescent="0.3">
      <c r="A9629" t="s">
        <v>75</v>
      </c>
      <c r="B9629">
        <v>28</v>
      </c>
      <c r="C9629" t="s">
        <v>12</v>
      </c>
      <c r="D9629" t="s">
        <v>43</v>
      </c>
      <c r="E9629" t="s">
        <v>14</v>
      </c>
      <c r="F9629" t="s">
        <v>76</v>
      </c>
      <c r="G9629">
        <v>28</v>
      </c>
      <c r="H9629" t="s">
        <v>16</v>
      </c>
      <c r="I9629" t="s">
        <v>44</v>
      </c>
      <c r="J9629" t="s">
        <v>18</v>
      </c>
      <c r="K9629">
        <v>0.95799999999999996</v>
      </c>
      <c r="L9629">
        <v>4.9200000000000001E-2</v>
      </c>
      <c r="M9629">
        <v>0.78300000000000003</v>
      </c>
      <c r="S9629" t="str">
        <f t="shared" si="301"/>
        <v/>
      </c>
      <c r="T9629">
        <f t="shared" si="302"/>
        <v>0.95799999999999996</v>
      </c>
    </row>
    <row r="9630" spans="1:20" x14ac:dyDescent="0.3">
      <c r="A9630" t="s">
        <v>75</v>
      </c>
      <c r="B9630">
        <v>28</v>
      </c>
      <c r="C9630" t="s">
        <v>12</v>
      </c>
      <c r="D9630" t="s">
        <v>45</v>
      </c>
      <c r="E9630" t="s">
        <v>14</v>
      </c>
      <c r="F9630" t="s">
        <v>76</v>
      </c>
      <c r="G9630">
        <v>28</v>
      </c>
      <c r="H9630" t="s">
        <v>16</v>
      </c>
      <c r="I9630" t="s">
        <v>46</v>
      </c>
      <c r="J9630" t="s">
        <v>55</v>
      </c>
      <c r="K9630">
        <v>0.66600000000000004</v>
      </c>
      <c r="L9630">
        <v>8.5699999999999998E-2</v>
      </c>
      <c r="M9630">
        <v>0.86399999999999999</v>
      </c>
      <c r="S9630" t="str">
        <f t="shared" si="301"/>
        <v/>
      </c>
      <c r="T9630">
        <f t="shared" si="302"/>
        <v>0.66600000000000004</v>
      </c>
    </row>
    <row r="9631" spans="1:20" x14ac:dyDescent="0.3">
      <c r="A9631" t="s">
        <v>75</v>
      </c>
      <c r="B9631">
        <v>28</v>
      </c>
      <c r="C9631" t="s">
        <v>12</v>
      </c>
      <c r="D9631" t="s">
        <v>47</v>
      </c>
      <c r="E9631" t="s">
        <v>14</v>
      </c>
      <c r="F9631" t="s">
        <v>76</v>
      </c>
      <c r="G9631">
        <v>28</v>
      </c>
      <c r="H9631" t="s">
        <v>16</v>
      </c>
      <c r="I9631" t="s">
        <v>48</v>
      </c>
      <c r="J9631" t="s">
        <v>18</v>
      </c>
      <c r="K9631">
        <v>0.95799999999999996</v>
      </c>
      <c r="L9631">
        <v>4.9200000000000001E-2</v>
      </c>
      <c r="M9631">
        <v>0.78300000000000003</v>
      </c>
      <c r="S9631" t="str">
        <f t="shared" si="301"/>
        <v/>
      </c>
      <c r="T9631">
        <f t="shared" si="302"/>
        <v>0.95799999999999996</v>
      </c>
    </row>
    <row r="9632" spans="1:20" x14ac:dyDescent="0.3">
      <c r="A9632" t="s">
        <v>75</v>
      </c>
      <c r="B9632">
        <v>28</v>
      </c>
      <c r="C9632" t="s">
        <v>12</v>
      </c>
      <c r="D9632" t="s">
        <v>49</v>
      </c>
      <c r="E9632" t="s">
        <v>14</v>
      </c>
      <c r="F9632" t="s">
        <v>76</v>
      </c>
      <c r="G9632">
        <v>28</v>
      </c>
      <c r="H9632" t="s">
        <v>16</v>
      </c>
      <c r="I9632" t="s">
        <v>50</v>
      </c>
      <c r="J9632" t="s">
        <v>55</v>
      </c>
      <c r="K9632">
        <v>0.6</v>
      </c>
      <c r="L9632">
        <v>9.1800000000000007E-2</v>
      </c>
      <c r="M9632">
        <v>0.873</v>
      </c>
      <c r="S9632" t="str">
        <f t="shared" si="301"/>
        <v/>
      </c>
      <c r="T9632">
        <f t="shared" si="302"/>
        <v>0.6</v>
      </c>
    </row>
    <row r="9633" spans="1:20" x14ac:dyDescent="0.3">
      <c r="A9633" t="s">
        <v>75</v>
      </c>
      <c r="B9633">
        <v>28</v>
      </c>
      <c r="C9633" t="s">
        <v>12</v>
      </c>
      <c r="D9633" t="s">
        <v>51</v>
      </c>
      <c r="E9633" t="s">
        <v>14</v>
      </c>
      <c r="F9633" t="s">
        <v>76</v>
      </c>
      <c r="G9633">
        <v>28</v>
      </c>
      <c r="H9633" t="s">
        <v>16</v>
      </c>
      <c r="I9633" t="s">
        <v>52</v>
      </c>
      <c r="J9633" t="s">
        <v>55</v>
      </c>
      <c r="K9633">
        <v>0.85799999999999998</v>
      </c>
      <c r="L9633">
        <v>6.6799999999999998E-2</v>
      </c>
      <c r="M9633">
        <v>0.83099999999999996</v>
      </c>
      <c r="S9633" t="str">
        <f t="shared" si="301"/>
        <v/>
      </c>
      <c r="T9633">
        <f t="shared" si="302"/>
        <v>0.85799999999999998</v>
      </c>
    </row>
    <row r="9634" spans="1:20" x14ac:dyDescent="0.3">
      <c r="A9634" t="s">
        <v>75</v>
      </c>
      <c r="B9634">
        <v>28</v>
      </c>
      <c r="C9634" t="s">
        <v>12</v>
      </c>
      <c r="D9634" t="s">
        <v>53</v>
      </c>
      <c r="E9634" t="s">
        <v>14</v>
      </c>
      <c r="F9634" t="s">
        <v>76</v>
      </c>
      <c r="G9634">
        <v>28</v>
      </c>
      <c r="H9634" t="s">
        <v>16</v>
      </c>
      <c r="I9634" t="s">
        <v>54</v>
      </c>
      <c r="J9634" t="s">
        <v>55</v>
      </c>
      <c r="K9634">
        <v>0.66600000000000004</v>
      </c>
      <c r="L9634">
        <v>8.5699999999999998E-2</v>
      </c>
      <c r="M9634">
        <v>0.86399999999999999</v>
      </c>
      <c r="S9634" t="str">
        <f t="shared" si="301"/>
        <v/>
      </c>
      <c r="T9634">
        <f t="shared" si="302"/>
        <v>0.66600000000000004</v>
      </c>
    </row>
    <row r="9635" spans="1:20" x14ac:dyDescent="0.3">
      <c r="A9635" t="s">
        <v>75</v>
      </c>
      <c r="B9635">
        <v>30</v>
      </c>
      <c r="C9635" t="s">
        <v>12</v>
      </c>
      <c r="D9635" t="s">
        <v>13</v>
      </c>
      <c r="E9635" t="s">
        <v>14</v>
      </c>
      <c r="F9635" t="s">
        <v>76</v>
      </c>
      <c r="G9635">
        <v>30</v>
      </c>
      <c r="H9635" t="s">
        <v>16</v>
      </c>
      <c r="I9635" t="s">
        <v>17</v>
      </c>
      <c r="J9635" t="s">
        <v>18</v>
      </c>
      <c r="K9635">
        <v>1</v>
      </c>
      <c r="L9635">
        <v>2.5999999999999998E-4</v>
      </c>
      <c r="M9635">
        <v>1.8000000000000001E-4</v>
      </c>
      <c r="S9635">
        <f t="shared" si="301"/>
        <v>1</v>
      </c>
      <c r="T9635" t="str">
        <f t="shared" si="302"/>
        <v/>
      </c>
    </row>
    <row r="9636" spans="1:20" x14ac:dyDescent="0.3">
      <c r="A9636" t="s">
        <v>75</v>
      </c>
      <c r="B9636">
        <v>30</v>
      </c>
      <c r="C9636" t="s">
        <v>12</v>
      </c>
      <c r="D9636" t="s">
        <v>19</v>
      </c>
      <c r="E9636" t="s">
        <v>14</v>
      </c>
      <c r="F9636" t="s">
        <v>76</v>
      </c>
      <c r="G9636">
        <v>30</v>
      </c>
      <c r="H9636" t="s">
        <v>16</v>
      </c>
      <c r="I9636" t="s">
        <v>20</v>
      </c>
      <c r="J9636" t="s">
        <v>18</v>
      </c>
      <c r="K9636">
        <v>1</v>
      </c>
      <c r="L9636">
        <v>2.5999999999999998E-4</v>
      </c>
      <c r="M9636">
        <v>1.8000000000000001E-4</v>
      </c>
      <c r="S9636" t="str">
        <f t="shared" si="301"/>
        <v/>
      </c>
      <c r="T9636">
        <f t="shared" si="302"/>
        <v>1</v>
      </c>
    </row>
    <row r="9637" spans="1:20" x14ac:dyDescent="0.3">
      <c r="A9637" t="s">
        <v>75</v>
      </c>
      <c r="B9637">
        <v>30</v>
      </c>
      <c r="C9637" t="s">
        <v>12</v>
      </c>
      <c r="D9637" t="s">
        <v>21</v>
      </c>
      <c r="E9637" t="s">
        <v>14</v>
      </c>
      <c r="F9637" t="s">
        <v>76</v>
      </c>
      <c r="G9637">
        <v>30</v>
      </c>
      <c r="H9637" t="s">
        <v>16</v>
      </c>
      <c r="I9637" t="s">
        <v>22</v>
      </c>
      <c r="J9637" t="s">
        <v>18</v>
      </c>
      <c r="K9637">
        <v>1</v>
      </c>
      <c r="L9637">
        <v>2.5999999999999998E-4</v>
      </c>
      <c r="M9637">
        <v>1.8000000000000001E-4</v>
      </c>
      <c r="S9637" t="str">
        <f t="shared" si="301"/>
        <v/>
      </c>
      <c r="T9637">
        <f t="shared" si="302"/>
        <v>1</v>
      </c>
    </row>
    <row r="9638" spans="1:20" x14ac:dyDescent="0.3">
      <c r="A9638" t="s">
        <v>75</v>
      </c>
      <c r="B9638">
        <v>30</v>
      </c>
      <c r="C9638" t="s">
        <v>12</v>
      </c>
      <c r="D9638" t="s">
        <v>23</v>
      </c>
      <c r="E9638" t="s">
        <v>14</v>
      </c>
      <c r="F9638" t="s">
        <v>76</v>
      </c>
      <c r="G9638">
        <v>30</v>
      </c>
      <c r="H9638" t="s">
        <v>16</v>
      </c>
      <c r="I9638" t="s">
        <v>24</v>
      </c>
      <c r="J9638" t="s">
        <v>18</v>
      </c>
      <c r="K9638">
        <v>0.999</v>
      </c>
      <c r="L9638">
        <v>5.7400000000000003E-3</v>
      </c>
      <c r="M9638">
        <v>0.13600000000000001</v>
      </c>
      <c r="S9638" t="str">
        <f t="shared" si="301"/>
        <v/>
      </c>
      <c r="T9638">
        <f t="shared" si="302"/>
        <v>0.999</v>
      </c>
    </row>
    <row r="9639" spans="1:20" x14ac:dyDescent="0.3">
      <c r="A9639" t="s">
        <v>75</v>
      </c>
      <c r="B9639">
        <v>30</v>
      </c>
      <c r="C9639" t="s">
        <v>12</v>
      </c>
      <c r="D9639" t="s">
        <v>25</v>
      </c>
      <c r="E9639" t="s">
        <v>14</v>
      </c>
      <c r="F9639" t="s">
        <v>76</v>
      </c>
      <c r="G9639">
        <v>30</v>
      </c>
      <c r="H9639" t="s">
        <v>16</v>
      </c>
      <c r="I9639" t="s">
        <v>26</v>
      </c>
      <c r="J9639" t="s">
        <v>18</v>
      </c>
      <c r="K9639">
        <v>0.998</v>
      </c>
      <c r="L9639">
        <v>1.12E-2</v>
      </c>
      <c r="M9639">
        <v>0.27300000000000002</v>
      </c>
      <c r="S9639" t="str">
        <f t="shared" si="301"/>
        <v/>
      </c>
      <c r="T9639">
        <f t="shared" si="302"/>
        <v>0.998</v>
      </c>
    </row>
    <row r="9640" spans="1:20" x14ac:dyDescent="0.3">
      <c r="A9640" t="s">
        <v>75</v>
      </c>
      <c r="B9640">
        <v>30</v>
      </c>
      <c r="C9640" t="s">
        <v>12</v>
      </c>
      <c r="D9640" t="s">
        <v>27</v>
      </c>
      <c r="E9640" t="s">
        <v>14</v>
      </c>
      <c r="F9640" t="s">
        <v>76</v>
      </c>
      <c r="G9640">
        <v>30</v>
      </c>
      <c r="H9640" t="s">
        <v>16</v>
      </c>
      <c r="I9640" t="s">
        <v>28</v>
      </c>
      <c r="J9640" t="s">
        <v>18</v>
      </c>
      <c r="K9640">
        <v>1</v>
      </c>
      <c r="L9640">
        <v>2.5999999999999998E-4</v>
      </c>
      <c r="M9640">
        <v>1.8000000000000001E-4</v>
      </c>
      <c r="S9640" t="str">
        <f t="shared" si="301"/>
        <v/>
      </c>
      <c r="T9640">
        <f t="shared" si="302"/>
        <v>1</v>
      </c>
    </row>
    <row r="9641" spans="1:20" x14ac:dyDescent="0.3">
      <c r="A9641" t="s">
        <v>75</v>
      </c>
      <c r="B9641">
        <v>30</v>
      </c>
      <c r="C9641" t="s">
        <v>12</v>
      </c>
      <c r="D9641" t="s">
        <v>29</v>
      </c>
      <c r="E9641" t="s">
        <v>14</v>
      </c>
      <c r="F9641" t="s">
        <v>76</v>
      </c>
      <c r="G9641">
        <v>30</v>
      </c>
      <c r="H9641" t="s">
        <v>16</v>
      </c>
      <c r="I9641" t="s">
        <v>30</v>
      </c>
      <c r="J9641" t="s">
        <v>18</v>
      </c>
      <c r="K9641">
        <v>1</v>
      </c>
      <c r="L9641">
        <v>2.5999999999999998E-4</v>
      </c>
      <c r="M9641">
        <v>1.8000000000000001E-4</v>
      </c>
      <c r="S9641" t="str">
        <f t="shared" si="301"/>
        <v/>
      </c>
      <c r="T9641">
        <f t="shared" si="302"/>
        <v>1</v>
      </c>
    </row>
    <row r="9642" spans="1:20" x14ac:dyDescent="0.3">
      <c r="A9642" t="s">
        <v>75</v>
      </c>
      <c r="B9642">
        <v>30</v>
      </c>
      <c r="C9642" t="s">
        <v>12</v>
      </c>
      <c r="D9642" t="s">
        <v>31</v>
      </c>
      <c r="E9642" t="s">
        <v>14</v>
      </c>
      <c r="F9642" t="s">
        <v>76</v>
      </c>
      <c r="G9642">
        <v>30</v>
      </c>
      <c r="H9642" t="s">
        <v>16</v>
      </c>
      <c r="I9642" t="s">
        <v>32</v>
      </c>
      <c r="J9642" t="s">
        <v>18</v>
      </c>
      <c r="K9642">
        <v>1</v>
      </c>
      <c r="L9642">
        <v>2.5999999999999998E-4</v>
      </c>
      <c r="M9642">
        <v>1.8000000000000001E-4</v>
      </c>
      <c r="S9642" t="str">
        <f t="shared" si="301"/>
        <v/>
      </c>
      <c r="T9642">
        <f t="shared" si="302"/>
        <v>1</v>
      </c>
    </row>
    <row r="9643" spans="1:20" x14ac:dyDescent="0.3">
      <c r="A9643" t="s">
        <v>75</v>
      </c>
      <c r="B9643">
        <v>30</v>
      </c>
      <c r="C9643" t="s">
        <v>12</v>
      </c>
      <c r="D9643" t="s">
        <v>33</v>
      </c>
      <c r="E9643" t="s">
        <v>14</v>
      </c>
      <c r="F9643" t="s">
        <v>76</v>
      </c>
      <c r="G9643">
        <v>30</v>
      </c>
      <c r="H9643" t="s">
        <v>16</v>
      </c>
      <c r="I9643" t="s">
        <v>34</v>
      </c>
      <c r="J9643" t="s">
        <v>18</v>
      </c>
      <c r="K9643">
        <v>1</v>
      </c>
      <c r="L9643">
        <v>2.5999999999999998E-4</v>
      </c>
      <c r="M9643">
        <v>1.8000000000000001E-4</v>
      </c>
      <c r="S9643" t="str">
        <f t="shared" si="301"/>
        <v/>
      </c>
      <c r="T9643">
        <f t="shared" si="302"/>
        <v>1</v>
      </c>
    </row>
    <row r="9644" spans="1:20" x14ac:dyDescent="0.3">
      <c r="A9644" t="s">
        <v>75</v>
      </c>
      <c r="B9644">
        <v>30</v>
      </c>
      <c r="C9644" t="s">
        <v>12</v>
      </c>
      <c r="D9644" t="s">
        <v>35</v>
      </c>
      <c r="E9644" t="s">
        <v>14</v>
      </c>
      <c r="F9644" t="s">
        <v>76</v>
      </c>
      <c r="G9644">
        <v>30</v>
      </c>
      <c r="H9644" t="s">
        <v>16</v>
      </c>
      <c r="I9644" t="s">
        <v>36</v>
      </c>
      <c r="J9644" t="s">
        <v>18</v>
      </c>
      <c r="K9644">
        <v>1</v>
      </c>
      <c r="L9644">
        <v>2.5999999999999998E-4</v>
      </c>
      <c r="M9644">
        <v>1.8000000000000001E-4</v>
      </c>
      <c r="S9644" t="str">
        <f t="shared" si="301"/>
        <v/>
      </c>
      <c r="T9644">
        <f t="shared" si="302"/>
        <v>1</v>
      </c>
    </row>
    <row r="9645" spans="1:20" x14ac:dyDescent="0.3">
      <c r="A9645" t="s">
        <v>75</v>
      </c>
      <c r="B9645">
        <v>30</v>
      </c>
      <c r="C9645" t="s">
        <v>12</v>
      </c>
      <c r="D9645" t="s">
        <v>37</v>
      </c>
      <c r="E9645" t="s">
        <v>14</v>
      </c>
      <c r="F9645" t="s">
        <v>76</v>
      </c>
      <c r="G9645">
        <v>30</v>
      </c>
      <c r="H9645" t="s">
        <v>16</v>
      </c>
      <c r="I9645" t="s">
        <v>38</v>
      </c>
      <c r="J9645" t="s">
        <v>18</v>
      </c>
      <c r="K9645">
        <v>1</v>
      </c>
      <c r="L9645">
        <v>2.5999999999999998E-4</v>
      </c>
      <c r="M9645">
        <v>1.8000000000000001E-4</v>
      </c>
      <c r="S9645" t="str">
        <f t="shared" si="301"/>
        <v/>
      </c>
      <c r="T9645">
        <f t="shared" si="302"/>
        <v>1</v>
      </c>
    </row>
    <row r="9646" spans="1:20" x14ac:dyDescent="0.3">
      <c r="A9646" t="s">
        <v>75</v>
      </c>
      <c r="B9646">
        <v>30</v>
      </c>
      <c r="C9646" t="s">
        <v>12</v>
      </c>
      <c r="D9646" t="s">
        <v>39</v>
      </c>
      <c r="E9646" t="s">
        <v>14</v>
      </c>
      <c r="F9646" t="s">
        <v>76</v>
      </c>
      <c r="G9646">
        <v>30</v>
      </c>
      <c r="H9646" t="s">
        <v>16</v>
      </c>
      <c r="I9646" t="s">
        <v>40</v>
      </c>
      <c r="J9646" t="s">
        <v>18</v>
      </c>
      <c r="K9646">
        <v>1</v>
      </c>
      <c r="L9646">
        <v>2.5999999999999998E-4</v>
      </c>
      <c r="M9646">
        <v>1.8000000000000001E-4</v>
      </c>
      <c r="S9646" t="str">
        <f t="shared" si="301"/>
        <v/>
      </c>
      <c r="T9646">
        <f t="shared" si="302"/>
        <v>1</v>
      </c>
    </row>
    <row r="9647" spans="1:20" x14ac:dyDescent="0.3">
      <c r="A9647" t="s">
        <v>75</v>
      </c>
      <c r="B9647">
        <v>30</v>
      </c>
      <c r="C9647" t="s">
        <v>12</v>
      </c>
      <c r="D9647" t="s">
        <v>41</v>
      </c>
      <c r="E9647" t="s">
        <v>14</v>
      </c>
      <c r="F9647" t="s">
        <v>76</v>
      </c>
      <c r="G9647">
        <v>30</v>
      </c>
      <c r="H9647" t="s">
        <v>16</v>
      </c>
      <c r="I9647" t="s">
        <v>42</v>
      </c>
      <c r="J9647" t="s">
        <v>18</v>
      </c>
      <c r="K9647">
        <v>0.999</v>
      </c>
      <c r="L9647">
        <v>5.7400000000000003E-3</v>
      </c>
      <c r="M9647">
        <v>0.13600000000000001</v>
      </c>
      <c r="S9647" t="str">
        <f t="shared" si="301"/>
        <v/>
      </c>
      <c r="T9647">
        <f t="shared" si="302"/>
        <v>0.999</v>
      </c>
    </row>
    <row r="9648" spans="1:20" x14ac:dyDescent="0.3">
      <c r="A9648" t="s">
        <v>75</v>
      </c>
      <c r="B9648">
        <v>30</v>
      </c>
      <c r="C9648" t="s">
        <v>12</v>
      </c>
      <c r="D9648" t="s">
        <v>43</v>
      </c>
      <c r="E9648" t="s">
        <v>14</v>
      </c>
      <c r="F9648" t="s">
        <v>76</v>
      </c>
      <c r="G9648">
        <v>30</v>
      </c>
      <c r="H9648" t="s">
        <v>16</v>
      </c>
      <c r="I9648" t="s">
        <v>44</v>
      </c>
      <c r="J9648" t="s">
        <v>18</v>
      </c>
      <c r="K9648">
        <v>1</v>
      </c>
      <c r="L9648">
        <v>2.5999999999999998E-4</v>
      </c>
      <c r="M9648">
        <v>1.8000000000000001E-4</v>
      </c>
      <c r="S9648" t="str">
        <f t="shared" si="301"/>
        <v/>
      </c>
      <c r="T9648">
        <f t="shared" si="302"/>
        <v>1</v>
      </c>
    </row>
    <row r="9649" spans="1:20" x14ac:dyDescent="0.3">
      <c r="A9649" t="s">
        <v>75</v>
      </c>
      <c r="B9649">
        <v>30</v>
      </c>
      <c r="C9649" t="s">
        <v>12</v>
      </c>
      <c r="D9649" t="s">
        <v>45</v>
      </c>
      <c r="E9649" t="s">
        <v>14</v>
      </c>
      <c r="F9649" t="s">
        <v>76</v>
      </c>
      <c r="G9649">
        <v>30</v>
      </c>
      <c r="H9649" t="s">
        <v>16</v>
      </c>
      <c r="I9649" t="s">
        <v>46</v>
      </c>
      <c r="J9649" t="s">
        <v>18</v>
      </c>
      <c r="K9649">
        <v>1</v>
      </c>
      <c r="L9649">
        <v>2.5999999999999998E-4</v>
      </c>
      <c r="M9649">
        <v>1.8000000000000001E-4</v>
      </c>
      <c r="S9649" t="str">
        <f t="shared" si="301"/>
        <v/>
      </c>
      <c r="T9649">
        <f t="shared" si="302"/>
        <v>1</v>
      </c>
    </row>
    <row r="9650" spans="1:20" x14ac:dyDescent="0.3">
      <c r="A9650" t="s">
        <v>75</v>
      </c>
      <c r="B9650">
        <v>30</v>
      </c>
      <c r="C9650" t="s">
        <v>12</v>
      </c>
      <c r="D9650" t="s">
        <v>47</v>
      </c>
      <c r="E9650" t="s">
        <v>14</v>
      </c>
      <c r="F9650" t="s">
        <v>76</v>
      </c>
      <c r="G9650">
        <v>30</v>
      </c>
      <c r="H9650" t="s">
        <v>16</v>
      </c>
      <c r="I9650" t="s">
        <v>48</v>
      </c>
      <c r="J9650" t="s">
        <v>18</v>
      </c>
      <c r="K9650">
        <v>1</v>
      </c>
      <c r="L9650">
        <v>2.5999999999999998E-4</v>
      </c>
      <c r="M9650">
        <v>1.8000000000000001E-4</v>
      </c>
      <c r="S9650" t="str">
        <f t="shared" si="301"/>
        <v/>
      </c>
      <c r="T9650">
        <f t="shared" si="302"/>
        <v>1</v>
      </c>
    </row>
    <row r="9651" spans="1:20" x14ac:dyDescent="0.3">
      <c r="A9651" t="s">
        <v>75</v>
      </c>
      <c r="B9651">
        <v>30</v>
      </c>
      <c r="C9651" t="s">
        <v>12</v>
      </c>
      <c r="D9651" t="s">
        <v>49</v>
      </c>
      <c r="E9651" t="s">
        <v>14</v>
      </c>
      <c r="F9651" t="s">
        <v>76</v>
      </c>
      <c r="G9651">
        <v>30</v>
      </c>
      <c r="H9651" t="s">
        <v>16</v>
      </c>
      <c r="I9651" t="s">
        <v>50</v>
      </c>
      <c r="J9651" t="s">
        <v>18</v>
      </c>
      <c r="K9651">
        <v>1</v>
      </c>
      <c r="L9651">
        <v>2.5999999999999998E-4</v>
      </c>
      <c r="M9651">
        <v>1.8000000000000001E-4</v>
      </c>
      <c r="S9651" t="str">
        <f t="shared" si="301"/>
        <v/>
      </c>
      <c r="T9651">
        <f t="shared" si="302"/>
        <v>1</v>
      </c>
    </row>
    <row r="9652" spans="1:20" x14ac:dyDescent="0.3">
      <c r="A9652" t="s">
        <v>75</v>
      </c>
      <c r="B9652">
        <v>30</v>
      </c>
      <c r="C9652" t="s">
        <v>12</v>
      </c>
      <c r="D9652" t="s">
        <v>51</v>
      </c>
      <c r="E9652" t="s">
        <v>14</v>
      </c>
      <c r="F9652" t="s">
        <v>76</v>
      </c>
      <c r="G9652">
        <v>30</v>
      </c>
      <c r="H9652" t="s">
        <v>16</v>
      </c>
      <c r="I9652" t="s">
        <v>52</v>
      </c>
      <c r="J9652" t="s">
        <v>18</v>
      </c>
      <c r="K9652">
        <v>1</v>
      </c>
      <c r="L9652">
        <v>2.5999999999999998E-4</v>
      </c>
      <c r="M9652">
        <v>1.8000000000000001E-4</v>
      </c>
      <c r="S9652" t="str">
        <f t="shared" si="301"/>
        <v/>
      </c>
      <c r="T9652">
        <f t="shared" si="302"/>
        <v>1</v>
      </c>
    </row>
    <row r="9653" spans="1:20" x14ac:dyDescent="0.3">
      <c r="A9653" t="s">
        <v>75</v>
      </c>
      <c r="B9653">
        <v>30</v>
      </c>
      <c r="C9653" t="s">
        <v>12</v>
      </c>
      <c r="D9653" t="s">
        <v>53</v>
      </c>
      <c r="E9653" t="s">
        <v>14</v>
      </c>
      <c r="F9653" t="s">
        <v>76</v>
      </c>
      <c r="G9653">
        <v>30</v>
      </c>
      <c r="H9653" t="s">
        <v>16</v>
      </c>
      <c r="I9653" t="s">
        <v>54</v>
      </c>
      <c r="J9653" t="s">
        <v>18</v>
      </c>
      <c r="K9653">
        <v>1</v>
      </c>
      <c r="L9653">
        <v>2.5999999999999998E-4</v>
      </c>
      <c r="M9653">
        <v>1.8000000000000001E-4</v>
      </c>
      <c r="S9653" t="str">
        <f t="shared" si="301"/>
        <v/>
      </c>
      <c r="T9653">
        <f t="shared" si="302"/>
        <v>1</v>
      </c>
    </row>
    <row r="9654" spans="1:20" x14ac:dyDescent="0.3">
      <c r="A9654" t="s">
        <v>75</v>
      </c>
      <c r="B9654">
        <v>31</v>
      </c>
      <c r="C9654" t="s">
        <v>12</v>
      </c>
      <c r="D9654" t="s">
        <v>13</v>
      </c>
      <c r="E9654" t="s">
        <v>14</v>
      </c>
      <c r="F9654" t="s">
        <v>76</v>
      </c>
      <c r="G9654">
        <v>31</v>
      </c>
      <c r="H9654" t="s">
        <v>16</v>
      </c>
      <c r="I9654" t="s">
        <v>17</v>
      </c>
      <c r="J9654" t="s">
        <v>18</v>
      </c>
      <c r="K9654">
        <v>1</v>
      </c>
      <c r="L9654">
        <v>2.5999999999999998E-4</v>
      </c>
      <c r="M9654">
        <v>1.8000000000000001E-4</v>
      </c>
      <c r="S9654">
        <f t="shared" si="301"/>
        <v>1</v>
      </c>
      <c r="T9654" t="str">
        <f t="shared" si="302"/>
        <v/>
      </c>
    </row>
    <row r="9655" spans="1:20" x14ac:dyDescent="0.3">
      <c r="A9655" t="s">
        <v>75</v>
      </c>
      <c r="B9655">
        <v>31</v>
      </c>
      <c r="C9655" t="s">
        <v>12</v>
      </c>
      <c r="D9655" t="s">
        <v>19</v>
      </c>
      <c r="E9655" t="s">
        <v>14</v>
      </c>
      <c r="F9655" t="s">
        <v>76</v>
      </c>
      <c r="G9655">
        <v>31</v>
      </c>
      <c r="H9655" t="s">
        <v>16</v>
      </c>
      <c r="I9655" t="s">
        <v>20</v>
      </c>
      <c r="J9655" t="s">
        <v>18</v>
      </c>
      <c r="K9655">
        <v>1</v>
      </c>
      <c r="L9655">
        <v>2.5999999999999998E-4</v>
      </c>
      <c r="M9655">
        <v>1.8000000000000001E-4</v>
      </c>
      <c r="S9655" t="str">
        <f t="shared" si="301"/>
        <v/>
      </c>
      <c r="T9655">
        <f t="shared" si="302"/>
        <v>1</v>
      </c>
    </row>
    <row r="9656" spans="1:20" x14ac:dyDescent="0.3">
      <c r="A9656" t="s">
        <v>75</v>
      </c>
      <c r="B9656">
        <v>31</v>
      </c>
      <c r="C9656" t="s">
        <v>12</v>
      </c>
      <c r="D9656" t="s">
        <v>21</v>
      </c>
      <c r="E9656" t="s">
        <v>14</v>
      </c>
      <c r="F9656" t="s">
        <v>76</v>
      </c>
      <c r="G9656">
        <v>31</v>
      </c>
      <c r="H9656" t="s">
        <v>16</v>
      </c>
      <c r="I9656" t="s">
        <v>22</v>
      </c>
      <c r="J9656" t="s">
        <v>18</v>
      </c>
      <c r="K9656">
        <v>0.996</v>
      </c>
      <c r="L9656">
        <v>2.2200000000000001E-2</v>
      </c>
      <c r="M9656">
        <v>0.54500000000000004</v>
      </c>
      <c r="S9656" t="str">
        <f t="shared" si="301"/>
        <v/>
      </c>
      <c r="T9656">
        <f t="shared" si="302"/>
        <v>0.996</v>
      </c>
    </row>
    <row r="9657" spans="1:20" x14ac:dyDescent="0.3">
      <c r="A9657" t="s">
        <v>75</v>
      </c>
      <c r="B9657">
        <v>31</v>
      </c>
      <c r="C9657" t="s">
        <v>12</v>
      </c>
      <c r="D9657" t="s">
        <v>23</v>
      </c>
      <c r="E9657" t="s">
        <v>14</v>
      </c>
      <c r="F9657" t="s">
        <v>76</v>
      </c>
      <c r="G9657">
        <v>31</v>
      </c>
      <c r="H9657" t="s">
        <v>16</v>
      </c>
      <c r="I9657" t="s">
        <v>24</v>
      </c>
      <c r="J9657" t="s">
        <v>18</v>
      </c>
      <c r="K9657">
        <v>0.98099999999999998</v>
      </c>
      <c r="L9657">
        <v>3.9899999999999998E-2</v>
      </c>
      <c r="M9657">
        <v>0.75</v>
      </c>
      <c r="S9657" t="str">
        <f t="shared" si="301"/>
        <v/>
      </c>
      <c r="T9657">
        <f t="shared" si="302"/>
        <v>0.98099999999999998</v>
      </c>
    </row>
    <row r="9658" spans="1:20" x14ac:dyDescent="0.3">
      <c r="A9658" t="s">
        <v>75</v>
      </c>
      <c r="B9658">
        <v>31</v>
      </c>
      <c r="C9658" t="s">
        <v>12</v>
      </c>
      <c r="D9658" t="s">
        <v>25</v>
      </c>
      <c r="E9658" t="s">
        <v>14</v>
      </c>
      <c r="F9658" t="s">
        <v>76</v>
      </c>
      <c r="G9658">
        <v>31</v>
      </c>
      <c r="H9658" t="s">
        <v>16</v>
      </c>
      <c r="I9658" t="s">
        <v>26</v>
      </c>
      <c r="J9658" t="s">
        <v>18</v>
      </c>
      <c r="K9658">
        <v>0.999</v>
      </c>
      <c r="L9658">
        <v>5.7400000000000003E-3</v>
      </c>
      <c r="M9658">
        <v>0.13600000000000001</v>
      </c>
      <c r="S9658" t="str">
        <f t="shared" si="301"/>
        <v/>
      </c>
      <c r="T9658">
        <f t="shared" si="302"/>
        <v>0.999</v>
      </c>
    </row>
    <row r="9659" spans="1:20" x14ac:dyDescent="0.3">
      <c r="A9659" t="s">
        <v>75</v>
      </c>
      <c r="B9659">
        <v>31</v>
      </c>
      <c r="C9659" t="s">
        <v>12</v>
      </c>
      <c r="D9659" t="s">
        <v>27</v>
      </c>
      <c r="E9659" t="s">
        <v>14</v>
      </c>
      <c r="F9659" t="s">
        <v>76</v>
      </c>
      <c r="G9659">
        <v>31</v>
      </c>
      <c r="H9659" t="s">
        <v>16</v>
      </c>
      <c r="I9659" t="s">
        <v>28</v>
      </c>
      <c r="J9659" t="s">
        <v>55</v>
      </c>
      <c r="K9659">
        <v>0.65</v>
      </c>
      <c r="L9659">
        <v>8.7800000000000003E-2</v>
      </c>
      <c r="M9659">
        <v>0.86599999999999999</v>
      </c>
      <c r="S9659" t="str">
        <f t="shared" si="301"/>
        <v/>
      </c>
      <c r="T9659">
        <f t="shared" si="302"/>
        <v>0.65</v>
      </c>
    </row>
    <row r="9660" spans="1:20" x14ac:dyDescent="0.3">
      <c r="A9660" t="s">
        <v>75</v>
      </c>
      <c r="B9660">
        <v>31</v>
      </c>
      <c r="C9660" t="s">
        <v>12</v>
      </c>
      <c r="D9660" t="s">
        <v>29</v>
      </c>
      <c r="E9660" t="s">
        <v>14</v>
      </c>
      <c r="F9660" t="s">
        <v>76</v>
      </c>
      <c r="G9660">
        <v>31</v>
      </c>
      <c r="H9660" t="s">
        <v>16</v>
      </c>
      <c r="I9660" t="s">
        <v>30</v>
      </c>
      <c r="J9660" t="s">
        <v>18</v>
      </c>
      <c r="K9660">
        <v>1</v>
      </c>
      <c r="L9660">
        <v>2.5999999999999998E-4</v>
      </c>
      <c r="M9660">
        <v>1.8000000000000001E-4</v>
      </c>
      <c r="S9660" t="str">
        <f t="shared" si="301"/>
        <v/>
      </c>
      <c r="T9660">
        <f t="shared" si="302"/>
        <v>1</v>
      </c>
    </row>
    <row r="9661" spans="1:20" x14ac:dyDescent="0.3">
      <c r="A9661" t="s">
        <v>75</v>
      </c>
      <c r="B9661">
        <v>31</v>
      </c>
      <c r="C9661" t="s">
        <v>12</v>
      </c>
      <c r="D9661" t="s">
        <v>31</v>
      </c>
      <c r="E9661" t="s">
        <v>14</v>
      </c>
      <c r="F9661" t="s">
        <v>76</v>
      </c>
      <c r="G9661">
        <v>31</v>
      </c>
      <c r="H9661" t="s">
        <v>16</v>
      </c>
      <c r="I9661" t="s">
        <v>32</v>
      </c>
      <c r="J9661" t="s">
        <v>18</v>
      </c>
      <c r="K9661">
        <v>0.999</v>
      </c>
      <c r="L9661">
        <v>5.7400000000000003E-3</v>
      </c>
      <c r="M9661">
        <v>0.13600000000000001</v>
      </c>
      <c r="S9661" t="str">
        <f t="shared" si="301"/>
        <v/>
      </c>
      <c r="T9661">
        <f t="shared" si="302"/>
        <v>0.999</v>
      </c>
    </row>
    <row r="9662" spans="1:20" x14ac:dyDescent="0.3">
      <c r="A9662" t="s">
        <v>75</v>
      </c>
      <c r="B9662">
        <v>31</v>
      </c>
      <c r="C9662" t="s">
        <v>12</v>
      </c>
      <c r="D9662" t="s">
        <v>33</v>
      </c>
      <c r="E9662" t="s">
        <v>14</v>
      </c>
      <c r="F9662" t="s">
        <v>76</v>
      </c>
      <c r="G9662">
        <v>31</v>
      </c>
      <c r="H9662" t="s">
        <v>16</v>
      </c>
      <c r="I9662" t="s">
        <v>34</v>
      </c>
      <c r="J9662" t="s">
        <v>18</v>
      </c>
      <c r="K9662">
        <v>1</v>
      </c>
      <c r="L9662">
        <v>2.5999999999999998E-4</v>
      </c>
      <c r="M9662">
        <v>1.8000000000000001E-4</v>
      </c>
      <c r="S9662" t="str">
        <f t="shared" si="301"/>
        <v/>
      </c>
      <c r="T9662">
        <f t="shared" si="302"/>
        <v>1</v>
      </c>
    </row>
    <row r="9663" spans="1:20" x14ac:dyDescent="0.3">
      <c r="A9663" t="s">
        <v>75</v>
      </c>
      <c r="B9663">
        <v>31</v>
      </c>
      <c r="C9663" t="s">
        <v>12</v>
      </c>
      <c r="D9663" t="s">
        <v>35</v>
      </c>
      <c r="E9663" t="s">
        <v>14</v>
      </c>
      <c r="F9663" t="s">
        <v>76</v>
      </c>
      <c r="G9663">
        <v>31</v>
      </c>
      <c r="H9663" t="s">
        <v>16</v>
      </c>
      <c r="I9663" t="s">
        <v>36</v>
      </c>
      <c r="J9663" t="s">
        <v>18</v>
      </c>
      <c r="K9663">
        <v>1</v>
      </c>
      <c r="L9663">
        <v>2.5999999999999998E-4</v>
      </c>
      <c r="M9663">
        <v>1.8000000000000001E-4</v>
      </c>
      <c r="S9663" t="str">
        <f t="shared" ref="S9663:S9726" si="303">IF(I9663="  Q",K9663,"")</f>
        <v/>
      </c>
      <c r="T9663">
        <f t="shared" si="302"/>
        <v>1</v>
      </c>
    </row>
    <row r="9664" spans="1:20" x14ac:dyDescent="0.3">
      <c r="A9664" t="s">
        <v>75</v>
      </c>
      <c r="B9664">
        <v>31</v>
      </c>
      <c r="C9664" t="s">
        <v>12</v>
      </c>
      <c r="D9664" t="s">
        <v>37</v>
      </c>
      <c r="E9664" t="s">
        <v>14</v>
      </c>
      <c r="F9664" t="s">
        <v>76</v>
      </c>
      <c r="G9664">
        <v>31</v>
      </c>
      <c r="H9664" t="s">
        <v>16</v>
      </c>
      <c r="I9664" t="s">
        <v>38</v>
      </c>
      <c r="J9664" t="s">
        <v>18</v>
      </c>
      <c r="K9664">
        <v>1</v>
      </c>
      <c r="L9664">
        <v>2.5999999999999998E-4</v>
      </c>
      <c r="M9664">
        <v>1.8000000000000001E-4</v>
      </c>
      <c r="S9664" t="str">
        <f t="shared" si="303"/>
        <v/>
      </c>
      <c r="T9664">
        <f t="shared" si="302"/>
        <v>1</v>
      </c>
    </row>
    <row r="9665" spans="1:20" x14ac:dyDescent="0.3">
      <c r="A9665" t="s">
        <v>75</v>
      </c>
      <c r="B9665">
        <v>31</v>
      </c>
      <c r="C9665" t="s">
        <v>12</v>
      </c>
      <c r="D9665" t="s">
        <v>39</v>
      </c>
      <c r="E9665" t="s">
        <v>14</v>
      </c>
      <c r="F9665" t="s">
        <v>76</v>
      </c>
      <c r="G9665">
        <v>31</v>
      </c>
      <c r="H9665" t="s">
        <v>16</v>
      </c>
      <c r="I9665" t="s">
        <v>40</v>
      </c>
      <c r="J9665" t="s">
        <v>18</v>
      </c>
      <c r="K9665">
        <v>1</v>
      </c>
      <c r="L9665">
        <v>2.5999999999999998E-4</v>
      </c>
      <c r="M9665">
        <v>1.8000000000000001E-4</v>
      </c>
      <c r="S9665" t="str">
        <f t="shared" si="303"/>
        <v/>
      </c>
      <c r="T9665">
        <f t="shared" si="302"/>
        <v>1</v>
      </c>
    </row>
    <row r="9666" spans="1:20" x14ac:dyDescent="0.3">
      <c r="A9666" t="s">
        <v>75</v>
      </c>
      <c r="B9666">
        <v>31</v>
      </c>
      <c r="C9666" t="s">
        <v>12</v>
      </c>
      <c r="D9666" t="s">
        <v>41</v>
      </c>
      <c r="E9666" t="s">
        <v>14</v>
      </c>
      <c r="F9666" t="s">
        <v>76</v>
      </c>
      <c r="G9666">
        <v>31</v>
      </c>
      <c r="H9666" t="s">
        <v>16</v>
      </c>
      <c r="I9666" t="s">
        <v>42</v>
      </c>
      <c r="J9666" t="s">
        <v>55</v>
      </c>
      <c r="K9666">
        <v>0.94599999999999995</v>
      </c>
      <c r="L9666">
        <v>5.3699999999999998E-2</v>
      </c>
      <c r="M9666">
        <v>0.79500000000000004</v>
      </c>
      <c r="S9666" t="str">
        <f t="shared" si="303"/>
        <v/>
      </c>
      <c r="T9666">
        <f t="shared" si="302"/>
        <v>0.94599999999999995</v>
      </c>
    </row>
    <row r="9667" spans="1:20" x14ac:dyDescent="0.3">
      <c r="A9667" t="s">
        <v>75</v>
      </c>
      <c r="B9667">
        <v>31</v>
      </c>
      <c r="C9667" t="s">
        <v>12</v>
      </c>
      <c r="D9667" t="s">
        <v>43</v>
      </c>
      <c r="E9667" t="s">
        <v>14</v>
      </c>
      <c r="F9667" t="s">
        <v>76</v>
      </c>
      <c r="G9667">
        <v>31</v>
      </c>
      <c r="H9667" t="s">
        <v>16</v>
      </c>
      <c r="I9667" t="s">
        <v>44</v>
      </c>
      <c r="J9667" t="s">
        <v>18</v>
      </c>
      <c r="K9667">
        <v>1</v>
      </c>
      <c r="L9667">
        <v>2.5999999999999998E-4</v>
      </c>
      <c r="M9667">
        <v>1.8000000000000001E-4</v>
      </c>
      <c r="S9667" t="str">
        <f t="shared" si="303"/>
        <v/>
      </c>
      <c r="T9667">
        <f t="shared" ref="T9667:T9730" si="304">IF(S9667="",K9667,"")</f>
        <v>1</v>
      </c>
    </row>
    <row r="9668" spans="1:20" x14ac:dyDescent="0.3">
      <c r="A9668" t="s">
        <v>75</v>
      </c>
      <c r="B9668">
        <v>31</v>
      </c>
      <c r="C9668" t="s">
        <v>12</v>
      </c>
      <c r="D9668" t="s">
        <v>45</v>
      </c>
      <c r="E9668" t="s">
        <v>14</v>
      </c>
      <c r="F9668" t="s">
        <v>76</v>
      </c>
      <c r="G9668">
        <v>31</v>
      </c>
      <c r="H9668" t="s">
        <v>16</v>
      </c>
      <c r="I9668" t="s">
        <v>46</v>
      </c>
      <c r="J9668" t="s">
        <v>18</v>
      </c>
      <c r="K9668">
        <v>0.998</v>
      </c>
      <c r="L9668">
        <v>1.12E-2</v>
      </c>
      <c r="M9668">
        <v>0.27300000000000002</v>
      </c>
      <c r="S9668" t="str">
        <f t="shared" si="303"/>
        <v/>
      </c>
      <c r="T9668">
        <f t="shared" si="304"/>
        <v>0.998</v>
      </c>
    </row>
    <row r="9669" spans="1:20" x14ac:dyDescent="0.3">
      <c r="A9669" t="s">
        <v>75</v>
      </c>
      <c r="B9669">
        <v>31</v>
      </c>
      <c r="C9669" t="s">
        <v>12</v>
      </c>
      <c r="D9669" t="s">
        <v>47</v>
      </c>
      <c r="E9669" t="s">
        <v>14</v>
      </c>
      <c r="F9669" t="s">
        <v>76</v>
      </c>
      <c r="G9669">
        <v>31</v>
      </c>
      <c r="H9669" t="s">
        <v>16</v>
      </c>
      <c r="I9669" t="s">
        <v>48</v>
      </c>
      <c r="J9669" t="s">
        <v>18</v>
      </c>
      <c r="K9669">
        <v>1</v>
      </c>
      <c r="L9669">
        <v>2.5999999999999998E-4</v>
      </c>
      <c r="M9669">
        <v>1.8000000000000001E-4</v>
      </c>
      <c r="S9669" t="str">
        <f t="shared" si="303"/>
        <v/>
      </c>
      <c r="T9669">
        <f t="shared" si="304"/>
        <v>1</v>
      </c>
    </row>
    <row r="9670" spans="1:20" x14ac:dyDescent="0.3">
      <c r="A9670" t="s">
        <v>75</v>
      </c>
      <c r="B9670">
        <v>31</v>
      </c>
      <c r="C9670" t="s">
        <v>12</v>
      </c>
      <c r="D9670" t="s">
        <v>49</v>
      </c>
      <c r="E9670" t="s">
        <v>14</v>
      </c>
      <c r="F9670" t="s">
        <v>76</v>
      </c>
      <c r="G9670">
        <v>31</v>
      </c>
      <c r="H9670" t="s">
        <v>16</v>
      </c>
      <c r="I9670" t="s">
        <v>50</v>
      </c>
      <c r="J9670" t="s">
        <v>18</v>
      </c>
      <c r="K9670">
        <v>1</v>
      </c>
      <c r="L9670">
        <v>2.5999999999999998E-4</v>
      </c>
      <c r="M9670">
        <v>1.8000000000000001E-4</v>
      </c>
      <c r="S9670" t="str">
        <f t="shared" si="303"/>
        <v/>
      </c>
      <c r="T9670">
        <f t="shared" si="304"/>
        <v>1</v>
      </c>
    </row>
    <row r="9671" spans="1:20" x14ac:dyDescent="0.3">
      <c r="A9671" t="s">
        <v>75</v>
      </c>
      <c r="B9671">
        <v>31</v>
      </c>
      <c r="C9671" t="s">
        <v>12</v>
      </c>
      <c r="D9671" t="s">
        <v>51</v>
      </c>
      <c r="E9671" t="s">
        <v>14</v>
      </c>
      <c r="F9671" t="s">
        <v>76</v>
      </c>
      <c r="G9671">
        <v>31</v>
      </c>
      <c r="H9671" t="s">
        <v>16</v>
      </c>
      <c r="I9671" t="s">
        <v>52</v>
      </c>
      <c r="J9671" t="s">
        <v>18</v>
      </c>
      <c r="K9671">
        <v>1</v>
      </c>
      <c r="L9671">
        <v>2.5999999999999998E-4</v>
      </c>
      <c r="M9671">
        <v>1.8000000000000001E-4</v>
      </c>
      <c r="S9671" t="str">
        <f t="shared" si="303"/>
        <v/>
      </c>
      <c r="T9671">
        <f t="shared" si="304"/>
        <v>1</v>
      </c>
    </row>
    <row r="9672" spans="1:20" x14ac:dyDescent="0.3">
      <c r="A9672" t="s">
        <v>75</v>
      </c>
      <c r="B9672">
        <v>31</v>
      </c>
      <c r="C9672" t="s">
        <v>12</v>
      </c>
      <c r="D9672" t="s">
        <v>53</v>
      </c>
      <c r="E9672" t="s">
        <v>14</v>
      </c>
      <c r="F9672" t="s">
        <v>76</v>
      </c>
      <c r="G9672">
        <v>31</v>
      </c>
      <c r="H9672" t="s">
        <v>16</v>
      </c>
      <c r="I9672" t="s">
        <v>54</v>
      </c>
      <c r="J9672" t="s">
        <v>18</v>
      </c>
      <c r="K9672">
        <v>1</v>
      </c>
      <c r="L9672">
        <v>2.5999999999999998E-4</v>
      </c>
      <c r="M9672">
        <v>1.8000000000000001E-4</v>
      </c>
      <c r="S9672" t="str">
        <f t="shared" si="303"/>
        <v/>
      </c>
      <c r="T9672">
        <f t="shared" si="304"/>
        <v>1</v>
      </c>
    </row>
    <row r="9673" spans="1:20" x14ac:dyDescent="0.3">
      <c r="A9673" t="s">
        <v>75</v>
      </c>
      <c r="B9673">
        <v>32</v>
      </c>
      <c r="C9673" t="s">
        <v>12</v>
      </c>
      <c r="D9673" t="s">
        <v>13</v>
      </c>
      <c r="E9673" t="s">
        <v>14</v>
      </c>
      <c r="F9673" t="s">
        <v>76</v>
      </c>
      <c r="G9673">
        <v>32</v>
      </c>
      <c r="H9673" t="s">
        <v>16</v>
      </c>
      <c r="I9673" t="s">
        <v>17</v>
      </c>
      <c r="J9673" t="s">
        <v>18</v>
      </c>
      <c r="K9673">
        <v>1</v>
      </c>
      <c r="L9673">
        <v>2.5999999999999998E-4</v>
      </c>
      <c r="M9673">
        <v>1.8000000000000001E-4</v>
      </c>
      <c r="S9673">
        <f t="shared" si="303"/>
        <v>1</v>
      </c>
      <c r="T9673" t="str">
        <f t="shared" si="304"/>
        <v/>
      </c>
    </row>
    <row r="9674" spans="1:20" x14ac:dyDescent="0.3">
      <c r="A9674" t="s">
        <v>75</v>
      </c>
      <c r="B9674">
        <v>32</v>
      </c>
      <c r="C9674" t="s">
        <v>12</v>
      </c>
      <c r="D9674" t="s">
        <v>19</v>
      </c>
      <c r="E9674" t="s">
        <v>14</v>
      </c>
      <c r="F9674" t="s">
        <v>76</v>
      </c>
      <c r="G9674">
        <v>32</v>
      </c>
      <c r="H9674" t="s">
        <v>16</v>
      </c>
      <c r="I9674" t="s">
        <v>20</v>
      </c>
      <c r="J9674" t="s">
        <v>18</v>
      </c>
      <c r="K9674">
        <v>1</v>
      </c>
      <c r="L9674">
        <v>2.5999999999999998E-4</v>
      </c>
      <c r="M9674">
        <v>1.8000000000000001E-4</v>
      </c>
      <c r="S9674" t="str">
        <f t="shared" si="303"/>
        <v/>
      </c>
      <c r="T9674">
        <f t="shared" si="304"/>
        <v>1</v>
      </c>
    </row>
    <row r="9675" spans="1:20" x14ac:dyDescent="0.3">
      <c r="A9675" t="s">
        <v>75</v>
      </c>
      <c r="B9675">
        <v>32</v>
      </c>
      <c r="C9675" t="s">
        <v>12</v>
      </c>
      <c r="D9675" t="s">
        <v>21</v>
      </c>
      <c r="E9675" t="s">
        <v>14</v>
      </c>
      <c r="F9675" t="s">
        <v>76</v>
      </c>
      <c r="G9675">
        <v>32</v>
      </c>
      <c r="H9675" t="s">
        <v>16</v>
      </c>
      <c r="I9675" t="s">
        <v>22</v>
      </c>
      <c r="J9675" t="s">
        <v>18</v>
      </c>
      <c r="K9675">
        <v>0.996</v>
      </c>
      <c r="L9675">
        <v>2.2200000000000001E-2</v>
      </c>
      <c r="M9675">
        <v>0.54500000000000004</v>
      </c>
      <c r="S9675" t="str">
        <f t="shared" si="303"/>
        <v/>
      </c>
      <c r="T9675">
        <f t="shared" si="304"/>
        <v>0.996</v>
      </c>
    </row>
    <row r="9676" spans="1:20" x14ac:dyDescent="0.3">
      <c r="A9676" t="s">
        <v>75</v>
      </c>
      <c r="B9676">
        <v>32</v>
      </c>
      <c r="C9676" t="s">
        <v>12</v>
      </c>
      <c r="D9676" t="s">
        <v>23</v>
      </c>
      <c r="E9676" t="s">
        <v>14</v>
      </c>
      <c r="F9676" t="s">
        <v>76</v>
      </c>
      <c r="G9676">
        <v>32</v>
      </c>
      <c r="H9676" t="s">
        <v>16</v>
      </c>
      <c r="I9676" t="s">
        <v>24</v>
      </c>
      <c r="J9676" t="s">
        <v>18</v>
      </c>
      <c r="K9676">
        <v>0.99199999999999999</v>
      </c>
      <c r="L9676">
        <v>3.1399999999999997E-2</v>
      </c>
      <c r="M9676">
        <v>0.70399999999999996</v>
      </c>
      <c r="S9676" t="str">
        <f t="shared" si="303"/>
        <v/>
      </c>
      <c r="T9676">
        <f t="shared" si="304"/>
        <v>0.99199999999999999</v>
      </c>
    </row>
    <row r="9677" spans="1:20" x14ac:dyDescent="0.3">
      <c r="A9677" t="s">
        <v>75</v>
      </c>
      <c r="B9677">
        <v>32</v>
      </c>
      <c r="C9677" t="s">
        <v>12</v>
      </c>
      <c r="D9677" t="s">
        <v>25</v>
      </c>
      <c r="E9677" t="s">
        <v>14</v>
      </c>
      <c r="F9677" t="s">
        <v>76</v>
      </c>
      <c r="G9677">
        <v>32</v>
      </c>
      <c r="H9677" t="s">
        <v>16</v>
      </c>
      <c r="I9677" t="s">
        <v>26</v>
      </c>
      <c r="J9677" t="s">
        <v>18</v>
      </c>
      <c r="K9677">
        <v>0.99</v>
      </c>
      <c r="L9677">
        <v>3.3799999999999997E-2</v>
      </c>
      <c r="M9677">
        <v>0.71899999999999997</v>
      </c>
      <c r="S9677" t="str">
        <f t="shared" si="303"/>
        <v/>
      </c>
      <c r="T9677">
        <f t="shared" si="304"/>
        <v>0.99</v>
      </c>
    </row>
    <row r="9678" spans="1:20" x14ac:dyDescent="0.3">
      <c r="A9678" t="s">
        <v>75</v>
      </c>
      <c r="B9678">
        <v>32</v>
      </c>
      <c r="C9678" t="s">
        <v>12</v>
      </c>
      <c r="D9678" t="s">
        <v>27</v>
      </c>
      <c r="E9678" t="s">
        <v>14</v>
      </c>
      <c r="F9678" t="s">
        <v>76</v>
      </c>
      <c r="G9678">
        <v>32</v>
      </c>
      <c r="H9678" t="s">
        <v>16</v>
      </c>
      <c r="I9678" t="s">
        <v>28</v>
      </c>
      <c r="J9678" t="s">
        <v>18</v>
      </c>
      <c r="K9678">
        <v>0.999</v>
      </c>
      <c r="L9678">
        <v>5.7400000000000003E-3</v>
      </c>
      <c r="M9678">
        <v>0.13600000000000001</v>
      </c>
      <c r="S9678" t="str">
        <f t="shared" si="303"/>
        <v/>
      </c>
      <c r="T9678">
        <f t="shared" si="304"/>
        <v>0.999</v>
      </c>
    </row>
    <row r="9679" spans="1:20" x14ac:dyDescent="0.3">
      <c r="A9679" t="s">
        <v>75</v>
      </c>
      <c r="B9679">
        <v>32</v>
      </c>
      <c r="C9679" t="s">
        <v>12</v>
      </c>
      <c r="D9679" t="s">
        <v>29</v>
      </c>
      <c r="E9679" t="s">
        <v>14</v>
      </c>
      <c r="F9679" t="s">
        <v>76</v>
      </c>
      <c r="G9679">
        <v>32</v>
      </c>
      <c r="H9679" t="s">
        <v>16</v>
      </c>
      <c r="I9679" t="s">
        <v>30</v>
      </c>
      <c r="J9679" t="s">
        <v>18</v>
      </c>
      <c r="K9679">
        <v>1</v>
      </c>
      <c r="L9679">
        <v>2.5999999999999998E-4</v>
      </c>
      <c r="M9679">
        <v>1.8000000000000001E-4</v>
      </c>
      <c r="S9679" t="str">
        <f t="shared" si="303"/>
        <v/>
      </c>
      <c r="T9679">
        <f t="shared" si="304"/>
        <v>1</v>
      </c>
    </row>
    <row r="9680" spans="1:20" x14ac:dyDescent="0.3">
      <c r="A9680" t="s">
        <v>75</v>
      </c>
      <c r="B9680">
        <v>32</v>
      </c>
      <c r="C9680" t="s">
        <v>12</v>
      </c>
      <c r="D9680" t="s">
        <v>31</v>
      </c>
      <c r="E9680" t="s">
        <v>14</v>
      </c>
      <c r="F9680" t="s">
        <v>76</v>
      </c>
      <c r="G9680">
        <v>32</v>
      </c>
      <c r="H9680" t="s">
        <v>16</v>
      </c>
      <c r="I9680" t="s">
        <v>32</v>
      </c>
      <c r="J9680" t="s">
        <v>18</v>
      </c>
      <c r="K9680">
        <v>0.999</v>
      </c>
      <c r="L9680">
        <v>5.7400000000000003E-3</v>
      </c>
      <c r="M9680">
        <v>0.13600000000000001</v>
      </c>
      <c r="S9680" t="str">
        <f t="shared" si="303"/>
        <v/>
      </c>
      <c r="T9680">
        <f t="shared" si="304"/>
        <v>0.999</v>
      </c>
    </row>
    <row r="9681" spans="1:20" x14ac:dyDescent="0.3">
      <c r="A9681" t="s">
        <v>75</v>
      </c>
      <c r="B9681">
        <v>32</v>
      </c>
      <c r="C9681" t="s">
        <v>12</v>
      </c>
      <c r="D9681" t="s">
        <v>33</v>
      </c>
      <c r="E9681" t="s">
        <v>14</v>
      </c>
      <c r="F9681" t="s">
        <v>76</v>
      </c>
      <c r="G9681">
        <v>32</v>
      </c>
      <c r="H9681" t="s">
        <v>16</v>
      </c>
      <c r="I9681" t="s">
        <v>34</v>
      </c>
      <c r="J9681" t="s">
        <v>18</v>
      </c>
      <c r="K9681">
        <v>0.999</v>
      </c>
      <c r="L9681">
        <v>5.7400000000000003E-3</v>
      </c>
      <c r="M9681">
        <v>0.13600000000000001</v>
      </c>
      <c r="S9681" t="str">
        <f t="shared" si="303"/>
        <v/>
      </c>
      <c r="T9681">
        <f t="shared" si="304"/>
        <v>0.999</v>
      </c>
    </row>
    <row r="9682" spans="1:20" x14ac:dyDescent="0.3">
      <c r="A9682" t="s">
        <v>75</v>
      </c>
      <c r="B9682">
        <v>32</v>
      </c>
      <c r="C9682" t="s">
        <v>12</v>
      </c>
      <c r="D9682" t="s">
        <v>35</v>
      </c>
      <c r="E9682" t="s">
        <v>14</v>
      </c>
      <c r="F9682" t="s">
        <v>76</v>
      </c>
      <c r="G9682">
        <v>32</v>
      </c>
      <c r="H9682" t="s">
        <v>16</v>
      </c>
      <c r="I9682" t="s">
        <v>36</v>
      </c>
      <c r="J9682" t="s">
        <v>18</v>
      </c>
      <c r="K9682">
        <v>1</v>
      </c>
      <c r="L9682">
        <v>2.5999999999999998E-4</v>
      </c>
      <c r="M9682">
        <v>1.8000000000000001E-4</v>
      </c>
      <c r="S9682" t="str">
        <f t="shared" si="303"/>
        <v/>
      </c>
      <c r="T9682">
        <f t="shared" si="304"/>
        <v>1</v>
      </c>
    </row>
    <row r="9683" spans="1:20" x14ac:dyDescent="0.3">
      <c r="A9683" t="s">
        <v>75</v>
      </c>
      <c r="B9683">
        <v>32</v>
      </c>
      <c r="C9683" t="s">
        <v>12</v>
      </c>
      <c r="D9683" t="s">
        <v>37</v>
      </c>
      <c r="E9683" t="s">
        <v>14</v>
      </c>
      <c r="F9683" t="s">
        <v>76</v>
      </c>
      <c r="G9683">
        <v>32</v>
      </c>
      <c r="H9683" t="s">
        <v>16</v>
      </c>
      <c r="I9683" t="s">
        <v>38</v>
      </c>
      <c r="J9683" t="s">
        <v>18</v>
      </c>
      <c r="K9683">
        <v>0.999</v>
      </c>
      <c r="L9683">
        <v>5.7400000000000003E-3</v>
      </c>
      <c r="M9683">
        <v>0.13600000000000001</v>
      </c>
      <c r="S9683" t="str">
        <f t="shared" si="303"/>
        <v/>
      </c>
      <c r="T9683">
        <f t="shared" si="304"/>
        <v>0.999</v>
      </c>
    </row>
    <row r="9684" spans="1:20" x14ac:dyDescent="0.3">
      <c r="A9684" t="s">
        <v>75</v>
      </c>
      <c r="B9684">
        <v>32</v>
      </c>
      <c r="C9684" t="s">
        <v>12</v>
      </c>
      <c r="D9684" t="s">
        <v>39</v>
      </c>
      <c r="E9684" t="s">
        <v>14</v>
      </c>
      <c r="F9684" t="s">
        <v>76</v>
      </c>
      <c r="G9684">
        <v>32</v>
      </c>
      <c r="H9684" t="s">
        <v>16</v>
      </c>
      <c r="I9684" t="s">
        <v>40</v>
      </c>
      <c r="J9684" t="s">
        <v>18</v>
      </c>
      <c r="K9684">
        <v>1</v>
      </c>
      <c r="L9684">
        <v>2.5999999999999998E-4</v>
      </c>
      <c r="M9684">
        <v>1.8000000000000001E-4</v>
      </c>
      <c r="S9684" t="str">
        <f t="shared" si="303"/>
        <v/>
      </c>
      <c r="T9684">
        <f t="shared" si="304"/>
        <v>1</v>
      </c>
    </row>
    <row r="9685" spans="1:20" x14ac:dyDescent="0.3">
      <c r="A9685" t="s">
        <v>75</v>
      </c>
      <c r="B9685">
        <v>32</v>
      </c>
      <c r="C9685" t="s">
        <v>12</v>
      </c>
      <c r="D9685" t="s">
        <v>41</v>
      </c>
      <c r="E9685" t="s">
        <v>14</v>
      </c>
      <c r="F9685" t="s">
        <v>76</v>
      </c>
      <c r="G9685">
        <v>32</v>
      </c>
      <c r="H9685" t="s">
        <v>16</v>
      </c>
      <c r="I9685" t="s">
        <v>42</v>
      </c>
      <c r="J9685" t="s">
        <v>55</v>
      </c>
      <c r="K9685">
        <v>0.72199999999999998</v>
      </c>
      <c r="L9685">
        <v>0.08</v>
      </c>
      <c r="M9685">
        <v>0.85699999999999998</v>
      </c>
      <c r="S9685" t="str">
        <f t="shared" si="303"/>
        <v/>
      </c>
      <c r="T9685">
        <f t="shared" si="304"/>
        <v>0.72199999999999998</v>
      </c>
    </row>
    <row r="9686" spans="1:20" x14ac:dyDescent="0.3">
      <c r="A9686" t="s">
        <v>75</v>
      </c>
      <c r="B9686">
        <v>32</v>
      </c>
      <c r="C9686" t="s">
        <v>12</v>
      </c>
      <c r="D9686" t="s">
        <v>43</v>
      </c>
      <c r="E9686" t="s">
        <v>14</v>
      </c>
      <c r="F9686" t="s">
        <v>76</v>
      </c>
      <c r="G9686">
        <v>32</v>
      </c>
      <c r="H9686" t="s">
        <v>16</v>
      </c>
      <c r="I9686" t="s">
        <v>44</v>
      </c>
      <c r="J9686" t="s">
        <v>18</v>
      </c>
      <c r="K9686">
        <v>1</v>
      </c>
      <c r="L9686">
        <v>2.5999999999999998E-4</v>
      </c>
      <c r="M9686">
        <v>1.8000000000000001E-4</v>
      </c>
      <c r="S9686" t="str">
        <f t="shared" si="303"/>
        <v/>
      </c>
      <c r="T9686">
        <f t="shared" si="304"/>
        <v>1</v>
      </c>
    </row>
    <row r="9687" spans="1:20" x14ac:dyDescent="0.3">
      <c r="A9687" t="s">
        <v>75</v>
      </c>
      <c r="B9687">
        <v>32</v>
      </c>
      <c r="C9687" t="s">
        <v>12</v>
      </c>
      <c r="D9687" t="s">
        <v>45</v>
      </c>
      <c r="E9687" t="s">
        <v>14</v>
      </c>
      <c r="F9687" t="s">
        <v>76</v>
      </c>
      <c r="G9687">
        <v>32</v>
      </c>
      <c r="H9687" t="s">
        <v>16</v>
      </c>
      <c r="I9687" t="s">
        <v>46</v>
      </c>
      <c r="J9687" t="s">
        <v>18</v>
      </c>
      <c r="K9687">
        <v>1</v>
      </c>
      <c r="L9687">
        <v>2.5999999999999998E-4</v>
      </c>
      <c r="M9687">
        <v>1.8000000000000001E-4</v>
      </c>
      <c r="S9687" t="str">
        <f t="shared" si="303"/>
        <v/>
      </c>
      <c r="T9687">
        <f t="shared" si="304"/>
        <v>1</v>
      </c>
    </row>
    <row r="9688" spans="1:20" x14ac:dyDescent="0.3">
      <c r="A9688" t="s">
        <v>75</v>
      </c>
      <c r="B9688">
        <v>32</v>
      </c>
      <c r="C9688" t="s">
        <v>12</v>
      </c>
      <c r="D9688" t="s">
        <v>47</v>
      </c>
      <c r="E9688" t="s">
        <v>14</v>
      </c>
      <c r="F9688" t="s">
        <v>76</v>
      </c>
      <c r="G9688">
        <v>32</v>
      </c>
      <c r="H9688" t="s">
        <v>16</v>
      </c>
      <c r="I9688" t="s">
        <v>48</v>
      </c>
      <c r="J9688" t="s">
        <v>18</v>
      </c>
      <c r="K9688">
        <v>1</v>
      </c>
      <c r="L9688">
        <v>2.5999999999999998E-4</v>
      </c>
      <c r="M9688">
        <v>1.8000000000000001E-4</v>
      </c>
      <c r="S9688" t="str">
        <f t="shared" si="303"/>
        <v/>
      </c>
      <c r="T9688">
        <f t="shared" si="304"/>
        <v>1</v>
      </c>
    </row>
    <row r="9689" spans="1:20" x14ac:dyDescent="0.3">
      <c r="A9689" t="s">
        <v>75</v>
      </c>
      <c r="B9689">
        <v>32</v>
      </c>
      <c r="C9689" t="s">
        <v>12</v>
      </c>
      <c r="D9689" t="s">
        <v>49</v>
      </c>
      <c r="E9689" t="s">
        <v>14</v>
      </c>
      <c r="F9689" t="s">
        <v>76</v>
      </c>
      <c r="G9689">
        <v>32</v>
      </c>
      <c r="H9689" t="s">
        <v>16</v>
      </c>
      <c r="I9689" t="s">
        <v>50</v>
      </c>
      <c r="J9689" t="s">
        <v>18</v>
      </c>
      <c r="K9689">
        <v>1</v>
      </c>
      <c r="L9689">
        <v>2.5999999999999998E-4</v>
      </c>
      <c r="M9689">
        <v>1.8000000000000001E-4</v>
      </c>
      <c r="S9689" t="str">
        <f t="shared" si="303"/>
        <v/>
      </c>
      <c r="T9689">
        <f t="shared" si="304"/>
        <v>1</v>
      </c>
    </row>
    <row r="9690" spans="1:20" x14ac:dyDescent="0.3">
      <c r="A9690" t="s">
        <v>75</v>
      </c>
      <c r="B9690">
        <v>32</v>
      </c>
      <c r="C9690" t="s">
        <v>12</v>
      </c>
      <c r="D9690" t="s">
        <v>51</v>
      </c>
      <c r="E9690" t="s">
        <v>14</v>
      </c>
      <c r="F9690" t="s">
        <v>76</v>
      </c>
      <c r="G9690">
        <v>32</v>
      </c>
      <c r="H9690" t="s">
        <v>16</v>
      </c>
      <c r="I9690" t="s">
        <v>52</v>
      </c>
      <c r="J9690" t="s">
        <v>18</v>
      </c>
      <c r="K9690">
        <v>1</v>
      </c>
      <c r="L9690">
        <v>2.5999999999999998E-4</v>
      </c>
      <c r="M9690">
        <v>1.8000000000000001E-4</v>
      </c>
      <c r="S9690" t="str">
        <f t="shared" si="303"/>
        <v/>
      </c>
      <c r="T9690">
        <f t="shared" si="304"/>
        <v>1</v>
      </c>
    </row>
    <row r="9691" spans="1:20" x14ac:dyDescent="0.3">
      <c r="A9691" t="s">
        <v>75</v>
      </c>
      <c r="B9691">
        <v>32</v>
      </c>
      <c r="C9691" t="s">
        <v>12</v>
      </c>
      <c r="D9691" t="s">
        <v>53</v>
      </c>
      <c r="E9691" t="s">
        <v>14</v>
      </c>
      <c r="F9691" t="s">
        <v>76</v>
      </c>
      <c r="G9691">
        <v>32</v>
      </c>
      <c r="H9691" t="s">
        <v>16</v>
      </c>
      <c r="I9691" t="s">
        <v>54</v>
      </c>
      <c r="J9691" t="s">
        <v>18</v>
      </c>
      <c r="K9691">
        <v>1</v>
      </c>
      <c r="L9691">
        <v>2.5999999999999998E-4</v>
      </c>
      <c r="M9691">
        <v>1.8000000000000001E-4</v>
      </c>
      <c r="S9691" t="str">
        <f t="shared" si="303"/>
        <v/>
      </c>
      <c r="T9691">
        <f t="shared" si="304"/>
        <v>1</v>
      </c>
    </row>
    <row r="9692" spans="1:20" x14ac:dyDescent="0.3">
      <c r="A9692" t="s">
        <v>75</v>
      </c>
      <c r="B9692">
        <v>36</v>
      </c>
      <c r="C9692" t="s">
        <v>12</v>
      </c>
      <c r="D9692" t="s">
        <v>13</v>
      </c>
      <c r="E9692" t="s">
        <v>14</v>
      </c>
      <c r="F9692" t="s">
        <v>76</v>
      </c>
      <c r="G9692">
        <v>36</v>
      </c>
      <c r="H9692" t="s">
        <v>16</v>
      </c>
      <c r="I9692" t="s">
        <v>17</v>
      </c>
      <c r="J9692" t="s">
        <v>18</v>
      </c>
      <c r="K9692">
        <v>1</v>
      </c>
      <c r="L9692">
        <v>2.5999999999999998E-4</v>
      </c>
      <c r="M9692">
        <v>1.8000000000000001E-4</v>
      </c>
      <c r="S9692">
        <f t="shared" si="303"/>
        <v>1</v>
      </c>
      <c r="T9692" t="str">
        <f t="shared" si="304"/>
        <v/>
      </c>
    </row>
    <row r="9693" spans="1:20" x14ac:dyDescent="0.3">
      <c r="A9693" t="s">
        <v>75</v>
      </c>
      <c r="B9693">
        <v>36</v>
      </c>
      <c r="C9693" t="s">
        <v>12</v>
      </c>
      <c r="D9693" t="s">
        <v>19</v>
      </c>
      <c r="E9693" t="s">
        <v>14</v>
      </c>
      <c r="F9693" t="s">
        <v>76</v>
      </c>
      <c r="G9693">
        <v>36</v>
      </c>
      <c r="H9693" t="s">
        <v>16</v>
      </c>
      <c r="I9693" t="s">
        <v>20</v>
      </c>
      <c r="J9693" t="s">
        <v>18</v>
      </c>
      <c r="K9693">
        <v>1</v>
      </c>
      <c r="L9693">
        <v>2.5999999999999998E-4</v>
      </c>
      <c r="M9693">
        <v>1.8000000000000001E-4</v>
      </c>
      <c r="S9693" t="str">
        <f t="shared" si="303"/>
        <v/>
      </c>
      <c r="T9693">
        <f t="shared" si="304"/>
        <v>1</v>
      </c>
    </row>
    <row r="9694" spans="1:20" x14ac:dyDescent="0.3">
      <c r="A9694" t="s">
        <v>75</v>
      </c>
      <c r="B9694">
        <v>36</v>
      </c>
      <c r="C9694" t="s">
        <v>12</v>
      </c>
      <c r="D9694" t="s">
        <v>21</v>
      </c>
      <c r="E9694" t="s">
        <v>14</v>
      </c>
      <c r="F9694" t="s">
        <v>76</v>
      </c>
      <c r="G9694">
        <v>36</v>
      </c>
      <c r="H9694" t="s">
        <v>16</v>
      </c>
      <c r="I9694" t="s">
        <v>22</v>
      </c>
      <c r="J9694" t="s">
        <v>18</v>
      </c>
      <c r="K9694">
        <v>1</v>
      </c>
      <c r="L9694">
        <v>2.5999999999999998E-4</v>
      </c>
      <c r="M9694">
        <v>1.8000000000000001E-4</v>
      </c>
      <c r="S9694" t="str">
        <f t="shared" si="303"/>
        <v/>
      </c>
      <c r="T9694">
        <f t="shared" si="304"/>
        <v>1</v>
      </c>
    </row>
    <row r="9695" spans="1:20" x14ac:dyDescent="0.3">
      <c r="A9695" t="s">
        <v>75</v>
      </c>
      <c r="B9695">
        <v>36</v>
      </c>
      <c r="C9695" t="s">
        <v>12</v>
      </c>
      <c r="D9695" t="s">
        <v>23</v>
      </c>
      <c r="E9695" t="s">
        <v>14</v>
      </c>
      <c r="F9695" t="s">
        <v>76</v>
      </c>
      <c r="G9695">
        <v>36</v>
      </c>
      <c r="H9695" t="s">
        <v>16</v>
      </c>
      <c r="I9695" t="s">
        <v>24</v>
      </c>
      <c r="J9695" t="s">
        <v>18</v>
      </c>
      <c r="K9695">
        <v>1</v>
      </c>
      <c r="L9695">
        <v>2.5999999999999998E-4</v>
      </c>
      <c r="M9695">
        <v>1.8000000000000001E-4</v>
      </c>
      <c r="S9695" t="str">
        <f t="shared" si="303"/>
        <v/>
      </c>
      <c r="T9695">
        <f t="shared" si="304"/>
        <v>1</v>
      </c>
    </row>
    <row r="9696" spans="1:20" x14ac:dyDescent="0.3">
      <c r="A9696" t="s">
        <v>75</v>
      </c>
      <c r="B9696">
        <v>36</v>
      </c>
      <c r="C9696" t="s">
        <v>12</v>
      </c>
      <c r="D9696" t="s">
        <v>25</v>
      </c>
      <c r="E9696" t="s">
        <v>14</v>
      </c>
      <c r="F9696" t="s">
        <v>76</v>
      </c>
      <c r="G9696">
        <v>36</v>
      </c>
      <c r="H9696" t="s">
        <v>16</v>
      </c>
      <c r="I9696" t="s">
        <v>26</v>
      </c>
      <c r="J9696" t="s">
        <v>18</v>
      </c>
      <c r="K9696">
        <v>1</v>
      </c>
      <c r="L9696">
        <v>2.5999999999999998E-4</v>
      </c>
      <c r="M9696">
        <v>1.8000000000000001E-4</v>
      </c>
      <c r="S9696" t="str">
        <f t="shared" si="303"/>
        <v/>
      </c>
      <c r="T9696">
        <f t="shared" si="304"/>
        <v>1</v>
      </c>
    </row>
    <row r="9697" spans="1:20" x14ac:dyDescent="0.3">
      <c r="A9697" t="s">
        <v>75</v>
      </c>
      <c r="B9697">
        <v>36</v>
      </c>
      <c r="C9697" t="s">
        <v>12</v>
      </c>
      <c r="D9697" t="s">
        <v>27</v>
      </c>
      <c r="E9697" t="s">
        <v>14</v>
      </c>
      <c r="F9697" t="s">
        <v>76</v>
      </c>
      <c r="G9697">
        <v>36</v>
      </c>
      <c r="H9697" t="s">
        <v>16</v>
      </c>
      <c r="I9697" t="s">
        <v>28</v>
      </c>
      <c r="J9697" t="s">
        <v>18</v>
      </c>
      <c r="K9697">
        <v>0.98099999999999998</v>
      </c>
      <c r="L9697">
        <v>3.9899999999999998E-2</v>
      </c>
      <c r="M9697">
        <v>0.75</v>
      </c>
      <c r="S9697" t="str">
        <f t="shared" si="303"/>
        <v/>
      </c>
      <c r="T9697">
        <f t="shared" si="304"/>
        <v>0.98099999999999998</v>
      </c>
    </row>
    <row r="9698" spans="1:20" x14ac:dyDescent="0.3">
      <c r="A9698" t="s">
        <v>75</v>
      </c>
      <c r="B9698">
        <v>36</v>
      </c>
      <c r="C9698" t="s">
        <v>12</v>
      </c>
      <c r="D9698" t="s">
        <v>29</v>
      </c>
      <c r="E9698" t="s">
        <v>14</v>
      </c>
      <c r="F9698" t="s">
        <v>76</v>
      </c>
      <c r="G9698">
        <v>36</v>
      </c>
      <c r="H9698" t="s">
        <v>16</v>
      </c>
      <c r="I9698" t="s">
        <v>30</v>
      </c>
      <c r="J9698" t="s">
        <v>18</v>
      </c>
      <c r="K9698">
        <v>1</v>
      </c>
      <c r="L9698">
        <v>2.5999999999999998E-4</v>
      </c>
      <c r="M9698">
        <v>1.8000000000000001E-4</v>
      </c>
      <c r="S9698" t="str">
        <f t="shared" si="303"/>
        <v/>
      </c>
      <c r="T9698">
        <f t="shared" si="304"/>
        <v>1</v>
      </c>
    </row>
    <row r="9699" spans="1:20" x14ac:dyDescent="0.3">
      <c r="A9699" t="s">
        <v>75</v>
      </c>
      <c r="B9699">
        <v>36</v>
      </c>
      <c r="C9699" t="s">
        <v>12</v>
      </c>
      <c r="D9699" t="s">
        <v>31</v>
      </c>
      <c r="E9699" t="s">
        <v>14</v>
      </c>
      <c r="F9699" t="s">
        <v>76</v>
      </c>
      <c r="G9699">
        <v>36</v>
      </c>
      <c r="H9699" t="s">
        <v>16</v>
      </c>
      <c r="I9699" t="s">
        <v>32</v>
      </c>
      <c r="J9699" t="s">
        <v>18</v>
      </c>
      <c r="K9699">
        <v>1</v>
      </c>
      <c r="L9699">
        <v>2.5999999999999998E-4</v>
      </c>
      <c r="M9699">
        <v>1.8000000000000001E-4</v>
      </c>
      <c r="S9699" t="str">
        <f t="shared" si="303"/>
        <v/>
      </c>
      <c r="T9699">
        <f t="shared" si="304"/>
        <v>1</v>
      </c>
    </row>
    <row r="9700" spans="1:20" x14ac:dyDescent="0.3">
      <c r="A9700" t="s">
        <v>75</v>
      </c>
      <c r="B9700">
        <v>36</v>
      </c>
      <c r="C9700" t="s">
        <v>12</v>
      </c>
      <c r="D9700" t="s">
        <v>33</v>
      </c>
      <c r="E9700" t="s">
        <v>14</v>
      </c>
      <c r="F9700" t="s">
        <v>76</v>
      </c>
      <c r="G9700">
        <v>36</v>
      </c>
      <c r="H9700" t="s">
        <v>16</v>
      </c>
      <c r="I9700" t="s">
        <v>34</v>
      </c>
      <c r="J9700" t="s">
        <v>18</v>
      </c>
      <c r="K9700">
        <v>1</v>
      </c>
      <c r="L9700">
        <v>2.5999999999999998E-4</v>
      </c>
      <c r="M9700">
        <v>1.8000000000000001E-4</v>
      </c>
      <c r="S9700" t="str">
        <f t="shared" si="303"/>
        <v/>
      </c>
      <c r="T9700">
        <f t="shared" si="304"/>
        <v>1</v>
      </c>
    </row>
    <row r="9701" spans="1:20" x14ac:dyDescent="0.3">
      <c r="A9701" t="s">
        <v>75</v>
      </c>
      <c r="B9701">
        <v>36</v>
      </c>
      <c r="C9701" t="s">
        <v>12</v>
      </c>
      <c r="D9701" t="s">
        <v>35</v>
      </c>
      <c r="E9701" t="s">
        <v>14</v>
      </c>
      <c r="F9701" t="s">
        <v>76</v>
      </c>
      <c r="G9701">
        <v>36</v>
      </c>
      <c r="H9701" t="s">
        <v>16</v>
      </c>
      <c r="I9701" t="s">
        <v>36</v>
      </c>
      <c r="J9701" t="s">
        <v>18</v>
      </c>
      <c r="K9701">
        <v>1</v>
      </c>
      <c r="L9701">
        <v>2.5999999999999998E-4</v>
      </c>
      <c r="M9701">
        <v>1.8000000000000001E-4</v>
      </c>
      <c r="S9701" t="str">
        <f t="shared" si="303"/>
        <v/>
      </c>
      <c r="T9701">
        <f t="shared" si="304"/>
        <v>1</v>
      </c>
    </row>
    <row r="9702" spans="1:20" x14ac:dyDescent="0.3">
      <c r="A9702" t="s">
        <v>75</v>
      </c>
      <c r="B9702">
        <v>36</v>
      </c>
      <c r="C9702" t="s">
        <v>12</v>
      </c>
      <c r="D9702" t="s">
        <v>37</v>
      </c>
      <c r="E9702" t="s">
        <v>14</v>
      </c>
      <c r="F9702" t="s">
        <v>76</v>
      </c>
      <c r="G9702">
        <v>36</v>
      </c>
      <c r="H9702" t="s">
        <v>16</v>
      </c>
      <c r="I9702" t="s">
        <v>38</v>
      </c>
      <c r="J9702" t="s">
        <v>18</v>
      </c>
      <c r="K9702">
        <v>1</v>
      </c>
      <c r="L9702">
        <v>2.5999999999999998E-4</v>
      </c>
      <c r="M9702">
        <v>1.8000000000000001E-4</v>
      </c>
      <c r="S9702" t="str">
        <f t="shared" si="303"/>
        <v/>
      </c>
      <c r="T9702">
        <f t="shared" si="304"/>
        <v>1</v>
      </c>
    </row>
    <row r="9703" spans="1:20" x14ac:dyDescent="0.3">
      <c r="A9703" t="s">
        <v>75</v>
      </c>
      <c r="B9703">
        <v>36</v>
      </c>
      <c r="C9703" t="s">
        <v>12</v>
      </c>
      <c r="D9703" t="s">
        <v>39</v>
      </c>
      <c r="E9703" t="s">
        <v>14</v>
      </c>
      <c r="F9703" t="s">
        <v>76</v>
      </c>
      <c r="G9703">
        <v>36</v>
      </c>
      <c r="H9703" t="s">
        <v>16</v>
      </c>
      <c r="I9703" t="s">
        <v>40</v>
      </c>
      <c r="J9703" t="s">
        <v>18</v>
      </c>
      <c r="K9703">
        <v>1</v>
      </c>
      <c r="L9703">
        <v>2.5999999999999998E-4</v>
      </c>
      <c r="M9703">
        <v>1.8000000000000001E-4</v>
      </c>
      <c r="S9703" t="str">
        <f t="shared" si="303"/>
        <v/>
      </c>
      <c r="T9703">
        <f t="shared" si="304"/>
        <v>1</v>
      </c>
    </row>
    <row r="9704" spans="1:20" x14ac:dyDescent="0.3">
      <c r="A9704" t="s">
        <v>75</v>
      </c>
      <c r="B9704">
        <v>36</v>
      </c>
      <c r="C9704" t="s">
        <v>12</v>
      </c>
      <c r="D9704" t="s">
        <v>41</v>
      </c>
      <c r="E9704" t="s">
        <v>14</v>
      </c>
      <c r="F9704" t="s">
        <v>76</v>
      </c>
      <c r="G9704">
        <v>36</v>
      </c>
      <c r="H9704" t="s">
        <v>16</v>
      </c>
      <c r="I9704" t="s">
        <v>42</v>
      </c>
      <c r="J9704" t="s">
        <v>18</v>
      </c>
      <c r="K9704">
        <v>1</v>
      </c>
      <c r="L9704">
        <v>2.5999999999999998E-4</v>
      </c>
      <c r="M9704">
        <v>1.8000000000000001E-4</v>
      </c>
      <c r="S9704" t="str">
        <f t="shared" si="303"/>
        <v/>
      </c>
      <c r="T9704">
        <f t="shared" si="304"/>
        <v>1</v>
      </c>
    </row>
    <row r="9705" spans="1:20" x14ac:dyDescent="0.3">
      <c r="A9705" t="s">
        <v>75</v>
      </c>
      <c r="B9705">
        <v>36</v>
      </c>
      <c r="C9705" t="s">
        <v>12</v>
      </c>
      <c r="D9705" t="s">
        <v>43</v>
      </c>
      <c r="E9705" t="s">
        <v>14</v>
      </c>
      <c r="F9705" t="s">
        <v>76</v>
      </c>
      <c r="G9705">
        <v>36</v>
      </c>
      <c r="H9705" t="s">
        <v>16</v>
      </c>
      <c r="I9705" t="s">
        <v>44</v>
      </c>
      <c r="J9705" t="s">
        <v>18</v>
      </c>
      <c r="K9705">
        <v>1</v>
      </c>
      <c r="L9705">
        <v>2.5999999999999998E-4</v>
      </c>
      <c r="M9705">
        <v>1.8000000000000001E-4</v>
      </c>
      <c r="S9705" t="str">
        <f t="shared" si="303"/>
        <v/>
      </c>
      <c r="T9705">
        <f t="shared" si="304"/>
        <v>1</v>
      </c>
    </row>
    <row r="9706" spans="1:20" x14ac:dyDescent="0.3">
      <c r="A9706" t="s">
        <v>75</v>
      </c>
      <c r="B9706">
        <v>36</v>
      </c>
      <c r="C9706" t="s">
        <v>12</v>
      </c>
      <c r="D9706" t="s">
        <v>45</v>
      </c>
      <c r="E9706" t="s">
        <v>14</v>
      </c>
      <c r="F9706" t="s">
        <v>76</v>
      </c>
      <c r="G9706">
        <v>36</v>
      </c>
      <c r="H9706" t="s">
        <v>16</v>
      </c>
      <c r="I9706" t="s">
        <v>46</v>
      </c>
      <c r="J9706" t="s">
        <v>18</v>
      </c>
      <c r="K9706">
        <v>1</v>
      </c>
      <c r="L9706">
        <v>2.5999999999999998E-4</v>
      </c>
      <c r="M9706">
        <v>1.8000000000000001E-4</v>
      </c>
      <c r="S9706" t="str">
        <f t="shared" si="303"/>
        <v/>
      </c>
      <c r="T9706">
        <f t="shared" si="304"/>
        <v>1</v>
      </c>
    </row>
    <row r="9707" spans="1:20" x14ac:dyDescent="0.3">
      <c r="A9707" t="s">
        <v>75</v>
      </c>
      <c r="B9707">
        <v>36</v>
      </c>
      <c r="C9707" t="s">
        <v>12</v>
      </c>
      <c r="D9707" t="s">
        <v>47</v>
      </c>
      <c r="E9707" t="s">
        <v>14</v>
      </c>
      <c r="F9707" t="s">
        <v>76</v>
      </c>
      <c r="G9707">
        <v>36</v>
      </c>
      <c r="H9707" t="s">
        <v>16</v>
      </c>
      <c r="I9707" t="s">
        <v>48</v>
      </c>
      <c r="J9707" t="s">
        <v>18</v>
      </c>
      <c r="K9707">
        <v>1</v>
      </c>
      <c r="L9707">
        <v>2.5999999999999998E-4</v>
      </c>
      <c r="M9707">
        <v>1.8000000000000001E-4</v>
      </c>
      <c r="S9707" t="str">
        <f t="shared" si="303"/>
        <v/>
      </c>
      <c r="T9707">
        <f t="shared" si="304"/>
        <v>1</v>
      </c>
    </row>
    <row r="9708" spans="1:20" x14ac:dyDescent="0.3">
      <c r="A9708" t="s">
        <v>75</v>
      </c>
      <c r="B9708">
        <v>36</v>
      </c>
      <c r="C9708" t="s">
        <v>12</v>
      </c>
      <c r="D9708" t="s">
        <v>49</v>
      </c>
      <c r="E9708" t="s">
        <v>14</v>
      </c>
      <c r="F9708" t="s">
        <v>76</v>
      </c>
      <c r="G9708">
        <v>36</v>
      </c>
      <c r="H9708" t="s">
        <v>16</v>
      </c>
      <c r="I9708" t="s">
        <v>50</v>
      </c>
      <c r="J9708" t="s">
        <v>18</v>
      </c>
      <c r="K9708">
        <v>1</v>
      </c>
      <c r="L9708">
        <v>2.5999999999999998E-4</v>
      </c>
      <c r="M9708">
        <v>1.8000000000000001E-4</v>
      </c>
      <c r="S9708" t="str">
        <f t="shared" si="303"/>
        <v/>
      </c>
      <c r="T9708">
        <f t="shared" si="304"/>
        <v>1</v>
      </c>
    </row>
    <row r="9709" spans="1:20" x14ac:dyDescent="0.3">
      <c r="A9709" t="s">
        <v>75</v>
      </c>
      <c r="B9709">
        <v>36</v>
      </c>
      <c r="C9709" t="s">
        <v>12</v>
      </c>
      <c r="D9709" t="s">
        <v>51</v>
      </c>
      <c r="E9709" t="s">
        <v>14</v>
      </c>
      <c r="F9709" t="s">
        <v>76</v>
      </c>
      <c r="G9709">
        <v>36</v>
      </c>
      <c r="H9709" t="s">
        <v>16</v>
      </c>
      <c r="I9709" t="s">
        <v>52</v>
      </c>
      <c r="J9709" t="s">
        <v>18</v>
      </c>
      <c r="K9709">
        <v>1</v>
      </c>
      <c r="L9709">
        <v>2.5999999999999998E-4</v>
      </c>
      <c r="M9709">
        <v>1.8000000000000001E-4</v>
      </c>
      <c r="S9709" t="str">
        <f t="shared" si="303"/>
        <v/>
      </c>
      <c r="T9709">
        <f t="shared" si="304"/>
        <v>1</v>
      </c>
    </row>
    <row r="9710" spans="1:20" x14ac:dyDescent="0.3">
      <c r="A9710" t="s">
        <v>75</v>
      </c>
      <c r="B9710">
        <v>36</v>
      </c>
      <c r="C9710" t="s">
        <v>12</v>
      </c>
      <c r="D9710" t="s">
        <v>53</v>
      </c>
      <c r="E9710" t="s">
        <v>14</v>
      </c>
      <c r="F9710" t="s">
        <v>76</v>
      </c>
      <c r="G9710">
        <v>36</v>
      </c>
      <c r="H9710" t="s">
        <v>16</v>
      </c>
      <c r="I9710" t="s">
        <v>54</v>
      </c>
      <c r="J9710" t="s">
        <v>18</v>
      </c>
      <c r="K9710">
        <v>1</v>
      </c>
      <c r="L9710">
        <v>2.5999999999999998E-4</v>
      </c>
      <c r="M9710">
        <v>1.8000000000000001E-4</v>
      </c>
      <c r="S9710" t="str">
        <f t="shared" si="303"/>
        <v/>
      </c>
      <c r="T9710">
        <f t="shared" si="304"/>
        <v>1</v>
      </c>
    </row>
    <row r="9711" spans="1:20" x14ac:dyDescent="0.3">
      <c r="A9711" t="s">
        <v>75</v>
      </c>
      <c r="B9711">
        <v>37</v>
      </c>
      <c r="C9711" t="s">
        <v>12</v>
      </c>
      <c r="D9711" t="s">
        <v>13</v>
      </c>
      <c r="E9711" t="s">
        <v>14</v>
      </c>
      <c r="F9711" t="s">
        <v>76</v>
      </c>
      <c r="G9711">
        <v>37</v>
      </c>
      <c r="H9711" t="s">
        <v>16</v>
      </c>
      <c r="I9711" t="s">
        <v>17</v>
      </c>
      <c r="J9711" t="s">
        <v>18</v>
      </c>
      <c r="K9711">
        <v>1</v>
      </c>
      <c r="L9711">
        <v>2.5999999999999998E-4</v>
      </c>
      <c r="M9711">
        <v>1.8000000000000001E-4</v>
      </c>
      <c r="S9711">
        <f t="shared" si="303"/>
        <v>1</v>
      </c>
      <c r="T9711" t="str">
        <f t="shared" si="304"/>
        <v/>
      </c>
    </row>
    <row r="9712" spans="1:20" x14ac:dyDescent="0.3">
      <c r="A9712" t="s">
        <v>75</v>
      </c>
      <c r="B9712">
        <v>37</v>
      </c>
      <c r="C9712" t="s">
        <v>12</v>
      </c>
      <c r="D9712" t="s">
        <v>19</v>
      </c>
      <c r="E9712" t="s">
        <v>14</v>
      </c>
      <c r="F9712" t="s">
        <v>76</v>
      </c>
      <c r="G9712">
        <v>37</v>
      </c>
      <c r="H9712" t="s">
        <v>16</v>
      </c>
      <c r="I9712" t="s">
        <v>20</v>
      </c>
      <c r="J9712" t="s">
        <v>18</v>
      </c>
      <c r="K9712">
        <v>0.999</v>
      </c>
      <c r="L9712">
        <v>5.7400000000000003E-3</v>
      </c>
      <c r="M9712">
        <v>0.13600000000000001</v>
      </c>
      <c r="S9712" t="str">
        <f t="shared" si="303"/>
        <v/>
      </c>
      <c r="T9712">
        <f t="shared" si="304"/>
        <v>0.999</v>
      </c>
    </row>
    <row r="9713" spans="1:20" x14ac:dyDescent="0.3">
      <c r="A9713" t="s">
        <v>75</v>
      </c>
      <c r="B9713">
        <v>37</v>
      </c>
      <c r="C9713" t="s">
        <v>12</v>
      </c>
      <c r="D9713" t="s">
        <v>21</v>
      </c>
      <c r="E9713" t="s">
        <v>14</v>
      </c>
      <c r="F9713" t="s">
        <v>76</v>
      </c>
      <c r="G9713">
        <v>37</v>
      </c>
      <c r="H9713" t="s">
        <v>16</v>
      </c>
      <c r="I9713" t="s">
        <v>22</v>
      </c>
      <c r="J9713" t="s">
        <v>18</v>
      </c>
      <c r="K9713">
        <v>0.999</v>
      </c>
      <c r="L9713">
        <v>5.7400000000000003E-3</v>
      </c>
      <c r="M9713">
        <v>0.13600000000000001</v>
      </c>
      <c r="S9713" t="str">
        <f t="shared" si="303"/>
        <v/>
      </c>
      <c r="T9713">
        <f t="shared" si="304"/>
        <v>0.999</v>
      </c>
    </row>
    <row r="9714" spans="1:20" x14ac:dyDescent="0.3">
      <c r="A9714" t="s">
        <v>75</v>
      </c>
      <c r="B9714">
        <v>37</v>
      </c>
      <c r="C9714" t="s">
        <v>12</v>
      </c>
      <c r="D9714" t="s">
        <v>23</v>
      </c>
      <c r="E9714" t="s">
        <v>14</v>
      </c>
      <c r="F9714" t="s">
        <v>76</v>
      </c>
      <c r="G9714">
        <v>37</v>
      </c>
      <c r="H9714" t="s">
        <v>16</v>
      </c>
      <c r="I9714" t="s">
        <v>24</v>
      </c>
      <c r="J9714" t="s">
        <v>18</v>
      </c>
      <c r="K9714">
        <v>0.995</v>
      </c>
      <c r="L9714">
        <v>2.7699999999999999E-2</v>
      </c>
      <c r="M9714">
        <v>0.68100000000000005</v>
      </c>
      <c r="S9714" t="str">
        <f t="shared" si="303"/>
        <v/>
      </c>
      <c r="T9714">
        <f t="shared" si="304"/>
        <v>0.995</v>
      </c>
    </row>
    <row r="9715" spans="1:20" x14ac:dyDescent="0.3">
      <c r="A9715" t="s">
        <v>75</v>
      </c>
      <c r="B9715">
        <v>37</v>
      </c>
      <c r="C9715" t="s">
        <v>12</v>
      </c>
      <c r="D9715" t="s">
        <v>25</v>
      </c>
      <c r="E9715" t="s">
        <v>14</v>
      </c>
      <c r="F9715" t="s">
        <v>76</v>
      </c>
      <c r="G9715">
        <v>37</v>
      </c>
      <c r="H9715" t="s">
        <v>16</v>
      </c>
      <c r="I9715" t="s">
        <v>26</v>
      </c>
      <c r="J9715" t="s">
        <v>18</v>
      </c>
      <c r="K9715">
        <v>0.999</v>
      </c>
      <c r="L9715">
        <v>5.7400000000000003E-3</v>
      </c>
      <c r="M9715">
        <v>0.13600000000000001</v>
      </c>
      <c r="S9715" t="str">
        <f t="shared" si="303"/>
        <v/>
      </c>
      <c r="T9715">
        <f t="shared" si="304"/>
        <v>0.999</v>
      </c>
    </row>
    <row r="9716" spans="1:20" x14ac:dyDescent="0.3">
      <c r="A9716" t="s">
        <v>75</v>
      </c>
      <c r="B9716">
        <v>37</v>
      </c>
      <c r="C9716" t="s">
        <v>12</v>
      </c>
      <c r="D9716" t="s">
        <v>27</v>
      </c>
      <c r="E9716" t="s">
        <v>14</v>
      </c>
      <c r="F9716" t="s">
        <v>76</v>
      </c>
      <c r="G9716">
        <v>37</v>
      </c>
      <c r="H9716" t="s">
        <v>16</v>
      </c>
      <c r="I9716" t="s">
        <v>28</v>
      </c>
      <c r="J9716" t="s">
        <v>55</v>
      </c>
      <c r="K9716">
        <v>0.58399999999999996</v>
      </c>
      <c r="L9716">
        <v>9.3200000000000005E-2</v>
      </c>
      <c r="M9716">
        <v>0.875</v>
      </c>
      <c r="S9716" t="str">
        <f t="shared" si="303"/>
        <v/>
      </c>
      <c r="T9716">
        <f t="shared" si="304"/>
        <v>0.58399999999999996</v>
      </c>
    </row>
    <row r="9717" spans="1:20" x14ac:dyDescent="0.3">
      <c r="A9717" t="s">
        <v>75</v>
      </c>
      <c r="B9717">
        <v>37</v>
      </c>
      <c r="C9717" t="s">
        <v>12</v>
      </c>
      <c r="D9717" t="s">
        <v>29</v>
      </c>
      <c r="E9717" t="s">
        <v>14</v>
      </c>
      <c r="F9717" t="s">
        <v>76</v>
      </c>
      <c r="G9717">
        <v>37</v>
      </c>
      <c r="H9717" t="s">
        <v>16</v>
      </c>
      <c r="I9717" t="s">
        <v>30</v>
      </c>
      <c r="J9717" t="s">
        <v>18</v>
      </c>
      <c r="K9717">
        <v>1</v>
      </c>
      <c r="L9717">
        <v>2.5999999999999998E-4</v>
      </c>
      <c r="M9717">
        <v>1.8000000000000001E-4</v>
      </c>
      <c r="S9717" t="str">
        <f t="shared" si="303"/>
        <v/>
      </c>
      <c r="T9717">
        <f t="shared" si="304"/>
        <v>1</v>
      </c>
    </row>
    <row r="9718" spans="1:20" x14ac:dyDescent="0.3">
      <c r="A9718" t="s">
        <v>75</v>
      </c>
      <c r="B9718">
        <v>37</v>
      </c>
      <c r="C9718" t="s">
        <v>12</v>
      </c>
      <c r="D9718" t="s">
        <v>31</v>
      </c>
      <c r="E9718" t="s">
        <v>14</v>
      </c>
      <c r="F9718" t="s">
        <v>76</v>
      </c>
      <c r="G9718">
        <v>37</v>
      </c>
      <c r="H9718" t="s">
        <v>16</v>
      </c>
      <c r="I9718" t="s">
        <v>32</v>
      </c>
      <c r="J9718" t="s">
        <v>18</v>
      </c>
      <c r="K9718">
        <v>0.999</v>
      </c>
      <c r="L9718">
        <v>5.7400000000000003E-3</v>
      </c>
      <c r="M9718">
        <v>0.13600000000000001</v>
      </c>
      <c r="S9718" t="str">
        <f t="shared" si="303"/>
        <v/>
      </c>
      <c r="T9718">
        <f t="shared" si="304"/>
        <v>0.999</v>
      </c>
    </row>
    <row r="9719" spans="1:20" x14ac:dyDescent="0.3">
      <c r="A9719" t="s">
        <v>75</v>
      </c>
      <c r="B9719">
        <v>37</v>
      </c>
      <c r="C9719" t="s">
        <v>12</v>
      </c>
      <c r="D9719" t="s">
        <v>33</v>
      </c>
      <c r="E9719" t="s">
        <v>14</v>
      </c>
      <c r="F9719" t="s">
        <v>76</v>
      </c>
      <c r="G9719">
        <v>37</v>
      </c>
      <c r="H9719" t="s">
        <v>16</v>
      </c>
      <c r="I9719" t="s">
        <v>34</v>
      </c>
      <c r="J9719" t="s">
        <v>18</v>
      </c>
      <c r="K9719">
        <v>0.999</v>
      </c>
      <c r="L9719">
        <v>5.7400000000000003E-3</v>
      </c>
      <c r="M9719">
        <v>0.13600000000000001</v>
      </c>
      <c r="S9719" t="str">
        <f t="shared" si="303"/>
        <v/>
      </c>
      <c r="T9719">
        <f t="shared" si="304"/>
        <v>0.999</v>
      </c>
    </row>
    <row r="9720" spans="1:20" x14ac:dyDescent="0.3">
      <c r="A9720" t="s">
        <v>75</v>
      </c>
      <c r="B9720">
        <v>37</v>
      </c>
      <c r="C9720" t="s">
        <v>12</v>
      </c>
      <c r="D9720" t="s">
        <v>35</v>
      </c>
      <c r="E9720" t="s">
        <v>14</v>
      </c>
      <c r="F9720" t="s">
        <v>76</v>
      </c>
      <c r="G9720">
        <v>37</v>
      </c>
      <c r="H9720" t="s">
        <v>16</v>
      </c>
      <c r="I9720" t="s">
        <v>36</v>
      </c>
      <c r="J9720" t="s">
        <v>18</v>
      </c>
      <c r="K9720">
        <v>0.999</v>
      </c>
      <c r="L9720">
        <v>5.7400000000000003E-3</v>
      </c>
      <c r="M9720">
        <v>0.13600000000000001</v>
      </c>
      <c r="S9720" t="str">
        <f t="shared" si="303"/>
        <v/>
      </c>
      <c r="T9720">
        <f t="shared" si="304"/>
        <v>0.999</v>
      </c>
    </row>
    <row r="9721" spans="1:20" x14ac:dyDescent="0.3">
      <c r="A9721" t="s">
        <v>75</v>
      </c>
      <c r="B9721">
        <v>37</v>
      </c>
      <c r="C9721" t="s">
        <v>12</v>
      </c>
      <c r="D9721" t="s">
        <v>37</v>
      </c>
      <c r="E9721" t="s">
        <v>14</v>
      </c>
      <c r="F9721" t="s">
        <v>76</v>
      </c>
      <c r="G9721">
        <v>37</v>
      </c>
      <c r="H9721" t="s">
        <v>16</v>
      </c>
      <c r="I9721" t="s">
        <v>38</v>
      </c>
      <c r="J9721" t="s">
        <v>18</v>
      </c>
      <c r="K9721">
        <v>0.999</v>
      </c>
      <c r="L9721">
        <v>5.7400000000000003E-3</v>
      </c>
      <c r="M9721">
        <v>0.13600000000000001</v>
      </c>
      <c r="S9721" t="str">
        <f t="shared" si="303"/>
        <v/>
      </c>
      <c r="T9721">
        <f t="shared" si="304"/>
        <v>0.999</v>
      </c>
    </row>
    <row r="9722" spans="1:20" x14ac:dyDescent="0.3">
      <c r="A9722" t="s">
        <v>75</v>
      </c>
      <c r="B9722">
        <v>37</v>
      </c>
      <c r="C9722" t="s">
        <v>12</v>
      </c>
      <c r="D9722" t="s">
        <v>39</v>
      </c>
      <c r="E9722" t="s">
        <v>14</v>
      </c>
      <c r="F9722" t="s">
        <v>76</v>
      </c>
      <c r="G9722">
        <v>37</v>
      </c>
      <c r="H9722" t="s">
        <v>16</v>
      </c>
      <c r="I9722" t="s">
        <v>40</v>
      </c>
      <c r="J9722" t="s">
        <v>18</v>
      </c>
      <c r="K9722">
        <v>1</v>
      </c>
      <c r="L9722">
        <v>2.5999999999999998E-4</v>
      </c>
      <c r="M9722">
        <v>1.8000000000000001E-4</v>
      </c>
      <c r="S9722" t="str">
        <f t="shared" si="303"/>
        <v/>
      </c>
      <c r="T9722">
        <f t="shared" si="304"/>
        <v>1</v>
      </c>
    </row>
    <row r="9723" spans="1:20" x14ac:dyDescent="0.3">
      <c r="A9723" t="s">
        <v>75</v>
      </c>
      <c r="B9723">
        <v>37</v>
      </c>
      <c r="C9723" t="s">
        <v>12</v>
      </c>
      <c r="D9723" t="s">
        <v>41</v>
      </c>
      <c r="E9723" t="s">
        <v>14</v>
      </c>
      <c r="F9723" t="s">
        <v>76</v>
      </c>
      <c r="G9723">
        <v>37</v>
      </c>
      <c r="H9723" t="s">
        <v>16</v>
      </c>
      <c r="I9723" t="s">
        <v>42</v>
      </c>
      <c r="J9723" t="s">
        <v>18</v>
      </c>
      <c r="K9723">
        <v>0.995</v>
      </c>
      <c r="L9723">
        <v>2.7699999999999999E-2</v>
      </c>
      <c r="M9723">
        <v>0.68100000000000005</v>
      </c>
      <c r="S9723" t="str">
        <f t="shared" si="303"/>
        <v/>
      </c>
      <c r="T9723">
        <f t="shared" si="304"/>
        <v>0.995</v>
      </c>
    </row>
    <row r="9724" spans="1:20" x14ac:dyDescent="0.3">
      <c r="A9724" t="s">
        <v>75</v>
      </c>
      <c r="B9724">
        <v>37</v>
      </c>
      <c r="C9724" t="s">
        <v>12</v>
      </c>
      <c r="D9724" t="s">
        <v>43</v>
      </c>
      <c r="E9724" t="s">
        <v>14</v>
      </c>
      <c r="F9724" t="s">
        <v>76</v>
      </c>
      <c r="G9724">
        <v>37</v>
      </c>
      <c r="H9724" t="s">
        <v>16</v>
      </c>
      <c r="I9724" t="s">
        <v>44</v>
      </c>
      <c r="J9724" t="s">
        <v>18</v>
      </c>
      <c r="K9724">
        <v>1</v>
      </c>
      <c r="L9724">
        <v>2.5999999999999998E-4</v>
      </c>
      <c r="M9724">
        <v>1.8000000000000001E-4</v>
      </c>
      <c r="S9724" t="str">
        <f t="shared" si="303"/>
        <v/>
      </c>
      <c r="T9724">
        <f t="shared" si="304"/>
        <v>1</v>
      </c>
    </row>
    <row r="9725" spans="1:20" x14ac:dyDescent="0.3">
      <c r="A9725" t="s">
        <v>75</v>
      </c>
      <c r="B9725">
        <v>37</v>
      </c>
      <c r="C9725" t="s">
        <v>12</v>
      </c>
      <c r="D9725" t="s">
        <v>45</v>
      </c>
      <c r="E9725" t="s">
        <v>14</v>
      </c>
      <c r="F9725" t="s">
        <v>76</v>
      </c>
      <c r="G9725">
        <v>37</v>
      </c>
      <c r="H9725" t="s">
        <v>16</v>
      </c>
      <c r="I9725" t="s">
        <v>46</v>
      </c>
      <c r="J9725" t="s">
        <v>18</v>
      </c>
      <c r="K9725">
        <v>0.998</v>
      </c>
      <c r="L9725">
        <v>1.12E-2</v>
      </c>
      <c r="M9725">
        <v>0.27300000000000002</v>
      </c>
      <c r="S9725" t="str">
        <f t="shared" si="303"/>
        <v/>
      </c>
      <c r="T9725">
        <f t="shared" si="304"/>
        <v>0.998</v>
      </c>
    </row>
    <row r="9726" spans="1:20" x14ac:dyDescent="0.3">
      <c r="A9726" t="s">
        <v>75</v>
      </c>
      <c r="B9726">
        <v>37</v>
      </c>
      <c r="C9726" t="s">
        <v>12</v>
      </c>
      <c r="D9726" t="s">
        <v>47</v>
      </c>
      <c r="E9726" t="s">
        <v>14</v>
      </c>
      <c r="F9726" t="s">
        <v>76</v>
      </c>
      <c r="G9726">
        <v>37</v>
      </c>
      <c r="H9726" t="s">
        <v>16</v>
      </c>
      <c r="I9726" t="s">
        <v>48</v>
      </c>
      <c r="J9726" t="s">
        <v>18</v>
      </c>
      <c r="K9726">
        <v>1</v>
      </c>
      <c r="L9726">
        <v>2.5999999999999998E-4</v>
      </c>
      <c r="M9726">
        <v>1.8000000000000001E-4</v>
      </c>
      <c r="S9726" t="str">
        <f t="shared" si="303"/>
        <v/>
      </c>
      <c r="T9726">
        <f t="shared" si="304"/>
        <v>1</v>
      </c>
    </row>
    <row r="9727" spans="1:20" x14ac:dyDescent="0.3">
      <c r="A9727" t="s">
        <v>75</v>
      </c>
      <c r="B9727">
        <v>37</v>
      </c>
      <c r="C9727" t="s">
        <v>12</v>
      </c>
      <c r="D9727" t="s">
        <v>49</v>
      </c>
      <c r="E9727" t="s">
        <v>14</v>
      </c>
      <c r="F9727" t="s">
        <v>76</v>
      </c>
      <c r="G9727">
        <v>37</v>
      </c>
      <c r="H9727" t="s">
        <v>16</v>
      </c>
      <c r="I9727" t="s">
        <v>50</v>
      </c>
      <c r="J9727" t="s">
        <v>18</v>
      </c>
      <c r="K9727">
        <v>1</v>
      </c>
      <c r="L9727">
        <v>2.5999999999999998E-4</v>
      </c>
      <c r="M9727">
        <v>1.8000000000000001E-4</v>
      </c>
      <c r="S9727" t="str">
        <f t="shared" ref="S9727:S9790" si="305">IF(I9727="  Q",K9727,"")</f>
        <v/>
      </c>
      <c r="T9727">
        <f t="shared" si="304"/>
        <v>1</v>
      </c>
    </row>
    <row r="9728" spans="1:20" x14ac:dyDescent="0.3">
      <c r="A9728" t="s">
        <v>75</v>
      </c>
      <c r="B9728">
        <v>37</v>
      </c>
      <c r="C9728" t="s">
        <v>12</v>
      </c>
      <c r="D9728" t="s">
        <v>51</v>
      </c>
      <c r="E9728" t="s">
        <v>14</v>
      </c>
      <c r="F9728" t="s">
        <v>76</v>
      </c>
      <c r="G9728">
        <v>37</v>
      </c>
      <c r="H9728" t="s">
        <v>16</v>
      </c>
      <c r="I9728" t="s">
        <v>52</v>
      </c>
      <c r="J9728" t="s">
        <v>18</v>
      </c>
      <c r="K9728">
        <v>0.98099999999999998</v>
      </c>
      <c r="L9728">
        <v>3.9899999999999998E-2</v>
      </c>
      <c r="M9728">
        <v>0.75</v>
      </c>
      <c r="S9728" t="str">
        <f t="shared" si="305"/>
        <v/>
      </c>
      <c r="T9728">
        <f t="shared" si="304"/>
        <v>0.98099999999999998</v>
      </c>
    </row>
    <row r="9729" spans="1:20" x14ac:dyDescent="0.3">
      <c r="A9729" t="s">
        <v>75</v>
      </c>
      <c r="B9729">
        <v>37</v>
      </c>
      <c r="C9729" t="s">
        <v>12</v>
      </c>
      <c r="D9729" t="s">
        <v>53</v>
      </c>
      <c r="E9729" t="s">
        <v>14</v>
      </c>
      <c r="F9729" t="s">
        <v>76</v>
      </c>
      <c r="G9729">
        <v>37</v>
      </c>
      <c r="H9729" t="s">
        <v>16</v>
      </c>
      <c r="I9729" t="s">
        <v>54</v>
      </c>
      <c r="J9729" t="s">
        <v>18</v>
      </c>
      <c r="K9729">
        <v>0.999</v>
      </c>
      <c r="L9729">
        <v>5.7400000000000003E-3</v>
      </c>
      <c r="M9729">
        <v>0.13600000000000001</v>
      </c>
      <c r="S9729" t="str">
        <f t="shared" si="305"/>
        <v/>
      </c>
      <c r="T9729">
        <f t="shared" si="304"/>
        <v>0.999</v>
      </c>
    </row>
    <row r="9730" spans="1:20" x14ac:dyDescent="0.3">
      <c r="A9730" t="s">
        <v>75</v>
      </c>
      <c r="B9730">
        <v>133</v>
      </c>
      <c r="C9730" t="s">
        <v>12</v>
      </c>
      <c r="D9730" t="s">
        <v>13</v>
      </c>
      <c r="E9730" t="s">
        <v>14</v>
      </c>
      <c r="F9730" t="s">
        <v>76</v>
      </c>
      <c r="G9730">
        <v>133</v>
      </c>
      <c r="H9730" t="s">
        <v>16</v>
      </c>
      <c r="I9730" t="s">
        <v>17</v>
      </c>
      <c r="J9730" t="s">
        <v>18</v>
      </c>
      <c r="K9730">
        <v>0.99399999999999999</v>
      </c>
      <c r="L9730">
        <v>2.8899999999999999E-2</v>
      </c>
      <c r="M9730">
        <v>0.68899999999999995</v>
      </c>
      <c r="S9730">
        <f t="shared" si="305"/>
        <v>0.99399999999999999</v>
      </c>
      <c r="T9730" t="str">
        <f t="shared" si="304"/>
        <v/>
      </c>
    </row>
    <row r="9731" spans="1:20" x14ac:dyDescent="0.3">
      <c r="A9731" t="s">
        <v>75</v>
      </c>
      <c r="B9731">
        <v>133</v>
      </c>
      <c r="C9731" t="s">
        <v>12</v>
      </c>
      <c r="D9731" t="s">
        <v>19</v>
      </c>
      <c r="E9731" t="s">
        <v>14</v>
      </c>
      <c r="F9731" t="s">
        <v>76</v>
      </c>
      <c r="G9731">
        <v>133</v>
      </c>
      <c r="H9731" t="s">
        <v>16</v>
      </c>
      <c r="I9731" t="s">
        <v>20</v>
      </c>
      <c r="J9731" t="s">
        <v>18</v>
      </c>
      <c r="K9731">
        <v>0.996</v>
      </c>
      <c r="L9731">
        <v>2.2200000000000001E-2</v>
      </c>
      <c r="M9731">
        <v>0.54500000000000004</v>
      </c>
      <c r="S9731" t="str">
        <f t="shared" si="305"/>
        <v/>
      </c>
      <c r="T9731">
        <f t="shared" ref="T9731:T9794" si="306">IF(S9731="",K9731,"")</f>
        <v>0.996</v>
      </c>
    </row>
    <row r="9732" spans="1:20" x14ac:dyDescent="0.3">
      <c r="A9732" t="s">
        <v>75</v>
      </c>
      <c r="B9732">
        <v>133</v>
      </c>
      <c r="C9732" t="s">
        <v>12</v>
      </c>
      <c r="D9732" t="s">
        <v>21</v>
      </c>
      <c r="E9732" t="s">
        <v>14</v>
      </c>
      <c r="F9732" t="s">
        <v>76</v>
      </c>
      <c r="G9732">
        <v>133</v>
      </c>
      <c r="H9732" t="s">
        <v>16</v>
      </c>
      <c r="I9732" t="s">
        <v>22</v>
      </c>
      <c r="J9732" t="s">
        <v>18</v>
      </c>
      <c r="K9732">
        <v>0.97</v>
      </c>
      <c r="L9732">
        <v>4.4600000000000001E-2</v>
      </c>
      <c r="M9732">
        <v>0.76900000000000002</v>
      </c>
      <c r="S9732" t="str">
        <f t="shared" si="305"/>
        <v/>
      </c>
      <c r="T9732">
        <f t="shared" si="306"/>
        <v>0.97</v>
      </c>
    </row>
    <row r="9733" spans="1:20" x14ac:dyDescent="0.3">
      <c r="A9733" t="s">
        <v>75</v>
      </c>
      <c r="B9733">
        <v>133</v>
      </c>
      <c r="C9733" t="s">
        <v>12</v>
      </c>
      <c r="D9733" t="s">
        <v>23</v>
      </c>
      <c r="E9733" t="s">
        <v>14</v>
      </c>
      <c r="F9733" t="s">
        <v>76</v>
      </c>
      <c r="G9733">
        <v>133</v>
      </c>
      <c r="H9733" t="s">
        <v>16</v>
      </c>
      <c r="I9733" t="s">
        <v>24</v>
      </c>
      <c r="J9733" t="s">
        <v>55</v>
      </c>
      <c r="K9733">
        <v>0.69799999999999995</v>
      </c>
      <c r="L9733">
        <v>8.2500000000000004E-2</v>
      </c>
      <c r="M9733">
        <v>0.86</v>
      </c>
      <c r="S9733" t="str">
        <f t="shared" si="305"/>
        <v/>
      </c>
      <c r="T9733">
        <f t="shared" si="306"/>
        <v>0.69799999999999995</v>
      </c>
    </row>
    <row r="9734" spans="1:20" x14ac:dyDescent="0.3">
      <c r="A9734" t="s">
        <v>75</v>
      </c>
      <c r="B9734">
        <v>133</v>
      </c>
      <c r="C9734" t="s">
        <v>12</v>
      </c>
      <c r="D9734" t="s">
        <v>25</v>
      </c>
      <c r="E9734" t="s">
        <v>14</v>
      </c>
      <c r="F9734" t="s">
        <v>76</v>
      </c>
      <c r="G9734">
        <v>133</v>
      </c>
      <c r="H9734" t="s">
        <v>16</v>
      </c>
      <c r="I9734" t="s">
        <v>26</v>
      </c>
      <c r="J9734" t="s">
        <v>55</v>
      </c>
      <c r="K9734">
        <v>0.83499999999999996</v>
      </c>
      <c r="L9734">
        <v>6.8699999999999997E-2</v>
      </c>
      <c r="M9734">
        <v>0.83599999999999997</v>
      </c>
      <c r="S9734" t="str">
        <f t="shared" si="305"/>
        <v/>
      </c>
      <c r="T9734">
        <f t="shared" si="306"/>
        <v>0.83499999999999996</v>
      </c>
    </row>
    <row r="9735" spans="1:20" x14ac:dyDescent="0.3">
      <c r="A9735" t="s">
        <v>75</v>
      </c>
      <c r="B9735">
        <v>133</v>
      </c>
      <c r="C9735" t="s">
        <v>12</v>
      </c>
      <c r="D9735" t="s">
        <v>27</v>
      </c>
      <c r="E9735" t="s">
        <v>14</v>
      </c>
      <c r="F9735" t="s">
        <v>76</v>
      </c>
      <c r="G9735">
        <v>133</v>
      </c>
      <c r="H9735" t="s">
        <v>16</v>
      </c>
      <c r="I9735" t="s">
        <v>28</v>
      </c>
      <c r="J9735" t="s">
        <v>56</v>
      </c>
      <c r="K9735">
        <v>0.35</v>
      </c>
      <c r="L9735">
        <v>0.109</v>
      </c>
      <c r="M9735">
        <v>0.89900000000000002</v>
      </c>
      <c r="S9735" t="str">
        <f t="shared" si="305"/>
        <v/>
      </c>
      <c r="T9735">
        <f t="shared" si="306"/>
        <v>0.35</v>
      </c>
    </row>
    <row r="9736" spans="1:20" x14ac:dyDescent="0.3">
      <c r="A9736" t="s">
        <v>75</v>
      </c>
      <c r="B9736">
        <v>133</v>
      </c>
      <c r="C9736" t="s">
        <v>12</v>
      </c>
      <c r="D9736" t="s">
        <v>29</v>
      </c>
      <c r="E9736" t="s">
        <v>14</v>
      </c>
      <c r="F9736" t="s">
        <v>76</v>
      </c>
      <c r="G9736">
        <v>133</v>
      </c>
      <c r="H9736" t="s">
        <v>16</v>
      </c>
      <c r="I9736" t="s">
        <v>30</v>
      </c>
      <c r="J9736" t="s">
        <v>18</v>
      </c>
      <c r="K9736">
        <v>1</v>
      </c>
      <c r="L9736">
        <v>2.5999999999999998E-4</v>
      </c>
      <c r="M9736">
        <v>1.8000000000000001E-4</v>
      </c>
      <c r="S9736" t="str">
        <f t="shared" si="305"/>
        <v/>
      </c>
      <c r="T9736">
        <f t="shared" si="306"/>
        <v>1</v>
      </c>
    </row>
    <row r="9737" spans="1:20" x14ac:dyDescent="0.3">
      <c r="A9737" t="s">
        <v>75</v>
      </c>
      <c r="B9737">
        <v>133</v>
      </c>
      <c r="C9737" t="s">
        <v>12</v>
      </c>
      <c r="D9737" t="s">
        <v>31</v>
      </c>
      <c r="E9737" t="s">
        <v>14</v>
      </c>
      <c r="F9737" t="s">
        <v>76</v>
      </c>
      <c r="G9737">
        <v>133</v>
      </c>
      <c r="H9737" t="s">
        <v>16</v>
      </c>
      <c r="I9737" t="s">
        <v>32</v>
      </c>
      <c r="J9737" t="s">
        <v>18</v>
      </c>
      <c r="K9737">
        <v>0.99099999999999999</v>
      </c>
      <c r="L9737">
        <v>3.2599999999999997E-2</v>
      </c>
      <c r="M9737">
        <v>0.71099999999999997</v>
      </c>
      <c r="S9737" t="str">
        <f t="shared" si="305"/>
        <v/>
      </c>
      <c r="T9737">
        <f t="shared" si="306"/>
        <v>0.99099999999999999</v>
      </c>
    </row>
    <row r="9738" spans="1:20" x14ac:dyDescent="0.3">
      <c r="A9738" t="s">
        <v>75</v>
      </c>
      <c r="B9738">
        <v>133</v>
      </c>
      <c r="C9738" t="s">
        <v>12</v>
      </c>
      <c r="D9738" t="s">
        <v>33</v>
      </c>
      <c r="E9738" t="s">
        <v>14</v>
      </c>
      <c r="F9738" t="s">
        <v>76</v>
      </c>
      <c r="G9738">
        <v>133</v>
      </c>
      <c r="H9738" t="s">
        <v>16</v>
      </c>
      <c r="I9738" t="s">
        <v>34</v>
      </c>
      <c r="J9738" t="s">
        <v>18</v>
      </c>
      <c r="K9738">
        <v>0.996</v>
      </c>
      <c r="L9738">
        <v>2.2200000000000001E-2</v>
      </c>
      <c r="M9738">
        <v>0.54500000000000004</v>
      </c>
      <c r="S9738" t="str">
        <f t="shared" si="305"/>
        <v/>
      </c>
      <c r="T9738">
        <f t="shared" si="306"/>
        <v>0.996</v>
      </c>
    </row>
    <row r="9739" spans="1:20" x14ac:dyDescent="0.3">
      <c r="A9739" t="s">
        <v>75</v>
      </c>
      <c r="B9739">
        <v>133</v>
      </c>
      <c r="C9739" t="s">
        <v>12</v>
      </c>
      <c r="D9739" t="s">
        <v>35</v>
      </c>
      <c r="E9739" t="s">
        <v>14</v>
      </c>
      <c r="F9739" t="s">
        <v>76</v>
      </c>
      <c r="G9739">
        <v>133</v>
      </c>
      <c r="H9739" t="s">
        <v>16</v>
      </c>
      <c r="I9739" t="s">
        <v>36</v>
      </c>
      <c r="J9739" t="s">
        <v>18</v>
      </c>
      <c r="K9739">
        <v>0.996</v>
      </c>
      <c r="L9739">
        <v>2.2200000000000001E-2</v>
      </c>
      <c r="M9739">
        <v>0.54500000000000004</v>
      </c>
      <c r="S9739" t="str">
        <f t="shared" si="305"/>
        <v/>
      </c>
      <c r="T9739">
        <f t="shared" si="306"/>
        <v>0.996</v>
      </c>
    </row>
    <row r="9740" spans="1:20" x14ac:dyDescent="0.3">
      <c r="A9740" t="s">
        <v>75</v>
      </c>
      <c r="B9740">
        <v>133</v>
      </c>
      <c r="C9740" t="s">
        <v>12</v>
      </c>
      <c r="D9740" t="s">
        <v>37</v>
      </c>
      <c r="E9740" t="s">
        <v>14</v>
      </c>
      <c r="F9740" t="s">
        <v>76</v>
      </c>
      <c r="G9740">
        <v>133</v>
      </c>
      <c r="H9740" t="s">
        <v>16</v>
      </c>
      <c r="I9740" t="s">
        <v>38</v>
      </c>
      <c r="J9740" t="s">
        <v>18</v>
      </c>
      <c r="K9740">
        <v>0.996</v>
      </c>
      <c r="L9740">
        <v>2.2200000000000001E-2</v>
      </c>
      <c r="M9740">
        <v>0.54500000000000004</v>
      </c>
      <c r="S9740" t="str">
        <f t="shared" si="305"/>
        <v/>
      </c>
      <c r="T9740">
        <f t="shared" si="306"/>
        <v>0.996</v>
      </c>
    </row>
    <row r="9741" spans="1:20" x14ac:dyDescent="0.3">
      <c r="A9741" t="s">
        <v>75</v>
      </c>
      <c r="B9741">
        <v>133</v>
      </c>
      <c r="C9741" t="s">
        <v>12</v>
      </c>
      <c r="D9741" t="s">
        <v>39</v>
      </c>
      <c r="E9741" t="s">
        <v>14</v>
      </c>
      <c r="F9741" t="s">
        <v>76</v>
      </c>
      <c r="G9741">
        <v>133</v>
      </c>
      <c r="H9741" t="s">
        <v>16</v>
      </c>
      <c r="I9741" t="s">
        <v>40</v>
      </c>
      <c r="J9741" t="s">
        <v>18</v>
      </c>
      <c r="K9741">
        <v>0.998</v>
      </c>
      <c r="L9741">
        <v>1.12E-2</v>
      </c>
      <c r="M9741">
        <v>0.27300000000000002</v>
      </c>
      <c r="S9741" t="str">
        <f t="shared" si="305"/>
        <v/>
      </c>
      <c r="T9741">
        <f t="shared" si="306"/>
        <v>0.998</v>
      </c>
    </row>
    <row r="9742" spans="1:20" x14ac:dyDescent="0.3">
      <c r="A9742" t="s">
        <v>75</v>
      </c>
      <c r="B9742">
        <v>133</v>
      </c>
      <c r="C9742" t="s">
        <v>12</v>
      </c>
      <c r="D9742" t="s">
        <v>41</v>
      </c>
      <c r="E9742" t="s">
        <v>14</v>
      </c>
      <c r="F9742" t="s">
        <v>76</v>
      </c>
      <c r="G9742">
        <v>133</v>
      </c>
      <c r="H9742" t="s">
        <v>16</v>
      </c>
      <c r="I9742" t="s">
        <v>42</v>
      </c>
      <c r="J9742" t="s">
        <v>56</v>
      </c>
      <c r="K9742">
        <v>0.247</v>
      </c>
      <c r="L9742">
        <v>0.11899999999999999</v>
      </c>
      <c r="M9742">
        <v>0.91100000000000003</v>
      </c>
      <c r="S9742" t="str">
        <f t="shared" si="305"/>
        <v/>
      </c>
      <c r="T9742">
        <f t="shared" si="306"/>
        <v>0.247</v>
      </c>
    </row>
    <row r="9743" spans="1:20" x14ac:dyDescent="0.3">
      <c r="A9743" t="s">
        <v>75</v>
      </c>
      <c r="B9743">
        <v>133</v>
      </c>
      <c r="C9743" t="s">
        <v>12</v>
      </c>
      <c r="D9743" t="s">
        <v>43</v>
      </c>
      <c r="E9743" t="s">
        <v>14</v>
      </c>
      <c r="F9743" t="s">
        <v>76</v>
      </c>
      <c r="G9743">
        <v>133</v>
      </c>
      <c r="H9743" t="s">
        <v>16</v>
      </c>
      <c r="I9743" t="s">
        <v>44</v>
      </c>
      <c r="J9743" t="s">
        <v>18</v>
      </c>
      <c r="K9743">
        <v>1</v>
      </c>
      <c r="L9743">
        <v>2.5999999999999998E-4</v>
      </c>
      <c r="M9743">
        <v>1.8000000000000001E-4</v>
      </c>
      <c r="S9743" t="str">
        <f t="shared" si="305"/>
        <v/>
      </c>
      <c r="T9743">
        <f t="shared" si="306"/>
        <v>1</v>
      </c>
    </row>
    <row r="9744" spans="1:20" x14ac:dyDescent="0.3">
      <c r="A9744" t="s">
        <v>75</v>
      </c>
      <c r="B9744">
        <v>133</v>
      </c>
      <c r="C9744" t="s">
        <v>12</v>
      </c>
      <c r="D9744" t="s">
        <v>45</v>
      </c>
      <c r="E9744" t="s">
        <v>14</v>
      </c>
      <c r="F9744" t="s">
        <v>76</v>
      </c>
      <c r="G9744">
        <v>133</v>
      </c>
      <c r="H9744" t="s">
        <v>16</v>
      </c>
      <c r="I9744" t="s">
        <v>46</v>
      </c>
      <c r="J9744" t="s">
        <v>18</v>
      </c>
      <c r="K9744">
        <v>0.98299999999999998</v>
      </c>
      <c r="L9744">
        <v>3.8699999999999998E-2</v>
      </c>
      <c r="M9744">
        <v>0.745</v>
      </c>
      <c r="S9744" t="str">
        <f t="shared" si="305"/>
        <v/>
      </c>
      <c r="T9744">
        <f t="shared" si="306"/>
        <v>0.98299999999999998</v>
      </c>
    </row>
    <row r="9745" spans="1:20" x14ac:dyDescent="0.3">
      <c r="A9745" t="s">
        <v>75</v>
      </c>
      <c r="B9745">
        <v>133</v>
      </c>
      <c r="C9745" t="s">
        <v>12</v>
      </c>
      <c r="D9745" t="s">
        <v>47</v>
      </c>
      <c r="E9745" t="s">
        <v>14</v>
      </c>
      <c r="F9745" t="s">
        <v>76</v>
      </c>
      <c r="G9745">
        <v>133</v>
      </c>
      <c r="H9745" t="s">
        <v>16</v>
      </c>
      <c r="I9745" t="s">
        <v>48</v>
      </c>
      <c r="J9745" t="s">
        <v>18</v>
      </c>
      <c r="K9745">
        <v>1</v>
      </c>
      <c r="L9745">
        <v>2.5999999999999998E-4</v>
      </c>
      <c r="M9745">
        <v>1.8000000000000001E-4</v>
      </c>
      <c r="S9745" t="str">
        <f t="shared" si="305"/>
        <v/>
      </c>
      <c r="T9745">
        <f t="shared" si="306"/>
        <v>1</v>
      </c>
    </row>
    <row r="9746" spans="1:20" x14ac:dyDescent="0.3">
      <c r="A9746" t="s">
        <v>75</v>
      </c>
      <c r="B9746">
        <v>133</v>
      </c>
      <c r="C9746" t="s">
        <v>12</v>
      </c>
      <c r="D9746" t="s">
        <v>49</v>
      </c>
      <c r="E9746" t="s">
        <v>14</v>
      </c>
      <c r="F9746" t="s">
        <v>76</v>
      </c>
      <c r="G9746">
        <v>133</v>
      </c>
      <c r="H9746" t="s">
        <v>16</v>
      </c>
      <c r="I9746" t="s">
        <v>50</v>
      </c>
      <c r="J9746" t="s">
        <v>18</v>
      </c>
      <c r="K9746">
        <v>0.99399999999999999</v>
      </c>
      <c r="L9746">
        <v>2.8899999999999999E-2</v>
      </c>
      <c r="M9746">
        <v>0.68899999999999995</v>
      </c>
      <c r="S9746" t="str">
        <f t="shared" si="305"/>
        <v/>
      </c>
      <c r="T9746">
        <f t="shared" si="306"/>
        <v>0.99399999999999999</v>
      </c>
    </row>
    <row r="9747" spans="1:20" x14ac:dyDescent="0.3">
      <c r="A9747" t="s">
        <v>75</v>
      </c>
      <c r="B9747">
        <v>133</v>
      </c>
      <c r="C9747" t="s">
        <v>12</v>
      </c>
      <c r="D9747" t="s">
        <v>51</v>
      </c>
      <c r="E9747" t="s">
        <v>14</v>
      </c>
      <c r="F9747" t="s">
        <v>76</v>
      </c>
      <c r="G9747">
        <v>133</v>
      </c>
      <c r="H9747" t="s">
        <v>16</v>
      </c>
      <c r="I9747" t="s">
        <v>52</v>
      </c>
      <c r="J9747" t="s">
        <v>18</v>
      </c>
      <c r="K9747">
        <v>0.999</v>
      </c>
      <c r="L9747">
        <v>5.7400000000000003E-3</v>
      </c>
      <c r="M9747">
        <v>0.13600000000000001</v>
      </c>
      <c r="S9747" t="str">
        <f t="shared" si="305"/>
        <v/>
      </c>
      <c r="T9747">
        <f t="shared" si="306"/>
        <v>0.999</v>
      </c>
    </row>
    <row r="9748" spans="1:20" x14ac:dyDescent="0.3">
      <c r="A9748" t="s">
        <v>75</v>
      </c>
      <c r="B9748">
        <v>133</v>
      </c>
      <c r="C9748" t="s">
        <v>12</v>
      </c>
      <c r="D9748" t="s">
        <v>53</v>
      </c>
      <c r="E9748" t="s">
        <v>14</v>
      </c>
      <c r="F9748" t="s">
        <v>76</v>
      </c>
      <c r="G9748">
        <v>133</v>
      </c>
      <c r="H9748" t="s">
        <v>16</v>
      </c>
      <c r="I9748" t="s">
        <v>54</v>
      </c>
      <c r="J9748" t="s">
        <v>18</v>
      </c>
      <c r="K9748">
        <v>0.999</v>
      </c>
      <c r="L9748">
        <v>5.7400000000000003E-3</v>
      </c>
      <c r="M9748">
        <v>0.13600000000000001</v>
      </c>
      <c r="S9748" t="str">
        <f t="shared" si="305"/>
        <v/>
      </c>
      <c r="T9748">
        <f t="shared" si="306"/>
        <v>0.999</v>
      </c>
    </row>
    <row r="9749" spans="1:20" x14ac:dyDescent="0.3">
      <c r="A9749" t="s">
        <v>75</v>
      </c>
      <c r="B9749">
        <v>134</v>
      </c>
      <c r="C9749" t="s">
        <v>12</v>
      </c>
      <c r="D9749" t="s">
        <v>13</v>
      </c>
      <c r="E9749" t="s">
        <v>14</v>
      </c>
      <c r="F9749" t="s">
        <v>76</v>
      </c>
      <c r="G9749">
        <v>134</v>
      </c>
      <c r="H9749" t="s">
        <v>16</v>
      </c>
      <c r="I9749" t="s">
        <v>17</v>
      </c>
      <c r="J9749" t="s">
        <v>18</v>
      </c>
      <c r="K9749">
        <v>1</v>
      </c>
      <c r="L9749">
        <v>2.5999999999999998E-4</v>
      </c>
      <c r="M9749">
        <v>1.8000000000000001E-4</v>
      </c>
      <c r="S9749">
        <f t="shared" si="305"/>
        <v>1</v>
      </c>
      <c r="T9749" t="str">
        <f t="shared" si="306"/>
        <v/>
      </c>
    </row>
    <row r="9750" spans="1:20" x14ac:dyDescent="0.3">
      <c r="A9750" t="s">
        <v>75</v>
      </c>
      <c r="B9750">
        <v>134</v>
      </c>
      <c r="C9750" t="s">
        <v>12</v>
      </c>
      <c r="D9750" t="s">
        <v>19</v>
      </c>
      <c r="E9750" t="s">
        <v>14</v>
      </c>
      <c r="F9750" t="s">
        <v>76</v>
      </c>
      <c r="G9750">
        <v>134</v>
      </c>
      <c r="H9750" t="s">
        <v>16</v>
      </c>
      <c r="I9750" t="s">
        <v>20</v>
      </c>
      <c r="J9750" t="s">
        <v>18</v>
      </c>
      <c r="K9750">
        <v>1</v>
      </c>
      <c r="L9750">
        <v>2.5999999999999998E-4</v>
      </c>
      <c r="M9750">
        <v>1.8000000000000001E-4</v>
      </c>
      <c r="S9750" t="str">
        <f t="shared" si="305"/>
        <v/>
      </c>
      <c r="T9750">
        <f t="shared" si="306"/>
        <v>1</v>
      </c>
    </row>
    <row r="9751" spans="1:20" x14ac:dyDescent="0.3">
      <c r="A9751" t="s">
        <v>75</v>
      </c>
      <c r="B9751">
        <v>134</v>
      </c>
      <c r="C9751" t="s">
        <v>12</v>
      </c>
      <c r="D9751" t="s">
        <v>21</v>
      </c>
      <c r="E9751" t="s">
        <v>14</v>
      </c>
      <c r="F9751" t="s">
        <v>76</v>
      </c>
      <c r="G9751">
        <v>134</v>
      </c>
      <c r="H9751" t="s">
        <v>16</v>
      </c>
      <c r="I9751" t="s">
        <v>22</v>
      </c>
      <c r="J9751" t="s">
        <v>18</v>
      </c>
      <c r="K9751">
        <v>1</v>
      </c>
      <c r="L9751">
        <v>2.5999999999999998E-4</v>
      </c>
      <c r="M9751">
        <v>1.8000000000000001E-4</v>
      </c>
      <c r="S9751" t="str">
        <f t="shared" si="305"/>
        <v/>
      </c>
      <c r="T9751">
        <f t="shared" si="306"/>
        <v>1</v>
      </c>
    </row>
    <row r="9752" spans="1:20" x14ac:dyDescent="0.3">
      <c r="A9752" t="s">
        <v>75</v>
      </c>
      <c r="B9752">
        <v>134</v>
      </c>
      <c r="C9752" t="s">
        <v>12</v>
      </c>
      <c r="D9752" t="s">
        <v>23</v>
      </c>
      <c r="E9752" t="s">
        <v>14</v>
      </c>
      <c r="F9752" t="s">
        <v>76</v>
      </c>
      <c r="G9752">
        <v>134</v>
      </c>
      <c r="H9752" t="s">
        <v>16</v>
      </c>
      <c r="I9752" t="s">
        <v>24</v>
      </c>
      <c r="J9752" t="s">
        <v>18</v>
      </c>
      <c r="K9752">
        <v>1</v>
      </c>
      <c r="L9752">
        <v>2.5999999999999998E-4</v>
      </c>
      <c r="M9752">
        <v>1.8000000000000001E-4</v>
      </c>
      <c r="S9752" t="str">
        <f t="shared" si="305"/>
        <v/>
      </c>
      <c r="T9752">
        <f t="shared" si="306"/>
        <v>1</v>
      </c>
    </row>
    <row r="9753" spans="1:20" x14ac:dyDescent="0.3">
      <c r="A9753" t="s">
        <v>75</v>
      </c>
      <c r="B9753">
        <v>134</v>
      </c>
      <c r="C9753" t="s">
        <v>12</v>
      </c>
      <c r="D9753" t="s">
        <v>25</v>
      </c>
      <c r="E9753" t="s">
        <v>14</v>
      </c>
      <c r="F9753" t="s">
        <v>76</v>
      </c>
      <c r="G9753">
        <v>134</v>
      </c>
      <c r="H9753" t="s">
        <v>16</v>
      </c>
      <c r="I9753" t="s">
        <v>26</v>
      </c>
      <c r="J9753" t="s">
        <v>18</v>
      </c>
      <c r="K9753">
        <v>0.998</v>
      </c>
      <c r="L9753">
        <v>1.12E-2</v>
      </c>
      <c r="M9753">
        <v>0.27300000000000002</v>
      </c>
      <c r="S9753" t="str">
        <f t="shared" si="305"/>
        <v/>
      </c>
      <c r="T9753">
        <f t="shared" si="306"/>
        <v>0.998</v>
      </c>
    </row>
    <row r="9754" spans="1:20" x14ac:dyDescent="0.3">
      <c r="A9754" t="s">
        <v>75</v>
      </c>
      <c r="B9754">
        <v>134</v>
      </c>
      <c r="C9754" t="s">
        <v>12</v>
      </c>
      <c r="D9754" t="s">
        <v>27</v>
      </c>
      <c r="E9754" t="s">
        <v>14</v>
      </c>
      <c r="F9754" t="s">
        <v>76</v>
      </c>
      <c r="G9754">
        <v>134</v>
      </c>
      <c r="H9754" t="s">
        <v>16</v>
      </c>
      <c r="I9754" t="s">
        <v>28</v>
      </c>
      <c r="J9754" t="s">
        <v>18</v>
      </c>
      <c r="K9754">
        <v>1</v>
      </c>
      <c r="L9754">
        <v>2.5999999999999998E-4</v>
      </c>
      <c r="M9754">
        <v>1.8000000000000001E-4</v>
      </c>
      <c r="S9754" t="str">
        <f t="shared" si="305"/>
        <v/>
      </c>
      <c r="T9754">
        <f t="shared" si="306"/>
        <v>1</v>
      </c>
    </row>
    <row r="9755" spans="1:20" x14ac:dyDescent="0.3">
      <c r="A9755" t="s">
        <v>75</v>
      </c>
      <c r="B9755">
        <v>134</v>
      </c>
      <c r="C9755" t="s">
        <v>12</v>
      </c>
      <c r="D9755" t="s">
        <v>29</v>
      </c>
      <c r="E9755" t="s">
        <v>14</v>
      </c>
      <c r="F9755" t="s">
        <v>76</v>
      </c>
      <c r="G9755">
        <v>134</v>
      </c>
      <c r="H9755" t="s">
        <v>16</v>
      </c>
      <c r="I9755" t="s">
        <v>30</v>
      </c>
      <c r="J9755" t="s">
        <v>18</v>
      </c>
      <c r="K9755">
        <v>0.97499999999999998</v>
      </c>
      <c r="L9755">
        <v>4.36E-2</v>
      </c>
      <c r="M9755">
        <v>0.76200000000000001</v>
      </c>
      <c r="S9755" t="str">
        <f t="shared" si="305"/>
        <v/>
      </c>
      <c r="T9755">
        <f t="shared" si="306"/>
        <v>0.97499999999999998</v>
      </c>
    </row>
    <row r="9756" spans="1:20" x14ac:dyDescent="0.3">
      <c r="A9756" t="s">
        <v>75</v>
      </c>
      <c r="B9756">
        <v>134</v>
      </c>
      <c r="C9756" t="s">
        <v>12</v>
      </c>
      <c r="D9756" t="s">
        <v>31</v>
      </c>
      <c r="E9756" t="s">
        <v>14</v>
      </c>
      <c r="F9756" t="s">
        <v>76</v>
      </c>
      <c r="G9756">
        <v>134</v>
      </c>
      <c r="H9756" t="s">
        <v>16</v>
      </c>
      <c r="I9756" t="s">
        <v>32</v>
      </c>
      <c r="J9756" t="s">
        <v>18</v>
      </c>
      <c r="K9756">
        <v>1</v>
      </c>
      <c r="L9756">
        <v>2.5999999999999998E-4</v>
      </c>
      <c r="M9756">
        <v>1.8000000000000001E-4</v>
      </c>
      <c r="S9756" t="str">
        <f t="shared" si="305"/>
        <v/>
      </c>
      <c r="T9756">
        <f t="shared" si="306"/>
        <v>1</v>
      </c>
    </row>
    <row r="9757" spans="1:20" x14ac:dyDescent="0.3">
      <c r="A9757" t="s">
        <v>75</v>
      </c>
      <c r="B9757">
        <v>134</v>
      </c>
      <c r="C9757" t="s">
        <v>12</v>
      </c>
      <c r="D9757" t="s">
        <v>33</v>
      </c>
      <c r="E9757" t="s">
        <v>14</v>
      </c>
      <c r="F9757" t="s">
        <v>76</v>
      </c>
      <c r="G9757">
        <v>134</v>
      </c>
      <c r="H9757" t="s">
        <v>16</v>
      </c>
      <c r="I9757" t="s">
        <v>34</v>
      </c>
      <c r="J9757" t="s">
        <v>18</v>
      </c>
      <c r="K9757">
        <v>1</v>
      </c>
      <c r="L9757">
        <v>2.5999999999999998E-4</v>
      </c>
      <c r="M9757">
        <v>1.8000000000000001E-4</v>
      </c>
      <c r="S9757" t="str">
        <f t="shared" si="305"/>
        <v/>
      </c>
      <c r="T9757">
        <f t="shared" si="306"/>
        <v>1</v>
      </c>
    </row>
    <row r="9758" spans="1:20" x14ac:dyDescent="0.3">
      <c r="A9758" t="s">
        <v>75</v>
      </c>
      <c r="B9758">
        <v>134</v>
      </c>
      <c r="C9758" t="s">
        <v>12</v>
      </c>
      <c r="D9758" t="s">
        <v>35</v>
      </c>
      <c r="E9758" t="s">
        <v>14</v>
      </c>
      <c r="F9758" t="s">
        <v>76</v>
      </c>
      <c r="G9758">
        <v>134</v>
      </c>
      <c r="H9758" t="s">
        <v>16</v>
      </c>
      <c r="I9758" t="s">
        <v>36</v>
      </c>
      <c r="J9758" t="s">
        <v>18</v>
      </c>
      <c r="K9758">
        <v>1</v>
      </c>
      <c r="L9758">
        <v>2.5999999999999998E-4</v>
      </c>
      <c r="M9758">
        <v>1.8000000000000001E-4</v>
      </c>
      <c r="S9758" t="str">
        <f t="shared" si="305"/>
        <v/>
      </c>
      <c r="T9758">
        <f t="shared" si="306"/>
        <v>1</v>
      </c>
    </row>
    <row r="9759" spans="1:20" x14ac:dyDescent="0.3">
      <c r="A9759" t="s">
        <v>75</v>
      </c>
      <c r="B9759">
        <v>134</v>
      </c>
      <c r="C9759" t="s">
        <v>12</v>
      </c>
      <c r="D9759" t="s">
        <v>37</v>
      </c>
      <c r="E9759" t="s">
        <v>14</v>
      </c>
      <c r="F9759" t="s">
        <v>76</v>
      </c>
      <c r="G9759">
        <v>134</v>
      </c>
      <c r="H9759" t="s">
        <v>16</v>
      </c>
      <c r="I9759" t="s">
        <v>38</v>
      </c>
      <c r="J9759" t="s">
        <v>18</v>
      </c>
      <c r="K9759">
        <v>1</v>
      </c>
      <c r="L9759">
        <v>2.5999999999999998E-4</v>
      </c>
      <c r="M9759">
        <v>1.8000000000000001E-4</v>
      </c>
      <c r="S9759" t="str">
        <f t="shared" si="305"/>
        <v/>
      </c>
      <c r="T9759">
        <f t="shared" si="306"/>
        <v>1</v>
      </c>
    </row>
    <row r="9760" spans="1:20" x14ac:dyDescent="0.3">
      <c r="A9760" t="s">
        <v>75</v>
      </c>
      <c r="B9760">
        <v>134</v>
      </c>
      <c r="C9760" t="s">
        <v>12</v>
      </c>
      <c r="D9760" t="s">
        <v>39</v>
      </c>
      <c r="E9760" t="s">
        <v>14</v>
      </c>
      <c r="F9760" t="s">
        <v>76</v>
      </c>
      <c r="G9760">
        <v>134</v>
      </c>
      <c r="H9760" t="s">
        <v>16</v>
      </c>
      <c r="I9760" t="s">
        <v>40</v>
      </c>
      <c r="J9760" t="s">
        <v>18</v>
      </c>
      <c r="K9760">
        <v>1</v>
      </c>
      <c r="L9760">
        <v>2.5999999999999998E-4</v>
      </c>
      <c r="M9760">
        <v>1.8000000000000001E-4</v>
      </c>
      <c r="S9760" t="str">
        <f t="shared" si="305"/>
        <v/>
      </c>
      <c r="T9760">
        <f t="shared" si="306"/>
        <v>1</v>
      </c>
    </row>
    <row r="9761" spans="1:20" x14ac:dyDescent="0.3">
      <c r="A9761" t="s">
        <v>75</v>
      </c>
      <c r="B9761">
        <v>134</v>
      </c>
      <c r="C9761" t="s">
        <v>12</v>
      </c>
      <c r="D9761" t="s">
        <v>41</v>
      </c>
      <c r="E9761" t="s">
        <v>14</v>
      </c>
      <c r="F9761" t="s">
        <v>76</v>
      </c>
      <c r="G9761">
        <v>134</v>
      </c>
      <c r="H9761" t="s">
        <v>16</v>
      </c>
      <c r="I9761" t="s">
        <v>42</v>
      </c>
      <c r="J9761" t="s">
        <v>18</v>
      </c>
      <c r="K9761">
        <v>0.999</v>
      </c>
      <c r="L9761">
        <v>5.7400000000000003E-3</v>
      </c>
      <c r="M9761">
        <v>0.13600000000000001</v>
      </c>
      <c r="S9761" t="str">
        <f t="shared" si="305"/>
        <v/>
      </c>
      <c r="T9761">
        <f t="shared" si="306"/>
        <v>0.999</v>
      </c>
    </row>
    <row r="9762" spans="1:20" x14ac:dyDescent="0.3">
      <c r="A9762" t="s">
        <v>75</v>
      </c>
      <c r="B9762">
        <v>134</v>
      </c>
      <c r="C9762" t="s">
        <v>12</v>
      </c>
      <c r="D9762" t="s">
        <v>43</v>
      </c>
      <c r="E9762" t="s">
        <v>14</v>
      </c>
      <c r="F9762" t="s">
        <v>76</v>
      </c>
      <c r="G9762">
        <v>134</v>
      </c>
      <c r="H9762" t="s">
        <v>16</v>
      </c>
      <c r="I9762" t="s">
        <v>44</v>
      </c>
      <c r="J9762" t="s">
        <v>18</v>
      </c>
      <c r="K9762">
        <v>1</v>
      </c>
      <c r="L9762">
        <v>2.5999999999999998E-4</v>
      </c>
      <c r="M9762">
        <v>1.8000000000000001E-4</v>
      </c>
      <c r="S9762" t="str">
        <f t="shared" si="305"/>
        <v/>
      </c>
      <c r="T9762">
        <f t="shared" si="306"/>
        <v>1</v>
      </c>
    </row>
    <row r="9763" spans="1:20" x14ac:dyDescent="0.3">
      <c r="A9763" t="s">
        <v>75</v>
      </c>
      <c r="B9763">
        <v>134</v>
      </c>
      <c r="C9763" t="s">
        <v>12</v>
      </c>
      <c r="D9763" t="s">
        <v>45</v>
      </c>
      <c r="E9763" t="s">
        <v>14</v>
      </c>
      <c r="F9763" t="s">
        <v>76</v>
      </c>
      <c r="G9763">
        <v>134</v>
      </c>
      <c r="H9763" t="s">
        <v>16</v>
      </c>
      <c r="I9763" t="s">
        <v>46</v>
      </c>
      <c r="J9763" t="s">
        <v>18</v>
      </c>
      <c r="K9763">
        <v>1</v>
      </c>
      <c r="L9763">
        <v>2.5999999999999998E-4</v>
      </c>
      <c r="M9763">
        <v>1.8000000000000001E-4</v>
      </c>
      <c r="S9763" t="str">
        <f t="shared" si="305"/>
        <v/>
      </c>
      <c r="T9763">
        <f t="shared" si="306"/>
        <v>1</v>
      </c>
    </row>
    <row r="9764" spans="1:20" x14ac:dyDescent="0.3">
      <c r="A9764" t="s">
        <v>75</v>
      </c>
      <c r="B9764">
        <v>134</v>
      </c>
      <c r="C9764" t="s">
        <v>12</v>
      </c>
      <c r="D9764" t="s">
        <v>47</v>
      </c>
      <c r="E9764" t="s">
        <v>14</v>
      </c>
      <c r="F9764" t="s">
        <v>76</v>
      </c>
      <c r="G9764">
        <v>134</v>
      </c>
      <c r="H9764" t="s">
        <v>16</v>
      </c>
      <c r="I9764" t="s">
        <v>48</v>
      </c>
      <c r="J9764" t="s">
        <v>18</v>
      </c>
      <c r="K9764">
        <v>1</v>
      </c>
      <c r="L9764">
        <v>2.5999999999999998E-4</v>
      </c>
      <c r="M9764">
        <v>1.8000000000000001E-4</v>
      </c>
      <c r="S9764" t="str">
        <f t="shared" si="305"/>
        <v/>
      </c>
      <c r="T9764">
        <f t="shared" si="306"/>
        <v>1</v>
      </c>
    </row>
    <row r="9765" spans="1:20" x14ac:dyDescent="0.3">
      <c r="A9765" t="s">
        <v>75</v>
      </c>
      <c r="B9765">
        <v>134</v>
      </c>
      <c r="C9765" t="s">
        <v>12</v>
      </c>
      <c r="D9765" t="s">
        <v>49</v>
      </c>
      <c r="E9765" t="s">
        <v>14</v>
      </c>
      <c r="F9765" t="s">
        <v>76</v>
      </c>
      <c r="G9765">
        <v>134</v>
      </c>
      <c r="H9765" t="s">
        <v>16</v>
      </c>
      <c r="I9765" t="s">
        <v>50</v>
      </c>
      <c r="J9765" t="s">
        <v>18</v>
      </c>
      <c r="K9765">
        <v>1</v>
      </c>
      <c r="L9765">
        <v>2.5999999999999998E-4</v>
      </c>
      <c r="M9765">
        <v>1.8000000000000001E-4</v>
      </c>
      <c r="S9765" t="str">
        <f t="shared" si="305"/>
        <v/>
      </c>
      <c r="T9765">
        <f t="shared" si="306"/>
        <v>1</v>
      </c>
    </row>
    <row r="9766" spans="1:20" x14ac:dyDescent="0.3">
      <c r="A9766" t="s">
        <v>75</v>
      </c>
      <c r="B9766">
        <v>134</v>
      </c>
      <c r="C9766" t="s">
        <v>12</v>
      </c>
      <c r="D9766" t="s">
        <v>51</v>
      </c>
      <c r="E9766" t="s">
        <v>14</v>
      </c>
      <c r="F9766" t="s">
        <v>76</v>
      </c>
      <c r="G9766">
        <v>134</v>
      </c>
      <c r="H9766" t="s">
        <v>16</v>
      </c>
      <c r="I9766" t="s">
        <v>52</v>
      </c>
      <c r="J9766" t="s">
        <v>18</v>
      </c>
      <c r="K9766">
        <v>1</v>
      </c>
      <c r="L9766">
        <v>2.5999999999999998E-4</v>
      </c>
      <c r="M9766">
        <v>1.8000000000000001E-4</v>
      </c>
      <c r="S9766" t="str">
        <f t="shared" si="305"/>
        <v/>
      </c>
      <c r="T9766">
        <f t="shared" si="306"/>
        <v>1</v>
      </c>
    </row>
    <row r="9767" spans="1:20" x14ac:dyDescent="0.3">
      <c r="A9767" t="s">
        <v>75</v>
      </c>
      <c r="B9767">
        <v>134</v>
      </c>
      <c r="C9767" t="s">
        <v>12</v>
      </c>
      <c r="D9767" t="s">
        <v>53</v>
      </c>
      <c r="E9767" t="s">
        <v>14</v>
      </c>
      <c r="F9767" t="s">
        <v>76</v>
      </c>
      <c r="G9767">
        <v>134</v>
      </c>
      <c r="H9767" t="s">
        <v>16</v>
      </c>
      <c r="I9767" t="s">
        <v>54</v>
      </c>
      <c r="J9767" t="s">
        <v>18</v>
      </c>
      <c r="K9767">
        <v>1</v>
      </c>
      <c r="L9767">
        <v>2.5999999999999998E-4</v>
      </c>
      <c r="M9767">
        <v>1.8000000000000001E-4</v>
      </c>
      <c r="S9767" t="str">
        <f t="shared" si="305"/>
        <v/>
      </c>
      <c r="T9767">
        <f t="shared" si="306"/>
        <v>1</v>
      </c>
    </row>
    <row r="9768" spans="1:20" x14ac:dyDescent="0.3">
      <c r="A9768" t="s">
        <v>75</v>
      </c>
      <c r="B9768">
        <v>143</v>
      </c>
      <c r="C9768" t="s">
        <v>12</v>
      </c>
      <c r="D9768" t="s">
        <v>13</v>
      </c>
      <c r="E9768" t="s">
        <v>14</v>
      </c>
      <c r="F9768" t="s">
        <v>76</v>
      </c>
      <c r="G9768">
        <v>143</v>
      </c>
      <c r="H9768" t="s">
        <v>16</v>
      </c>
      <c r="I9768" t="s">
        <v>17</v>
      </c>
      <c r="J9768" t="s">
        <v>18</v>
      </c>
      <c r="K9768">
        <v>1</v>
      </c>
      <c r="L9768">
        <v>2.5999999999999998E-4</v>
      </c>
      <c r="M9768">
        <v>1.8000000000000001E-4</v>
      </c>
      <c r="S9768">
        <f t="shared" si="305"/>
        <v>1</v>
      </c>
      <c r="T9768" t="str">
        <f t="shared" si="306"/>
        <v/>
      </c>
    </row>
    <row r="9769" spans="1:20" x14ac:dyDescent="0.3">
      <c r="A9769" t="s">
        <v>75</v>
      </c>
      <c r="B9769">
        <v>143</v>
      </c>
      <c r="C9769" t="s">
        <v>12</v>
      </c>
      <c r="D9769" t="s">
        <v>19</v>
      </c>
      <c r="E9769" t="s">
        <v>14</v>
      </c>
      <c r="F9769" t="s">
        <v>76</v>
      </c>
      <c r="G9769">
        <v>143</v>
      </c>
      <c r="H9769" t="s">
        <v>16</v>
      </c>
      <c r="I9769" t="s">
        <v>20</v>
      </c>
      <c r="J9769" t="s">
        <v>18</v>
      </c>
      <c r="K9769">
        <v>1</v>
      </c>
      <c r="L9769">
        <v>2.5999999999999998E-4</v>
      </c>
      <c r="M9769">
        <v>1.8000000000000001E-4</v>
      </c>
      <c r="S9769" t="str">
        <f t="shared" si="305"/>
        <v/>
      </c>
      <c r="T9769">
        <f t="shared" si="306"/>
        <v>1</v>
      </c>
    </row>
    <row r="9770" spans="1:20" x14ac:dyDescent="0.3">
      <c r="A9770" t="s">
        <v>75</v>
      </c>
      <c r="B9770">
        <v>143</v>
      </c>
      <c r="C9770" t="s">
        <v>12</v>
      </c>
      <c r="D9770" t="s">
        <v>21</v>
      </c>
      <c r="E9770" t="s">
        <v>14</v>
      </c>
      <c r="F9770" t="s">
        <v>76</v>
      </c>
      <c r="G9770">
        <v>143</v>
      </c>
      <c r="H9770" t="s">
        <v>16</v>
      </c>
      <c r="I9770" t="s">
        <v>22</v>
      </c>
      <c r="J9770" t="s">
        <v>18</v>
      </c>
      <c r="K9770">
        <v>0.999</v>
      </c>
      <c r="L9770">
        <v>5.7400000000000003E-3</v>
      </c>
      <c r="M9770">
        <v>0.13600000000000001</v>
      </c>
      <c r="S9770" t="str">
        <f t="shared" si="305"/>
        <v/>
      </c>
      <c r="T9770">
        <f t="shared" si="306"/>
        <v>0.999</v>
      </c>
    </row>
    <row r="9771" spans="1:20" x14ac:dyDescent="0.3">
      <c r="A9771" t="s">
        <v>75</v>
      </c>
      <c r="B9771">
        <v>143</v>
      </c>
      <c r="C9771" t="s">
        <v>12</v>
      </c>
      <c r="D9771" t="s">
        <v>23</v>
      </c>
      <c r="E9771" t="s">
        <v>14</v>
      </c>
      <c r="F9771" t="s">
        <v>76</v>
      </c>
      <c r="G9771">
        <v>143</v>
      </c>
      <c r="H9771" t="s">
        <v>16</v>
      </c>
      <c r="I9771" t="s">
        <v>24</v>
      </c>
      <c r="J9771" t="s">
        <v>55</v>
      </c>
      <c r="K9771">
        <v>0.84</v>
      </c>
      <c r="L9771">
        <v>6.83E-2</v>
      </c>
      <c r="M9771">
        <v>0.83599999999999997</v>
      </c>
      <c r="S9771" t="str">
        <f t="shared" si="305"/>
        <v/>
      </c>
      <c r="T9771">
        <f t="shared" si="306"/>
        <v>0.84</v>
      </c>
    </row>
    <row r="9772" spans="1:20" x14ac:dyDescent="0.3">
      <c r="A9772" t="s">
        <v>75</v>
      </c>
      <c r="B9772">
        <v>143</v>
      </c>
      <c r="C9772" t="s">
        <v>12</v>
      </c>
      <c r="D9772" t="s">
        <v>25</v>
      </c>
      <c r="E9772" t="s">
        <v>14</v>
      </c>
      <c r="F9772" t="s">
        <v>76</v>
      </c>
      <c r="G9772">
        <v>143</v>
      </c>
      <c r="H9772" t="s">
        <v>16</v>
      </c>
      <c r="I9772" t="s">
        <v>26</v>
      </c>
      <c r="J9772" t="s">
        <v>18</v>
      </c>
      <c r="K9772">
        <v>0.99099999999999999</v>
      </c>
      <c r="L9772">
        <v>3.2599999999999997E-2</v>
      </c>
      <c r="M9772">
        <v>0.71099999999999997</v>
      </c>
      <c r="S9772" t="str">
        <f t="shared" si="305"/>
        <v/>
      </c>
      <c r="T9772">
        <f t="shared" si="306"/>
        <v>0.99099999999999999</v>
      </c>
    </row>
    <row r="9773" spans="1:20" x14ac:dyDescent="0.3">
      <c r="A9773" t="s">
        <v>75</v>
      </c>
      <c r="B9773">
        <v>143</v>
      </c>
      <c r="C9773" t="s">
        <v>12</v>
      </c>
      <c r="D9773" t="s">
        <v>27</v>
      </c>
      <c r="E9773" t="s">
        <v>14</v>
      </c>
      <c r="F9773" t="s">
        <v>76</v>
      </c>
      <c r="G9773">
        <v>143</v>
      </c>
      <c r="H9773" t="s">
        <v>16</v>
      </c>
      <c r="I9773" t="s">
        <v>28</v>
      </c>
      <c r="J9773" t="s">
        <v>18</v>
      </c>
      <c r="K9773">
        <v>1</v>
      </c>
      <c r="L9773">
        <v>2.5999999999999998E-4</v>
      </c>
      <c r="M9773">
        <v>1.8000000000000001E-4</v>
      </c>
      <c r="S9773" t="str">
        <f t="shared" si="305"/>
        <v/>
      </c>
      <c r="T9773">
        <f t="shared" si="306"/>
        <v>1</v>
      </c>
    </row>
    <row r="9774" spans="1:20" x14ac:dyDescent="0.3">
      <c r="A9774" t="s">
        <v>75</v>
      </c>
      <c r="B9774">
        <v>143</v>
      </c>
      <c r="C9774" t="s">
        <v>12</v>
      </c>
      <c r="D9774" t="s">
        <v>29</v>
      </c>
      <c r="E9774" t="s">
        <v>14</v>
      </c>
      <c r="F9774" t="s">
        <v>76</v>
      </c>
      <c r="G9774">
        <v>143</v>
      </c>
      <c r="H9774" t="s">
        <v>16</v>
      </c>
      <c r="I9774" t="s">
        <v>30</v>
      </c>
      <c r="J9774" t="s">
        <v>18</v>
      </c>
      <c r="K9774">
        <v>1</v>
      </c>
      <c r="L9774">
        <v>2.5999999999999998E-4</v>
      </c>
      <c r="M9774">
        <v>1.8000000000000001E-4</v>
      </c>
      <c r="S9774" t="str">
        <f t="shared" si="305"/>
        <v/>
      </c>
      <c r="T9774">
        <f t="shared" si="306"/>
        <v>1</v>
      </c>
    </row>
    <row r="9775" spans="1:20" x14ac:dyDescent="0.3">
      <c r="A9775" t="s">
        <v>75</v>
      </c>
      <c r="B9775">
        <v>143</v>
      </c>
      <c r="C9775" t="s">
        <v>12</v>
      </c>
      <c r="D9775" t="s">
        <v>31</v>
      </c>
      <c r="E9775" t="s">
        <v>14</v>
      </c>
      <c r="F9775" t="s">
        <v>76</v>
      </c>
      <c r="G9775">
        <v>143</v>
      </c>
      <c r="H9775" t="s">
        <v>16</v>
      </c>
      <c r="I9775" t="s">
        <v>32</v>
      </c>
      <c r="J9775" t="s">
        <v>18</v>
      </c>
      <c r="K9775">
        <v>1</v>
      </c>
      <c r="L9775">
        <v>2.5999999999999998E-4</v>
      </c>
      <c r="M9775">
        <v>1.8000000000000001E-4</v>
      </c>
      <c r="S9775" t="str">
        <f t="shared" si="305"/>
        <v/>
      </c>
      <c r="T9775">
        <f t="shared" si="306"/>
        <v>1</v>
      </c>
    </row>
    <row r="9776" spans="1:20" x14ac:dyDescent="0.3">
      <c r="A9776" t="s">
        <v>75</v>
      </c>
      <c r="B9776">
        <v>143</v>
      </c>
      <c r="C9776" t="s">
        <v>12</v>
      </c>
      <c r="D9776" t="s">
        <v>33</v>
      </c>
      <c r="E9776" t="s">
        <v>14</v>
      </c>
      <c r="F9776" t="s">
        <v>76</v>
      </c>
      <c r="G9776">
        <v>143</v>
      </c>
      <c r="H9776" t="s">
        <v>16</v>
      </c>
      <c r="I9776" t="s">
        <v>34</v>
      </c>
      <c r="J9776" t="s">
        <v>18</v>
      </c>
      <c r="K9776">
        <v>1</v>
      </c>
      <c r="L9776">
        <v>2.5999999999999998E-4</v>
      </c>
      <c r="M9776">
        <v>1.8000000000000001E-4</v>
      </c>
      <c r="S9776" t="str">
        <f t="shared" si="305"/>
        <v/>
      </c>
      <c r="T9776">
        <f t="shared" si="306"/>
        <v>1</v>
      </c>
    </row>
    <row r="9777" spans="1:20" x14ac:dyDescent="0.3">
      <c r="A9777" t="s">
        <v>75</v>
      </c>
      <c r="B9777">
        <v>143</v>
      </c>
      <c r="C9777" t="s">
        <v>12</v>
      </c>
      <c r="D9777" t="s">
        <v>35</v>
      </c>
      <c r="E9777" t="s">
        <v>14</v>
      </c>
      <c r="F9777" t="s">
        <v>76</v>
      </c>
      <c r="G9777">
        <v>143</v>
      </c>
      <c r="H9777" t="s">
        <v>16</v>
      </c>
      <c r="I9777" t="s">
        <v>36</v>
      </c>
      <c r="J9777" t="s">
        <v>18</v>
      </c>
      <c r="K9777">
        <v>1</v>
      </c>
      <c r="L9777">
        <v>2.5999999999999998E-4</v>
      </c>
      <c r="M9777">
        <v>1.8000000000000001E-4</v>
      </c>
      <c r="S9777" t="str">
        <f t="shared" si="305"/>
        <v/>
      </c>
      <c r="T9777">
        <f t="shared" si="306"/>
        <v>1</v>
      </c>
    </row>
    <row r="9778" spans="1:20" x14ac:dyDescent="0.3">
      <c r="A9778" t="s">
        <v>75</v>
      </c>
      <c r="B9778">
        <v>143</v>
      </c>
      <c r="C9778" t="s">
        <v>12</v>
      </c>
      <c r="D9778" t="s">
        <v>37</v>
      </c>
      <c r="E9778" t="s">
        <v>14</v>
      </c>
      <c r="F9778" t="s">
        <v>76</v>
      </c>
      <c r="G9778">
        <v>143</v>
      </c>
      <c r="H9778" t="s">
        <v>16</v>
      </c>
      <c r="I9778" t="s">
        <v>38</v>
      </c>
      <c r="J9778" t="s">
        <v>18</v>
      </c>
      <c r="K9778">
        <v>1</v>
      </c>
      <c r="L9778">
        <v>2.5999999999999998E-4</v>
      </c>
      <c r="M9778">
        <v>1.8000000000000001E-4</v>
      </c>
      <c r="S9778" t="str">
        <f t="shared" si="305"/>
        <v/>
      </c>
      <c r="T9778">
        <f t="shared" si="306"/>
        <v>1</v>
      </c>
    </row>
    <row r="9779" spans="1:20" x14ac:dyDescent="0.3">
      <c r="A9779" t="s">
        <v>75</v>
      </c>
      <c r="B9779">
        <v>143</v>
      </c>
      <c r="C9779" t="s">
        <v>12</v>
      </c>
      <c r="D9779" t="s">
        <v>39</v>
      </c>
      <c r="E9779" t="s">
        <v>14</v>
      </c>
      <c r="F9779" t="s">
        <v>76</v>
      </c>
      <c r="G9779">
        <v>143</v>
      </c>
      <c r="H9779" t="s">
        <v>16</v>
      </c>
      <c r="I9779" t="s">
        <v>40</v>
      </c>
      <c r="J9779" t="s">
        <v>18</v>
      </c>
      <c r="K9779">
        <v>1</v>
      </c>
      <c r="L9779">
        <v>2.5999999999999998E-4</v>
      </c>
      <c r="M9779">
        <v>1.8000000000000001E-4</v>
      </c>
      <c r="S9779" t="str">
        <f t="shared" si="305"/>
        <v/>
      </c>
      <c r="T9779">
        <f t="shared" si="306"/>
        <v>1</v>
      </c>
    </row>
    <row r="9780" spans="1:20" x14ac:dyDescent="0.3">
      <c r="A9780" t="s">
        <v>75</v>
      </c>
      <c r="B9780">
        <v>143</v>
      </c>
      <c r="C9780" t="s">
        <v>12</v>
      </c>
      <c r="D9780" t="s">
        <v>41</v>
      </c>
      <c r="E9780" t="s">
        <v>14</v>
      </c>
      <c r="F9780" t="s">
        <v>76</v>
      </c>
      <c r="G9780">
        <v>143</v>
      </c>
      <c r="H9780" t="s">
        <v>16</v>
      </c>
      <c r="I9780" t="s">
        <v>42</v>
      </c>
      <c r="J9780" t="s">
        <v>18</v>
      </c>
      <c r="K9780">
        <v>0.995</v>
      </c>
      <c r="L9780">
        <v>2.7699999999999999E-2</v>
      </c>
      <c r="M9780">
        <v>0.68100000000000005</v>
      </c>
      <c r="S9780" t="str">
        <f t="shared" si="305"/>
        <v/>
      </c>
      <c r="T9780">
        <f t="shared" si="306"/>
        <v>0.995</v>
      </c>
    </row>
    <row r="9781" spans="1:20" x14ac:dyDescent="0.3">
      <c r="A9781" t="s">
        <v>75</v>
      </c>
      <c r="B9781">
        <v>143</v>
      </c>
      <c r="C9781" t="s">
        <v>12</v>
      </c>
      <c r="D9781" t="s">
        <v>43</v>
      </c>
      <c r="E9781" t="s">
        <v>14</v>
      </c>
      <c r="F9781" t="s">
        <v>76</v>
      </c>
      <c r="G9781">
        <v>143</v>
      </c>
      <c r="H9781" t="s">
        <v>16</v>
      </c>
      <c r="I9781" t="s">
        <v>44</v>
      </c>
      <c r="J9781" t="s">
        <v>18</v>
      </c>
      <c r="K9781">
        <v>1</v>
      </c>
      <c r="L9781">
        <v>2.5999999999999998E-4</v>
      </c>
      <c r="M9781">
        <v>1.8000000000000001E-4</v>
      </c>
      <c r="S9781" t="str">
        <f t="shared" si="305"/>
        <v/>
      </c>
      <c r="T9781">
        <f t="shared" si="306"/>
        <v>1</v>
      </c>
    </row>
    <row r="9782" spans="1:20" x14ac:dyDescent="0.3">
      <c r="A9782" t="s">
        <v>75</v>
      </c>
      <c r="B9782">
        <v>143</v>
      </c>
      <c r="C9782" t="s">
        <v>12</v>
      </c>
      <c r="D9782" t="s">
        <v>45</v>
      </c>
      <c r="E9782" t="s">
        <v>14</v>
      </c>
      <c r="F9782" t="s">
        <v>76</v>
      </c>
      <c r="G9782">
        <v>143</v>
      </c>
      <c r="H9782" t="s">
        <v>16</v>
      </c>
      <c r="I9782" t="s">
        <v>46</v>
      </c>
      <c r="J9782" t="s">
        <v>18</v>
      </c>
      <c r="K9782">
        <v>1</v>
      </c>
      <c r="L9782">
        <v>2.5999999999999998E-4</v>
      </c>
      <c r="M9782">
        <v>1.8000000000000001E-4</v>
      </c>
      <c r="S9782" t="str">
        <f t="shared" si="305"/>
        <v/>
      </c>
      <c r="T9782">
        <f t="shared" si="306"/>
        <v>1</v>
      </c>
    </row>
    <row r="9783" spans="1:20" x14ac:dyDescent="0.3">
      <c r="A9783" t="s">
        <v>75</v>
      </c>
      <c r="B9783">
        <v>143</v>
      </c>
      <c r="C9783" t="s">
        <v>12</v>
      </c>
      <c r="D9783" t="s">
        <v>47</v>
      </c>
      <c r="E9783" t="s">
        <v>14</v>
      </c>
      <c r="F9783" t="s">
        <v>76</v>
      </c>
      <c r="G9783">
        <v>143</v>
      </c>
      <c r="H9783" t="s">
        <v>16</v>
      </c>
      <c r="I9783" t="s">
        <v>48</v>
      </c>
      <c r="J9783" t="s">
        <v>18</v>
      </c>
      <c r="K9783">
        <v>1</v>
      </c>
      <c r="L9783">
        <v>2.5999999999999998E-4</v>
      </c>
      <c r="M9783">
        <v>1.8000000000000001E-4</v>
      </c>
      <c r="S9783" t="str">
        <f t="shared" si="305"/>
        <v/>
      </c>
      <c r="T9783">
        <f t="shared" si="306"/>
        <v>1</v>
      </c>
    </row>
    <row r="9784" spans="1:20" x14ac:dyDescent="0.3">
      <c r="A9784" t="s">
        <v>75</v>
      </c>
      <c r="B9784">
        <v>143</v>
      </c>
      <c r="C9784" t="s">
        <v>12</v>
      </c>
      <c r="D9784" t="s">
        <v>49</v>
      </c>
      <c r="E9784" t="s">
        <v>14</v>
      </c>
      <c r="F9784" t="s">
        <v>76</v>
      </c>
      <c r="G9784">
        <v>143</v>
      </c>
      <c r="H9784" t="s">
        <v>16</v>
      </c>
      <c r="I9784" t="s">
        <v>50</v>
      </c>
      <c r="J9784" t="s">
        <v>18</v>
      </c>
      <c r="K9784">
        <v>1</v>
      </c>
      <c r="L9784">
        <v>2.5999999999999998E-4</v>
      </c>
      <c r="M9784">
        <v>1.8000000000000001E-4</v>
      </c>
      <c r="S9784" t="str">
        <f t="shared" si="305"/>
        <v/>
      </c>
      <c r="T9784">
        <f t="shared" si="306"/>
        <v>1</v>
      </c>
    </row>
    <row r="9785" spans="1:20" x14ac:dyDescent="0.3">
      <c r="A9785" t="s">
        <v>75</v>
      </c>
      <c r="B9785">
        <v>143</v>
      </c>
      <c r="C9785" t="s">
        <v>12</v>
      </c>
      <c r="D9785" t="s">
        <v>51</v>
      </c>
      <c r="E9785" t="s">
        <v>14</v>
      </c>
      <c r="F9785" t="s">
        <v>76</v>
      </c>
      <c r="G9785">
        <v>143</v>
      </c>
      <c r="H9785" t="s">
        <v>16</v>
      </c>
      <c r="I9785" t="s">
        <v>52</v>
      </c>
      <c r="J9785" t="s">
        <v>18</v>
      </c>
      <c r="K9785">
        <v>1</v>
      </c>
      <c r="L9785">
        <v>2.5999999999999998E-4</v>
      </c>
      <c r="M9785">
        <v>1.8000000000000001E-4</v>
      </c>
      <c r="S9785" t="str">
        <f t="shared" si="305"/>
        <v/>
      </c>
      <c r="T9785">
        <f t="shared" si="306"/>
        <v>1</v>
      </c>
    </row>
    <row r="9786" spans="1:20" x14ac:dyDescent="0.3">
      <c r="A9786" t="s">
        <v>75</v>
      </c>
      <c r="B9786">
        <v>143</v>
      </c>
      <c r="C9786" t="s">
        <v>12</v>
      </c>
      <c r="D9786" t="s">
        <v>53</v>
      </c>
      <c r="E9786" t="s">
        <v>14</v>
      </c>
      <c r="F9786" t="s">
        <v>76</v>
      </c>
      <c r="G9786">
        <v>143</v>
      </c>
      <c r="H9786" t="s">
        <v>16</v>
      </c>
      <c r="I9786" t="s">
        <v>54</v>
      </c>
      <c r="J9786" t="s">
        <v>18</v>
      </c>
      <c r="K9786">
        <v>1</v>
      </c>
      <c r="L9786">
        <v>2.5999999999999998E-4</v>
      </c>
      <c r="M9786">
        <v>1.8000000000000001E-4</v>
      </c>
      <c r="S9786" t="str">
        <f t="shared" si="305"/>
        <v/>
      </c>
      <c r="T9786">
        <f t="shared" si="306"/>
        <v>1</v>
      </c>
    </row>
    <row r="9787" spans="1:20" x14ac:dyDescent="0.3">
      <c r="A9787" t="s">
        <v>75</v>
      </c>
      <c r="B9787">
        <v>191</v>
      </c>
      <c r="C9787" t="s">
        <v>12</v>
      </c>
      <c r="D9787" t="s">
        <v>13</v>
      </c>
      <c r="E9787" t="s">
        <v>14</v>
      </c>
      <c r="F9787" t="s">
        <v>76</v>
      </c>
      <c r="G9787">
        <v>191</v>
      </c>
      <c r="H9787" t="s">
        <v>16</v>
      </c>
      <c r="I9787" t="s">
        <v>17</v>
      </c>
      <c r="J9787" t="s">
        <v>18</v>
      </c>
      <c r="K9787">
        <v>0.999</v>
      </c>
      <c r="L9787">
        <v>5.7400000000000003E-3</v>
      </c>
      <c r="M9787">
        <v>0.13600000000000001</v>
      </c>
      <c r="S9787">
        <f t="shared" si="305"/>
        <v>0.999</v>
      </c>
      <c r="T9787" t="str">
        <f t="shared" si="306"/>
        <v/>
      </c>
    </row>
    <row r="9788" spans="1:20" x14ac:dyDescent="0.3">
      <c r="A9788" t="s">
        <v>75</v>
      </c>
      <c r="B9788">
        <v>191</v>
      </c>
      <c r="C9788" t="s">
        <v>12</v>
      </c>
      <c r="D9788" t="s">
        <v>19</v>
      </c>
      <c r="E9788" t="s">
        <v>14</v>
      </c>
      <c r="F9788" t="s">
        <v>76</v>
      </c>
      <c r="G9788">
        <v>191</v>
      </c>
      <c r="H9788" t="s">
        <v>16</v>
      </c>
      <c r="I9788" t="s">
        <v>20</v>
      </c>
      <c r="J9788" t="s">
        <v>18</v>
      </c>
      <c r="K9788">
        <v>0.998</v>
      </c>
      <c r="L9788">
        <v>1.12E-2</v>
      </c>
      <c r="M9788">
        <v>0.27300000000000002</v>
      </c>
      <c r="S9788" t="str">
        <f t="shared" si="305"/>
        <v/>
      </c>
      <c r="T9788">
        <f t="shared" si="306"/>
        <v>0.998</v>
      </c>
    </row>
    <row r="9789" spans="1:20" x14ac:dyDescent="0.3">
      <c r="A9789" t="s">
        <v>75</v>
      </c>
      <c r="B9789">
        <v>191</v>
      </c>
      <c r="C9789" t="s">
        <v>12</v>
      </c>
      <c r="D9789" t="s">
        <v>21</v>
      </c>
      <c r="E9789" t="s">
        <v>14</v>
      </c>
      <c r="F9789" t="s">
        <v>76</v>
      </c>
      <c r="G9789">
        <v>191</v>
      </c>
      <c r="H9789" t="s">
        <v>16</v>
      </c>
      <c r="I9789" t="s">
        <v>22</v>
      </c>
      <c r="J9789" t="s">
        <v>18</v>
      </c>
      <c r="K9789">
        <v>0.99399999999999999</v>
      </c>
      <c r="L9789">
        <v>2.8899999999999999E-2</v>
      </c>
      <c r="M9789">
        <v>0.68899999999999995</v>
      </c>
      <c r="S9789" t="str">
        <f t="shared" si="305"/>
        <v/>
      </c>
      <c r="T9789">
        <f t="shared" si="306"/>
        <v>0.99399999999999999</v>
      </c>
    </row>
    <row r="9790" spans="1:20" x14ac:dyDescent="0.3">
      <c r="A9790" t="s">
        <v>75</v>
      </c>
      <c r="B9790">
        <v>191</v>
      </c>
      <c r="C9790" t="s">
        <v>12</v>
      </c>
      <c r="D9790" t="s">
        <v>23</v>
      </c>
      <c r="E9790" t="s">
        <v>14</v>
      </c>
      <c r="F9790" t="s">
        <v>76</v>
      </c>
      <c r="G9790">
        <v>191</v>
      </c>
      <c r="H9790" t="s">
        <v>16</v>
      </c>
      <c r="I9790" t="s">
        <v>24</v>
      </c>
      <c r="J9790" t="s">
        <v>55</v>
      </c>
      <c r="K9790">
        <v>0.86499999999999999</v>
      </c>
      <c r="L9790">
        <v>6.6199999999999995E-2</v>
      </c>
      <c r="M9790">
        <v>0.82899999999999996</v>
      </c>
      <c r="S9790" t="str">
        <f t="shared" si="305"/>
        <v/>
      </c>
      <c r="T9790">
        <f t="shared" si="306"/>
        <v>0.86499999999999999</v>
      </c>
    </row>
    <row r="9791" spans="1:20" x14ac:dyDescent="0.3">
      <c r="A9791" t="s">
        <v>75</v>
      </c>
      <c r="B9791">
        <v>191</v>
      </c>
      <c r="C9791" t="s">
        <v>12</v>
      </c>
      <c r="D9791" t="s">
        <v>25</v>
      </c>
      <c r="E9791" t="s">
        <v>14</v>
      </c>
      <c r="F9791" t="s">
        <v>76</v>
      </c>
      <c r="G9791">
        <v>191</v>
      </c>
      <c r="H9791" t="s">
        <v>16</v>
      </c>
      <c r="I9791" t="s">
        <v>26</v>
      </c>
      <c r="J9791" t="s">
        <v>55</v>
      </c>
      <c r="K9791">
        <v>0.93300000000000005</v>
      </c>
      <c r="L9791">
        <v>5.7299999999999997E-2</v>
      </c>
      <c r="M9791">
        <v>0.80400000000000005</v>
      </c>
      <c r="S9791" t="str">
        <f t="shared" ref="S9791:S9854" si="307">IF(I9791="  Q",K9791,"")</f>
        <v/>
      </c>
      <c r="T9791">
        <f t="shared" si="306"/>
        <v>0.93300000000000005</v>
      </c>
    </row>
    <row r="9792" spans="1:20" x14ac:dyDescent="0.3">
      <c r="A9792" t="s">
        <v>75</v>
      </c>
      <c r="B9792">
        <v>191</v>
      </c>
      <c r="C9792" t="s">
        <v>12</v>
      </c>
      <c r="D9792" t="s">
        <v>27</v>
      </c>
      <c r="E9792" t="s">
        <v>14</v>
      </c>
      <c r="F9792" t="s">
        <v>76</v>
      </c>
      <c r="G9792">
        <v>191</v>
      </c>
      <c r="H9792" t="s">
        <v>16</v>
      </c>
      <c r="I9792" t="s">
        <v>28</v>
      </c>
      <c r="J9792" t="s">
        <v>55</v>
      </c>
      <c r="K9792">
        <v>0.93899999999999995</v>
      </c>
      <c r="L9792">
        <v>5.62E-2</v>
      </c>
      <c r="M9792">
        <v>0.8</v>
      </c>
      <c r="S9792" t="str">
        <f t="shared" si="307"/>
        <v/>
      </c>
      <c r="T9792">
        <f t="shared" si="306"/>
        <v>0.93899999999999995</v>
      </c>
    </row>
    <row r="9793" spans="1:20" x14ac:dyDescent="0.3">
      <c r="A9793" t="s">
        <v>75</v>
      </c>
      <c r="B9793">
        <v>191</v>
      </c>
      <c r="C9793" t="s">
        <v>12</v>
      </c>
      <c r="D9793" t="s">
        <v>29</v>
      </c>
      <c r="E9793" t="s">
        <v>14</v>
      </c>
      <c r="F9793" t="s">
        <v>76</v>
      </c>
      <c r="G9793">
        <v>191</v>
      </c>
      <c r="H9793" t="s">
        <v>16</v>
      </c>
      <c r="I9793" t="s">
        <v>30</v>
      </c>
      <c r="J9793" t="s">
        <v>18</v>
      </c>
      <c r="K9793">
        <v>1</v>
      </c>
      <c r="L9793">
        <v>2.5999999999999998E-4</v>
      </c>
      <c r="M9793">
        <v>1.8000000000000001E-4</v>
      </c>
      <c r="S9793" t="str">
        <f t="shared" si="307"/>
        <v/>
      </c>
      <c r="T9793">
        <f t="shared" si="306"/>
        <v>1</v>
      </c>
    </row>
    <row r="9794" spans="1:20" x14ac:dyDescent="0.3">
      <c r="A9794" t="s">
        <v>75</v>
      </c>
      <c r="B9794">
        <v>191</v>
      </c>
      <c r="C9794" t="s">
        <v>12</v>
      </c>
      <c r="D9794" t="s">
        <v>31</v>
      </c>
      <c r="E9794" t="s">
        <v>14</v>
      </c>
      <c r="F9794" t="s">
        <v>76</v>
      </c>
      <c r="G9794">
        <v>191</v>
      </c>
      <c r="H9794" t="s">
        <v>16</v>
      </c>
      <c r="I9794" t="s">
        <v>32</v>
      </c>
      <c r="J9794" t="s">
        <v>18</v>
      </c>
      <c r="K9794">
        <v>0.997</v>
      </c>
      <c r="L9794">
        <v>1.67E-2</v>
      </c>
      <c r="M9794">
        <v>0.40899999999999997</v>
      </c>
      <c r="S9794" t="str">
        <f t="shared" si="307"/>
        <v/>
      </c>
      <c r="T9794">
        <f t="shared" si="306"/>
        <v>0.997</v>
      </c>
    </row>
    <row r="9795" spans="1:20" x14ac:dyDescent="0.3">
      <c r="A9795" t="s">
        <v>75</v>
      </c>
      <c r="B9795">
        <v>191</v>
      </c>
      <c r="C9795" t="s">
        <v>12</v>
      </c>
      <c r="D9795" t="s">
        <v>33</v>
      </c>
      <c r="E9795" t="s">
        <v>14</v>
      </c>
      <c r="F9795" t="s">
        <v>76</v>
      </c>
      <c r="G9795">
        <v>191</v>
      </c>
      <c r="H9795" t="s">
        <v>16</v>
      </c>
      <c r="I9795" t="s">
        <v>34</v>
      </c>
      <c r="J9795" t="s">
        <v>18</v>
      </c>
      <c r="K9795">
        <v>0.998</v>
      </c>
      <c r="L9795">
        <v>1.12E-2</v>
      </c>
      <c r="M9795">
        <v>0.27300000000000002</v>
      </c>
      <c r="S9795" t="str">
        <f t="shared" si="307"/>
        <v/>
      </c>
      <c r="T9795">
        <f t="shared" ref="T9795:T9858" si="308">IF(S9795="",K9795,"")</f>
        <v>0.998</v>
      </c>
    </row>
    <row r="9796" spans="1:20" x14ac:dyDescent="0.3">
      <c r="A9796" t="s">
        <v>75</v>
      </c>
      <c r="B9796">
        <v>191</v>
      </c>
      <c r="C9796" t="s">
        <v>12</v>
      </c>
      <c r="D9796" t="s">
        <v>35</v>
      </c>
      <c r="E9796" t="s">
        <v>14</v>
      </c>
      <c r="F9796" t="s">
        <v>76</v>
      </c>
      <c r="G9796">
        <v>191</v>
      </c>
      <c r="H9796" t="s">
        <v>16</v>
      </c>
      <c r="I9796" t="s">
        <v>36</v>
      </c>
      <c r="J9796" t="s">
        <v>18</v>
      </c>
      <c r="K9796">
        <v>0.998</v>
      </c>
      <c r="L9796">
        <v>1.12E-2</v>
      </c>
      <c r="M9796">
        <v>0.27300000000000002</v>
      </c>
      <c r="S9796" t="str">
        <f t="shared" si="307"/>
        <v/>
      </c>
      <c r="T9796">
        <f t="shared" si="308"/>
        <v>0.998</v>
      </c>
    </row>
    <row r="9797" spans="1:20" x14ac:dyDescent="0.3">
      <c r="A9797" t="s">
        <v>75</v>
      </c>
      <c r="B9797">
        <v>191</v>
      </c>
      <c r="C9797" t="s">
        <v>12</v>
      </c>
      <c r="D9797" t="s">
        <v>37</v>
      </c>
      <c r="E9797" t="s">
        <v>14</v>
      </c>
      <c r="F9797" t="s">
        <v>76</v>
      </c>
      <c r="G9797">
        <v>191</v>
      </c>
      <c r="H9797" t="s">
        <v>16</v>
      </c>
      <c r="I9797" t="s">
        <v>38</v>
      </c>
      <c r="J9797" t="s">
        <v>18</v>
      </c>
      <c r="K9797">
        <v>0.998</v>
      </c>
      <c r="L9797">
        <v>1.12E-2</v>
      </c>
      <c r="M9797">
        <v>0.27300000000000002</v>
      </c>
      <c r="S9797" t="str">
        <f t="shared" si="307"/>
        <v/>
      </c>
      <c r="T9797">
        <f t="shared" si="308"/>
        <v>0.998</v>
      </c>
    </row>
    <row r="9798" spans="1:20" x14ac:dyDescent="0.3">
      <c r="A9798" t="s">
        <v>75</v>
      </c>
      <c r="B9798">
        <v>191</v>
      </c>
      <c r="C9798" t="s">
        <v>12</v>
      </c>
      <c r="D9798" t="s">
        <v>39</v>
      </c>
      <c r="E9798" t="s">
        <v>14</v>
      </c>
      <c r="F9798" t="s">
        <v>76</v>
      </c>
      <c r="G9798">
        <v>191</v>
      </c>
      <c r="H9798" t="s">
        <v>16</v>
      </c>
      <c r="I9798" t="s">
        <v>40</v>
      </c>
      <c r="J9798" t="s">
        <v>18</v>
      </c>
      <c r="K9798">
        <v>1</v>
      </c>
      <c r="L9798">
        <v>2.5999999999999998E-4</v>
      </c>
      <c r="M9798">
        <v>1.8000000000000001E-4</v>
      </c>
      <c r="S9798" t="str">
        <f t="shared" si="307"/>
        <v/>
      </c>
      <c r="T9798">
        <f t="shared" si="308"/>
        <v>1</v>
      </c>
    </row>
    <row r="9799" spans="1:20" x14ac:dyDescent="0.3">
      <c r="A9799" t="s">
        <v>75</v>
      </c>
      <c r="B9799">
        <v>191</v>
      </c>
      <c r="C9799" t="s">
        <v>12</v>
      </c>
      <c r="D9799" t="s">
        <v>41</v>
      </c>
      <c r="E9799" t="s">
        <v>14</v>
      </c>
      <c r="F9799" t="s">
        <v>76</v>
      </c>
      <c r="G9799">
        <v>191</v>
      </c>
      <c r="H9799" t="s">
        <v>16</v>
      </c>
      <c r="I9799" t="s">
        <v>42</v>
      </c>
      <c r="J9799" t="s">
        <v>55</v>
      </c>
      <c r="K9799">
        <v>0.52900000000000003</v>
      </c>
      <c r="L9799">
        <v>9.5500000000000002E-2</v>
      </c>
      <c r="M9799">
        <v>0.88100000000000001</v>
      </c>
      <c r="S9799" t="str">
        <f t="shared" si="307"/>
        <v/>
      </c>
      <c r="T9799">
        <f t="shared" si="308"/>
        <v>0.52900000000000003</v>
      </c>
    </row>
    <row r="9800" spans="1:20" x14ac:dyDescent="0.3">
      <c r="A9800" t="s">
        <v>75</v>
      </c>
      <c r="B9800">
        <v>191</v>
      </c>
      <c r="C9800" t="s">
        <v>12</v>
      </c>
      <c r="D9800" t="s">
        <v>43</v>
      </c>
      <c r="E9800" t="s">
        <v>14</v>
      </c>
      <c r="F9800" t="s">
        <v>76</v>
      </c>
      <c r="G9800">
        <v>191</v>
      </c>
      <c r="H9800" t="s">
        <v>16</v>
      </c>
      <c r="I9800" t="s">
        <v>44</v>
      </c>
      <c r="J9800" t="s">
        <v>18</v>
      </c>
      <c r="K9800">
        <v>1</v>
      </c>
      <c r="L9800">
        <v>2.5999999999999998E-4</v>
      </c>
      <c r="M9800">
        <v>1.8000000000000001E-4</v>
      </c>
      <c r="S9800" t="str">
        <f t="shared" si="307"/>
        <v/>
      </c>
      <c r="T9800">
        <f t="shared" si="308"/>
        <v>1</v>
      </c>
    </row>
    <row r="9801" spans="1:20" x14ac:dyDescent="0.3">
      <c r="A9801" t="s">
        <v>75</v>
      </c>
      <c r="B9801">
        <v>191</v>
      </c>
      <c r="C9801" t="s">
        <v>12</v>
      </c>
      <c r="D9801" t="s">
        <v>45</v>
      </c>
      <c r="E9801" t="s">
        <v>14</v>
      </c>
      <c r="F9801" t="s">
        <v>76</v>
      </c>
      <c r="G9801">
        <v>191</v>
      </c>
      <c r="H9801" t="s">
        <v>16</v>
      </c>
      <c r="I9801" t="s">
        <v>46</v>
      </c>
      <c r="J9801" t="s">
        <v>18</v>
      </c>
      <c r="K9801">
        <v>0.997</v>
      </c>
      <c r="L9801">
        <v>1.67E-2</v>
      </c>
      <c r="M9801">
        <v>0.40899999999999997</v>
      </c>
      <c r="S9801" t="str">
        <f t="shared" si="307"/>
        <v/>
      </c>
      <c r="T9801">
        <f t="shared" si="308"/>
        <v>0.997</v>
      </c>
    </row>
    <row r="9802" spans="1:20" x14ac:dyDescent="0.3">
      <c r="A9802" t="s">
        <v>75</v>
      </c>
      <c r="B9802">
        <v>191</v>
      </c>
      <c r="C9802" t="s">
        <v>12</v>
      </c>
      <c r="D9802" t="s">
        <v>47</v>
      </c>
      <c r="E9802" t="s">
        <v>14</v>
      </c>
      <c r="F9802" t="s">
        <v>76</v>
      </c>
      <c r="G9802">
        <v>191</v>
      </c>
      <c r="H9802" t="s">
        <v>16</v>
      </c>
      <c r="I9802" t="s">
        <v>48</v>
      </c>
      <c r="J9802" t="s">
        <v>18</v>
      </c>
      <c r="K9802">
        <v>1</v>
      </c>
      <c r="L9802">
        <v>2.5999999999999998E-4</v>
      </c>
      <c r="M9802">
        <v>1.8000000000000001E-4</v>
      </c>
      <c r="S9802" t="str">
        <f t="shared" si="307"/>
        <v/>
      </c>
      <c r="T9802">
        <f t="shared" si="308"/>
        <v>1</v>
      </c>
    </row>
    <row r="9803" spans="1:20" x14ac:dyDescent="0.3">
      <c r="A9803" t="s">
        <v>75</v>
      </c>
      <c r="B9803">
        <v>191</v>
      </c>
      <c r="C9803" t="s">
        <v>12</v>
      </c>
      <c r="D9803" t="s">
        <v>49</v>
      </c>
      <c r="E9803" t="s">
        <v>14</v>
      </c>
      <c r="F9803" t="s">
        <v>76</v>
      </c>
      <c r="G9803">
        <v>191</v>
      </c>
      <c r="H9803" t="s">
        <v>16</v>
      </c>
      <c r="I9803" t="s">
        <v>50</v>
      </c>
      <c r="J9803" t="s">
        <v>18</v>
      </c>
      <c r="K9803">
        <v>0.999</v>
      </c>
      <c r="L9803">
        <v>5.7400000000000003E-3</v>
      </c>
      <c r="M9803">
        <v>0.13600000000000001</v>
      </c>
      <c r="S9803" t="str">
        <f t="shared" si="307"/>
        <v/>
      </c>
      <c r="T9803">
        <f t="shared" si="308"/>
        <v>0.999</v>
      </c>
    </row>
    <row r="9804" spans="1:20" x14ac:dyDescent="0.3">
      <c r="A9804" t="s">
        <v>75</v>
      </c>
      <c r="B9804">
        <v>191</v>
      </c>
      <c r="C9804" t="s">
        <v>12</v>
      </c>
      <c r="D9804" t="s">
        <v>51</v>
      </c>
      <c r="E9804" t="s">
        <v>14</v>
      </c>
      <c r="F9804" t="s">
        <v>76</v>
      </c>
      <c r="G9804">
        <v>191</v>
      </c>
      <c r="H9804" t="s">
        <v>16</v>
      </c>
      <c r="I9804" t="s">
        <v>52</v>
      </c>
      <c r="J9804" t="s">
        <v>18</v>
      </c>
      <c r="K9804">
        <v>1</v>
      </c>
      <c r="L9804">
        <v>2.5999999999999998E-4</v>
      </c>
      <c r="M9804">
        <v>1.8000000000000001E-4</v>
      </c>
      <c r="S9804" t="str">
        <f t="shared" si="307"/>
        <v/>
      </c>
      <c r="T9804">
        <f t="shared" si="308"/>
        <v>1</v>
      </c>
    </row>
    <row r="9805" spans="1:20" x14ac:dyDescent="0.3">
      <c r="A9805" t="s">
        <v>75</v>
      </c>
      <c r="B9805">
        <v>191</v>
      </c>
      <c r="C9805" t="s">
        <v>12</v>
      </c>
      <c r="D9805" t="s">
        <v>53</v>
      </c>
      <c r="E9805" t="s">
        <v>14</v>
      </c>
      <c r="F9805" t="s">
        <v>76</v>
      </c>
      <c r="G9805">
        <v>191</v>
      </c>
      <c r="H9805" t="s">
        <v>16</v>
      </c>
      <c r="I9805" t="s">
        <v>54</v>
      </c>
      <c r="J9805" t="s">
        <v>18</v>
      </c>
      <c r="K9805">
        <v>1</v>
      </c>
      <c r="L9805">
        <v>2.5999999999999998E-4</v>
      </c>
      <c r="M9805">
        <v>1.8000000000000001E-4</v>
      </c>
      <c r="S9805" t="str">
        <f t="shared" si="307"/>
        <v/>
      </c>
      <c r="T9805">
        <f t="shared" si="308"/>
        <v>1</v>
      </c>
    </row>
    <row r="9806" spans="1:20" x14ac:dyDescent="0.3">
      <c r="A9806" t="s">
        <v>75</v>
      </c>
      <c r="B9806">
        <v>207</v>
      </c>
      <c r="C9806" t="s">
        <v>12</v>
      </c>
      <c r="D9806" t="s">
        <v>13</v>
      </c>
      <c r="E9806" t="s">
        <v>14</v>
      </c>
      <c r="F9806" t="s">
        <v>76</v>
      </c>
      <c r="G9806">
        <v>207</v>
      </c>
      <c r="H9806" t="s">
        <v>16</v>
      </c>
      <c r="I9806" t="s">
        <v>17</v>
      </c>
      <c r="J9806" t="s">
        <v>18</v>
      </c>
      <c r="K9806">
        <v>1</v>
      </c>
      <c r="L9806">
        <v>2.5999999999999998E-4</v>
      </c>
      <c r="M9806">
        <v>1.8000000000000001E-4</v>
      </c>
      <c r="S9806">
        <f t="shared" si="307"/>
        <v>1</v>
      </c>
      <c r="T9806" t="str">
        <f t="shared" si="308"/>
        <v/>
      </c>
    </row>
    <row r="9807" spans="1:20" x14ac:dyDescent="0.3">
      <c r="A9807" t="s">
        <v>75</v>
      </c>
      <c r="B9807">
        <v>207</v>
      </c>
      <c r="C9807" t="s">
        <v>12</v>
      </c>
      <c r="D9807" t="s">
        <v>19</v>
      </c>
      <c r="E9807" t="s">
        <v>14</v>
      </c>
      <c r="F9807" t="s">
        <v>76</v>
      </c>
      <c r="G9807">
        <v>207</v>
      </c>
      <c r="H9807" t="s">
        <v>16</v>
      </c>
      <c r="I9807" t="s">
        <v>20</v>
      </c>
      <c r="J9807" t="s">
        <v>18</v>
      </c>
      <c r="K9807">
        <v>0.99399999999999999</v>
      </c>
      <c r="L9807">
        <v>2.8899999999999999E-2</v>
      </c>
      <c r="M9807">
        <v>0.68899999999999995</v>
      </c>
      <c r="S9807" t="str">
        <f t="shared" si="307"/>
        <v/>
      </c>
      <c r="T9807">
        <f t="shared" si="308"/>
        <v>0.99399999999999999</v>
      </c>
    </row>
    <row r="9808" spans="1:20" x14ac:dyDescent="0.3">
      <c r="A9808" t="s">
        <v>75</v>
      </c>
      <c r="B9808">
        <v>207</v>
      </c>
      <c r="C9808" t="s">
        <v>12</v>
      </c>
      <c r="D9808" t="s">
        <v>21</v>
      </c>
      <c r="E9808" t="s">
        <v>14</v>
      </c>
      <c r="F9808" t="s">
        <v>76</v>
      </c>
      <c r="G9808">
        <v>207</v>
      </c>
      <c r="H9808" t="s">
        <v>16</v>
      </c>
      <c r="I9808" t="s">
        <v>22</v>
      </c>
      <c r="J9808" t="s">
        <v>18</v>
      </c>
      <c r="K9808">
        <v>0.97799999999999998</v>
      </c>
      <c r="L9808">
        <v>4.1700000000000001E-2</v>
      </c>
      <c r="M9808">
        <v>0.75600000000000001</v>
      </c>
      <c r="S9808" t="str">
        <f t="shared" si="307"/>
        <v/>
      </c>
      <c r="T9808">
        <f t="shared" si="308"/>
        <v>0.97799999999999998</v>
      </c>
    </row>
    <row r="9809" spans="1:20" x14ac:dyDescent="0.3">
      <c r="A9809" t="s">
        <v>75</v>
      </c>
      <c r="B9809">
        <v>207</v>
      </c>
      <c r="C9809" t="s">
        <v>12</v>
      </c>
      <c r="D9809" t="s">
        <v>23</v>
      </c>
      <c r="E9809" t="s">
        <v>14</v>
      </c>
      <c r="F9809" t="s">
        <v>76</v>
      </c>
      <c r="G9809">
        <v>207</v>
      </c>
      <c r="H9809" t="s">
        <v>16</v>
      </c>
      <c r="I9809" t="s">
        <v>24</v>
      </c>
      <c r="J9809" t="s">
        <v>18</v>
      </c>
      <c r="K9809">
        <v>0.97099999999999997</v>
      </c>
      <c r="L9809">
        <v>4.4400000000000002E-2</v>
      </c>
      <c r="M9809">
        <v>0.76800000000000002</v>
      </c>
      <c r="S9809" t="str">
        <f t="shared" si="307"/>
        <v/>
      </c>
      <c r="T9809">
        <f t="shared" si="308"/>
        <v>0.97099999999999997</v>
      </c>
    </row>
    <row r="9810" spans="1:20" x14ac:dyDescent="0.3">
      <c r="A9810" t="s">
        <v>75</v>
      </c>
      <c r="B9810">
        <v>207</v>
      </c>
      <c r="C9810" t="s">
        <v>12</v>
      </c>
      <c r="D9810" t="s">
        <v>25</v>
      </c>
      <c r="E9810" t="s">
        <v>14</v>
      </c>
      <c r="F9810" t="s">
        <v>76</v>
      </c>
      <c r="G9810">
        <v>207</v>
      </c>
      <c r="H9810" t="s">
        <v>16</v>
      </c>
      <c r="I9810" t="s">
        <v>26</v>
      </c>
      <c r="J9810" t="s">
        <v>18</v>
      </c>
      <c r="K9810">
        <v>1</v>
      </c>
      <c r="L9810">
        <v>2.5999999999999998E-4</v>
      </c>
      <c r="M9810">
        <v>1.8000000000000001E-4</v>
      </c>
      <c r="S9810" t="str">
        <f t="shared" si="307"/>
        <v/>
      </c>
      <c r="T9810">
        <f t="shared" si="308"/>
        <v>1</v>
      </c>
    </row>
    <row r="9811" spans="1:20" x14ac:dyDescent="0.3">
      <c r="A9811" t="s">
        <v>75</v>
      </c>
      <c r="B9811">
        <v>207</v>
      </c>
      <c r="C9811" t="s">
        <v>12</v>
      </c>
      <c r="D9811" t="s">
        <v>27</v>
      </c>
      <c r="E9811" t="s">
        <v>14</v>
      </c>
      <c r="F9811" t="s">
        <v>76</v>
      </c>
      <c r="G9811">
        <v>207</v>
      </c>
      <c r="H9811" t="s">
        <v>16</v>
      </c>
      <c r="I9811" t="s">
        <v>28</v>
      </c>
      <c r="J9811" t="s">
        <v>55</v>
      </c>
      <c r="K9811">
        <v>0.73199999999999998</v>
      </c>
      <c r="L9811">
        <v>7.9500000000000001E-2</v>
      </c>
      <c r="M9811">
        <v>0.85499999999999998</v>
      </c>
      <c r="S9811" t="str">
        <f t="shared" si="307"/>
        <v/>
      </c>
      <c r="T9811">
        <f t="shared" si="308"/>
        <v>0.73199999999999998</v>
      </c>
    </row>
    <row r="9812" spans="1:20" x14ac:dyDescent="0.3">
      <c r="A9812" t="s">
        <v>75</v>
      </c>
      <c r="B9812">
        <v>207</v>
      </c>
      <c r="C9812" t="s">
        <v>12</v>
      </c>
      <c r="D9812" t="s">
        <v>29</v>
      </c>
      <c r="E9812" t="s">
        <v>14</v>
      </c>
      <c r="F9812" t="s">
        <v>76</v>
      </c>
      <c r="G9812">
        <v>207</v>
      </c>
      <c r="H9812" t="s">
        <v>16</v>
      </c>
      <c r="I9812" t="s">
        <v>30</v>
      </c>
      <c r="J9812" t="s">
        <v>18</v>
      </c>
      <c r="K9812">
        <v>1</v>
      </c>
      <c r="L9812">
        <v>2.5999999999999998E-4</v>
      </c>
      <c r="M9812">
        <v>1.8000000000000001E-4</v>
      </c>
      <c r="S9812" t="str">
        <f t="shared" si="307"/>
        <v/>
      </c>
      <c r="T9812">
        <f t="shared" si="308"/>
        <v>1</v>
      </c>
    </row>
    <row r="9813" spans="1:20" x14ac:dyDescent="0.3">
      <c r="A9813" t="s">
        <v>75</v>
      </c>
      <c r="B9813">
        <v>207</v>
      </c>
      <c r="C9813" t="s">
        <v>12</v>
      </c>
      <c r="D9813" t="s">
        <v>31</v>
      </c>
      <c r="E9813" t="s">
        <v>14</v>
      </c>
      <c r="F9813" t="s">
        <v>76</v>
      </c>
      <c r="G9813">
        <v>207</v>
      </c>
      <c r="H9813" t="s">
        <v>16</v>
      </c>
      <c r="I9813" t="s">
        <v>32</v>
      </c>
      <c r="J9813" t="s">
        <v>18</v>
      </c>
      <c r="K9813">
        <v>0.99399999999999999</v>
      </c>
      <c r="L9813">
        <v>2.8899999999999999E-2</v>
      </c>
      <c r="M9813">
        <v>0.68899999999999995</v>
      </c>
      <c r="S9813" t="str">
        <f t="shared" si="307"/>
        <v/>
      </c>
      <c r="T9813">
        <f t="shared" si="308"/>
        <v>0.99399999999999999</v>
      </c>
    </row>
    <row r="9814" spans="1:20" x14ac:dyDescent="0.3">
      <c r="A9814" t="s">
        <v>75</v>
      </c>
      <c r="B9814">
        <v>207</v>
      </c>
      <c r="C9814" t="s">
        <v>12</v>
      </c>
      <c r="D9814" t="s">
        <v>33</v>
      </c>
      <c r="E9814" t="s">
        <v>14</v>
      </c>
      <c r="F9814" t="s">
        <v>76</v>
      </c>
      <c r="G9814">
        <v>207</v>
      </c>
      <c r="H9814" t="s">
        <v>16</v>
      </c>
      <c r="I9814" t="s">
        <v>34</v>
      </c>
      <c r="J9814" t="s">
        <v>18</v>
      </c>
      <c r="K9814">
        <v>0.997</v>
      </c>
      <c r="L9814">
        <v>1.67E-2</v>
      </c>
      <c r="M9814">
        <v>0.40899999999999997</v>
      </c>
      <c r="S9814" t="str">
        <f t="shared" si="307"/>
        <v/>
      </c>
      <c r="T9814">
        <f t="shared" si="308"/>
        <v>0.997</v>
      </c>
    </row>
    <row r="9815" spans="1:20" x14ac:dyDescent="0.3">
      <c r="A9815" t="s">
        <v>75</v>
      </c>
      <c r="B9815">
        <v>207</v>
      </c>
      <c r="C9815" t="s">
        <v>12</v>
      </c>
      <c r="D9815" t="s">
        <v>35</v>
      </c>
      <c r="E9815" t="s">
        <v>14</v>
      </c>
      <c r="F9815" t="s">
        <v>76</v>
      </c>
      <c r="G9815">
        <v>207</v>
      </c>
      <c r="H9815" t="s">
        <v>16</v>
      </c>
      <c r="I9815" t="s">
        <v>36</v>
      </c>
      <c r="J9815" t="s">
        <v>18</v>
      </c>
      <c r="K9815">
        <v>0.997</v>
      </c>
      <c r="L9815">
        <v>1.67E-2</v>
      </c>
      <c r="M9815">
        <v>0.40899999999999997</v>
      </c>
      <c r="S9815" t="str">
        <f t="shared" si="307"/>
        <v/>
      </c>
      <c r="T9815">
        <f t="shared" si="308"/>
        <v>0.997</v>
      </c>
    </row>
    <row r="9816" spans="1:20" x14ac:dyDescent="0.3">
      <c r="A9816" t="s">
        <v>75</v>
      </c>
      <c r="B9816">
        <v>207</v>
      </c>
      <c r="C9816" t="s">
        <v>12</v>
      </c>
      <c r="D9816" t="s">
        <v>37</v>
      </c>
      <c r="E9816" t="s">
        <v>14</v>
      </c>
      <c r="F9816" t="s">
        <v>76</v>
      </c>
      <c r="G9816">
        <v>207</v>
      </c>
      <c r="H9816" t="s">
        <v>16</v>
      </c>
      <c r="I9816" t="s">
        <v>38</v>
      </c>
      <c r="J9816" t="s">
        <v>55</v>
      </c>
      <c r="K9816">
        <v>0.93899999999999995</v>
      </c>
      <c r="L9816">
        <v>5.62E-2</v>
      </c>
      <c r="M9816">
        <v>0.8</v>
      </c>
      <c r="S9816" t="str">
        <f t="shared" si="307"/>
        <v/>
      </c>
      <c r="T9816">
        <f t="shared" si="308"/>
        <v>0.93899999999999995</v>
      </c>
    </row>
    <row r="9817" spans="1:20" x14ac:dyDescent="0.3">
      <c r="A9817" t="s">
        <v>75</v>
      </c>
      <c r="B9817">
        <v>207</v>
      </c>
      <c r="C9817" t="s">
        <v>12</v>
      </c>
      <c r="D9817" t="s">
        <v>39</v>
      </c>
      <c r="E9817" t="s">
        <v>14</v>
      </c>
      <c r="F9817" t="s">
        <v>76</v>
      </c>
      <c r="G9817">
        <v>207</v>
      </c>
      <c r="H9817" t="s">
        <v>16</v>
      </c>
      <c r="I9817" t="s">
        <v>40</v>
      </c>
      <c r="J9817" t="s">
        <v>18</v>
      </c>
      <c r="K9817">
        <v>0.999</v>
      </c>
      <c r="L9817">
        <v>5.7400000000000003E-3</v>
      </c>
      <c r="M9817">
        <v>0.13600000000000001</v>
      </c>
      <c r="S9817" t="str">
        <f t="shared" si="307"/>
        <v/>
      </c>
      <c r="T9817">
        <f t="shared" si="308"/>
        <v>0.999</v>
      </c>
    </row>
    <row r="9818" spans="1:20" x14ac:dyDescent="0.3">
      <c r="A9818" t="s">
        <v>75</v>
      </c>
      <c r="B9818">
        <v>207</v>
      </c>
      <c r="C9818" t="s">
        <v>12</v>
      </c>
      <c r="D9818" t="s">
        <v>41</v>
      </c>
      <c r="E9818" t="s">
        <v>14</v>
      </c>
      <c r="F9818" t="s">
        <v>76</v>
      </c>
      <c r="G9818">
        <v>207</v>
      </c>
      <c r="H9818" t="s">
        <v>16</v>
      </c>
      <c r="I9818" t="s">
        <v>42</v>
      </c>
      <c r="J9818" t="s">
        <v>55</v>
      </c>
      <c r="K9818">
        <v>0.67800000000000005</v>
      </c>
      <c r="L9818">
        <v>8.4699999999999998E-2</v>
      </c>
      <c r="M9818">
        <v>0.86199999999999999</v>
      </c>
      <c r="S9818" t="str">
        <f t="shared" si="307"/>
        <v/>
      </c>
      <c r="T9818">
        <f t="shared" si="308"/>
        <v>0.67800000000000005</v>
      </c>
    </row>
    <row r="9819" spans="1:20" x14ac:dyDescent="0.3">
      <c r="A9819" t="s">
        <v>75</v>
      </c>
      <c r="B9819">
        <v>207</v>
      </c>
      <c r="C9819" t="s">
        <v>12</v>
      </c>
      <c r="D9819" t="s">
        <v>43</v>
      </c>
      <c r="E9819" t="s">
        <v>14</v>
      </c>
      <c r="F9819" t="s">
        <v>76</v>
      </c>
      <c r="G9819">
        <v>207</v>
      </c>
      <c r="H9819" t="s">
        <v>16</v>
      </c>
      <c r="I9819" t="s">
        <v>44</v>
      </c>
      <c r="J9819" t="s">
        <v>18</v>
      </c>
      <c r="K9819">
        <v>1</v>
      </c>
      <c r="L9819">
        <v>2.5999999999999998E-4</v>
      </c>
      <c r="M9819">
        <v>1.8000000000000001E-4</v>
      </c>
      <c r="S9819" t="str">
        <f t="shared" si="307"/>
        <v/>
      </c>
      <c r="T9819">
        <f t="shared" si="308"/>
        <v>1</v>
      </c>
    </row>
    <row r="9820" spans="1:20" x14ac:dyDescent="0.3">
      <c r="A9820" t="s">
        <v>75</v>
      </c>
      <c r="B9820">
        <v>207</v>
      </c>
      <c r="C9820" t="s">
        <v>12</v>
      </c>
      <c r="D9820" t="s">
        <v>45</v>
      </c>
      <c r="E9820" t="s">
        <v>14</v>
      </c>
      <c r="F9820" t="s">
        <v>76</v>
      </c>
      <c r="G9820">
        <v>207</v>
      </c>
      <c r="H9820" t="s">
        <v>16</v>
      </c>
      <c r="I9820" t="s">
        <v>46</v>
      </c>
      <c r="J9820" t="s">
        <v>18</v>
      </c>
      <c r="K9820">
        <v>0.99399999999999999</v>
      </c>
      <c r="L9820">
        <v>2.8899999999999999E-2</v>
      </c>
      <c r="M9820">
        <v>0.68899999999999995</v>
      </c>
      <c r="S9820" t="str">
        <f t="shared" si="307"/>
        <v/>
      </c>
      <c r="T9820">
        <f t="shared" si="308"/>
        <v>0.99399999999999999</v>
      </c>
    </row>
    <row r="9821" spans="1:20" x14ac:dyDescent="0.3">
      <c r="A9821" t="s">
        <v>75</v>
      </c>
      <c r="B9821">
        <v>207</v>
      </c>
      <c r="C9821" t="s">
        <v>12</v>
      </c>
      <c r="D9821" t="s">
        <v>47</v>
      </c>
      <c r="E9821" t="s">
        <v>14</v>
      </c>
      <c r="F9821" t="s">
        <v>76</v>
      </c>
      <c r="G9821">
        <v>207</v>
      </c>
      <c r="H9821" t="s">
        <v>16</v>
      </c>
      <c r="I9821" t="s">
        <v>48</v>
      </c>
      <c r="J9821" t="s">
        <v>18</v>
      </c>
      <c r="K9821">
        <v>1</v>
      </c>
      <c r="L9821">
        <v>2.5999999999999998E-4</v>
      </c>
      <c r="M9821">
        <v>1.8000000000000001E-4</v>
      </c>
      <c r="S9821" t="str">
        <f t="shared" si="307"/>
        <v/>
      </c>
      <c r="T9821">
        <f t="shared" si="308"/>
        <v>1</v>
      </c>
    </row>
    <row r="9822" spans="1:20" x14ac:dyDescent="0.3">
      <c r="A9822" t="s">
        <v>75</v>
      </c>
      <c r="B9822">
        <v>207</v>
      </c>
      <c r="C9822" t="s">
        <v>12</v>
      </c>
      <c r="D9822" t="s">
        <v>49</v>
      </c>
      <c r="E9822" t="s">
        <v>14</v>
      </c>
      <c r="F9822" t="s">
        <v>76</v>
      </c>
      <c r="G9822">
        <v>207</v>
      </c>
      <c r="H9822" t="s">
        <v>16</v>
      </c>
      <c r="I9822" t="s">
        <v>50</v>
      </c>
      <c r="J9822" t="s">
        <v>18</v>
      </c>
      <c r="K9822">
        <v>0.999</v>
      </c>
      <c r="L9822">
        <v>5.7400000000000003E-3</v>
      </c>
      <c r="M9822">
        <v>0.13600000000000001</v>
      </c>
      <c r="S9822" t="str">
        <f t="shared" si="307"/>
        <v/>
      </c>
      <c r="T9822">
        <f t="shared" si="308"/>
        <v>0.999</v>
      </c>
    </row>
    <row r="9823" spans="1:20" x14ac:dyDescent="0.3">
      <c r="A9823" t="s">
        <v>75</v>
      </c>
      <c r="B9823">
        <v>207</v>
      </c>
      <c r="C9823" t="s">
        <v>12</v>
      </c>
      <c r="D9823" t="s">
        <v>51</v>
      </c>
      <c r="E9823" t="s">
        <v>14</v>
      </c>
      <c r="F9823" t="s">
        <v>76</v>
      </c>
      <c r="G9823">
        <v>207</v>
      </c>
      <c r="H9823" t="s">
        <v>16</v>
      </c>
      <c r="I9823" t="s">
        <v>52</v>
      </c>
      <c r="J9823" t="s">
        <v>18</v>
      </c>
      <c r="K9823">
        <v>0.999</v>
      </c>
      <c r="L9823">
        <v>5.7400000000000003E-3</v>
      </c>
      <c r="M9823">
        <v>0.13600000000000001</v>
      </c>
      <c r="S9823" t="str">
        <f t="shared" si="307"/>
        <v/>
      </c>
      <c r="T9823">
        <f t="shared" si="308"/>
        <v>0.999</v>
      </c>
    </row>
    <row r="9824" spans="1:20" x14ac:dyDescent="0.3">
      <c r="A9824" t="s">
        <v>75</v>
      </c>
      <c r="B9824">
        <v>207</v>
      </c>
      <c r="C9824" t="s">
        <v>12</v>
      </c>
      <c r="D9824" t="s">
        <v>53</v>
      </c>
      <c r="E9824" t="s">
        <v>14</v>
      </c>
      <c r="F9824" t="s">
        <v>76</v>
      </c>
      <c r="G9824">
        <v>207</v>
      </c>
      <c r="H9824" t="s">
        <v>16</v>
      </c>
      <c r="I9824" t="s">
        <v>54</v>
      </c>
      <c r="J9824" t="s">
        <v>18</v>
      </c>
      <c r="K9824">
        <v>0.997</v>
      </c>
      <c r="L9824">
        <v>1.67E-2</v>
      </c>
      <c r="M9824">
        <v>0.40899999999999997</v>
      </c>
      <c r="S9824" t="str">
        <f t="shared" si="307"/>
        <v/>
      </c>
      <c r="T9824">
        <f t="shared" si="308"/>
        <v>0.997</v>
      </c>
    </row>
    <row r="9825" spans="1:20" x14ac:dyDescent="0.3">
      <c r="A9825" t="s">
        <v>75</v>
      </c>
      <c r="B9825">
        <v>225</v>
      </c>
      <c r="C9825" t="s">
        <v>12</v>
      </c>
      <c r="D9825" t="s">
        <v>13</v>
      </c>
      <c r="E9825" t="s">
        <v>14</v>
      </c>
      <c r="F9825" t="s">
        <v>76</v>
      </c>
      <c r="G9825">
        <v>225</v>
      </c>
      <c r="H9825" t="s">
        <v>16</v>
      </c>
      <c r="I9825" t="s">
        <v>17</v>
      </c>
      <c r="J9825" t="s">
        <v>18</v>
      </c>
      <c r="K9825">
        <v>1</v>
      </c>
      <c r="L9825">
        <v>2.5999999999999998E-4</v>
      </c>
      <c r="M9825">
        <v>1.8000000000000001E-4</v>
      </c>
      <c r="S9825">
        <f t="shared" si="307"/>
        <v>1</v>
      </c>
      <c r="T9825" t="str">
        <f t="shared" si="308"/>
        <v/>
      </c>
    </row>
    <row r="9826" spans="1:20" x14ac:dyDescent="0.3">
      <c r="A9826" t="s">
        <v>75</v>
      </c>
      <c r="B9826">
        <v>225</v>
      </c>
      <c r="C9826" t="s">
        <v>12</v>
      </c>
      <c r="D9826" t="s">
        <v>19</v>
      </c>
      <c r="E9826" t="s">
        <v>14</v>
      </c>
      <c r="F9826" t="s">
        <v>76</v>
      </c>
      <c r="G9826">
        <v>225</v>
      </c>
      <c r="H9826" t="s">
        <v>16</v>
      </c>
      <c r="I9826" t="s">
        <v>20</v>
      </c>
      <c r="J9826" t="s">
        <v>18</v>
      </c>
      <c r="K9826">
        <v>0.99399999999999999</v>
      </c>
      <c r="L9826">
        <v>2.8899999999999999E-2</v>
      </c>
      <c r="M9826">
        <v>0.68899999999999995</v>
      </c>
      <c r="S9826" t="str">
        <f t="shared" si="307"/>
        <v/>
      </c>
      <c r="T9826">
        <f t="shared" si="308"/>
        <v>0.99399999999999999</v>
      </c>
    </row>
    <row r="9827" spans="1:20" x14ac:dyDescent="0.3">
      <c r="A9827" t="s">
        <v>75</v>
      </c>
      <c r="B9827">
        <v>225</v>
      </c>
      <c r="C9827" t="s">
        <v>12</v>
      </c>
      <c r="D9827" t="s">
        <v>21</v>
      </c>
      <c r="E9827" t="s">
        <v>14</v>
      </c>
      <c r="F9827" t="s">
        <v>76</v>
      </c>
      <c r="G9827">
        <v>225</v>
      </c>
      <c r="H9827" t="s">
        <v>16</v>
      </c>
      <c r="I9827" t="s">
        <v>22</v>
      </c>
      <c r="J9827" t="s">
        <v>18</v>
      </c>
      <c r="K9827">
        <v>0.97799999999999998</v>
      </c>
      <c r="L9827">
        <v>4.1700000000000001E-2</v>
      </c>
      <c r="M9827">
        <v>0.75600000000000001</v>
      </c>
      <c r="S9827" t="str">
        <f t="shared" si="307"/>
        <v/>
      </c>
      <c r="T9827">
        <f t="shared" si="308"/>
        <v>0.97799999999999998</v>
      </c>
    </row>
    <row r="9828" spans="1:20" x14ac:dyDescent="0.3">
      <c r="A9828" t="s">
        <v>75</v>
      </c>
      <c r="B9828">
        <v>225</v>
      </c>
      <c r="C9828" t="s">
        <v>12</v>
      </c>
      <c r="D9828" t="s">
        <v>23</v>
      </c>
      <c r="E9828" t="s">
        <v>14</v>
      </c>
      <c r="F9828" t="s">
        <v>76</v>
      </c>
      <c r="G9828">
        <v>225</v>
      </c>
      <c r="H9828" t="s">
        <v>16</v>
      </c>
      <c r="I9828" t="s">
        <v>24</v>
      </c>
      <c r="J9828" t="s">
        <v>55</v>
      </c>
      <c r="K9828">
        <v>0.94899999999999995</v>
      </c>
      <c r="L9828">
        <v>5.2900000000000003E-2</v>
      </c>
      <c r="M9828">
        <v>0.79200000000000004</v>
      </c>
      <c r="S9828" t="str">
        <f t="shared" si="307"/>
        <v/>
      </c>
      <c r="T9828">
        <f t="shared" si="308"/>
        <v>0.94899999999999995</v>
      </c>
    </row>
    <row r="9829" spans="1:20" x14ac:dyDescent="0.3">
      <c r="A9829" t="s">
        <v>75</v>
      </c>
      <c r="B9829">
        <v>225</v>
      </c>
      <c r="C9829" t="s">
        <v>12</v>
      </c>
      <c r="D9829" t="s">
        <v>25</v>
      </c>
      <c r="E9829" t="s">
        <v>14</v>
      </c>
      <c r="F9829" t="s">
        <v>76</v>
      </c>
      <c r="G9829">
        <v>225</v>
      </c>
      <c r="H9829" t="s">
        <v>16</v>
      </c>
      <c r="I9829" t="s">
        <v>26</v>
      </c>
      <c r="J9829" t="s">
        <v>55</v>
      </c>
      <c r="K9829">
        <v>0.93300000000000005</v>
      </c>
      <c r="L9829">
        <v>5.7299999999999997E-2</v>
      </c>
      <c r="M9829">
        <v>0.80400000000000005</v>
      </c>
      <c r="S9829" t="str">
        <f t="shared" si="307"/>
        <v/>
      </c>
      <c r="T9829">
        <f t="shared" si="308"/>
        <v>0.93300000000000005</v>
      </c>
    </row>
    <row r="9830" spans="1:20" x14ac:dyDescent="0.3">
      <c r="A9830" t="s">
        <v>75</v>
      </c>
      <c r="B9830">
        <v>225</v>
      </c>
      <c r="C9830" t="s">
        <v>12</v>
      </c>
      <c r="D9830" t="s">
        <v>27</v>
      </c>
      <c r="E9830" t="s">
        <v>14</v>
      </c>
      <c r="F9830" t="s">
        <v>76</v>
      </c>
      <c r="G9830">
        <v>225</v>
      </c>
      <c r="H9830" t="s">
        <v>16</v>
      </c>
      <c r="I9830" t="s">
        <v>28</v>
      </c>
      <c r="J9830" t="s">
        <v>18</v>
      </c>
      <c r="K9830">
        <v>0.998</v>
      </c>
      <c r="L9830">
        <v>1.12E-2</v>
      </c>
      <c r="M9830">
        <v>0.27300000000000002</v>
      </c>
      <c r="S9830" t="str">
        <f t="shared" si="307"/>
        <v/>
      </c>
      <c r="T9830">
        <f t="shared" si="308"/>
        <v>0.998</v>
      </c>
    </row>
    <row r="9831" spans="1:20" x14ac:dyDescent="0.3">
      <c r="A9831" t="s">
        <v>75</v>
      </c>
      <c r="B9831">
        <v>225</v>
      </c>
      <c r="C9831" t="s">
        <v>12</v>
      </c>
      <c r="D9831" t="s">
        <v>29</v>
      </c>
      <c r="E9831" t="s">
        <v>14</v>
      </c>
      <c r="F9831" t="s">
        <v>76</v>
      </c>
      <c r="G9831">
        <v>225</v>
      </c>
      <c r="H9831" t="s">
        <v>16</v>
      </c>
      <c r="I9831" t="s">
        <v>30</v>
      </c>
      <c r="J9831" t="s">
        <v>18</v>
      </c>
      <c r="K9831">
        <v>1</v>
      </c>
      <c r="L9831">
        <v>2.5999999999999998E-4</v>
      </c>
      <c r="M9831">
        <v>1.8000000000000001E-4</v>
      </c>
      <c r="S9831" t="str">
        <f t="shared" si="307"/>
        <v/>
      </c>
      <c r="T9831">
        <f t="shared" si="308"/>
        <v>1</v>
      </c>
    </row>
    <row r="9832" spans="1:20" x14ac:dyDescent="0.3">
      <c r="A9832" t="s">
        <v>75</v>
      </c>
      <c r="B9832">
        <v>225</v>
      </c>
      <c r="C9832" t="s">
        <v>12</v>
      </c>
      <c r="D9832" t="s">
        <v>31</v>
      </c>
      <c r="E9832" t="s">
        <v>14</v>
      </c>
      <c r="F9832" t="s">
        <v>76</v>
      </c>
      <c r="G9832">
        <v>225</v>
      </c>
      <c r="H9832" t="s">
        <v>16</v>
      </c>
      <c r="I9832" t="s">
        <v>32</v>
      </c>
      <c r="J9832" t="s">
        <v>55</v>
      </c>
      <c r="K9832">
        <v>0.94899999999999995</v>
      </c>
      <c r="L9832">
        <v>5.2900000000000003E-2</v>
      </c>
      <c r="M9832">
        <v>0.79200000000000004</v>
      </c>
      <c r="S9832" t="str">
        <f t="shared" si="307"/>
        <v/>
      </c>
      <c r="T9832">
        <f t="shared" si="308"/>
        <v>0.94899999999999995</v>
      </c>
    </row>
    <row r="9833" spans="1:20" x14ac:dyDescent="0.3">
      <c r="A9833" t="s">
        <v>75</v>
      </c>
      <c r="B9833">
        <v>225</v>
      </c>
      <c r="C9833" t="s">
        <v>12</v>
      </c>
      <c r="D9833" t="s">
        <v>33</v>
      </c>
      <c r="E9833" t="s">
        <v>14</v>
      </c>
      <c r="F9833" t="s">
        <v>76</v>
      </c>
      <c r="G9833">
        <v>225</v>
      </c>
      <c r="H9833" t="s">
        <v>16</v>
      </c>
      <c r="I9833" t="s">
        <v>34</v>
      </c>
      <c r="J9833" t="s">
        <v>18</v>
      </c>
      <c r="K9833">
        <v>0.997</v>
      </c>
      <c r="L9833">
        <v>1.67E-2</v>
      </c>
      <c r="M9833">
        <v>0.40899999999999997</v>
      </c>
      <c r="S9833" t="str">
        <f t="shared" si="307"/>
        <v/>
      </c>
      <c r="T9833">
        <f t="shared" si="308"/>
        <v>0.997</v>
      </c>
    </row>
    <row r="9834" spans="1:20" x14ac:dyDescent="0.3">
      <c r="A9834" t="s">
        <v>75</v>
      </c>
      <c r="B9834">
        <v>225</v>
      </c>
      <c r="C9834" t="s">
        <v>12</v>
      </c>
      <c r="D9834" t="s">
        <v>35</v>
      </c>
      <c r="E9834" t="s">
        <v>14</v>
      </c>
      <c r="F9834" t="s">
        <v>76</v>
      </c>
      <c r="G9834">
        <v>225</v>
      </c>
      <c r="H9834" t="s">
        <v>16</v>
      </c>
      <c r="I9834" t="s">
        <v>36</v>
      </c>
      <c r="J9834" t="s">
        <v>18</v>
      </c>
      <c r="K9834">
        <v>0.997</v>
      </c>
      <c r="L9834">
        <v>1.67E-2</v>
      </c>
      <c r="M9834">
        <v>0.40899999999999997</v>
      </c>
      <c r="S9834" t="str">
        <f t="shared" si="307"/>
        <v/>
      </c>
      <c r="T9834">
        <f t="shared" si="308"/>
        <v>0.997</v>
      </c>
    </row>
    <row r="9835" spans="1:20" x14ac:dyDescent="0.3">
      <c r="A9835" t="s">
        <v>75</v>
      </c>
      <c r="B9835">
        <v>225</v>
      </c>
      <c r="C9835" t="s">
        <v>12</v>
      </c>
      <c r="D9835" t="s">
        <v>37</v>
      </c>
      <c r="E9835" t="s">
        <v>14</v>
      </c>
      <c r="F9835" t="s">
        <v>76</v>
      </c>
      <c r="G9835">
        <v>225</v>
      </c>
      <c r="H9835" t="s">
        <v>16</v>
      </c>
      <c r="I9835" t="s">
        <v>38</v>
      </c>
      <c r="J9835" t="s">
        <v>55</v>
      </c>
      <c r="K9835">
        <v>0.82799999999999996</v>
      </c>
      <c r="L9835">
        <v>6.9400000000000003E-2</v>
      </c>
      <c r="M9835">
        <v>0.83799999999999997</v>
      </c>
      <c r="S9835" t="str">
        <f t="shared" si="307"/>
        <v/>
      </c>
      <c r="T9835">
        <f t="shared" si="308"/>
        <v>0.82799999999999996</v>
      </c>
    </row>
    <row r="9836" spans="1:20" x14ac:dyDescent="0.3">
      <c r="A9836" t="s">
        <v>75</v>
      </c>
      <c r="B9836">
        <v>225</v>
      </c>
      <c r="C9836" t="s">
        <v>12</v>
      </c>
      <c r="D9836" t="s">
        <v>39</v>
      </c>
      <c r="E9836" t="s">
        <v>14</v>
      </c>
      <c r="F9836" t="s">
        <v>76</v>
      </c>
      <c r="G9836">
        <v>225</v>
      </c>
      <c r="H9836" t="s">
        <v>16</v>
      </c>
      <c r="I9836" t="s">
        <v>40</v>
      </c>
      <c r="J9836" t="s">
        <v>18</v>
      </c>
      <c r="K9836">
        <v>0.998</v>
      </c>
      <c r="L9836">
        <v>1.12E-2</v>
      </c>
      <c r="M9836">
        <v>0.27300000000000002</v>
      </c>
      <c r="S9836" t="str">
        <f t="shared" si="307"/>
        <v/>
      </c>
      <c r="T9836">
        <f t="shared" si="308"/>
        <v>0.998</v>
      </c>
    </row>
    <row r="9837" spans="1:20" x14ac:dyDescent="0.3">
      <c r="A9837" t="s">
        <v>75</v>
      </c>
      <c r="B9837">
        <v>225</v>
      </c>
      <c r="C9837" t="s">
        <v>12</v>
      </c>
      <c r="D9837" t="s">
        <v>41</v>
      </c>
      <c r="E9837" t="s">
        <v>14</v>
      </c>
      <c r="F9837" t="s">
        <v>76</v>
      </c>
      <c r="G9837">
        <v>225</v>
      </c>
      <c r="H9837" t="s">
        <v>16</v>
      </c>
      <c r="I9837" t="s">
        <v>42</v>
      </c>
      <c r="J9837" t="s">
        <v>18</v>
      </c>
      <c r="K9837">
        <v>0.98499999999999999</v>
      </c>
      <c r="L9837">
        <v>3.7499999999999999E-2</v>
      </c>
      <c r="M9837">
        <v>0.74</v>
      </c>
      <c r="S9837" t="str">
        <f t="shared" si="307"/>
        <v/>
      </c>
      <c r="T9837">
        <f t="shared" si="308"/>
        <v>0.98499999999999999</v>
      </c>
    </row>
    <row r="9838" spans="1:20" x14ac:dyDescent="0.3">
      <c r="A9838" t="s">
        <v>75</v>
      </c>
      <c r="B9838">
        <v>225</v>
      </c>
      <c r="C9838" t="s">
        <v>12</v>
      </c>
      <c r="D9838" t="s">
        <v>43</v>
      </c>
      <c r="E9838" t="s">
        <v>14</v>
      </c>
      <c r="F9838" t="s">
        <v>76</v>
      </c>
      <c r="G9838">
        <v>225</v>
      </c>
      <c r="H9838" t="s">
        <v>16</v>
      </c>
      <c r="I9838" t="s">
        <v>44</v>
      </c>
      <c r="J9838" t="s">
        <v>18</v>
      </c>
      <c r="K9838">
        <v>1</v>
      </c>
      <c r="L9838">
        <v>2.5999999999999998E-4</v>
      </c>
      <c r="M9838">
        <v>1.8000000000000001E-4</v>
      </c>
      <c r="S9838" t="str">
        <f t="shared" si="307"/>
        <v/>
      </c>
      <c r="T9838">
        <f t="shared" si="308"/>
        <v>1</v>
      </c>
    </row>
    <row r="9839" spans="1:20" x14ac:dyDescent="0.3">
      <c r="A9839" t="s">
        <v>75</v>
      </c>
      <c r="B9839">
        <v>225</v>
      </c>
      <c r="C9839" t="s">
        <v>12</v>
      </c>
      <c r="D9839" t="s">
        <v>45</v>
      </c>
      <c r="E9839" t="s">
        <v>14</v>
      </c>
      <c r="F9839" t="s">
        <v>76</v>
      </c>
      <c r="G9839">
        <v>225</v>
      </c>
      <c r="H9839" t="s">
        <v>16</v>
      </c>
      <c r="I9839" t="s">
        <v>46</v>
      </c>
      <c r="J9839" t="s">
        <v>18</v>
      </c>
      <c r="K9839">
        <v>1</v>
      </c>
      <c r="L9839">
        <v>2.5999999999999998E-4</v>
      </c>
      <c r="M9839">
        <v>1.8000000000000001E-4</v>
      </c>
      <c r="S9839" t="str">
        <f t="shared" si="307"/>
        <v/>
      </c>
      <c r="T9839">
        <f t="shared" si="308"/>
        <v>1</v>
      </c>
    </row>
    <row r="9840" spans="1:20" x14ac:dyDescent="0.3">
      <c r="A9840" t="s">
        <v>75</v>
      </c>
      <c r="B9840">
        <v>225</v>
      </c>
      <c r="C9840" t="s">
        <v>12</v>
      </c>
      <c r="D9840" t="s">
        <v>47</v>
      </c>
      <c r="E9840" t="s">
        <v>14</v>
      </c>
      <c r="F9840" t="s">
        <v>76</v>
      </c>
      <c r="G9840">
        <v>225</v>
      </c>
      <c r="H9840" t="s">
        <v>16</v>
      </c>
      <c r="I9840" t="s">
        <v>48</v>
      </c>
      <c r="J9840" t="s">
        <v>18</v>
      </c>
      <c r="K9840">
        <v>1</v>
      </c>
      <c r="L9840">
        <v>2.5999999999999998E-4</v>
      </c>
      <c r="M9840">
        <v>1.8000000000000001E-4</v>
      </c>
      <c r="S9840" t="str">
        <f t="shared" si="307"/>
        <v/>
      </c>
      <c r="T9840">
        <f t="shared" si="308"/>
        <v>1</v>
      </c>
    </row>
    <row r="9841" spans="1:20" x14ac:dyDescent="0.3">
      <c r="A9841" t="s">
        <v>75</v>
      </c>
      <c r="B9841">
        <v>225</v>
      </c>
      <c r="C9841" t="s">
        <v>12</v>
      </c>
      <c r="D9841" t="s">
        <v>49</v>
      </c>
      <c r="E9841" t="s">
        <v>14</v>
      </c>
      <c r="F9841" t="s">
        <v>76</v>
      </c>
      <c r="G9841">
        <v>225</v>
      </c>
      <c r="H9841" t="s">
        <v>16</v>
      </c>
      <c r="I9841" t="s">
        <v>50</v>
      </c>
      <c r="J9841" t="s">
        <v>18</v>
      </c>
      <c r="K9841">
        <v>0.997</v>
      </c>
      <c r="L9841">
        <v>1.67E-2</v>
      </c>
      <c r="M9841">
        <v>0.40899999999999997</v>
      </c>
      <c r="S9841" t="str">
        <f t="shared" si="307"/>
        <v/>
      </c>
      <c r="T9841">
        <f t="shared" si="308"/>
        <v>0.997</v>
      </c>
    </row>
    <row r="9842" spans="1:20" x14ac:dyDescent="0.3">
      <c r="A9842" t="s">
        <v>75</v>
      </c>
      <c r="B9842">
        <v>225</v>
      </c>
      <c r="C9842" t="s">
        <v>12</v>
      </c>
      <c r="D9842" t="s">
        <v>51</v>
      </c>
      <c r="E9842" t="s">
        <v>14</v>
      </c>
      <c r="F9842" t="s">
        <v>76</v>
      </c>
      <c r="G9842">
        <v>225</v>
      </c>
      <c r="H9842" t="s">
        <v>16</v>
      </c>
      <c r="I9842" t="s">
        <v>52</v>
      </c>
      <c r="J9842" t="s">
        <v>18</v>
      </c>
      <c r="K9842">
        <v>0.997</v>
      </c>
      <c r="L9842">
        <v>1.67E-2</v>
      </c>
      <c r="M9842">
        <v>0.40899999999999997</v>
      </c>
      <c r="S9842" t="str">
        <f t="shared" si="307"/>
        <v/>
      </c>
      <c r="T9842">
        <f t="shared" si="308"/>
        <v>0.997</v>
      </c>
    </row>
    <row r="9843" spans="1:20" x14ac:dyDescent="0.3">
      <c r="A9843" t="s">
        <v>75</v>
      </c>
      <c r="B9843">
        <v>225</v>
      </c>
      <c r="C9843" t="s">
        <v>12</v>
      </c>
      <c r="D9843" t="s">
        <v>53</v>
      </c>
      <c r="E9843" t="s">
        <v>14</v>
      </c>
      <c r="F9843" t="s">
        <v>76</v>
      </c>
      <c r="G9843">
        <v>225</v>
      </c>
      <c r="H9843" t="s">
        <v>16</v>
      </c>
      <c r="I9843" t="s">
        <v>54</v>
      </c>
      <c r="J9843" t="s">
        <v>18</v>
      </c>
      <c r="K9843">
        <v>0.997</v>
      </c>
      <c r="L9843">
        <v>1.67E-2</v>
      </c>
      <c r="M9843">
        <v>0.40899999999999997</v>
      </c>
      <c r="S9843" t="str">
        <f t="shared" si="307"/>
        <v/>
      </c>
      <c r="T9843">
        <f t="shared" si="308"/>
        <v>0.997</v>
      </c>
    </row>
    <row r="9844" spans="1:20" x14ac:dyDescent="0.3">
      <c r="A9844" t="s">
        <v>75</v>
      </c>
      <c r="B9844">
        <v>228</v>
      </c>
      <c r="C9844" t="s">
        <v>12</v>
      </c>
      <c r="D9844" t="s">
        <v>13</v>
      </c>
      <c r="E9844" t="s">
        <v>14</v>
      </c>
      <c r="F9844" t="s">
        <v>76</v>
      </c>
      <c r="G9844">
        <v>228</v>
      </c>
      <c r="H9844" t="s">
        <v>16</v>
      </c>
      <c r="I9844" t="s">
        <v>17</v>
      </c>
      <c r="J9844" t="s">
        <v>18</v>
      </c>
      <c r="K9844">
        <v>1</v>
      </c>
      <c r="L9844">
        <v>2.5999999999999998E-4</v>
      </c>
      <c r="M9844">
        <v>1.8000000000000001E-4</v>
      </c>
      <c r="S9844">
        <f t="shared" si="307"/>
        <v>1</v>
      </c>
      <c r="T9844" t="str">
        <f t="shared" si="308"/>
        <v/>
      </c>
    </row>
    <row r="9845" spans="1:20" x14ac:dyDescent="0.3">
      <c r="A9845" t="s">
        <v>75</v>
      </c>
      <c r="B9845">
        <v>228</v>
      </c>
      <c r="C9845" t="s">
        <v>12</v>
      </c>
      <c r="D9845" t="s">
        <v>19</v>
      </c>
      <c r="E9845" t="s">
        <v>14</v>
      </c>
      <c r="F9845" t="s">
        <v>76</v>
      </c>
      <c r="G9845">
        <v>228</v>
      </c>
      <c r="H9845" t="s">
        <v>16</v>
      </c>
      <c r="I9845" t="s">
        <v>20</v>
      </c>
      <c r="J9845" t="s">
        <v>18</v>
      </c>
      <c r="K9845">
        <v>1</v>
      </c>
      <c r="L9845">
        <v>2.5999999999999998E-4</v>
      </c>
      <c r="M9845">
        <v>1.8000000000000001E-4</v>
      </c>
      <c r="S9845" t="str">
        <f t="shared" si="307"/>
        <v/>
      </c>
      <c r="T9845">
        <f t="shared" si="308"/>
        <v>1</v>
      </c>
    </row>
    <row r="9846" spans="1:20" x14ac:dyDescent="0.3">
      <c r="A9846" t="s">
        <v>75</v>
      </c>
      <c r="B9846">
        <v>228</v>
      </c>
      <c r="C9846" t="s">
        <v>12</v>
      </c>
      <c r="D9846" t="s">
        <v>21</v>
      </c>
      <c r="E9846" t="s">
        <v>14</v>
      </c>
      <c r="F9846" t="s">
        <v>76</v>
      </c>
      <c r="G9846">
        <v>228</v>
      </c>
      <c r="H9846" t="s">
        <v>16</v>
      </c>
      <c r="I9846" t="s">
        <v>22</v>
      </c>
      <c r="J9846" t="s">
        <v>18</v>
      </c>
      <c r="K9846">
        <v>0.999</v>
      </c>
      <c r="L9846">
        <v>5.7400000000000003E-3</v>
      </c>
      <c r="M9846">
        <v>0.13600000000000001</v>
      </c>
      <c r="S9846" t="str">
        <f t="shared" si="307"/>
        <v/>
      </c>
      <c r="T9846">
        <f t="shared" si="308"/>
        <v>0.999</v>
      </c>
    </row>
    <row r="9847" spans="1:20" x14ac:dyDescent="0.3">
      <c r="A9847" t="s">
        <v>75</v>
      </c>
      <c r="B9847">
        <v>228</v>
      </c>
      <c r="C9847" t="s">
        <v>12</v>
      </c>
      <c r="D9847" t="s">
        <v>23</v>
      </c>
      <c r="E9847" t="s">
        <v>14</v>
      </c>
      <c r="F9847" t="s">
        <v>76</v>
      </c>
      <c r="G9847">
        <v>228</v>
      </c>
      <c r="H9847" t="s">
        <v>16</v>
      </c>
      <c r="I9847" t="s">
        <v>24</v>
      </c>
      <c r="J9847" t="s">
        <v>18</v>
      </c>
      <c r="K9847">
        <v>0.99099999999999999</v>
      </c>
      <c r="L9847">
        <v>3.2599999999999997E-2</v>
      </c>
      <c r="M9847">
        <v>0.71099999999999997</v>
      </c>
      <c r="S9847" t="str">
        <f t="shared" si="307"/>
        <v/>
      </c>
      <c r="T9847">
        <f t="shared" si="308"/>
        <v>0.99099999999999999</v>
      </c>
    </row>
    <row r="9848" spans="1:20" x14ac:dyDescent="0.3">
      <c r="A9848" t="s">
        <v>75</v>
      </c>
      <c r="B9848">
        <v>228</v>
      </c>
      <c r="C9848" t="s">
        <v>12</v>
      </c>
      <c r="D9848" t="s">
        <v>25</v>
      </c>
      <c r="E9848" t="s">
        <v>14</v>
      </c>
      <c r="F9848" t="s">
        <v>76</v>
      </c>
      <c r="G9848">
        <v>228</v>
      </c>
      <c r="H9848" t="s">
        <v>16</v>
      </c>
      <c r="I9848" t="s">
        <v>26</v>
      </c>
      <c r="J9848" t="s">
        <v>18</v>
      </c>
      <c r="K9848">
        <v>1</v>
      </c>
      <c r="L9848">
        <v>2.5999999999999998E-4</v>
      </c>
      <c r="M9848">
        <v>1.8000000000000001E-4</v>
      </c>
      <c r="S9848" t="str">
        <f t="shared" si="307"/>
        <v/>
      </c>
      <c r="T9848">
        <f t="shared" si="308"/>
        <v>1</v>
      </c>
    </row>
    <row r="9849" spans="1:20" x14ac:dyDescent="0.3">
      <c r="A9849" t="s">
        <v>75</v>
      </c>
      <c r="B9849">
        <v>228</v>
      </c>
      <c r="C9849" t="s">
        <v>12</v>
      </c>
      <c r="D9849" t="s">
        <v>27</v>
      </c>
      <c r="E9849" t="s">
        <v>14</v>
      </c>
      <c r="F9849" t="s">
        <v>76</v>
      </c>
      <c r="G9849">
        <v>228</v>
      </c>
      <c r="H9849" t="s">
        <v>16</v>
      </c>
      <c r="I9849" t="s">
        <v>28</v>
      </c>
      <c r="J9849" t="s">
        <v>18</v>
      </c>
      <c r="K9849">
        <v>1</v>
      </c>
      <c r="L9849">
        <v>2.5999999999999998E-4</v>
      </c>
      <c r="M9849">
        <v>1.8000000000000001E-4</v>
      </c>
      <c r="S9849" t="str">
        <f t="shared" si="307"/>
        <v/>
      </c>
      <c r="T9849">
        <f t="shared" si="308"/>
        <v>1</v>
      </c>
    </row>
    <row r="9850" spans="1:20" x14ac:dyDescent="0.3">
      <c r="A9850" t="s">
        <v>75</v>
      </c>
      <c r="B9850">
        <v>228</v>
      </c>
      <c r="C9850" t="s">
        <v>12</v>
      </c>
      <c r="D9850" t="s">
        <v>29</v>
      </c>
      <c r="E9850" t="s">
        <v>14</v>
      </c>
      <c r="F9850" t="s">
        <v>76</v>
      </c>
      <c r="G9850">
        <v>228</v>
      </c>
      <c r="H9850" t="s">
        <v>16</v>
      </c>
      <c r="I9850" t="s">
        <v>30</v>
      </c>
      <c r="J9850" t="s">
        <v>18</v>
      </c>
      <c r="K9850">
        <v>1</v>
      </c>
      <c r="L9850">
        <v>2.5999999999999998E-4</v>
      </c>
      <c r="M9850">
        <v>1.8000000000000001E-4</v>
      </c>
      <c r="S9850" t="str">
        <f t="shared" si="307"/>
        <v/>
      </c>
      <c r="T9850">
        <f t="shared" si="308"/>
        <v>1</v>
      </c>
    </row>
    <row r="9851" spans="1:20" x14ac:dyDescent="0.3">
      <c r="A9851" t="s">
        <v>75</v>
      </c>
      <c r="B9851">
        <v>228</v>
      </c>
      <c r="C9851" t="s">
        <v>12</v>
      </c>
      <c r="D9851" t="s">
        <v>31</v>
      </c>
      <c r="E9851" t="s">
        <v>14</v>
      </c>
      <c r="F9851" t="s">
        <v>76</v>
      </c>
      <c r="G9851">
        <v>228</v>
      </c>
      <c r="H9851" t="s">
        <v>16</v>
      </c>
      <c r="I9851" t="s">
        <v>32</v>
      </c>
      <c r="J9851" t="s">
        <v>18</v>
      </c>
      <c r="K9851">
        <v>0.999</v>
      </c>
      <c r="L9851">
        <v>5.7400000000000003E-3</v>
      </c>
      <c r="M9851">
        <v>0.13600000000000001</v>
      </c>
      <c r="S9851" t="str">
        <f t="shared" si="307"/>
        <v/>
      </c>
      <c r="T9851">
        <f t="shared" si="308"/>
        <v>0.999</v>
      </c>
    </row>
    <row r="9852" spans="1:20" x14ac:dyDescent="0.3">
      <c r="A9852" t="s">
        <v>75</v>
      </c>
      <c r="B9852">
        <v>228</v>
      </c>
      <c r="C9852" t="s">
        <v>12</v>
      </c>
      <c r="D9852" t="s">
        <v>33</v>
      </c>
      <c r="E9852" t="s">
        <v>14</v>
      </c>
      <c r="F9852" t="s">
        <v>76</v>
      </c>
      <c r="G9852">
        <v>228</v>
      </c>
      <c r="H9852" t="s">
        <v>16</v>
      </c>
      <c r="I9852" t="s">
        <v>34</v>
      </c>
      <c r="J9852" t="s">
        <v>18</v>
      </c>
      <c r="K9852">
        <v>1</v>
      </c>
      <c r="L9852">
        <v>2.5999999999999998E-4</v>
      </c>
      <c r="M9852">
        <v>1.8000000000000001E-4</v>
      </c>
      <c r="S9852" t="str">
        <f t="shared" si="307"/>
        <v/>
      </c>
      <c r="T9852">
        <f t="shared" si="308"/>
        <v>1</v>
      </c>
    </row>
    <row r="9853" spans="1:20" x14ac:dyDescent="0.3">
      <c r="A9853" t="s">
        <v>75</v>
      </c>
      <c r="B9853">
        <v>228</v>
      </c>
      <c r="C9853" t="s">
        <v>12</v>
      </c>
      <c r="D9853" t="s">
        <v>35</v>
      </c>
      <c r="E9853" t="s">
        <v>14</v>
      </c>
      <c r="F9853" t="s">
        <v>76</v>
      </c>
      <c r="G9853">
        <v>228</v>
      </c>
      <c r="H9853" t="s">
        <v>16</v>
      </c>
      <c r="I9853" t="s">
        <v>36</v>
      </c>
      <c r="J9853" t="s">
        <v>18</v>
      </c>
      <c r="K9853">
        <v>1</v>
      </c>
      <c r="L9853">
        <v>2.5999999999999998E-4</v>
      </c>
      <c r="M9853">
        <v>1.8000000000000001E-4</v>
      </c>
      <c r="S9853" t="str">
        <f t="shared" si="307"/>
        <v/>
      </c>
      <c r="T9853">
        <f t="shared" si="308"/>
        <v>1</v>
      </c>
    </row>
    <row r="9854" spans="1:20" x14ac:dyDescent="0.3">
      <c r="A9854" t="s">
        <v>75</v>
      </c>
      <c r="B9854">
        <v>228</v>
      </c>
      <c r="C9854" t="s">
        <v>12</v>
      </c>
      <c r="D9854" t="s">
        <v>37</v>
      </c>
      <c r="E9854" t="s">
        <v>14</v>
      </c>
      <c r="F9854" t="s">
        <v>76</v>
      </c>
      <c r="G9854">
        <v>228</v>
      </c>
      <c r="H9854" t="s">
        <v>16</v>
      </c>
      <c r="I9854" t="s">
        <v>38</v>
      </c>
      <c r="J9854" t="s">
        <v>18</v>
      </c>
      <c r="K9854">
        <v>1</v>
      </c>
      <c r="L9854">
        <v>2.5999999999999998E-4</v>
      </c>
      <c r="M9854">
        <v>1.8000000000000001E-4</v>
      </c>
      <c r="S9854" t="str">
        <f t="shared" si="307"/>
        <v/>
      </c>
      <c r="T9854">
        <f t="shared" si="308"/>
        <v>1</v>
      </c>
    </row>
    <row r="9855" spans="1:20" x14ac:dyDescent="0.3">
      <c r="A9855" t="s">
        <v>75</v>
      </c>
      <c r="B9855">
        <v>228</v>
      </c>
      <c r="C9855" t="s">
        <v>12</v>
      </c>
      <c r="D9855" t="s">
        <v>39</v>
      </c>
      <c r="E9855" t="s">
        <v>14</v>
      </c>
      <c r="F9855" t="s">
        <v>76</v>
      </c>
      <c r="G9855">
        <v>228</v>
      </c>
      <c r="H9855" t="s">
        <v>16</v>
      </c>
      <c r="I9855" t="s">
        <v>40</v>
      </c>
      <c r="J9855" t="s">
        <v>18</v>
      </c>
      <c r="K9855">
        <v>1</v>
      </c>
      <c r="L9855">
        <v>2.5999999999999998E-4</v>
      </c>
      <c r="M9855">
        <v>1.8000000000000001E-4</v>
      </c>
      <c r="S9855" t="str">
        <f t="shared" ref="S9855:S9918" si="309">IF(I9855="  Q",K9855,"")</f>
        <v/>
      </c>
      <c r="T9855">
        <f t="shared" si="308"/>
        <v>1</v>
      </c>
    </row>
    <row r="9856" spans="1:20" x14ac:dyDescent="0.3">
      <c r="A9856" t="s">
        <v>75</v>
      </c>
      <c r="B9856">
        <v>228</v>
      </c>
      <c r="C9856" t="s">
        <v>12</v>
      </c>
      <c r="D9856" t="s">
        <v>41</v>
      </c>
      <c r="E9856" t="s">
        <v>14</v>
      </c>
      <c r="F9856" t="s">
        <v>76</v>
      </c>
      <c r="G9856">
        <v>228</v>
      </c>
      <c r="H9856" t="s">
        <v>16</v>
      </c>
      <c r="I9856" t="s">
        <v>42</v>
      </c>
      <c r="J9856" t="s">
        <v>55</v>
      </c>
      <c r="K9856">
        <v>0.84</v>
      </c>
      <c r="L9856">
        <v>6.83E-2</v>
      </c>
      <c r="M9856">
        <v>0.83599999999999997</v>
      </c>
      <c r="S9856" t="str">
        <f t="shared" si="309"/>
        <v/>
      </c>
      <c r="T9856">
        <f t="shared" si="308"/>
        <v>0.84</v>
      </c>
    </row>
    <row r="9857" spans="1:20" x14ac:dyDescent="0.3">
      <c r="A9857" t="s">
        <v>75</v>
      </c>
      <c r="B9857">
        <v>228</v>
      </c>
      <c r="C9857" t="s">
        <v>12</v>
      </c>
      <c r="D9857" t="s">
        <v>43</v>
      </c>
      <c r="E9857" t="s">
        <v>14</v>
      </c>
      <c r="F9857" t="s">
        <v>76</v>
      </c>
      <c r="G9857">
        <v>228</v>
      </c>
      <c r="H9857" t="s">
        <v>16</v>
      </c>
      <c r="I9857" t="s">
        <v>44</v>
      </c>
      <c r="J9857" t="s">
        <v>18</v>
      </c>
      <c r="K9857">
        <v>1</v>
      </c>
      <c r="L9857">
        <v>2.5999999999999998E-4</v>
      </c>
      <c r="M9857">
        <v>1.8000000000000001E-4</v>
      </c>
      <c r="S9857" t="str">
        <f t="shared" si="309"/>
        <v/>
      </c>
      <c r="T9857">
        <f t="shared" si="308"/>
        <v>1</v>
      </c>
    </row>
    <row r="9858" spans="1:20" x14ac:dyDescent="0.3">
      <c r="A9858" t="s">
        <v>75</v>
      </c>
      <c r="B9858">
        <v>228</v>
      </c>
      <c r="C9858" t="s">
        <v>12</v>
      </c>
      <c r="D9858" t="s">
        <v>45</v>
      </c>
      <c r="E9858" t="s">
        <v>14</v>
      </c>
      <c r="F9858" t="s">
        <v>76</v>
      </c>
      <c r="G9858">
        <v>228</v>
      </c>
      <c r="H9858" t="s">
        <v>16</v>
      </c>
      <c r="I9858" t="s">
        <v>46</v>
      </c>
      <c r="J9858" t="s">
        <v>18</v>
      </c>
      <c r="K9858">
        <v>1</v>
      </c>
      <c r="L9858">
        <v>2.5999999999999998E-4</v>
      </c>
      <c r="M9858">
        <v>1.8000000000000001E-4</v>
      </c>
      <c r="S9858" t="str">
        <f t="shared" si="309"/>
        <v/>
      </c>
      <c r="T9858">
        <f t="shared" si="308"/>
        <v>1</v>
      </c>
    </row>
    <row r="9859" spans="1:20" x14ac:dyDescent="0.3">
      <c r="A9859" t="s">
        <v>75</v>
      </c>
      <c r="B9859">
        <v>228</v>
      </c>
      <c r="C9859" t="s">
        <v>12</v>
      </c>
      <c r="D9859" t="s">
        <v>47</v>
      </c>
      <c r="E9859" t="s">
        <v>14</v>
      </c>
      <c r="F9859" t="s">
        <v>76</v>
      </c>
      <c r="G9859">
        <v>228</v>
      </c>
      <c r="H9859" t="s">
        <v>16</v>
      </c>
      <c r="I9859" t="s">
        <v>48</v>
      </c>
      <c r="J9859" t="s">
        <v>18</v>
      </c>
      <c r="K9859">
        <v>1</v>
      </c>
      <c r="L9859">
        <v>2.5999999999999998E-4</v>
      </c>
      <c r="M9859">
        <v>1.8000000000000001E-4</v>
      </c>
      <c r="S9859" t="str">
        <f t="shared" si="309"/>
        <v/>
      </c>
      <c r="T9859">
        <f t="shared" ref="T9859:T9922" si="310">IF(S9859="",K9859,"")</f>
        <v>1</v>
      </c>
    </row>
    <row r="9860" spans="1:20" x14ac:dyDescent="0.3">
      <c r="A9860" t="s">
        <v>75</v>
      </c>
      <c r="B9860">
        <v>228</v>
      </c>
      <c r="C9860" t="s">
        <v>12</v>
      </c>
      <c r="D9860" t="s">
        <v>49</v>
      </c>
      <c r="E9860" t="s">
        <v>14</v>
      </c>
      <c r="F9860" t="s">
        <v>76</v>
      </c>
      <c r="G9860">
        <v>228</v>
      </c>
      <c r="H9860" t="s">
        <v>16</v>
      </c>
      <c r="I9860" t="s">
        <v>50</v>
      </c>
      <c r="J9860" t="s">
        <v>18</v>
      </c>
      <c r="K9860">
        <v>1</v>
      </c>
      <c r="L9860">
        <v>2.5999999999999998E-4</v>
      </c>
      <c r="M9860">
        <v>1.8000000000000001E-4</v>
      </c>
      <c r="S9860" t="str">
        <f t="shared" si="309"/>
        <v/>
      </c>
      <c r="T9860">
        <f t="shared" si="310"/>
        <v>1</v>
      </c>
    </row>
    <row r="9861" spans="1:20" x14ac:dyDescent="0.3">
      <c r="A9861" t="s">
        <v>75</v>
      </c>
      <c r="B9861">
        <v>228</v>
      </c>
      <c r="C9861" t="s">
        <v>12</v>
      </c>
      <c r="D9861" t="s">
        <v>51</v>
      </c>
      <c r="E9861" t="s">
        <v>14</v>
      </c>
      <c r="F9861" t="s">
        <v>76</v>
      </c>
      <c r="G9861">
        <v>228</v>
      </c>
      <c r="H9861" t="s">
        <v>16</v>
      </c>
      <c r="I9861" t="s">
        <v>52</v>
      </c>
      <c r="J9861" t="s">
        <v>18</v>
      </c>
      <c r="K9861">
        <v>1</v>
      </c>
      <c r="L9861">
        <v>2.5999999999999998E-4</v>
      </c>
      <c r="M9861">
        <v>1.8000000000000001E-4</v>
      </c>
      <c r="S9861" t="str">
        <f t="shared" si="309"/>
        <v/>
      </c>
      <c r="T9861">
        <f t="shared" si="310"/>
        <v>1</v>
      </c>
    </row>
    <row r="9862" spans="1:20" x14ac:dyDescent="0.3">
      <c r="A9862" t="s">
        <v>75</v>
      </c>
      <c r="B9862">
        <v>228</v>
      </c>
      <c r="C9862" t="s">
        <v>12</v>
      </c>
      <c r="D9862" t="s">
        <v>53</v>
      </c>
      <c r="E9862" t="s">
        <v>14</v>
      </c>
      <c r="F9862" t="s">
        <v>76</v>
      </c>
      <c r="G9862">
        <v>228</v>
      </c>
      <c r="H9862" t="s">
        <v>16</v>
      </c>
      <c r="I9862" t="s">
        <v>54</v>
      </c>
      <c r="J9862" t="s">
        <v>18</v>
      </c>
      <c r="K9862">
        <v>1</v>
      </c>
      <c r="L9862">
        <v>2.5999999999999998E-4</v>
      </c>
      <c r="M9862">
        <v>1.8000000000000001E-4</v>
      </c>
      <c r="S9862" t="str">
        <f t="shared" si="309"/>
        <v/>
      </c>
      <c r="T9862">
        <f t="shared" si="310"/>
        <v>1</v>
      </c>
    </row>
    <row r="9863" spans="1:20" x14ac:dyDescent="0.3">
      <c r="A9863" t="s">
        <v>75</v>
      </c>
      <c r="B9863">
        <v>233</v>
      </c>
      <c r="C9863" t="s">
        <v>12</v>
      </c>
      <c r="D9863" t="s">
        <v>13</v>
      </c>
      <c r="E9863" t="s">
        <v>14</v>
      </c>
      <c r="F9863" t="s">
        <v>76</v>
      </c>
      <c r="G9863">
        <v>233</v>
      </c>
      <c r="H9863" t="s">
        <v>16</v>
      </c>
      <c r="I9863" t="s">
        <v>17</v>
      </c>
      <c r="J9863" t="s">
        <v>18</v>
      </c>
      <c r="K9863">
        <v>1</v>
      </c>
      <c r="L9863">
        <v>2.5999999999999998E-4</v>
      </c>
      <c r="M9863">
        <v>1.8000000000000001E-4</v>
      </c>
      <c r="S9863">
        <f t="shared" si="309"/>
        <v>1</v>
      </c>
      <c r="T9863" t="str">
        <f t="shared" si="310"/>
        <v/>
      </c>
    </row>
    <row r="9864" spans="1:20" x14ac:dyDescent="0.3">
      <c r="A9864" t="s">
        <v>75</v>
      </c>
      <c r="B9864">
        <v>233</v>
      </c>
      <c r="C9864" t="s">
        <v>12</v>
      </c>
      <c r="D9864" t="s">
        <v>19</v>
      </c>
      <c r="E9864" t="s">
        <v>14</v>
      </c>
      <c r="F9864" t="s">
        <v>76</v>
      </c>
      <c r="G9864">
        <v>233</v>
      </c>
      <c r="H9864" t="s">
        <v>16</v>
      </c>
      <c r="I9864" t="s">
        <v>20</v>
      </c>
      <c r="J9864" t="s">
        <v>18</v>
      </c>
      <c r="K9864">
        <v>0.99399999999999999</v>
      </c>
      <c r="L9864">
        <v>2.8899999999999999E-2</v>
      </c>
      <c r="M9864">
        <v>0.68899999999999995</v>
      </c>
      <c r="S9864" t="str">
        <f t="shared" si="309"/>
        <v/>
      </c>
      <c r="T9864">
        <f t="shared" si="310"/>
        <v>0.99399999999999999</v>
      </c>
    </row>
    <row r="9865" spans="1:20" x14ac:dyDescent="0.3">
      <c r="A9865" t="s">
        <v>75</v>
      </c>
      <c r="B9865">
        <v>233</v>
      </c>
      <c r="C9865" t="s">
        <v>12</v>
      </c>
      <c r="D9865" t="s">
        <v>21</v>
      </c>
      <c r="E9865" t="s">
        <v>14</v>
      </c>
      <c r="F9865" t="s">
        <v>76</v>
      </c>
      <c r="G9865">
        <v>233</v>
      </c>
      <c r="H9865" t="s">
        <v>16</v>
      </c>
      <c r="I9865" t="s">
        <v>22</v>
      </c>
      <c r="J9865" t="s">
        <v>55</v>
      </c>
      <c r="K9865">
        <v>0.59899999999999998</v>
      </c>
      <c r="L9865">
        <v>9.1899999999999996E-2</v>
      </c>
      <c r="M9865">
        <v>0.873</v>
      </c>
      <c r="S9865" t="str">
        <f t="shared" si="309"/>
        <v/>
      </c>
      <c r="T9865">
        <f t="shared" si="310"/>
        <v>0.59899999999999998</v>
      </c>
    </row>
    <row r="9866" spans="1:20" x14ac:dyDescent="0.3">
      <c r="A9866" t="s">
        <v>75</v>
      </c>
      <c r="B9866">
        <v>233</v>
      </c>
      <c r="C9866" t="s">
        <v>12</v>
      </c>
      <c r="D9866" t="s">
        <v>23</v>
      </c>
      <c r="E9866" t="s">
        <v>14</v>
      </c>
      <c r="F9866" t="s">
        <v>76</v>
      </c>
      <c r="G9866">
        <v>233</v>
      </c>
      <c r="H9866" t="s">
        <v>16</v>
      </c>
      <c r="I9866" t="s">
        <v>24</v>
      </c>
      <c r="J9866" t="s">
        <v>18</v>
      </c>
      <c r="K9866">
        <v>0.97099999999999997</v>
      </c>
      <c r="L9866">
        <v>4.4400000000000002E-2</v>
      </c>
      <c r="M9866">
        <v>0.76800000000000002</v>
      </c>
      <c r="S9866" t="str">
        <f t="shared" si="309"/>
        <v/>
      </c>
      <c r="T9866">
        <f t="shared" si="310"/>
        <v>0.97099999999999997</v>
      </c>
    </row>
    <row r="9867" spans="1:20" x14ac:dyDescent="0.3">
      <c r="A9867" t="s">
        <v>75</v>
      </c>
      <c r="B9867">
        <v>233</v>
      </c>
      <c r="C9867" t="s">
        <v>12</v>
      </c>
      <c r="D9867" t="s">
        <v>25</v>
      </c>
      <c r="E9867" t="s">
        <v>14</v>
      </c>
      <c r="F9867" t="s">
        <v>76</v>
      </c>
      <c r="G9867">
        <v>233</v>
      </c>
      <c r="H9867" t="s">
        <v>16</v>
      </c>
      <c r="I9867" t="s">
        <v>26</v>
      </c>
      <c r="J9867" t="s">
        <v>18</v>
      </c>
      <c r="K9867">
        <v>1</v>
      </c>
      <c r="L9867">
        <v>2.5999999999999998E-4</v>
      </c>
      <c r="M9867">
        <v>1.8000000000000001E-4</v>
      </c>
      <c r="S9867" t="str">
        <f t="shared" si="309"/>
        <v/>
      </c>
      <c r="T9867">
        <f t="shared" si="310"/>
        <v>1</v>
      </c>
    </row>
    <row r="9868" spans="1:20" x14ac:dyDescent="0.3">
      <c r="A9868" t="s">
        <v>75</v>
      </c>
      <c r="B9868">
        <v>233</v>
      </c>
      <c r="C9868" t="s">
        <v>12</v>
      </c>
      <c r="D9868" t="s">
        <v>27</v>
      </c>
      <c r="E9868" t="s">
        <v>14</v>
      </c>
      <c r="F9868" t="s">
        <v>76</v>
      </c>
      <c r="G9868">
        <v>233</v>
      </c>
      <c r="H9868" t="s">
        <v>16</v>
      </c>
      <c r="I9868" t="s">
        <v>28</v>
      </c>
      <c r="J9868" t="s">
        <v>18</v>
      </c>
      <c r="K9868">
        <v>0.998</v>
      </c>
      <c r="L9868">
        <v>1.12E-2</v>
      </c>
      <c r="M9868">
        <v>0.27300000000000002</v>
      </c>
      <c r="S9868" t="str">
        <f t="shared" si="309"/>
        <v/>
      </c>
      <c r="T9868">
        <f t="shared" si="310"/>
        <v>0.998</v>
      </c>
    </row>
    <row r="9869" spans="1:20" x14ac:dyDescent="0.3">
      <c r="A9869" t="s">
        <v>75</v>
      </c>
      <c r="B9869">
        <v>233</v>
      </c>
      <c r="C9869" t="s">
        <v>12</v>
      </c>
      <c r="D9869" t="s">
        <v>29</v>
      </c>
      <c r="E9869" t="s">
        <v>14</v>
      </c>
      <c r="F9869" t="s">
        <v>76</v>
      </c>
      <c r="G9869">
        <v>233</v>
      </c>
      <c r="H9869" t="s">
        <v>16</v>
      </c>
      <c r="I9869" t="s">
        <v>30</v>
      </c>
      <c r="J9869" t="s">
        <v>18</v>
      </c>
      <c r="K9869">
        <v>1</v>
      </c>
      <c r="L9869">
        <v>2.5999999999999998E-4</v>
      </c>
      <c r="M9869">
        <v>1.8000000000000001E-4</v>
      </c>
      <c r="S9869" t="str">
        <f t="shared" si="309"/>
        <v/>
      </c>
      <c r="T9869">
        <f t="shared" si="310"/>
        <v>1</v>
      </c>
    </row>
    <row r="9870" spans="1:20" x14ac:dyDescent="0.3">
      <c r="A9870" t="s">
        <v>75</v>
      </c>
      <c r="B9870">
        <v>233</v>
      </c>
      <c r="C9870" t="s">
        <v>12</v>
      </c>
      <c r="D9870" t="s">
        <v>31</v>
      </c>
      <c r="E9870" t="s">
        <v>14</v>
      </c>
      <c r="F9870" t="s">
        <v>76</v>
      </c>
      <c r="G9870">
        <v>233</v>
      </c>
      <c r="H9870" t="s">
        <v>16</v>
      </c>
      <c r="I9870" t="s">
        <v>32</v>
      </c>
      <c r="J9870" t="s">
        <v>18</v>
      </c>
      <c r="K9870">
        <v>0.997</v>
      </c>
      <c r="L9870">
        <v>1.67E-2</v>
      </c>
      <c r="M9870">
        <v>0.40899999999999997</v>
      </c>
      <c r="S9870" t="str">
        <f t="shared" si="309"/>
        <v/>
      </c>
      <c r="T9870">
        <f t="shared" si="310"/>
        <v>0.997</v>
      </c>
    </row>
    <row r="9871" spans="1:20" x14ac:dyDescent="0.3">
      <c r="A9871" t="s">
        <v>75</v>
      </c>
      <c r="B9871">
        <v>233</v>
      </c>
      <c r="C9871" t="s">
        <v>12</v>
      </c>
      <c r="D9871" t="s">
        <v>33</v>
      </c>
      <c r="E9871" t="s">
        <v>14</v>
      </c>
      <c r="F9871" t="s">
        <v>76</v>
      </c>
      <c r="G9871">
        <v>233</v>
      </c>
      <c r="H9871" t="s">
        <v>16</v>
      </c>
      <c r="I9871" t="s">
        <v>34</v>
      </c>
      <c r="J9871" t="s">
        <v>18</v>
      </c>
      <c r="K9871">
        <v>0.997</v>
      </c>
      <c r="L9871">
        <v>1.67E-2</v>
      </c>
      <c r="M9871">
        <v>0.40899999999999997</v>
      </c>
      <c r="S9871" t="str">
        <f t="shared" si="309"/>
        <v/>
      </c>
      <c r="T9871">
        <f t="shared" si="310"/>
        <v>0.997</v>
      </c>
    </row>
    <row r="9872" spans="1:20" x14ac:dyDescent="0.3">
      <c r="A9872" t="s">
        <v>75</v>
      </c>
      <c r="B9872">
        <v>233</v>
      </c>
      <c r="C9872" t="s">
        <v>12</v>
      </c>
      <c r="D9872" t="s">
        <v>35</v>
      </c>
      <c r="E9872" t="s">
        <v>14</v>
      </c>
      <c r="F9872" t="s">
        <v>76</v>
      </c>
      <c r="G9872">
        <v>233</v>
      </c>
      <c r="H9872" t="s">
        <v>16</v>
      </c>
      <c r="I9872" t="s">
        <v>36</v>
      </c>
      <c r="J9872" t="s">
        <v>18</v>
      </c>
      <c r="K9872">
        <v>0.997</v>
      </c>
      <c r="L9872">
        <v>1.67E-2</v>
      </c>
      <c r="M9872">
        <v>0.40899999999999997</v>
      </c>
      <c r="S9872" t="str">
        <f t="shared" si="309"/>
        <v/>
      </c>
      <c r="T9872">
        <f t="shared" si="310"/>
        <v>0.997</v>
      </c>
    </row>
    <row r="9873" spans="1:20" x14ac:dyDescent="0.3">
      <c r="A9873" t="s">
        <v>75</v>
      </c>
      <c r="B9873">
        <v>233</v>
      </c>
      <c r="C9873" t="s">
        <v>12</v>
      </c>
      <c r="D9873" t="s">
        <v>37</v>
      </c>
      <c r="E9873" t="s">
        <v>14</v>
      </c>
      <c r="F9873" t="s">
        <v>76</v>
      </c>
      <c r="G9873">
        <v>233</v>
      </c>
      <c r="H9873" t="s">
        <v>16</v>
      </c>
      <c r="I9873" t="s">
        <v>38</v>
      </c>
      <c r="J9873" t="s">
        <v>18</v>
      </c>
      <c r="K9873">
        <v>0.99199999999999999</v>
      </c>
      <c r="L9873">
        <v>3.1399999999999997E-2</v>
      </c>
      <c r="M9873">
        <v>0.70399999999999996</v>
      </c>
      <c r="S9873" t="str">
        <f t="shared" si="309"/>
        <v/>
      </c>
      <c r="T9873">
        <f t="shared" si="310"/>
        <v>0.99199999999999999</v>
      </c>
    </row>
    <row r="9874" spans="1:20" x14ac:dyDescent="0.3">
      <c r="A9874" t="s">
        <v>75</v>
      </c>
      <c r="B9874">
        <v>233</v>
      </c>
      <c r="C9874" t="s">
        <v>12</v>
      </c>
      <c r="D9874" t="s">
        <v>39</v>
      </c>
      <c r="E9874" t="s">
        <v>14</v>
      </c>
      <c r="F9874" t="s">
        <v>76</v>
      </c>
      <c r="G9874">
        <v>233</v>
      </c>
      <c r="H9874" t="s">
        <v>16</v>
      </c>
      <c r="I9874" t="s">
        <v>40</v>
      </c>
      <c r="J9874" t="s">
        <v>18</v>
      </c>
      <c r="K9874">
        <v>1</v>
      </c>
      <c r="L9874">
        <v>2.5999999999999998E-4</v>
      </c>
      <c r="M9874">
        <v>1.8000000000000001E-4</v>
      </c>
      <c r="S9874" t="str">
        <f t="shared" si="309"/>
        <v/>
      </c>
      <c r="T9874">
        <f t="shared" si="310"/>
        <v>1</v>
      </c>
    </row>
    <row r="9875" spans="1:20" x14ac:dyDescent="0.3">
      <c r="A9875" t="s">
        <v>75</v>
      </c>
      <c r="B9875">
        <v>233</v>
      </c>
      <c r="C9875" t="s">
        <v>12</v>
      </c>
      <c r="D9875" t="s">
        <v>41</v>
      </c>
      <c r="E9875" t="s">
        <v>14</v>
      </c>
      <c r="F9875" t="s">
        <v>76</v>
      </c>
      <c r="G9875">
        <v>233</v>
      </c>
      <c r="H9875" t="s">
        <v>16</v>
      </c>
      <c r="I9875" t="s">
        <v>42</v>
      </c>
      <c r="J9875" t="s">
        <v>55</v>
      </c>
      <c r="K9875">
        <v>0.67800000000000005</v>
      </c>
      <c r="L9875">
        <v>8.4699999999999998E-2</v>
      </c>
      <c r="M9875">
        <v>0.86199999999999999</v>
      </c>
      <c r="S9875" t="str">
        <f t="shared" si="309"/>
        <v/>
      </c>
      <c r="T9875">
        <f t="shared" si="310"/>
        <v>0.67800000000000005</v>
      </c>
    </row>
    <row r="9876" spans="1:20" x14ac:dyDescent="0.3">
      <c r="A9876" t="s">
        <v>75</v>
      </c>
      <c r="B9876">
        <v>233</v>
      </c>
      <c r="C9876" t="s">
        <v>12</v>
      </c>
      <c r="D9876" t="s">
        <v>43</v>
      </c>
      <c r="E9876" t="s">
        <v>14</v>
      </c>
      <c r="F9876" t="s">
        <v>76</v>
      </c>
      <c r="G9876">
        <v>233</v>
      </c>
      <c r="H9876" t="s">
        <v>16</v>
      </c>
      <c r="I9876" t="s">
        <v>44</v>
      </c>
      <c r="J9876" t="s">
        <v>18</v>
      </c>
      <c r="K9876">
        <v>1</v>
      </c>
      <c r="L9876">
        <v>2.5999999999999998E-4</v>
      </c>
      <c r="M9876">
        <v>1.8000000000000001E-4</v>
      </c>
      <c r="S9876" t="str">
        <f t="shared" si="309"/>
        <v/>
      </c>
      <c r="T9876">
        <f t="shared" si="310"/>
        <v>1</v>
      </c>
    </row>
    <row r="9877" spans="1:20" x14ac:dyDescent="0.3">
      <c r="A9877" t="s">
        <v>75</v>
      </c>
      <c r="B9877">
        <v>233</v>
      </c>
      <c r="C9877" t="s">
        <v>12</v>
      </c>
      <c r="D9877" t="s">
        <v>45</v>
      </c>
      <c r="E9877" t="s">
        <v>14</v>
      </c>
      <c r="F9877" t="s">
        <v>76</v>
      </c>
      <c r="G9877">
        <v>233</v>
      </c>
      <c r="H9877" t="s">
        <v>16</v>
      </c>
      <c r="I9877" t="s">
        <v>46</v>
      </c>
      <c r="J9877" t="s">
        <v>18</v>
      </c>
      <c r="K9877">
        <v>1</v>
      </c>
      <c r="L9877">
        <v>2.5999999999999998E-4</v>
      </c>
      <c r="M9877">
        <v>1.8000000000000001E-4</v>
      </c>
      <c r="S9877" t="str">
        <f t="shared" si="309"/>
        <v/>
      </c>
      <c r="T9877">
        <f t="shared" si="310"/>
        <v>1</v>
      </c>
    </row>
    <row r="9878" spans="1:20" x14ac:dyDescent="0.3">
      <c r="A9878" t="s">
        <v>75</v>
      </c>
      <c r="B9878">
        <v>233</v>
      </c>
      <c r="C9878" t="s">
        <v>12</v>
      </c>
      <c r="D9878" t="s">
        <v>47</v>
      </c>
      <c r="E9878" t="s">
        <v>14</v>
      </c>
      <c r="F9878" t="s">
        <v>76</v>
      </c>
      <c r="G9878">
        <v>233</v>
      </c>
      <c r="H9878" t="s">
        <v>16</v>
      </c>
      <c r="I9878" t="s">
        <v>48</v>
      </c>
      <c r="J9878" t="s">
        <v>18</v>
      </c>
      <c r="K9878">
        <v>1</v>
      </c>
      <c r="L9878">
        <v>2.5999999999999998E-4</v>
      </c>
      <c r="M9878">
        <v>1.8000000000000001E-4</v>
      </c>
      <c r="S9878" t="str">
        <f t="shared" si="309"/>
        <v/>
      </c>
      <c r="T9878">
        <f t="shared" si="310"/>
        <v>1</v>
      </c>
    </row>
    <row r="9879" spans="1:20" x14ac:dyDescent="0.3">
      <c r="A9879" t="s">
        <v>75</v>
      </c>
      <c r="B9879">
        <v>233</v>
      </c>
      <c r="C9879" t="s">
        <v>12</v>
      </c>
      <c r="D9879" t="s">
        <v>49</v>
      </c>
      <c r="E9879" t="s">
        <v>14</v>
      </c>
      <c r="F9879" t="s">
        <v>76</v>
      </c>
      <c r="G9879">
        <v>233</v>
      </c>
      <c r="H9879" t="s">
        <v>16</v>
      </c>
      <c r="I9879" t="s">
        <v>50</v>
      </c>
      <c r="J9879" t="s">
        <v>18</v>
      </c>
      <c r="K9879">
        <v>1</v>
      </c>
      <c r="L9879">
        <v>2.5999999999999998E-4</v>
      </c>
      <c r="M9879">
        <v>1.8000000000000001E-4</v>
      </c>
      <c r="S9879" t="str">
        <f t="shared" si="309"/>
        <v/>
      </c>
      <c r="T9879">
        <f t="shared" si="310"/>
        <v>1</v>
      </c>
    </row>
    <row r="9880" spans="1:20" x14ac:dyDescent="0.3">
      <c r="A9880" t="s">
        <v>75</v>
      </c>
      <c r="B9880">
        <v>233</v>
      </c>
      <c r="C9880" t="s">
        <v>12</v>
      </c>
      <c r="D9880" t="s">
        <v>51</v>
      </c>
      <c r="E9880" t="s">
        <v>14</v>
      </c>
      <c r="F9880" t="s">
        <v>76</v>
      </c>
      <c r="G9880">
        <v>233</v>
      </c>
      <c r="H9880" t="s">
        <v>16</v>
      </c>
      <c r="I9880" t="s">
        <v>52</v>
      </c>
      <c r="J9880" t="s">
        <v>18</v>
      </c>
      <c r="K9880">
        <v>1</v>
      </c>
      <c r="L9880">
        <v>2.5999999999999998E-4</v>
      </c>
      <c r="M9880">
        <v>1.8000000000000001E-4</v>
      </c>
      <c r="S9880" t="str">
        <f t="shared" si="309"/>
        <v/>
      </c>
      <c r="T9880">
        <f t="shared" si="310"/>
        <v>1</v>
      </c>
    </row>
    <row r="9881" spans="1:20" x14ac:dyDescent="0.3">
      <c r="A9881" t="s">
        <v>75</v>
      </c>
      <c r="B9881">
        <v>233</v>
      </c>
      <c r="C9881" t="s">
        <v>12</v>
      </c>
      <c r="D9881" t="s">
        <v>53</v>
      </c>
      <c r="E9881" t="s">
        <v>14</v>
      </c>
      <c r="F9881" t="s">
        <v>76</v>
      </c>
      <c r="G9881">
        <v>233</v>
      </c>
      <c r="H9881" t="s">
        <v>16</v>
      </c>
      <c r="I9881" t="s">
        <v>54</v>
      </c>
      <c r="J9881" t="s">
        <v>18</v>
      </c>
      <c r="K9881">
        <v>1</v>
      </c>
      <c r="L9881">
        <v>2.5999999999999998E-4</v>
      </c>
      <c r="M9881">
        <v>1.8000000000000001E-4</v>
      </c>
      <c r="S9881" t="str">
        <f t="shared" si="309"/>
        <v/>
      </c>
      <c r="T9881">
        <f t="shared" si="310"/>
        <v>1</v>
      </c>
    </row>
    <row r="9882" spans="1:20" x14ac:dyDescent="0.3">
      <c r="A9882" t="s">
        <v>75</v>
      </c>
      <c r="B9882">
        <v>242</v>
      </c>
      <c r="C9882" t="s">
        <v>12</v>
      </c>
      <c r="D9882" t="s">
        <v>13</v>
      </c>
      <c r="E9882" t="s">
        <v>14</v>
      </c>
      <c r="F9882" t="s">
        <v>76</v>
      </c>
      <c r="G9882">
        <v>242</v>
      </c>
      <c r="H9882" t="s">
        <v>16</v>
      </c>
      <c r="I9882" t="s">
        <v>17</v>
      </c>
      <c r="J9882" t="s">
        <v>55</v>
      </c>
      <c r="K9882">
        <v>0.94799999999999995</v>
      </c>
      <c r="L9882">
        <v>5.3199999999999997E-2</v>
      </c>
      <c r="M9882">
        <v>0.79300000000000004</v>
      </c>
      <c r="S9882">
        <f t="shared" si="309"/>
        <v>0.94799999999999995</v>
      </c>
      <c r="T9882" t="str">
        <f t="shared" si="310"/>
        <v/>
      </c>
    </row>
    <row r="9883" spans="1:20" x14ac:dyDescent="0.3">
      <c r="A9883" t="s">
        <v>75</v>
      </c>
      <c r="B9883">
        <v>242</v>
      </c>
      <c r="C9883" t="s">
        <v>12</v>
      </c>
      <c r="D9883" t="s">
        <v>19</v>
      </c>
      <c r="E9883" t="s">
        <v>14</v>
      </c>
      <c r="F9883" t="s">
        <v>76</v>
      </c>
      <c r="G9883">
        <v>242</v>
      </c>
      <c r="H9883" t="s">
        <v>16</v>
      </c>
      <c r="I9883" t="s">
        <v>20</v>
      </c>
      <c r="J9883" t="s">
        <v>55</v>
      </c>
      <c r="K9883">
        <v>0.94799999999999995</v>
      </c>
      <c r="L9883">
        <v>5.3199999999999997E-2</v>
      </c>
      <c r="M9883">
        <v>0.79300000000000004</v>
      </c>
      <c r="S9883" t="str">
        <f t="shared" si="309"/>
        <v/>
      </c>
      <c r="T9883">
        <f t="shared" si="310"/>
        <v>0.94799999999999995</v>
      </c>
    </row>
    <row r="9884" spans="1:20" x14ac:dyDescent="0.3">
      <c r="A9884" t="s">
        <v>75</v>
      </c>
      <c r="B9884">
        <v>242</v>
      </c>
      <c r="C9884" t="s">
        <v>12</v>
      </c>
      <c r="D9884" t="s">
        <v>21</v>
      </c>
      <c r="E9884" t="s">
        <v>14</v>
      </c>
      <c r="F9884" t="s">
        <v>76</v>
      </c>
      <c r="G9884">
        <v>242</v>
      </c>
      <c r="H9884" t="s">
        <v>16</v>
      </c>
      <c r="I9884" t="s">
        <v>22</v>
      </c>
      <c r="J9884" t="s">
        <v>56</v>
      </c>
      <c r="K9884">
        <v>0.34799999999999998</v>
      </c>
      <c r="L9884">
        <v>0.109</v>
      </c>
      <c r="M9884">
        <v>0.9</v>
      </c>
      <c r="S9884" t="str">
        <f t="shared" si="309"/>
        <v/>
      </c>
      <c r="T9884">
        <f t="shared" si="310"/>
        <v>0.34799999999999998</v>
      </c>
    </row>
    <row r="9885" spans="1:20" x14ac:dyDescent="0.3">
      <c r="A9885" t="s">
        <v>75</v>
      </c>
      <c r="B9885">
        <v>242</v>
      </c>
      <c r="C9885" t="s">
        <v>12</v>
      </c>
      <c r="D9885" t="s">
        <v>23</v>
      </c>
      <c r="E9885" t="s">
        <v>14</v>
      </c>
      <c r="F9885" t="s">
        <v>76</v>
      </c>
      <c r="G9885">
        <v>242</v>
      </c>
      <c r="H9885" t="s">
        <v>16</v>
      </c>
      <c r="I9885" t="s">
        <v>24</v>
      </c>
      <c r="J9885" t="s">
        <v>56</v>
      </c>
      <c r="K9885">
        <v>0.28699999999999998</v>
      </c>
      <c r="L9885">
        <v>0.115</v>
      </c>
      <c r="M9885">
        <v>0.90700000000000003</v>
      </c>
      <c r="S9885" t="str">
        <f t="shared" si="309"/>
        <v/>
      </c>
      <c r="T9885">
        <f t="shared" si="310"/>
        <v>0.28699999999999998</v>
      </c>
    </row>
    <row r="9886" spans="1:20" x14ac:dyDescent="0.3">
      <c r="A9886" t="s">
        <v>75</v>
      </c>
      <c r="B9886">
        <v>242</v>
      </c>
      <c r="C9886" t="s">
        <v>12</v>
      </c>
      <c r="D9886" t="s">
        <v>25</v>
      </c>
      <c r="E9886" t="s">
        <v>14</v>
      </c>
      <c r="F9886" t="s">
        <v>76</v>
      </c>
      <c r="G9886">
        <v>242</v>
      </c>
      <c r="H9886" t="s">
        <v>16</v>
      </c>
      <c r="I9886" t="s">
        <v>26</v>
      </c>
      <c r="J9886" t="s">
        <v>56</v>
      </c>
      <c r="K9886">
        <v>5.0000000000000001E-3</v>
      </c>
      <c r="L9886">
        <v>0.26</v>
      </c>
      <c r="M9886">
        <v>0.96799999999999997</v>
      </c>
      <c r="S9886" t="str">
        <f t="shared" si="309"/>
        <v/>
      </c>
      <c r="T9886">
        <f t="shared" si="310"/>
        <v>5.0000000000000001E-3</v>
      </c>
    </row>
    <row r="9887" spans="1:20" x14ac:dyDescent="0.3">
      <c r="A9887" t="s">
        <v>75</v>
      </c>
      <c r="B9887">
        <v>242</v>
      </c>
      <c r="C9887" t="s">
        <v>12</v>
      </c>
      <c r="D9887" t="s">
        <v>27</v>
      </c>
      <c r="E9887" t="s">
        <v>14</v>
      </c>
      <c r="F9887" t="s">
        <v>76</v>
      </c>
      <c r="G9887">
        <v>242</v>
      </c>
      <c r="H9887" t="s">
        <v>16</v>
      </c>
      <c r="I9887" t="s">
        <v>28</v>
      </c>
      <c r="J9887" t="s">
        <v>55</v>
      </c>
      <c r="K9887">
        <v>0.872</v>
      </c>
      <c r="L9887">
        <v>6.5500000000000003E-2</v>
      </c>
      <c r="M9887">
        <v>0.82699999999999996</v>
      </c>
      <c r="S9887" t="str">
        <f t="shared" si="309"/>
        <v/>
      </c>
      <c r="T9887">
        <f t="shared" si="310"/>
        <v>0.872</v>
      </c>
    </row>
    <row r="9888" spans="1:20" x14ac:dyDescent="0.3">
      <c r="A9888" t="s">
        <v>75</v>
      </c>
      <c r="B9888">
        <v>242</v>
      </c>
      <c r="C9888" t="s">
        <v>12</v>
      </c>
      <c r="D9888" t="s">
        <v>29</v>
      </c>
      <c r="E9888" t="s">
        <v>14</v>
      </c>
      <c r="F9888" t="s">
        <v>76</v>
      </c>
      <c r="G9888">
        <v>242</v>
      </c>
      <c r="H9888" t="s">
        <v>16</v>
      </c>
      <c r="I9888" t="s">
        <v>30</v>
      </c>
      <c r="J9888" t="s">
        <v>18</v>
      </c>
      <c r="K9888">
        <v>0.995</v>
      </c>
      <c r="L9888">
        <v>2.7699999999999999E-2</v>
      </c>
      <c r="M9888">
        <v>0.68100000000000005</v>
      </c>
      <c r="S9888" t="str">
        <f t="shared" si="309"/>
        <v/>
      </c>
      <c r="T9888">
        <f t="shared" si="310"/>
        <v>0.995</v>
      </c>
    </row>
    <row r="9889" spans="1:20" x14ac:dyDescent="0.3">
      <c r="A9889" t="s">
        <v>75</v>
      </c>
      <c r="B9889">
        <v>242</v>
      </c>
      <c r="C9889" t="s">
        <v>12</v>
      </c>
      <c r="D9889" t="s">
        <v>31</v>
      </c>
      <c r="E9889" t="s">
        <v>14</v>
      </c>
      <c r="F9889" t="s">
        <v>76</v>
      </c>
      <c r="G9889">
        <v>242</v>
      </c>
      <c r="H9889" t="s">
        <v>16</v>
      </c>
      <c r="I9889" t="s">
        <v>32</v>
      </c>
      <c r="J9889" t="s">
        <v>56</v>
      </c>
      <c r="K9889">
        <v>3.3000000000000002E-2</v>
      </c>
      <c r="L9889">
        <v>0.17899999999999999</v>
      </c>
      <c r="M9889">
        <v>0.94599999999999995</v>
      </c>
      <c r="S9889" t="str">
        <f t="shared" si="309"/>
        <v/>
      </c>
      <c r="T9889">
        <f t="shared" si="310"/>
        <v>3.3000000000000002E-2</v>
      </c>
    </row>
    <row r="9890" spans="1:20" x14ac:dyDescent="0.3">
      <c r="A9890" t="s">
        <v>75</v>
      </c>
      <c r="B9890">
        <v>242</v>
      </c>
      <c r="C9890" t="s">
        <v>12</v>
      </c>
      <c r="D9890" t="s">
        <v>33</v>
      </c>
      <c r="E9890" t="s">
        <v>14</v>
      </c>
      <c r="F9890" t="s">
        <v>76</v>
      </c>
      <c r="G9890">
        <v>242</v>
      </c>
      <c r="H9890" t="s">
        <v>16</v>
      </c>
      <c r="I9890" t="s">
        <v>34</v>
      </c>
      <c r="J9890" t="s">
        <v>55</v>
      </c>
      <c r="K9890">
        <v>0.72099999999999997</v>
      </c>
      <c r="L9890">
        <v>8.0100000000000005E-2</v>
      </c>
      <c r="M9890">
        <v>0.85699999999999998</v>
      </c>
      <c r="S9890" t="str">
        <f t="shared" si="309"/>
        <v/>
      </c>
      <c r="T9890">
        <f t="shared" si="310"/>
        <v>0.72099999999999997</v>
      </c>
    </row>
    <row r="9891" spans="1:20" x14ac:dyDescent="0.3">
      <c r="A9891" t="s">
        <v>75</v>
      </c>
      <c r="B9891">
        <v>242</v>
      </c>
      <c r="C9891" t="s">
        <v>12</v>
      </c>
      <c r="D9891" t="s">
        <v>35</v>
      </c>
      <c r="E9891" t="s">
        <v>14</v>
      </c>
      <c r="F9891" t="s">
        <v>76</v>
      </c>
      <c r="G9891">
        <v>242</v>
      </c>
      <c r="H9891" t="s">
        <v>16</v>
      </c>
      <c r="I9891" t="s">
        <v>36</v>
      </c>
      <c r="J9891" t="s">
        <v>55</v>
      </c>
      <c r="K9891">
        <v>0.94799999999999995</v>
      </c>
      <c r="L9891">
        <v>5.3199999999999997E-2</v>
      </c>
      <c r="M9891">
        <v>0.79300000000000004</v>
      </c>
      <c r="S9891" t="str">
        <f t="shared" si="309"/>
        <v/>
      </c>
      <c r="T9891">
        <f t="shared" si="310"/>
        <v>0.94799999999999995</v>
      </c>
    </row>
    <row r="9892" spans="1:20" x14ac:dyDescent="0.3">
      <c r="A9892" t="s">
        <v>75</v>
      </c>
      <c r="B9892">
        <v>242</v>
      </c>
      <c r="C9892" t="s">
        <v>12</v>
      </c>
      <c r="D9892" t="s">
        <v>37</v>
      </c>
      <c r="E9892" t="s">
        <v>14</v>
      </c>
      <c r="F9892" t="s">
        <v>76</v>
      </c>
      <c r="G9892">
        <v>242</v>
      </c>
      <c r="H9892" t="s">
        <v>16</v>
      </c>
      <c r="I9892" t="s">
        <v>38</v>
      </c>
      <c r="J9892" t="s">
        <v>55</v>
      </c>
      <c r="K9892">
        <v>0.56399999999999995</v>
      </c>
      <c r="L9892">
        <v>9.4E-2</v>
      </c>
      <c r="M9892">
        <v>0.877</v>
      </c>
      <c r="S9892" t="str">
        <f t="shared" si="309"/>
        <v/>
      </c>
      <c r="T9892">
        <f t="shared" si="310"/>
        <v>0.56399999999999995</v>
      </c>
    </row>
    <row r="9893" spans="1:20" x14ac:dyDescent="0.3">
      <c r="A9893" t="s">
        <v>75</v>
      </c>
      <c r="B9893">
        <v>242</v>
      </c>
      <c r="C9893" t="s">
        <v>12</v>
      </c>
      <c r="D9893" t="s">
        <v>39</v>
      </c>
      <c r="E9893" t="s">
        <v>14</v>
      </c>
      <c r="F9893" t="s">
        <v>76</v>
      </c>
      <c r="G9893">
        <v>242</v>
      </c>
      <c r="H9893" t="s">
        <v>16</v>
      </c>
      <c r="I9893" t="s">
        <v>40</v>
      </c>
      <c r="J9893" t="s">
        <v>55</v>
      </c>
      <c r="K9893">
        <v>0.93300000000000005</v>
      </c>
      <c r="L9893">
        <v>5.7299999999999997E-2</v>
      </c>
      <c r="M9893">
        <v>0.80400000000000005</v>
      </c>
      <c r="S9893" t="str">
        <f t="shared" si="309"/>
        <v/>
      </c>
      <c r="T9893">
        <f t="shared" si="310"/>
        <v>0.93300000000000005</v>
      </c>
    </row>
    <row r="9894" spans="1:20" x14ac:dyDescent="0.3">
      <c r="A9894" t="s">
        <v>75</v>
      </c>
      <c r="B9894">
        <v>242</v>
      </c>
      <c r="C9894" t="s">
        <v>12</v>
      </c>
      <c r="D9894" t="s">
        <v>41</v>
      </c>
      <c r="E9894" t="s">
        <v>14</v>
      </c>
      <c r="F9894" t="s">
        <v>76</v>
      </c>
      <c r="G9894">
        <v>242</v>
      </c>
      <c r="H9894" t="s">
        <v>16</v>
      </c>
      <c r="I9894" t="s">
        <v>42</v>
      </c>
      <c r="J9894" t="s">
        <v>56</v>
      </c>
      <c r="K9894">
        <v>0.28699999999999998</v>
      </c>
      <c r="L9894">
        <v>0.115</v>
      </c>
      <c r="M9894">
        <v>0.90700000000000003</v>
      </c>
      <c r="S9894" t="str">
        <f t="shared" si="309"/>
        <v/>
      </c>
      <c r="T9894">
        <f t="shared" si="310"/>
        <v>0.28699999999999998</v>
      </c>
    </row>
    <row r="9895" spans="1:20" x14ac:dyDescent="0.3">
      <c r="A9895" t="s">
        <v>75</v>
      </c>
      <c r="B9895">
        <v>242</v>
      </c>
      <c r="C9895" t="s">
        <v>12</v>
      </c>
      <c r="D9895" t="s">
        <v>43</v>
      </c>
      <c r="E9895" t="s">
        <v>14</v>
      </c>
      <c r="F9895" t="s">
        <v>76</v>
      </c>
      <c r="G9895">
        <v>242</v>
      </c>
      <c r="H9895" t="s">
        <v>16</v>
      </c>
      <c r="I9895" t="s">
        <v>44</v>
      </c>
      <c r="J9895" t="s">
        <v>18</v>
      </c>
      <c r="K9895">
        <v>0.995</v>
      </c>
      <c r="L9895">
        <v>2.7699999999999999E-2</v>
      </c>
      <c r="M9895">
        <v>0.68100000000000005</v>
      </c>
      <c r="S9895" t="str">
        <f t="shared" si="309"/>
        <v/>
      </c>
      <c r="T9895">
        <f t="shared" si="310"/>
        <v>0.995</v>
      </c>
    </row>
    <row r="9896" spans="1:20" x14ac:dyDescent="0.3">
      <c r="A9896" t="s">
        <v>75</v>
      </c>
      <c r="B9896">
        <v>242</v>
      </c>
      <c r="C9896" t="s">
        <v>12</v>
      </c>
      <c r="D9896" t="s">
        <v>45</v>
      </c>
      <c r="E9896" t="s">
        <v>14</v>
      </c>
      <c r="F9896" t="s">
        <v>76</v>
      </c>
      <c r="G9896">
        <v>242</v>
      </c>
      <c r="H9896" t="s">
        <v>16</v>
      </c>
      <c r="I9896" t="s">
        <v>46</v>
      </c>
      <c r="J9896" t="s">
        <v>55</v>
      </c>
      <c r="K9896">
        <v>0.94799999999999995</v>
      </c>
      <c r="L9896">
        <v>5.3199999999999997E-2</v>
      </c>
      <c r="M9896">
        <v>0.79300000000000004</v>
      </c>
      <c r="S9896" t="str">
        <f t="shared" si="309"/>
        <v/>
      </c>
      <c r="T9896">
        <f t="shared" si="310"/>
        <v>0.94799999999999995</v>
      </c>
    </row>
    <row r="9897" spans="1:20" x14ac:dyDescent="0.3">
      <c r="A9897" t="s">
        <v>75</v>
      </c>
      <c r="B9897">
        <v>242</v>
      </c>
      <c r="C9897" t="s">
        <v>12</v>
      </c>
      <c r="D9897" t="s">
        <v>47</v>
      </c>
      <c r="E9897" t="s">
        <v>14</v>
      </c>
      <c r="F9897" t="s">
        <v>76</v>
      </c>
      <c r="G9897">
        <v>242</v>
      </c>
      <c r="H9897" t="s">
        <v>16</v>
      </c>
      <c r="I9897" t="s">
        <v>48</v>
      </c>
      <c r="J9897" t="s">
        <v>18</v>
      </c>
      <c r="K9897">
        <v>0.99399999999999999</v>
      </c>
      <c r="L9897">
        <v>2.8899999999999999E-2</v>
      </c>
      <c r="M9897">
        <v>0.68899999999999995</v>
      </c>
      <c r="S9897" t="str">
        <f t="shared" si="309"/>
        <v/>
      </c>
      <c r="T9897">
        <f t="shared" si="310"/>
        <v>0.99399999999999999</v>
      </c>
    </row>
    <row r="9898" spans="1:20" x14ac:dyDescent="0.3">
      <c r="A9898" t="s">
        <v>75</v>
      </c>
      <c r="B9898">
        <v>242</v>
      </c>
      <c r="C9898" t="s">
        <v>12</v>
      </c>
      <c r="D9898" t="s">
        <v>49</v>
      </c>
      <c r="E9898" t="s">
        <v>14</v>
      </c>
      <c r="F9898" t="s">
        <v>76</v>
      </c>
      <c r="G9898">
        <v>242</v>
      </c>
      <c r="H9898" t="s">
        <v>16</v>
      </c>
      <c r="I9898" t="s">
        <v>50</v>
      </c>
      <c r="J9898" t="s">
        <v>55</v>
      </c>
      <c r="K9898">
        <v>0.872</v>
      </c>
      <c r="L9898">
        <v>6.5500000000000003E-2</v>
      </c>
      <c r="M9898">
        <v>0.82699999999999996</v>
      </c>
      <c r="S9898" t="str">
        <f t="shared" si="309"/>
        <v/>
      </c>
      <c r="T9898">
        <f t="shared" si="310"/>
        <v>0.872</v>
      </c>
    </row>
    <row r="9899" spans="1:20" x14ac:dyDescent="0.3">
      <c r="A9899" t="s">
        <v>75</v>
      </c>
      <c r="B9899">
        <v>242</v>
      </c>
      <c r="C9899" t="s">
        <v>12</v>
      </c>
      <c r="D9899" t="s">
        <v>51</v>
      </c>
      <c r="E9899" t="s">
        <v>14</v>
      </c>
      <c r="F9899" t="s">
        <v>76</v>
      </c>
      <c r="G9899">
        <v>242</v>
      </c>
      <c r="H9899" t="s">
        <v>16</v>
      </c>
      <c r="I9899" t="s">
        <v>52</v>
      </c>
      <c r="J9899" t="s">
        <v>55</v>
      </c>
      <c r="K9899">
        <v>0.9</v>
      </c>
      <c r="L9899">
        <v>6.2700000000000006E-2</v>
      </c>
      <c r="M9899">
        <v>0.81799999999999995</v>
      </c>
      <c r="S9899" t="str">
        <f t="shared" si="309"/>
        <v/>
      </c>
      <c r="T9899">
        <f t="shared" si="310"/>
        <v>0.9</v>
      </c>
    </row>
    <row r="9900" spans="1:20" x14ac:dyDescent="0.3">
      <c r="A9900" t="s">
        <v>75</v>
      </c>
      <c r="B9900">
        <v>242</v>
      </c>
      <c r="C9900" t="s">
        <v>12</v>
      </c>
      <c r="D9900" t="s">
        <v>53</v>
      </c>
      <c r="E9900" t="s">
        <v>14</v>
      </c>
      <c r="F9900" t="s">
        <v>76</v>
      </c>
      <c r="G9900">
        <v>242</v>
      </c>
      <c r="H9900" t="s">
        <v>16</v>
      </c>
      <c r="I9900" t="s">
        <v>54</v>
      </c>
      <c r="J9900" t="s">
        <v>55</v>
      </c>
      <c r="K9900">
        <v>0.94799999999999995</v>
      </c>
      <c r="L9900">
        <v>5.3199999999999997E-2</v>
      </c>
      <c r="M9900">
        <v>0.79300000000000004</v>
      </c>
      <c r="S9900" t="str">
        <f t="shared" si="309"/>
        <v/>
      </c>
      <c r="T9900">
        <f t="shared" si="310"/>
        <v>0.94799999999999995</v>
      </c>
    </row>
    <row r="9901" spans="1:20" x14ac:dyDescent="0.3">
      <c r="A9901" t="s">
        <v>75</v>
      </c>
      <c r="B9901">
        <v>253</v>
      </c>
      <c r="C9901" t="s">
        <v>12</v>
      </c>
      <c r="D9901" t="s">
        <v>13</v>
      </c>
      <c r="E9901" t="s">
        <v>14</v>
      </c>
      <c r="F9901" t="s">
        <v>76</v>
      </c>
      <c r="G9901">
        <v>253</v>
      </c>
      <c r="H9901" t="s">
        <v>16</v>
      </c>
      <c r="I9901" t="s">
        <v>17</v>
      </c>
      <c r="J9901" t="s">
        <v>18</v>
      </c>
      <c r="K9901">
        <v>1</v>
      </c>
      <c r="L9901">
        <v>2.5999999999999998E-4</v>
      </c>
      <c r="M9901">
        <v>1.8000000000000001E-4</v>
      </c>
      <c r="S9901">
        <f t="shared" si="309"/>
        <v>1</v>
      </c>
      <c r="T9901" t="str">
        <f t="shared" si="310"/>
        <v/>
      </c>
    </row>
    <row r="9902" spans="1:20" x14ac:dyDescent="0.3">
      <c r="A9902" t="s">
        <v>75</v>
      </c>
      <c r="B9902">
        <v>253</v>
      </c>
      <c r="C9902" t="s">
        <v>12</v>
      </c>
      <c r="D9902" t="s">
        <v>19</v>
      </c>
      <c r="E9902" t="s">
        <v>14</v>
      </c>
      <c r="F9902" t="s">
        <v>76</v>
      </c>
      <c r="G9902">
        <v>253</v>
      </c>
      <c r="H9902" t="s">
        <v>16</v>
      </c>
      <c r="I9902" t="s">
        <v>20</v>
      </c>
      <c r="J9902" t="s">
        <v>18</v>
      </c>
      <c r="K9902">
        <v>1</v>
      </c>
      <c r="L9902">
        <v>2.5999999999999998E-4</v>
      </c>
      <c r="M9902">
        <v>1.8000000000000001E-4</v>
      </c>
      <c r="S9902" t="str">
        <f t="shared" si="309"/>
        <v/>
      </c>
      <c r="T9902">
        <f t="shared" si="310"/>
        <v>1</v>
      </c>
    </row>
    <row r="9903" spans="1:20" x14ac:dyDescent="0.3">
      <c r="A9903" t="s">
        <v>75</v>
      </c>
      <c r="B9903">
        <v>253</v>
      </c>
      <c r="C9903" t="s">
        <v>12</v>
      </c>
      <c r="D9903" t="s">
        <v>21</v>
      </c>
      <c r="E9903" t="s">
        <v>14</v>
      </c>
      <c r="F9903" t="s">
        <v>76</v>
      </c>
      <c r="G9903">
        <v>253</v>
      </c>
      <c r="H9903" t="s">
        <v>16</v>
      </c>
      <c r="I9903" t="s">
        <v>22</v>
      </c>
      <c r="J9903" t="s">
        <v>18</v>
      </c>
      <c r="K9903">
        <v>1</v>
      </c>
      <c r="L9903">
        <v>2.5999999999999998E-4</v>
      </c>
      <c r="M9903">
        <v>1.8000000000000001E-4</v>
      </c>
      <c r="S9903" t="str">
        <f t="shared" si="309"/>
        <v/>
      </c>
      <c r="T9903">
        <f t="shared" si="310"/>
        <v>1</v>
      </c>
    </row>
    <row r="9904" spans="1:20" x14ac:dyDescent="0.3">
      <c r="A9904" t="s">
        <v>75</v>
      </c>
      <c r="B9904">
        <v>253</v>
      </c>
      <c r="C9904" t="s">
        <v>12</v>
      </c>
      <c r="D9904" t="s">
        <v>23</v>
      </c>
      <c r="E9904" t="s">
        <v>14</v>
      </c>
      <c r="F9904" t="s">
        <v>76</v>
      </c>
      <c r="G9904">
        <v>253</v>
      </c>
      <c r="H9904" t="s">
        <v>16</v>
      </c>
      <c r="I9904" t="s">
        <v>24</v>
      </c>
      <c r="J9904" t="s">
        <v>18</v>
      </c>
      <c r="K9904">
        <v>1</v>
      </c>
      <c r="L9904">
        <v>2.5999999999999998E-4</v>
      </c>
      <c r="M9904">
        <v>1.8000000000000001E-4</v>
      </c>
      <c r="S9904" t="str">
        <f t="shared" si="309"/>
        <v/>
      </c>
      <c r="T9904">
        <f t="shared" si="310"/>
        <v>1</v>
      </c>
    </row>
    <row r="9905" spans="1:20" x14ac:dyDescent="0.3">
      <c r="A9905" t="s">
        <v>75</v>
      </c>
      <c r="B9905">
        <v>253</v>
      </c>
      <c r="C9905" t="s">
        <v>12</v>
      </c>
      <c r="D9905" t="s">
        <v>25</v>
      </c>
      <c r="E9905" t="s">
        <v>14</v>
      </c>
      <c r="F9905" t="s">
        <v>76</v>
      </c>
      <c r="G9905">
        <v>253</v>
      </c>
      <c r="H9905" t="s">
        <v>16</v>
      </c>
      <c r="I9905" t="s">
        <v>26</v>
      </c>
      <c r="J9905" t="s">
        <v>18</v>
      </c>
      <c r="K9905">
        <v>0.999</v>
      </c>
      <c r="L9905">
        <v>5.7400000000000003E-3</v>
      </c>
      <c r="M9905">
        <v>0.13600000000000001</v>
      </c>
      <c r="S9905" t="str">
        <f t="shared" si="309"/>
        <v/>
      </c>
      <c r="T9905">
        <f t="shared" si="310"/>
        <v>0.999</v>
      </c>
    </row>
    <row r="9906" spans="1:20" x14ac:dyDescent="0.3">
      <c r="A9906" t="s">
        <v>75</v>
      </c>
      <c r="B9906">
        <v>253</v>
      </c>
      <c r="C9906" t="s">
        <v>12</v>
      </c>
      <c r="D9906" t="s">
        <v>27</v>
      </c>
      <c r="E9906" t="s">
        <v>14</v>
      </c>
      <c r="F9906" t="s">
        <v>76</v>
      </c>
      <c r="G9906">
        <v>253</v>
      </c>
      <c r="H9906" t="s">
        <v>16</v>
      </c>
      <c r="I9906" t="s">
        <v>28</v>
      </c>
      <c r="J9906" t="s">
        <v>18</v>
      </c>
      <c r="K9906">
        <v>1</v>
      </c>
      <c r="L9906">
        <v>2.5999999999999998E-4</v>
      </c>
      <c r="M9906">
        <v>1.8000000000000001E-4</v>
      </c>
      <c r="S9906" t="str">
        <f t="shared" si="309"/>
        <v/>
      </c>
      <c r="T9906">
        <f t="shared" si="310"/>
        <v>1</v>
      </c>
    </row>
    <row r="9907" spans="1:20" x14ac:dyDescent="0.3">
      <c r="A9907" t="s">
        <v>75</v>
      </c>
      <c r="B9907">
        <v>253</v>
      </c>
      <c r="C9907" t="s">
        <v>12</v>
      </c>
      <c r="D9907" t="s">
        <v>29</v>
      </c>
      <c r="E9907" t="s">
        <v>14</v>
      </c>
      <c r="F9907" t="s">
        <v>76</v>
      </c>
      <c r="G9907">
        <v>253</v>
      </c>
      <c r="H9907" t="s">
        <v>16</v>
      </c>
      <c r="I9907" t="s">
        <v>30</v>
      </c>
      <c r="J9907" t="s">
        <v>18</v>
      </c>
      <c r="K9907">
        <v>1</v>
      </c>
      <c r="L9907">
        <v>2.5999999999999998E-4</v>
      </c>
      <c r="M9907">
        <v>1.8000000000000001E-4</v>
      </c>
      <c r="S9907" t="str">
        <f t="shared" si="309"/>
        <v/>
      </c>
      <c r="T9907">
        <f t="shared" si="310"/>
        <v>1</v>
      </c>
    </row>
    <row r="9908" spans="1:20" x14ac:dyDescent="0.3">
      <c r="A9908" t="s">
        <v>75</v>
      </c>
      <c r="B9908">
        <v>253</v>
      </c>
      <c r="C9908" t="s">
        <v>12</v>
      </c>
      <c r="D9908" t="s">
        <v>31</v>
      </c>
      <c r="E9908" t="s">
        <v>14</v>
      </c>
      <c r="F9908" t="s">
        <v>76</v>
      </c>
      <c r="G9908">
        <v>253</v>
      </c>
      <c r="H9908" t="s">
        <v>16</v>
      </c>
      <c r="I9908" t="s">
        <v>32</v>
      </c>
      <c r="J9908" t="s">
        <v>18</v>
      </c>
      <c r="K9908">
        <v>1</v>
      </c>
      <c r="L9908">
        <v>2.5999999999999998E-4</v>
      </c>
      <c r="M9908">
        <v>1.8000000000000001E-4</v>
      </c>
      <c r="S9908" t="str">
        <f t="shared" si="309"/>
        <v/>
      </c>
      <c r="T9908">
        <f t="shared" si="310"/>
        <v>1</v>
      </c>
    </row>
    <row r="9909" spans="1:20" x14ac:dyDescent="0.3">
      <c r="A9909" t="s">
        <v>75</v>
      </c>
      <c r="B9909">
        <v>253</v>
      </c>
      <c r="C9909" t="s">
        <v>12</v>
      </c>
      <c r="D9909" t="s">
        <v>33</v>
      </c>
      <c r="E9909" t="s">
        <v>14</v>
      </c>
      <c r="F9909" t="s">
        <v>76</v>
      </c>
      <c r="G9909">
        <v>253</v>
      </c>
      <c r="H9909" t="s">
        <v>16</v>
      </c>
      <c r="I9909" t="s">
        <v>34</v>
      </c>
      <c r="J9909" t="s">
        <v>18</v>
      </c>
      <c r="K9909">
        <v>1</v>
      </c>
      <c r="L9909">
        <v>2.5999999999999998E-4</v>
      </c>
      <c r="M9909">
        <v>1.8000000000000001E-4</v>
      </c>
      <c r="S9909" t="str">
        <f t="shared" si="309"/>
        <v/>
      </c>
      <c r="T9909">
        <f t="shared" si="310"/>
        <v>1</v>
      </c>
    </row>
    <row r="9910" spans="1:20" x14ac:dyDescent="0.3">
      <c r="A9910" t="s">
        <v>75</v>
      </c>
      <c r="B9910">
        <v>253</v>
      </c>
      <c r="C9910" t="s">
        <v>12</v>
      </c>
      <c r="D9910" t="s">
        <v>35</v>
      </c>
      <c r="E9910" t="s">
        <v>14</v>
      </c>
      <c r="F9910" t="s">
        <v>76</v>
      </c>
      <c r="G9910">
        <v>253</v>
      </c>
      <c r="H9910" t="s">
        <v>16</v>
      </c>
      <c r="I9910" t="s">
        <v>36</v>
      </c>
      <c r="J9910" t="s">
        <v>18</v>
      </c>
      <c r="K9910">
        <v>1</v>
      </c>
      <c r="L9910">
        <v>2.5999999999999998E-4</v>
      </c>
      <c r="M9910">
        <v>1.8000000000000001E-4</v>
      </c>
      <c r="S9910" t="str">
        <f t="shared" si="309"/>
        <v/>
      </c>
      <c r="T9910">
        <f t="shared" si="310"/>
        <v>1</v>
      </c>
    </row>
    <row r="9911" spans="1:20" x14ac:dyDescent="0.3">
      <c r="A9911" t="s">
        <v>75</v>
      </c>
      <c r="B9911">
        <v>253</v>
      </c>
      <c r="C9911" t="s">
        <v>12</v>
      </c>
      <c r="D9911" t="s">
        <v>37</v>
      </c>
      <c r="E9911" t="s">
        <v>14</v>
      </c>
      <c r="F9911" t="s">
        <v>76</v>
      </c>
      <c r="G9911">
        <v>253</v>
      </c>
      <c r="H9911" t="s">
        <v>16</v>
      </c>
      <c r="I9911" t="s">
        <v>38</v>
      </c>
      <c r="J9911" t="s">
        <v>18</v>
      </c>
      <c r="K9911">
        <v>1</v>
      </c>
      <c r="L9911">
        <v>2.5999999999999998E-4</v>
      </c>
      <c r="M9911">
        <v>1.8000000000000001E-4</v>
      </c>
      <c r="S9911" t="str">
        <f t="shared" si="309"/>
        <v/>
      </c>
      <c r="T9911">
        <f t="shared" si="310"/>
        <v>1</v>
      </c>
    </row>
    <row r="9912" spans="1:20" x14ac:dyDescent="0.3">
      <c r="A9912" t="s">
        <v>75</v>
      </c>
      <c r="B9912">
        <v>253</v>
      </c>
      <c r="C9912" t="s">
        <v>12</v>
      </c>
      <c r="D9912" t="s">
        <v>39</v>
      </c>
      <c r="E9912" t="s">
        <v>14</v>
      </c>
      <c r="F9912" t="s">
        <v>76</v>
      </c>
      <c r="G9912">
        <v>253</v>
      </c>
      <c r="H9912" t="s">
        <v>16</v>
      </c>
      <c r="I9912" t="s">
        <v>40</v>
      </c>
      <c r="J9912" t="s">
        <v>18</v>
      </c>
      <c r="K9912">
        <v>1</v>
      </c>
      <c r="L9912">
        <v>2.5999999999999998E-4</v>
      </c>
      <c r="M9912">
        <v>1.8000000000000001E-4</v>
      </c>
      <c r="S9912" t="str">
        <f t="shared" si="309"/>
        <v/>
      </c>
      <c r="T9912">
        <f t="shared" si="310"/>
        <v>1</v>
      </c>
    </row>
    <row r="9913" spans="1:20" x14ac:dyDescent="0.3">
      <c r="A9913" t="s">
        <v>75</v>
      </c>
      <c r="B9913">
        <v>253</v>
      </c>
      <c r="C9913" t="s">
        <v>12</v>
      </c>
      <c r="D9913" t="s">
        <v>41</v>
      </c>
      <c r="E9913" t="s">
        <v>14</v>
      </c>
      <c r="F9913" t="s">
        <v>76</v>
      </c>
      <c r="G9913">
        <v>253</v>
      </c>
      <c r="H9913" t="s">
        <v>16</v>
      </c>
      <c r="I9913" t="s">
        <v>42</v>
      </c>
      <c r="J9913" t="s">
        <v>18</v>
      </c>
      <c r="K9913">
        <v>1</v>
      </c>
      <c r="L9913">
        <v>2.5999999999999998E-4</v>
      </c>
      <c r="M9913">
        <v>1.8000000000000001E-4</v>
      </c>
      <c r="S9913" t="str">
        <f t="shared" si="309"/>
        <v/>
      </c>
      <c r="T9913">
        <f t="shared" si="310"/>
        <v>1</v>
      </c>
    </row>
    <row r="9914" spans="1:20" x14ac:dyDescent="0.3">
      <c r="A9914" t="s">
        <v>75</v>
      </c>
      <c r="B9914">
        <v>253</v>
      </c>
      <c r="C9914" t="s">
        <v>12</v>
      </c>
      <c r="D9914" t="s">
        <v>43</v>
      </c>
      <c r="E9914" t="s">
        <v>14</v>
      </c>
      <c r="F9914" t="s">
        <v>76</v>
      </c>
      <c r="G9914">
        <v>253</v>
      </c>
      <c r="H9914" t="s">
        <v>16</v>
      </c>
      <c r="I9914" t="s">
        <v>44</v>
      </c>
      <c r="J9914" t="s">
        <v>18</v>
      </c>
      <c r="K9914">
        <v>1</v>
      </c>
      <c r="L9914">
        <v>2.5999999999999998E-4</v>
      </c>
      <c r="M9914">
        <v>1.8000000000000001E-4</v>
      </c>
      <c r="S9914" t="str">
        <f t="shared" si="309"/>
        <v/>
      </c>
      <c r="T9914">
        <f t="shared" si="310"/>
        <v>1</v>
      </c>
    </row>
    <row r="9915" spans="1:20" x14ac:dyDescent="0.3">
      <c r="A9915" t="s">
        <v>75</v>
      </c>
      <c r="B9915">
        <v>253</v>
      </c>
      <c r="C9915" t="s">
        <v>12</v>
      </c>
      <c r="D9915" t="s">
        <v>45</v>
      </c>
      <c r="E9915" t="s">
        <v>14</v>
      </c>
      <c r="F9915" t="s">
        <v>76</v>
      </c>
      <c r="G9915">
        <v>253</v>
      </c>
      <c r="H9915" t="s">
        <v>16</v>
      </c>
      <c r="I9915" t="s">
        <v>46</v>
      </c>
      <c r="J9915" t="s">
        <v>18</v>
      </c>
      <c r="K9915">
        <v>0.999</v>
      </c>
      <c r="L9915">
        <v>5.7400000000000003E-3</v>
      </c>
      <c r="M9915">
        <v>0.13600000000000001</v>
      </c>
      <c r="S9915" t="str">
        <f t="shared" si="309"/>
        <v/>
      </c>
      <c r="T9915">
        <f t="shared" si="310"/>
        <v>0.999</v>
      </c>
    </row>
    <row r="9916" spans="1:20" x14ac:dyDescent="0.3">
      <c r="A9916" t="s">
        <v>75</v>
      </c>
      <c r="B9916">
        <v>253</v>
      </c>
      <c r="C9916" t="s">
        <v>12</v>
      </c>
      <c r="D9916" t="s">
        <v>47</v>
      </c>
      <c r="E9916" t="s">
        <v>14</v>
      </c>
      <c r="F9916" t="s">
        <v>76</v>
      </c>
      <c r="G9916">
        <v>253</v>
      </c>
      <c r="H9916" t="s">
        <v>16</v>
      </c>
      <c r="I9916" t="s">
        <v>48</v>
      </c>
      <c r="J9916" t="s">
        <v>18</v>
      </c>
      <c r="K9916">
        <v>1</v>
      </c>
      <c r="L9916">
        <v>2.5999999999999998E-4</v>
      </c>
      <c r="M9916">
        <v>1.8000000000000001E-4</v>
      </c>
      <c r="S9916" t="str">
        <f t="shared" si="309"/>
        <v/>
      </c>
      <c r="T9916">
        <f t="shared" si="310"/>
        <v>1</v>
      </c>
    </row>
    <row r="9917" spans="1:20" x14ac:dyDescent="0.3">
      <c r="A9917" t="s">
        <v>75</v>
      </c>
      <c r="B9917">
        <v>253</v>
      </c>
      <c r="C9917" t="s">
        <v>12</v>
      </c>
      <c r="D9917" t="s">
        <v>49</v>
      </c>
      <c r="E9917" t="s">
        <v>14</v>
      </c>
      <c r="F9917" t="s">
        <v>76</v>
      </c>
      <c r="G9917">
        <v>253</v>
      </c>
      <c r="H9917" t="s">
        <v>16</v>
      </c>
      <c r="I9917" t="s">
        <v>50</v>
      </c>
      <c r="J9917" t="s">
        <v>18</v>
      </c>
      <c r="K9917">
        <v>1</v>
      </c>
      <c r="L9917">
        <v>2.5999999999999998E-4</v>
      </c>
      <c r="M9917">
        <v>1.8000000000000001E-4</v>
      </c>
      <c r="S9917" t="str">
        <f t="shared" si="309"/>
        <v/>
      </c>
      <c r="T9917">
        <f t="shared" si="310"/>
        <v>1</v>
      </c>
    </row>
    <row r="9918" spans="1:20" x14ac:dyDescent="0.3">
      <c r="A9918" t="s">
        <v>75</v>
      </c>
      <c r="B9918">
        <v>253</v>
      </c>
      <c r="C9918" t="s">
        <v>12</v>
      </c>
      <c r="D9918" t="s">
        <v>51</v>
      </c>
      <c r="E9918" t="s">
        <v>14</v>
      </c>
      <c r="F9918" t="s">
        <v>76</v>
      </c>
      <c r="G9918">
        <v>253</v>
      </c>
      <c r="H9918" t="s">
        <v>16</v>
      </c>
      <c r="I9918" t="s">
        <v>52</v>
      </c>
      <c r="J9918" t="s">
        <v>18</v>
      </c>
      <c r="K9918">
        <v>1</v>
      </c>
      <c r="L9918">
        <v>2.5999999999999998E-4</v>
      </c>
      <c r="M9918">
        <v>1.8000000000000001E-4</v>
      </c>
      <c r="S9918" t="str">
        <f t="shared" si="309"/>
        <v/>
      </c>
      <c r="T9918">
        <f t="shared" si="310"/>
        <v>1</v>
      </c>
    </row>
    <row r="9919" spans="1:20" x14ac:dyDescent="0.3">
      <c r="A9919" t="s">
        <v>75</v>
      </c>
      <c r="B9919">
        <v>253</v>
      </c>
      <c r="C9919" t="s">
        <v>12</v>
      </c>
      <c r="D9919" t="s">
        <v>53</v>
      </c>
      <c r="E9919" t="s">
        <v>14</v>
      </c>
      <c r="F9919" t="s">
        <v>76</v>
      </c>
      <c r="G9919">
        <v>253</v>
      </c>
      <c r="H9919" t="s">
        <v>16</v>
      </c>
      <c r="I9919" t="s">
        <v>54</v>
      </c>
      <c r="J9919" t="s">
        <v>18</v>
      </c>
      <c r="K9919">
        <v>1</v>
      </c>
      <c r="L9919">
        <v>2.5999999999999998E-4</v>
      </c>
      <c r="M9919">
        <v>1.8000000000000001E-4</v>
      </c>
      <c r="S9919" t="str">
        <f t="shared" ref="S9919:S9982" si="311">IF(I9919="  Q",K9919,"")</f>
        <v/>
      </c>
      <c r="T9919">
        <f t="shared" si="310"/>
        <v>1</v>
      </c>
    </row>
    <row r="9920" spans="1:20" x14ac:dyDescent="0.3">
      <c r="A9920" t="s">
        <v>75</v>
      </c>
      <c r="B9920">
        <v>255</v>
      </c>
      <c r="C9920" t="s">
        <v>12</v>
      </c>
      <c r="D9920" t="s">
        <v>13</v>
      </c>
      <c r="E9920" t="s">
        <v>14</v>
      </c>
      <c r="F9920" t="s">
        <v>76</v>
      </c>
      <c r="G9920">
        <v>255</v>
      </c>
      <c r="H9920" t="s">
        <v>16</v>
      </c>
      <c r="I9920" t="s">
        <v>17</v>
      </c>
      <c r="J9920" t="s">
        <v>18</v>
      </c>
      <c r="K9920">
        <v>1</v>
      </c>
      <c r="L9920">
        <v>2.5999999999999998E-4</v>
      </c>
      <c r="M9920">
        <v>1.8000000000000001E-4</v>
      </c>
      <c r="S9920">
        <f t="shared" si="311"/>
        <v>1</v>
      </c>
      <c r="T9920" t="str">
        <f t="shared" si="310"/>
        <v/>
      </c>
    </row>
    <row r="9921" spans="1:20" x14ac:dyDescent="0.3">
      <c r="A9921" t="s">
        <v>75</v>
      </c>
      <c r="B9921">
        <v>255</v>
      </c>
      <c r="C9921" t="s">
        <v>12</v>
      </c>
      <c r="D9921" t="s">
        <v>19</v>
      </c>
      <c r="E9921" t="s">
        <v>14</v>
      </c>
      <c r="F9921" t="s">
        <v>76</v>
      </c>
      <c r="G9921">
        <v>255</v>
      </c>
      <c r="H9921" t="s">
        <v>16</v>
      </c>
      <c r="I9921" t="s">
        <v>20</v>
      </c>
      <c r="J9921" t="s">
        <v>18</v>
      </c>
      <c r="K9921">
        <v>1</v>
      </c>
      <c r="L9921">
        <v>2.5999999999999998E-4</v>
      </c>
      <c r="M9921">
        <v>1.8000000000000001E-4</v>
      </c>
      <c r="S9921" t="str">
        <f t="shared" si="311"/>
        <v/>
      </c>
      <c r="T9921">
        <f t="shared" si="310"/>
        <v>1</v>
      </c>
    </row>
    <row r="9922" spans="1:20" x14ac:dyDescent="0.3">
      <c r="A9922" t="s">
        <v>75</v>
      </c>
      <c r="B9922">
        <v>255</v>
      </c>
      <c r="C9922" t="s">
        <v>12</v>
      </c>
      <c r="D9922" t="s">
        <v>21</v>
      </c>
      <c r="E9922" t="s">
        <v>14</v>
      </c>
      <c r="F9922" t="s">
        <v>76</v>
      </c>
      <c r="G9922">
        <v>255</v>
      </c>
      <c r="H9922" t="s">
        <v>16</v>
      </c>
      <c r="I9922" t="s">
        <v>22</v>
      </c>
      <c r="J9922" t="s">
        <v>18</v>
      </c>
      <c r="K9922">
        <v>1</v>
      </c>
      <c r="L9922">
        <v>2.5999999999999998E-4</v>
      </c>
      <c r="M9922">
        <v>1.8000000000000001E-4</v>
      </c>
      <c r="S9922" t="str">
        <f t="shared" si="311"/>
        <v/>
      </c>
      <c r="T9922">
        <f t="shared" si="310"/>
        <v>1</v>
      </c>
    </row>
    <row r="9923" spans="1:20" x14ac:dyDescent="0.3">
      <c r="A9923" t="s">
        <v>75</v>
      </c>
      <c r="B9923">
        <v>255</v>
      </c>
      <c r="C9923" t="s">
        <v>12</v>
      </c>
      <c r="D9923" t="s">
        <v>23</v>
      </c>
      <c r="E9923" t="s">
        <v>14</v>
      </c>
      <c r="F9923" t="s">
        <v>76</v>
      </c>
      <c r="G9923">
        <v>255</v>
      </c>
      <c r="H9923" t="s">
        <v>16</v>
      </c>
      <c r="I9923" t="s">
        <v>24</v>
      </c>
      <c r="J9923" t="s">
        <v>18</v>
      </c>
      <c r="K9923">
        <v>0.996</v>
      </c>
      <c r="L9923">
        <v>2.2200000000000001E-2</v>
      </c>
      <c r="M9923">
        <v>0.54500000000000004</v>
      </c>
      <c r="S9923" t="str">
        <f t="shared" si="311"/>
        <v/>
      </c>
      <c r="T9923">
        <f t="shared" ref="T9923:T9986" si="312">IF(S9923="",K9923,"")</f>
        <v>0.996</v>
      </c>
    </row>
    <row r="9924" spans="1:20" x14ac:dyDescent="0.3">
      <c r="A9924" t="s">
        <v>75</v>
      </c>
      <c r="B9924">
        <v>255</v>
      </c>
      <c r="C9924" t="s">
        <v>12</v>
      </c>
      <c r="D9924" t="s">
        <v>25</v>
      </c>
      <c r="E9924" t="s">
        <v>14</v>
      </c>
      <c r="F9924" t="s">
        <v>76</v>
      </c>
      <c r="G9924">
        <v>255</v>
      </c>
      <c r="H9924" t="s">
        <v>16</v>
      </c>
      <c r="I9924" t="s">
        <v>26</v>
      </c>
      <c r="J9924" t="s">
        <v>18</v>
      </c>
      <c r="K9924">
        <v>1</v>
      </c>
      <c r="L9924">
        <v>2.5999999999999998E-4</v>
      </c>
      <c r="M9924">
        <v>1.8000000000000001E-4</v>
      </c>
      <c r="S9924" t="str">
        <f t="shared" si="311"/>
        <v/>
      </c>
      <c r="T9924">
        <f t="shared" si="312"/>
        <v>1</v>
      </c>
    </row>
    <row r="9925" spans="1:20" x14ac:dyDescent="0.3">
      <c r="A9925" t="s">
        <v>75</v>
      </c>
      <c r="B9925">
        <v>255</v>
      </c>
      <c r="C9925" t="s">
        <v>12</v>
      </c>
      <c r="D9925" t="s">
        <v>27</v>
      </c>
      <c r="E9925" t="s">
        <v>14</v>
      </c>
      <c r="F9925" t="s">
        <v>76</v>
      </c>
      <c r="G9925">
        <v>255</v>
      </c>
      <c r="H9925" t="s">
        <v>16</v>
      </c>
      <c r="I9925" t="s">
        <v>28</v>
      </c>
      <c r="J9925" t="s">
        <v>18</v>
      </c>
      <c r="K9925">
        <v>1</v>
      </c>
      <c r="L9925">
        <v>2.5999999999999998E-4</v>
      </c>
      <c r="M9925">
        <v>1.8000000000000001E-4</v>
      </c>
      <c r="S9925" t="str">
        <f t="shared" si="311"/>
        <v/>
      </c>
      <c r="T9925">
        <f t="shared" si="312"/>
        <v>1</v>
      </c>
    </row>
    <row r="9926" spans="1:20" x14ac:dyDescent="0.3">
      <c r="A9926" t="s">
        <v>75</v>
      </c>
      <c r="B9926">
        <v>255</v>
      </c>
      <c r="C9926" t="s">
        <v>12</v>
      </c>
      <c r="D9926" t="s">
        <v>29</v>
      </c>
      <c r="E9926" t="s">
        <v>14</v>
      </c>
      <c r="F9926" t="s">
        <v>76</v>
      </c>
      <c r="G9926">
        <v>255</v>
      </c>
      <c r="H9926" t="s">
        <v>16</v>
      </c>
      <c r="I9926" t="s">
        <v>30</v>
      </c>
      <c r="J9926" t="s">
        <v>18</v>
      </c>
      <c r="K9926">
        <v>1</v>
      </c>
      <c r="L9926">
        <v>2.5999999999999998E-4</v>
      </c>
      <c r="M9926">
        <v>1.8000000000000001E-4</v>
      </c>
      <c r="S9926" t="str">
        <f t="shared" si="311"/>
        <v/>
      </c>
      <c r="T9926">
        <f t="shared" si="312"/>
        <v>1</v>
      </c>
    </row>
    <row r="9927" spans="1:20" x14ac:dyDescent="0.3">
      <c r="A9927" t="s">
        <v>75</v>
      </c>
      <c r="B9927">
        <v>255</v>
      </c>
      <c r="C9927" t="s">
        <v>12</v>
      </c>
      <c r="D9927" t="s">
        <v>31</v>
      </c>
      <c r="E9927" t="s">
        <v>14</v>
      </c>
      <c r="F9927" t="s">
        <v>76</v>
      </c>
      <c r="G9927">
        <v>255</v>
      </c>
      <c r="H9927" t="s">
        <v>16</v>
      </c>
      <c r="I9927" t="s">
        <v>32</v>
      </c>
      <c r="J9927" t="s">
        <v>18</v>
      </c>
      <c r="K9927">
        <v>1</v>
      </c>
      <c r="L9927">
        <v>2.5999999999999998E-4</v>
      </c>
      <c r="M9927">
        <v>1.8000000000000001E-4</v>
      </c>
      <c r="S9927" t="str">
        <f t="shared" si="311"/>
        <v/>
      </c>
      <c r="T9927">
        <f t="shared" si="312"/>
        <v>1</v>
      </c>
    </row>
    <row r="9928" spans="1:20" x14ac:dyDescent="0.3">
      <c r="A9928" t="s">
        <v>75</v>
      </c>
      <c r="B9928">
        <v>255</v>
      </c>
      <c r="C9928" t="s">
        <v>12</v>
      </c>
      <c r="D9928" t="s">
        <v>33</v>
      </c>
      <c r="E9928" t="s">
        <v>14</v>
      </c>
      <c r="F9928" t="s">
        <v>76</v>
      </c>
      <c r="G9928">
        <v>255</v>
      </c>
      <c r="H9928" t="s">
        <v>16</v>
      </c>
      <c r="I9928" t="s">
        <v>34</v>
      </c>
      <c r="J9928" t="s">
        <v>18</v>
      </c>
      <c r="K9928">
        <v>1</v>
      </c>
      <c r="L9928">
        <v>2.5999999999999998E-4</v>
      </c>
      <c r="M9928">
        <v>1.8000000000000001E-4</v>
      </c>
      <c r="S9928" t="str">
        <f t="shared" si="311"/>
        <v/>
      </c>
      <c r="T9928">
        <f t="shared" si="312"/>
        <v>1</v>
      </c>
    </row>
    <row r="9929" spans="1:20" x14ac:dyDescent="0.3">
      <c r="A9929" t="s">
        <v>75</v>
      </c>
      <c r="B9929">
        <v>255</v>
      </c>
      <c r="C9929" t="s">
        <v>12</v>
      </c>
      <c r="D9929" t="s">
        <v>35</v>
      </c>
      <c r="E9929" t="s">
        <v>14</v>
      </c>
      <c r="F9929" t="s">
        <v>76</v>
      </c>
      <c r="G9929">
        <v>255</v>
      </c>
      <c r="H9929" t="s">
        <v>16</v>
      </c>
      <c r="I9929" t="s">
        <v>36</v>
      </c>
      <c r="J9929" t="s">
        <v>18</v>
      </c>
      <c r="K9929">
        <v>1</v>
      </c>
      <c r="L9929">
        <v>2.5999999999999998E-4</v>
      </c>
      <c r="M9929">
        <v>1.8000000000000001E-4</v>
      </c>
      <c r="S9929" t="str">
        <f t="shared" si="311"/>
        <v/>
      </c>
      <c r="T9929">
        <f t="shared" si="312"/>
        <v>1</v>
      </c>
    </row>
    <row r="9930" spans="1:20" x14ac:dyDescent="0.3">
      <c r="A9930" t="s">
        <v>75</v>
      </c>
      <c r="B9930">
        <v>255</v>
      </c>
      <c r="C9930" t="s">
        <v>12</v>
      </c>
      <c r="D9930" t="s">
        <v>37</v>
      </c>
      <c r="E9930" t="s">
        <v>14</v>
      </c>
      <c r="F9930" t="s">
        <v>76</v>
      </c>
      <c r="G9930">
        <v>255</v>
      </c>
      <c r="H9930" t="s">
        <v>16</v>
      </c>
      <c r="I9930" t="s">
        <v>38</v>
      </c>
      <c r="J9930" t="s">
        <v>18</v>
      </c>
      <c r="K9930">
        <v>1</v>
      </c>
      <c r="L9930">
        <v>2.5999999999999998E-4</v>
      </c>
      <c r="M9930">
        <v>1.8000000000000001E-4</v>
      </c>
      <c r="S9930" t="str">
        <f t="shared" si="311"/>
        <v/>
      </c>
      <c r="T9930">
        <f t="shared" si="312"/>
        <v>1</v>
      </c>
    </row>
    <row r="9931" spans="1:20" x14ac:dyDescent="0.3">
      <c r="A9931" t="s">
        <v>75</v>
      </c>
      <c r="B9931">
        <v>255</v>
      </c>
      <c r="C9931" t="s">
        <v>12</v>
      </c>
      <c r="D9931" t="s">
        <v>39</v>
      </c>
      <c r="E9931" t="s">
        <v>14</v>
      </c>
      <c r="F9931" t="s">
        <v>76</v>
      </c>
      <c r="G9931">
        <v>255</v>
      </c>
      <c r="H9931" t="s">
        <v>16</v>
      </c>
      <c r="I9931" t="s">
        <v>40</v>
      </c>
      <c r="J9931" t="s">
        <v>18</v>
      </c>
      <c r="K9931">
        <v>1</v>
      </c>
      <c r="L9931">
        <v>2.5999999999999998E-4</v>
      </c>
      <c r="M9931">
        <v>1.8000000000000001E-4</v>
      </c>
      <c r="S9931" t="str">
        <f t="shared" si="311"/>
        <v/>
      </c>
      <c r="T9931">
        <f t="shared" si="312"/>
        <v>1</v>
      </c>
    </row>
    <row r="9932" spans="1:20" x14ac:dyDescent="0.3">
      <c r="A9932" t="s">
        <v>75</v>
      </c>
      <c r="B9932">
        <v>255</v>
      </c>
      <c r="C9932" t="s">
        <v>12</v>
      </c>
      <c r="D9932" t="s">
        <v>41</v>
      </c>
      <c r="E9932" t="s">
        <v>14</v>
      </c>
      <c r="F9932" t="s">
        <v>76</v>
      </c>
      <c r="G9932">
        <v>255</v>
      </c>
      <c r="H9932" t="s">
        <v>16</v>
      </c>
      <c r="I9932" t="s">
        <v>42</v>
      </c>
      <c r="J9932" t="s">
        <v>18</v>
      </c>
      <c r="K9932">
        <v>0.999</v>
      </c>
      <c r="L9932">
        <v>5.7400000000000003E-3</v>
      </c>
      <c r="M9932">
        <v>0.13600000000000001</v>
      </c>
      <c r="S9932" t="str">
        <f t="shared" si="311"/>
        <v/>
      </c>
      <c r="T9932">
        <f t="shared" si="312"/>
        <v>0.999</v>
      </c>
    </row>
    <row r="9933" spans="1:20" x14ac:dyDescent="0.3">
      <c r="A9933" t="s">
        <v>75</v>
      </c>
      <c r="B9933">
        <v>255</v>
      </c>
      <c r="C9933" t="s">
        <v>12</v>
      </c>
      <c r="D9933" t="s">
        <v>43</v>
      </c>
      <c r="E9933" t="s">
        <v>14</v>
      </c>
      <c r="F9933" t="s">
        <v>76</v>
      </c>
      <c r="G9933">
        <v>255</v>
      </c>
      <c r="H9933" t="s">
        <v>16</v>
      </c>
      <c r="I9933" t="s">
        <v>44</v>
      </c>
      <c r="J9933" t="s">
        <v>18</v>
      </c>
      <c r="K9933">
        <v>1</v>
      </c>
      <c r="L9933">
        <v>2.5999999999999998E-4</v>
      </c>
      <c r="M9933">
        <v>1.8000000000000001E-4</v>
      </c>
      <c r="S9933" t="str">
        <f t="shared" si="311"/>
        <v/>
      </c>
      <c r="T9933">
        <f t="shared" si="312"/>
        <v>1</v>
      </c>
    </row>
    <row r="9934" spans="1:20" x14ac:dyDescent="0.3">
      <c r="A9934" t="s">
        <v>75</v>
      </c>
      <c r="B9934">
        <v>255</v>
      </c>
      <c r="C9934" t="s">
        <v>12</v>
      </c>
      <c r="D9934" t="s">
        <v>45</v>
      </c>
      <c r="E9934" t="s">
        <v>14</v>
      </c>
      <c r="F9934" t="s">
        <v>76</v>
      </c>
      <c r="G9934">
        <v>255</v>
      </c>
      <c r="H9934" t="s">
        <v>16</v>
      </c>
      <c r="I9934" t="s">
        <v>46</v>
      </c>
      <c r="J9934" t="s">
        <v>18</v>
      </c>
      <c r="K9934">
        <v>1</v>
      </c>
      <c r="L9934">
        <v>2.5999999999999998E-4</v>
      </c>
      <c r="M9934">
        <v>1.8000000000000001E-4</v>
      </c>
      <c r="S9934" t="str">
        <f t="shared" si="311"/>
        <v/>
      </c>
      <c r="T9934">
        <f t="shared" si="312"/>
        <v>1</v>
      </c>
    </row>
    <row r="9935" spans="1:20" x14ac:dyDescent="0.3">
      <c r="A9935" t="s">
        <v>75</v>
      </c>
      <c r="B9935">
        <v>255</v>
      </c>
      <c r="C9935" t="s">
        <v>12</v>
      </c>
      <c r="D9935" t="s">
        <v>47</v>
      </c>
      <c r="E9935" t="s">
        <v>14</v>
      </c>
      <c r="F9935" t="s">
        <v>76</v>
      </c>
      <c r="G9935">
        <v>255</v>
      </c>
      <c r="H9935" t="s">
        <v>16</v>
      </c>
      <c r="I9935" t="s">
        <v>48</v>
      </c>
      <c r="J9935" t="s">
        <v>18</v>
      </c>
      <c r="K9935">
        <v>1</v>
      </c>
      <c r="L9935">
        <v>2.5999999999999998E-4</v>
      </c>
      <c r="M9935">
        <v>1.8000000000000001E-4</v>
      </c>
      <c r="S9935" t="str">
        <f t="shared" si="311"/>
        <v/>
      </c>
      <c r="T9935">
        <f t="shared" si="312"/>
        <v>1</v>
      </c>
    </row>
    <row r="9936" spans="1:20" x14ac:dyDescent="0.3">
      <c r="A9936" t="s">
        <v>75</v>
      </c>
      <c r="B9936">
        <v>255</v>
      </c>
      <c r="C9936" t="s">
        <v>12</v>
      </c>
      <c r="D9936" t="s">
        <v>49</v>
      </c>
      <c r="E9936" t="s">
        <v>14</v>
      </c>
      <c r="F9936" t="s">
        <v>76</v>
      </c>
      <c r="G9936">
        <v>255</v>
      </c>
      <c r="H9936" t="s">
        <v>16</v>
      </c>
      <c r="I9936" t="s">
        <v>50</v>
      </c>
      <c r="J9936" t="s">
        <v>18</v>
      </c>
      <c r="K9936">
        <v>1</v>
      </c>
      <c r="L9936">
        <v>2.5999999999999998E-4</v>
      </c>
      <c r="M9936">
        <v>1.8000000000000001E-4</v>
      </c>
      <c r="S9936" t="str">
        <f t="shared" si="311"/>
        <v/>
      </c>
      <c r="T9936">
        <f t="shared" si="312"/>
        <v>1</v>
      </c>
    </row>
    <row r="9937" spans="1:20" x14ac:dyDescent="0.3">
      <c r="A9937" t="s">
        <v>75</v>
      </c>
      <c r="B9937">
        <v>255</v>
      </c>
      <c r="C9937" t="s">
        <v>12</v>
      </c>
      <c r="D9937" t="s">
        <v>51</v>
      </c>
      <c r="E9937" t="s">
        <v>14</v>
      </c>
      <c r="F9937" t="s">
        <v>76</v>
      </c>
      <c r="G9937">
        <v>255</v>
      </c>
      <c r="H9937" t="s">
        <v>16</v>
      </c>
      <c r="I9937" t="s">
        <v>52</v>
      </c>
      <c r="J9937" t="s">
        <v>18</v>
      </c>
      <c r="K9937">
        <v>1</v>
      </c>
      <c r="L9937">
        <v>2.5999999999999998E-4</v>
      </c>
      <c r="M9937">
        <v>1.8000000000000001E-4</v>
      </c>
      <c r="S9937" t="str">
        <f t="shared" si="311"/>
        <v/>
      </c>
      <c r="T9937">
        <f t="shared" si="312"/>
        <v>1</v>
      </c>
    </row>
    <row r="9938" spans="1:20" x14ac:dyDescent="0.3">
      <c r="A9938" t="s">
        <v>75</v>
      </c>
      <c r="B9938">
        <v>255</v>
      </c>
      <c r="C9938" t="s">
        <v>12</v>
      </c>
      <c r="D9938" t="s">
        <v>53</v>
      </c>
      <c r="E9938" t="s">
        <v>14</v>
      </c>
      <c r="F9938" t="s">
        <v>76</v>
      </c>
      <c r="G9938">
        <v>255</v>
      </c>
      <c r="H9938" t="s">
        <v>16</v>
      </c>
      <c r="I9938" t="s">
        <v>54</v>
      </c>
      <c r="J9938" t="s">
        <v>18</v>
      </c>
      <c r="K9938">
        <v>1</v>
      </c>
      <c r="L9938">
        <v>2.5999999999999998E-4</v>
      </c>
      <c r="M9938">
        <v>1.8000000000000001E-4</v>
      </c>
      <c r="S9938" t="str">
        <f t="shared" si="311"/>
        <v/>
      </c>
      <c r="T9938">
        <f t="shared" si="312"/>
        <v>1</v>
      </c>
    </row>
    <row r="9939" spans="1:20" x14ac:dyDescent="0.3">
      <c r="A9939" t="s">
        <v>75</v>
      </c>
      <c r="B9939">
        <v>258</v>
      </c>
      <c r="C9939" t="s">
        <v>12</v>
      </c>
      <c r="D9939" t="s">
        <v>13</v>
      </c>
      <c r="E9939" t="s">
        <v>14</v>
      </c>
      <c r="F9939" t="s">
        <v>76</v>
      </c>
      <c r="G9939">
        <v>258</v>
      </c>
      <c r="H9939" t="s">
        <v>16</v>
      </c>
      <c r="I9939" t="s">
        <v>17</v>
      </c>
      <c r="J9939" t="s">
        <v>18</v>
      </c>
      <c r="K9939">
        <v>1</v>
      </c>
      <c r="L9939">
        <v>2.5999999999999998E-4</v>
      </c>
      <c r="M9939">
        <v>1.8000000000000001E-4</v>
      </c>
      <c r="S9939">
        <f t="shared" si="311"/>
        <v>1</v>
      </c>
      <c r="T9939" t="str">
        <f t="shared" si="312"/>
        <v/>
      </c>
    </row>
    <row r="9940" spans="1:20" x14ac:dyDescent="0.3">
      <c r="A9940" t="s">
        <v>75</v>
      </c>
      <c r="B9940">
        <v>258</v>
      </c>
      <c r="C9940" t="s">
        <v>12</v>
      </c>
      <c r="D9940" t="s">
        <v>19</v>
      </c>
      <c r="E9940" t="s">
        <v>14</v>
      </c>
      <c r="F9940" t="s">
        <v>76</v>
      </c>
      <c r="G9940">
        <v>258</v>
      </c>
      <c r="H9940" t="s">
        <v>16</v>
      </c>
      <c r="I9940" t="s">
        <v>20</v>
      </c>
      <c r="J9940" t="s">
        <v>18</v>
      </c>
      <c r="K9940">
        <v>1</v>
      </c>
      <c r="L9940">
        <v>2.5999999999999998E-4</v>
      </c>
      <c r="M9940">
        <v>1.8000000000000001E-4</v>
      </c>
      <c r="S9940" t="str">
        <f t="shared" si="311"/>
        <v/>
      </c>
      <c r="T9940">
        <f t="shared" si="312"/>
        <v>1</v>
      </c>
    </row>
    <row r="9941" spans="1:20" x14ac:dyDescent="0.3">
      <c r="A9941" t="s">
        <v>75</v>
      </c>
      <c r="B9941">
        <v>258</v>
      </c>
      <c r="C9941" t="s">
        <v>12</v>
      </c>
      <c r="D9941" t="s">
        <v>21</v>
      </c>
      <c r="E9941" t="s">
        <v>14</v>
      </c>
      <c r="F9941" t="s">
        <v>76</v>
      </c>
      <c r="G9941">
        <v>258</v>
      </c>
      <c r="H9941" t="s">
        <v>16</v>
      </c>
      <c r="I9941" t="s">
        <v>22</v>
      </c>
      <c r="J9941" t="s">
        <v>18</v>
      </c>
      <c r="K9941">
        <v>1</v>
      </c>
      <c r="L9941">
        <v>2.5999999999999998E-4</v>
      </c>
      <c r="M9941">
        <v>1.8000000000000001E-4</v>
      </c>
      <c r="S9941" t="str">
        <f t="shared" si="311"/>
        <v/>
      </c>
      <c r="T9941">
        <f t="shared" si="312"/>
        <v>1</v>
      </c>
    </row>
    <row r="9942" spans="1:20" x14ac:dyDescent="0.3">
      <c r="A9942" t="s">
        <v>75</v>
      </c>
      <c r="B9942">
        <v>258</v>
      </c>
      <c r="C9942" t="s">
        <v>12</v>
      </c>
      <c r="D9942" t="s">
        <v>23</v>
      </c>
      <c r="E9942" t="s">
        <v>14</v>
      </c>
      <c r="F9942" t="s">
        <v>76</v>
      </c>
      <c r="G9942">
        <v>258</v>
      </c>
      <c r="H9942" t="s">
        <v>16</v>
      </c>
      <c r="I9942" t="s">
        <v>24</v>
      </c>
      <c r="J9942" t="s">
        <v>18</v>
      </c>
      <c r="K9942">
        <v>0.999</v>
      </c>
      <c r="L9942">
        <v>5.7400000000000003E-3</v>
      </c>
      <c r="M9942">
        <v>0.13600000000000001</v>
      </c>
      <c r="S9942" t="str">
        <f t="shared" si="311"/>
        <v/>
      </c>
      <c r="T9942">
        <f t="shared" si="312"/>
        <v>0.999</v>
      </c>
    </row>
    <row r="9943" spans="1:20" x14ac:dyDescent="0.3">
      <c r="A9943" t="s">
        <v>75</v>
      </c>
      <c r="B9943">
        <v>258</v>
      </c>
      <c r="C9943" t="s">
        <v>12</v>
      </c>
      <c r="D9943" t="s">
        <v>25</v>
      </c>
      <c r="E9943" t="s">
        <v>14</v>
      </c>
      <c r="F9943" t="s">
        <v>76</v>
      </c>
      <c r="G9943">
        <v>258</v>
      </c>
      <c r="H9943" t="s">
        <v>16</v>
      </c>
      <c r="I9943" t="s">
        <v>26</v>
      </c>
      <c r="J9943" t="s">
        <v>18</v>
      </c>
      <c r="K9943">
        <v>1</v>
      </c>
      <c r="L9943">
        <v>2.5999999999999998E-4</v>
      </c>
      <c r="M9943">
        <v>1.8000000000000001E-4</v>
      </c>
      <c r="S9943" t="str">
        <f t="shared" si="311"/>
        <v/>
      </c>
      <c r="T9943">
        <f t="shared" si="312"/>
        <v>1</v>
      </c>
    </row>
    <row r="9944" spans="1:20" x14ac:dyDescent="0.3">
      <c r="A9944" t="s">
        <v>75</v>
      </c>
      <c r="B9944">
        <v>258</v>
      </c>
      <c r="C9944" t="s">
        <v>12</v>
      </c>
      <c r="D9944" t="s">
        <v>27</v>
      </c>
      <c r="E9944" t="s">
        <v>14</v>
      </c>
      <c r="F9944" t="s">
        <v>76</v>
      </c>
      <c r="G9944">
        <v>258</v>
      </c>
      <c r="H9944" t="s">
        <v>16</v>
      </c>
      <c r="I9944" t="s">
        <v>28</v>
      </c>
      <c r="J9944" t="s">
        <v>18</v>
      </c>
      <c r="K9944">
        <v>0.999</v>
      </c>
      <c r="L9944">
        <v>5.7400000000000003E-3</v>
      </c>
      <c r="M9944">
        <v>0.13600000000000001</v>
      </c>
      <c r="S9944" t="str">
        <f t="shared" si="311"/>
        <v/>
      </c>
      <c r="T9944">
        <f t="shared" si="312"/>
        <v>0.999</v>
      </c>
    </row>
    <row r="9945" spans="1:20" x14ac:dyDescent="0.3">
      <c r="A9945" t="s">
        <v>75</v>
      </c>
      <c r="B9945">
        <v>258</v>
      </c>
      <c r="C9945" t="s">
        <v>12</v>
      </c>
      <c r="D9945" t="s">
        <v>29</v>
      </c>
      <c r="E9945" t="s">
        <v>14</v>
      </c>
      <c r="F9945" t="s">
        <v>76</v>
      </c>
      <c r="G9945">
        <v>258</v>
      </c>
      <c r="H9945" t="s">
        <v>16</v>
      </c>
      <c r="I9945" t="s">
        <v>30</v>
      </c>
      <c r="J9945" t="s">
        <v>18</v>
      </c>
      <c r="K9945">
        <v>1</v>
      </c>
      <c r="L9945">
        <v>2.5999999999999998E-4</v>
      </c>
      <c r="M9945">
        <v>1.8000000000000001E-4</v>
      </c>
      <c r="S9945" t="str">
        <f t="shared" si="311"/>
        <v/>
      </c>
      <c r="T9945">
        <f t="shared" si="312"/>
        <v>1</v>
      </c>
    </row>
    <row r="9946" spans="1:20" x14ac:dyDescent="0.3">
      <c r="A9946" t="s">
        <v>75</v>
      </c>
      <c r="B9946">
        <v>258</v>
      </c>
      <c r="C9946" t="s">
        <v>12</v>
      </c>
      <c r="D9946" t="s">
        <v>31</v>
      </c>
      <c r="E9946" t="s">
        <v>14</v>
      </c>
      <c r="F9946" t="s">
        <v>76</v>
      </c>
      <c r="G9946">
        <v>258</v>
      </c>
      <c r="H9946" t="s">
        <v>16</v>
      </c>
      <c r="I9946" t="s">
        <v>32</v>
      </c>
      <c r="J9946" t="s">
        <v>18</v>
      </c>
      <c r="K9946">
        <v>1</v>
      </c>
      <c r="L9946">
        <v>2.5999999999999998E-4</v>
      </c>
      <c r="M9946">
        <v>1.8000000000000001E-4</v>
      </c>
      <c r="S9946" t="str">
        <f t="shared" si="311"/>
        <v/>
      </c>
      <c r="T9946">
        <f t="shared" si="312"/>
        <v>1</v>
      </c>
    </row>
    <row r="9947" spans="1:20" x14ac:dyDescent="0.3">
      <c r="A9947" t="s">
        <v>75</v>
      </c>
      <c r="B9947">
        <v>258</v>
      </c>
      <c r="C9947" t="s">
        <v>12</v>
      </c>
      <c r="D9947" t="s">
        <v>33</v>
      </c>
      <c r="E9947" t="s">
        <v>14</v>
      </c>
      <c r="F9947" t="s">
        <v>76</v>
      </c>
      <c r="G9947">
        <v>258</v>
      </c>
      <c r="H9947" t="s">
        <v>16</v>
      </c>
      <c r="I9947" t="s">
        <v>34</v>
      </c>
      <c r="J9947" t="s">
        <v>18</v>
      </c>
      <c r="K9947">
        <v>1</v>
      </c>
      <c r="L9947">
        <v>2.5999999999999998E-4</v>
      </c>
      <c r="M9947">
        <v>1.8000000000000001E-4</v>
      </c>
      <c r="S9947" t="str">
        <f t="shared" si="311"/>
        <v/>
      </c>
      <c r="T9947">
        <f t="shared" si="312"/>
        <v>1</v>
      </c>
    </row>
    <row r="9948" spans="1:20" x14ac:dyDescent="0.3">
      <c r="A9948" t="s">
        <v>75</v>
      </c>
      <c r="B9948">
        <v>258</v>
      </c>
      <c r="C9948" t="s">
        <v>12</v>
      </c>
      <c r="D9948" t="s">
        <v>35</v>
      </c>
      <c r="E9948" t="s">
        <v>14</v>
      </c>
      <c r="F9948" t="s">
        <v>76</v>
      </c>
      <c r="G9948">
        <v>258</v>
      </c>
      <c r="H9948" t="s">
        <v>16</v>
      </c>
      <c r="I9948" t="s">
        <v>36</v>
      </c>
      <c r="J9948" t="s">
        <v>18</v>
      </c>
      <c r="K9948">
        <v>1</v>
      </c>
      <c r="L9948">
        <v>2.5999999999999998E-4</v>
      </c>
      <c r="M9948">
        <v>1.8000000000000001E-4</v>
      </c>
      <c r="S9948" t="str">
        <f t="shared" si="311"/>
        <v/>
      </c>
      <c r="T9948">
        <f t="shared" si="312"/>
        <v>1</v>
      </c>
    </row>
    <row r="9949" spans="1:20" x14ac:dyDescent="0.3">
      <c r="A9949" t="s">
        <v>75</v>
      </c>
      <c r="B9949">
        <v>258</v>
      </c>
      <c r="C9949" t="s">
        <v>12</v>
      </c>
      <c r="D9949" t="s">
        <v>37</v>
      </c>
      <c r="E9949" t="s">
        <v>14</v>
      </c>
      <c r="F9949" t="s">
        <v>76</v>
      </c>
      <c r="G9949">
        <v>258</v>
      </c>
      <c r="H9949" t="s">
        <v>16</v>
      </c>
      <c r="I9949" t="s">
        <v>38</v>
      </c>
      <c r="J9949" t="s">
        <v>18</v>
      </c>
      <c r="K9949">
        <v>1</v>
      </c>
      <c r="L9949">
        <v>2.5999999999999998E-4</v>
      </c>
      <c r="M9949">
        <v>1.8000000000000001E-4</v>
      </c>
      <c r="S9949" t="str">
        <f t="shared" si="311"/>
        <v/>
      </c>
      <c r="T9949">
        <f t="shared" si="312"/>
        <v>1</v>
      </c>
    </row>
    <row r="9950" spans="1:20" x14ac:dyDescent="0.3">
      <c r="A9950" t="s">
        <v>75</v>
      </c>
      <c r="B9950">
        <v>258</v>
      </c>
      <c r="C9950" t="s">
        <v>12</v>
      </c>
      <c r="D9950" t="s">
        <v>39</v>
      </c>
      <c r="E9950" t="s">
        <v>14</v>
      </c>
      <c r="F9950" t="s">
        <v>76</v>
      </c>
      <c r="G9950">
        <v>258</v>
      </c>
      <c r="H9950" t="s">
        <v>16</v>
      </c>
      <c r="I9950" t="s">
        <v>40</v>
      </c>
      <c r="J9950" t="s">
        <v>18</v>
      </c>
      <c r="K9950">
        <v>1</v>
      </c>
      <c r="L9950">
        <v>2.5999999999999998E-4</v>
      </c>
      <c r="M9950">
        <v>1.8000000000000001E-4</v>
      </c>
      <c r="S9950" t="str">
        <f t="shared" si="311"/>
        <v/>
      </c>
      <c r="T9950">
        <f t="shared" si="312"/>
        <v>1</v>
      </c>
    </row>
    <row r="9951" spans="1:20" x14ac:dyDescent="0.3">
      <c r="A9951" t="s">
        <v>75</v>
      </c>
      <c r="B9951">
        <v>258</v>
      </c>
      <c r="C9951" t="s">
        <v>12</v>
      </c>
      <c r="D9951" t="s">
        <v>41</v>
      </c>
      <c r="E9951" t="s">
        <v>14</v>
      </c>
      <c r="F9951" t="s">
        <v>76</v>
      </c>
      <c r="G9951">
        <v>258</v>
      </c>
      <c r="H9951" t="s">
        <v>16</v>
      </c>
      <c r="I9951" t="s">
        <v>42</v>
      </c>
      <c r="J9951" t="s">
        <v>18</v>
      </c>
      <c r="K9951">
        <v>0.998</v>
      </c>
      <c r="L9951">
        <v>1.12E-2</v>
      </c>
      <c r="M9951">
        <v>0.27300000000000002</v>
      </c>
      <c r="S9951" t="str">
        <f t="shared" si="311"/>
        <v/>
      </c>
      <c r="T9951">
        <f t="shared" si="312"/>
        <v>0.998</v>
      </c>
    </row>
    <row r="9952" spans="1:20" x14ac:dyDescent="0.3">
      <c r="A9952" t="s">
        <v>75</v>
      </c>
      <c r="B9952">
        <v>258</v>
      </c>
      <c r="C9952" t="s">
        <v>12</v>
      </c>
      <c r="D9952" t="s">
        <v>43</v>
      </c>
      <c r="E9952" t="s">
        <v>14</v>
      </c>
      <c r="F9952" t="s">
        <v>76</v>
      </c>
      <c r="G9952">
        <v>258</v>
      </c>
      <c r="H9952" t="s">
        <v>16</v>
      </c>
      <c r="I9952" t="s">
        <v>44</v>
      </c>
      <c r="J9952" t="s">
        <v>18</v>
      </c>
      <c r="K9952">
        <v>1</v>
      </c>
      <c r="L9952">
        <v>2.5999999999999998E-4</v>
      </c>
      <c r="M9952">
        <v>1.8000000000000001E-4</v>
      </c>
      <c r="S9952" t="str">
        <f t="shared" si="311"/>
        <v/>
      </c>
      <c r="T9952">
        <f t="shared" si="312"/>
        <v>1</v>
      </c>
    </row>
    <row r="9953" spans="1:20" x14ac:dyDescent="0.3">
      <c r="A9953" t="s">
        <v>75</v>
      </c>
      <c r="B9953">
        <v>258</v>
      </c>
      <c r="C9953" t="s">
        <v>12</v>
      </c>
      <c r="D9953" t="s">
        <v>45</v>
      </c>
      <c r="E9953" t="s">
        <v>14</v>
      </c>
      <c r="F9953" t="s">
        <v>76</v>
      </c>
      <c r="G9953">
        <v>258</v>
      </c>
      <c r="H9953" t="s">
        <v>16</v>
      </c>
      <c r="I9953" t="s">
        <v>46</v>
      </c>
      <c r="J9953" t="s">
        <v>18</v>
      </c>
      <c r="K9953">
        <v>1</v>
      </c>
      <c r="L9953">
        <v>2.5999999999999998E-4</v>
      </c>
      <c r="M9953">
        <v>1.8000000000000001E-4</v>
      </c>
      <c r="S9953" t="str">
        <f t="shared" si="311"/>
        <v/>
      </c>
      <c r="T9953">
        <f t="shared" si="312"/>
        <v>1</v>
      </c>
    </row>
    <row r="9954" spans="1:20" x14ac:dyDescent="0.3">
      <c r="A9954" t="s">
        <v>75</v>
      </c>
      <c r="B9954">
        <v>258</v>
      </c>
      <c r="C9954" t="s">
        <v>12</v>
      </c>
      <c r="D9954" t="s">
        <v>47</v>
      </c>
      <c r="E9954" t="s">
        <v>14</v>
      </c>
      <c r="F9954" t="s">
        <v>76</v>
      </c>
      <c r="G9954">
        <v>258</v>
      </c>
      <c r="H9954" t="s">
        <v>16</v>
      </c>
      <c r="I9954" t="s">
        <v>48</v>
      </c>
      <c r="J9954" t="s">
        <v>18</v>
      </c>
      <c r="K9954">
        <v>1</v>
      </c>
      <c r="L9954">
        <v>2.5999999999999998E-4</v>
      </c>
      <c r="M9954">
        <v>1.8000000000000001E-4</v>
      </c>
      <c r="S9954" t="str">
        <f t="shared" si="311"/>
        <v/>
      </c>
      <c r="T9954">
        <f t="shared" si="312"/>
        <v>1</v>
      </c>
    </row>
    <row r="9955" spans="1:20" x14ac:dyDescent="0.3">
      <c r="A9955" t="s">
        <v>75</v>
      </c>
      <c r="B9955">
        <v>258</v>
      </c>
      <c r="C9955" t="s">
        <v>12</v>
      </c>
      <c r="D9955" t="s">
        <v>49</v>
      </c>
      <c r="E9955" t="s">
        <v>14</v>
      </c>
      <c r="F9955" t="s">
        <v>76</v>
      </c>
      <c r="G9955">
        <v>258</v>
      </c>
      <c r="H9955" t="s">
        <v>16</v>
      </c>
      <c r="I9955" t="s">
        <v>50</v>
      </c>
      <c r="J9955" t="s">
        <v>18</v>
      </c>
      <c r="K9955">
        <v>1</v>
      </c>
      <c r="L9955">
        <v>2.5999999999999998E-4</v>
      </c>
      <c r="M9955">
        <v>1.8000000000000001E-4</v>
      </c>
      <c r="S9955" t="str">
        <f t="shared" si="311"/>
        <v/>
      </c>
      <c r="T9955">
        <f t="shared" si="312"/>
        <v>1</v>
      </c>
    </row>
    <row r="9956" spans="1:20" x14ac:dyDescent="0.3">
      <c r="A9956" t="s">
        <v>75</v>
      </c>
      <c r="B9956">
        <v>258</v>
      </c>
      <c r="C9956" t="s">
        <v>12</v>
      </c>
      <c r="D9956" t="s">
        <v>51</v>
      </c>
      <c r="E9956" t="s">
        <v>14</v>
      </c>
      <c r="F9956" t="s">
        <v>76</v>
      </c>
      <c r="G9956">
        <v>258</v>
      </c>
      <c r="H9956" t="s">
        <v>16</v>
      </c>
      <c r="I9956" t="s">
        <v>52</v>
      </c>
      <c r="J9956" t="s">
        <v>18</v>
      </c>
      <c r="K9956">
        <v>1</v>
      </c>
      <c r="L9956">
        <v>2.5999999999999998E-4</v>
      </c>
      <c r="M9956">
        <v>1.8000000000000001E-4</v>
      </c>
      <c r="S9956" t="str">
        <f t="shared" si="311"/>
        <v/>
      </c>
      <c r="T9956">
        <f t="shared" si="312"/>
        <v>1</v>
      </c>
    </row>
    <row r="9957" spans="1:20" x14ac:dyDescent="0.3">
      <c r="A9957" t="s">
        <v>75</v>
      </c>
      <c r="B9957">
        <v>258</v>
      </c>
      <c r="C9957" t="s">
        <v>12</v>
      </c>
      <c r="D9957" t="s">
        <v>53</v>
      </c>
      <c r="E9957" t="s">
        <v>14</v>
      </c>
      <c r="F9957" t="s">
        <v>76</v>
      </c>
      <c r="G9957">
        <v>258</v>
      </c>
      <c r="H9957" t="s">
        <v>16</v>
      </c>
      <c r="I9957" t="s">
        <v>54</v>
      </c>
      <c r="J9957" t="s">
        <v>18</v>
      </c>
      <c r="K9957">
        <v>1</v>
      </c>
      <c r="L9957">
        <v>2.5999999999999998E-4</v>
      </c>
      <c r="M9957">
        <v>1.8000000000000001E-4</v>
      </c>
      <c r="S9957" t="str">
        <f t="shared" si="311"/>
        <v/>
      </c>
      <c r="T9957">
        <f t="shared" si="312"/>
        <v>1</v>
      </c>
    </row>
    <row r="9958" spans="1:20" x14ac:dyDescent="0.3">
      <c r="A9958" t="s">
        <v>75</v>
      </c>
      <c r="B9958">
        <v>260</v>
      </c>
      <c r="C9958" t="s">
        <v>12</v>
      </c>
      <c r="D9958" t="s">
        <v>13</v>
      </c>
      <c r="E9958" t="s">
        <v>14</v>
      </c>
      <c r="F9958" t="s">
        <v>76</v>
      </c>
      <c r="G9958">
        <v>260</v>
      </c>
      <c r="H9958" t="s">
        <v>16</v>
      </c>
      <c r="I9958" t="s">
        <v>17</v>
      </c>
      <c r="J9958" t="s">
        <v>18</v>
      </c>
      <c r="K9958">
        <v>1</v>
      </c>
      <c r="L9958">
        <v>2.5999999999999998E-4</v>
      </c>
      <c r="M9958">
        <v>1.8000000000000001E-4</v>
      </c>
      <c r="S9958">
        <f t="shared" si="311"/>
        <v>1</v>
      </c>
      <c r="T9958" t="str">
        <f t="shared" si="312"/>
        <v/>
      </c>
    </row>
    <row r="9959" spans="1:20" x14ac:dyDescent="0.3">
      <c r="A9959" t="s">
        <v>75</v>
      </c>
      <c r="B9959">
        <v>260</v>
      </c>
      <c r="C9959" t="s">
        <v>12</v>
      </c>
      <c r="D9959" t="s">
        <v>19</v>
      </c>
      <c r="E9959" t="s">
        <v>14</v>
      </c>
      <c r="F9959" t="s">
        <v>76</v>
      </c>
      <c r="G9959">
        <v>260</v>
      </c>
      <c r="H9959" t="s">
        <v>16</v>
      </c>
      <c r="I9959" t="s">
        <v>20</v>
      </c>
      <c r="J9959" t="s">
        <v>18</v>
      </c>
      <c r="K9959">
        <v>0.998</v>
      </c>
      <c r="L9959">
        <v>1.12E-2</v>
      </c>
      <c r="M9959">
        <v>0.27300000000000002</v>
      </c>
      <c r="S9959" t="str">
        <f t="shared" si="311"/>
        <v/>
      </c>
      <c r="T9959">
        <f t="shared" si="312"/>
        <v>0.998</v>
      </c>
    </row>
    <row r="9960" spans="1:20" x14ac:dyDescent="0.3">
      <c r="A9960" t="s">
        <v>75</v>
      </c>
      <c r="B9960">
        <v>260</v>
      </c>
      <c r="C9960" t="s">
        <v>12</v>
      </c>
      <c r="D9960" t="s">
        <v>21</v>
      </c>
      <c r="E9960" t="s">
        <v>14</v>
      </c>
      <c r="F9960" t="s">
        <v>76</v>
      </c>
      <c r="G9960">
        <v>260</v>
      </c>
      <c r="H9960" t="s">
        <v>16</v>
      </c>
      <c r="I9960" t="s">
        <v>22</v>
      </c>
      <c r="J9960" t="s">
        <v>18</v>
      </c>
      <c r="K9960">
        <v>0.99399999999999999</v>
      </c>
      <c r="L9960">
        <v>2.8899999999999999E-2</v>
      </c>
      <c r="M9960">
        <v>0.68899999999999995</v>
      </c>
      <c r="S9960" t="str">
        <f t="shared" si="311"/>
        <v/>
      </c>
      <c r="T9960">
        <f t="shared" si="312"/>
        <v>0.99399999999999999</v>
      </c>
    </row>
    <row r="9961" spans="1:20" x14ac:dyDescent="0.3">
      <c r="A9961" t="s">
        <v>75</v>
      </c>
      <c r="B9961">
        <v>260</v>
      </c>
      <c r="C9961" t="s">
        <v>12</v>
      </c>
      <c r="D9961" t="s">
        <v>23</v>
      </c>
      <c r="E9961" t="s">
        <v>14</v>
      </c>
      <c r="F9961" t="s">
        <v>76</v>
      </c>
      <c r="G9961">
        <v>260</v>
      </c>
      <c r="H9961" t="s">
        <v>16</v>
      </c>
      <c r="I9961" t="s">
        <v>24</v>
      </c>
      <c r="J9961" t="s">
        <v>18</v>
      </c>
      <c r="K9961">
        <v>0.97099999999999997</v>
      </c>
      <c r="L9961">
        <v>4.4400000000000002E-2</v>
      </c>
      <c r="M9961">
        <v>0.76800000000000002</v>
      </c>
      <c r="S9961" t="str">
        <f t="shared" si="311"/>
        <v/>
      </c>
      <c r="T9961">
        <f t="shared" si="312"/>
        <v>0.97099999999999997</v>
      </c>
    </row>
    <row r="9962" spans="1:20" x14ac:dyDescent="0.3">
      <c r="A9962" t="s">
        <v>75</v>
      </c>
      <c r="B9962">
        <v>260</v>
      </c>
      <c r="C9962" t="s">
        <v>12</v>
      </c>
      <c r="D9962" t="s">
        <v>25</v>
      </c>
      <c r="E9962" t="s">
        <v>14</v>
      </c>
      <c r="F9962" t="s">
        <v>76</v>
      </c>
      <c r="G9962">
        <v>260</v>
      </c>
      <c r="H9962" t="s">
        <v>16</v>
      </c>
      <c r="I9962" t="s">
        <v>26</v>
      </c>
      <c r="J9962" t="s">
        <v>55</v>
      </c>
      <c r="K9962">
        <v>0.94899999999999995</v>
      </c>
      <c r="L9962">
        <v>5.2900000000000003E-2</v>
      </c>
      <c r="M9962">
        <v>0.79200000000000004</v>
      </c>
      <c r="S9962" t="str">
        <f t="shared" si="311"/>
        <v/>
      </c>
      <c r="T9962">
        <f t="shared" si="312"/>
        <v>0.94899999999999995</v>
      </c>
    </row>
    <row r="9963" spans="1:20" x14ac:dyDescent="0.3">
      <c r="A9963" t="s">
        <v>75</v>
      </c>
      <c r="B9963">
        <v>260</v>
      </c>
      <c r="C9963" t="s">
        <v>12</v>
      </c>
      <c r="D9963" t="s">
        <v>27</v>
      </c>
      <c r="E9963" t="s">
        <v>14</v>
      </c>
      <c r="F9963" t="s">
        <v>76</v>
      </c>
      <c r="G9963">
        <v>260</v>
      </c>
      <c r="H9963" t="s">
        <v>16</v>
      </c>
      <c r="I9963" t="s">
        <v>28</v>
      </c>
      <c r="J9963" t="s">
        <v>18</v>
      </c>
      <c r="K9963">
        <v>0.996</v>
      </c>
      <c r="L9963">
        <v>2.2200000000000001E-2</v>
      </c>
      <c r="M9963">
        <v>0.54500000000000004</v>
      </c>
      <c r="S9963" t="str">
        <f t="shared" si="311"/>
        <v/>
      </c>
      <c r="T9963">
        <f t="shared" si="312"/>
        <v>0.996</v>
      </c>
    </row>
    <row r="9964" spans="1:20" x14ac:dyDescent="0.3">
      <c r="A9964" t="s">
        <v>75</v>
      </c>
      <c r="B9964">
        <v>260</v>
      </c>
      <c r="C9964" t="s">
        <v>12</v>
      </c>
      <c r="D9964" t="s">
        <v>29</v>
      </c>
      <c r="E9964" t="s">
        <v>14</v>
      </c>
      <c r="F9964" t="s">
        <v>76</v>
      </c>
      <c r="G9964">
        <v>260</v>
      </c>
      <c r="H9964" t="s">
        <v>16</v>
      </c>
      <c r="I9964" t="s">
        <v>30</v>
      </c>
      <c r="J9964" t="s">
        <v>18</v>
      </c>
      <c r="K9964">
        <v>1</v>
      </c>
      <c r="L9964">
        <v>2.5999999999999998E-4</v>
      </c>
      <c r="M9964">
        <v>1.8000000000000001E-4</v>
      </c>
      <c r="S9964" t="str">
        <f t="shared" si="311"/>
        <v/>
      </c>
      <c r="T9964">
        <f t="shared" si="312"/>
        <v>1</v>
      </c>
    </row>
    <row r="9965" spans="1:20" x14ac:dyDescent="0.3">
      <c r="A9965" t="s">
        <v>75</v>
      </c>
      <c r="B9965">
        <v>260</v>
      </c>
      <c r="C9965" t="s">
        <v>12</v>
      </c>
      <c r="D9965" t="s">
        <v>31</v>
      </c>
      <c r="E9965" t="s">
        <v>14</v>
      </c>
      <c r="F9965" t="s">
        <v>76</v>
      </c>
      <c r="G9965">
        <v>260</v>
      </c>
      <c r="H9965" t="s">
        <v>16</v>
      </c>
      <c r="I9965" t="s">
        <v>32</v>
      </c>
      <c r="J9965" t="s">
        <v>18</v>
      </c>
      <c r="K9965">
        <v>0.997</v>
      </c>
      <c r="L9965">
        <v>1.67E-2</v>
      </c>
      <c r="M9965">
        <v>0.40899999999999997</v>
      </c>
      <c r="S9965" t="str">
        <f t="shared" si="311"/>
        <v/>
      </c>
      <c r="T9965">
        <f t="shared" si="312"/>
        <v>0.997</v>
      </c>
    </row>
    <row r="9966" spans="1:20" x14ac:dyDescent="0.3">
      <c r="A9966" t="s">
        <v>75</v>
      </c>
      <c r="B9966">
        <v>260</v>
      </c>
      <c r="C9966" t="s">
        <v>12</v>
      </c>
      <c r="D9966" t="s">
        <v>33</v>
      </c>
      <c r="E9966" t="s">
        <v>14</v>
      </c>
      <c r="F9966" t="s">
        <v>76</v>
      </c>
      <c r="G9966">
        <v>260</v>
      </c>
      <c r="H9966" t="s">
        <v>16</v>
      </c>
      <c r="I9966" t="s">
        <v>34</v>
      </c>
      <c r="J9966" t="s">
        <v>18</v>
      </c>
      <c r="K9966">
        <v>0.998</v>
      </c>
      <c r="L9966">
        <v>1.12E-2</v>
      </c>
      <c r="M9966">
        <v>0.27300000000000002</v>
      </c>
      <c r="S9966" t="str">
        <f t="shared" si="311"/>
        <v/>
      </c>
      <c r="T9966">
        <f t="shared" si="312"/>
        <v>0.998</v>
      </c>
    </row>
    <row r="9967" spans="1:20" x14ac:dyDescent="0.3">
      <c r="A9967" t="s">
        <v>75</v>
      </c>
      <c r="B9967">
        <v>260</v>
      </c>
      <c r="C9967" t="s">
        <v>12</v>
      </c>
      <c r="D9967" t="s">
        <v>35</v>
      </c>
      <c r="E9967" t="s">
        <v>14</v>
      </c>
      <c r="F9967" t="s">
        <v>76</v>
      </c>
      <c r="G9967">
        <v>260</v>
      </c>
      <c r="H9967" t="s">
        <v>16</v>
      </c>
      <c r="I9967" t="s">
        <v>36</v>
      </c>
      <c r="J9967" t="s">
        <v>18</v>
      </c>
      <c r="K9967">
        <v>0.998</v>
      </c>
      <c r="L9967">
        <v>1.12E-2</v>
      </c>
      <c r="M9967">
        <v>0.27300000000000002</v>
      </c>
      <c r="S9967" t="str">
        <f t="shared" si="311"/>
        <v/>
      </c>
      <c r="T9967">
        <f t="shared" si="312"/>
        <v>0.998</v>
      </c>
    </row>
    <row r="9968" spans="1:20" x14ac:dyDescent="0.3">
      <c r="A9968" t="s">
        <v>75</v>
      </c>
      <c r="B9968">
        <v>260</v>
      </c>
      <c r="C9968" t="s">
        <v>12</v>
      </c>
      <c r="D9968" t="s">
        <v>37</v>
      </c>
      <c r="E9968" t="s">
        <v>14</v>
      </c>
      <c r="F9968" t="s">
        <v>76</v>
      </c>
      <c r="G9968">
        <v>260</v>
      </c>
      <c r="H9968" t="s">
        <v>16</v>
      </c>
      <c r="I9968" t="s">
        <v>38</v>
      </c>
      <c r="J9968" t="s">
        <v>18</v>
      </c>
      <c r="K9968">
        <v>0.998</v>
      </c>
      <c r="L9968">
        <v>1.12E-2</v>
      </c>
      <c r="M9968">
        <v>0.27300000000000002</v>
      </c>
      <c r="S9968" t="str">
        <f t="shared" si="311"/>
        <v/>
      </c>
      <c r="T9968">
        <f t="shared" si="312"/>
        <v>0.998</v>
      </c>
    </row>
    <row r="9969" spans="1:20" x14ac:dyDescent="0.3">
      <c r="A9969" t="s">
        <v>75</v>
      </c>
      <c r="B9969">
        <v>260</v>
      </c>
      <c r="C9969" t="s">
        <v>12</v>
      </c>
      <c r="D9969" t="s">
        <v>39</v>
      </c>
      <c r="E9969" t="s">
        <v>14</v>
      </c>
      <c r="F9969" t="s">
        <v>76</v>
      </c>
      <c r="G9969">
        <v>260</v>
      </c>
      <c r="H9969" t="s">
        <v>16</v>
      </c>
      <c r="I9969" t="s">
        <v>40</v>
      </c>
      <c r="J9969" t="s">
        <v>18</v>
      </c>
      <c r="K9969">
        <v>1</v>
      </c>
      <c r="L9969">
        <v>2.5999999999999998E-4</v>
      </c>
      <c r="M9969">
        <v>1.8000000000000001E-4</v>
      </c>
      <c r="S9969" t="str">
        <f t="shared" si="311"/>
        <v/>
      </c>
      <c r="T9969">
        <f t="shared" si="312"/>
        <v>1</v>
      </c>
    </row>
    <row r="9970" spans="1:20" x14ac:dyDescent="0.3">
      <c r="A9970" t="s">
        <v>75</v>
      </c>
      <c r="B9970">
        <v>260</v>
      </c>
      <c r="C9970" t="s">
        <v>12</v>
      </c>
      <c r="D9970" t="s">
        <v>41</v>
      </c>
      <c r="E9970" t="s">
        <v>14</v>
      </c>
      <c r="F9970" t="s">
        <v>76</v>
      </c>
      <c r="G9970">
        <v>260</v>
      </c>
      <c r="H9970" t="s">
        <v>16</v>
      </c>
      <c r="I9970" t="s">
        <v>42</v>
      </c>
      <c r="J9970" t="s">
        <v>56</v>
      </c>
      <c r="K9970">
        <v>0.32900000000000001</v>
      </c>
      <c r="L9970">
        <v>0.111</v>
      </c>
      <c r="M9970">
        <v>0.90200000000000002</v>
      </c>
      <c r="S9970" t="str">
        <f t="shared" si="311"/>
        <v/>
      </c>
      <c r="T9970">
        <f t="shared" si="312"/>
        <v>0.32900000000000001</v>
      </c>
    </row>
    <row r="9971" spans="1:20" x14ac:dyDescent="0.3">
      <c r="A9971" t="s">
        <v>75</v>
      </c>
      <c r="B9971">
        <v>260</v>
      </c>
      <c r="C9971" t="s">
        <v>12</v>
      </c>
      <c r="D9971" t="s">
        <v>43</v>
      </c>
      <c r="E9971" t="s">
        <v>14</v>
      </c>
      <c r="F9971" t="s">
        <v>76</v>
      </c>
      <c r="G9971">
        <v>260</v>
      </c>
      <c r="H9971" t="s">
        <v>16</v>
      </c>
      <c r="I9971" t="s">
        <v>44</v>
      </c>
      <c r="J9971" t="s">
        <v>18</v>
      </c>
      <c r="K9971">
        <v>1</v>
      </c>
      <c r="L9971">
        <v>2.5999999999999998E-4</v>
      </c>
      <c r="M9971">
        <v>1.8000000000000001E-4</v>
      </c>
      <c r="S9971" t="str">
        <f t="shared" si="311"/>
        <v/>
      </c>
      <c r="T9971">
        <f t="shared" si="312"/>
        <v>1</v>
      </c>
    </row>
    <row r="9972" spans="1:20" x14ac:dyDescent="0.3">
      <c r="A9972" t="s">
        <v>75</v>
      </c>
      <c r="B9972">
        <v>260</v>
      </c>
      <c r="C9972" t="s">
        <v>12</v>
      </c>
      <c r="D9972" t="s">
        <v>45</v>
      </c>
      <c r="E9972" t="s">
        <v>14</v>
      </c>
      <c r="F9972" t="s">
        <v>76</v>
      </c>
      <c r="G9972">
        <v>260</v>
      </c>
      <c r="H9972" t="s">
        <v>16</v>
      </c>
      <c r="I9972" t="s">
        <v>46</v>
      </c>
      <c r="J9972" t="s">
        <v>18</v>
      </c>
      <c r="K9972">
        <v>1</v>
      </c>
      <c r="L9972">
        <v>2.5999999999999998E-4</v>
      </c>
      <c r="M9972">
        <v>1.8000000000000001E-4</v>
      </c>
      <c r="S9972" t="str">
        <f t="shared" si="311"/>
        <v/>
      </c>
      <c r="T9972">
        <f t="shared" si="312"/>
        <v>1</v>
      </c>
    </row>
    <row r="9973" spans="1:20" x14ac:dyDescent="0.3">
      <c r="A9973" t="s">
        <v>75</v>
      </c>
      <c r="B9973">
        <v>260</v>
      </c>
      <c r="C9973" t="s">
        <v>12</v>
      </c>
      <c r="D9973" t="s">
        <v>47</v>
      </c>
      <c r="E9973" t="s">
        <v>14</v>
      </c>
      <c r="F9973" t="s">
        <v>76</v>
      </c>
      <c r="G9973">
        <v>260</v>
      </c>
      <c r="H9973" t="s">
        <v>16</v>
      </c>
      <c r="I9973" t="s">
        <v>48</v>
      </c>
      <c r="J9973" t="s">
        <v>18</v>
      </c>
      <c r="K9973">
        <v>1</v>
      </c>
      <c r="L9973">
        <v>2.5999999999999998E-4</v>
      </c>
      <c r="M9973">
        <v>1.8000000000000001E-4</v>
      </c>
      <c r="S9973" t="str">
        <f t="shared" si="311"/>
        <v/>
      </c>
      <c r="T9973">
        <f t="shared" si="312"/>
        <v>1</v>
      </c>
    </row>
    <row r="9974" spans="1:20" x14ac:dyDescent="0.3">
      <c r="A9974" t="s">
        <v>75</v>
      </c>
      <c r="B9974">
        <v>260</v>
      </c>
      <c r="C9974" t="s">
        <v>12</v>
      </c>
      <c r="D9974" t="s">
        <v>49</v>
      </c>
      <c r="E9974" t="s">
        <v>14</v>
      </c>
      <c r="F9974" t="s">
        <v>76</v>
      </c>
      <c r="G9974">
        <v>260</v>
      </c>
      <c r="H9974" t="s">
        <v>16</v>
      </c>
      <c r="I9974" t="s">
        <v>50</v>
      </c>
      <c r="J9974" t="s">
        <v>18</v>
      </c>
      <c r="K9974">
        <v>0.999</v>
      </c>
      <c r="L9974">
        <v>5.7400000000000003E-3</v>
      </c>
      <c r="M9974">
        <v>0.13600000000000001</v>
      </c>
      <c r="S9974" t="str">
        <f t="shared" si="311"/>
        <v/>
      </c>
      <c r="T9974">
        <f t="shared" si="312"/>
        <v>0.999</v>
      </c>
    </row>
    <row r="9975" spans="1:20" x14ac:dyDescent="0.3">
      <c r="A9975" t="s">
        <v>75</v>
      </c>
      <c r="B9975">
        <v>260</v>
      </c>
      <c r="C9975" t="s">
        <v>12</v>
      </c>
      <c r="D9975" t="s">
        <v>51</v>
      </c>
      <c r="E9975" t="s">
        <v>14</v>
      </c>
      <c r="F9975" t="s">
        <v>76</v>
      </c>
      <c r="G9975">
        <v>260</v>
      </c>
      <c r="H9975" t="s">
        <v>16</v>
      </c>
      <c r="I9975" t="s">
        <v>52</v>
      </c>
      <c r="J9975" t="s">
        <v>18</v>
      </c>
      <c r="K9975">
        <v>1</v>
      </c>
      <c r="L9975">
        <v>2.5999999999999998E-4</v>
      </c>
      <c r="M9975">
        <v>1.8000000000000001E-4</v>
      </c>
      <c r="S9975" t="str">
        <f t="shared" si="311"/>
        <v/>
      </c>
      <c r="T9975">
        <f t="shared" si="312"/>
        <v>1</v>
      </c>
    </row>
    <row r="9976" spans="1:20" x14ac:dyDescent="0.3">
      <c r="A9976" t="s">
        <v>75</v>
      </c>
      <c r="B9976">
        <v>260</v>
      </c>
      <c r="C9976" t="s">
        <v>12</v>
      </c>
      <c r="D9976" t="s">
        <v>53</v>
      </c>
      <c r="E9976" t="s">
        <v>14</v>
      </c>
      <c r="F9976" t="s">
        <v>76</v>
      </c>
      <c r="G9976">
        <v>260</v>
      </c>
      <c r="H9976" t="s">
        <v>16</v>
      </c>
      <c r="I9976" t="s">
        <v>54</v>
      </c>
      <c r="J9976" t="s">
        <v>18</v>
      </c>
      <c r="K9976">
        <v>1</v>
      </c>
      <c r="L9976">
        <v>2.5999999999999998E-4</v>
      </c>
      <c r="M9976">
        <v>1.8000000000000001E-4</v>
      </c>
      <c r="S9976" t="str">
        <f t="shared" si="311"/>
        <v/>
      </c>
      <c r="T9976">
        <f t="shared" si="312"/>
        <v>1</v>
      </c>
    </row>
    <row r="9977" spans="1:20" x14ac:dyDescent="0.3">
      <c r="A9977" t="s">
        <v>75</v>
      </c>
      <c r="B9977">
        <v>261</v>
      </c>
      <c r="C9977" t="s">
        <v>12</v>
      </c>
      <c r="D9977" t="s">
        <v>13</v>
      </c>
      <c r="E9977" t="s">
        <v>14</v>
      </c>
      <c r="F9977" t="s">
        <v>76</v>
      </c>
      <c r="G9977">
        <v>261</v>
      </c>
      <c r="H9977" t="s">
        <v>16</v>
      </c>
      <c r="I9977" t="s">
        <v>17</v>
      </c>
      <c r="J9977" t="s">
        <v>18</v>
      </c>
      <c r="K9977">
        <v>0.98699999999999999</v>
      </c>
      <c r="L9977">
        <v>3.5999999999999997E-2</v>
      </c>
      <c r="M9977">
        <v>0.73099999999999998</v>
      </c>
      <c r="S9977">
        <f t="shared" si="311"/>
        <v>0.98699999999999999</v>
      </c>
      <c r="T9977" t="str">
        <f t="shared" si="312"/>
        <v/>
      </c>
    </row>
    <row r="9978" spans="1:20" x14ac:dyDescent="0.3">
      <c r="A9978" t="s">
        <v>75</v>
      </c>
      <c r="B9978">
        <v>261</v>
      </c>
      <c r="C9978" t="s">
        <v>12</v>
      </c>
      <c r="D9978" t="s">
        <v>19</v>
      </c>
      <c r="E9978" t="s">
        <v>14</v>
      </c>
      <c r="F9978" t="s">
        <v>76</v>
      </c>
      <c r="G9978">
        <v>261</v>
      </c>
      <c r="H9978" t="s">
        <v>16</v>
      </c>
      <c r="I9978" t="s">
        <v>20</v>
      </c>
      <c r="J9978" t="s">
        <v>55</v>
      </c>
      <c r="K9978">
        <v>0.95399999999999996</v>
      </c>
      <c r="L9978">
        <v>5.0999999999999997E-2</v>
      </c>
      <c r="M9978">
        <v>0.78700000000000003</v>
      </c>
      <c r="S9978" t="str">
        <f t="shared" si="311"/>
        <v/>
      </c>
      <c r="T9978">
        <f t="shared" si="312"/>
        <v>0.95399999999999996</v>
      </c>
    </row>
    <row r="9979" spans="1:20" x14ac:dyDescent="0.3">
      <c r="A9979" t="s">
        <v>75</v>
      </c>
      <c r="B9979">
        <v>261</v>
      </c>
      <c r="C9979" t="s">
        <v>12</v>
      </c>
      <c r="D9979" t="s">
        <v>21</v>
      </c>
      <c r="E9979" t="s">
        <v>14</v>
      </c>
      <c r="F9979" t="s">
        <v>76</v>
      </c>
      <c r="G9979">
        <v>261</v>
      </c>
      <c r="H9979" t="s">
        <v>16</v>
      </c>
      <c r="I9979" t="s">
        <v>22</v>
      </c>
      <c r="J9979" t="s">
        <v>55</v>
      </c>
      <c r="K9979">
        <v>0.91200000000000003</v>
      </c>
      <c r="L9979">
        <v>6.0600000000000001E-2</v>
      </c>
      <c r="M9979">
        <v>0.81399999999999995</v>
      </c>
      <c r="S9979" t="str">
        <f t="shared" si="311"/>
        <v/>
      </c>
      <c r="T9979">
        <f t="shared" si="312"/>
        <v>0.91200000000000003</v>
      </c>
    </row>
    <row r="9980" spans="1:20" x14ac:dyDescent="0.3">
      <c r="A9980" t="s">
        <v>75</v>
      </c>
      <c r="B9980">
        <v>261</v>
      </c>
      <c r="C9980" t="s">
        <v>12</v>
      </c>
      <c r="D9980" t="s">
        <v>23</v>
      </c>
      <c r="E9980" t="s">
        <v>14</v>
      </c>
      <c r="F9980" t="s">
        <v>76</v>
      </c>
      <c r="G9980">
        <v>261</v>
      </c>
      <c r="H9980" t="s">
        <v>16</v>
      </c>
      <c r="I9980" t="s">
        <v>24</v>
      </c>
      <c r="J9980" t="s">
        <v>56</v>
      </c>
      <c r="K9980">
        <v>0.378</v>
      </c>
      <c r="L9980">
        <v>0.107</v>
      </c>
      <c r="M9980">
        <v>0.89700000000000002</v>
      </c>
      <c r="S9980" t="str">
        <f t="shared" si="311"/>
        <v/>
      </c>
      <c r="T9980">
        <f t="shared" si="312"/>
        <v>0.378</v>
      </c>
    </row>
    <row r="9981" spans="1:20" x14ac:dyDescent="0.3">
      <c r="A9981" t="s">
        <v>75</v>
      </c>
      <c r="B9981">
        <v>261</v>
      </c>
      <c r="C9981" t="s">
        <v>12</v>
      </c>
      <c r="D9981" t="s">
        <v>25</v>
      </c>
      <c r="E9981" t="s">
        <v>14</v>
      </c>
      <c r="F9981" t="s">
        <v>76</v>
      </c>
      <c r="G9981">
        <v>261</v>
      </c>
      <c r="H9981" t="s">
        <v>16</v>
      </c>
      <c r="I9981" t="s">
        <v>26</v>
      </c>
      <c r="J9981" t="s">
        <v>55</v>
      </c>
      <c r="K9981">
        <v>0.52600000000000002</v>
      </c>
      <c r="L9981">
        <v>9.5799999999999996E-2</v>
      </c>
      <c r="M9981">
        <v>0.88100000000000001</v>
      </c>
      <c r="S9981" t="str">
        <f t="shared" si="311"/>
        <v/>
      </c>
      <c r="T9981">
        <f t="shared" si="312"/>
        <v>0.52600000000000002</v>
      </c>
    </row>
    <row r="9982" spans="1:20" x14ac:dyDescent="0.3">
      <c r="A9982" t="s">
        <v>75</v>
      </c>
      <c r="B9982">
        <v>261</v>
      </c>
      <c r="C9982" t="s">
        <v>12</v>
      </c>
      <c r="D9982" t="s">
        <v>27</v>
      </c>
      <c r="E9982" t="s">
        <v>14</v>
      </c>
      <c r="F9982" t="s">
        <v>76</v>
      </c>
      <c r="G9982">
        <v>261</v>
      </c>
      <c r="H9982" t="s">
        <v>16</v>
      </c>
      <c r="I9982" t="s">
        <v>28</v>
      </c>
      <c r="J9982" t="s">
        <v>56</v>
      </c>
      <c r="K9982">
        <v>1.6E-2</v>
      </c>
      <c r="L9982">
        <v>0.20699999999999999</v>
      </c>
      <c r="M9982">
        <v>0.95499999999999996</v>
      </c>
      <c r="S9982" t="str">
        <f t="shared" si="311"/>
        <v/>
      </c>
      <c r="T9982">
        <f t="shared" si="312"/>
        <v>1.6E-2</v>
      </c>
    </row>
    <row r="9983" spans="1:20" x14ac:dyDescent="0.3">
      <c r="A9983" t="s">
        <v>75</v>
      </c>
      <c r="B9983">
        <v>261</v>
      </c>
      <c r="C9983" t="s">
        <v>12</v>
      </c>
      <c r="D9983" t="s">
        <v>29</v>
      </c>
      <c r="E9983" t="s">
        <v>14</v>
      </c>
      <c r="F9983" t="s">
        <v>76</v>
      </c>
      <c r="G9983">
        <v>261</v>
      </c>
      <c r="H9983" t="s">
        <v>16</v>
      </c>
      <c r="I9983" t="s">
        <v>30</v>
      </c>
      <c r="J9983" t="s">
        <v>18</v>
      </c>
      <c r="K9983">
        <v>0.98299999999999998</v>
      </c>
      <c r="L9983">
        <v>3.8699999999999998E-2</v>
      </c>
      <c r="M9983">
        <v>0.745</v>
      </c>
      <c r="S9983" t="str">
        <f t="shared" ref="S9983:S10046" si="313">IF(I9983="  Q",K9983,"")</f>
        <v/>
      </c>
      <c r="T9983">
        <f t="shared" si="312"/>
        <v>0.98299999999999998</v>
      </c>
    </row>
    <row r="9984" spans="1:20" x14ac:dyDescent="0.3">
      <c r="A9984" t="s">
        <v>75</v>
      </c>
      <c r="B9984">
        <v>261</v>
      </c>
      <c r="C9984" t="s">
        <v>12</v>
      </c>
      <c r="D9984" t="s">
        <v>31</v>
      </c>
      <c r="E9984" t="s">
        <v>14</v>
      </c>
      <c r="F9984" t="s">
        <v>76</v>
      </c>
      <c r="G9984">
        <v>261</v>
      </c>
      <c r="H9984" t="s">
        <v>16</v>
      </c>
      <c r="I9984" t="s">
        <v>32</v>
      </c>
      <c r="J9984" t="s">
        <v>55</v>
      </c>
      <c r="K9984">
        <v>0.95399999999999996</v>
      </c>
      <c r="L9984">
        <v>5.0999999999999997E-2</v>
      </c>
      <c r="M9984">
        <v>0.78700000000000003</v>
      </c>
      <c r="S9984" t="str">
        <f t="shared" si="313"/>
        <v/>
      </c>
      <c r="T9984">
        <f t="shared" si="312"/>
        <v>0.95399999999999996</v>
      </c>
    </row>
    <row r="9985" spans="1:20" x14ac:dyDescent="0.3">
      <c r="A9985" t="s">
        <v>75</v>
      </c>
      <c r="B9985">
        <v>261</v>
      </c>
      <c r="C9985" t="s">
        <v>12</v>
      </c>
      <c r="D9985" t="s">
        <v>33</v>
      </c>
      <c r="E9985" t="s">
        <v>14</v>
      </c>
      <c r="F9985" t="s">
        <v>76</v>
      </c>
      <c r="G9985">
        <v>261</v>
      </c>
      <c r="H9985" t="s">
        <v>16</v>
      </c>
      <c r="I9985" t="s">
        <v>34</v>
      </c>
      <c r="J9985" t="s">
        <v>55</v>
      </c>
      <c r="K9985">
        <v>0.95399999999999996</v>
      </c>
      <c r="L9985">
        <v>5.0999999999999997E-2</v>
      </c>
      <c r="M9985">
        <v>0.78700000000000003</v>
      </c>
      <c r="S9985" t="str">
        <f t="shared" si="313"/>
        <v/>
      </c>
      <c r="T9985">
        <f t="shared" si="312"/>
        <v>0.95399999999999996</v>
      </c>
    </row>
    <row r="9986" spans="1:20" x14ac:dyDescent="0.3">
      <c r="A9986" t="s">
        <v>75</v>
      </c>
      <c r="B9986">
        <v>261</v>
      </c>
      <c r="C9986" t="s">
        <v>12</v>
      </c>
      <c r="D9986" t="s">
        <v>35</v>
      </c>
      <c r="E9986" t="s">
        <v>14</v>
      </c>
      <c r="F9986" t="s">
        <v>76</v>
      </c>
      <c r="G9986">
        <v>261</v>
      </c>
      <c r="H9986" t="s">
        <v>16</v>
      </c>
      <c r="I9986" t="s">
        <v>36</v>
      </c>
      <c r="J9986" t="s">
        <v>55</v>
      </c>
      <c r="K9986">
        <v>0.95399999999999996</v>
      </c>
      <c r="L9986">
        <v>5.0999999999999997E-2</v>
      </c>
      <c r="M9986">
        <v>0.78700000000000003</v>
      </c>
      <c r="S9986" t="str">
        <f t="shared" si="313"/>
        <v/>
      </c>
      <c r="T9986">
        <f t="shared" si="312"/>
        <v>0.95399999999999996</v>
      </c>
    </row>
    <row r="9987" spans="1:20" x14ac:dyDescent="0.3">
      <c r="A9987" t="s">
        <v>75</v>
      </c>
      <c r="B9987">
        <v>261</v>
      </c>
      <c r="C9987" t="s">
        <v>12</v>
      </c>
      <c r="D9987" t="s">
        <v>37</v>
      </c>
      <c r="E9987" t="s">
        <v>14</v>
      </c>
      <c r="F9987" t="s">
        <v>76</v>
      </c>
      <c r="G9987">
        <v>261</v>
      </c>
      <c r="H9987" t="s">
        <v>16</v>
      </c>
      <c r="I9987" t="s">
        <v>38</v>
      </c>
      <c r="J9987" t="s">
        <v>55</v>
      </c>
      <c r="K9987">
        <v>0.94</v>
      </c>
      <c r="L9987">
        <v>5.6000000000000001E-2</v>
      </c>
      <c r="M9987">
        <v>0.79900000000000004</v>
      </c>
      <c r="S9987" t="str">
        <f t="shared" si="313"/>
        <v/>
      </c>
      <c r="T9987">
        <f t="shared" ref="T9987:T10050" si="314">IF(S9987="",K9987,"")</f>
        <v>0.94</v>
      </c>
    </row>
    <row r="9988" spans="1:20" x14ac:dyDescent="0.3">
      <c r="A9988" t="s">
        <v>75</v>
      </c>
      <c r="B9988">
        <v>261</v>
      </c>
      <c r="C9988" t="s">
        <v>12</v>
      </c>
      <c r="D9988" t="s">
        <v>39</v>
      </c>
      <c r="E9988" t="s">
        <v>14</v>
      </c>
      <c r="F9988" t="s">
        <v>76</v>
      </c>
      <c r="G9988">
        <v>261</v>
      </c>
      <c r="H9988" t="s">
        <v>16</v>
      </c>
      <c r="I9988" t="s">
        <v>40</v>
      </c>
      <c r="J9988" t="s">
        <v>18</v>
      </c>
      <c r="K9988">
        <v>0.996</v>
      </c>
      <c r="L9988">
        <v>2.2200000000000001E-2</v>
      </c>
      <c r="M9988">
        <v>0.54500000000000004</v>
      </c>
      <c r="S9988" t="str">
        <f t="shared" si="313"/>
        <v/>
      </c>
      <c r="T9988">
        <f t="shared" si="314"/>
        <v>0.996</v>
      </c>
    </row>
    <row r="9989" spans="1:20" x14ac:dyDescent="0.3">
      <c r="A9989" t="s">
        <v>75</v>
      </c>
      <c r="B9989">
        <v>261</v>
      </c>
      <c r="C9989" t="s">
        <v>12</v>
      </c>
      <c r="D9989" t="s">
        <v>41</v>
      </c>
      <c r="E9989" t="s">
        <v>14</v>
      </c>
      <c r="F9989" t="s">
        <v>76</v>
      </c>
      <c r="G9989">
        <v>261</v>
      </c>
      <c r="H9989" t="s">
        <v>16</v>
      </c>
      <c r="I9989" t="s">
        <v>42</v>
      </c>
      <c r="J9989" t="s">
        <v>55</v>
      </c>
      <c r="K9989">
        <v>0.52600000000000002</v>
      </c>
      <c r="L9989">
        <v>9.5799999999999996E-2</v>
      </c>
      <c r="M9989">
        <v>0.88100000000000001</v>
      </c>
      <c r="S9989" t="str">
        <f t="shared" si="313"/>
        <v/>
      </c>
      <c r="T9989">
        <f t="shared" si="314"/>
        <v>0.52600000000000002</v>
      </c>
    </row>
    <row r="9990" spans="1:20" x14ac:dyDescent="0.3">
      <c r="A9990" t="s">
        <v>75</v>
      </c>
      <c r="B9990">
        <v>261</v>
      </c>
      <c r="C9990" t="s">
        <v>12</v>
      </c>
      <c r="D9990" t="s">
        <v>43</v>
      </c>
      <c r="E9990" t="s">
        <v>14</v>
      </c>
      <c r="F9990" t="s">
        <v>76</v>
      </c>
      <c r="G9990">
        <v>261</v>
      </c>
      <c r="H9990" t="s">
        <v>16</v>
      </c>
      <c r="I9990" t="s">
        <v>44</v>
      </c>
      <c r="J9990" t="s">
        <v>18</v>
      </c>
      <c r="K9990">
        <v>0.996</v>
      </c>
      <c r="L9990">
        <v>2.2200000000000001E-2</v>
      </c>
      <c r="M9990">
        <v>0.54500000000000004</v>
      </c>
      <c r="S9990" t="str">
        <f t="shared" si="313"/>
        <v/>
      </c>
      <c r="T9990">
        <f t="shared" si="314"/>
        <v>0.996</v>
      </c>
    </row>
    <row r="9991" spans="1:20" x14ac:dyDescent="0.3">
      <c r="A9991" t="s">
        <v>75</v>
      </c>
      <c r="B9991">
        <v>261</v>
      </c>
      <c r="C9991" t="s">
        <v>12</v>
      </c>
      <c r="D9991" t="s">
        <v>45</v>
      </c>
      <c r="E9991" t="s">
        <v>14</v>
      </c>
      <c r="F9991" t="s">
        <v>76</v>
      </c>
      <c r="G9991">
        <v>261</v>
      </c>
      <c r="H9991" t="s">
        <v>16</v>
      </c>
      <c r="I9991" t="s">
        <v>46</v>
      </c>
      <c r="J9991" t="s">
        <v>55</v>
      </c>
      <c r="K9991">
        <v>0.83799999999999997</v>
      </c>
      <c r="L9991">
        <v>6.8500000000000005E-2</v>
      </c>
      <c r="M9991">
        <v>0.83599999999999997</v>
      </c>
      <c r="S9991" t="str">
        <f t="shared" si="313"/>
        <v/>
      </c>
      <c r="T9991">
        <f t="shared" si="314"/>
        <v>0.83799999999999997</v>
      </c>
    </row>
    <row r="9992" spans="1:20" x14ac:dyDescent="0.3">
      <c r="A9992" t="s">
        <v>75</v>
      </c>
      <c r="B9992">
        <v>261</v>
      </c>
      <c r="C9992" t="s">
        <v>12</v>
      </c>
      <c r="D9992" t="s">
        <v>47</v>
      </c>
      <c r="E9992" t="s">
        <v>14</v>
      </c>
      <c r="F9992" t="s">
        <v>76</v>
      </c>
      <c r="G9992">
        <v>261</v>
      </c>
      <c r="H9992" t="s">
        <v>16</v>
      </c>
      <c r="I9992" t="s">
        <v>48</v>
      </c>
      <c r="J9992" t="s">
        <v>18</v>
      </c>
      <c r="K9992">
        <v>0.996</v>
      </c>
      <c r="L9992">
        <v>2.2200000000000001E-2</v>
      </c>
      <c r="M9992">
        <v>0.54500000000000004</v>
      </c>
      <c r="S9992" t="str">
        <f t="shared" si="313"/>
        <v/>
      </c>
      <c r="T9992">
        <f t="shared" si="314"/>
        <v>0.996</v>
      </c>
    </row>
    <row r="9993" spans="1:20" x14ac:dyDescent="0.3">
      <c r="A9993" t="s">
        <v>75</v>
      </c>
      <c r="B9993">
        <v>261</v>
      </c>
      <c r="C9993" t="s">
        <v>12</v>
      </c>
      <c r="D9993" t="s">
        <v>49</v>
      </c>
      <c r="E9993" t="s">
        <v>14</v>
      </c>
      <c r="F9993" t="s">
        <v>76</v>
      </c>
      <c r="G9993">
        <v>261</v>
      </c>
      <c r="H9993" t="s">
        <v>16</v>
      </c>
      <c r="I9993" t="s">
        <v>50</v>
      </c>
      <c r="J9993" t="s">
        <v>18</v>
      </c>
      <c r="K9993">
        <v>0.98699999999999999</v>
      </c>
      <c r="L9993">
        <v>3.5999999999999997E-2</v>
      </c>
      <c r="M9993">
        <v>0.73099999999999998</v>
      </c>
      <c r="S9993" t="str">
        <f t="shared" si="313"/>
        <v/>
      </c>
      <c r="T9993">
        <f t="shared" si="314"/>
        <v>0.98699999999999999</v>
      </c>
    </row>
    <row r="9994" spans="1:20" x14ac:dyDescent="0.3">
      <c r="A9994" t="s">
        <v>75</v>
      </c>
      <c r="B9994">
        <v>261</v>
      </c>
      <c r="C9994" t="s">
        <v>12</v>
      </c>
      <c r="D9994" t="s">
        <v>51</v>
      </c>
      <c r="E9994" t="s">
        <v>14</v>
      </c>
      <c r="F9994" t="s">
        <v>76</v>
      </c>
      <c r="G9994">
        <v>261</v>
      </c>
      <c r="H9994" t="s">
        <v>16</v>
      </c>
      <c r="I9994" t="s">
        <v>52</v>
      </c>
      <c r="J9994" t="s">
        <v>18</v>
      </c>
      <c r="K9994">
        <v>0.996</v>
      </c>
      <c r="L9994">
        <v>2.2200000000000001E-2</v>
      </c>
      <c r="M9994">
        <v>0.54500000000000004</v>
      </c>
      <c r="S9994" t="str">
        <f t="shared" si="313"/>
        <v/>
      </c>
      <c r="T9994">
        <f t="shared" si="314"/>
        <v>0.996</v>
      </c>
    </row>
    <row r="9995" spans="1:20" x14ac:dyDescent="0.3">
      <c r="A9995" t="s">
        <v>75</v>
      </c>
      <c r="B9995">
        <v>261</v>
      </c>
      <c r="C9995" t="s">
        <v>12</v>
      </c>
      <c r="D9995" t="s">
        <v>53</v>
      </c>
      <c r="E9995" t="s">
        <v>14</v>
      </c>
      <c r="F9995" t="s">
        <v>76</v>
      </c>
      <c r="G9995">
        <v>261</v>
      </c>
      <c r="H9995" t="s">
        <v>16</v>
      </c>
      <c r="I9995" t="s">
        <v>54</v>
      </c>
      <c r="J9995" t="s">
        <v>18</v>
      </c>
      <c r="K9995">
        <v>0.996</v>
      </c>
      <c r="L9995">
        <v>2.2200000000000001E-2</v>
      </c>
      <c r="M9995">
        <v>0.54500000000000004</v>
      </c>
      <c r="S9995" t="str">
        <f t="shared" si="313"/>
        <v/>
      </c>
      <c r="T9995">
        <f t="shared" si="314"/>
        <v>0.996</v>
      </c>
    </row>
    <row r="9996" spans="1:20" x14ac:dyDescent="0.3">
      <c r="A9996" t="s">
        <v>75</v>
      </c>
      <c r="B9996">
        <v>267</v>
      </c>
      <c r="C9996" t="s">
        <v>12</v>
      </c>
      <c r="D9996" t="s">
        <v>13</v>
      </c>
      <c r="E9996" t="s">
        <v>14</v>
      </c>
      <c r="F9996" t="s">
        <v>76</v>
      </c>
      <c r="G9996">
        <v>267</v>
      </c>
      <c r="H9996" t="s">
        <v>16</v>
      </c>
      <c r="I9996" t="s">
        <v>17</v>
      </c>
      <c r="J9996" t="s">
        <v>18</v>
      </c>
      <c r="K9996">
        <v>0.98699999999999999</v>
      </c>
      <c r="L9996">
        <v>3.5999999999999997E-2</v>
      </c>
      <c r="M9996">
        <v>0.73099999999999998</v>
      </c>
      <c r="S9996">
        <f t="shared" si="313"/>
        <v>0.98699999999999999</v>
      </c>
      <c r="T9996" t="str">
        <f t="shared" si="314"/>
        <v/>
      </c>
    </row>
    <row r="9997" spans="1:20" x14ac:dyDescent="0.3">
      <c r="A9997" t="s">
        <v>75</v>
      </c>
      <c r="B9997">
        <v>267</v>
      </c>
      <c r="C9997" t="s">
        <v>12</v>
      </c>
      <c r="D9997" t="s">
        <v>19</v>
      </c>
      <c r="E9997" t="s">
        <v>14</v>
      </c>
      <c r="F9997" t="s">
        <v>76</v>
      </c>
      <c r="G9997">
        <v>267</v>
      </c>
      <c r="H9997" t="s">
        <v>16</v>
      </c>
      <c r="I9997" t="s">
        <v>20</v>
      </c>
      <c r="J9997" t="s">
        <v>55</v>
      </c>
      <c r="K9997">
        <v>0.91200000000000003</v>
      </c>
      <c r="L9997">
        <v>6.0600000000000001E-2</v>
      </c>
      <c r="M9997">
        <v>0.81399999999999995</v>
      </c>
      <c r="S9997" t="str">
        <f t="shared" si="313"/>
        <v/>
      </c>
      <c r="T9997">
        <f t="shared" si="314"/>
        <v>0.91200000000000003</v>
      </c>
    </row>
    <row r="9998" spans="1:20" x14ac:dyDescent="0.3">
      <c r="A9998" t="s">
        <v>75</v>
      </c>
      <c r="B9998">
        <v>267</v>
      </c>
      <c r="C9998" t="s">
        <v>12</v>
      </c>
      <c r="D9998" t="s">
        <v>21</v>
      </c>
      <c r="E9998" t="s">
        <v>14</v>
      </c>
      <c r="F9998" t="s">
        <v>76</v>
      </c>
      <c r="G9998">
        <v>267</v>
      </c>
      <c r="H9998" t="s">
        <v>16</v>
      </c>
      <c r="I9998" t="s">
        <v>22</v>
      </c>
      <c r="J9998" t="s">
        <v>55</v>
      </c>
      <c r="K9998">
        <v>0.59599999999999997</v>
      </c>
      <c r="L9998">
        <v>9.1899999999999996E-2</v>
      </c>
      <c r="M9998">
        <v>0.874</v>
      </c>
      <c r="S9998" t="str">
        <f t="shared" si="313"/>
        <v/>
      </c>
      <c r="T9998">
        <f t="shared" si="314"/>
        <v>0.59599999999999997</v>
      </c>
    </row>
    <row r="9999" spans="1:20" x14ac:dyDescent="0.3">
      <c r="A9999" t="s">
        <v>75</v>
      </c>
      <c r="B9999">
        <v>267</v>
      </c>
      <c r="C9999" t="s">
        <v>12</v>
      </c>
      <c r="D9999" t="s">
        <v>23</v>
      </c>
      <c r="E9999" t="s">
        <v>14</v>
      </c>
      <c r="F9999" t="s">
        <v>76</v>
      </c>
      <c r="G9999">
        <v>267</v>
      </c>
      <c r="H9999" t="s">
        <v>16</v>
      </c>
      <c r="I9999" t="s">
        <v>24</v>
      </c>
      <c r="J9999" t="s">
        <v>56</v>
      </c>
      <c r="K9999">
        <v>3.5999999999999997E-2</v>
      </c>
      <c r="L9999">
        <v>0.17599999999999999</v>
      </c>
      <c r="M9999">
        <v>0.94499999999999995</v>
      </c>
      <c r="S9999" t="str">
        <f t="shared" si="313"/>
        <v/>
      </c>
      <c r="T9999">
        <f t="shared" si="314"/>
        <v>3.5999999999999997E-2</v>
      </c>
    </row>
    <row r="10000" spans="1:20" x14ac:dyDescent="0.3">
      <c r="A10000" t="s">
        <v>75</v>
      </c>
      <c r="B10000">
        <v>267</v>
      </c>
      <c r="C10000" t="s">
        <v>12</v>
      </c>
      <c r="D10000" t="s">
        <v>25</v>
      </c>
      <c r="E10000" t="s">
        <v>14</v>
      </c>
      <c r="F10000" t="s">
        <v>76</v>
      </c>
      <c r="G10000">
        <v>267</v>
      </c>
      <c r="H10000" t="s">
        <v>16</v>
      </c>
      <c r="I10000" t="s">
        <v>26</v>
      </c>
      <c r="J10000" t="s">
        <v>55</v>
      </c>
      <c r="K10000">
        <v>0.59599999999999997</v>
      </c>
      <c r="L10000">
        <v>9.1899999999999996E-2</v>
      </c>
      <c r="M10000">
        <v>0.874</v>
      </c>
      <c r="S10000" t="str">
        <f t="shared" si="313"/>
        <v/>
      </c>
      <c r="T10000">
        <f t="shared" si="314"/>
        <v>0.59599999999999997</v>
      </c>
    </row>
    <row r="10001" spans="1:20" x14ac:dyDescent="0.3">
      <c r="A10001" t="s">
        <v>75</v>
      </c>
      <c r="B10001">
        <v>267</v>
      </c>
      <c r="C10001" t="s">
        <v>12</v>
      </c>
      <c r="D10001" t="s">
        <v>27</v>
      </c>
      <c r="E10001" t="s">
        <v>14</v>
      </c>
      <c r="F10001" t="s">
        <v>76</v>
      </c>
      <c r="G10001">
        <v>267</v>
      </c>
      <c r="H10001" t="s">
        <v>16</v>
      </c>
      <c r="I10001" t="s">
        <v>28</v>
      </c>
      <c r="J10001" t="s">
        <v>56</v>
      </c>
      <c r="K10001">
        <v>3.5999999999999997E-2</v>
      </c>
      <c r="L10001">
        <v>0.17599999999999999</v>
      </c>
      <c r="M10001">
        <v>0.94499999999999995</v>
      </c>
      <c r="S10001" t="str">
        <f t="shared" si="313"/>
        <v/>
      </c>
      <c r="T10001">
        <f t="shared" si="314"/>
        <v>3.5999999999999997E-2</v>
      </c>
    </row>
    <row r="10002" spans="1:20" x14ac:dyDescent="0.3">
      <c r="A10002" t="s">
        <v>75</v>
      </c>
      <c r="B10002">
        <v>267</v>
      </c>
      <c r="C10002" t="s">
        <v>12</v>
      </c>
      <c r="D10002" t="s">
        <v>29</v>
      </c>
      <c r="E10002" t="s">
        <v>14</v>
      </c>
      <c r="F10002" t="s">
        <v>76</v>
      </c>
      <c r="G10002">
        <v>267</v>
      </c>
      <c r="H10002" t="s">
        <v>16</v>
      </c>
      <c r="I10002" t="s">
        <v>30</v>
      </c>
      <c r="J10002" t="s">
        <v>18</v>
      </c>
      <c r="K10002">
        <v>0.996</v>
      </c>
      <c r="L10002">
        <v>2.2200000000000001E-2</v>
      </c>
      <c r="M10002">
        <v>0.54500000000000004</v>
      </c>
      <c r="S10002" t="str">
        <f t="shared" si="313"/>
        <v/>
      </c>
      <c r="T10002">
        <f t="shared" si="314"/>
        <v>0.996</v>
      </c>
    </row>
    <row r="10003" spans="1:20" x14ac:dyDescent="0.3">
      <c r="A10003" t="s">
        <v>75</v>
      </c>
      <c r="B10003">
        <v>267</v>
      </c>
      <c r="C10003" t="s">
        <v>12</v>
      </c>
      <c r="D10003" t="s">
        <v>31</v>
      </c>
      <c r="E10003" t="s">
        <v>14</v>
      </c>
      <c r="F10003" t="s">
        <v>76</v>
      </c>
      <c r="G10003">
        <v>267</v>
      </c>
      <c r="H10003" t="s">
        <v>16</v>
      </c>
      <c r="I10003" t="s">
        <v>32</v>
      </c>
      <c r="J10003" t="s">
        <v>55</v>
      </c>
      <c r="K10003">
        <v>0.83799999999999997</v>
      </c>
      <c r="L10003">
        <v>6.8500000000000005E-2</v>
      </c>
      <c r="M10003">
        <v>0.83599999999999997</v>
      </c>
      <c r="S10003" t="str">
        <f t="shared" si="313"/>
        <v/>
      </c>
      <c r="T10003">
        <f t="shared" si="314"/>
        <v>0.83799999999999997</v>
      </c>
    </row>
    <row r="10004" spans="1:20" x14ac:dyDescent="0.3">
      <c r="A10004" t="s">
        <v>75</v>
      </c>
      <c r="B10004">
        <v>267</v>
      </c>
      <c r="C10004" t="s">
        <v>12</v>
      </c>
      <c r="D10004" t="s">
        <v>33</v>
      </c>
      <c r="E10004" t="s">
        <v>14</v>
      </c>
      <c r="F10004" t="s">
        <v>76</v>
      </c>
      <c r="G10004">
        <v>267</v>
      </c>
      <c r="H10004" t="s">
        <v>16</v>
      </c>
      <c r="I10004" t="s">
        <v>34</v>
      </c>
      <c r="J10004" t="s">
        <v>55</v>
      </c>
      <c r="K10004">
        <v>0.91200000000000003</v>
      </c>
      <c r="L10004">
        <v>6.0600000000000001E-2</v>
      </c>
      <c r="M10004">
        <v>0.81399999999999995</v>
      </c>
      <c r="S10004" t="str">
        <f t="shared" si="313"/>
        <v/>
      </c>
      <c r="T10004">
        <f t="shared" si="314"/>
        <v>0.91200000000000003</v>
      </c>
    </row>
    <row r="10005" spans="1:20" x14ac:dyDescent="0.3">
      <c r="A10005" t="s">
        <v>75</v>
      </c>
      <c r="B10005">
        <v>267</v>
      </c>
      <c r="C10005" t="s">
        <v>12</v>
      </c>
      <c r="D10005" t="s">
        <v>35</v>
      </c>
      <c r="E10005" t="s">
        <v>14</v>
      </c>
      <c r="F10005" t="s">
        <v>76</v>
      </c>
      <c r="G10005">
        <v>267</v>
      </c>
      <c r="H10005" t="s">
        <v>16</v>
      </c>
      <c r="I10005" t="s">
        <v>36</v>
      </c>
      <c r="J10005" t="s">
        <v>55</v>
      </c>
      <c r="K10005">
        <v>0.91200000000000003</v>
      </c>
      <c r="L10005">
        <v>6.0600000000000001E-2</v>
      </c>
      <c r="M10005">
        <v>0.81399999999999995</v>
      </c>
      <c r="S10005" t="str">
        <f t="shared" si="313"/>
        <v/>
      </c>
      <c r="T10005">
        <f t="shared" si="314"/>
        <v>0.91200000000000003</v>
      </c>
    </row>
    <row r="10006" spans="1:20" x14ac:dyDescent="0.3">
      <c r="A10006" t="s">
        <v>75</v>
      </c>
      <c r="B10006">
        <v>267</v>
      </c>
      <c r="C10006" t="s">
        <v>12</v>
      </c>
      <c r="D10006" t="s">
        <v>37</v>
      </c>
      <c r="E10006" t="s">
        <v>14</v>
      </c>
      <c r="F10006" t="s">
        <v>76</v>
      </c>
      <c r="G10006">
        <v>267</v>
      </c>
      <c r="H10006" t="s">
        <v>16</v>
      </c>
      <c r="I10006" t="s">
        <v>38</v>
      </c>
      <c r="J10006" t="s">
        <v>56</v>
      </c>
      <c r="K10006">
        <v>0.17299999999999999</v>
      </c>
      <c r="L10006">
        <v>0.13</v>
      </c>
      <c r="M10006">
        <v>0.91900000000000004</v>
      </c>
      <c r="S10006" t="str">
        <f t="shared" si="313"/>
        <v/>
      </c>
      <c r="T10006">
        <f t="shared" si="314"/>
        <v>0.17299999999999999</v>
      </c>
    </row>
    <row r="10007" spans="1:20" x14ac:dyDescent="0.3">
      <c r="A10007" t="s">
        <v>75</v>
      </c>
      <c r="B10007">
        <v>267</v>
      </c>
      <c r="C10007" t="s">
        <v>12</v>
      </c>
      <c r="D10007" t="s">
        <v>39</v>
      </c>
      <c r="E10007" t="s">
        <v>14</v>
      </c>
      <c r="F10007" t="s">
        <v>76</v>
      </c>
      <c r="G10007">
        <v>267</v>
      </c>
      <c r="H10007" t="s">
        <v>16</v>
      </c>
      <c r="I10007" t="s">
        <v>40</v>
      </c>
      <c r="J10007" t="s">
        <v>18</v>
      </c>
      <c r="K10007">
        <v>0.98299999999999998</v>
      </c>
      <c r="L10007">
        <v>3.8699999999999998E-2</v>
      </c>
      <c r="M10007">
        <v>0.745</v>
      </c>
      <c r="S10007" t="str">
        <f t="shared" si="313"/>
        <v/>
      </c>
      <c r="T10007">
        <f t="shared" si="314"/>
        <v>0.98299999999999998</v>
      </c>
    </row>
    <row r="10008" spans="1:20" x14ac:dyDescent="0.3">
      <c r="A10008" t="s">
        <v>75</v>
      </c>
      <c r="B10008">
        <v>267</v>
      </c>
      <c r="C10008" t="s">
        <v>12</v>
      </c>
      <c r="D10008" t="s">
        <v>41</v>
      </c>
      <c r="E10008" t="s">
        <v>14</v>
      </c>
      <c r="F10008" t="s">
        <v>76</v>
      </c>
      <c r="G10008">
        <v>267</v>
      </c>
      <c r="H10008" t="s">
        <v>16</v>
      </c>
      <c r="I10008" t="s">
        <v>42</v>
      </c>
      <c r="J10008" t="s">
        <v>56</v>
      </c>
      <c r="K10008">
        <v>0.27700000000000002</v>
      </c>
      <c r="L10008">
        <v>0.11600000000000001</v>
      </c>
      <c r="M10008">
        <v>0.90800000000000003</v>
      </c>
      <c r="S10008" t="str">
        <f t="shared" si="313"/>
        <v/>
      </c>
      <c r="T10008">
        <f t="shared" si="314"/>
        <v>0.27700000000000002</v>
      </c>
    </row>
    <row r="10009" spans="1:20" x14ac:dyDescent="0.3">
      <c r="A10009" t="s">
        <v>75</v>
      </c>
      <c r="B10009">
        <v>267</v>
      </c>
      <c r="C10009" t="s">
        <v>12</v>
      </c>
      <c r="D10009" t="s">
        <v>43</v>
      </c>
      <c r="E10009" t="s">
        <v>14</v>
      </c>
      <c r="F10009" t="s">
        <v>76</v>
      </c>
      <c r="G10009">
        <v>267</v>
      </c>
      <c r="H10009" t="s">
        <v>16</v>
      </c>
      <c r="I10009" t="s">
        <v>44</v>
      </c>
      <c r="J10009" t="s">
        <v>56</v>
      </c>
      <c r="K10009">
        <v>0.106</v>
      </c>
      <c r="L10009">
        <v>0.14399999999999999</v>
      </c>
      <c r="M10009">
        <v>0.92800000000000005</v>
      </c>
      <c r="S10009" t="str">
        <f t="shared" si="313"/>
        <v/>
      </c>
      <c r="T10009">
        <f t="shared" si="314"/>
        <v>0.106</v>
      </c>
    </row>
    <row r="10010" spans="1:20" x14ac:dyDescent="0.3">
      <c r="A10010" t="s">
        <v>75</v>
      </c>
      <c r="B10010">
        <v>267</v>
      </c>
      <c r="C10010" t="s">
        <v>12</v>
      </c>
      <c r="D10010" t="s">
        <v>45</v>
      </c>
      <c r="E10010" t="s">
        <v>14</v>
      </c>
      <c r="F10010" t="s">
        <v>76</v>
      </c>
      <c r="G10010">
        <v>267</v>
      </c>
      <c r="H10010" t="s">
        <v>16</v>
      </c>
      <c r="I10010" t="s">
        <v>46</v>
      </c>
      <c r="J10010" t="s">
        <v>55</v>
      </c>
      <c r="K10010">
        <v>0.83799999999999997</v>
      </c>
      <c r="L10010">
        <v>6.8500000000000005E-2</v>
      </c>
      <c r="M10010">
        <v>0.83599999999999997</v>
      </c>
      <c r="S10010" t="str">
        <f t="shared" si="313"/>
        <v/>
      </c>
      <c r="T10010">
        <f t="shared" si="314"/>
        <v>0.83799999999999997</v>
      </c>
    </row>
    <row r="10011" spans="1:20" x14ac:dyDescent="0.3">
      <c r="A10011" t="s">
        <v>75</v>
      </c>
      <c r="B10011">
        <v>267</v>
      </c>
      <c r="C10011" t="s">
        <v>12</v>
      </c>
      <c r="D10011" t="s">
        <v>47</v>
      </c>
      <c r="E10011" t="s">
        <v>14</v>
      </c>
      <c r="F10011" t="s">
        <v>76</v>
      </c>
      <c r="G10011">
        <v>267</v>
      </c>
      <c r="H10011" t="s">
        <v>16</v>
      </c>
      <c r="I10011" t="s">
        <v>48</v>
      </c>
      <c r="J10011" t="s">
        <v>18</v>
      </c>
      <c r="K10011">
        <v>0.995</v>
      </c>
      <c r="L10011">
        <v>2.7699999999999999E-2</v>
      </c>
      <c r="M10011">
        <v>0.68100000000000005</v>
      </c>
      <c r="S10011" t="str">
        <f t="shared" si="313"/>
        <v/>
      </c>
      <c r="T10011">
        <f t="shared" si="314"/>
        <v>0.995</v>
      </c>
    </row>
    <row r="10012" spans="1:20" x14ac:dyDescent="0.3">
      <c r="A10012" t="s">
        <v>75</v>
      </c>
      <c r="B10012">
        <v>267</v>
      </c>
      <c r="C10012" t="s">
        <v>12</v>
      </c>
      <c r="D10012" t="s">
        <v>49</v>
      </c>
      <c r="E10012" t="s">
        <v>14</v>
      </c>
      <c r="F10012" t="s">
        <v>76</v>
      </c>
      <c r="G10012">
        <v>267</v>
      </c>
      <c r="H10012" t="s">
        <v>16</v>
      </c>
      <c r="I10012" t="s">
        <v>50</v>
      </c>
      <c r="J10012" t="s">
        <v>55</v>
      </c>
      <c r="K10012">
        <v>0.94</v>
      </c>
      <c r="L10012">
        <v>5.6000000000000001E-2</v>
      </c>
      <c r="M10012">
        <v>0.79900000000000004</v>
      </c>
      <c r="S10012" t="str">
        <f t="shared" si="313"/>
        <v/>
      </c>
      <c r="T10012">
        <f t="shared" si="314"/>
        <v>0.94</v>
      </c>
    </row>
    <row r="10013" spans="1:20" x14ac:dyDescent="0.3">
      <c r="A10013" t="s">
        <v>75</v>
      </c>
      <c r="B10013">
        <v>267</v>
      </c>
      <c r="C10013" t="s">
        <v>12</v>
      </c>
      <c r="D10013" t="s">
        <v>51</v>
      </c>
      <c r="E10013" t="s">
        <v>14</v>
      </c>
      <c r="F10013" t="s">
        <v>76</v>
      </c>
      <c r="G10013">
        <v>267</v>
      </c>
      <c r="H10013" t="s">
        <v>16</v>
      </c>
      <c r="I10013" t="s">
        <v>52</v>
      </c>
      <c r="J10013" t="s">
        <v>55</v>
      </c>
      <c r="K10013">
        <v>0.91200000000000003</v>
      </c>
      <c r="L10013">
        <v>6.0600000000000001E-2</v>
      </c>
      <c r="M10013">
        <v>0.81399999999999995</v>
      </c>
      <c r="S10013" t="str">
        <f t="shared" si="313"/>
        <v/>
      </c>
      <c r="T10013">
        <f t="shared" si="314"/>
        <v>0.91200000000000003</v>
      </c>
    </row>
    <row r="10014" spans="1:20" x14ac:dyDescent="0.3">
      <c r="A10014" t="s">
        <v>75</v>
      </c>
      <c r="B10014">
        <v>267</v>
      </c>
      <c r="C10014" t="s">
        <v>12</v>
      </c>
      <c r="D10014" t="s">
        <v>53</v>
      </c>
      <c r="E10014" t="s">
        <v>14</v>
      </c>
      <c r="F10014" t="s">
        <v>76</v>
      </c>
      <c r="G10014">
        <v>267</v>
      </c>
      <c r="H10014" t="s">
        <v>16</v>
      </c>
      <c r="I10014" t="s">
        <v>54</v>
      </c>
      <c r="J10014" t="s">
        <v>55</v>
      </c>
      <c r="K10014">
        <v>0.91200000000000003</v>
      </c>
      <c r="L10014">
        <v>6.0600000000000001E-2</v>
      </c>
      <c r="M10014">
        <v>0.81399999999999995</v>
      </c>
      <c r="S10014" t="str">
        <f t="shared" si="313"/>
        <v/>
      </c>
      <c r="T10014">
        <f t="shared" si="314"/>
        <v>0.91200000000000003</v>
      </c>
    </row>
    <row r="10015" spans="1:20" x14ac:dyDescent="0.3">
      <c r="A10015" t="s">
        <v>75</v>
      </c>
      <c r="B10015">
        <v>270</v>
      </c>
      <c r="C10015" t="s">
        <v>12</v>
      </c>
      <c r="D10015" t="s">
        <v>13</v>
      </c>
      <c r="E10015" t="s">
        <v>14</v>
      </c>
      <c r="F10015" t="s">
        <v>76</v>
      </c>
      <c r="G10015">
        <v>270</v>
      </c>
      <c r="H10015" t="s">
        <v>16</v>
      </c>
      <c r="I10015" t="s">
        <v>17</v>
      </c>
      <c r="J10015" t="s">
        <v>18</v>
      </c>
      <c r="K10015">
        <v>1</v>
      </c>
      <c r="L10015">
        <v>2.5999999999999998E-4</v>
      </c>
      <c r="M10015">
        <v>1.8000000000000001E-4</v>
      </c>
      <c r="S10015">
        <f t="shared" si="313"/>
        <v>1</v>
      </c>
      <c r="T10015" t="str">
        <f t="shared" si="314"/>
        <v/>
      </c>
    </row>
    <row r="10016" spans="1:20" x14ac:dyDescent="0.3">
      <c r="A10016" t="s">
        <v>75</v>
      </c>
      <c r="B10016">
        <v>270</v>
      </c>
      <c r="C10016" t="s">
        <v>12</v>
      </c>
      <c r="D10016" t="s">
        <v>19</v>
      </c>
      <c r="E10016" t="s">
        <v>14</v>
      </c>
      <c r="F10016" t="s">
        <v>76</v>
      </c>
      <c r="G10016">
        <v>270</v>
      </c>
      <c r="H10016" t="s">
        <v>16</v>
      </c>
      <c r="I10016" t="s">
        <v>20</v>
      </c>
      <c r="J10016" t="s">
        <v>18</v>
      </c>
      <c r="K10016">
        <v>0.995</v>
      </c>
      <c r="L10016">
        <v>2.7699999999999999E-2</v>
      </c>
      <c r="M10016">
        <v>0.68100000000000005</v>
      </c>
      <c r="S10016" t="str">
        <f t="shared" si="313"/>
        <v/>
      </c>
      <c r="T10016">
        <f t="shared" si="314"/>
        <v>0.995</v>
      </c>
    </row>
    <row r="10017" spans="1:20" x14ac:dyDescent="0.3">
      <c r="A10017" t="s">
        <v>75</v>
      </c>
      <c r="B10017">
        <v>270</v>
      </c>
      <c r="C10017" t="s">
        <v>12</v>
      </c>
      <c r="D10017" t="s">
        <v>21</v>
      </c>
      <c r="E10017" t="s">
        <v>14</v>
      </c>
      <c r="F10017" t="s">
        <v>76</v>
      </c>
      <c r="G10017">
        <v>270</v>
      </c>
      <c r="H10017" t="s">
        <v>16</v>
      </c>
      <c r="I10017" t="s">
        <v>22</v>
      </c>
      <c r="J10017" t="s">
        <v>18</v>
      </c>
      <c r="K10017">
        <v>0.99</v>
      </c>
      <c r="L10017">
        <v>3.3799999999999997E-2</v>
      </c>
      <c r="M10017">
        <v>0.71899999999999997</v>
      </c>
      <c r="S10017" t="str">
        <f t="shared" si="313"/>
        <v/>
      </c>
      <c r="T10017">
        <f t="shared" si="314"/>
        <v>0.99</v>
      </c>
    </row>
    <row r="10018" spans="1:20" x14ac:dyDescent="0.3">
      <c r="A10018" t="s">
        <v>75</v>
      </c>
      <c r="B10018">
        <v>270</v>
      </c>
      <c r="C10018" t="s">
        <v>12</v>
      </c>
      <c r="D10018" t="s">
        <v>23</v>
      </c>
      <c r="E10018" t="s">
        <v>14</v>
      </c>
      <c r="F10018" t="s">
        <v>76</v>
      </c>
      <c r="G10018">
        <v>270</v>
      </c>
      <c r="H10018" t="s">
        <v>16</v>
      </c>
      <c r="I10018" t="s">
        <v>24</v>
      </c>
      <c r="J10018" t="s">
        <v>55</v>
      </c>
      <c r="K10018">
        <v>0.59299999999999997</v>
      </c>
      <c r="L10018">
        <v>9.2200000000000004E-2</v>
      </c>
      <c r="M10018">
        <v>0.874</v>
      </c>
      <c r="S10018" t="str">
        <f t="shared" si="313"/>
        <v/>
      </c>
      <c r="T10018">
        <f t="shared" si="314"/>
        <v>0.59299999999999997</v>
      </c>
    </row>
    <row r="10019" spans="1:20" x14ac:dyDescent="0.3">
      <c r="A10019" t="s">
        <v>75</v>
      </c>
      <c r="B10019">
        <v>270</v>
      </c>
      <c r="C10019" t="s">
        <v>12</v>
      </c>
      <c r="D10019" t="s">
        <v>25</v>
      </c>
      <c r="E10019" t="s">
        <v>14</v>
      </c>
      <c r="F10019" t="s">
        <v>76</v>
      </c>
      <c r="G10019">
        <v>270</v>
      </c>
      <c r="H10019" t="s">
        <v>16</v>
      </c>
      <c r="I10019" t="s">
        <v>26</v>
      </c>
      <c r="J10019" t="s">
        <v>55</v>
      </c>
      <c r="K10019">
        <v>0.93100000000000005</v>
      </c>
      <c r="L10019">
        <v>5.7700000000000001E-2</v>
      </c>
      <c r="M10019">
        <v>0.80500000000000005</v>
      </c>
      <c r="S10019" t="str">
        <f t="shared" si="313"/>
        <v/>
      </c>
      <c r="T10019">
        <f t="shared" si="314"/>
        <v>0.93100000000000005</v>
      </c>
    </row>
    <row r="10020" spans="1:20" x14ac:dyDescent="0.3">
      <c r="A10020" t="s">
        <v>75</v>
      </c>
      <c r="B10020">
        <v>270</v>
      </c>
      <c r="C10020" t="s">
        <v>12</v>
      </c>
      <c r="D10020" t="s">
        <v>27</v>
      </c>
      <c r="E10020" t="s">
        <v>14</v>
      </c>
      <c r="F10020" t="s">
        <v>76</v>
      </c>
      <c r="G10020">
        <v>270</v>
      </c>
      <c r="H10020" t="s">
        <v>16</v>
      </c>
      <c r="I10020" t="s">
        <v>28</v>
      </c>
      <c r="J10020" t="s">
        <v>56</v>
      </c>
      <c r="K10020">
        <v>0.45200000000000001</v>
      </c>
      <c r="L10020">
        <v>9.98E-2</v>
      </c>
      <c r="M10020">
        <v>0.88900000000000001</v>
      </c>
      <c r="S10020" t="str">
        <f t="shared" si="313"/>
        <v/>
      </c>
      <c r="T10020">
        <f t="shared" si="314"/>
        <v>0.45200000000000001</v>
      </c>
    </row>
    <row r="10021" spans="1:20" x14ac:dyDescent="0.3">
      <c r="A10021" t="s">
        <v>75</v>
      </c>
      <c r="B10021">
        <v>270</v>
      </c>
      <c r="C10021" t="s">
        <v>12</v>
      </c>
      <c r="D10021" t="s">
        <v>29</v>
      </c>
      <c r="E10021" t="s">
        <v>14</v>
      </c>
      <c r="F10021" t="s">
        <v>76</v>
      </c>
      <c r="G10021">
        <v>270</v>
      </c>
      <c r="H10021" t="s">
        <v>16</v>
      </c>
      <c r="I10021" t="s">
        <v>30</v>
      </c>
      <c r="J10021" t="s">
        <v>18</v>
      </c>
      <c r="K10021">
        <v>1</v>
      </c>
      <c r="L10021">
        <v>2.5999999999999998E-4</v>
      </c>
      <c r="M10021">
        <v>1.8000000000000001E-4</v>
      </c>
      <c r="S10021" t="str">
        <f t="shared" si="313"/>
        <v/>
      </c>
      <c r="T10021">
        <f t="shared" si="314"/>
        <v>1</v>
      </c>
    </row>
    <row r="10022" spans="1:20" x14ac:dyDescent="0.3">
      <c r="A10022" t="s">
        <v>75</v>
      </c>
      <c r="B10022">
        <v>270</v>
      </c>
      <c r="C10022" t="s">
        <v>12</v>
      </c>
      <c r="D10022" t="s">
        <v>31</v>
      </c>
      <c r="E10022" t="s">
        <v>14</v>
      </c>
      <c r="F10022" t="s">
        <v>76</v>
      </c>
      <c r="G10022">
        <v>270</v>
      </c>
      <c r="H10022" t="s">
        <v>16</v>
      </c>
      <c r="I10022" t="s">
        <v>32</v>
      </c>
      <c r="J10022" t="s">
        <v>18</v>
      </c>
      <c r="K10022">
        <v>0.995</v>
      </c>
      <c r="L10022">
        <v>2.7699999999999999E-2</v>
      </c>
      <c r="M10022">
        <v>0.68100000000000005</v>
      </c>
      <c r="S10022" t="str">
        <f t="shared" si="313"/>
        <v/>
      </c>
      <c r="T10022">
        <f t="shared" si="314"/>
        <v>0.995</v>
      </c>
    </row>
    <row r="10023" spans="1:20" x14ac:dyDescent="0.3">
      <c r="A10023" t="s">
        <v>75</v>
      </c>
      <c r="B10023">
        <v>270</v>
      </c>
      <c r="C10023" t="s">
        <v>12</v>
      </c>
      <c r="D10023" t="s">
        <v>33</v>
      </c>
      <c r="E10023" t="s">
        <v>14</v>
      </c>
      <c r="F10023" t="s">
        <v>76</v>
      </c>
      <c r="G10023">
        <v>270</v>
      </c>
      <c r="H10023" t="s">
        <v>16</v>
      </c>
      <c r="I10023" t="s">
        <v>34</v>
      </c>
      <c r="J10023" t="s">
        <v>18</v>
      </c>
      <c r="K10023">
        <v>0.995</v>
      </c>
      <c r="L10023">
        <v>2.7699999999999999E-2</v>
      </c>
      <c r="M10023">
        <v>0.68100000000000005</v>
      </c>
      <c r="S10023" t="str">
        <f t="shared" si="313"/>
        <v/>
      </c>
      <c r="T10023">
        <f t="shared" si="314"/>
        <v>0.995</v>
      </c>
    </row>
    <row r="10024" spans="1:20" x14ac:dyDescent="0.3">
      <c r="A10024" t="s">
        <v>75</v>
      </c>
      <c r="B10024">
        <v>270</v>
      </c>
      <c r="C10024" t="s">
        <v>12</v>
      </c>
      <c r="D10024" t="s">
        <v>35</v>
      </c>
      <c r="E10024" t="s">
        <v>14</v>
      </c>
      <c r="F10024" t="s">
        <v>76</v>
      </c>
      <c r="G10024">
        <v>270</v>
      </c>
      <c r="H10024" t="s">
        <v>16</v>
      </c>
      <c r="I10024" t="s">
        <v>36</v>
      </c>
      <c r="J10024" t="s">
        <v>18</v>
      </c>
      <c r="K10024">
        <v>0.995</v>
      </c>
      <c r="L10024">
        <v>2.7699999999999999E-2</v>
      </c>
      <c r="M10024">
        <v>0.68100000000000005</v>
      </c>
      <c r="S10024" t="str">
        <f t="shared" si="313"/>
        <v/>
      </c>
      <c r="T10024">
        <f t="shared" si="314"/>
        <v>0.995</v>
      </c>
    </row>
    <row r="10025" spans="1:20" x14ac:dyDescent="0.3">
      <c r="A10025" t="s">
        <v>75</v>
      </c>
      <c r="B10025">
        <v>270</v>
      </c>
      <c r="C10025" t="s">
        <v>12</v>
      </c>
      <c r="D10025" t="s">
        <v>37</v>
      </c>
      <c r="E10025" t="s">
        <v>14</v>
      </c>
      <c r="F10025" t="s">
        <v>76</v>
      </c>
      <c r="G10025">
        <v>270</v>
      </c>
      <c r="H10025" t="s">
        <v>16</v>
      </c>
      <c r="I10025" t="s">
        <v>38</v>
      </c>
      <c r="J10025" t="s">
        <v>18</v>
      </c>
      <c r="K10025">
        <v>0.99</v>
      </c>
      <c r="L10025">
        <v>3.3799999999999997E-2</v>
      </c>
      <c r="M10025">
        <v>0.71899999999999997</v>
      </c>
      <c r="S10025" t="str">
        <f t="shared" si="313"/>
        <v/>
      </c>
      <c r="T10025">
        <f t="shared" si="314"/>
        <v>0.99</v>
      </c>
    </row>
    <row r="10026" spans="1:20" x14ac:dyDescent="0.3">
      <c r="A10026" t="s">
        <v>75</v>
      </c>
      <c r="B10026">
        <v>270</v>
      </c>
      <c r="C10026" t="s">
        <v>12</v>
      </c>
      <c r="D10026" t="s">
        <v>39</v>
      </c>
      <c r="E10026" t="s">
        <v>14</v>
      </c>
      <c r="F10026" t="s">
        <v>76</v>
      </c>
      <c r="G10026">
        <v>270</v>
      </c>
      <c r="H10026" t="s">
        <v>16</v>
      </c>
      <c r="I10026" t="s">
        <v>40</v>
      </c>
      <c r="J10026" t="s">
        <v>56</v>
      </c>
      <c r="K10026">
        <v>0.45200000000000001</v>
      </c>
      <c r="L10026">
        <v>9.98E-2</v>
      </c>
      <c r="M10026">
        <v>0.88900000000000001</v>
      </c>
      <c r="S10026" t="str">
        <f t="shared" si="313"/>
        <v/>
      </c>
      <c r="T10026">
        <f t="shared" si="314"/>
        <v>0.45200000000000001</v>
      </c>
    </row>
    <row r="10027" spans="1:20" x14ac:dyDescent="0.3">
      <c r="A10027" t="s">
        <v>75</v>
      </c>
      <c r="B10027">
        <v>270</v>
      </c>
      <c r="C10027" t="s">
        <v>12</v>
      </c>
      <c r="D10027" t="s">
        <v>41</v>
      </c>
      <c r="E10027" t="s">
        <v>14</v>
      </c>
      <c r="F10027" t="s">
        <v>76</v>
      </c>
      <c r="G10027">
        <v>270</v>
      </c>
      <c r="H10027" t="s">
        <v>16</v>
      </c>
      <c r="I10027" t="s">
        <v>42</v>
      </c>
      <c r="J10027" t="s">
        <v>55</v>
      </c>
      <c r="K10027">
        <v>0.91100000000000003</v>
      </c>
      <c r="L10027">
        <v>6.0699999999999997E-2</v>
      </c>
      <c r="M10027">
        <v>0.81399999999999995</v>
      </c>
      <c r="S10027" t="str">
        <f t="shared" si="313"/>
        <v/>
      </c>
      <c r="T10027">
        <f t="shared" si="314"/>
        <v>0.91100000000000003</v>
      </c>
    </row>
    <row r="10028" spans="1:20" x14ac:dyDescent="0.3">
      <c r="A10028" t="s">
        <v>75</v>
      </c>
      <c r="B10028">
        <v>270</v>
      </c>
      <c r="C10028" t="s">
        <v>12</v>
      </c>
      <c r="D10028" t="s">
        <v>43</v>
      </c>
      <c r="E10028" t="s">
        <v>14</v>
      </c>
      <c r="F10028" t="s">
        <v>76</v>
      </c>
      <c r="G10028">
        <v>270</v>
      </c>
      <c r="H10028" t="s">
        <v>16</v>
      </c>
      <c r="I10028" t="s">
        <v>44</v>
      </c>
      <c r="J10028" t="s">
        <v>18</v>
      </c>
      <c r="K10028">
        <v>1</v>
      </c>
      <c r="L10028">
        <v>2.5999999999999998E-4</v>
      </c>
      <c r="M10028">
        <v>1.8000000000000001E-4</v>
      </c>
      <c r="S10028" t="str">
        <f t="shared" si="313"/>
        <v/>
      </c>
      <c r="T10028">
        <f t="shared" si="314"/>
        <v>1</v>
      </c>
    </row>
    <row r="10029" spans="1:20" x14ac:dyDescent="0.3">
      <c r="A10029" t="s">
        <v>75</v>
      </c>
      <c r="B10029">
        <v>270</v>
      </c>
      <c r="C10029" t="s">
        <v>12</v>
      </c>
      <c r="D10029" t="s">
        <v>45</v>
      </c>
      <c r="E10029" t="s">
        <v>14</v>
      </c>
      <c r="F10029" t="s">
        <v>76</v>
      </c>
      <c r="G10029">
        <v>270</v>
      </c>
      <c r="H10029" t="s">
        <v>16</v>
      </c>
      <c r="I10029" t="s">
        <v>46</v>
      </c>
      <c r="J10029" t="s">
        <v>18</v>
      </c>
      <c r="K10029">
        <v>0.97899999999999998</v>
      </c>
      <c r="L10029">
        <v>4.1099999999999998E-2</v>
      </c>
      <c r="M10029">
        <v>0.755</v>
      </c>
      <c r="S10029" t="str">
        <f t="shared" si="313"/>
        <v/>
      </c>
      <c r="T10029">
        <f t="shared" si="314"/>
        <v>0.97899999999999998</v>
      </c>
    </row>
    <row r="10030" spans="1:20" x14ac:dyDescent="0.3">
      <c r="A10030" t="s">
        <v>75</v>
      </c>
      <c r="B10030">
        <v>270</v>
      </c>
      <c r="C10030" t="s">
        <v>12</v>
      </c>
      <c r="D10030" t="s">
        <v>47</v>
      </c>
      <c r="E10030" t="s">
        <v>14</v>
      </c>
      <c r="F10030" t="s">
        <v>76</v>
      </c>
      <c r="G10030">
        <v>270</v>
      </c>
      <c r="H10030" t="s">
        <v>16</v>
      </c>
      <c r="I10030" t="s">
        <v>48</v>
      </c>
      <c r="J10030" t="s">
        <v>18</v>
      </c>
      <c r="K10030">
        <v>0.999</v>
      </c>
      <c r="L10030">
        <v>5.7400000000000003E-3</v>
      </c>
      <c r="M10030">
        <v>0.13600000000000001</v>
      </c>
      <c r="S10030" t="str">
        <f t="shared" si="313"/>
        <v/>
      </c>
      <c r="T10030">
        <f t="shared" si="314"/>
        <v>0.999</v>
      </c>
    </row>
    <row r="10031" spans="1:20" x14ac:dyDescent="0.3">
      <c r="A10031" t="s">
        <v>75</v>
      </c>
      <c r="B10031">
        <v>270</v>
      </c>
      <c r="C10031" t="s">
        <v>12</v>
      </c>
      <c r="D10031" t="s">
        <v>49</v>
      </c>
      <c r="E10031" t="s">
        <v>14</v>
      </c>
      <c r="F10031" t="s">
        <v>76</v>
      </c>
      <c r="G10031">
        <v>270</v>
      </c>
      <c r="H10031" t="s">
        <v>16</v>
      </c>
      <c r="I10031" t="s">
        <v>50</v>
      </c>
      <c r="J10031" t="s">
        <v>18</v>
      </c>
      <c r="K10031">
        <v>0.998</v>
      </c>
      <c r="L10031">
        <v>1.12E-2</v>
      </c>
      <c r="M10031">
        <v>0.27300000000000002</v>
      </c>
      <c r="S10031" t="str">
        <f t="shared" si="313"/>
        <v/>
      </c>
      <c r="T10031">
        <f t="shared" si="314"/>
        <v>0.998</v>
      </c>
    </row>
    <row r="10032" spans="1:20" x14ac:dyDescent="0.3">
      <c r="A10032" t="s">
        <v>75</v>
      </c>
      <c r="B10032">
        <v>270</v>
      </c>
      <c r="C10032" t="s">
        <v>12</v>
      </c>
      <c r="D10032" t="s">
        <v>51</v>
      </c>
      <c r="E10032" t="s">
        <v>14</v>
      </c>
      <c r="F10032" t="s">
        <v>76</v>
      </c>
      <c r="G10032">
        <v>270</v>
      </c>
      <c r="H10032" t="s">
        <v>16</v>
      </c>
      <c r="I10032" t="s">
        <v>52</v>
      </c>
      <c r="J10032" t="s">
        <v>18</v>
      </c>
      <c r="K10032">
        <v>1</v>
      </c>
      <c r="L10032">
        <v>2.5999999999999998E-4</v>
      </c>
      <c r="M10032">
        <v>1.8000000000000001E-4</v>
      </c>
      <c r="S10032" t="str">
        <f t="shared" si="313"/>
        <v/>
      </c>
      <c r="T10032">
        <f t="shared" si="314"/>
        <v>1</v>
      </c>
    </row>
    <row r="10033" spans="1:20" x14ac:dyDescent="0.3">
      <c r="A10033" t="s">
        <v>75</v>
      </c>
      <c r="B10033">
        <v>270</v>
      </c>
      <c r="C10033" t="s">
        <v>12</v>
      </c>
      <c r="D10033" t="s">
        <v>53</v>
      </c>
      <c r="E10033" t="s">
        <v>14</v>
      </c>
      <c r="F10033" t="s">
        <v>76</v>
      </c>
      <c r="G10033">
        <v>270</v>
      </c>
      <c r="H10033" t="s">
        <v>16</v>
      </c>
      <c r="I10033" t="s">
        <v>54</v>
      </c>
      <c r="J10033" t="s">
        <v>18</v>
      </c>
      <c r="K10033">
        <v>0.999</v>
      </c>
      <c r="L10033">
        <v>5.7400000000000003E-3</v>
      </c>
      <c r="M10033">
        <v>0.13600000000000001</v>
      </c>
      <c r="S10033" t="str">
        <f t="shared" si="313"/>
        <v/>
      </c>
      <c r="T10033">
        <f t="shared" si="314"/>
        <v>0.999</v>
      </c>
    </row>
    <row r="10034" spans="1:20" x14ac:dyDescent="0.3">
      <c r="A10034" t="s">
        <v>75</v>
      </c>
      <c r="B10034">
        <v>295</v>
      </c>
      <c r="C10034" t="s">
        <v>12</v>
      </c>
      <c r="D10034" t="s">
        <v>13</v>
      </c>
      <c r="E10034" t="s">
        <v>14</v>
      </c>
      <c r="F10034" t="s">
        <v>76</v>
      </c>
      <c r="G10034">
        <v>295</v>
      </c>
      <c r="H10034" t="s">
        <v>16</v>
      </c>
      <c r="I10034" t="s">
        <v>17</v>
      </c>
      <c r="J10034" t="s">
        <v>18</v>
      </c>
      <c r="K10034">
        <v>1</v>
      </c>
      <c r="L10034">
        <v>2.5999999999999998E-4</v>
      </c>
      <c r="M10034">
        <v>1.8000000000000001E-4</v>
      </c>
      <c r="S10034">
        <f t="shared" si="313"/>
        <v>1</v>
      </c>
      <c r="T10034" t="str">
        <f t="shared" si="314"/>
        <v/>
      </c>
    </row>
    <row r="10035" spans="1:20" x14ac:dyDescent="0.3">
      <c r="A10035" t="s">
        <v>75</v>
      </c>
      <c r="B10035">
        <v>295</v>
      </c>
      <c r="C10035" t="s">
        <v>12</v>
      </c>
      <c r="D10035" t="s">
        <v>19</v>
      </c>
      <c r="E10035" t="s">
        <v>14</v>
      </c>
      <c r="F10035" t="s">
        <v>76</v>
      </c>
      <c r="G10035">
        <v>295</v>
      </c>
      <c r="H10035" t="s">
        <v>16</v>
      </c>
      <c r="I10035" t="s">
        <v>20</v>
      </c>
      <c r="J10035" t="s">
        <v>18</v>
      </c>
      <c r="K10035">
        <v>0.995</v>
      </c>
      <c r="L10035">
        <v>2.7699999999999999E-2</v>
      </c>
      <c r="M10035">
        <v>0.68100000000000005</v>
      </c>
      <c r="S10035" t="str">
        <f t="shared" si="313"/>
        <v/>
      </c>
      <c r="T10035">
        <f t="shared" si="314"/>
        <v>0.995</v>
      </c>
    </row>
    <row r="10036" spans="1:20" x14ac:dyDescent="0.3">
      <c r="A10036" t="s">
        <v>75</v>
      </c>
      <c r="B10036">
        <v>295</v>
      </c>
      <c r="C10036" t="s">
        <v>12</v>
      </c>
      <c r="D10036" t="s">
        <v>21</v>
      </c>
      <c r="E10036" t="s">
        <v>14</v>
      </c>
      <c r="F10036" t="s">
        <v>76</v>
      </c>
      <c r="G10036">
        <v>295</v>
      </c>
      <c r="H10036" t="s">
        <v>16</v>
      </c>
      <c r="I10036" t="s">
        <v>22</v>
      </c>
      <c r="J10036" t="s">
        <v>18</v>
      </c>
      <c r="K10036">
        <v>0.99</v>
      </c>
      <c r="L10036">
        <v>3.3799999999999997E-2</v>
      </c>
      <c r="M10036">
        <v>0.71899999999999997</v>
      </c>
      <c r="S10036" t="str">
        <f t="shared" si="313"/>
        <v/>
      </c>
      <c r="T10036">
        <f t="shared" si="314"/>
        <v>0.99</v>
      </c>
    </row>
    <row r="10037" spans="1:20" x14ac:dyDescent="0.3">
      <c r="A10037" t="s">
        <v>75</v>
      </c>
      <c r="B10037">
        <v>295</v>
      </c>
      <c r="C10037" t="s">
        <v>12</v>
      </c>
      <c r="D10037" t="s">
        <v>23</v>
      </c>
      <c r="E10037" t="s">
        <v>14</v>
      </c>
      <c r="F10037" t="s">
        <v>76</v>
      </c>
      <c r="G10037">
        <v>295</v>
      </c>
      <c r="H10037" t="s">
        <v>16</v>
      </c>
      <c r="I10037" t="s">
        <v>24</v>
      </c>
      <c r="J10037" t="s">
        <v>56</v>
      </c>
      <c r="K10037">
        <v>0.254</v>
      </c>
      <c r="L10037">
        <v>0.11799999999999999</v>
      </c>
      <c r="M10037">
        <v>0.91100000000000003</v>
      </c>
      <c r="S10037" t="str">
        <f t="shared" si="313"/>
        <v/>
      </c>
      <c r="T10037">
        <f t="shared" si="314"/>
        <v>0.254</v>
      </c>
    </row>
    <row r="10038" spans="1:20" x14ac:dyDescent="0.3">
      <c r="A10038" t="s">
        <v>75</v>
      </c>
      <c r="B10038">
        <v>295</v>
      </c>
      <c r="C10038" t="s">
        <v>12</v>
      </c>
      <c r="D10038" t="s">
        <v>25</v>
      </c>
      <c r="E10038" t="s">
        <v>14</v>
      </c>
      <c r="F10038" t="s">
        <v>76</v>
      </c>
      <c r="G10038">
        <v>295</v>
      </c>
      <c r="H10038" t="s">
        <v>16</v>
      </c>
      <c r="I10038" t="s">
        <v>26</v>
      </c>
      <c r="J10038" t="s">
        <v>55</v>
      </c>
      <c r="K10038">
        <v>0.93100000000000005</v>
      </c>
      <c r="L10038">
        <v>5.7700000000000001E-2</v>
      </c>
      <c r="M10038">
        <v>0.80500000000000005</v>
      </c>
      <c r="S10038" t="str">
        <f t="shared" si="313"/>
        <v/>
      </c>
      <c r="T10038">
        <f t="shared" si="314"/>
        <v>0.93100000000000005</v>
      </c>
    </row>
    <row r="10039" spans="1:20" x14ac:dyDescent="0.3">
      <c r="A10039" t="s">
        <v>75</v>
      </c>
      <c r="B10039">
        <v>295</v>
      </c>
      <c r="C10039" t="s">
        <v>12</v>
      </c>
      <c r="D10039" t="s">
        <v>27</v>
      </c>
      <c r="E10039" t="s">
        <v>14</v>
      </c>
      <c r="F10039" t="s">
        <v>76</v>
      </c>
      <c r="G10039">
        <v>295</v>
      </c>
      <c r="H10039" t="s">
        <v>16</v>
      </c>
      <c r="I10039" t="s">
        <v>28</v>
      </c>
      <c r="J10039" t="s">
        <v>18</v>
      </c>
      <c r="K10039">
        <v>0.98599999999999999</v>
      </c>
      <c r="L10039">
        <v>3.6799999999999999E-2</v>
      </c>
      <c r="M10039">
        <v>0.73599999999999999</v>
      </c>
      <c r="S10039" t="str">
        <f t="shared" si="313"/>
        <v/>
      </c>
      <c r="T10039">
        <f t="shared" si="314"/>
        <v>0.98599999999999999</v>
      </c>
    </row>
    <row r="10040" spans="1:20" x14ac:dyDescent="0.3">
      <c r="A10040" t="s">
        <v>75</v>
      </c>
      <c r="B10040">
        <v>295</v>
      </c>
      <c r="C10040" t="s">
        <v>12</v>
      </c>
      <c r="D10040" t="s">
        <v>29</v>
      </c>
      <c r="E10040" t="s">
        <v>14</v>
      </c>
      <c r="F10040" t="s">
        <v>76</v>
      </c>
      <c r="G10040">
        <v>295</v>
      </c>
      <c r="H10040" t="s">
        <v>16</v>
      </c>
      <c r="I10040" t="s">
        <v>30</v>
      </c>
      <c r="J10040" t="s">
        <v>18</v>
      </c>
      <c r="K10040">
        <v>1</v>
      </c>
      <c r="L10040">
        <v>2.5999999999999998E-4</v>
      </c>
      <c r="M10040">
        <v>1.8000000000000001E-4</v>
      </c>
      <c r="S10040" t="str">
        <f t="shared" si="313"/>
        <v/>
      </c>
      <c r="T10040">
        <f t="shared" si="314"/>
        <v>1</v>
      </c>
    </row>
    <row r="10041" spans="1:20" x14ac:dyDescent="0.3">
      <c r="A10041" t="s">
        <v>75</v>
      </c>
      <c r="B10041">
        <v>295</v>
      </c>
      <c r="C10041" t="s">
        <v>12</v>
      </c>
      <c r="D10041" t="s">
        <v>31</v>
      </c>
      <c r="E10041" t="s">
        <v>14</v>
      </c>
      <c r="F10041" t="s">
        <v>76</v>
      </c>
      <c r="G10041">
        <v>295</v>
      </c>
      <c r="H10041" t="s">
        <v>16</v>
      </c>
      <c r="I10041" t="s">
        <v>32</v>
      </c>
      <c r="J10041" t="s">
        <v>18</v>
      </c>
      <c r="K10041">
        <v>0.99</v>
      </c>
      <c r="L10041">
        <v>3.3799999999999997E-2</v>
      </c>
      <c r="M10041">
        <v>0.71899999999999997</v>
      </c>
      <c r="S10041" t="str">
        <f t="shared" si="313"/>
        <v/>
      </c>
      <c r="T10041">
        <f t="shared" si="314"/>
        <v>0.99</v>
      </c>
    </row>
    <row r="10042" spans="1:20" x14ac:dyDescent="0.3">
      <c r="A10042" t="s">
        <v>75</v>
      </c>
      <c r="B10042">
        <v>295</v>
      </c>
      <c r="C10042" t="s">
        <v>12</v>
      </c>
      <c r="D10042" t="s">
        <v>33</v>
      </c>
      <c r="E10042" t="s">
        <v>14</v>
      </c>
      <c r="F10042" t="s">
        <v>76</v>
      </c>
      <c r="G10042">
        <v>295</v>
      </c>
      <c r="H10042" t="s">
        <v>16</v>
      </c>
      <c r="I10042" t="s">
        <v>34</v>
      </c>
      <c r="J10042" t="s">
        <v>18</v>
      </c>
      <c r="K10042">
        <v>0.995</v>
      </c>
      <c r="L10042">
        <v>2.7699999999999999E-2</v>
      </c>
      <c r="M10042">
        <v>0.68100000000000005</v>
      </c>
      <c r="S10042" t="str">
        <f t="shared" si="313"/>
        <v/>
      </c>
      <c r="T10042">
        <f t="shared" si="314"/>
        <v>0.995</v>
      </c>
    </row>
    <row r="10043" spans="1:20" x14ac:dyDescent="0.3">
      <c r="A10043" t="s">
        <v>75</v>
      </c>
      <c r="B10043">
        <v>295</v>
      </c>
      <c r="C10043" t="s">
        <v>12</v>
      </c>
      <c r="D10043" t="s">
        <v>35</v>
      </c>
      <c r="E10043" t="s">
        <v>14</v>
      </c>
      <c r="F10043" t="s">
        <v>76</v>
      </c>
      <c r="G10043">
        <v>295</v>
      </c>
      <c r="H10043" t="s">
        <v>16</v>
      </c>
      <c r="I10043" t="s">
        <v>36</v>
      </c>
      <c r="J10043" t="s">
        <v>18</v>
      </c>
      <c r="K10043">
        <v>0.998</v>
      </c>
      <c r="L10043">
        <v>1.12E-2</v>
      </c>
      <c r="M10043">
        <v>0.27300000000000002</v>
      </c>
      <c r="S10043" t="str">
        <f t="shared" si="313"/>
        <v/>
      </c>
      <c r="T10043">
        <f t="shared" si="314"/>
        <v>0.998</v>
      </c>
    </row>
    <row r="10044" spans="1:20" x14ac:dyDescent="0.3">
      <c r="A10044" t="s">
        <v>75</v>
      </c>
      <c r="B10044">
        <v>295</v>
      </c>
      <c r="C10044" t="s">
        <v>12</v>
      </c>
      <c r="D10044" t="s">
        <v>37</v>
      </c>
      <c r="E10044" t="s">
        <v>14</v>
      </c>
      <c r="F10044" t="s">
        <v>76</v>
      </c>
      <c r="G10044">
        <v>295</v>
      </c>
      <c r="H10044" t="s">
        <v>16</v>
      </c>
      <c r="I10044" t="s">
        <v>38</v>
      </c>
      <c r="J10044" t="s">
        <v>18</v>
      </c>
      <c r="K10044">
        <v>0.995</v>
      </c>
      <c r="L10044">
        <v>2.7699999999999999E-2</v>
      </c>
      <c r="M10044">
        <v>0.68100000000000005</v>
      </c>
      <c r="S10044" t="str">
        <f t="shared" si="313"/>
        <v/>
      </c>
      <c r="T10044">
        <f t="shared" si="314"/>
        <v>0.995</v>
      </c>
    </row>
    <row r="10045" spans="1:20" x14ac:dyDescent="0.3">
      <c r="A10045" t="s">
        <v>75</v>
      </c>
      <c r="B10045">
        <v>295</v>
      </c>
      <c r="C10045" t="s">
        <v>12</v>
      </c>
      <c r="D10045" t="s">
        <v>39</v>
      </c>
      <c r="E10045" t="s">
        <v>14</v>
      </c>
      <c r="F10045" t="s">
        <v>76</v>
      </c>
      <c r="G10045">
        <v>295</v>
      </c>
      <c r="H10045" t="s">
        <v>16</v>
      </c>
      <c r="I10045" t="s">
        <v>40</v>
      </c>
      <c r="J10045" t="s">
        <v>18</v>
      </c>
      <c r="K10045">
        <v>0.999</v>
      </c>
      <c r="L10045">
        <v>5.7400000000000003E-3</v>
      </c>
      <c r="M10045">
        <v>0.13600000000000001</v>
      </c>
      <c r="S10045" t="str">
        <f t="shared" si="313"/>
        <v/>
      </c>
      <c r="T10045">
        <f t="shared" si="314"/>
        <v>0.999</v>
      </c>
    </row>
    <row r="10046" spans="1:20" x14ac:dyDescent="0.3">
      <c r="A10046" t="s">
        <v>75</v>
      </c>
      <c r="B10046">
        <v>295</v>
      </c>
      <c r="C10046" t="s">
        <v>12</v>
      </c>
      <c r="D10046" t="s">
        <v>41</v>
      </c>
      <c r="E10046" t="s">
        <v>14</v>
      </c>
      <c r="F10046" t="s">
        <v>76</v>
      </c>
      <c r="G10046">
        <v>295</v>
      </c>
      <c r="H10046" t="s">
        <v>16</v>
      </c>
      <c r="I10046" t="s">
        <v>42</v>
      </c>
      <c r="J10046" t="s">
        <v>56</v>
      </c>
      <c r="K10046">
        <v>0.38800000000000001</v>
      </c>
      <c r="L10046">
        <v>0.106</v>
      </c>
      <c r="M10046">
        <v>0.89600000000000002</v>
      </c>
      <c r="S10046" t="str">
        <f t="shared" si="313"/>
        <v/>
      </c>
      <c r="T10046">
        <f t="shared" si="314"/>
        <v>0.38800000000000001</v>
      </c>
    </row>
    <row r="10047" spans="1:20" x14ac:dyDescent="0.3">
      <c r="A10047" t="s">
        <v>75</v>
      </c>
      <c r="B10047">
        <v>295</v>
      </c>
      <c r="C10047" t="s">
        <v>12</v>
      </c>
      <c r="D10047" t="s">
        <v>43</v>
      </c>
      <c r="E10047" t="s">
        <v>14</v>
      </c>
      <c r="F10047" t="s">
        <v>76</v>
      </c>
      <c r="G10047">
        <v>295</v>
      </c>
      <c r="H10047" t="s">
        <v>16</v>
      </c>
      <c r="I10047" t="s">
        <v>44</v>
      </c>
      <c r="J10047" t="s">
        <v>18</v>
      </c>
      <c r="K10047">
        <v>1</v>
      </c>
      <c r="L10047">
        <v>2.5999999999999998E-4</v>
      </c>
      <c r="M10047">
        <v>1.8000000000000001E-4</v>
      </c>
      <c r="S10047" t="str">
        <f t="shared" ref="S10047:S10110" si="315">IF(I10047="  Q",K10047,"")</f>
        <v/>
      </c>
      <c r="T10047">
        <f t="shared" si="314"/>
        <v>1</v>
      </c>
    </row>
    <row r="10048" spans="1:20" x14ac:dyDescent="0.3">
      <c r="A10048" t="s">
        <v>75</v>
      </c>
      <c r="B10048">
        <v>295</v>
      </c>
      <c r="C10048" t="s">
        <v>12</v>
      </c>
      <c r="D10048" t="s">
        <v>45</v>
      </c>
      <c r="E10048" t="s">
        <v>14</v>
      </c>
      <c r="F10048" t="s">
        <v>76</v>
      </c>
      <c r="G10048">
        <v>295</v>
      </c>
      <c r="H10048" t="s">
        <v>16</v>
      </c>
      <c r="I10048" t="s">
        <v>46</v>
      </c>
      <c r="J10048" t="s">
        <v>18</v>
      </c>
      <c r="K10048">
        <v>0.999</v>
      </c>
      <c r="L10048">
        <v>5.7400000000000003E-3</v>
      </c>
      <c r="M10048">
        <v>0.13600000000000001</v>
      </c>
      <c r="S10048" t="str">
        <f t="shared" si="315"/>
        <v/>
      </c>
      <c r="T10048">
        <f t="shared" si="314"/>
        <v>0.999</v>
      </c>
    </row>
    <row r="10049" spans="1:20" x14ac:dyDescent="0.3">
      <c r="A10049" t="s">
        <v>75</v>
      </c>
      <c r="B10049">
        <v>295</v>
      </c>
      <c r="C10049" t="s">
        <v>12</v>
      </c>
      <c r="D10049" t="s">
        <v>47</v>
      </c>
      <c r="E10049" t="s">
        <v>14</v>
      </c>
      <c r="F10049" t="s">
        <v>76</v>
      </c>
      <c r="G10049">
        <v>295</v>
      </c>
      <c r="H10049" t="s">
        <v>16</v>
      </c>
      <c r="I10049" t="s">
        <v>48</v>
      </c>
      <c r="J10049" t="s">
        <v>18</v>
      </c>
      <c r="K10049">
        <v>0.999</v>
      </c>
      <c r="L10049">
        <v>5.7400000000000003E-3</v>
      </c>
      <c r="M10049">
        <v>0.13600000000000001</v>
      </c>
      <c r="S10049" t="str">
        <f t="shared" si="315"/>
        <v/>
      </c>
      <c r="T10049">
        <f t="shared" si="314"/>
        <v>0.999</v>
      </c>
    </row>
    <row r="10050" spans="1:20" x14ac:dyDescent="0.3">
      <c r="A10050" t="s">
        <v>75</v>
      </c>
      <c r="B10050">
        <v>295</v>
      </c>
      <c r="C10050" t="s">
        <v>12</v>
      </c>
      <c r="D10050" t="s">
        <v>49</v>
      </c>
      <c r="E10050" t="s">
        <v>14</v>
      </c>
      <c r="F10050" t="s">
        <v>76</v>
      </c>
      <c r="G10050">
        <v>295</v>
      </c>
      <c r="H10050" t="s">
        <v>16</v>
      </c>
      <c r="I10050" t="s">
        <v>50</v>
      </c>
      <c r="J10050" t="s">
        <v>18</v>
      </c>
      <c r="K10050">
        <v>0.999</v>
      </c>
      <c r="L10050">
        <v>5.7400000000000003E-3</v>
      </c>
      <c r="M10050">
        <v>0.13600000000000001</v>
      </c>
      <c r="S10050" t="str">
        <f t="shared" si="315"/>
        <v/>
      </c>
      <c r="T10050">
        <f t="shared" si="314"/>
        <v>0.999</v>
      </c>
    </row>
    <row r="10051" spans="1:20" x14ac:dyDescent="0.3">
      <c r="A10051" t="s">
        <v>75</v>
      </c>
      <c r="B10051">
        <v>295</v>
      </c>
      <c r="C10051" t="s">
        <v>12</v>
      </c>
      <c r="D10051" t="s">
        <v>51</v>
      </c>
      <c r="E10051" t="s">
        <v>14</v>
      </c>
      <c r="F10051" t="s">
        <v>76</v>
      </c>
      <c r="G10051">
        <v>295</v>
      </c>
      <c r="H10051" t="s">
        <v>16</v>
      </c>
      <c r="I10051" t="s">
        <v>52</v>
      </c>
      <c r="J10051" t="s">
        <v>18</v>
      </c>
      <c r="K10051">
        <v>1</v>
      </c>
      <c r="L10051">
        <v>2.5999999999999998E-4</v>
      </c>
      <c r="M10051">
        <v>1.8000000000000001E-4</v>
      </c>
      <c r="S10051" t="str">
        <f t="shared" si="315"/>
        <v/>
      </c>
      <c r="T10051">
        <f t="shared" ref="T10051:T10114" si="316">IF(S10051="",K10051,"")</f>
        <v>1</v>
      </c>
    </row>
    <row r="10052" spans="1:20" x14ac:dyDescent="0.3">
      <c r="A10052" t="s">
        <v>75</v>
      </c>
      <c r="B10052">
        <v>295</v>
      </c>
      <c r="C10052" t="s">
        <v>12</v>
      </c>
      <c r="D10052" t="s">
        <v>53</v>
      </c>
      <c r="E10052" t="s">
        <v>14</v>
      </c>
      <c r="F10052" t="s">
        <v>76</v>
      </c>
      <c r="G10052">
        <v>295</v>
      </c>
      <c r="H10052" t="s">
        <v>16</v>
      </c>
      <c r="I10052" t="s">
        <v>54</v>
      </c>
      <c r="J10052" t="s">
        <v>18</v>
      </c>
      <c r="K10052">
        <v>1</v>
      </c>
      <c r="L10052">
        <v>2.5999999999999998E-4</v>
      </c>
      <c r="M10052">
        <v>1.8000000000000001E-4</v>
      </c>
      <c r="S10052" t="str">
        <f t="shared" si="315"/>
        <v/>
      </c>
      <c r="T10052">
        <f t="shared" si="316"/>
        <v>1</v>
      </c>
    </row>
    <row r="10053" spans="1:20" x14ac:dyDescent="0.3">
      <c r="A10053" t="s">
        <v>75</v>
      </c>
      <c r="B10053">
        <v>311</v>
      </c>
      <c r="C10053" t="s">
        <v>12</v>
      </c>
      <c r="D10053" t="s">
        <v>13</v>
      </c>
      <c r="E10053" t="s">
        <v>14</v>
      </c>
      <c r="F10053" t="s">
        <v>76</v>
      </c>
      <c r="G10053">
        <v>311</v>
      </c>
      <c r="H10053" t="s">
        <v>16</v>
      </c>
      <c r="I10053" t="s">
        <v>17</v>
      </c>
      <c r="J10053" t="s">
        <v>18</v>
      </c>
      <c r="K10053">
        <v>0.98299999999999998</v>
      </c>
      <c r="L10053">
        <v>3.8699999999999998E-2</v>
      </c>
      <c r="M10053">
        <v>0.745</v>
      </c>
      <c r="S10053">
        <f t="shared" si="315"/>
        <v>0.98299999999999998</v>
      </c>
      <c r="T10053" t="str">
        <f t="shared" si="316"/>
        <v/>
      </c>
    </row>
    <row r="10054" spans="1:20" x14ac:dyDescent="0.3">
      <c r="A10054" t="s">
        <v>75</v>
      </c>
      <c r="B10054">
        <v>311</v>
      </c>
      <c r="C10054" t="s">
        <v>12</v>
      </c>
      <c r="D10054" t="s">
        <v>19</v>
      </c>
      <c r="E10054" t="s">
        <v>14</v>
      </c>
      <c r="F10054" t="s">
        <v>76</v>
      </c>
      <c r="G10054">
        <v>311</v>
      </c>
      <c r="H10054" t="s">
        <v>16</v>
      </c>
      <c r="I10054" t="s">
        <v>20</v>
      </c>
      <c r="J10054" t="s">
        <v>55</v>
      </c>
      <c r="K10054">
        <v>0.91200000000000003</v>
      </c>
      <c r="L10054">
        <v>6.0600000000000001E-2</v>
      </c>
      <c r="M10054">
        <v>0.81399999999999995</v>
      </c>
      <c r="S10054" t="str">
        <f t="shared" si="315"/>
        <v/>
      </c>
      <c r="T10054">
        <f t="shared" si="316"/>
        <v>0.91200000000000003</v>
      </c>
    </row>
    <row r="10055" spans="1:20" x14ac:dyDescent="0.3">
      <c r="A10055" t="s">
        <v>75</v>
      </c>
      <c r="B10055">
        <v>311</v>
      </c>
      <c r="C10055" t="s">
        <v>12</v>
      </c>
      <c r="D10055" t="s">
        <v>21</v>
      </c>
      <c r="E10055" t="s">
        <v>14</v>
      </c>
      <c r="F10055" t="s">
        <v>76</v>
      </c>
      <c r="G10055">
        <v>311</v>
      </c>
      <c r="H10055" t="s">
        <v>16</v>
      </c>
      <c r="I10055" t="s">
        <v>22</v>
      </c>
      <c r="J10055" t="s">
        <v>56</v>
      </c>
      <c r="K10055">
        <v>0.378</v>
      </c>
      <c r="L10055">
        <v>0.107</v>
      </c>
      <c r="M10055">
        <v>0.89700000000000002</v>
      </c>
      <c r="S10055" t="str">
        <f t="shared" si="315"/>
        <v/>
      </c>
      <c r="T10055">
        <f t="shared" si="316"/>
        <v>0.378</v>
      </c>
    </row>
    <row r="10056" spans="1:20" x14ac:dyDescent="0.3">
      <c r="A10056" t="s">
        <v>75</v>
      </c>
      <c r="B10056">
        <v>311</v>
      </c>
      <c r="C10056" t="s">
        <v>12</v>
      </c>
      <c r="D10056" t="s">
        <v>23</v>
      </c>
      <c r="E10056" t="s">
        <v>14</v>
      </c>
      <c r="F10056" t="s">
        <v>76</v>
      </c>
      <c r="G10056">
        <v>311</v>
      </c>
      <c r="H10056" t="s">
        <v>16</v>
      </c>
      <c r="I10056" t="s">
        <v>24</v>
      </c>
      <c r="J10056" t="s">
        <v>56</v>
      </c>
      <c r="K10056">
        <v>2.1000000000000001E-2</v>
      </c>
      <c r="L10056">
        <v>0.19600000000000001</v>
      </c>
      <c r="M10056">
        <v>0.95099999999999996</v>
      </c>
      <c r="S10056" t="str">
        <f t="shared" si="315"/>
        <v/>
      </c>
      <c r="T10056">
        <f t="shared" si="316"/>
        <v>2.1000000000000001E-2</v>
      </c>
    </row>
    <row r="10057" spans="1:20" x14ac:dyDescent="0.3">
      <c r="A10057" t="s">
        <v>75</v>
      </c>
      <c r="B10057">
        <v>311</v>
      </c>
      <c r="C10057" t="s">
        <v>12</v>
      </c>
      <c r="D10057" t="s">
        <v>25</v>
      </c>
      <c r="E10057" t="s">
        <v>14</v>
      </c>
      <c r="F10057" t="s">
        <v>76</v>
      </c>
      <c r="G10057">
        <v>311</v>
      </c>
      <c r="H10057" t="s">
        <v>16</v>
      </c>
      <c r="I10057" t="s">
        <v>26</v>
      </c>
      <c r="J10057" t="s">
        <v>56</v>
      </c>
      <c r="K10057">
        <v>0.314</v>
      </c>
      <c r="L10057">
        <v>0.112</v>
      </c>
      <c r="M10057">
        <v>0.90300000000000002</v>
      </c>
      <c r="S10057" t="str">
        <f t="shared" si="315"/>
        <v/>
      </c>
      <c r="T10057">
        <f t="shared" si="316"/>
        <v>0.314</v>
      </c>
    </row>
    <row r="10058" spans="1:20" x14ac:dyDescent="0.3">
      <c r="A10058" t="s">
        <v>75</v>
      </c>
      <c r="B10058">
        <v>311</v>
      </c>
      <c r="C10058" t="s">
        <v>12</v>
      </c>
      <c r="D10058" t="s">
        <v>27</v>
      </c>
      <c r="E10058" t="s">
        <v>14</v>
      </c>
      <c r="F10058" t="s">
        <v>76</v>
      </c>
      <c r="G10058">
        <v>311</v>
      </c>
      <c r="H10058" t="s">
        <v>16</v>
      </c>
      <c r="I10058" t="s">
        <v>28</v>
      </c>
      <c r="J10058" t="s">
        <v>55</v>
      </c>
      <c r="K10058">
        <v>0.91200000000000003</v>
      </c>
      <c r="L10058">
        <v>6.0600000000000001E-2</v>
      </c>
      <c r="M10058">
        <v>0.81399999999999995</v>
      </c>
      <c r="S10058" t="str">
        <f t="shared" si="315"/>
        <v/>
      </c>
      <c r="T10058">
        <f t="shared" si="316"/>
        <v>0.91200000000000003</v>
      </c>
    </row>
    <row r="10059" spans="1:20" x14ac:dyDescent="0.3">
      <c r="A10059" t="s">
        <v>75</v>
      </c>
      <c r="B10059">
        <v>311</v>
      </c>
      <c r="C10059" t="s">
        <v>12</v>
      </c>
      <c r="D10059" t="s">
        <v>29</v>
      </c>
      <c r="E10059" t="s">
        <v>14</v>
      </c>
      <c r="F10059" t="s">
        <v>76</v>
      </c>
      <c r="G10059">
        <v>311</v>
      </c>
      <c r="H10059" t="s">
        <v>16</v>
      </c>
      <c r="I10059" t="s">
        <v>30</v>
      </c>
      <c r="J10059" t="s">
        <v>18</v>
      </c>
      <c r="K10059">
        <v>0.996</v>
      </c>
      <c r="L10059">
        <v>2.2200000000000001E-2</v>
      </c>
      <c r="M10059">
        <v>0.54500000000000004</v>
      </c>
      <c r="S10059" t="str">
        <f t="shared" si="315"/>
        <v/>
      </c>
      <c r="T10059">
        <f t="shared" si="316"/>
        <v>0.996</v>
      </c>
    </row>
    <row r="10060" spans="1:20" x14ac:dyDescent="0.3">
      <c r="A10060" t="s">
        <v>75</v>
      </c>
      <c r="B10060">
        <v>311</v>
      </c>
      <c r="C10060" t="s">
        <v>12</v>
      </c>
      <c r="D10060" t="s">
        <v>31</v>
      </c>
      <c r="E10060" t="s">
        <v>14</v>
      </c>
      <c r="F10060" t="s">
        <v>76</v>
      </c>
      <c r="G10060">
        <v>311</v>
      </c>
      <c r="H10060" t="s">
        <v>16</v>
      </c>
      <c r="I10060" t="s">
        <v>32</v>
      </c>
      <c r="J10060" t="s">
        <v>55</v>
      </c>
      <c r="K10060">
        <v>0.91200000000000003</v>
      </c>
      <c r="L10060">
        <v>6.0600000000000001E-2</v>
      </c>
      <c r="M10060">
        <v>0.81399999999999995</v>
      </c>
      <c r="S10060" t="str">
        <f t="shared" si="315"/>
        <v/>
      </c>
      <c r="T10060">
        <f t="shared" si="316"/>
        <v>0.91200000000000003</v>
      </c>
    </row>
    <row r="10061" spans="1:20" x14ac:dyDescent="0.3">
      <c r="A10061" t="s">
        <v>75</v>
      </c>
      <c r="B10061">
        <v>311</v>
      </c>
      <c r="C10061" t="s">
        <v>12</v>
      </c>
      <c r="D10061" t="s">
        <v>33</v>
      </c>
      <c r="E10061" t="s">
        <v>14</v>
      </c>
      <c r="F10061" t="s">
        <v>76</v>
      </c>
      <c r="G10061">
        <v>311</v>
      </c>
      <c r="H10061" t="s">
        <v>16</v>
      </c>
      <c r="I10061" t="s">
        <v>34</v>
      </c>
      <c r="J10061" t="s">
        <v>55</v>
      </c>
      <c r="K10061">
        <v>0.95399999999999996</v>
      </c>
      <c r="L10061">
        <v>5.0999999999999997E-2</v>
      </c>
      <c r="M10061">
        <v>0.78700000000000003</v>
      </c>
      <c r="S10061" t="str">
        <f t="shared" si="315"/>
        <v/>
      </c>
      <c r="T10061">
        <f t="shared" si="316"/>
        <v>0.95399999999999996</v>
      </c>
    </row>
    <row r="10062" spans="1:20" x14ac:dyDescent="0.3">
      <c r="A10062" t="s">
        <v>75</v>
      </c>
      <c r="B10062">
        <v>311</v>
      </c>
      <c r="C10062" t="s">
        <v>12</v>
      </c>
      <c r="D10062" t="s">
        <v>35</v>
      </c>
      <c r="E10062" t="s">
        <v>14</v>
      </c>
      <c r="F10062" t="s">
        <v>76</v>
      </c>
      <c r="G10062">
        <v>311</v>
      </c>
      <c r="H10062" t="s">
        <v>16</v>
      </c>
      <c r="I10062" t="s">
        <v>36</v>
      </c>
      <c r="J10062" t="s">
        <v>55</v>
      </c>
      <c r="K10062">
        <v>0.95399999999999996</v>
      </c>
      <c r="L10062">
        <v>5.0999999999999997E-2</v>
      </c>
      <c r="M10062">
        <v>0.78700000000000003</v>
      </c>
      <c r="S10062" t="str">
        <f t="shared" si="315"/>
        <v/>
      </c>
      <c r="T10062">
        <f t="shared" si="316"/>
        <v>0.95399999999999996</v>
      </c>
    </row>
    <row r="10063" spans="1:20" x14ac:dyDescent="0.3">
      <c r="A10063" t="s">
        <v>75</v>
      </c>
      <c r="B10063">
        <v>311</v>
      </c>
      <c r="C10063" t="s">
        <v>12</v>
      </c>
      <c r="D10063" t="s">
        <v>37</v>
      </c>
      <c r="E10063" t="s">
        <v>14</v>
      </c>
      <c r="F10063" t="s">
        <v>76</v>
      </c>
      <c r="G10063">
        <v>311</v>
      </c>
      <c r="H10063" t="s">
        <v>16</v>
      </c>
      <c r="I10063" t="s">
        <v>38</v>
      </c>
      <c r="J10063" t="s">
        <v>55</v>
      </c>
      <c r="K10063">
        <v>0.91200000000000003</v>
      </c>
      <c r="L10063">
        <v>6.0600000000000001E-2</v>
      </c>
      <c r="M10063">
        <v>0.81399999999999995</v>
      </c>
      <c r="S10063" t="str">
        <f t="shared" si="315"/>
        <v/>
      </c>
      <c r="T10063">
        <f t="shared" si="316"/>
        <v>0.91200000000000003</v>
      </c>
    </row>
    <row r="10064" spans="1:20" x14ac:dyDescent="0.3">
      <c r="A10064" t="s">
        <v>75</v>
      </c>
      <c r="B10064">
        <v>311</v>
      </c>
      <c r="C10064" t="s">
        <v>12</v>
      </c>
      <c r="D10064" t="s">
        <v>39</v>
      </c>
      <c r="E10064" t="s">
        <v>14</v>
      </c>
      <c r="F10064" t="s">
        <v>76</v>
      </c>
      <c r="G10064">
        <v>311</v>
      </c>
      <c r="H10064" t="s">
        <v>16</v>
      </c>
      <c r="I10064" t="s">
        <v>40</v>
      </c>
      <c r="J10064" t="s">
        <v>18</v>
      </c>
      <c r="K10064">
        <v>0.995</v>
      </c>
      <c r="L10064">
        <v>2.7699999999999999E-2</v>
      </c>
      <c r="M10064">
        <v>0.68100000000000005</v>
      </c>
      <c r="S10064" t="str">
        <f t="shared" si="315"/>
        <v/>
      </c>
      <c r="T10064">
        <f t="shared" si="316"/>
        <v>0.995</v>
      </c>
    </row>
    <row r="10065" spans="1:20" x14ac:dyDescent="0.3">
      <c r="A10065" t="s">
        <v>75</v>
      </c>
      <c r="B10065">
        <v>311</v>
      </c>
      <c r="C10065" t="s">
        <v>12</v>
      </c>
      <c r="D10065" t="s">
        <v>41</v>
      </c>
      <c r="E10065" t="s">
        <v>14</v>
      </c>
      <c r="F10065" t="s">
        <v>76</v>
      </c>
      <c r="G10065">
        <v>311</v>
      </c>
      <c r="H10065" t="s">
        <v>16</v>
      </c>
      <c r="I10065" t="s">
        <v>42</v>
      </c>
      <c r="J10065" t="s">
        <v>56</v>
      </c>
      <c r="K10065">
        <v>0.27700000000000002</v>
      </c>
      <c r="L10065">
        <v>0.11600000000000001</v>
      </c>
      <c r="M10065">
        <v>0.90800000000000003</v>
      </c>
      <c r="S10065" t="str">
        <f t="shared" si="315"/>
        <v/>
      </c>
      <c r="T10065">
        <f t="shared" si="316"/>
        <v>0.27700000000000002</v>
      </c>
    </row>
    <row r="10066" spans="1:20" x14ac:dyDescent="0.3">
      <c r="A10066" t="s">
        <v>75</v>
      </c>
      <c r="B10066">
        <v>311</v>
      </c>
      <c r="C10066" t="s">
        <v>12</v>
      </c>
      <c r="D10066" t="s">
        <v>43</v>
      </c>
      <c r="E10066" t="s">
        <v>14</v>
      </c>
      <c r="F10066" t="s">
        <v>76</v>
      </c>
      <c r="G10066">
        <v>311</v>
      </c>
      <c r="H10066" t="s">
        <v>16</v>
      </c>
      <c r="I10066" t="s">
        <v>44</v>
      </c>
      <c r="J10066" t="s">
        <v>18</v>
      </c>
      <c r="K10066">
        <v>0.996</v>
      </c>
      <c r="L10066">
        <v>2.2200000000000001E-2</v>
      </c>
      <c r="M10066">
        <v>0.54500000000000004</v>
      </c>
      <c r="S10066" t="str">
        <f t="shared" si="315"/>
        <v/>
      </c>
      <c r="T10066">
        <f t="shared" si="316"/>
        <v>0.996</v>
      </c>
    </row>
    <row r="10067" spans="1:20" x14ac:dyDescent="0.3">
      <c r="A10067" t="s">
        <v>75</v>
      </c>
      <c r="B10067">
        <v>311</v>
      </c>
      <c r="C10067" t="s">
        <v>12</v>
      </c>
      <c r="D10067" t="s">
        <v>45</v>
      </c>
      <c r="E10067" t="s">
        <v>14</v>
      </c>
      <c r="F10067" t="s">
        <v>76</v>
      </c>
      <c r="G10067">
        <v>311</v>
      </c>
      <c r="H10067" t="s">
        <v>16</v>
      </c>
      <c r="I10067" t="s">
        <v>46</v>
      </c>
      <c r="J10067" t="s">
        <v>18</v>
      </c>
      <c r="K10067">
        <v>0.98699999999999999</v>
      </c>
      <c r="L10067">
        <v>3.5999999999999997E-2</v>
      </c>
      <c r="M10067">
        <v>0.73099999999999998</v>
      </c>
      <c r="S10067" t="str">
        <f t="shared" si="315"/>
        <v/>
      </c>
      <c r="T10067">
        <f t="shared" si="316"/>
        <v>0.98699999999999999</v>
      </c>
    </row>
    <row r="10068" spans="1:20" x14ac:dyDescent="0.3">
      <c r="A10068" t="s">
        <v>75</v>
      </c>
      <c r="B10068">
        <v>311</v>
      </c>
      <c r="C10068" t="s">
        <v>12</v>
      </c>
      <c r="D10068" t="s">
        <v>47</v>
      </c>
      <c r="E10068" t="s">
        <v>14</v>
      </c>
      <c r="F10068" t="s">
        <v>76</v>
      </c>
      <c r="G10068">
        <v>311</v>
      </c>
      <c r="H10068" t="s">
        <v>16</v>
      </c>
      <c r="I10068" t="s">
        <v>48</v>
      </c>
      <c r="J10068" t="s">
        <v>18</v>
      </c>
      <c r="K10068">
        <v>0.996</v>
      </c>
      <c r="L10068">
        <v>2.2200000000000001E-2</v>
      </c>
      <c r="M10068">
        <v>0.54500000000000004</v>
      </c>
      <c r="S10068" t="str">
        <f t="shared" si="315"/>
        <v/>
      </c>
      <c r="T10068">
        <f t="shared" si="316"/>
        <v>0.996</v>
      </c>
    </row>
    <row r="10069" spans="1:20" x14ac:dyDescent="0.3">
      <c r="A10069" t="s">
        <v>75</v>
      </c>
      <c r="B10069">
        <v>311</v>
      </c>
      <c r="C10069" t="s">
        <v>12</v>
      </c>
      <c r="D10069" t="s">
        <v>49</v>
      </c>
      <c r="E10069" t="s">
        <v>14</v>
      </c>
      <c r="F10069" t="s">
        <v>76</v>
      </c>
      <c r="G10069">
        <v>311</v>
      </c>
      <c r="H10069" t="s">
        <v>16</v>
      </c>
      <c r="I10069" t="s">
        <v>50</v>
      </c>
      <c r="J10069" t="s">
        <v>55</v>
      </c>
      <c r="K10069">
        <v>0.94</v>
      </c>
      <c r="L10069">
        <v>5.6000000000000001E-2</v>
      </c>
      <c r="M10069">
        <v>0.79900000000000004</v>
      </c>
      <c r="S10069" t="str">
        <f t="shared" si="315"/>
        <v/>
      </c>
      <c r="T10069">
        <f t="shared" si="316"/>
        <v>0.94</v>
      </c>
    </row>
    <row r="10070" spans="1:20" x14ac:dyDescent="0.3">
      <c r="A10070" t="s">
        <v>75</v>
      </c>
      <c r="B10070">
        <v>311</v>
      </c>
      <c r="C10070" t="s">
        <v>12</v>
      </c>
      <c r="D10070" t="s">
        <v>51</v>
      </c>
      <c r="E10070" t="s">
        <v>14</v>
      </c>
      <c r="F10070" t="s">
        <v>76</v>
      </c>
      <c r="G10070">
        <v>311</v>
      </c>
      <c r="H10070" t="s">
        <v>16</v>
      </c>
      <c r="I10070" t="s">
        <v>52</v>
      </c>
      <c r="J10070" t="s">
        <v>18</v>
      </c>
      <c r="K10070">
        <v>0.996</v>
      </c>
      <c r="L10070">
        <v>2.2200000000000001E-2</v>
      </c>
      <c r="M10070">
        <v>0.54500000000000004</v>
      </c>
      <c r="S10070" t="str">
        <f t="shared" si="315"/>
        <v/>
      </c>
      <c r="T10070">
        <f t="shared" si="316"/>
        <v>0.996</v>
      </c>
    </row>
    <row r="10071" spans="1:20" x14ac:dyDescent="0.3">
      <c r="A10071" t="s">
        <v>75</v>
      </c>
      <c r="B10071">
        <v>311</v>
      </c>
      <c r="C10071" t="s">
        <v>12</v>
      </c>
      <c r="D10071" t="s">
        <v>53</v>
      </c>
      <c r="E10071" t="s">
        <v>14</v>
      </c>
      <c r="F10071" t="s">
        <v>76</v>
      </c>
      <c r="G10071">
        <v>311</v>
      </c>
      <c r="H10071" t="s">
        <v>16</v>
      </c>
      <c r="I10071" t="s">
        <v>54</v>
      </c>
      <c r="J10071" t="s">
        <v>18</v>
      </c>
      <c r="K10071">
        <v>0.98699999999999999</v>
      </c>
      <c r="L10071">
        <v>3.5999999999999997E-2</v>
      </c>
      <c r="M10071">
        <v>0.73099999999999998</v>
      </c>
      <c r="S10071" t="str">
        <f t="shared" si="315"/>
        <v/>
      </c>
      <c r="T10071">
        <f t="shared" si="316"/>
        <v>0.98699999999999999</v>
      </c>
    </row>
    <row r="10072" spans="1:20" x14ac:dyDescent="0.3">
      <c r="A10072" t="s">
        <v>75</v>
      </c>
      <c r="B10072">
        <v>330</v>
      </c>
      <c r="C10072" t="s">
        <v>12</v>
      </c>
      <c r="D10072" t="s">
        <v>13</v>
      </c>
      <c r="E10072" t="s">
        <v>14</v>
      </c>
      <c r="F10072" t="s">
        <v>76</v>
      </c>
      <c r="G10072">
        <v>330</v>
      </c>
      <c r="H10072" t="s">
        <v>16</v>
      </c>
      <c r="I10072" t="s">
        <v>17</v>
      </c>
      <c r="J10072" t="s">
        <v>18</v>
      </c>
      <c r="K10072">
        <v>1</v>
      </c>
      <c r="L10072">
        <v>2.5999999999999998E-4</v>
      </c>
      <c r="M10072">
        <v>1.8000000000000001E-4</v>
      </c>
      <c r="S10072">
        <f t="shared" si="315"/>
        <v>1</v>
      </c>
      <c r="T10072" t="str">
        <f t="shared" si="316"/>
        <v/>
      </c>
    </row>
    <row r="10073" spans="1:20" x14ac:dyDescent="0.3">
      <c r="A10073" t="s">
        <v>75</v>
      </c>
      <c r="B10073">
        <v>330</v>
      </c>
      <c r="C10073" t="s">
        <v>12</v>
      </c>
      <c r="D10073" t="s">
        <v>19</v>
      </c>
      <c r="E10073" t="s">
        <v>14</v>
      </c>
      <c r="F10073" t="s">
        <v>76</v>
      </c>
      <c r="G10073">
        <v>330</v>
      </c>
      <c r="H10073" t="s">
        <v>16</v>
      </c>
      <c r="I10073" t="s">
        <v>20</v>
      </c>
      <c r="J10073" t="s">
        <v>18</v>
      </c>
      <c r="K10073">
        <v>1</v>
      </c>
      <c r="L10073">
        <v>2.5999999999999998E-4</v>
      </c>
      <c r="M10073">
        <v>1.8000000000000001E-4</v>
      </c>
      <c r="S10073" t="str">
        <f t="shared" si="315"/>
        <v/>
      </c>
      <c r="T10073">
        <f t="shared" si="316"/>
        <v>1</v>
      </c>
    </row>
    <row r="10074" spans="1:20" x14ac:dyDescent="0.3">
      <c r="A10074" t="s">
        <v>75</v>
      </c>
      <c r="B10074">
        <v>330</v>
      </c>
      <c r="C10074" t="s">
        <v>12</v>
      </c>
      <c r="D10074" t="s">
        <v>21</v>
      </c>
      <c r="E10074" t="s">
        <v>14</v>
      </c>
      <c r="F10074" t="s">
        <v>76</v>
      </c>
      <c r="G10074">
        <v>330</v>
      </c>
      <c r="H10074" t="s">
        <v>16</v>
      </c>
      <c r="I10074" t="s">
        <v>22</v>
      </c>
      <c r="J10074" t="s">
        <v>18</v>
      </c>
      <c r="K10074">
        <v>1</v>
      </c>
      <c r="L10074">
        <v>2.5999999999999998E-4</v>
      </c>
      <c r="M10074">
        <v>1.8000000000000001E-4</v>
      </c>
      <c r="S10074" t="str">
        <f t="shared" si="315"/>
        <v/>
      </c>
      <c r="T10074">
        <f t="shared" si="316"/>
        <v>1</v>
      </c>
    </row>
    <row r="10075" spans="1:20" x14ac:dyDescent="0.3">
      <c r="A10075" t="s">
        <v>75</v>
      </c>
      <c r="B10075">
        <v>330</v>
      </c>
      <c r="C10075" t="s">
        <v>12</v>
      </c>
      <c r="D10075" t="s">
        <v>23</v>
      </c>
      <c r="E10075" t="s">
        <v>14</v>
      </c>
      <c r="F10075" t="s">
        <v>76</v>
      </c>
      <c r="G10075">
        <v>330</v>
      </c>
      <c r="H10075" t="s">
        <v>16</v>
      </c>
      <c r="I10075" t="s">
        <v>24</v>
      </c>
      <c r="J10075" t="s">
        <v>55</v>
      </c>
      <c r="K10075">
        <v>0.94199999999999995</v>
      </c>
      <c r="L10075">
        <v>5.5199999999999999E-2</v>
      </c>
      <c r="M10075">
        <v>0.79800000000000004</v>
      </c>
      <c r="S10075" t="str">
        <f t="shared" si="315"/>
        <v/>
      </c>
      <c r="T10075">
        <f t="shared" si="316"/>
        <v>0.94199999999999995</v>
      </c>
    </row>
    <row r="10076" spans="1:20" x14ac:dyDescent="0.3">
      <c r="A10076" t="s">
        <v>75</v>
      </c>
      <c r="B10076">
        <v>330</v>
      </c>
      <c r="C10076" t="s">
        <v>12</v>
      </c>
      <c r="D10076" t="s">
        <v>25</v>
      </c>
      <c r="E10076" t="s">
        <v>14</v>
      </c>
      <c r="F10076" t="s">
        <v>76</v>
      </c>
      <c r="G10076">
        <v>330</v>
      </c>
      <c r="H10076" t="s">
        <v>16</v>
      </c>
      <c r="I10076" t="s">
        <v>26</v>
      </c>
      <c r="J10076" t="s">
        <v>18</v>
      </c>
      <c r="K10076">
        <v>1</v>
      </c>
      <c r="L10076">
        <v>2.5999999999999998E-4</v>
      </c>
      <c r="M10076">
        <v>1.8000000000000001E-4</v>
      </c>
      <c r="S10076" t="str">
        <f t="shared" si="315"/>
        <v/>
      </c>
      <c r="T10076">
        <f t="shared" si="316"/>
        <v>1</v>
      </c>
    </row>
    <row r="10077" spans="1:20" x14ac:dyDescent="0.3">
      <c r="A10077" t="s">
        <v>75</v>
      </c>
      <c r="B10077">
        <v>330</v>
      </c>
      <c r="C10077" t="s">
        <v>12</v>
      </c>
      <c r="D10077" t="s">
        <v>27</v>
      </c>
      <c r="E10077" t="s">
        <v>14</v>
      </c>
      <c r="F10077" t="s">
        <v>76</v>
      </c>
      <c r="G10077">
        <v>330</v>
      </c>
      <c r="H10077" t="s">
        <v>16</v>
      </c>
      <c r="I10077" t="s">
        <v>28</v>
      </c>
      <c r="J10077" t="s">
        <v>18</v>
      </c>
      <c r="K10077">
        <v>1</v>
      </c>
      <c r="L10077">
        <v>2.5999999999999998E-4</v>
      </c>
      <c r="M10077">
        <v>1.8000000000000001E-4</v>
      </c>
      <c r="S10077" t="str">
        <f t="shared" si="315"/>
        <v/>
      </c>
      <c r="T10077">
        <f t="shared" si="316"/>
        <v>1</v>
      </c>
    </row>
    <row r="10078" spans="1:20" x14ac:dyDescent="0.3">
      <c r="A10078" t="s">
        <v>75</v>
      </c>
      <c r="B10078">
        <v>330</v>
      </c>
      <c r="C10078" t="s">
        <v>12</v>
      </c>
      <c r="D10078" t="s">
        <v>29</v>
      </c>
      <c r="E10078" t="s">
        <v>14</v>
      </c>
      <c r="F10078" t="s">
        <v>76</v>
      </c>
      <c r="G10078">
        <v>330</v>
      </c>
      <c r="H10078" t="s">
        <v>16</v>
      </c>
      <c r="I10078" t="s">
        <v>30</v>
      </c>
      <c r="J10078" t="s">
        <v>18</v>
      </c>
      <c r="K10078">
        <v>1</v>
      </c>
      <c r="L10078">
        <v>2.5999999999999998E-4</v>
      </c>
      <c r="M10078">
        <v>1.8000000000000001E-4</v>
      </c>
      <c r="S10078" t="str">
        <f t="shared" si="315"/>
        <v/>
      </c>
      <c r="T10078">
        <f t="shared" si="316"/>
        <v>1</v>
      </c>
    </row>
    <row r="10079" spans="1:20" x14ac:dyDescent="0.3">
      <c r="A10079" t="s">
        <v>75</v>
      </c>
      <c r="B10079">
        <v>330</v>
      </c>
      <c r="C10079" t="s">
        <v>12</v>
      </c>
      <c r="D10079" t="s">
        <v>31</v>
      </c>
      <c r="E10079" t="s">
        <v>14</v>
      </c>
      <c r="F10079" t="s">
        <v>76</v>
      </c>
      <c r="G10079">
        <v>330</v>
      </c>
      <c r="H10079" t="s">
        <v>16</v>
      </c>
      <c r="I10079" t="s">
        <v>32</v>
      </c>
      <c r="J10079" t="s">
        <v>18</v>
      </c>
      <c r="K10079">
        <v>1</v>
      </c>
      <c r="L10079">
        <v>2.5999999999999998E-4</v>
      </c>
      <c r="M10079">
        <v>1.8000000000000001E-4</v>
      </c>
      <c r="S10079" t="str">
        <f t="shared" si="315"/>
        <v/>
      </c>
      <c r="T10079">
        <f t="shared" si="316"/>
        <v>1</v>
      </c>
    </row>
    <row r="10080" spans="1:20" x14ac:dyDescent="0.3">
      <c r="A10080" t="s">
        <v>75</v>
      </c>
      <c r="B10080">
        <v>330</v>
      </c>
      <c r="C10080" t="s">
        <v>12</v>
      </c>
      <c r="D10080" t="s">
        <v>33</v>
      </c>
      <c r="E10080" t="s">
        <v>14</v>
      </c>
      <c r="F10080" t="s">
        <v>76</v>
      </c>
      <c r="G10080">
        <v>330</v>
      </c>
      <c r="H10080" t="s">
        <v>16</v>
      </c>
      <c r="I10080" t="s">
        <v>34</v>
      </c>
      <c r="J10080" t="s">
        <v>18</v>
      </c>
      <c r="K10080">
        <v>1</v>
      </c>
      <c r="L10080">
        <v>2.5999999999999998E-4</v>
      </c>
      <c r="M10080">
        <v>1.8000000000000001E-4</v>
      </c>
      <c r="S10080" t="str">
        <f t="shared" si="315"/>
        <v/>
      </c>
      <c r="T10080">
        <f t="shared" si="316"/>
        <v>1</v>
      </c>
    </row>
    <row r="10081" spans="1:20" x14ac:dyDescent="0.3">
      <c r="A10081" t="s">
        <v>75</v>
      </c>
      <c r="B10081">
        <v>330</v>
      </c>
      <c r="C10081" t="s">
        <v>12</v>
      </c>
      <c r="D10081" t="s">
        <v>35</v>
      </c>
      <c r="E10081" t="s">
        <v>14</v>
      </c>
      <c r="F10081" t="s">
        <v>76</v>
      </c>
      <c r="G10081">
        <v>330</v>
      </c>
      <c r="H10081" t="s">
        <v>16</v>
      </c>
      <c r="I10081" t="s">
        <v>36</v>
      </c>
      <c r="J10081" t="s">
        <v>18</v>
      </c>
      <c r="K10081">
        <v>1</v>
      </c>
      <c r="L10081">
        <v>2.5999999999999998E-4</v>
      </c>
      <c r="M10081">
        <v>1.8000000000000001E-4</v>
      </c>
      <c r="S10081" t="str">
        <f t="shared" si="315"/>
        <v/>
      </c>
      <c r="T10081">
        <f t="shared" si="316"/>
        <v>1</v>
      </c>
    </row>
    <row r="10082" spans="1:20" x14ac:dyDescent="0.3">
      <c r="A10082" t="s">
        <v>75</v>
      </c>
      <c r="B10082">
        <v>330</v>
      </c>
      <c r="C10082" t="s">
        <v>12</v>
      </c>
      <c r="D10082" t="s">
        <v>37</v>
      </c>
      <c r="E10082" t="s">
        <v>14</v>
      </c>
      <c r="F10082" t="s">
        <v>76</v>
      </c>
      <c r="G10082">
        <v>330</v>
      </c>
      <c r="H10082" t="s">
        <v>16</v>
      </c>
      <c r="I10082" t="s">
        <v>38</v>
      </c>
      <c r="J10082" t="s">
        <v>18</v>
      </c>
      <c r="K10082">
        <v>1</v>
      </c>
      <c r="L10082">
        <v>2.5999999999999998E-4</v>
      </c>
      <c r="M10082">
        <v>1.8000000000000001E-4</v>
      </c>
      <c r="S10082" t="str">
        <f t="shared" si="315"/>
        <v/>
      </c>
      <c r="T10082">
        <f t="shared" si="316"/>
        <v>1</v>
      </c>
    </row>
    <row r="10083" spans="1:20" x14ac:dyDescent="0.3">
      <c r="A10083" t="s">
        <v>75</v>
      </c>
      <c r="B10083">
        <v>330</v>
      </c>
      <c r="C10083" t="s">
        <v>12</v>
      </c>
      <c r="D10083" t="s">
        <v>39</v>
      </c>
      <c r="E10083" t="s">
        <v>14</v>
      </c>
      <c r="F10083" t="s">
        <v>76</v>
      </c>
      <c r="G10083">
        <v>330</v>
      </c>
      <c r="H10083" t="s">
        <v>16</v>
      </c>
      <c r="I10083" t="s">
        <v>40</v>
      </c>
      <c r="J10083" t="s">
        <v>18</v>
      </c>
      <c r="K10083">
        <v>1</v>
      </c>
      <c r="L10083">
        <v>2.5999999999999998E-4</v>
      </c>
      <c r="M10083">
        <v>1.8000000000000001E-4</v>
      </c>
      <c r="S10083" t="str">
        <f t="shared" si="315"/>
        <v/>
      </c>
      <c r="T10083">
        <f t="shared" si="316"/>
        <v>1</v>
      </c>
    </row>
    <row r="10084" spans="1:20" x14ac:dyDescent="0.3">
      <c r="A10084" t="s">
        <v>75</v>
      </c>
      <c r="B10084">
        <v>330</v>
      </c>
      <c r="C10084" t="s">
        <v>12</v>
      </c>
      <c r="D10084" t="s">
        <v>41</v>
      </c>
      <c r="E10084" t="s">
        <v>14</v>
      </c>
      <c r="F10084" t="s">
        <v>76</v>
      </c>
      <c r="G10084">
        <v>330</v>
      </c>
      <c r="H10084" t="s">
        <v>16</v>
      </c>
      <c r="I10084" t="s">
        <v>42</v>
      </c>
      <c r="J10084" t="s">
        <v>18</v>
      </c>
      <c r="K10084">
        <v>0.97199999999999998</v>
      </c>
      <c r="L10084">
        <v>4.4200000000000003E-2</v>
      </c>
      <c r="M10084">
        <v>0.76600000000000001</v>
      </c>
      <c r="S10084" t="str">
        <f t="shared" si="315"/>
        <v/>
      </c>
      <c r="T10084">
        <f t="shared" si="316"/>
        <v>0.97199999999999998</v>
      </c>
    </row>
    <row r="10085" spans="1:20" x14ac:dyDescent="0.3">
      <c r="A10085" t="s">
        <v>75</v>
      </c>
      <c r="B10085">
        <v>330</v>
      </c>
      <c r="C10085" t="s">
        <v>12</v>
      </c>
      <c r="D10085" t="s">
        <v>43</v>
      </c>
      <c r="E10085" t="s">
        <v>14</v>
      </c>
      <c r="F10085" t="s">
        <v>76</v>
      </c>
      <c r="G10085">
        <v>330</v>
      </c>
      <c r="H10085" t="s">
        <v>16</v>
      </c>
      <c r="I10085" t="s">
        <v>44</v>
      </c>
      <c r="J10085" t="s">
        <v>18</v>
      </c>
      <c r="K10085">
        <v>1</v>
      </c>
      <c r="L10085">
        <v>2.5999999999999998E-4</v>
      </c>
      <c r="M10085">
        <v>1.8000000000000001E-4</v>
      </c>
      <c r="S10085" t="str">
        <f t="shared" si="315"/>
        <v/>
      </c>
      <c r="T10085">
        <f t="shared" si="316"/>
        <v>1</v>
      </c>
    </row>
    <row r="10086" spans="1:20" x14ac:dyDescent="0.3">
      <c r="A10086" t="s">
        <v>75</v>
      </c>
      <c r="B10086">
        <v>330</v>
      </c>
      <c r="C10086" t="s">
        <v>12</v>
      </c>
      <c r="D10086" t="s">
        <v>45</v>
      </c>
      <c r="E10086" t="s">
        <v>14</v>
      </c>
      <c r="F10086" t="s">
        <v>76</v>
      </c>
      <c r="G10086">
        <v>330</v>
      </c>
      <c r="H10086" t="s">
        <v>16</v>
      </c>
      <c r="I10086" t="s">
        <v>46</v>
      </c>
      <c r="J10086" t="s">
        <v>18</v>
      </c>
      <c r="K10086">
        <v>1</v>
      </c>
      <c r="L10086">
        <v>2.5999999999999998E-4</v>
      </c>
      <c r="M10086">
        <v>1.8000000000000001E-4</v>
      </c>
      <c r="S10086" t="str">
        <f t="shared" si="315"/>
        <v/>
      </c>
      <c r="T10086">
        <f t="shared" si="316"/>
        <v>1</v>
      </c>
    </row>
    <row r="10087" spans="1:20" x14ac:dyDescent="0.3">
      <c r="A10087" t="s">
        <v>75</v>
      </c>
      <c r="B10087">
        <v>330</v>
      </c>
      <c r="C10087" t="s">
        <v>12</v>
      </c>
      <c r="D10087" t="s">
        <v>47</v>
      </c>
      <c r="E10087" t="s">
        <v>14</v>
      </c>
      <c r="F10087" t="s">
        <v>76</v>
      </c>
      <c r="G10087">
        <v>330</v>
      </c>
      <c r="H10087" t="s">
        <v>16</v>
      </c>
      <c r="I10087" t="s">
        <v>48</v>
      </c>
      <c r="J10087" t="s">
        <v>18</v>
      </c>
      <c r="K10087">
        <v>1</v>
      </c>
      <c r="L10087">
        <v>2.5999999999999998E-4</v>
      </c>
      <c r="M10087">
        <v>1.8000000000000001E-4</v>
      </c>
      <c r="S10087" t="str">
        <f t="shared" si="315"/>
        <v/>
      </c>
      <c r="T10087">
        <f t="shared" si="316"/>
        <v>1</v>
      </c>
    </row>
    <row r="10088" spans="1:20" x14ac:dyDescent="0.3">
      <c r="A10088" t="s">
        <v>75</v>
      </c>
      <c r="B10088">
        <v>330</v>
      </c>
      <c r="C10088" t="s">
        <v>12</v>
      </c>
      <c r="D10088" t="s">
        <v>49</v>
      </c>
      <c r="E10088" t="s">
        <v>14</v>
      </c>
      <c r="F10088" t="s">
        <v>76</v>
      </c>
      <c r="G10088">
        <v>330</v>
      </c>
      <c r="H10088" t="s">
        <v>16</v>
      </c>
      <c r="I10088" t="s">
        <v>50</v>
      </c>
      <c r="J10088" t="s">
        <v>18</v>
      </c>
      <c r="K10088">
        <v>1</v>
      </c>
      <c r="L10088">
        <v>2.5999999999999998E-4</v>
      </c>
      <c r="M10088">
        <v>1.8000000000000001E-4</v>
      </c>
      <c r="S10088" t="str">
        <f t="shared" si="315"/>
        <v/>
      </c>
      <c r="T10088">
        <f t="shared" si="316"/>
        <v>1</v>
      </c>
    </row>
    <row r="10089" spans="1:20" x14ac:dyDescent="0.3">
      <c r="A10089" t="s">
        <v>75</v>
      </c>
      <c r="B10089">
        <v>330</v>
      </c>
      <c r="C10089" t="s">
        <v>12</v>
      </c>
      <c r="D10089" t="s">
        <v>51</v>
      </c>
      <c r="E10089" t="s">
        <v>14</v>
      </c>
      <c r="F10089" t="s">
        <v>76</v>
      </c>
      <c r="G10089">
        <v>330</v>
      </c>
      <c r="H10089" t="s">
        <v>16</v>
      </c>
      <c r="I10089" t="s">
        <v>52</v>
      </c>
      <c r="J10089" t="s">
        <v>18</v>
      </c>
      <c r="K10089">
        <v>1</v>
      </c>
      <c r="L10089">
        <v>2.5999999999999998E-4</v>
      </c>
      <c r="M10089">
        <v>1.8000000000000001E-4</v>
      </c>
      <c r="S10089" t="str">
        <f t="shared" si="315"/>
        <v/>
      </c>
      <c r="T10089">
        <f t="shared" si="316"/>
        <v>1</v>
      </c>
    </row>
    <row r="10090" spans="1:20" x14ac:dyDescent="0.3">
      <c r="A10090" t="s">
        <v>75</v>
      </c>
      <c r="B10090">
        <v>330</v>
      </c>
      <c r="C10090" t="s">
        <v>12</v>
      </c>
      <c r="D10090" t="s">
        <v>53</v>
      </c>
      <c r="E10090" t="s">
        <v>14</v>
      </c>
      <c r="F10090" t="s">
        <v>76</v>
      </c>
      <c r="G10090">
        <v>330</v>
      </c>
      <c r="H10090" t="s">
        <v>16</v>
      </c>
      <c r="I10090" t="s">
        <v>54</v>
      </c>
      <c r="J10090" t="s">
        <v>18</v>
      </c>
      <c r="K10090">
        <v>1</v>
      </c>
      <c r="L10090">
        <v>2.5999999999999998E-4</v>
      </c>
      <c r="M10090">
        <v>1.8000000000000001E-4</v>
      </c>
      <c r="S10090" t="str">
        <f t="shared" si="315"/>
        <v/>
      </c>
      <c r="T10090">
        <f t="shared" si="316"/>
        <v>1</v>
      </c>
    </row>
    <row r="10091" spans="1:20" x14ac:dyDescent="0.3">
      <c r="A10091" t="s">
        <v>75</v>
      </c>
      <c r="B10091">
        <v>335</v>
      </c>
      <c r="C10091" t="s">
        <v>12</v>
      </c>
      <c r="D10091" t="s">
        <v>13</v>
      </c>
      <c r="E10091" t="s">
        <v>14</v>
      </c>
      <c r="F10091" t="s">
        <v>76</v>
      </c>
      <c r="G10091">
        <v>335</v>
      </c>
      <c r="H10091" t="s">
        <v>16</v>
      </c>
      <c r="I10091" t="s">
        <v>17</v>
      </c>
      <c r="J10091" t="s">
        <v>18</v>
      </c>
      <c r="K10091">
        <v>0.998</v>
      </c>
      <c r="L10091">
        <v>1.12E-2</v>
      </c>
      <c r="M10091">
        <v>0.27300000000000002</v>
      </c>
      <c r="S10091">
        <f t="shared" si="315"/>
        <v>0.998</v>
      </c>
      <c r="T10091" t="str">
        <f t="shared" si="316"/>
        <v/>
      </c>
    </row>
    <row r="10092" spans="1:20" x14ac:dyDescent="0.3">
      <c r="A10092" t="s">
        <v>75</v>
      </c>
      <c r="B10092">
        <v>335</v>
      </c>
      <c r="C10092" t="s">
        <v>12</v>
      </c>
      <c r="D10092" t="s">
        <v>19</v>
      </c>
      <c r="E10092" t="s">
        <v>14</v>
      </c>
      <c r="F10092" t="s">
        <v>76</v>
      </c>
      <c r="G10092">
        <v>335</v>
      </c>
      <c r="H10092" t="s">
        <v>16</v>
      </c>
      <c r="I10092" t="s">
        <v>20</v>
      </c>
      <c r="J10092" t="s">
        <v>18</v>
      </c>
      <c r="K10092">
        <v>0.99199999999999999</v>
      </c>
      <c r="L10092">
        <v>3.1399999999999997E-2</v>
      </c>
      <c r="M10092">
        <v>0.70399999999999996</v>
      </c>
      <c r="S10092" t="str">
        <f t="shared" si="315"/>
        <v/>
      </c>
      <c r="T10092">
        <f t="shared" si="316"/>
        <v>0.99199999999999999</v>
      </c>
    </row>
    <row r="10093" spans="1:20" x14ac:dyDescent="0.3">
      <c r="A10093" t="s">
        <v>75</v>
      </c>
      <c r="B10093">
        <v>335</v>
      </c>
      <c r="C10093" t="s">
        <v>12</v>
      </c>
      <c r="D10093" t="s">
        <v>21</v>
      </c>
      <c r="E10093" t="s">
        <v>14</v>
      </c>
      <c r="F10093" t="s">
        <v>76</v>
      </c>
      <c r="G10093">
        <v>335</v>
      </c>
      <c r="H10093" t="s">
        <v>16</v>
      </c>
      <c r="I10093" t="s">
        <v>22</v>
      </c>
      <c r="J10093" t="s">
        <v>55</v>
      </c>
      <c r="K10093">
        <v>0.89700000000000002</v>
      </c>
      <c r="L10093">
        <v>6.3E-2</v>
      </c>
      <c r="M10093">
        <v>0.81899999999999995</v>
      </c>
      <c r="S10093" t="str">
        <f t="shared" si="315"/>
        <v/>
      </c>
      <c r="T10093">
        <f t="shared" si="316"/>
        <v>0.89700000000000002</v>
      </c>
    </row>
    <row r="10094" spans="1:20" x14ac:dyDescent="0.3">
      <c r="A10094" t="s">
        <v>75</v>
      </c>
      <c r="B10094">
        <v>335</v>
      </c>
      <c r="C10094" t="s">
        <v>12</v>
      </c>
      <c r="D10094" t="s">
        <v>23</v>
      </c>
      <c r="E10094" t="s">
        <v>14</v>
      </c>
      <c r="F10094" t="s">
        <v>76</v>
      </c>
      <c r="G10094">
        <v>335</v>
      </c>
      <c r="H10094" t="s">
        <v>16</v>
      </c>
      <c r="I10094" t="s">
        <v>24</v>
      </c>
      <c r="J10094" t="s">
        <v>56</v>
      </c>
      <c r="K10094">
        <v>0.112</v>
      </c>
      <c r="L10094">
        <v>0.14199999999999999</v>
      </c>
      <c r="M10094">
        <v>0.92700000000000005</v>
      </c>
      <c r="S10094" t="str">
        <f t="shared" si="315"/>
        <v/>
      </c>
      <c r="T10094">
        <f t="shared" si="316"/>
        <v>0.112</v>
      </c>
    </row>
    <row r="10095" spans="1:20" x14ac:dyDescent="0.3">
      <c r="A10095" t="s">
        <v>75</v>
      </c>
      <c r="B10095">
        <v>335</v>
      </c>
      <c r="C10095" t="s">
        <v>12</v>
      </c>
      <c r="D10095" t="s">
        <v>25</v>
      </c>
      <c r="E10095" t="s">
        <v>14</v>
      </c>
      <c r="F10095" t="s">
        <v>76</v>
      </c>
      <c r="G10095">
        <v>335</v>
      </c>
      <c r="H10095" t="s">
        <v>16</v>
      </c>
      <c r="I10095" t="s">
        <v>26</v>
      </c>
      <c r="J10095" t="s">
        <v>55</v>
      </c>
      <c r="K10095">
        <v>0.86799999999999999</v>
      </c>
      <c r="L10095">
        <v>6.59E-2</v>
      </c>
      <c r="M10095">
        <v>0.82799999999999996</v>
      </c>
      <c r="S10095" t="str">
        <f t="shared" si="315"/>
        <v/>
      </c>
      <c r="T10095">
        <f t="shared" si="316"/>
        <v>0.86799999999999999</v>
      </c>
    </row>
    <row r="10096" spans="1:20" x14ac:dyDescent="0.3">
      <c r="A10096" t="s">
        <v>75</v>
      </c>
      <c r="B10096">
        <v>335</v>
      </c>
      <c r="C10096" t="s">
        <v>12</v>
      </c>
      <c r="D10096" t="s">
        <v>27</v>
      </c>
      <c r="E10096" t="s">
        <v>14</v>
      </c>
      <c r="F10096" t="s">
        <v>76</v>
      </c>
      <c r="G10096">
        <v>335</v>
      </c>
      <c r="H10096" t="s">
        <v>16</v>
      </c>
      <c r="I10096" t="s">
        <v>28</v>
      </c>
      <c r="J10096" t="s">
        <v>55</v>
      </c>
      <c r="K10096">
        <v>0.69399999999999995</v>
      </c>
      <c r="L10096">
        <v>8.2799999999999999E-2</v>
      </c>
      <c r="M10096">
        <v>0.86</v>
      </c>
      <c r="S10096" t="str">
        <f t="shared" si="315"/>
        <v/>
      </c>
      <c r="T10096">
        <f t="shared" si="316"/>
        <v>0.69399999999999995</v>
      </c>
    </row>
    <row r="10097" spans="1:20" x14ac:dyDescent="0.3">
      <c r="A10097" t="s">
        <v>75</v>
      </c>
      <c r="B10097">
        <v>335</v>
      </c>
      <c r="C10097" t="s">
        <v>12</v>
      </c>
      <c r="D10097" t="s">
        <v>29</v>
      </c>
      <c r="E10097" t="s">
        <v>14</v>
      </c>
      <c r="F10097" t="s">
        <v>76</v>
      </c>
      <c r="G10097">
        <v>335</v>
      </c>
      <c r="H10097" t="s">
        <v>16</v>
      </c>
      <c r="I10097" t="s">
        <v>30</v>
      </c>
      <c r="J10097" t="s">
        <v>18</v>
      </c>
      <c r="K10097">
        <v>0.999</v>
      </c>
      <c r="L10097">
        <v>5.7400000000000003E-3</v>
      </c>
      <c r="M10097">
        <v>0.13600000000000001</v>
      </c>
      <c r="S10097" t="str">
        <f t="shared" si="315"/>
        <v/>
      </c>
      <c r="T10097">
        <f t="shared" si="316"/>
        <v>0.999</v>
      </c>
    </row>
    <row r="10098" spans="1:20" x14ac:dyDescent="0.3">
      <c r="A10098" t="s">
        <v>75</v>
      </c>
      <c r="B10098">
        <v>335</v>
      </c>
      <c r="C10098" t="s">
        <v>12</v>
      </c>
      <c r="D10098" t="s">
        <v>31</v>
      </c>
      <c r="E10098" t="s">
        <v>14</v>
      </c>
      <c r="F10098" t="s">
        <v>76</v>
      </c>
      <c r="G10098">
        <v>335</v>
      </c>
      <c r="H10098" t="s">
        <v>16</v>
      </c>
      <c r="I10098" t="s">
        <v>32</v>
      </c>
      <c r="J10098" t="s">
        <v>55</v>
      </c>
      <c r="K10098">
        <v>0.55400000000000005</v>
      </c>
      <c r="L10098">
        <v>9.4399999999999998E-2</v>
      </c>
      <c r="M10098">
        <v>0.878</v>
      </c>
      <c r="S10098" t="str">
        <f t="shared" si="315"/>
        <v/>
      </c>
      <c r="T10098">
        <f t="shared" si="316"/>
        <v>0.55400000000000005</v>
      </c>
    </row>
    <row r="10099" spans="1:20" x14ac:dyDescent="0.3">
      <c r="A10099" t="s">
        <v>75</v>
      </c>
      <c r="B10099">
        <v>335</v>
      </c>
      <c r="C10099" t="s">
        <v>12</v>
      </c>
      <c r="D10099" t="s">
        <v>33</v>
      </c>
      <c r="E10099" t="s">
        <v>14</v>
      </c>
      <c r="F10099" t="s">
        <v>76</v>
      </c>
      <c r="G10099">
        <v>335</v>
      </c>
      <c r="H10099" t="s">
        <v>16</v>
      </c>
      <c r="I10099" t="s">
        <v>34</v>
      </c>
      <c r="J10099" t="s">
        <v>18</v>
      </c>
      <c r="K10099">
        <v>0.98399999999999999</v>
      </c>
      <c r="L10099">
        <v>3.8100000000000002E-2</v>
      </c>
      <c r="M10099">
        <v>0.74299999999999999</v>
      </c>
      <c r="S10099" t="str">
        <f t="shared" si="315"/>
        <v/>
      </c>
      <c r="T10099">
        <f t="shared" si="316"/>
        <v>0.98399999999999999</v>
      </c>
    </row>
    <row r="10100" spans="1:20" x14ac:dyDescent="0.3">
      <c r="A10100" t="s">
        <v>75</v>
      </c>
      <c r="B10100">
        <v>335</v>
      </c>
      <c r="C10100" t="s">
        <v>12</v>
      </c>
      <c r="D10100" t="s">
        <v>35</v>
      </c>
      <c r="E10100" t="s">
        <v>14</v>
      </c>
      <c r="F10100" t="s">
        <v>76</v>
      </c>
      <c r="G10100">
        <v>335</v>
      </c>
      <c r="H10100" t="s">
        <v>16</v>
      </c>
      <c r="I10100" t="s">
        <v>36</v>
      </c>
      <c r="J10100" t="s">
        <v>18</v>
      </c>
      <c r="K10100">
        <v>0.99199999999999999</v>
      </c>
      <c r="L10100">
        <v>3.1399999999999997E-2</v>
      </c>
      <c r="M10100">
        <v>0.70399999999999996</v>
      </c>
      <c r="S10100" t="str">
        <f t="shared" si="315"/>
        <v/>
      </c>
      <c r="T10100">
        <f t="shared" si="316"/>
        <v>0.99199999999999999</v>
      </c>
    </row>
    <row r="10101" spans="1:20" x14ac:dyDescent="0.3">
      <c r="A10101" t="s">
        <v>75</v>
      </c>
      <c r="B10101">
        <v>335</v>
      </c>
      <c r="C10101" t="s">
        <v>12</v>
      </c>
      <c r="D10101" t="s">
        <v>37</v>
      </c>
      <c r="E10101" t="s">
        <v>14</v>
      </c>
      <c r="F10101" t="s">
        <v>76</v>
      </c>
      <c r="G10101">
        <v>335</v>
      </c>
      <c r="H10101" t="s">
        <v>16</v>
      </c>
      <c r="I10101" t="s">
        <v>38</v>
      </c>
      <c r="J10101" t="s">
        <v>18</v>
      </c>
      <c r="K10101">
        <v>0.95899999999999996</v>
      </c>
      <c r="L10101">
        <v>4.8800000000000003E-2</v>
      </c>
      <c r="M10101">
        <v>0.78200000000000003</v>
      </c>
      <c r="S10101" t="str">
        <f t="shared" si="315"/>
        <v/>
      </c>
      <c r="T10101">
        <f t="shared" si="316"/>
        <v>0.95899999999999996</v>
      </c>
    </row>
    <row r="10102" spans="1:20" x14ac:dyDescent="0.3">
      <c r="A10102" t="s">
        <v>75</v>
      </c>
      <c r="B10102">
        <v>335</v>
      </c>
      <c r="C10102" t="s">
        <v>12</v>
      </c>
      <c r="D10102" t="s">
        <v>39</v>
      </c>
      <c r="E10102" t="s">
        <v>14</v>
      </c>
      <c r="F10102" t="s">
        <v>76</v>
      </c>
      <c r="G10102">
        <v>335</v>
      </c>
      <c r="H10102" t="s">
        <v>16</v>
      </c>
      <c r="I10102" t="s">
        <v>40</v>
      </c>
      <c r="J10102" t="s">
        <v>18</v>
      </c>
      <c r="K10102">
        <v>0.999</v>
      </c>
      <c r="L10102">
        <v>5.7400000000000003E-3</v>
      </c>
      <c r="M10102">
        <v>0.13600000000000001</v>
      </c>
      <c r="S10102" t="str">
        <f t="shared" si="315"/>
        <v/>
      </c>
      <c r="T10102">
        <f t="shared" si="316"/>
        <v>0.999</v>
      </c>
    </row>
    <row r="10103" spans="1:20" x14ac:dyDescent="0.3">
      <c r="A10103" t="s">
        <v>75</v>
      </c>
      <c r="B10103">
        <v>335</v>
      </c>
      <c r="C10103" t="s">
        <v>12</v>
      </c>
      <c r="D10103" t="s">
        <v>41</v>
      </c>
      <c r="E10103" t="s">
        <v>14</v>
      </c>
      <c r="F10103" t="s">
        <v>76</v>
      </c>
      <c r="G10103">
        <v>335</v>
      </c>
      <c r="H10103" t="s">
        <v>16</v>
      </c>
      <c r="I10103" t="s">
        <v>42</v>
      </c>
      <c r="J10103" t="s">
        <v>56</v>
      </c>
      <c r="K10103">
        <v>8.6999999999999994E-2</v>
      </c>
      <c r="L10103">
        <v>0.15</v>
      </c>
      <c r="M10103">
        <v>0.93200000000000005</v>
      </c>
      <c r="S10103" t="str">
        <f t="shared" si="315"/>
        <v/>
      </c>
      <c r="T10103">
        <f t="shared" si="316"/>
        <v>8.6999999999999994E-2</v>
      </c>
    </row>
    <row r="10104" spans="1:20" x14ac:dyDescent="0.3">
      <c r="A10104" t="s">
        <v>75</v>
      </c>
      <c r="B10104">
        <v>335</v>
      </c>
      <c r="C10104" t="s">
        <v>12</v>
      </c>
      <c r="D10104" t="s">
        <v>43</v>
      </c>
      <c r="E10104" t="s">
        <v>14</v>
      </c>
      <c r="F10104" t="s">
        <v>76</v>
      </c>
      <c r="G10104">
        <v>335</v>
      </c>
      <c r="H10104" t="s">
        <v>16</v>
      </c>
      <c r="I10104" t="s">
        <v>44</v>
      </c>
      <c r="J10104" t="s">
        <v>18</v>
      </c>
      <c r="K10104">
        <v>0.999</v>
      </c>
      <c r="L10104">
        <v>5.7400000000000003E-3</v>
      </c>
      <c r="M10104">
        <v>0.13600000000000001</v>
      </c>
      <c r="S10104" t="str">
        <f t="shared" si="315"/>
        <v/>
      </c>
      <c r="T10104">
        <f t="shared" si="316"/>
        <v>0.999</v>
      </c>
    </row>
    <row r="10105" spans="1:20" x14ac:dyDescent="0.3">
      <c r="A10105" t="s">
        <v>75</v>
      </c>
      <c r="B10105">
        <v>335</v>
      </c>
      <c r="C10105" t="s">
        <v>12</v>
      </c>
      <c r="D10105" t="s">
        <v>45</v>
      </c>
      <c r="E10105" t="s">
        <v>14</v>
      </c>
      <c r="F10105" t="s">
        <v>76</v>
      </c>
      <c r="G10105">
        <v>335</v>
      </c>
      <c r="H10105" t="s">
        <v>16</v>
      </c>
      <c r="I10105" t="s">
        <v>46</v>
      </c>
      <c r="J10105" t="s">
        <v>18</v>
      </c>
      <c r="K10105">
        <v>0.98399999999999999</v>
      </c>
      <c r="L10105">
        <v>3.8100000000000002E-2</v>
      </c>
      <c r="M10105">
        <v>0.74299999999999999</v>
      </c>
      <c r="S10105" t="str">
        <f t="shared" si="315"/>
        <v/>
      </c>
      <c r="T10105">
        <f t="shared" si="316"/>
        <v>0.98399999999999999</v>
      </c>
    </row>
    <row r="10106" spans="1:20" x14ac:dyDescent="0.3">
      <c r="A10106" t="s">
        <v>75</v>
      </c>
      <c r="B10106">
        <v>335</v>
      </c>
      <c r="C10106" t="s">
        <v>12</v>
      </c>
      <c r="D10106" t="s">
        <v>47</v>
      </c>
      <c r="E10106" t="s">
        <v>14</v>
      </c>
      <c r="F10106" t="s">
        <v>76</v>
      </c>
      <c r="G10106">
        <v>335</v>
      </c>
      <c r="H10106" t="s">
        <v>16</v>
      </c>
      <c r="I10106" t="s">
        <v>48</v>
      </c>
      <c r="J10106" t="s">
        <v>18</v>
      </c>
      <c r="K10106">
        <v>0.999</v>
      </c>
      <c r="L10106">
        <v>5.7400000000000003E-3</v>
      </c>
      <c r="M10106">
        <v>0.13600000000000001</v>
      </c>
      <c r="S10106" t="str">
        <f t="shared" si="315"/>
        <v/>
      </c>
      <c r="T10106">
        <f t="shared" si="316"/>
        <v>0.999</v>
      </c>
    </row>
    <row r="10107" spans="1:20" x14ac:dyDescent="0.3">
      <c r="A10107" t="s">
        <v>75</v>
      </c>
      <c r="B10107">
        <v>335</v>
      </c>
      <c r="C10107" t="s">
        <v>12</v>
      </c>
      <c r="D10107" t="s">
        <v>49</v>
      </c>
      <c r="E10107" t="s">
        <v>14</v>
      </c>
      <c r="F10107" t="s">
        <v>76</v>
      </c>
      <c r="G10107">
        <v>335</v>
      </c>
      <c r="H10107" t="s">
        <v>16</v>
      </c>
      <c r="I10107" t="s">
        <v>50</v>
      </c>
      <c r="J10107" t="s">
        <v>18</v>
      </c>
      <c r="K10107">
        <v>0.99199999999999999</v>
      </c>
      <c r="L10107">
        <v>3.1399999999999997E-2</v>
      </c>
      <c r="M10107">
        <v>0.70399999999999996</v>
      </c>
      <c r="S10107" t="str">
        <f t="shared" si="315"/>
        <v/>
      </c>
      <c r="T10107">
        <f t="shared" si="316"/>
        <v>0.99199999999999999</v>
      </c>
    </row>
    <row r="10108" spans="1:20" x14ac:dyDescent="0.3">
      <c r="A10108" t="s">
        <v>75</v>
      </c>
      <c r="B10108">
        <v>335</v>
      </c>
      <c r="C10108" t="s">
        <v>12</v>
      </c>
      <c r="D10108" t="s">
        <v>51</v>
      </c>
      <c r="E10108" t="s">
        <v>14</v>
      </c>
      <c r="F10108" t="s">
        <v>76</v>
      </c>
      <c r="G10108">
        <v>335</v>
      </c>
      <c r="H10108" t="s">
        <v>16</v>
      </c>
      <c r="I10108" t="s">
        <v>52</v>
      </c>
      <c r="J10108" t="s">
        <v>18</v>
      </c>
      <c r="K10108">
        <v>0.998</v>
      </c>
      <c r="L10108">
        <v>1.12E-2</v>
      </c>
      <c r="M10108">
        <v>0.27300000000000002</v>
      </c>
      <c r="S10108" t="str">
        <f t="shared" si="315"/>
        <v/>
      </c>
      <c r="T10108">
        <f t="shared" si="316"/>
        <v>0.998</v>
      </c>
    </row>
    <row r="10109" spans="1:20" x14ac:dyDescent="0.3">
      <c r="A10109" t="s">
        <v>75</v>
      </c>
      <c r="B10109">
        <v>335</v>
      </c>
      <c r="C10109" t="s">
        <v>12</v>
      </c>
      <c r="D10109" t="s">
        <v>53</v>
      </c>
      <c r="E10109" t="s">
        <v>14</v>
      </c>
      <c r="F10109" t="s">
        <v>76</v>
      </c>
      <c r="G10109">
        <v>335</v>
      </c>
      <c r="H10109" t="s">
        <v>16</v>
      </c>
      <c r="I10109" t="s">
        <v>54</v>
      </c>
      <c r="J10109" t="s">
        <v>18</v>
      </c>
      <c r="K10109">
        <v>0.99199999999999999</v>
      </c>
      <c r="L10109">
        <v>3.1399999999999997E-2</v>
      </c>
      <c r="M10109">
        <v>0.70399999999999996</v>
      </c>
      <c r="S10109" t="str">
        <f t="shared" si="315"/>
        <v/>
      </c>
      <c r="T10109">
        <f t="shared" si="316"/>
        <v>0.99199999999999999</v>
      </c>
    </row>
    <row r="10110" spans="1:20" x14ac:dyDescent="0.3">
      <c r="A10110" t="s">
        <v>75</v>
      </c>
      <c r="B10110">
        <v>342</v>
      </c>
      <c r="C10110" t="s">
        <v>12</v>
      </c>
      <c r="D10110" t="s">
        <v>13</v>
      </c>
      <c r="E10110" t="s">
        <v>14</v>
      </c>
      <c r="F10110" t="s">
        <v>76</v>
      </c>
      <c r="G10110">
        <v>342</v>
      </c>
      <c r="H10110" t="s">
        <v>16</v>
      </c>
      <c r="I10110" t="s">
        <v>17</v>
      </c>
      <c r="J10110" t="s">
        <v>18</v>
      </c>
      <c r="K10110">
        <v>1</v>
      </c>
      <c r="L10110">
        <v>2.5999999999999998E-4</v>
      </c>
      <c r="M10110">
        <v>1.8000000000000001E-4</v>
      </c>
      <c r="S10110">
        <f t="shared" si="315"/>
        <v>1</v>
      </c>
      <c r="T10110" t="str">
        <f t="shared" si="316"/>
        <v/>
      </c>
    </row>
    <row r="10111" spans="1:20" x14ac:dyDescent="0.3">
      <c r="A10111" t="s">
        <v>75</v>
      </c>
      <c r="B10111">
        <v>342</v>
      </c>
      <c r="C10111" t="s">
        <v>12</v>
      </c>
      <c r="D10111" t="s">
        <v>19</v>
      </c>
      <c r="E10111" t="s">
        <v>14</v>
      </c>
      <c r="F10111" t="s">
        <v>76</v>
      </c>
      <c r="G10111">
        <v>342</v>
      </c>
      <c r="H10111" t="s">
        <v>16</v>
      </c>
      <c r="I10111" t="s">
        <v>20</v>
      </c>
      <c r="J10111" t="s">
        <v>18</v>
      </c>
      <c r="K10111">
        <v>0.998</v>
      </c>
      <c r="L10111">
        <v>1.12E-2</v>
      </c>
      <c r="M10111">
        <v>0.27300000000000002</v>
      </c>
      <c r="S10111" t="str">
        <f t="shared" ref="S10111:S10174" si="317">IF(I10111="  Q",K10111,"")</f>
        <v/>
      </c>
      <c r="T10111">
        <f t="shared" si="316"/>
        <v>0.998</v>
      </c>
    </row>
    <row r="10112" spans="1:20" x14ac:dyDescent="0.3">
      <c r="A10112" t="s">
        <v>75</v>
      </c>
      <c r="B10112">
        <v>342</v>
      </c>
      <c r="C10112" t="s">
        <v>12</v>
      </c>
      <c r="D10112" t="s">
        <v>21</v>
      </c>
      <c r="E10112" t="s">
        <v>14</v>
      </c>
      <c r="F10112" t="s">
        <v>76</v>
      </c>
      <c r="G10112">
        <v>342</v>
      </c>
      <c r="H10112" t="s">
        <v>16</v>
      </c>
      <c r="I10112" t="s">
        <v>22</v>
      </c>
      <c r="J10112" t="s">
        <v>18</v>
      </c>
      <c r="K10112">
        <v>0.99399999999999999</v>
      </c>
      <c r="L10112">
        <v>2.8899999999999999E-2</v>
      </c>
      <c r="M10112">
        <v>0.68899999999999995</v>
      </c>
      <c r="S10112" t="str">
        <f t="shared" si="317"/>
        <v/>
      </c>
      <c r="T10112">
        <f t="shared" si="316"/>
        <v>0.99399999999999999</v>
      </c>
    </row>
    <row r="10113" spans="1:20" x14ac:dyDescent="0.3">
      <c r="A10113" t="s">
        <v>75</v>
      </c>
      <c r="B10113">
        <v>342</v>
      </c>
      <c r="C10113" t="s">
        <v>12</v>
      </c>
      <c r="D10113" t="s">
        <v>23</v>
      </c>
      <c r="E10113" t="s">
        <v>14</v>
      </c>
      <c r="F10113" t="s">
        <v>76</v>
      </c>
      <c r="G10113">
        <v>342</v>
      </c>
      <c r="H10113" t="s">
        <v>16</v>
      </c>
      <c r="I10113" t="s">
        <v>24</v>
      </c>
      <c r="J10113" t="s">
        <v>55</v>
      </c>
      <c r="K10113">
        <v>0.93300000000000005</v>
      </c>
      <c r="L10113">
        <v>5.7299999999999997E-2</v>
      </c>
      <c r="M10113">
        <v>0.80400000000000005</v>
      </c>
      <c r="S10113" t="str">
        <f t="shared" si="317"/>
        <v/>
      </c>
      <c r="T10113">
        <f t="shared" si="316"/>
        <v>0.93300000000000005</v>
      </c>
    </row>
    <row r="10114" spans="1:20" x14ac:dyDescent="0.3">
      <c r="A10114" t="s">
        <v>75</v>
      </c>
      <c r="B10114">
        <v>342</v>
      </c>
      <c r="C10114" t="s">
        <v>12</v>
      </c>
      <c r="D10114" t="s">
        <v>25</v>
      </c>
      <c r="E10114" t="s">
        <v>14</v>
      </c>
      <c r="F10114" t="s">
        <v>76</v>
      </c>
      <c r="G10114">
        <v>342</v>
      </c>
      <c r="H10114" t="s">
        <v>16</v>
      </c>
      <c r="I10114" t="s">
        <v>26</v>
      </c>
      <c r="J10114" t="s">
        <v>18</v>
      </c>
      <c r="K10114">
        <v>0.98699999999999999</v>
      </c>
      <c r="L10114">
        <v>3.5999999999999997E-2</v>
      </c>
      <c r="M10114">
        <v>0.73099999999999998</v>
      </c>
      <c r="S10114" t="str">
        <f t="shared" si="317"/>
        <v/>
      </c>
      <c r="T10114">
        <f t="shared" si="316"/>
        <v>0.98699999999999999</v>
      </c>
    </row>
    <row r="10115" spans="1:20" x14ac:dyDescent="0.3">
      <c r="A10115" t="s">
        <v>75</v>
      </c>
      <c r="B10115">
        <v>342</v>
      </c>
      <c r="C10115" t="s">
        <v>12</v>
      </c>
      <c r="D10115" t="s">
        <v>27</v>
      </c>
      <c r="E10115" t="s">
        <v>14</v>
      </c>
      <c r="F10115" t="s">
        <v>76</v>
      </c>
      <c r="G10115">
        <v>342</v>
      </c>
      <c r="H10115" t="s">
        <v>16</v>
      </c>
      <c r="I10115" t="s">
        <v>28</v>
      </c>
      <c r="J10115" t="s">
        <v>55</v>
      </c>
      <c r="K10115">
        <v>0.82799999999999996</v>
      </c>
      <c r="L10115">
        <v>6.9400000000000003E-2</v>
      </c>
      <c r="M10115">
        <v>0.83799999999999997</v>
      </c>
      <c r="S10115" t="str">
        <f t="shared" si="317"/>
        <v/>
      </c>
      <c r="T10115">
        <f t="shared" ref="T10115:T10178" si="318">IF(S10115="",K10115,"")</f>
        <v>0.82799999999999996</v>
      </c>
    </row>
    <row r="10116" spans="1:20" x14ac:dyDescent="0.3">
      <c r="A10116" t="s">
        <v>75</v>
      </c>
      <c r="B10116">
        <v>342</v>
      </c>
      <c r="C10116" t="s">
        <v>12</v>
      </c>
      <c r="D10116" t="s">
        <v>29</v>
      </c>
      <c r="E10116" t="s">
        <v>14</v>
      </c>
      <c r="F10116" t="s">
        <v>76</v>
      </c>
      <c r="G10116">
        <v>342</v>
      </c>
      <c r="H10116" t="s">
        <v>16</v>
      </c>
      <c r="I10116" t="s">
        <v>30</v>
      </c>
      <c r="J10116" t="s">
        <v>18</v>
      </c>
      <c r="K10116">
        <v>1</v>
      </c>
      <c r="L10116">
        <v>2.5999999999999998E-4</v>
      </c>
      <c r="M10116">
        <v>1.8000000000000001E-4</v>
      </c>
      <c r="S10116" t="str">
        <f t="shared" si="317"/>
        <v/>
      </c>
      <c r="T10116">
        <f t="shared" si="318"/>
        <v>1</v>
      </c>
    </row>
    <row r="10117" spans="1:20" x14ac:dyDescent="0.3">
      <c r="A10117" t="s">
        <v>75</v>
      </c>
      <c r="B10117">
        <v>342</v>
      </c>
      <c r="C10117" t="s">
        <v>12</v>
      </c>
      <c r="D10117" t="s">
        <v>31</v>
      </c>
      <c r="E10117" t="s">
        <v>14</v>
      </c>
      <c r="F10117" t="s">
        <v>76</v>
      </c>
      <c r="G10117">
        <v>342</v>
      </c>
      <c r="H10117" t="s">
        <v>16</v>
      </c>
      <c r="I10117" t="s">
        <v>32</v>
      </c>
      <c r="J10117" t="s">
        <v>18</v>
      </c>
      <c r="K10117">
        <v>0.997</v>
      </c>
      <c r="L10117">
        <v>1.67E-2</v>
      </c>
      <c r="M10117">
        <v>0.40899999999999997</v>
      </c>
      <c r="S10117" t="str">
        <f t="shared" si="317"/>
        <v/>
      </c>
      <c r="T10117">
        <f t="shared" si="318"/>
        <v>0.997</v>
      </c>
    </row>
    <row r="10118" spans="1:20" x14ac:dyDescent="0.3">
      <c r="A10118" t="s">
        <v>75</v>
      </c>
      <c r="B10118">
        <v>342</v>
      </c>
      <c r="C10118" t="s">
        <v>12</v>
      </c>
      <c r="D10118" t="s">
        <v>33</v>
      </c>
      <c r="E10118" t="s">
        <v>14</v>
      </c>
      <c r="F10118" t="s">
        <v>76</v>
      </c>
      <c r="G10118">
        <v>342</v>
      </c>
      <c r="H10118" t="s">
        <v>16</v>
      </c>
      <c r="I10118" t="s">
        <v>34</v>
      </c>
      <c r="J10118" t="s">
        <v>18</v>
      </c>
      <c r="K10118">
        <v>0.998</v>
      </c>
      <c r="L10118">
        <v>1.12E-2</v>
      </c>
      <c r="M10118">
        <v>0.27300000000000002</v>
      </c>
      <c r="S10118" t="str">
        <f t="shared" si="317"/>
        <v/>
      </c>
      <c r="T10118">
        <f t="shared" si="318"/>
        <v>0.998</v>
      </c>
    </row>
    <row r="10119" spans="1:20" x14ac:dyDescent="0.3">
      <c r="A10119" t="s">
        <v>75</v>
      </c>
      <c r="B10119">
        <v>342</v>
      </c>
      <c r="C10119" t="s">
        <v>12</v>
      </c>
      <c r="D10119" t="s">
        <v>35</v>
      </c>
      <c r="E10119" t="s">
        <v>14</v>
      </c>
      <c r="F10119" t="s">
        <v>76</v>
      </c>
      <c r="G10119">
        <v>342</v>
      </c>
      <c r="H10119" t="s">
        <v>16</v>
      </c>
      <c r="I10119" t="s">
        <v>36</v>
      </c>
      <c r="J10119" t="s">
        <v>18</v>
      </c>
      <c r="K10119">
        <v>0.998</v>
      </c>
      <c r="L10119">
        <v>1.12E-2</v>
      </c>
      <c r="M10119">
        <v>0.27300000000000002</v>
      </c>
      <c r="S10119" t="str">
        <f t="shared" si="317"/>
        <v/>
      </c>
      <c r="T10119">
        <f t="shared" si="318"/>
        <v>0.998</v>
      </c>
    </row>
    <row r="10120" spans="1:20" x14ac:dyDescent="0.3">
      <c r="A10120" t="s">
        <v>75</v>
      </c>
      <c r="B10120">
        <v>342</v>
      </c>
      <c r="C10120" t="s">
        <v>12</v>
      </c>
      <c r="D10120" t="s">
        <v>37</v>
      </c>
      <c r="E10120" t="s">
        <v>14</v>
      </c>
      <c r="F10120" t="s">
        <v>76</v>
      </c>
      <c r="G10120">
        <v>342</v>
      </c>
      <c r="H10120" t="s">
        <v>16</v>
      </c>
      <c r="I10120" t="s">
        <v>38</v>
      </c>
      <c r="J10120" t="s">
        <v>18</v>
      </c>
      <c r="K10120">
        <v>0.998</v>
      </c>
      <c r="L10120">
        <v>1.12E-2</v>
      </c>
      <c r="M10120">
        <v>0.27300000000000002</v>
      </c>
      <c r="S10120" t="str">
        <f t="shared" si="317"/>
        <v/>
      </c>
      <c r="T10120">
        <f t="shared" si="318"/>
        <v>0.998</v>
      </c>
    </row>
    <row r="10121" spans="1:20" x14ac:dyDescent="0.3">
      <c r="A10121" t="s">
        <v>75</v>
      </c>
      <c r="B10121">
        <v>342</v>
      </c>
      <c r="C10121" t="s">
        <v>12</v>
      </c>
      <c r="D10121" t="s">
        <v>39</v>
      </c>
      <c r="E10121" t="s">
        <v>14</v>
      </c>
      <c r="F10121" t="s">
        <v>76</v>
      </c>
      <c r="G10121">
        <v>342</v>
      </c>
      <c r="H10121" t="s">
        <v>16</v>
      </c>
      <c r="I10121" t="s">
        <v>40</v>
      </c>
      <c r="J10121" t="s">
        <v>18</v>
      </c>
      <c r="K10121">
        <v>1</v>
      </c>
      <c r="L10121">
        <v>2.5999999999999998E-4</v>
      </c>
      <c r="M10121">
        <v>1.8000000000000001E-4</v>
      </c>
      <c r="S10121" t="str">
        <f t="shared" si="317"/>
        <v/>
      </c>
      <c r="T10121">
        <f t="shared" si="318"/>
        <v>1</v>
      </c>
    </row>
    <row r="10122" spans="1:20" x14ac:dyDescent="0.3">
      <c r="A10122" t="s">
        <v>75</v>
      </c>
      <c r="B10122">
        <v>342</v>
      </c>
      <c r="C10122" t="s">
        <v>12</v>
      </c>
      <c r="D10122" t="s">
        <v>41</v>
      </c>
      <c r="E10122" t="s">
        <v>14</v>
      </c>
      <c r="F10122" t="s">
        <v>76</v>
      </c>
      <c r="G10122">
        <v>342</v>
      </c>
      <c r="H10122" t="s">
        <v>16</v>
      </c>
      <c r="I10122" t="s">
        <v>42</v>
      </c>
      <c r="J10122" t="s">
        <v>55</v>
      </c>
      <c r="K10122">
        <v>0.52900000000000003</v>
      </c>
      <c r="L10122">
        <v>9.5500000000000002E-2</v>
      </c>
      <c r="M10122">
        <v>0.88100000000000001</v>
      </c>
      <c r="S10122" t="str">
        <f t="shared" si="317"/>
        <v/>
      </c>
      <c r="T10122">
        <f t="shared" si="318"/>
        <v>0.52900000000000003</v>
      </c>
    </row>
    <row r="10123" spans="1:20" x14ac:dyDescent="0.3">
      <c r="A10123" t="s">
        <v>75</v>
      </c>
      <c r="B10123">
        <v>342</v>
      </c>
      <c r="C10123" t="s">
        <v>12</v>
      </c>
      <c r="D10123" t="s">
        <v>43</v>
      </c>
      <c r="E10123" t="s">
        <v>14</v>
      </c>
      <c r="F10123" t="s">
        <v>76</v>
      </c>
      <c r="G10123">
        <v>342</v>
      </c>
      <c r="H10123" t="s">
        <v>16</v>
      </c>
      <c r="I10123" t="s">
        <v>44</v>
      </c>
      <c r="J10123" t="s">
        <v>18</v>
      </c>
      <c r="K10123">
        <v>1</v>
      </c>
      <c r="L10123">
        <v>2.5999999999999998E-4</v>
      </c>
      <c r="M10123">
        <v>1.8000000000000001E-4</v>
      </c>
      <c r="S10123" t="str">
        <f t="shared" si="317"/>
        <v/>
      </c>
      <c r="T10123">
        <f t="shared" si="318"/>
        <v>1</v>
      </c>
    </row>
    <row r="10124" spans="1:20" x14ac:dyDescent="0.3">
      <c r="A10124" t="s">
        <v>75</v>
      </c>
      <c r="B10124">
        <v>342</v>
      </c>
      <c r="C10124" t="s">
        <v>12</v>
      </c>
      <c r="D10124" t="s">
        <v>45</v>
      </c>
      <c r="E10124" t="s">
        <v>14</v>
      </c>
      <c r="F10124" t="s">
        <v>76</v>
      </c>
      <c r="G10124">
        <v>342</v>
      </c>
      <c r="H10124" t="s">
        <v>16</v>
      </c>
      <c r="I10124" t="s">
        <v>46</v>
      </c>
      <c r="J10124" t="s">
        <v>18</v>
      </c>
      <c r="K10124">
        <v>0.997</v>
      </c>
      <c r="L10124">
        <v>1.67E-2</v>
      </c>
      <c r="M10124">
        <v>0.40899999999999997</v>
      </c>
      <c r="S10124" t="str">
        <f t="shared" si="317"/>
        <v/>
      </c>
      <c r="T10124">
        <f t="shared" si="318"/>
        <v>0.997</v>
      </c>
    </row>
    <row r="10125" spans="1:20" x14ac:dyDescent="0.3">
      <c r="A10125" t="s">
        <v>75</v>
      </c>
      <c r="B10125">
        <v>342</v>
      </c>
      <c r="C10125" t="s">
        <v>12</v>
      </c>
      <c r="D10125" t="s">
        <v>47</v>
      </c>
      <c r="E10125" t="s">
        <v>14</v>
      </c>
      <c r="F10125" t="s">
        <v>76</v>
      </c>
      <c r="G10125">
        <v>342</v>
      </c>
      <c r="H10125" t="s">
        <v>16</v>
      </c>
      <c r="I10125" t="s">
        <v>48</v>
      </c>
      <c r="J10125" t="s">
        <v>18</v>
      </c>
      <c r="K10125">
        <v>1</v>
      </c>
      <c r="L10125">
        <v>2.5999999999999998E-4</v>
      </c>
      <c r="M10125">
        <v>1.8000000000000001E-4</v>
      </c>
      <c r="S10125" t="str">
        <f t="shared" si="317"/>
        <v/>
      </c>
      <c r="T10125">
        <f t="shared" si="318"/>
        <v>1</v>
      </c>
    </row>
    <row r="10126" spans="1:20" x14ac:dyDescent="0.3">
      <c r="A10126" t="s">
        <v>75</v>
      </c>
      <c r="B10126">
        <v>342</v>
      </c>
      <c r="C10126" t="s">
        <v>12</v>
      </c>
      <c r="D10126" t="s">
        <v>49</v>
      </c>
      <c r="E10126" t="s">
        <v>14</v>
      </c>
      <c r="F10126" t="s">
        <v>76</v>
      </c>
      <c r="G10126">
        <v>342</v>
      </c>
      <c r="H10126" t="s">
        <v>16</v>
      </c>
      <c r="I10126" t="s">
        <v>50</v>
      </c>
      <c r="J10126" t="s">
        <v>18</v>
      </c>
      <c r="K10126">
        <v>0.999</v>
      </c>
      <c r="L10126">
        <v>5.7400000000000003E-3</v>
      </c>
      <c r="M10126">
        <v>0.13600000000000001</v>
      </c>
      <c r="S10126" t="str">
        <f t="shared" si="317"/>
        <v/>
      </c>
      <c r="T10126">
        <f t="shared" si="318"/>
        <v>0.999</v>
      </c>
    </row>
    <row r="10127" spans="1:20" x14ac:dyDescent="0.3">
      <c r="A10127" t="s">
        <v>75</v>
      </c>
      <c r="B10127">
        <v>342</v>
      </c>
      <c r="C10127" t="s">
        <v>12</v>
      </c>
      <c r="D10127" t="s">
        <v>51</v>
      </c>
      <c r="E10127" t="s">
        <v>14</v>
      </c>
      <c r="F10127" t="s">
        <v>76</v>
      </c>
      <c r="G10127">
        <v>342</v>
      </c>
      <c r="H10127" t="s">
        <v>16</v>
      </c>
      <c r="I10127" t="s">
        <v>52</v>
      </c>
      <c r="J10127" t="s">
        <v>18</v>
      </c>
      <c r="K10127">
        <v>1</v>
      </c>
      <c r="L10127">
        <v>2.5999999999999998E-4</v>
      </c>
      <c r="M10127">
        <v>1.8000000000000001E-4</v>
      </c>
      <c r="S10127" t="str">
        <f t="shared" si="317"/>
        <v/>
      </c>
      <c r="T10127">
        <f t="shared" si="318"/>
        <v>1</v>
      </c>
    </row>
    <row r="10128" spans="1:20" x14ac:dyDescent="0.3">
      <c r="A10128" t="s">
        <v>75</v>
      </c>
      <c r="B10128">
        <v>342</v>
      </c>
      <c r="C10128" t="s">
        <v>12</v>
      </c>
      <c r="D10128" t="s">
        <v>53</v>
      </c>
      <c r="E10128" t="s">
        <v>14</v>
      </c>
      <c r="F10128" t="s">
        <v>76</v>
      </c>
      <c r="G10128">
        <v>342</v>
      </c>
      <c r="H10128" t="s">
        <v>16</v>
      </c>
      <c r="I10128" t="s">
        <v>54</v>
      </c>
      <c r="J10128" t="s">
        <v>18</v>
      </c>
      <c r="K10128">
        <v>1</v>
      </c>
      <c r="L10128">
        <v>2.5999999999999998E-4</v>
      </c>
      <c r="M10128">
        <v>1.8000000000000001E-4</v>
      </c>
      <c r="S10128" t="str">
        <f t="shared" si="317"/>
        <v/>
      </c>
      <c r="T10128">
        <f t="shared" si="318"/>
        <v>1</v>
      </c>
    </row>
    <row r="10129" spans="1:20" x14ac:dyDescent="0.3">
      <c r="A10129" t="s">
        <v>75</v>
      </c>
      <c r="B10129">
        <v>351</v>
      </c>
      <c r="C10129" t="s">
        <v>12</v>
      </c>
      <c r="D10129" t="s">
        <v>13</v>
      </c>
      <c r="E10129" t="s">
        <v>14</v>
      </c>
      <c r="F10129" t="s">
        <v>76</v>
      </c>
      <c r="G10129">
        <v>351</v>
      </c>
      <c r="H10129" t="s">
        <v>16</v>
      </c>
      <c r="I10129" t="s">
        <v>17</v>
      </c>
      <c r="J10129" t="s">
        <v>18</v>
      </c>
      <c r="K10129">
        <v>0.99099999999999999</v>
      </c>
      <c r="L10129">
        <v>3.2599999999999997E-2</v>
      </c>
      <c r="M10129">
        <v>0.71099999999999997</v>
      </c>
      <c r="S10129">
        <f t="shared" si="317"/>
        <v>0.99099999999999999</v>
      </c>
      <c r="T10129" t="str">
        <f t="shared" si="318"/>
        <v/>
      </c>
    </row>
    <row r="10130" spans="1:20" x14ac:dyDescent="0.3">
      <c r="A10130" t="s">
        <v>75</v>
      </c>
      <c r="B10130">
        <v>351</v>
      </c>
      <c r="C10130" t="s">
        <v>12</v>
      </c>
      <c r="D10130" t="s">
        <v>19</v>
      </c>
      <c r="E10130" t="s">
        <v>14</v>
      </c>
      <c r="F10130" t="s">
        <v>76</v>
      </c>
      <c r="G10130">
        <v>351</v>
      </c>
      <c r="H10130" t="s">
        <v>16</v>
      </c>
      <c r="I10130" t="s">
        <v>20</v>
      </c>
      <c r="J10130" t="s">
        <v>18</v>
      </c>
      <c r="K10130">
        <v>0.98299999999999998</v>
      </c>
      <c r="L10130">
        <v>3.8699999999999998E-2</v>
      </c>
      <c r="M10130">
        <v>0.745</v>
      </c>
      <c r="S10130" t="str">
        <f t="shared" si="317"/>
        <v/>
      </c>
      <c r="T10130">
        <f t="shared" si="318"/>
        <v>0.98299999999999998</v>
      </c>
    </row>
    <row r="10131" spans="1:20" x14ac:dyDescent="0.3">
      <c r="A10131" t="s">
        <v>75</v>
      </c>
      <c r="B10131">
        <v>351</v>
      </c>
      <c r="C10131" t="s">
        <v>12</v>
      </c>
      <c r="D10131" t="s">
        <v>21</v>
      </c>
      <c r="E10131" t="s">
        <v>14</v>
      </c>
      <c r="F10131" t="s">
        <v>76</v>
      </c>
      <c r="G10131">
        <v>351</v>
      </c>
      <c r="H10131" t="s">
        <v>16</v>
      </c>
      <c r="I10131" t="s">
        <v>22</v>
      </c>
      <c r="J10131" t="s">
        <v>55</v>
      </c>
      <c r="K10131">
        <v>0.69799999999999995</v>
      </c>
      <c r="L10131">
        <v>8.2500000000000004E-2</v>
      </c>
      <c r="M10131">
        <v>0.86</v>
      </c>
      <c r="S10131" t="str">
        <f t="shared" si="317"/>
        <v/>
      </c>
      <c r="T10131">
        <f t="shared" si="318"/>
        <v>0.69799999999999995</v>
      </c>
    </row>
    <row r="10132" spans="1:20" x14ac:dyDescent="0.3">
      <c r="A10132" t="s">
        <v>75</v>
      </c>
      <c r="B10132">
        <v>351</v>
      </c>
      <c r="C10132" t="s">
        <v>12</v>
      </c>
      <c r="D10132" t="s">
        <v>23</v>
      </c>
      <c r="E10132" t="s">
        <v>14</v>
      </c>
      <c r="F10132" t="s">
        <v>76</v>
      </c>
      <c r="G10132">
        <v>351</v>
      </c>
      <c r="H10132" t="s">
        <v>16</v>
      </c>
      <c r="I10132" t="s">
        <v>24</v>
      </c>
      <c r="J10132" t="s">
        <v>55</v>
      </c>
      <c r="K10132">
        <v>0.83499999999999996</v>
      </c>
      <c r="L10132">
        <v>6.8699999999999997E-2</v>
      </c>
      <c r="M10132">
        <v>0.83599999999999997</v>
      </c>
      <c r="S10132" t="str">
        <f t="shared" si="317"/>
        <v/>
      </c>
      <c r="T10132">
        <f t="shared" si="318"/>
        <v>0.83499999999999996</v>
      </c>
    </row>
    <row r="10133" spans="1:20" x14ac:dyDescent="0.3">
      <c r="A10133" t="s">
        <v>75</v>
      </c>
      <c r="B10133">
        <v>351</v>
      </c>
      <c r="C10133" t="s">
        <v>12</v>
      </c>
      <c r="D10133" t="s">
        <v>25</v>
      </c>
      <c r="E10133" t="s">
        <v>14</v>
      </c>
      <c r="F10133" t="s">
        <v>76</v>
      </c>
      <c r="G10133">
        <v>351</v>
      </c>
      <c r="H10133" t="s">
        <v>16</v>
      </c>
      <c r="I10133" t="s">
        <v>26</v>
      </c>
      <c r="J10133" t="s">
        <v>18</v>
      </c>
      <c r="K10133">
        <v>0.999</v>
      </c>
      <c r="L10133">
        <v>5.7400000000000003E-3</v>
      </c>
      <c r="M10133">
        <v>0.13600000000000001</v>
      </c>
      <c r="S10133" t="str">
        <f t="shared" si="317"/>
        <v/>
      </c>
      <c r="T10133">
        <f t="shared" si="318"/>
        <v>0.999</v>
      </c>
    </row>
    <row r="10134" spans="1:20" x14ac:dyDescent="0.3">
      <c r="A10134" t="s">
        <v>75</v>
      </c>
      <c r="B10134">
        <v>351</v>
      </c>
      <c r="C10134" t="s">
        <v>12</v>
      </c>
      <c r="D10134" t="s">
        <v>27</v>
      </c>
      <c r="E10134" t="s">
        <v>14</v>
      </c>
      <c r="F10134" t="s">
        <v>76</v>
      </c>
      <c r="G10134">
        <v>351</v>
      </c>
      <c r="H10134" t="s">
        <v>16</v>
      </c>
      <c r="I10134" t="s">
        <v>28</v>
      </c>
      <c r="J10134" t="s">
        <v>56</v>
      </c>
      <c r="K10134">
        <v>0.28899999999999998</v>
      </c>
      <c r="L10134">
        <v>0.115</v>
      </c>
      <c r="M10134">
        <v>0.90700000000000003</v>
      </c>
      <c r="S10134" t="str">
        <f t="shared" si="317"/>
        <v/>
      </c>
      <c r="T10134">
        <f t="shared" si="318"/>
        <v>0.28899999999999998</v>
      </c>
    </row>
    <row r="10135" spans="1:20" x14ac:dyDescent="0.3">
      <c r="A10135" t="s">
        <v>75</v>
      </c>
      <c r="B10135">
        <v>351</v>
      </c>
      <c r="C10135" t="s">
        <v>12</v>
      </c>
      <c r="D10135" t="s">
        <v>29</v>
      </c>
      <c r="E10135" t="s">
        <v>14</v>
      </c>
      <c r="F10135" t="s">
        <v>76</v>
      </c>
      <c r="G10135">
        <v>351</v>
      </c>
      <c r="H10135" t="s">
        <v>16</v>
      </c>
      <c r="I10135" t="s">
        <v>30</v>
      </c>
      <c r="J10135" t="s">
        <v>18</v>
      </c>
      <c r="K10135">
        <v>1</v>
      </c>
      <c r="L10135">
        <v>2.5999999999999998E-4</v>
      </c>
      <c r="M10135">
        <v>1.8000000000000001E-4</v>
      </c>
      <c r="S10135" t="str">
        <f t="shared" si="317"/>
        <v/>
      </c>
      <c r="T10135">
        <f t="shared" si="318"/>
        <v>1</v>
      </c>
    </row>
    <row r="10136" spans="1:20" x14ac:dyDescent="0.3">
      <c r="A10136" t="s">
        <v>75</v>
      </c>
      <c r="B10136">
        <v>351</v>
      </c>
      <c r="C10136" t="s">
        <v>12</v>
      </c>
      <c r="D10136" t="s">
        <v>31</v>
      </c>
      <c r="E10136" t="s">
        <v>14</v>
      </c>
      <c r="F10136" t="s">
        <v>76</v>
      </c>
      <c r="G10136">
        <v>351</v>
      </c>
      <c r="H10136" t="s">
        <v>16</v>
      </c>
      <c r="I10136" t="s">
        <v>32</v>
      </c>
      <c r="J10136" t="s">
        <v>18</v>
      </c>
      <c r="K10136">
        <v>0.99099999999999999</v>
      </c>
      <c r="L10136">
        <v>3.2599999999999997E-2</v>
      </c>
      <c r="M10136">
        <v>0.71099999999999997</v>
      </c>
      <c r="S10136" t="str">
        <f t="shared" si="317"/>
        <v/>
      </c>
      <c r="T10136">
        <f t="shared" si="318"/>
        <v>0.99099999999999999</v>
      </c>
    </row>
    <row r="10137" spans="1:20" x14ac:dyDescent="0.3">
      <c r="A10137" t="s">
        <v>75</v>
      </c>
      <c r="B10137">
        <v>351</v>
      </c>
      <c r="C10137" t="s">
        <v>12</v>
      </c>
      <c r="D10137" t="s">
        <v>33</v>
      </c>
      <c r="E10137" t="s">
        <v>14</v>
      </c>
      <c r="F10137" t="s">
        <v>76</v>
      </c>
      <c r="G10137">
        <v>351</v>
      </c>
      <c r="H10137" t="s">
        <v>16</v>
      </c>
      <c r="I10137" t="s">
        <v>34</v>
      </c>
      <c r="J10137" t="s">
        <v>56</v>
      </c>
      <c r="K10137">
        <v>0.35</v>
      </c>
      <c r="L10137">
        <v>0.109</v>
      </c>
      <c r="M10137">
        <v>0.89900000000000002</v>
      </c>
      <c r="S10137" t="str">
        <f t="shared" si="317"/>
        <v/>
      </c>
      <c r="T10137">
        <f t="shared" si="318"/>
        <v>0.35</v>
      </c>
    </row>
    <row r="10138" spans="1:20" x14ac:dyDescent="0.3">
      <c r="A10138" t="s">
        <v>75</v>
      </c>
      <c r="B10138">
        <v>351</v>
      </c>
      <c r="C10138" t="s">
        <v>12</v>
      </c>
      <c r="D10138" t="s">
        <v>35</v>
      </c>
      <c r="E10138" t="s">
        <v>14</v>
      </c>
      <c r="F10138" t="s">
        <v>76</v>
      </c>
      <c r="G10138">
        <v>351</v>
      </c>
      <c r="H10138" t="s">
        <v>16</v>
      </c>
      <c r="I10138" t="s">
        <v>36</v>
      </c>
      <c r="J10138" t="s">
        <v>55</v>
      </c>
      <c r="K10138">
        <v>0.87</v>
      </c>
      <c r="L10138">
        <v>6.5699999999999995E-2</v>
      </c>
      <c r="M10138">
        <v>0.82799999999999996</v>
      </c>
      <c r="S10138" t="str">
        <f t="shared" si="317"/>
        <v/>
      </c>
      <c r="T10138">
        <f t="shared" si="318"/>
        <v>0.87</v>
      </c>
    </row>
    <row r="10139" spans="1:20" x14ac:dyDescent="0.3">
      <c r="A10139" t="s">
        <v>75</v>
      </c>
      <c r="B10139">
        <v>351</v>
      </c>
      <c r="C10139" t="s">
        <v>12</v>
      </c>
      <c r="D10139" t="s">
        <v>37</v>
      </c>
      <c r="E10139" t="s">
        <v>14</v>
      </c>
      <c r="F10139" t="s">
        <v>76</v>
      </c>
      <c r="G10139">
        <v>351</v>
      </c>
      <c r="H10139" t="s">
        <v>16</v>
      </c>
      <c r="I10139" t="s">
        <v>38</v>
      </c>
      <c r="J10139" t="s">
        <v>18</v>
      </c>
      <c r="K10139">
        <v>0.98299999999999998</v>
      </c>
      <c r="L10139">
        <v>3.8699999999999998E-2</v>
      </c>
      <c r="M10139">
        <v>0.745</v>
      </c>
      <c r="S10139" t="str">
        <f t="shared" si="317"/>
        <v/>
      </c>
      <c r="T10139">
        <f t="shared" si="318"/>
        <v>0.98299999999999998</v>
      </c>
    </row>
    <row r="10140" spans="1:20" x14ac:dyDescent="0.3">
      <c r="A10140" t="s">
        <v>75</v>
      </c>
      <c r="B10140">
        <v>351</v>
      </c>
      <c r="C10140" t="s">
        <v>12</v>
      </c>
      <c r="D10140" t="s">
        <v>39</v>
      </c>
      <c r="E10140" t="s">
        <v>14</v>
      </c>
      <c r="F10140" t="s">
        <v>76</v>
      </c>
      <c r="G10140">
        <v>351</v>
      </c>
      <c r="H10140" t="s">
        <v>16</v>
      </c>
      <c r="I10140" t="s">
        <v>40</v>
      </c>
      <c r="J10140" t="s">
        <v>18</v>
      </c>
      <c r="K10140">
        <v>0.99399999999999999</v>
      </c>
      <c r="L10140">
        <v>2.8899999999999999E-2</v>
      </c>
      <c r="M10140">
        <v>0.68899999999999995</v>
      </c>
      <c r="S10140" t="str">
        <f t="shared" si="317"/>
        <v/>
      </c>
      <c r="T10140">
        <f t="shared" si="318"/>
        <v>0.99399999999999999</v>
      </c>
    </row>
    <row r="10141" spans="1:20" x14ac:dyDescent="0.3">
      <c r="A10141" t="s">
        <v>75</v>
      </c>
      <c r="B10141">
        <v>351</v>
      </c>
      <c r="C10141" t="s">
        <v>12</v>
      </c>
      <c r="D10141" t="s">
        <v>41</v>
      </c>
      <c r="E10141" t="s">
        <v>14</v>
      </c>
      <c r="F10141" t="s">
        <v>76</v>
      </c>
      <c r="G10141">
        <v>351</v>
      </c>
      <c r="H10141" t="s">
        <v>16</v>
      </c>
      <c r="I10141" t="s">
        <v>42</v>
      </c>
      <c r="J10141" t="s">
        <v>18</v>
      </c>
      <c r="K10141">
        <v>0.96099999999999997</v>
      </c>
      <c r="L10141">
        <v>4.8000000000000001E-2</v>
      </c>
      <c r="M10141">
        <v>0.78</v>
      </c>
      <c r="S10141" t="str">
        <f t="shared" si="317"/>
        <v/>
      </c>
      <c r="T10141">
        <f t="shared" si="318"/>
        <v>0.96099999999999997</v>
      </c>
    </row>
    <row r="10142" spans="1:20" x14ac:dyDescent="0.3">
      <c r="A10142" t="s">
        <v>75</v>
      </c>
      <c r="B10142">
        <v>351</v>
      </c>
      <c r="C10142" t="s">
        <v>12</v>
      </c>
      <c r="D10142" t="s">
        <v>43</v>
      </c>
      <c r="E10142" t="s">
        <v>14</v>
      </c>
      <c r="F10142" t="s">
        <v>76</v>
      </c>
      <c r="G10142">
        <v>351</v>
      </c>
      <c r="H10142" t="s">
        <v>16</v>
      </c>
      <c r="I10142" t="s">
        <v>44</v>
      </c>
      <c r="J10142" t="s">
        <v>18</v>
      </c>
      <c r="K10142">
        <v>1</v>
      </c>
      <c r="L10142">
        <v>2.5999999999999998E-4</v>
      </c>
      <c r="M10142">
        <v>1.8000000000000001E-4</v>
      </c>
      <c r="S10142" t="str">
        <f t="shared" si="317"/>
        <v/>
      </c>
      <c r="T10142">
        <f t="shared" si="318"/>
        <v>1</v>
      </c>
    </row>
    <row r="10143" spans="1:20" x14ac:dyDescent="0.3">
      <c r="A10143" t="s">
        <v>75</v>
      </c>
      <c r="B10143">
        <v>351</v>
      </c>
      <c r="C10143" t="s">
        <v>12</v>
      </c>
      <c r="D10143" t="s">
        <v>45</v>
      </c>
      <c r="E10143" t="s">
        <v>14</v>
      </c>
      <c r="F10143" t="s">
        <v>76</v>
      </c>
      <c r="G10143">
        <v>351</v>
      </c>
      <c r="H10143" t="s">
        <v>16</v>
      </c>
      <c r="I10143" t="s">
        <v>46</v>
      </c>
      <c r="J10143" t="s">
        <v>18</v>
      </c>
      <c r="K10143">
        <v>0.98299999999999998</v>
      </c>
      <c r="L10143">
        <v>3.8699999999999998E-2</v>
      </c>
      <c r="M10143">
        <v>0.745</v>
      </c>
      <c r="S10143" t="str">
        <f t="shared" si="317"/>
        <v/>
      </c>
      <c r="T10143">
        <f t="shared" si="318"/>
        <v>0.98299999999999998</v>
      </c>
    </row>
    <row r="10144" spans="1:20" x14ac:dyDescent="0.3">
      <c r="A10144" t="s">
        <v>75</v>
      </c>
      <c r="B10144">
        <v>351</v>
      </c>
      <c r="C10144" t="s">
        <v>12</v>
      </c>
      <c r="D10144" t="s">
        <v>47</v>
      </c>
      <c r="E10144" t="s">
        <v>14</v>
      </c>
      <c r="F10144" t="s">
        <v>76</v>
      </c>
      <c r="G10144">
        <v>351</v>
      </c>
      <c r="H10144" t="s">
        <v>16</v>
      </c>
      <c r="I10144" t="s">
        <v>48</v>
      </c>
      <c r="J10144" t="s">
        <v>18</v>
      </c>
      <c r="K10144">
        <v>1</v>
      </c>
      <c r="L10144">
        <v>2.5999999999999998E-4</v>
      </c>
      <c r="M10144">
        <v>1.8000000000000001E-4</v>
      </c>
      <c r="S10144" t="str">
        <f t="shared" si="317"/>
        <v/>
      </c>
      <c r="T10144">
        <f t="shared" si="318"/>
        <v>1</v>
      </c>
    </row>
    <row r="10145" spans="1:20" x14ac:dyDescent="0.3">
      <c r="A10145" t="s">
        <v>75</v>
      </c>
      <c r="B10145">
        <v>351</v>
      </c>
      <c r="C10145" t="s">
        <v>12</v>
      </c>
      <c r="D10145" t="s">
        <v>49</v>
      </c>
      <c r="E10145" t="s">
        <v>14</v>
      </c>
      <c r="F10145" t="s">
        <v>76</v>
      </c>
      <c r="G10145">
        <v>351</v>
      </c>
      <c r="H10145" t="s">
        <v>16</v>
      </c>
      <c r="I10145" t="s">
        <v>50</v>
      </c>
      <c r="J10145" t="s">
        <v>18</v>
      </c>
      <c r="K10145">
        <v>0.97699999999999998</v>
      </c>
      <c r="L10145">
        <v>4.24E-2</v>
      </c>
      <c r="M10145">
        <v>0.75800000000000001</v>
      </c>
      <c r="S10145" t="str">
        <f t="shared" si="317"/>
        <v/>
      </c>
      <c r="T10145">
        <f t="shared" si="318"/>
        <v>0.97699999999999998</v>
      </c>
    </row>
    <row r="10146" spans="1:20" x14ac:dyDescent="0.3">
      <c r="A10146" t="s">
        <v>75</v>
      </c>
      <c r="B10146">
        <v>351</v>
      </c>
      <c r="C10146" t="s">
        <v>12</v>
      </c>
      <c r="D10146" t="s">
        <v>51</v>
      </c>
      <c r="E10146" t="s">
        <v>14</v>
      </c>
      <c r="F10146" t="s">
        <v>76</v>
      </c>
      <c r="G10146">
        <v>351</v>
      </c>
      <c r="H10146" t="s">
        <v>16</v>
      </c>
      <c r="I10146" t="s">
        <v>52</v>
      </c>
      <c r="J10146" t="s">
        <v>18</v>
      </c>
      <c r="K10146">
        <v>0.99099999999999999</v>
      </c>
      <c r="L10146">
        <v>3.2599999999999997E-2</v>
      </c>
      <c r="M10146">
        <v>0.71099999999999997</v>
      </c>
      <c r="S10146" t="str">
        <f t="shared" si="317"/>
        <v/>
      </c>
      <c r="T10146">
        <f t="shared" si="318"/>
        <v>0.99099999999999999</v>
      </c>
    </row>
    <row r="10147" spans="1:20" x14ac:dyDescent="0.3">
      <c r="A10147" t="s">
        <v>75</v>
      </c>
      <c r="B10147">
        <v>351</v>
      </c>
      <c r="C10147" t="s">
        <v>12</v>
      </c>
      <c r="D10147" t="s">
        <v>53</v>
      </c>
      <c r="E10147" t="s">
        <v>14</v>
      </c>
      <c r="F10147" t="s">
        <v>76</v>
      </c>
      <c r="G10147">
        <v>351</v>
      </c>
      <c r="H10147" t="s">
        <v>16</v>
      </c>
      <c r="I10147" t="s">
        <v>54</v>
      </c>
      <c r="J10147" t="s">
        <v>18</v>
      </c>
      <c r="K10147">
        <v>0.99099999999999999</v>
      </c>
      <c r="L10147">
        <v>3.2599999999999997E-2</v>
      </c>
      <c r="M10147">
        <v>0.71099999999999997</v>
      </c>
      <c r="S10147" t="str">
        <f t="shared" si="317"/>
        <v/>
      </c>
      <c r="T10147">
        <f t="shared" si="318"/>
        <v>0.99099999999999999</v>
      </c>
    </row>
    <row r="10148" spans="1:20" x14ac:dyDescent="0.3">
      <c r="A10148" t="s">
        <v>75</v>
      </c>
      <c r="B10148">
        <v>359</v>
      </c>
      <c r="C10148" t="s">
        <v>12</v>
      </c>
      <c r="D10148" t="s">
        <v>13</v>
      </c>
      <c r="E10148" t="s">
        <v>14</v>
      </c>
      <c r="F10148" t="s">
        <v>76</v>
      </c>
      <c r="G10148">
        <v>359</v>
      </c>
      <c r="H10148" t="s">
        <v>16</v>
      </c>
      <c r="I10148" t="s">
        <v>17</v>
      </c>
      <c r="J10148" t="s">
        <v>18</v>
      </c>
      <c r="K10148">
        <v>1</v>
      </c>
      <c r="L10148">
        <v>2.5999999999999998E-4</v>
      </c>
      <c r="M10148">
        <v>1.8000000000000001E-4</v>
      </c>
      <c r="S10148">
        <f t="shared" si="317"/>
        <v>1</v>
      </c>
      <c r="T10148" t="str">
        <f t="shared" si="318"/>
        <v/>
      </c>
    </row>
    <row r="10149" spans="1:20" x14ac:dyDescent="0.3">
      <c r="A10149" t="s">
        <v>75</v>
      </c>
      <c r="B10149">
        <v>359</v>
      </c>
      <c r="C10149" t="s">
        <v>12</v>
      </c>
      <c r="D10149" t="s">
        <v>19</v>
      </c>
      <c r="E10149" t="s">
        <v>14</v>
      </c>
      <c r="F10149" t="s">
        <v>76</v>
      </c>
      <c r="G10149">
        <v>359</v>
      </c>
      <c r="H10149" t="s">
        <v>16</v>
      </c>
      <c r="I10149" t="s">
        <v>20</v>
      </c>
      <c r="J10149" t="s">
        <v>18</v>
      </c>
      <c r="K10149">
        <v>0.999</v>
      </c>
      <c r="L10149">
        <v>5.7400000000000003E-3</v>
      </c>
      <c r="M10149">
        <v>0.13600000000000001</v>
      </c>
      <c r="S10149" t="str">
        <f t="shared" si="317"/>
        <v/>
      </c>
      <c r="T10149">
        <f t="shared" si="318"/>
        <v>0.999</v>
      </c>
    </row>
    <row r="10150" spans="1:20" x14ac:dyDescent="0.3">
      <c r="A10150" t="s">
        <v>75</v>
      </c>
      <c r="B10150">
        <v>359</v>
      </c>
      <c r="C10150" t="s">
        <v>12</v>
      </c>
      <c r="D10150" t="s">
        <v>21</v>
      </c>
      <c r="E10150" t="s">
        <v>14</v>
      </c>
      <c r="F10150" t="s">
        <v>76</v>
      </c>
      <c r="G10150">
        <v>359</v>
      </c>
      <c r="H10150" t="s">
        <v>16</v>
      </c>
      <c r="I10150" t="s">
        <v>22</v>
      </c>
      <c r="J10150" t="s">
        <v>18</v>
      </c>
      <c r="K10150">
        <v>0.998</v>
      </c>
      <c r="L10150">
        <v>1.12E-2</v>
      </c>
      <c r="M10150">
        <v>0.27300000000000002</v>
      </c>
      <c r="S10150" t="str">
        <f t="shared" si="317"/>
        <v/>
      </c>
      <c r="T10150">
        <f t="shared" si="318"/>
        <v>0.998</v>
      </c>
    </row>
    <row r="10151" spans="1:20" x14ac:dyDescent="0.3">
      <c r="A10151" t="s">
        <v>75</v>
      </c>
      <c r="B10151">
        <v>359</v>
      </c>
      <c r="C10151" t="s">
        <v>12</v>
      </c>
      <c r="D10151" t="s">
        <v>23</v>
      </c>
      <c r="E10151" t="s">
        <v>14</v>
      </c>
      <c r="F10151" t="s">
        <v>76</v>
      </c>
      <c r="G10151">
        <v>359</v>
      </c>
      <c r="H10151" t="s">
        <v>16</v>
      </c>
      <c r="I10151" t="s">
        <v>24</v>
      </c>
      <c r="J10151" t="s">
        <v>18</v>
      </c>
      <c r="K10151">
        <v>0.999</v>
      </c>
      <c r="L10151">
        <v>5.7400000000000003E-3</v>
      </c>
      <c r="M10151">
        <v>0.13600000000000001</v>
      </c>
      <c r="S10151" t="str">
        <f t="shared" si="317"/>
        <v/>
      </c>
      <c r="T10151">
        <f t="shared" si="318"/>
        <v>0.999</v>
      </c>
    </row>
    <row r="10152" spans="1:20" x14ac:dyDescent="0.3">
      <c r="A10152" t="s">
        <v>75</v>
      </c>
      <c r="B10152">
        <v>359</v>
      </c>
      <c r="C10152" t="s">
        <v>12</v>
      </c>
      <c r="D10152" t="s">
        <v>25</v>
      </c>
      <c r="E10152" t="s">
        <v>14</v>
      </c>
      <c r="F10152" t="s">
        <v>76</v>
      </c>
      <c r="G10152">
        <v>359</v>
      </c>
      <c r="H10152" t="s">
        <v>16</v>
      </c>
      <c r="I10152" t="s">
        <v>26</v>
      </c>
      <c r="J10152" t="s">
        <v>18</v>
      </c>
      <c r="K10152">
        <v>1</v>
      </c>
      <c r="L10152">
        <v>2.5999999999999998E-4</v>
      </c>
      <c r="M10152">
        <v>1.8000000000000001E-4</v>
      </c>
      <c r="S10152" t="str">
        <f t="shared" si="317"/>
        <v/>
      </c>
      <c r="T10152">
        <f t="shared" si="318"/>
        <v>1</v>
      </c>
    </row>
    <row r="10153" spans="1:20" x14ac:dyDescent="0.3">
      <c r="A10153" t="s">
        <v>75</v>
      </c>
      <c r="B10153">
        <v>359</v>
      </c>
      <c r="C10153" t="s">
        <v>12</v>
      </c>
      <c r="D10153" t="s">
        <v>27</v>
      </c>
      <c r="E10153" t="s">
        <v>14</v>
      </c>
      <c r="F10153" t="s">
        <v>76</v>
      </c>
      <c r="G10153">
        <v>359</v>
      </c>
      <c r="H10153" t="s">
        <v>16</v>
      </c>
      <c r="I10153" t="s">
        <v>28</v>
      </c>
      <c r="J10153" t="s">
        <v>18</v>
      </c>
      <c r="K10153">
        <v>0.999</v>
      </c>
      <c r="L10153">
        <v>5.7400000000000003E-3</v>
      </c>
      <c r="M10153">
        <v>0.13600000000000001</v>
      </c>
      <c r="S10153" t="str">
        <f t="shared" si="317"/>
        <v/>
      </c>
      <c r="T10153">
        <f t="shared" si="318"/>
        <v>0.999</v>
      </c>
    </row>
    <row r="10154" spans="1:20" x14ac:dyDescent="0.3">
      <c r="A10154" t="s">
        <v>75</v>
      </c>
      <c r="B10154">
        <v>359</v>
      </c>
      <c r="C10154" t="s">
        <v>12</v>
      </c>
      <c r="D10154" t="s">
        <v>29</v>
      </c>
      <c r="E10154" t="s">
        <v>14</v>
      </c>
      <c r="F10154" t="s">
        <v>76</v>
      </c>
      <c r="G10154">
        <v>359</v>
      </c>
      <c r="H10154" t="s">
        <v>16</v>
      </c>
      <c r="I10154" t="s">
        <v>30</v>
      </c>
      <c r="J10154" t="s">
        <v>55</v>
      </c>
      <c r="K10154">
        <v>0.91200000000000003</v>
      </c>
      <c r="L10154">
        <v>6.0600000000000001E-2</v>
      </c>
      <c r="M10154">
        <v>0.81399999999999995</v>
      </c>
      <c r="S10154" t="str">
        <f t="shared" si="317"/>
        <v/>
      </c>
      <c r="T10154">
        <f t="shared" si="318"/>
        <v>0.91200000000000003</v>
      </c>
    </row>
    <row r="10155" spans="1:20" x14ac:dyDescent="0.3">
      <c r="A10155" t="s">
        <v>75</v>
      </c>
      <c r="B10155">
        <v>359</v>
      </c>
      <c r="C10155" t="s">
        <v>12</v>
      </c>
      <c r="D10155" t="s">
        <v>31</v>
      </c>
      <c r="E10155" t="s">
        <v>14</v>
      </c>
      <c r="F10155" t="s">
        <v>76</v>
      </c>
      <c r="G10155">
        <v>359</v>
      </c>
      <c r="H10155" t="s">
        <v>16</v>
      </c>
      <c r="I10155" t="s">
        <v>32</v>
      </c>
      <c r="J10155" t="s">
        <v>18</v>
      </c>
      <c r="K10155">
        <v>0.998</v>
      </c>
      <c r="L10155">
        <v>1.12E-2</v>
      </c>
      <c r="M10155">
        <v>0.27300000000000002</v>
      </c>
      <c r="S10155" t="str">
        <f t="shared" si="317"/>
        <v/>
      </c>
      <c r="T10155">
        <f t="shared" si="318"/>
        <v>0.998</v>
      </c>
    </row>
    <row r="10156" spans="1:20" x14ac:dyDescent="0.3">
      <c r="A10156" t="s">
        <v>75</v>
      </c>
      <c r="B10156">
        <v>359</v>
      </c>
      <c r="C10156" t="s">
        <v>12</v>
      </c>
      <c r="D10156" t="s">
        <v>33</v>
      </c>
      <c r="E10156" t="s">
        <v>14</v>
      </c>
      <c r="F10156" t="s">
        <v>76</v>
      </c>
      <c r="G10156">
        <v>359</v>
      </c>
      <c r="H10156" t="s">
        <v>16</v>
      </c>
      <c r="I10156" t="s">
        <v>34</v>
      </c>
      <c r="J10156" t="s">
        <v>18</v>
      </c>
      <c r="K10156">
        <v>0.999</v>
      </c>
      <c r="L10156">
        <v>5.7400000000000003E-3</v>
      </c>
      <c r="M10156">
        <v>0.13600000000000001</v>
      </c>
      <c r="S10156" t="str">
        <f t="shared" si="317"/>
        <v/>
      </c>
      <c r="T10156">
        <f t="shared" si="318"/>
        <v>0.999</v>
      </c>
    </row>
    <row r="10157" spans="1:20" x14ac:dyDescent="0.3">
      <c r="A10157" t="s">
        <v>75</v>
      </c>
      <c r="B10157">
        <v>359</v>
      </c>
      <c r="C10157" t="s">
        <v>12</v>
      </c>
      <c r="D10157" t="s">
        <v>35</v>
      </c>
      <c r="E10157" t="s">
        <v>14</v>
      </c>
      <c r="F10157" t="s">
        <v>76</v>
      </c>
      <c r="G10157">
        <v>359</v>
      </c>
      <c r="H10157" t="s">
        <v>16</v>
      </c>
      <c r="I10157" t="s">
        <v>36</v>
      </c>
      <c r="J10157" t="s">
        <v>18</v>
      </c>
      <c r="K10157">
        <v>0.999</v>
      </c>
      <c r="L10157">
        <v>5.7400000000000003E-3</v>
      </c>
      <c r="M10157">
        <v>0.13600000000000001</v>
      </c>
      <c r="S10157" t="str">
        <f t="shared" si="317"/>
        <v/>
      </c>
      <c r="T10157">
        <f t="shared" si="318"/>
        <v>0.999</v>
      </c>
    </row>
    <row r="10158" spans="1:20" x14ac:dyDescent="0.3">
      <c r="A10158" t="s">
        <v>75</v>
      </c>
      <c r="B10158">
        <v>359</v>
      </c>
      <c r="C10158" t="s">
        <v>12</v>
      </c>
      <c r="D10158" t="s">
        <v>37</v>
      </c>
      <c r="E10158" t="s">
        <v>14</v>
      </c>
      <c r="F10158" t="s">
        <v>76</v>
      </c>
      <c r="G10158">
        <v>359</v>
      </c>
      <c r="H10158" t="s">
        <v>16</v>
      </c>
      <c r="I10158" t="s">
        <v>38</v>
      </c>
      <c r="J10158" t="s">
        <v>18</v>
      </c>
      <c r="K10158">
        <v>0.99199999999999999</v>
      </c>
      <c r="L10158">
        <v>3.1399999999999997E-2</v>
      </c>
      <c r="M10158">
        <v>0.70399999999999996</v>
      </c>
      <c r="S10158" t="str">
        <f t="shared" si="317"/>
        <v/>
      </c>
      <c r="T10158">
        <f t="shared" si="318"/>
        <v>0.99199999999999999</v>
      </c>
    </row>
    <row r="10159" spans="1:20" x14ac:dyDescent="0.3">
      <c r="A10159" t="s">
        <v>75</v>
      </c>
      <c r="B10159">
        <v>359</v>
      </c>
      <c r="C10159" t="s">
        <v>12</v>
      </c>
      <c r="D10159" t="s">
        <v>39</v>
      </c>
      <c r="E10159" t="s">
        <v>14</v>
      </c>
      <c r="F10159" t="s">
        <v>76</v>
      </c>
      <c r="G10159">
        <v>359</v>
      </c>
      <c r="H10159" t="s">
        <v>16</v>
      </c>
      <c r="I10159" t="s">
        <v>40</v>
      </c>
      <c r="J10159" t="s">
        <v>18</v>
      </c>
      <c r="K10159">
        <v>1</v>
      </c>
      <c r="L10159">
        <v>2.5999999999999998E-4</v>
      </c>
      <c r="M10159">
        <v>1.8000000000000001E-4</v>
      </c>
      <c r="S10159" t="str">
        <f t="shared" si="317"/>
        <v/>
      </c>
      <c r="T10159">
        <f t="shared" si="318"/>
        <v>1</v>
      </c>
    </row>
    <row r="10160" spans="1:20" x14ac:dyDescent="0.3">
      <c r="A10160" t="s">
        <v>75</v>
      </c>
      <c r="B10160">
        <v>359</v>
      </c>
      <c r="C10160" t="s">
        <v>12</v>
      </c>
      <c r="D10160" t="s">
        <v>41</v>
      </c>
      <c r="E10160" t="s">
        <v>14</v>
      </c>
      <c r="F10160" t="s">
        <v>76</v>
      </c>
      <c r="G10160">
        <v>359</v>
      </c>
      <c r="H10160" t="s">
        <v>16</v>
      </c>
      <c r="I10160" t="s">
        <v>42</v>
      </c>
      <c r="J10160" t="s">
        <v>18</v>
      </c>
      <c r="K10160">
        <v>0.999</v>
      </c>
      <c r="L10160">
        <v>5.7400000000000003E-3</v>
      </c>
      <c r="M10160">
        <v>0.13600000000000001</v>
      </c>
      <c r="S10160" t="str">
        <f t="shared" si="317"/>
        <v/>
      </c>
      <c r="T10160">
        <f t="shared" si="318"/>
        <v>0.999</v>
      </c>
    </row>
    <row r="10161" spans="1:20" x14ac:dyDescent="0.3">
      <c r="A10161" t="s">
        <v>75</v>
      </c>
      <c r="B10161">
        <v>359</v>
      </c>
      <c r="C10161" t="s">
        <v>12</v>
      </c>
      <c r="D10161" t="s">
        <v>43</v>
      </c>
      <c r="E10161" t="s">
        <v>14</v>
      </c>
      <c r="F10161" t="s">
        <v>76</v>
      </c>
      <c r="G10161">
        <v>359</v>
      </c>
      <c r="H10161" t="s">
        <v>16</v>
      </c>
      <c r="I10161" t="s">
        <v>44</v>
      </c>
      <c r="J10161" t="s">
        <v>18</v>
      </c>
      <c r="K10161">
        <v>1</v>
      </c>
      <c r="L10161">
        <v>2.5999999999999998E-4</v>
      </c>
      <c r="M10161">
        <v>1.8000000000000001E-4</v>
      </c>
      <c r="S10161" t="str">
        <f t="shared" si="317"/>
        <v/>
      </c>
      <c r="T10161">
        <f t="shared" si="318"/>
        <v>1</v>
      </c>
    </row>
    <row r="10162" spans="1:20" x14ac:dyDescent="0.3">
      <c r="A10162" t="s">
        <v>75</v>
      </c>
      <c r="B10162">
        <v>359</v>
      </c>
      <c r="C10162" t="s">
        <v>12</v>
      </c>
      <c r="D10162" t="s">
        <v>45</v>
      </c>
      <c r="E10162" t="s">
        <v>14</v>
      </c>
      <c r="F10162" t="s">
        <v>76</v>
      </c>
      <c r="G10162">
        <v>359</v>
      </c>
      <c r="H10162" t="s">
        <v>16</v>
      </c>
      <c r="I10162" t="s">
        <v>46</v>
      </c>
      <c r="J10162" t="s">
        <v>18</v>
      </c>
      <c r="K10162">
        <v>1</v>
      </c>
      <c r="L10162">
        <v>2.5999999999999998E-4</v>
      </c>
      <c r="M10162">
        <v>1.8000000000000001E-4</v>
      </c>
      <c r="S10162" t="str">
        <f t="shared" si="317"/>
        <v/>
      </c>
      <c r="T10162">
        <f t="shared" si="318"/>
        <v>1</v>
      </c>
    </row>
    <row r="10163" spans="1:20" x14ac:dyDescent="0.3">
      <c r="A10163" t="s">
        <v>75</v>
      </c>
      <c r="B10163">
        <v>359</v>
      </c>
      <c r="C10163" t="s">
        <v>12</v>
      </c>
      <c r="D10163" t="s">
        <v>47</v>
      </c>
      <c r="E10163" t="s">
        <v>14</v>
      </c>
      <c r="F10163" t="s">
        <v>76</v>
      </c>
      <c r="G10163">
        <v>359</v>
      </c>
      <c r="H10163" t="s">
        <v>16</v>
      </c>
      <c r="I10163" t="s">
        <v>48</v>
      </c>
      <c r="J10163" t="s">
        <v>18</v>
      </c>
      <c r="K10163">
        <v>1</v>
      </c>
      <c r="L10163">
        <v>2.5999999999999998E-4</v>
      </c>
      <c r="M10163">
        <v>1.8000000000000001E-4</v>
      </c>
      <c r="S10163" t="str">
        <f t="shared" si="317"/>
        <v/>
      </c>
      <c r="T10163">
        <f t="shared" si="318"/>
        <v>1</v>
      </c>
    </row>
    <row r="10164" spans="1:20" x14ac:dyDescent="0.3">
      <c r="A10164" t="s">
        <v>75</v>
      </c>
      <c r="B10164">
        <v>359</v>
      </c>
      <c r="C10164" t="s">
        <v>12</v>
      </c>
      <c r="D10164" t="s">
        <v>49</v>
      </c>
      <c r="E10164" t="s">
        <v>14</v>
      </c>
      <c r="F10164" t="s">
        <v>76</v>
      </c>
      <c r="G10164">
        <v>359</v>
      </c>
      <c r="H10164" t="s">
        <v>16</v>
      </c>
      <c r="I10164" t="s">
        <v>50</v>
      </c>
      <c r="J10164" t="s">
        <v>18</v>
      </c>
      <c r="K10164">
        <v>0.995</v>
      </c>
      <c r="L10164">
        <v>2.7699999999999999E-2</v>
      </c>
      <c r="M10164">
        <v>0.68100000000000005</v>
      </c>
      <c r="S10164" t="str">
        <f t="shared" si="317"/>
        <v/>
      </c>
      <c r="T10164">
        <f t="shared" si="318"/>
        <v>0.995</v>
      </c>
    </row>
    <row r="10165" spans="1:20" x14ac:dyDescent="0.3">
      <c r="A10165" t="s">
        <v>75</v>
      </c>
      <c r="B10165">
        <v>359</v>
      </c>
      <c r="C10165" t="s">
        <v>12</v>
      </c>
      <c r="D10165" t="s">
        <v>51</v>
      </c>
      <c r="E10165" t="s">
        <v>14</v>
      </c>
      <c r="F10165" t="s">
        <v>76</v>
      </c>
      <c r="G10165">
        <v>359</v>
      </c>
      <c r="H10165" t="s">
        <v>16</v>
      </c>
      <c r="I10165" t="s">
        <v>52</v>
      </c>
      <c r="J10165" t="s">
        <v>18</v>
      </c>
      <c r="K10165">
        <v>0.996</v>
      </c>
      <c r="L10165">
        <v>2.2200000000000001E-2</v>
      </c>
      <c r="M10165">
        <v>0.54500000000000004</v>
      </c>
      <c r="S10165" t="str">
        <f t="shared" si="317"/>
        <v/>
      </c>
      <c r="T10165">
        <f t="shared" si="318"/>
        <v>0.996</v>
      </c>
    </row>
    <row r="10166" spans="1:20" x14ac:dyDescent="0.3">
      <c r="A10166" t="s">
        <v>75</v>
      </c>
      <c r="B10166">
        <v>359</v>
      </c>
      <c r="C10166" t="s">
        <v>12</v>
      </c>
      <c r="D10166" t="s">
        <v>53</v>
      </c>
      <c r="E10166" t="s">
        <v>14</v>
      </c>
      <c r="F10166" t="s">
        <v>76</v>
      </c>
      <c r="G10166">
        <v>359</v>
      </c>
      <c r="H10166" t="s">
        <v>16</v>
      </c>
      <c r="I10166" t="s">
        <v>54</v>
      </c>
      <c r="J10166" t="s">
        <v>18</v>
      </c>
      <c r="K10166">
        <v>0.999</v>
      </c>
      <c r="L10166">
        <v>5.7400000000000003E-3</v>
      </c>
      <c r="M10166">
        <v>0.13600000000000001</v>
      </c>
      <c r="S10166" t="str">
        <f t="shared" si="317"/>
        <v/>
      </c>
      <c r="T10166">
        <f t="shared" si="318"/>
        <v>0.999</v>
      </c>
    </row>
    <row r="10167" spans="1:20" x14ac:dyDescent="0.3">
      <c r="A10167" t="s">
        <v>75</v>
      </c>
      <c r="B10167">
        <v>362</v>
      </c>
      <c r="C10167" t="s">
        <v>12</v>
      </c>
      <c r="D10167" t="s">
        <v>13</v>
      </c>
      <c r="E10167" t="s">
        <v>14</v>
      </c>
      <c r="F10167" t="s">
        <v>76</v>
      </c>
      <c r="G10167">
        <v>362</v>
      </c>
      <c r="H10167" t="s">
        <v>16</v>
      </c>
      <c r="I10167" t="s">
        <v>17</v>
      </c>
      <c r="J10167" t="s">
        <v>18</v>
      </c>
      <c r="K10167">
        <v>0.997</v>
      </c>
      <c r="L10167">
        <v>1.67E-2</v>
      </c>
      <c r="M10167">
        <v>0.40899999999999997</v>
      </c>
      <c r="S10167">
        <f t="shared" si="317"/>
        <v>0.997</v>
      </c>
      <c r="T10167" t="str">
        <f t="shared" si="318"/>
        <v/>
      </c>
    </row>
    <row r="10168" spans="1:20" x14ac:dyDescent="0.3">
      <c r="A10168" t="s">
        <v>75</v>
      </c>
      <c r="B10168">
        <v>362</v>
      </c>
      <c r="C10168" t="s">
        <v>12</v>
      </c>
      <c r="D10168" t="s">
        <v>19</v>
      </c>
      <c r="E10168" t="s">
        <v>14</v>
      </c>
      <c r="F10168" t="s">
        <v>76</v>
      </c>
      <c r="G10168">
        <v>362</v>
      </c>
      <c r="H10168" t="s">
        <v>16</v>
      </c>
      <c r="I10168" t="s">
        <v>20</v>
      </c>
      <c r="J10168" t="s">
        <v>18</v>
      </c>
      <c r="K10168">
        <v>0.998</v>
      </c>
      <c r="L10168">
        <v>1.12E-2</v>
      </c>
      <c r="M10168">
        <v>0.27300000000000002</v>
      </c>
      <c r="S10168" t="str">
        <f t="shared" si="317"/>
        <v/>
      </c>
      <c r="T10168">
        <f t="shared" si="318"/>
        <v>0.998</v>
      </c>
    </row>
    <row r="10169" spans="1:20" x14ac:dyDescent="0.3">
      <c r="A10169" t="s">
        <v>75</v>
      </c>
      <c r="B10169">
        <v>362</v>
      </c>
      <c r="C10169" t="s">
        <v>12</v>
      </c>
      <c r="D10169" t="s">
        <v>21</v>
      </c>
      <c r="E10169" t="s">
        <v>14</v>
      </c>
      <c r="F10169" t="s">
        <v>76</v>
      </c>
      <c r="G10169">
        <v>362</v>
      </c>
      <c r="H10169" t="s">
        <v>16</v>
      </c>
      <c r="I10169" t="s">
        <v>22</v>
      </c>
      <c r="J10169" t="s">
        <v>18</v>
      </c>
      <c r="K10169">
        <v>0.97499999999999998</v>
      </c>
      <c r="L10169">
        <v>4.36E-2</v>
      </c>
      <c r="M10169">
        <v>0.76200000000000001</v>
      </c>
      <c r="S10169" t="str">
        <f t="shared" si="317"/>
        <v/>
      </c>
      <c r="T10169">
        <f t="shared" si="318"/>
        <v>0.97499999999999998</v>
      </c>
    </row>
    <row r="10170" spans="1:20" x14ac:dyDescent="0.3">
      <c r="A10170" t="s">
        <v>75</v>
      </c>
      <c r="B10170">
        <v>362</v>
      </c>
      <c r="C10170" t="s">
        <v>12</v>
      </c>
      <c r="D10170" t="s">
        <v>23</v>
      </c>
      <c r="E10170" t="s">
        <v>14</v>
      </c>
      <c r="F10170" t="s">
        <v>76</v>
      </c>
      <c r="G10170">
        <v>362</v>
      </c>
      <c r="H10170" t="s">
        <v>16</v>
      </c>
      <c r="I10170" t="s">
        <v>24</v>
      </c>
      <c r="J10170" t="s">
        <v>55</v>
      </c>
      <c r="K10170">
        <v>0.93500000000000005</v>
      </c>
      <c r="L10170">
        <v>5.7000000000000002E-2</v>
      </c>
      <c r="M10170">
        <v>0.80300000000000005</v>
      </c>
      <c r="S10170" t="str">
        <f t="shared" si="317"/>
        <v/>
      </c>
      <c r="T10170">
        <f t="shared" si="318"/>
        <v>0.93500000000000005</v>
      </c>
    </row>
    <row r="10171" spans="1:20" x14ac:dyDescent="0.3">
      <c r="A10171" t="s">
        <v>75</v>
      </c>
      <c r="B10171">
        <v>362</v>
      </c>
      <c r="C10171" t="s">
        <v>12</v>
      </c>
      <c r="D10171" t="s">
        <v>25</v>
      </c>
      <c r="E10171" t="s">
        <v>14</v>
      </c>
      <c r="F10171" t="s">
        <v>76</v>
      </c>
      <c r="G10171">
        <v>362</v>
      </c>
      <c r="H10171" t="s">
        <v>16</v>
      </c>
      <c r="I10171" t="s">
        <v>26</v>
      </c>
      <c r="J10171" t="s">
        <v>55</v>
      </c>
      <c r="K10171">
        <v>0.89300000000000002</v>
      </c>
      <c r="L10171">
        <v>6.3399999999999998E-2</v>
      </c>
      <c r="M10171">
        <v>0.82099999999999995</v>
      </c>
      <c r="S10171" t="str">
        <f t="shared" si="317"/>
        <v/>
      </c>
      <c r="T10171">
        <f t="shared" si="318"/>
        <v>0.89300000000000002</v>
      </c>
    </row>
    <row r="10172" spans="1:20" x14ac:dyDescent="0.3">
      <c r="A10172" t="s">
        <v>75</v>
      </c>
      <c r="B10172">
        <v>362</v>
      </c>
      <c r="C10172" t="s">
        <v>12</v>
      </c>
      <c r="D10172" t="s">
        <v>27</v>
      </c>
      <c r="E10172" t="s">
        <v>14</v>
      </c>
      <c r="F10172" t="s">
        <v>76</v>
      </c>
      <c r="G10172">
        <v>362</v>
      </c>
      <c r="H10172" t="s">
        <v>16</v>
      </c>
      <c r="I10172" t="s">
        <v>28</v>
      </c>
      <c r="J10172" t="s">
        <v>18</v>
      </c>
      <c r="K10172">
        <v>0.996</v>
      </c>
      <c r="L10172">
        <v>2.2200000000000001E-2</v>
      </c>
      <c r="M10172">
        <v>0.54500000000000004</v>
      </c>
      <c r="S10172" t="str">
        <f t="shared" si="317"/>
        <v/>
      </c>
      <c r="T10172">
        <f t="shared" si="318"/>
        <v>0.996</v>
      </c>
    </row>
    <row r="10173" spans="1:20" x14ac:dyDescent="0.3">
      <c r="A10173" t="s">
        <v>75</v>
      </c>
      <c r="B10173">
        <v>362</v>
      </c>
      <c r="C10173" t="s">
        <v>12</v>
      </c>
      <c r="D10173" t="s">
        <v>29</v>
      </c>
      <c r="E10173" t="s">
        <v>14</v>
      </c>
      <c r="F10173" t="s">
        <v>76</v>
      </c>
      <c r="G10173">
        <v>362</v>
      </c>
      <c r="H10173" t="s">
        <v>16</v>
      </c>
      <c r="I10173" t="s">
        <v>30</v>
      </c>
      <c r="J10173" t="s">
        <v>18</v>
      </c>
      <c r="K10173">
        <v>1</v>
      </c>
      <c r="L10173">
        <v>2.5999999999999998E-4</v>
      </c>
      <c r="M10173">
        <v>1.8000000000000001E-4</v>
      </c>
      <c r="S10173" t="str">
        <f t="shared" si="317"/>
        <v/>
      </c>
      <c r="T10173">
        <f t="shared" si="318"/>
        <v>1</v>
      </c>
    </row>
    <row r="10174" spans="1:20" x14ac:dyDescent="0.3">
      <c r="A10174" t="s">
        <v>75</v>
      </c>
      <c r="B10174">
        <v>362</v>
      </c>
      <c r="C10174" t="s">
        <v>12</v>
      </c>
      <c r="D10174" t="s">
        <v>31</v>
      </c>
      <c r="E10174" t="s">
        <v>14</v>
      </c>
      <c r="F10174" t="s">
        <v>76</v>
      </c>
      <c r="G10174">
        <v>362</v>
      </c>
      <c r="H10174" t="s">
        <v>16</v>
      </c>
      <c r="I10174" t="s">
        <v>32</v>
      </c>
      <c r="J10174" t="s">
        <v>18</v>
      </c>
      <c r="K10174">
        <v>0.998</v>
      </c>
      <c r="L10174">
        <v>1.12E-2</v>
      </c>
      <c r="M10174">
        <v>0.27300000000000002</v>
      </c>
      <c r="S10174" t="str">
        <f t="shared" si="317"/>
        <v/>
      </c>
      <c r="T10174">
        <f t="shared" si="318"/>
        <v>0.998</v>
      </c>
    </row>
    <row r="10175" spans="1:20" x14ac:dyDescent="0.3">
      <c r="A10175" t="s">
        <v>75</v>
      </c>
      <c r="B10175">
        <v>362</v>
      </c>
      <c r="C10175" t="s">
        <v>12</v>
      </c>
      <c r="D10175" t="s">
        <v>33</v>
      </c>
      <c r="E10175" t="s">
        <v>14</v>
      </c>
      <c r="F10175" t="s">
        <v>76</v>
      </c>
      <c r="G10175">
        <v>362</v>
      </c>
      <c r="H10175" t="s">
        <v>16</v>
      </c>
      <c r="I10175" t="s">
        <v>34</v>
      </c>
      <c r="J10175" t="s">
        <v>55</v>
      </c>
      <c r="K10175">
        <v>0.86799999999999999</v>
      </c>
      <c r="L10175">
        <v>6.59E-2</v>
      </c>
      <c r="M10175">
        <v>0.82799999999999996</v>
      </c>
      <c r="S10175" t="str">
        <f t="shared" ref="S10175:S10238" si="319">IF(I10175="  Q",K10175,"")</f>
        <v/>
      </c>
      <c r="T10175">
        <f t="shared" si="318"/>
        <v>0.86799999999999999</v>
      </c>
    </row>
    <row r="10176" spans="1:20" x14ac:dyDescent="0.3">
      <c r="A10176" t="s">
        <v>75</v>
      </c>
      <c r="B10176">
        <v>362</v>
      </c>
      <c r="C10176" t="s">
        <v>12</v>
      </c>
      <c r="D10176" t="s">
        <v>35</v>
      </c>
      <c r="E10176" t="s">
        <v>14</v>
      </c>
      <c r="F10176" t="s">
        <v>76</v>
      </c>
      <c r="G10176">
        <v>362</v>
      </c>
      <c r="H10176" t="s">
        <v>16</v>
      </c>
      <c r="I10176" t="s">
        <v>36</v>
      </c>
      <c r="J10176" t="s">
        <v>18</v>
      </c>
      <c r="K10176">
        <v>0.997</v>
      </c>
      <c r="L10176">
        <v>1.67E-2</v>
      </c>
      <c r="M10176">
        <v>0.40899999999999997</v>
      </c>
      <c r="S10176" t="str">
        <f t="shared" si="319"/>
        <v/>
      </c>
      <c r="T10176">
        <f t="shared" si="318"/>
        <v>0.997</v>
      </c>
    </row>
    <row r="10177" spans="1:20" x14ac:dyDescent="0.3">
      <c r="A10177" t="s">
        <v>75</v>
      </c>
      <c r="B10177">
        <v>362</v>
      </c>
      <c r="C10177" t="s">
        <v>12</v>
      </c>
      <c r="D10177" t="s">
        <v>37</v>
      </c>
      <c r="E10177" t="s">
        <v>14</v>
      </c>
      <c r="F10177" t="s">
        <v>76</v>
      </c>
      <c r="G10177">
        <v>362</v>
      </c>
      <c r="H10177" t="s">
        <v>16</v>
      </c>
      <c r="I10177" t="s">
        <v>38</v>
      </c>
      <c r="J10177" t="s">
        <v>18</v>
      </c>
      <c r="K10177">
        <v>0.997</v>
      </c>
      <c r="L10177">
        <v>1.67E-2</v>
      </c>
      <c r="M10177">
        <v>0.40899999999999997</v>
      </c>
      <c r="S10177" t="str">
        <f t="shared" si="319"/>
        <v/>
      </c>
      <c r="T10177">
        <f t="shared" si="318"/>
        <v>0.997</v>
      </c>
    </row>
    <row r="10178" spans="1:20" x14ac:dyDescent="0.3">
      <c r="A10178" t="s">
        <v>75</v>
      </c>
      <c r="B10178">
        <v>362</v>
      </c>
      <c r="C10178" t="s">
        <v>12</v>
      </c>
      <c r="D10178" t="s">
        <v>39</v>
      </c>
      <c r="E10178" t="s">
        <v>14</v>
      </c>
      <c r="F10178" t="s">
        <v>76</v>
      </c>
      <c r="G10178">
        <v>362</v>
      </c>
      <c r="H10178" t="s">
        <v>16</v>
      </c>
      <c r="I10178" t="s">
        <v>40</v>
      </c>
      <c r="J10178" t="s">
        <v>18</v>
      </c>
      <c r="K10178">
        <v>0.998</v>
      </c>
      <c r="L10178">
        <v>1.12E-2</v>
      </c>
      <c r="M10178">
        <v>0.27300000000000002</v>
      </c>
      <c r="S10178" t="str">
        <f t="shared" si="319"/>
        <v/>
      </c>
      <c r="T10178">
        <f t="shared" si="318"/>
        <v>0.998</v>
      </c>
    </row>
    <row r="10179" spans="1:20" x14ac:dyDescent="0.3">
      <c r="A10179" t="s">
        <v>75</v>
      </c>
      <c r="B10179">
        <v>362</v>
      </c>
      <c r="C10179" t="s">
        <v>12</v>
      </c>
      <c r="D10179" t="s">
        <v>41</v>
      </c>
      <c r="E10179" t="s">
        <v>14</v>
      </c>
      <c r="F10179" t="s">
        <v>76</v>
      </c>
      <c r="G10179">
        <v>362</v>
      </c>
      <c r="H10179" t="s">
        <v>16</v>
      </c>
      <c r="I10179" t="s">
        <v>42</v>
      </c>
      <c r="J10179" t="s">
        <v>18</v>
      </c>
      <c r="K10179">
        <v>0.97199999999999998</v>
      </c>
      <c r="L10179">
        <v>4.4200000000000003E-2</v>
      </c>
      <c r="M10179">
        <v>0.76600000000000001</v>
      </c>
      <c r="S10179" t="str">
        <f t="shared" si="319"/>
        <v/>
      </c>
      <c r="T10179">
        <f t="shared" ref="T10179:T10242" si="320">IF(S10179="",K10179,"")</f>
        <v>0.97199999999999998</v>
      </c>
    </row>
    <row r="10180" spans="1:20" x14ac:dyDescent="0.3">
      <c r="A10180" t="s">
        <v>75</v>
      </c>
      <c r="B10180">
        <v>362</v>
      </c>
      <c r="C10180" t="s">
        <v>12</v>
      </c>
      <c r="D10180" t="s">
        <v>43</v>
      </c>
      <c r="E10180" t="s">
        <v>14</v>
      </c>
      <c r="F10180" t="s">
        <v>76</v>
      </c>
      <c r="G10180">
        <v>362</v>
      </c>
      <c r="H10180" t="s">
        <v>16</v>
      </c>
      <c r="I10180" t="s">
        <v>44</v>
      </c>
      <c r="J10180" t="s">
        <v>18</v>
      </c>
      <c r="K10180">
        <v>1</v>
      </c>
      <c r="L10180">
        <v>2.5999999999999998E-4</v>
      </c>
      <c r="M10180">
        <v>1.8000000000000001E-4</v>
      </c>
      <c r="S10180" t="str">
        <f t="shared" si="319"/>
        <v/>
      </c>
      <c r="T10180">
        <f t="shared" si="320"/>
        <v>1</v>
      </c>
    </row>
    <row r="10181" spans="1:20" x14ac:dyDescent="0.3">
      <c r="A10181" t="s">
        <v>75</v>
      </c>
      <c r="B10181">
        <v>362</v>
      </c>
      <c r="C10181" t="s">
        <v>12</v>
      </c>
      <c r="D10181" t="s">
        <v>45</v>
      </c>
      <c r="E10181" t="s">
        <v>14</v>
      </c>
      <c r="F10181" t="s">
        <v>76</v>
      </c>
      <c r="G10181">
        <v>362</v>
      </c>
      <c r="H10181" t="s">
        <v>16</v>
      </c>
      <c r="I10181" t="s">
        <v>46</v>
      </c>
      <c r="J10181" t="s">
        <v>18</v>
      </c>
      <c r="K10181">
        <v>1</v>
      </c>
      <c r="L10181">
        <v>2.5999999999999998E-4</v>
      </c>
      <c r="M10181">
        <v>1.8000000000000001E-4</v>
      </c>
      <c r="S10181" t="str">
        <f t="shared" si="319"/>
        <v/>
      </c>
      <c r="T10181">
        <f t="shared" si="320"/>
        <v>1</v>
      </c>
    </row>
    <row r="10182" spans="1:20" x14ac:dyDescent="0.3">
      <c r="A10182" t="s">
        <v>75</v>
      </c>
      <c r="B10182">
        <v>362</v>
      </c>
      <c r="C10182" t="s">
        <v>12</v>
      </c>
      <c r="D10182" t="s">
        <v>47</v>
      </c>
      <c r="E10182" t="s">
        <v>14</v>
      </c>
      <c r="F10182" t="s">
        <v>76</v>
      </c>
      <c r="G10182">
        <v>362</v>
      </c>
      <c r="H10182" t="s">
        <v>16</v>
      </c>
      <c r="I10182" t="s">
        <v>48</v>
      </c>
      <c r="J10182" t="s">
        <v>18</v>
      </c>
      <c r="K10182">
        <v>1</v>
      </c>
      <c r="L10182">
        <v>2.5999999999999998E-4</v>
      </c>
      <c r="M10182">
        <v>1.8000000000000001E-4</v>
      </c>
      <c r="S10182" t="str">
        <f t="shared" si="319"/>
        <v/>
      </c>
      <c r="T10182">
        <f t="shared" si="320"/>
        <v>1</v>
      </c>
    </row>
    <row r="10183" spans="1:20" x14ac:dyDescent="0.3">
      <c r="A10183" t="s">
        <v>75</v>
      </c>
      <c r="B10183">
        <v>362</v>
      </c>
      <c r="C10183" t="s">
        <v>12</v>
      </c>
      <c r="D10183" t="s">
        <v>49</v>
      </c>
      <c r="E10183" t="s">
        <v>14</v>
      </c>
      <c r="F10183" t="s">
        <v>76</v>
      </c>
      <c r="G10183">
        <v>362</v>
      </c>
      <c r="H10183" t="s">
        <v>16</v>
      </c>
      <c r="I10183" t="s">
        <v>50</v>
      </c>
      <c r="J10183" t="s">
        <v>18</v>
      </c>
      <c r="K10183">
        <v>0.99199999999999999</v>
      </c>
      <c r="L10183">
        <v>3.1399999999999997E-2</v>
      </c>
      <c r="M10183">
        <v>0.70399999999999996</v>
      </c>
      <c r="S10183" t="str">
        <f t="shared" si="319"/>
        <v/>
      </c>
      <c r="T10183">
        <f t="shared" si="320"/>
        <v>0.99199999999999999</v>
      </c>
    </row>
    <row r="10184" spans="1:20" x14ac:dyDescent="0.3">
      <c r="A10184" t="s">
        <v>75</v>
      </c>
      <c r="B10184">
        <v>362</v>
      </c>
      <c r="C10184" t="s">
        <v>12</v>
      </c>
      <c r="D10184" t="s">
        <v>51</v>
      </c>
      <c r="E10184" t="s">
        <v>14</v>
      </c>
      <c r="F10184" t="s">
        <v>76</v>
      </c>
      <c r="G10184">
        <v>362</v>
      </c>
      <c r="H10184" t="s">
        <v>16</v>
      </c>
      <c r="I10184" t="s">
        <v>52</v>
      </c>
      <c r="J10184" t="s">
        <v>18</v>
      </c>
      <c r="K10184">
        <v>0.998</v>
      </c>
      <c r="L10184">
        <v>1.12E-2</v>
      </c>
      <c r="M10184">
        <v>0.27300000000000002</v>
      </c>
      <c r="S10184" t="str">
        <f t="shared" si="319"/>
        <v/>
      </c>
      <c r="T10184">
        <f t="shared" si="320"/>
        <v>0.998</v>
      </c>
    </row>
    <row r="10185" spans="1:20" x14ac:dyDescent="0.3">
      <c r="A10185" t="s">
        <v>75</v>
      </c>
      <c r="B10185">
        <v>362</v>
      </c>
      <c r="C10185" t="s">
        <v>12</v>
      </c>
      <c r="D10185" t="s">
        <v>53</v>
      </c>
      <c r="E10185" t="s">
        <v>14</v>
      </c>
      <c r="F10185" t="s">
        <v>76</v>
      </c>
      <c r="G10185">
        <v>362</v>
      </c>
      <c r="H10185" t="s">
        <v>16</v>
      </c>
      <c r="I10185" t="s">
        <v>54</v>
      </c>
      <c r="J10185" t="s">
        <v>18</v>
      </c>
      <c r="K10185">
        <v>0.998</v>
      </c>
      <c r="L10185">
        <v>1.12E-2</v>
      </c>
      <c r="M10185">
        <v>0.27300000000000002</v>
      </c>
      <c r="S10185" t="str">
        <f t="shared" si="319"/>
        <v/>
      </c>
      <c r="T10185">
        <f t="shared" si="320"/>
        <v>0.998</v>
      </c>
    </row>
    <row r="10186" spans="1:20" x14ac:dyDescent="0.3">
      <c r="A10186" t="s">
        <v>75</v>
      </c>
      <c r="B10186">
        <v>363</v>
      </c>
      <c r="C10186" t="s">
        <v>12</v>
      </c>
      <c r="D10186" t="s">
        <v>13</v>
      </c>
      <c r="E10186" t="s">
        <v>14</v>
      </c>
      <c r="F10186" t="s">
        <v>76</v>
      </c>
      <c r="G10186">
        <v>363</v>
      </c>
      <c r="H10186" t="s">
        <v>16</v>
      </c>
      <c r="I10186" t="s">
        <v>17</v>
      </c>
      <c r="J10186" t="s">
        <v>18</v>
      </c>
      <c r="K10186">
        <v>0.98499999999999999</v>
      </c>
      <c r="L10186">
        <v>3.7499999999999999E-2</v>
      </c>
      <c r="M10186">
        <v>0.74</v>
      </c>
      <c r="S10186">
        <f t="shared" si="319"/>
        <v>0.98499999999999999</v>
      </c>
      <c r="T10186" t="str">
        <f t="shared" si="320"/>
        <v/>
      </c>
    </row>
    <row r="10187" spans="1:20" x14ac:dyDescent="0.3">
      <c r="A10187" t="s">
        <v>75</v>
      </c>
      <c r="B10187">
        <v>363</v>
      </c>
      <c r="C10187" t="s">
        <v>12</v>
      </c>
      <c r="D10187" t="s">
        <v>19</v>
      </c>
      <c r="E10187" t="s">
        <v>14</v>
      </c>
      <c r="F10187" t="s">
        <v>76</v>
      </c>
      <c r="G10187">
        <v>363</v>
      </c>
      <c r="H10187" t="s">
        <v>16</v>
      </c>
      <c r="I10187" t="s">
        <v>20</v>
      </c>
      <c r="J10187" t="s">
        <v>55</v>
      </c>
      <c r="K10187">
        <v>0.88300000000000001</v>
      </c>
      <c r="L10187">
        <v>6.4299999999999996E-2</v>
      </c>
      <c r="M10187">
        <v>0.82299999999999995</v>
      </c>
      <c r="S10187" t="str">
        <f t="shared" si="319"/>
        <v/>
      </c>
      <c r="T10187">
        <f t="shared" si="320"/>
        <v>0.88300000000000001</v>
      </c>
    </row>
    <row r="10188" spans="1:20" x14ac:dyDescent="0.3">
      <c r="A10188" t="s">
        <v>75</v>
      </c>
      <c r="B10188">
        <v>363</v>
      </c>
      <c r="C10188" t="s">
        <v>12</v>
      </c>
      <c r="D10188" t="s">
        <v>21</v>
      </c>
      <c r="E10188" t="s">
        <v>14</v>
      </c>
      <c r="F10188" t="s">
        <v>76</v>
      </c>
      <c r="G10188">
        <v>363</v>
      </c>
      <c r="H10188" t="s">
        <v>16</v>
      </c>
      <c r="I10188" t="s">
        <v>22</v>
      </c>
      <c r="J10188" t="s">
        <v>56</v>
      </c>
      <c r="K10188">
        <v>0.34699999999999998</v>
      </c>
      <c r="L10188">
        <v>0.109</v>
      </c>
      <c r="M10188">
        <v>0.9</v>
      </c>
      <c r="S10188" t="str">
        <f t="shared" si="319"/>
        <v/>
      </c>
      <c r="T10188">
        <f t="shared" si="320"/>
        <v>0.34699999999999998</v>
      </c>
    </row>
    <row r="10189" spans="1:20" x14ac:dyDescent="0.3">
      <c r="A10189" t="s">
        <v>75</v>
      </c>
      <c r="B10189">
        <v>363</v>
      </c>
      <c r="C10189" t="s">
        <v>12</v>
      </c>
      <c r="D10189" t="s">
        <v>23</v>
      </c>
      <c r="E10189" t="s">
        <v>14</v>
      </c>
      <c r="F10189" t="s">
        <v>76</v>
      </c>
      <c r="G10189">
        <v>363</v>
      </c>
      <c r="H10189" t="s">
        <v>16</v>
      </c>
      <c r="I10189" t="s">
        <v>24</v>
      </c>
      <c r="J10189" t="s">
        <v>56</v>
      </c>
      <c r="K10189">
        <v>1E-3</v>
      </c>
      <c r="L10189">
        <v>0.85199999999999998</v>
      </c>
      <c r="M10189">
        <v>0.99399999999999999</v>
      </c>
      <c r="S10189" t="str">
        <f t="shared" si="319"/>
        <v/>
      </c>
      <c r="T10189">
        <f t="shared" si="320"/>
        <v>1E-3</v>
      </c>
    </row>
    <row r="10190" spans="1:20" x14ac:dyDescent="0.3">
      <c r="A10190" t="s">
        <v>75</v>
      </c>
      <c r="B10190">
        <v>363</v>
      </c>
      <c r="C10190" t="s">
        <v>12</v>
      </c>
      <c r="D10190" t="s">
        <v>25</v>
      </c>
      <c r="E10190" t="s">
        <v>14</v>
      </c>
      <c r="F10190" t="s">
        <v>76</v>
      </c>
      <c r="G10190">
        <v>363</v>
      </c>
      <c r="H10190" t="s">
        <v>16</v>
      </c>
      <c r="I10190" t="s">
        <v>26</v>
      </c>
      <c r="J10190" t="s">
        <v>55</v>
      </c>
      <c r="K10190">
        <v>0.73799999999999999</v>
      </c>
      <c r="L10190">
        <v>7.9000000000000001E-2</v>
      </c>
      <c r="M10190">
        <v>0.85399999999999998</v>
      </c>
      <c r="S10190" t="str">
        <f t="shared" si="319"/>
        <v/>
      </c>
      <c r="T10190">
        <f t="shared" si="320"/>
        <v>0.73799999999999999</v>
      </c>
    </row>
    <row r="10191" spans="1:20" x14ac:dyDescent="0.3">
      <c r="A10191" t="s">
        <v>75</v>
      </c>
      <c r="B10191">
        <v>363</v>
      </c>
      <c r="C10191" t="s">
        <v>12</v>
      </c>
      <c r="D10191" t="s">
        <v>27</v>
      </c>
      <c r="E10191" t="s">
        <v>14</v>
      </c>
      <c r="F10191" t="s">
        <v>76</v>
      </c>
      <c r="G10191">
        <v>363</v>
      </c>
      <c r="H10191" t="s">
        <v>16</v>
      </c>
      <c r="I10191" t="s">
        <v>28</v>
      </c>
      <c r="J10191" t="s">
        <v>56</v>
      </c>
      <c r="K10191">
        <v>7.0000000000000007E-2</v>
      </c>
      <c r="L10191">
        <v>0.157</v>
      </c>
      <c r="M10191">
        <v>0.93500000000000005</v>
      </c>
      <c r="S10191" t="str">
        <f t="shared" si="319"/>
        <v/>
      </c>
      <c r="T10191">
        <f t="shared" si="320"/>
        <v>7.0000000000000007E-2</v>
      </c>
    </row>
    <row r="10192" spans="1:20" x14ac:dyDescent="0.3">
      <c r="A10192" t="s">
        <v>75</v>
      </c>
      <c r="B10192">
        <v>363</v>
      </c>
      <c r="C10192" t="s">
        <v>12</v>
      </c>
      <c r="D10192" t="s">
        <v>29</v>
      </c>
      <c r="E10192" t="s">
        <v>14</v>
      </c>
      <c r="F10192" t="s">
        <v>76</v>
      </c>
      <c r="G10192">
        <v>363</v>
      </c>
      <c r="H10192" t="s">
        <v>16</v>
      </c>
      <c r="I10192" t="s">
        <v>30</v>
      </c>
      <c r="J10192" t="s">
        <v>18</v>
      </c>
      <c r="K10192">
        <v>0.98899999999999999</v>
      </c>
      <c r="L10192">
        <v>3.4599999999999999E-2</v>
      </c>
      <c r="M10192">
        <v>0.72299999999999998</v>
      </c>
      <c r="S10192" t="str">
        <f t="shared" si="319"/>
        <v/>
      </c>
      <c r="T10192">
        <f t="shared" si="320"/>
        <v>0.98899999999999999</v>
      </c>
    </row>
    <row r="10193" spans="1:20" x14ac:dyDescent="0.3">
      <c r="A10193" t="s">
        <v>75</v>
      </c>
      <c r="B10193">
        <v>363</v>
      </c>
      <c r="C10193" t="s">
        <v>12</v>
      </c>
      <c r="D10193" t="s">
        <v>31</v>
      </c>
      <c r="E10193" t="s">
        <v>14</v>
      </c>
      <c r="F10193" t="s">
        <v>76</v>
      </c>
      <c r="G10193">
        <v>363</v>
      </c>
      <c r="H10193" t="s">
        <v>16</v>
      </c>
      <c r="I10193" t="s">
        <v>32</v>
      </c>
      <c r="J10193" t="s">
        <v>55</v>
      </c>
      <c r="K10193">
        <v>0.78900000000000003</v>
      </c>
      <c r="L10193">
        <v>7.3700000000000002E-2</v>
      </c>
      <c r="M10193">
        <v>0.84599999999999997</v>
      </c>
      <c r="S10193" t="str">
        <f t="shared" si="319"/>
        <v/>
      </c>
      <c r="T10193">
        <f t="shared" si="320"/>
        <v>0.78900000000000003</v>
      </c>
    </row>
    <row r="10194" spans="1:20" x14ac:dyDescent="0.3">
      <c r="A10194" t="s">
        <v>75</v>
      </c>
      <c r="B10194">
        <v>363</v>
      </c>
      <c r="C10194" t="s">
        <v>12</v>
      </c>
      <c r="D10194" t="s">
        <v>33</v>
      </c>
      <c r="E10194" t="s">
        <v>14</v>
      </c>
      <c r="F10194" t="s">
        <v>76</v>
      </c>
      <c r="G10194">
        <v>363</v>
      </c>
      <c r="H10194" t="s">
        <v>16</v>
      </c>
      <c r="I10194" t="s">
        <v>34</v>
      </c>
      <c r="J10194" t="s">
        <v>55</v>
      </c>
      <c r="K10194">
        <v>0.88300000000000001</v>
      </c>
      <c r="L10194">
        <v>6.4299999999999996E-2</v>
      </c>
      <c r="M10194">
        <v>0.82299999999999995</v>
      </c>
      <c r="S10194" t="str">
        <f t="shared" si="319"/>
        <v/>
      </c>
      <c r="T10194">
        <f t="shared" si="320"/>
        <v>0.88300000000000001</v>
      </c>
    </row>
    <row r="10195" spans="1:20" x14ac:dyDescent="0.3">
      <c r="A10195" t="s">
        <v>75</v>
      </c>
      <c r="B10195">
        <v>363</v>
      </c>
      <c r="C10195" t="s">
        <v>12</v>
      </c>
      <c r="D10195" t="s">
        <v>35</v>
      </c>
      <c r="E10195" t="s">
        <v>14</v>
      </c>
      <c r="F10195" t="s">
        <v>76</v>
      </c>
      <c r="G10195">
        <v>363</v>
      </c>
      <c r="H10195" t="s">
        <v>16</v>
      </c>
      <c r="I10195" t="s">
        <v>36</v>
      </c>
      <c r="J10195" t="s">
        <v>55</v>
      </c>
      <c r="K10195">
        <v>0.88300000000000001</v>
      </c>
      <c r="L10195">
        <v>6.4299999999999996E-2</v>
      </c>
      <c r="M10195">
        <v>0.82299999999999995</v>
      </c>
      <c r="S10195" t="str">
        <f t="shared" si="319"/>
        <v/>
      </c>
      <c r="T10195">
        <f t="shared" si="320"/>
        <v>0.88300000000000001</v>
      </c>
    </row>
    <row r="10196" spans="1:20" x14ac:dyDescent="0.3">
      <c r="A10196" t="s">
        <v>75</v>
      </c>
      <c r="B10196">
        <v>363</v>
      </c>
      <c r="C10196" t="s">
        <v>12</v>
      </c>
      <c r="D10196" t="s">
        <v>37</v>
      </c>
      <c r="E10196" t="s">
        <v>14</v>
      </c>
      <c r="F10196" t="s">
        <v>76</v>
      </c>
      <c r="G10196">
        <v>363</v>
      </c>
      <c r="H10196" t="s">
        <v>16</v>
      </c>
      <c r="I10196" t="s">
        <v>38</v>
      </c>
      <c r="J10196" t="s">
        <v>55</v>
      </c>
      <c r="K10196">
        <v>0.88300000000000001</v>
      </c>
      <c r="L10196">
        <v>6.4299999999999996E-2</v>
      </c>
      <c r="M10196">
        <v>0.82299999999999995</v>
      </c>
      <c r="S10196" t="str">
        <f t="shared" si="319"/>
        <v/>
      </c>
      <c r="T10196">
        <f t="shared" si="320"/>
        <v>0.88300000000000001</v>
      </c>
    </row>
    <row r="10197" spans="1:20" x14ac:dyDescent="0.3">
      <c r="A10197" t="s">
        <v>75</v>
      </c>
      <c r="B10197">
        <v>363</v>
      </c>
      <c r="C10197" t="s">
        <v>12</v>
      </c>
      <c r="D10197" t="s">
        <v>39</v>
      </c>
      <c r="E10197" t="s">
        <v>14</v>
      </c>
      <c r="F10197" t="s">
        <v>76</v>
      </c>
      <c r="G10197">
        <v>363</v>
      </c>
      <c r="H10197" t="s">
        <v>16</v>
      </c>
      <c r="I10197" t="s">
        <v>40</v>
      </c>
      <c r="J10197" t="s">
        <v>55</v>
      </c>
      <c r="K10197">
        <v>0.94599999999999995</v>
      </c>
      <c r="L10197">
        <v>5.3699999999999998E-2</v>
      </c>
      <c r="M10197">
        <v>0.79500000000000004</v>
      </c>
      <c r="S10197" t="str">
        <f t="shared" si="319"/>
        <v/>
      </c>
      <c r="T10197">
        <f t="shared" si="320"/>
        <v>0.94599999999999995</v>
      </c>
    </row>
    <row r="10198" spans="1:20" x14ac:dyDescent="0.3">
      <c r="A10198" t="s">
        <v>75</v>
      </c>
      <c r="B10198">
        <v>363</v>
      </c>
      <c r="C10198" t="s">
        <v>12</v>
      </c>
      <c r="D10198" t="s">
        <v>41</v>
      </c>
      <c r="E10198" t="s">
        <v>14</v>
      </c>
      <c r="F10198" t="s">
        <v>76</v>
      </c>
      <c r="G10198">
        <v>363</v>
      </c>
      <c r="H10198" t="s">
        <v>16</v>
      </c>
      <c r="I10198" t="s">
        <v>42</v>
      </c>
      <c r="J10198" t="s">
        <v>56</v>
      </c>
      <c r="K10198">
        <v>3.0000000000000001E-3</v>
      </c>
      <c r="L10198">
        <v>0.55600000000000005</v>
      </c>
      <c r="M10198">
        <v>0.98099999999999998</v>
      </c>
      <c r="S10198" t="str">
        <f t="shared" si="319"/>
        <v/>
      </c>
      <c r="T10198">
        <f t="shared" si="320"/>
        <v>3.0000000000000001E-3</v>
      </c>
    </row>
    <row r="10199" spans="1:20" x14ac:dyDescent="0.3">
      <c r="A10199" t="s">
        <v>75</v>
      </c>
      <c r="B10199">
        <v>363</v>
      </c>
      <c r="C10199" t="s">
        <v>12</v>
      </c>
      <c r="D10199" t="s">
        <v>43</v>
      </c>
      <c r="E10199" t="s">
        <v>14</v>
      </c>
      <c r="F10199" t="s">
        <v>76</v>
      </c>
      <c r="G10199">
        <v>363</v>
      </c>
      <c r="H10199" t="s">
        <v>16</v>
      </c>
      <c r="I10199" t="s">
        <v>44</v>
      </c>
      <c r="J10199" t="s">
        <v>18</v>
      </c>
      <c r="K10199">
        <v>0.98899999999999999</v>
      </c>
      <c r="L10199">
        <v>3.4599999999999999E-2</v>
      </c>
      <c r="M10199">
        <v>0.72299999999999998</v>
      </c>
      <c r="S10199" t="str">
        <f t="shared" si="319"/>
        <v/>
      </c>
      <c r="T10199">
        <f t="shared" si="320"/>
        <v>0.98899999999999999</v>
      </c>
    </row>
    <row r="10200" spans="1:20" x14ac:dyDescent="0.3">
      <c r="A10200" t="s">
        <v>75</v>
      </c>
      <c r="B10200">
        <v>363</v>
      </c>
      <c r="C10200" t="s">
        <v>12</v>
      </c>
      <c r="D10200" t="s">
        <v>45</v>
      </c>
      <c r="E10200" t="s">
        <v>14</v>
      </c>
      <c r="F10200" t="s">
        <v>76</v>
      </c>
      <c r="G10200">
        <v>363</v>
      </c>
      <c r="H10200" t="s">
        <v>16</v>
      </c>
      <c r="I10200" t="s">
        <v>46</v>
      </c>
      <c r="J10200" t="s">
        <v>55</v>
      </c>
      <c r="K10200">
        <v>0.78900000000000003</v>
      </c>
      <c r="L10200">
        <v>7.3700000000000002E-2</v>
      </c>
      <c r="M10200">
        <v>0.84599999999999997</v>
      </c>
      <c r="S10200" t="str">
        <f t="shared" si="319"/>
        <v/>
      </c>
      <c r="T10200">
        <f t="shared" si="320"/>
        <v>0.78900000000000003</v>
      </c>
    </row>
    <row r="10201" spans="1:20" x14ac:dyDescent="0.3">
      <c r="A10201" t="s">
        <v>75</v>
      </c>
      <c r="B10201">
        <v>363</v>
      </c>
      <c r="C10201" t="s">
        <v>12</v>
      </c>
      <c r="D10201" t="s">
        <v>47</v>
      </c>
      <c r="E10201" t="s">
        <v>14</v>
      </c>
      <c r="F10201" t="s">
        <v>76</v>
      </c>
      <c r="G10201">
        <v>363</v>
      </c>
      <c r="H10201" t="s">
        <v>16</v>
      </c>
      <c r="I10201" t="s">
        <v>48</v>
      </c>
      <c r="J10201" t="s">
        <v>18</v>
      </c>
      <c r="K10201">
        <v>0.98899999999999999</v>
      </c>
      <c r="L10201">
        <v>3.4599999999999999E-2</v>
      </c>
      <c r="M10201">
        <v>0.72299999999999998</v>
      </c>
      <c r="S10201" t="str">
        <f t="shared" si="319"/>
        <v/>
      </c>
      <c r="T10201">
        <f t="shared" si="320"/>
        <v>0.98899999999999999</v>
      </c>
    </row>
    <row r="10202" spans="1:20" x14ac:dyDescent="0.3">
      <c r="A10202" t="s">
        <v>75</v>
      </c>
      <c r="B10202">
        <v>363</v>
      </c>
      <c r="C10202" t="s">
        <v>12</v>
      </c>
      <c r="D10202" t="s">
        <v>49</v>
      </c>
      <c r="E10202" t="s">
        <v>14</v>
      </c>
      <c r="F10202" t="s">
        <v>76</v>
      </c>
      <c r="G10202">
        <v>363</v>
      </c>
      <c r="H10202" t="s">
        <v>16</v>
      </c>
      <c r="I10202" t="s">
        <v>50</v>
      </c>
      <c r="J10202" t="s">
        <v>55</v>
      </c>
      <c r="K10202">
        <v>0.85099999999999998</v>
      </c>
      <c r="L10202">
        <v>6.7299999999999999E-2</v>
      </c>
      <c r="M10202">
        <v>0.83299999999999996</v>
      </c>
      <c r="S10202" t="str">
        <f t="shared" si="319"/>
        <v/>
      </c>
      <c r="T10202">
        <f t="shared" si="320"/>
        <v>0.85099999999999998</v>
      </c>
    </row>
    <row r="10203" spans="1:20" x14ac:dyDescent="0.3">
      <c r="A10203" t="s">
        <v>75</v>
      </c>
      <c r="B10203">
        <v>363</v>
      </c>
      <c r="C10203" t="s">
        <v>12</v>
      </c>
      <c r="D10203" t="s">
        <v>51</v>
      </c>
      <c r="E10203" t="s">
        <v>14</v>
      </c>
      <c r="F10203" t="s">
        <v>76</v>
      </c>
      <c r="G10203">
        <v>363</v>
      </c>
      <c r="H10203" t="s">
        <v>16</v>
      </c>
      <c r="I10203" t="s">
        <v>52</v>
      </c>
      <c r="J10203" t="s">
        <v>18</v>
      </c>
      <c r="K10203">
        <v>0.98899999999999999</v>
      </c>
      <c r="L10203">
        <v>3.4599999999999999E-2</v>
      </c>
      <c r="M10203">
        <v>0.72299999999999998</v>
      </c>
      <c r="S10203" t="str">
        <f t="shared" si="319"/>
        <v/>
      </c>
      <c r="T10203">
        <f t="shared" si="320"/>
        <v>0.98899999999999999</v>
      </c>
    </row>
    <row r="10204" spans="1:20" x14ac:dyDescent="0.3">
      <c r="A10204" t="s">
        <v>75</v>
      </c>
      <c r="B10204">
        <v>363</v>
      </c>
      <c r="C10204" t="s">
        <v>12</v>
      </c>
      <c r="D10204" t="s">
        <v>53</v>
      </c>
      <c r="E10204" t="s">
        <v>14</v>
      </c>
      <c r="F10204" t="s">
        <v>76</v>
      </c>
      <c r="G10204">
        <v>363</v>
      </c>
      <c r="H10204" t="s">
        <v>16</v>
      </c>
      <c r="I10204" t="s">
        <v>54</v>
      </c>
      <c r="J10204" t="s">
        <v>55</v>
      </c>
      <c r="K10204">
        <v>0.88300000000000001</v>
      </c>
      <c r="L10204">
        <v>6.4299999999999996E-2</v>
      </c>
      <c r="M10204">
        <v>0.82299999999999995</v>
      </c>
      <c r="S10204" t="str">
        <f t="shared" si="319"/>
        <v/>
      </c>
      <c r="T10204">
        <f t="shared" si="320"/>
        <v>0.88300000000000001</v>
      </c>
    </row>
    <row r="10205" spans="1:20" x14ac:dyDescent="0.3">
      <c r="A10205" t="s">
        <v>75</v>
      </c>
      <c r="B10205">
        <v>373</v>
      </c>
      <c r="C10205" t="s">
        <v>12</v>
      </c>
      <c r="D10205" t="s">
        <v>13</v>
      </c>
      <c r="E10205" t="s">
        <v>14</v>
      </c>
      <c r="F10205" t="s">
        <v>76</v>
      </c>
      <c r="G10205">
        <v>373</v>
      </c>
      <c r="H10205" t="s">
        <v>16</v>
      </c>
      <c r="I10205" t="s">
        <v>17</v>
      </c>
      <c r="J10205" t="s">
        <v>18</v>
      </c>
      <c r="K10205">
        <v>1</v>
      </c>
      <c r="L10205">
        <v>2.5999999999999998E-4</v>
      </c>
      <c r="M10205">
        <v>1.8000000000000001E-4</v>
      </c>
      <c r="S10205">
        <f t="shared" si="319"/>
        <v>1</v>
      </c>
      <c r="T10205" t="str">
        <f t="shared" si="320"/>
        <v/>
      </c>
    </row>
    <row r="10206" spans="1:20" x14ac:dyDescent="0.3">
      <c r="A10206" t="s">
        <v>75</v>
      </c>
      <c r="B10206">
        <v>373</v>
      </c>
      <c r="C10206" t="s">
        <v>12</v>
      </c>
      <c r="D10206" t="s">
        <v>19</v>
      </c>
      <c r="E10206" t="s">
        <v>14</v>
      </c>
      <c r="F10206" t="s">
        <v>76</v>
      </c>
      <c r="G10206">
        <v>373</v>
      </c>
      <c r="H10206" t="s">
        <v>16</v>
      </c>
      <c r="I10206" t="s">
        <v>20</v>
      </c>
      <c r="J10206" t="s">
        <v>18</v>
      </c>
      <c r="K10206">
        <v>0.996</v>
      </c>
      <c r="L10206">
        <v>2.2200000000000001E-2</v>
      </c>
      <c r="M10206">
        <v>0.54500000000000004</v>
      </c>
      <c r="S10206" t="str">
        <f t="shared" si="319"/>
        <v/>
      </c>
      <c r="T10206">
        <f t="shared" si="320"/>
        <v>0.996</v>
      </c>
    </row>
    <row r="10207" spans="1:20" x14ac:dyDescent="0.3">
      <c r="A10207" t="s">
        <v>75</v>
      </c>
      <c r="B10207">
        <v>373</v>
      </c>
      <c r="C10207" t="s">
        <v>12</v>
      </c>
      <c r="D10207" t="s">
        <v>21</v>
      </c>
      <c r="E10207" t="s">
        <v>14</v>
      </c>
      <c r="F10207" t="s">
        <v>76</v>
      </c>
      <c r="G10207">
        <v>373</v>
      </c>
      <c r="H10207" t="s">
        <v>16</v>
      </c>
      <c r="I10207" t="s">
        <v>22</v>
      </c>
      <c r="J10207" t="s">
        <v>18</v>
      </c>
      <c r="K10207">
        <v>0.99099999999999999</v>
      </c>
      <c r="L10207">
        <v>3.2599999999999997E-2</v>
      </c>
      <c r="M10207">
        <v>0.71099999999999997</v>
      </c>
      <c r="S10207" t="str">
        <f t="shared" si="319"/>
        <v/>
      </c>
      <c r="T10207">
        <f t="shared" si="320"/>
        <v>0.99099999999999999</v>
      </c>
    </row>
    <row r="10208" spans="1:20" x14ac:dyDescent="0.3">
      <c r="A10208" t="s">
        <v>75</v>
      </c>
      <c r="B10208">
        <v>373</v>
      </c>
      <c r="C10208" t="s">
        <v>12</v>
      </c>
      <c r="D10208" t="s">
        <v>23</v>
      </c>
      <c r="E10208" t="s">
        <v>14</v>
      </c>
      <c r="F10208" t="s">
        <v>76</v>
      </c>
      <c r="G10208">
        <v>373</v>
      </c>
      <c r="H10208" t="s">
        <v>16</v>
      </c>
      <c r="I10208" t="s">
        <v>24</v>
      </c>
      <c r="J10208" t="s">
        <v>56</v>
      </c>
      <c r="K10208">
        <v>0.151</v>
      </c>
      <c r="L10208">
        <v>0.13400000000000001</v>
      </c>
      <c r="M10208">
        <v>0.92100000000000004</v>
      </c>
      <c r="S10208" t="str">
        <f t="shared" si="319"/>
        <v/>
      </c>
      <c r="T10208">
        <f t="shared" si="320"/>
        <v>0.151</v>
      </c>
    </row>
    <row r="10209" spans="1:20" x14ac:dyDescent="0.3">
      <c r="A10209" t="s">
        <v>75</v>
      </c>
      <c r="B10209">
        <v>373</v>
      </c>
      <c r="C10209" t="s">
        <v>12</v>
      </c>
      <c r="D10209" t="s">
        <v>25</v>
      </c>
      <c r="E10209" t="s">
        <v>14</v>
      </c>
      <c r="F10209" t="s">
        <v>76</v>
      </c>
      <c r="G10209">
        <v>373</v>
      </c>
      <c r="H10209" t="s">
        <v>16</v>
      </c>
      <c r="I10209" t="s">
        <v>26</v>
      </c>
      <c r="J10209" t="s">
        <v>55</v>
      </c>
      <c r="K10209">
        <v>0.87</v>
      </c>
      <c r="L10209">
        <v>6.5699999999999995E-2</v>
      </c>
      <c r="M10209">
        <v>0.82799999999999996</v>
      </c>
      <c r="S10209" t="str">
        <f t="shared" si="319"/>
        <v/>
      </c>
      <c r="T10209">
        <f t="shared" si="320"/>
        <v>0.87</v>
      </c>
    </row>
    <row r="10210" spans="1:20" x14ac:dyDescent="0.3">
      <c r="A10210" t="s">
        <v>75</v>
      </c>
      <c r="B10210">
        <v>373</v>
      </c>
      <c r="C10210" t="s">
        <v>12</v>
      </c>
      <c r="D10210" t="s">
        <v>27</v>
      </c>
      <c r="E10210" t="s">
        <v>14</v>
      </c>
      <c r="F10210" t="s">
        <v>76</v>
      </c>
      <c r="G10210">
        <v>373</v>
      </c>
      <c r="H10210" t="s">
        <v>16</v>
      </c>
      <c r="I10210" t="s">
        <v>28</v>
      </c>
      <c r="J10210" t="s">
        <v>55</v>
      </c>
      <c r="K10210">
        <v>0.80800000000000005</v>
      </c>
      <c r="L10210">
        <v>7.1499999999999994E-2</v>
      </c>
      <c r="M10210">
        <v>0.84099999999999997</v>
      </c>
      <c r="S10210" t="str">
        <f t="shared" si="319"/>
        <v/>
      </c>
      <c r="T10210">
        <f t="shared" si="320"/>
        <v>0.80800000000000005</v>
      </c>
    </row>
    <row r="10211" spans="1:20" x14ac:dyDescent="0.3">
      <c r="A10211" t="s">
        <v>75</v>
      </c>
      <c r="B10211">
        <v>373</v>
      </c>
      <c r="C10211" t="s">
        <v>12</v>
      </c>
      <c r="D10211" t="s">
        <v>29</v>
      </c>
      <c r="E10211" t="s">
        <v>14</v>
      </c>
      <c r="F10211" t="s">
        <v>76</v>
      </c>
      <c r="G10211">
        <v>373</v>
      </c>
      <c r="H10211" t="s">
        <v>16</v>
      </c>
      <c r="I10211" t="s">
        <v>30</v>
      </c>
      <c r="J10211" t="s">
        <v>55</v>
      </c>
      <c r="K10211">
        <v>0.56599999999999995</v>
      </c>
      <c r="L10211">
        <v>9.3899999999999997E-2</v>
      </c>
      <c r="M10211">
        <v>0.877</v>
      </c>
      <c r="S10211" t="str">
        <f t="shared" si="319"/>
        <v/>
      </c>
      <c r="T10211">
        <f t="shared" si="320"/>
        <v>0.56599999999999995</v>
      </c>
    </row>
    <row r="10212" spans="1:20" x14ac:dyDescent="0.3">
      <c r="A10212" t="s">
        <v>75</v>
      </c>
      <c r="B10212">
        <v>373</v>
      </c>
      <c r="C10212" t="s">
        <v>12</v>
      </c>
      <c r="D10212" t="s">
        <v>31</v>
      </c>
      <c r="E10212" t="s">
        <v>14</v>
      </c>
      <c r="F10212" t="s">
        <v>76</v>
      </c>
      <c r="G10212">
        <v>373</v>
      </c>
      <c r="H10212" t="s">
        <v>16</v>
      </c>
      <c r="I10212" t="s">
        <v>32</v>
      </c>
      <c r="J10212" t="s">
        <v>18</v>
      </c>
      <c r="K10212">
        <v>0.99099999999999999</v>
      </c>
      <c r="L10212">
        <v>3.2599999999999997E-2</v>
      </c>
      <c r="M10212">
        <v>0.71099999999999997</v>
      </c>
      <c r="S10212" t="str">
        <f t="shared" si="319"/>
        <v/>
      </c>
      <c r="T10212">
        <f t="shared" si="320"/>
        <v>0.99099999999999999</v>
      </c>
    </row>
    <row r="10213" spans="1:20" x14ac:dyDescent="0.3">
      <c r="A10213" t="s">
        <v>75</v>
      </c>
      <c r="B10213">
        <v>373</v>
      </c>
      <c r="C10213" t="s">
        <v>12</v>
      </c>
      <c r="D10213" t="s">
        <v>33</v>
      </c>
      <c r="E10213" t="s">
        <v>14</v>
      </c>
      <c r="F10213" t="s">
        <v>76</v>
      </c>
      <c r="G10213">
        <v>373</v>
      </c>
      <c r="H10213" t="s">
        <v>16</v>
      </c>
      <c r="I10213" t="s">
        <v>34</v>
      </c>
      <c r="J10213" t="s">
        <v>18</v>
      </c>
      <c r="K10213">
        <v>0.996</v>
      </c>
      <c r="L10213">
        <v>2.2200000000000001E-2</v>
      </c>
      <c r="M10213">
        <v>0.54500000000000004</v>
      </c>
      <c r="S10213" t="str">
        <f t="shared" si="319"/>
        <v/>
      </c>
      <c r="T10213">
        <f t="shared" si="320"/>
        <v>0.996</v>
      </c>
    </row>
    <row r="10214" spans="1:20" x14ac:dyDescent="0.3">
      <c r="A10214" t="s">
        <v>75</v>
      </c>
      <c r="B10214">
        <v>373</v>
      </c>
      <c r="C10214" t="s">
        <v>12</v>
      </c>
      <c r="D10214" t="s">
        <v>35</v>
      </c>
      <c r="E10214" t="s">
        <v>14</v>
      </c>
      <c r="F10214" t="s">
        <v>76</v>
      </c>
      <c r="G10214">
        <v>373</v>
      </c>
      <c r="H10214" t="s">
        <v>16</v>
      </c>
      <c r="I10214" t="s">
        <v>36</v>
      </c>
      <c r="J10214" t="s">
        <v>18</v>
      </c>
      <c r="K10214">
        <v>0.999</v>
      </c>
      <c r="L10214">
        <v>5.7400000000000003E-3</v>
      </c>
      <c r="M10214">
        <v>0.13600000000000001</v>
      </c>
      <c r="S10214" t="str">
        <f t="shared" si="319"/>
        <v/>
      </c>
      <c r="T10214">
        <f t="shared" si="320"/>
        <v>0.999</v>
      </c>
    </row>
    <row r="10215" spans="1:20" x14ac:dyDescent="0.3">
      <c r="A10215" t="s">
        <v>75</v>
      </c>
      <c r="B10215">
        <v>373</v>
      </c>
      <c r="C10215" t="s">
        <v>12</v>
      </c>
      <c r="D10215" t="s">
        <v>37</v>
      </c>
      <c r="E10215" t="s">
        <v>14</v>
      </c>
      <c r="F10215" t="s">
        <v>76</v>
      </c>
      <c r="G10215">
        <v>373</v>
      </c>
      <c r="H10215" t="s">
        <v>16</v>
      </c>
      <c r="I10215" t="s">
        <v>38</v>
      </c>
      <c r="J10215" t="s">
        <v>18</v>
      </c>
      <c r="K10215">
        <v>0.99399999999999999</v>
      </c>
      <c r="L10215">
        <v>2.8899999999999999E-2</v>
      </c>
      <c r="M10215">
        <v>0.68899999999999995</v>
      </c>
      <c r="S10215" t="str">
        <f t="shared" si="319"/>
        <v/>
      </c>
      <c r="T10215">
        <f t="shared" si="320"/>
        <v>0.99399999999999999</v>
      </c>
    </row>
    <row r="10216" spans="1:20" x14ac:dyDescent="0.3">
      <c r="A10216" t="s">
        <v>75</v>
      </c>
      <c r="B10216">
        <v>373</v>
      </c>
      <c r="C10216" t="s">
        <v>12</v>
      </c>
      <c r="D10216" t="s">
        <v>39</v>
      </c>
      <c r="E10216" t="s">
        <v>14</v>
      </c>
      <c r="F10216" t="s">
        <v>76</v>
      </c>
      <c r="G10216">
        <v>373</v>
      </c>
      <c r="H10216" t="s">
        <v>16</v>
      </c>
      <c r="I10216" t="s">
        <v>40</v>
      </c>
      <c r="J10216" t="s">
        <v>18</v>
      </c>
      <c r="K10216">
        <v>0.97</v>
      </c>
      <c r="L10216">
        <v>4.4600000000000001E-2</v>
      </c>
      <c r="M10216">
        <v>0.76900000000000002</v>
      </c>
      <c r="S10216" t="str">
        <f t="shared" si="319"/>
        <v/>
      </c>
      <c r="T10216">
        <f t="shared" si="320"/>
        <v>0.97</v>
      </c>
    </row>
    <row r="10217" spans="1:20" x14ac:dyDescent="0.3">
      <c r="A10217" t="s">
        <v>75</v>
      </c>
      <c r="B10217">
        <v>373</v>
      </c>
      <c r="C10217" t="s">
        <v>12</v>
      </c>
      <c r="D10217" t="s">
        <v>41</v>
      </c>
      <c r="E10217" t="s">
        <v>14</v>
      </c>
      <c r="F10217" t="s">
        <v>76</v>
      </c>
      <c r="G10217">
        <v>373</v>
      </c>
      <c r="H10217" t="s">
        <v>16</v>
      </c>
      <c r="I10217" t="s">
        <v>42</v>
      </c>
      <c r="J10217" t="s">
        <v>55</v>
      </c>
      <c r="K10217">
        <v>0.92500000000000004</v>
      </c>
      <c r="L10217">
        <v>5.8299999999999998E-2</v>
      </c>
      <c r="M10217">
        <v>0.80800000000000005</v>
      </c>
      <c r="S10217" t="str">
        <f t="shared" si="319"/>
        <v/>
      </c>
      <c r="T10217">
        <f t="shared" si="320"/>
        <v>0.92500000000000004</v>
      </c>
    </row>
    <row r="10218" spans="1:20" x14ac:dyDescent="0.3">
      <c r="A10218" t="s">
        <v>75</v>
      </c>
      <c r="B10218">
        <v>373</v>
      </c>
      <c r="C10218" t="s">
        <v>12</v>
      </c>
      <c r="D10218" t="s">
        <v>43</v>
      </c>
      <c r="E10218" t="s">
        <v>14</v>
      </c>
      <c r="F10218" t="s">
        <v>76</v>
      </c>
      <c r="G10218">
        <v>373</v>
      </c>
      <c r="H10218" t="s">
        <v>16</v>
      </c>
      <c r="I10218" t="s">
        <v>44</v>
      </c>
      <c r="J10218" t="s">
        <v>18</v>
      </c>
      <c r="K10218">
        <v>1</v>
      </c>
      <c r="L10218">
        <v>2.5999999999999998E-4</v>
      </c>
      <c r="M10218">
        <v>1.8000000000000001E-4</v>
      </c>
      <c r="S10218" t="str">
        <f t="shared" si="319"/>
        <v/>
      </c>
      <c r="T10218">
        <f t="shared" si="320"/>
        <v>1</v>
      </c>
    </row>
    <row r="10219" spans="1:20" x14ac:dyDescent="0.3">
      <c r="A10219" t="s">
        <v>75</v>
      </c>
      <c r="B10219">
        <v>373</v>
      </c>
      <c r="C10219" t="s">
        <v>12</v>
      </c>
      <c r="D10219" t="s">
        <v>45</v>
      </c>
      <c r="E10219" t="s">
        <v>14</v>
      </c>
      <c r="F10219" t="s">
        <v>76</v>
      </c>
      <c r="G10219">
        <v>373</v>
      </c>
      <c r="H10219" t="s">
        <v>16</v>
      </c>
      <c r="I10219" t="s">
        <v>46</v>
      </c>
      <c r="J10219" t="s">
        <v>18</v>
      </c>
      <c r="K10219">
        <v>0.99099999999999999</v>
      </c>
      <c r="L10219">
        <v>3.2599999999999997E-2</v>
      </c>
      <c r="M10219">
        <v>0.71099999999999997</v>
      </c>
      <c r="S10219" t="str">
        <f t="shared" si="319"/>
        <v/>
      </c>
      <c r="T10219">
        <f t="shared" si="320"/>
        <v>0.99099999999999999</v>
      </c>
    </row>
    <row r="10220" spans="1:20" x14ac:dyDescent="0.3">
      <c r="A10220" t="s">
        <v>75</v>
      </c>
      <c r="B10220">
        <v>373</v>
      </c>
      <c r="C10220" t="s">
        <v>12</v>
      </c>
      <c r="D10220" t="s">
        <v>47</v>
      </c>
      <c r="E10220" t="s">
        <v>14</v>
      </c>
      <c r="F10220" t="s">
        <v>76</v>
      </c>
      <c r="G10220">
        <v>373</v>
      </c>
      <c r="H10220" t="s">
        <v>16</v>
      </c>
      <c r="I10220" t="s">
        <v>48</v>
      </c>
      <c r="J10220" t="s">
        <v>18</v>
      </c>
      <c r="K10220">
        <v>1</v>
      </c>
      <c r="L10220">
        <v>2.5999999999999998E-4</v>
      </c>
      <c r="M10220">
        <v>1.8000000000000001E-4</v>
      </c>
      <c r="S10220" t="str">
        <f t="shared" si="319"/>
        <v/>
      </c>
      <c r="T10220">
        <f t="shared" si="320"/>
        <v>1</v>
      </c>
    </row>
    <row r="10221" spans="1:20" x14ac:dyDescent="0.3">
      <c r="A10221" t="s">
        <v>75</v>
      </c>
      <c r="B10221">
        <v>373</v>
      </c>
      <c r="C10221" t="s">
        <v>12</v>
      </c>
      <c r="D10221" t="s">
        <v>49</v>
      </c>
      <c r="E10221" t="s">
        <v>14</v>
      </c>
      <c r="F10221" t="s">
        <v>76</v>
      </c>
      <c r="G10221">
        <v>373</v>
      </c>
      <c r="H10221" t="s">
        <v>16</v>
      </c>
      <c r="I10221" t="s">
        <v>50</v>
      </c>
      <c r="J10221" t="s">
        <v>18</v>
      </c>
      <c r="K10221">
        <v>0.999</v>
      </c>
      <c r="L10221">
        <v>5.7400000000000003E-3</v>
      </c>
      <c r="M10221">
        <v>0.13600000000000001</v>
      </c>
      <c r="S10221" t="str">
        <f t="shared" si="319"/>
        <v/>
      </c>
      <c r="T10221">
        <f t="shared" si="320"/>
        <v>0.999</v>
      </c>
    </row>
    <row r="10222" spans="1:20" x14ac:dyDescent="0.3">
      <c r="A10222" t="s">
        <v>75</v>
      </c>
      <c r="B10222">
        <v>373</v>
      </c>
      <c r="C10222" t="s">
        <v>12</v>
      </c>
      <c r="D10222" t="s">
        <v>51</v>
      </c>
      <c r="E10222" t="s">
        <v>14</v>
      </c>
      <c r="F10222" t="s">
        <v>76</v>
      </c>
      <c r="G10222">
        <v>373</v>
      </c>
      <c r="H10222" t="s">
        <v>16</v>
      </c>
      <c r="I10222" t="s">
        <v>52</v>
      </c>
      <c r="J10222" t="s">
        <v>18</v>
      </c>
      <c r="K10222">
        <v>1</v>
      </c>
      <c r="L10222">
        <v>2.5999999999999998E-4</v>
      </c>
      <c r="M10222">
        <v>1.8000000000000001E-4</v>
      </c>
      <c r="S10222" t="str">
        <f t="shared" si="319"/>
        <v/>
      </c>
      <c r="T10222">
        <f t="shared" si="320"/>
        <v>1</v>
      </c>
    </row>
    <row r="10223" spans="1:20" x14ac:dyDescent="0.3">
      <c r="A10223" t="s">
        <v>75</v>
      </c>
      <c r="B10223">
        <v>373</v>
      </c>
      <c r="C10223" t="s">
        <v>12</v>
      </c>
      <c r="D10223" t="s">
        <v>53</v>
      </c>
      <c r="E10223" t="s">
        <v>14</v>
      </c>
      <c r="F10223" t="s">
        <v>76</v>
      </c>
      <c r="G10223">
        <v>373</v>
      </c>
      <c r="H10223" t="s">
        <v>16</v>
      </c>
      <c r="I10223" t="s">
        <v>54</v>
      </c>
      <c r="J10223" t="s">
        <v>18</v>
      </c>
      <c r="K10223">
        <v>0.999</v>
      </c>
      <c r="L10223">
        <v>5.7400000000000003E-3</v>
      </c>
      <c r="M10223">
        <v>0.13600000000000001</v>
      </c>
      <c r="S10223" t="str">
        <f t="shared" si="319"/>
        <v/>
      </c>
      <c r="T10223">
        <f t="shared" si="320"/>
        <v>0.999</v>
      </c>
    </row>
    <row r="10224" spans="1:20" x14ac:dyDescent="0.3">
      <c r="A10224" t="s">
        <v>75</v>
      </c>
      <c r="B10224">
        <v>409</v>
      </c>
      <c r="C10224" t="s">
        <v>12</v>
      </c>
      <c r="D10224" t="s">
        <v>13</v>
      </c>
      <c r="E10224" t="s">
        <v>14</v>
      </c>
      <c r="F10224" t="s">
        <v>76</v>
      </c>
      <c r="G10224">
        <v>409</v>
      </c>
      <c r="H10224" t="s">
        <v>16</v>
      </c>
      <c r="I10224" t="s">
        <v>17</v>
      </c>
      <c r="J10224" t="s">
        <v>18</v>
      </c>
      <c r="K10224">
        <v>1</v>
      </c>
      <c r="L10224">
        <v>2.5999999999999998E-4</v>
      </c>
      <c r="M10224">
        <v>1.8000000000000001E-4</v>
      </c>
      <c r="S10224">
        <f t="shared" si="319"/>
        <v>1</v>
      </c>
      <c r="T10224" t="str">
        <f t="shared" si="320"/>
        <v/>
      </c>
    </row>
    <row r="10225" spans="1:20" x14ac:dyDescent="0.3">
      <c r="A10225" t="s">
        <v>75</v>
      </c>
      <c r="B10225">
        <v>409</v>
      </c>
      <c r="C10225" t="s">
        <v>12</v>
      </c>
      <c r="D10225" t="s">
        <v>19</v>
      </c>
      <c r="E10225" t="s">
        <v>14</v>
      </c>
      <c r="F10225" t="s">
        <v>76</v>
      </c>
      <c r="G10225">
        <v>409</v>
      </c>
      <c r="H10225" t="s">
        <v>16</v>
      </c>
      <c r="I10225" t="s">
        <v>20</v>
      </c>
      <c r="J10225" t="s">
        <v>18</v>
      </c>
      <c r="K10225">
        <v>1</v>
      </c>
      <c r="L10225">
        <v>2.5999999999999998E-4</v>
      </c>
      <c r="M10225">
        <v>1.8000000000000001E-4</v>
      </c>
      <c r="S10225" t="str">
        <f t="shared" si="319"/>
        <v/>
      </c>
      <c r="T10225">
        <f t="shared" si="320"/>
        <v>1</v>
      </c>
    </row>
    <row r="10226" spans="1:20" x14ac:dyDescent="0.3">
      <c r="A10226" t="s">
        <v>75</v>
      </c>
      <c r="B10226">
        <v>409</v>
      </c>
      <c r="C10226" t="s">
        <v>12</v>
      </c>
      <c r="D10226" t="s">
        <v>21</v>
      </c>
      <c r="E10226" t="s">
        <v>14</v>
      </c>
      <c r="F10226" t="s">
        <v>76</v>
      </c>
      <c r="G10226">
        <v>409</v>
      </c>
      <c r="H10226" t="s">
        <v>16</v>
      </c>
      <c r="I10226" t="s">
        <v>22</v>
      </c>
      <c r="J10226" t="s">
        <v>18</v>
      </c>
      <c r="K10226">
        <v>0.999</v>
      </c>
      <c r="L10226">
        <v>5.7400000000000003E-3</v>
      </c>
      <c r="M10226">
        <v>0.13600000000000001</v>
      </c>
      <c r="S10226" t="str">
        <f t="shared" si="319"/>
        <v/>
      </c>
      <c r="T10226">
        <f t="shared" si="320"/>
        <v>0.999</v>
      </c>
    </row>
    <row r="10227" spans="1:20" x14ac:dyDescent="0.3">
      <c r="A10227" t="s">
        <v>75</v>
      </c>
      <c r="B10227">
        <v>409</v>
      </c>
      <c r="C10227" t="s">
        <v>12</v>
      </c>
      <c r="D10227" t="s">
        <v>23</v>
      </c>
      <c r="E10227" t="s">
        <v>14</v>
      </c>
      <c r="F10227" t="s">
        <v>76</v>
      </c>
      <c r="G10227">
        <v>409</v>
      </c>
      <c r="H10227" t="s">
        <v>16</v>
      </c>
      <c r="I10227" t="s">
        <v>24</v>
      </c>
      <c r="J10227" t="s">
        <v>18</v>
      </c>
      <c r="K10227">
        <v>1</v>
      </c>
      <c r="L10227">
        <v>2.5999999999999998E-4</v>
      </c>
      <c r="M10227">
        <v>1.8000000000000001E-4</v>
      </c>
      <c r="S10227" t="str">
        <f t="shared" si="319"/>
        <v/>
      </c>
      <c r="T10227">
        <f t="shared" si="320"/>
        <v>1</v>
      </c>
    </row>
    <row r="10228" spans="1:20" x14ac:dyDescent="0.3">
      <c r="A10228" t="s">
        <v>75</v>
      </c>
      <c r="B10228">
        <v>409</v>
      </c>
      <c r="C10228" t="s">
        <v>12</v>
      </c>
      <c r="D10228" t="s">
        <v>25</v>
      </c>
      <c r="E10228" t="s">
        <v>14</v>
      </c>
      <c r="F10228" t="s">
        <v>76</v>
      </c>
      <c r="G10228">
        <v>409</v>
      </c>
      <c r="H10228" t="s">
        <v>16</v>
      </c>
      <c r="I10228" t="s">
        <v>26</v>
      </c>
      <c r="J10228" t="s">
        <v>18</v>
      </c>
      <c r="K10228">
        <v>1</v>
      </c>
      <c r="L10228">
        <v>2.5999999999999998E-4</v>
      </c>
      <c r="M10228">
        <v>1.8000000000000001E-4</v>
      </c>
      <c r="S10228" t="str">
        <f t="shared" si="319"/>
        <v/>
      </c>
      <c r="T10228">
        <f t="shared" si="320"/>
        <v>1</v>
      </c>
    </row>
    <row r="10229" spans="1:20" x14ac:dyDescent="0.3">
      <c r="A10229" t="s">
        <v>75</v>
      </c>
      <c r="B10229">
        <v>409</v>
      </c>
      <c r="C10229" t="s">
        <v>12</v>
      </c>
      <c r="D10229" t="s">
        <v>27</v>
      </c>
      <c r="E10229" t="s">
        <v>14</v>
      </c>
      <c r="F10229" t="s">
        <v>76</v>
      </c>
      <c r="G10229">
        <v>409</v>
      </c>
      <c r="H10229" t="s">
        <v>16</v>
      </c>
      <c r="I10229" t="s">
        <v>28</v>
      </c>
      <c r="J10229" t="s">
        <v>18</v>
      </c>
      <c r="K10229">
        <v>0.999</v>
      </c>
      <c r="L10229">
        <v>5.7400000000000003E-3</v>
      </c>
      <c r="M10229">
        <v>0.13600000000000001</v>
      </c>
      <c r="S10229" t="str">
        <f t="shared" si="319"/>
        <v/>
      </c>
      <c r="T10229">
        <f t="shared" si="320"/>
        <v>0.999</v>
      </c>
    </row>
    <row r="10230" spans="1:20" x14ac:dyDescent="0.3">
      <c r="A10230" t="s">
        <v>75</v>
      </c>
      <c r="B10230">
        <v>409</v>
      </c>
      <c r="C10230" t="s">
        <v>12</v>
      </c>
      <c r="D10230" t="s">
        <v>29</v>
      </c>
      <c r="E10230" t="s">
        <v>14</v>
      </c>
      <c r="F10230" t="s">
        <v>76</v>
      </c>
      <c r="G10230">
        <v>409</v>
      </c>
      <c r="H10230" t="s">
        <v>16</v>
      </c>
      <c r="I10230" t="s">
        <v>30</v>
      </c>
      <c r="J10230" t="s">
        <v>18</v>
      </c>
      <c r="K10230">
        <v>1</v>
      </c>
      <c r="L10230">
        <v>2.5999999999999998E-4</v>
      </c>
      <c r="M10230">
        <v>1.8000000000000001E-4</v>
      </c>
      <c r="S10230" t="str">
        <f t="shared" si="319"/>
        <v/>
      </c>
      <c r="T10230">
        <f t="shared" si="320"/>
        <v>1</v>
      </c>
    </row>
    <row r="10231" spans="1:20" x14ac:dyDescent="0.3">
      <c r="A10231" t="s">
        <v>75</v>
      </c>
      <c r="B10231">
        <v>409</v>
      </c>
      <c r="C10231" t="s">
        <v>12</v>
      </c>
      <c r="D10231" t="s">
        <v>31</v>
      </c>
      <c r="E10231" t="s">
        <v>14</v>
      </c>
      <c r="F10231" t="s">
        <v>76</v>
      </c>
      <c r="G10231">
        <v>409</v>
      </c>
      <c r="H10231" t="s">
        <v>16</v>
      </c>
      <c r="I10231" t="s">
        <v>32</v>
      </c>
      <c r="J10231" t="s">
        <v>18</v>
      </c>
      <c r="K10231">
        <v>1</v>
      </c>
      <c r="L10231">
        <v>2.5999999999999998E-4</v>
      </c>
      <c r="M10231">
        <v>1.8000000000000001E-4</v>
      </c>
      <c r="S10231" t="str">
        <f t="shared" si="319"/>
        <v/>
      </c>
      <c r="T10231">
        <f t="shared" si="320"/>
        <v>1</v>
      </c>
    </row>
    <row r="10232" spans="1:20" x14ac:dyDescent="0.3">
      <c r="A10232" t="s">
        <v>75</v>
      </c>
      <c r="B10232">
        <v>409</v>
      </c>
      <c r="C10232" t="s">
        <v>12</v>
      </c>
      <c r="D10232" t="s">
        <v>33</v>
      </c>
      <c r="E10232" t="s">
        <v>14</v>
      </c>
      <c r="F10232" t="s">
        <v>76</v>
      </c>
      <c r="G10232">
        <v>409</v>
      </c>
      <c r="H10232" t="s">
        <v>16</v>
      </c>
      <c r="I10232" t="s">
        <v>34</v>
      </c>
      <c r="J10232" t="s">
        <v>18</v>
      </c>
      <c r="K10232">
        <v>1</v>
      </c>
      <c r="L10232">
        <v>2.5999999999999998E-4</v>
      </c>
      <c r="M10232">
        <v>1.8000000000000001E-4</v>
      </c>
      <c r="S10232" t="str">
        <f t="shared" si="319"/>
        <v/>
      </c>
      <c r="T10232">
        <f t="shared" si="320"/>
        <v>1</v>
      </c>
    </row>
    <row r="10233" spans="1:20" x14ac:dyDescent="0.3">
      <c r="A10233" t="s">
        <v>75</v>
      </c>
      <c r="B10233">
        <v>409</v>
      </c>
      <c r="C10233" t="s">
        <v>12</v>
      </c>
      <c r="D10233" t="s">
        <v>35</v>
      </c>
      <c r="E10233" t="s">
        <v>14</v>
      </c>
      <c r="F10233" t="s">
        <v>76</v>
      </c>
      <c r="G10233">
        <v>409</v>
      </c>
      <c r="H10233" t="s">
        <v>16</v>
      </c>
      <c r="I10233" t="s">
        <v>36</v>
      </c>
      <c r="J10233" t="s">
        <v>18</v>
      </c>
      <c r="K10233">
        <v>1</v>
      </c>
      <c r="L10233">
        <v>2.5999999999999998E-4</v>
      </c>
      <c r="M10233">
        <v>1.8000000000000001E-4</v>
      </c>
      <c r="S10233" t="str">
        <f t="shared" si="319"/>
        <v/>
      </c>
      <c r="T10233">
        <f t="shared" si="320"/>
        <v>1</v>
      </c>
    </row>
    <row r="10234" spans="1:20" x14ac:dyDescent="0.3">
      <c r="A10234" t="s">
        <v>75</v>
      </c>
      <c r="B10234">
        <v>409</v>
      </c>
      <c r="C10234" t="s">
        <v>12</v>
      </c>
      <c r="D10234" t="s">
        <v>37</v>
      </c>
      <c r="E10234" t="s">
        <v>14</v>
      </c>
      <c r="F10234" t="s">
        <v>76</v>
      </c>
      <c r="G10234">
        <v>409</v>
      </c>
      <c r="H10234" t="s">
        <v>16</v>
      </c>
      <c r="I10234" t="s">
        <v>38</v>
      </c>
      <c r="J10234" t="s">
        <v>18</v>
      </c>
      <c r="K10234">
        <v>1</v>
      </c>
      <c r="L10234">
        <v>2.5999999999999998E-4</v>
      </c>
      <c r="M10234">
        <v>1.8000000000000001E-4</v>
      </c>
      <c r="S10234" t="str">
        <f t="shared" si="319"/>
        <v/>
      </c>
      <c r="T10234">
        <f t="shared" si="320"/>
        <v>1</v>
      </c>
    </row>
    <row r="10235" spans="1:20" x14ac:dyDescent="0.3">
      <c r="A10235" t="s">
        <v>75</v>
      </c>
      <c r="B10235">
        <v>409</v>
      </c>
      <c r="C10235" t="s">
        <v>12</v>
      </c>
      <c r="D10235" t="s">
        <v>39</v>
      </c>
      <c r="E10235" t="s">
        <v>14</v>
      </c>
      <c r="F10235" t="s">
        <v>76</v>
      </c>
      <c r="G10235">
        <v>409</v>
      </c>
      <c r="H10235" t="s">
        <v>16</v>
      </c>
      <c r="I10235" t="s">
        <v>40</v>
      </c>
      <c r="J10235" t="s">
        <v>18</v>
      </c>
      <c r="K10235">
        <v>1</v>
      </c>
      <c r="L10235">
        <v>2.5999999999999998E-4</v>
      </c>
      <c r="M10235">
        <v>1.8000000000000001E-4</v>
      </c>
      <c r="S10235" t="str">
        <f t="shared" si="319"/>
        <v/>
      </c>
      <c r="T10235">
        <f t="shared" si="320"/>
        <v>1</v>
      </c>
    </row>
    <row r="10236" spans="1:20" x14ac:dyDescent="0.3">
      <c r="A10236" t="s">
        <v>75</v>
      </c>
      <c r="B10236">
        <v>409</v>
      </c>
      <c r="C10236" t="s">
        <v>12</v>
      </c>
      <c r="D10236" t="s">
        <v>41</v>
      </c>
      <c r="E10236" t="s">
        <v>14</v>
      </c>
      <c r="F10236" t="s">
        <v>76</v>
      </c>
      <c r="G10236">
        <v>409</v>
      </c>
      <c r="H10236" t="s">
        <v>16</v>
      </c>
      <c r="I10236" t="s">
        <v>42</v>
      </c>
      <c r="J10236" t="s">
        <v>18</v>
      </c>
      <c r="K10236">
        <v>1</v>
      </c>
      <c r="L10236">
        <v>2.5999999999999998E-4</v>
      </c>
      <c r="M10236">
        <v>1.8000000000000001E-4</v>
      </c>
      <c r="S10236" t="str">
        <f t="shared" si="319"/>
        <v/>
      </c>
      <c r="T10236">
        <f t="shared" si="320"/>
        <v>1</v>
      </c>
    </row>
    <row r="10237" spans="1:20" x14ac:dyDescent="0.3">
      <c r="A10237" t="s">
        <v>75</v>
      </c>
      <c r="B10237">
        <v>409</v>
      </c>
      <c r="C10237" t="s">
        <v>12</v>
      </c>
      <c r="D10237" t="s">
        <v>43</v>
      </c>
      <c r="E10237" t="s">
        <v>14</v>
      </c>
      <c r="F10237" t="s">
        <v>76</v>
      </c>
      <c r="G10237">
        <v>409</v>
      </c>
      <c r="H10237" t="s">
        <v>16</v>
      </c>
      <c r="I10237" t="s">
        <v>44</v>
      </c>
      <c r="J10237" t="s">
        <v>18</v>
      </c>
      <c r="K10237">
        <v>1</v>
      </c>
      <c r="L10237">
        <v>2.5999999999999998E-4</v>
      </c>
      <c r="M10237">
        <v>1.8000000000000001E-4</v>
      </c>
      <c r="S10237" t="str">
        <f t="shared" si="319"/>
        <v/>
      </c>
      <c r="T10237">
        <f t="shared" si="320"/>
        <v>1</v>
      </c>
    </row>
    <row r="10238" spans="1:20" x14ac:dyDescent="0.3">
      <c r="A10238" t="s">
        <v>75</v>
      </c>
      <c r="B10238">
        <v>409</v>
      </c>
      <c r="C10238" t="s">
        <v>12</v>
      </c>
      <c r="D10238" t="s">
        <v>45</v>
      </c>
      <c r="E10238" t="s">
        <v>14</v>
      </c>
      <c r="F10238" t="s">
        <v>76</v>
      </c>
      <c r="G10238">
        <v>409</v>
      </c>
      <c r="H10238" t="s">
        <v>16</v>
      </c>
      <c r="I10238" t="s">
        <v>46</v>
      </c>
      <c r="J10238" t="s">
        <v>18</v>
      </c>
      <c r="K10238">
        <v>1</v>
      </c>
      <c r="L10238">
        <v>2.5999999999999998E-4</v>
      </c>
      <c r="M10238">
        <v>1.8000000000000001E-4</v>
      </c>
      <c r="S10238" t="str">
        <f t="shared" si="319"/>
        <v/>
      </c>
      <c r="T10238">
        <f t="shared" si="320"/>
        <v>1</v>
      </c>
    </row>
    <row r="10239" spans="1:20" x14ac:dyDescent="0.3">
      <c r="A10239" t="s">
        <v>75</v>
      </c>
      <c r="B10239">
        <v>409</v>
      </c>
      <c r="C10239" t="s">
        <v>12</v>
      </c>
      <c r="D10239" t="s">
        <v>47</v>
      </c>
      <c r="E10239" t="s">
        <v>14</v>
      </c>
      <c r="F10239" t="s">
        <v>76</v>
      </c>
      <c r="G10239">
        <v>409</v>
      </c>
      <c r="H10239" t="s">
        <v>16</v>
      </c>
      <c r="I10239" t="s">
        <v>48</v>
      </c>
      <c r="J10239" t="s">
        <v>18</v>
      </c>
      <c r="K10239">
        <v>1</v>
      </c>
      <c r="L10239">
        <v>2.5999999999999998E-4</v>
      </c>
      <c r="M10239">
        <v>1.8000000000000001E-4</v>
      </c>
      <c r="S10239" t="str">
        <f t="shared" ref="S10239:S10302" si="321">IF(I10239="  Q",K10239,"")</f>
        <v/>
      </c>
      <c r="T10239">
        <f t="shared" si="320"/>
        <v>1</v>
      </c>
    </row>
    <row r="10240" spans="1:20" x14ac:dyDescent="0.3">
      <c r="A10240" t="s">
        <v>75</v>
      </c>
      <c r="B10240">
        <v>409</v>
      </c>
      <c r="C10240" t="s">
        <v>12</v>
      </c>
      <c r="D10240" t="s">
        <v>49</v>
      </c>
      <c r="E10240" t="s">
        <v>14</v>
      </c>
      <c r="F10240" t="s">
        <v>76</v>
      </c>
      <c r="G10240">
        <v>409</v>
      </c>
      <c r="H10240" t="s">
        <v>16</v>
      </c>
      <c r="I10240" t="s">
        <v>50</v>
      </c>
      <c r="J10240" t="s">
        <v>18</v>
      </c>
      <c r="K10240">
        <v>1</v>
      </c>
      <c r="L10240">
        <v>2.5999999999999998E-4</v>
      </c>
      <c r="M10240">
        <v>1.8000000000000001E-4</v>
      </c>
      <c r="S10240" t="str">
        <f t="shared" si="321"/>
        <v/>
      </c>
      <c r="T10240">
        <f t="shared" si="320"/>
        <v>1</v>
      </c>
    </row>
    <row r="10241" spans="1:20" x14ac:dyDescent="0.3">
      <c r="A10241" t="s">
        <v>75</v>
      </c>
      <c r="B10241">
        <v>409</v>
      </c>
      <c r="C10241" t="s">
        <v>12</v>
      </c>
      <c r="D10241" t="s">
        <v>51</v>
      </c>
      <c r="E10241" t="s">
        <v>14</v>
      </c>
      <c r="F10241" t="s">
        <v>76</v>
      </c>
      <c r="G10241">
        <v>409</v>
      </c>
      <c r="H10241" t="s">
        <v>16</v>
      </c>
      <c r="I10241" t="s">
        <v>52</v>
      </c>
      <c r="J10241" t="s">
        <v>18</v>
      </c>
      <c r="K10241">
        <v>1</v>
      </c>
      <c r="L10241">
        <v>2.5999999999999998E-4</v>
      </c>
      <c r="M10241">
        <v>1.8000000000000001E-4</v>
      </c>
      <c r="S10241" t="str">
        <f t="shared" si="321"/>
        <v/>
      </c>
      <c r="T10241">
        <f t="shared" si="320"/>
        <v>1</v>
      </c>
    </row>
    <row r="10242" spans="1:20" x14ac:dyDescent="0.3">
      <c r="A10242" t="s">
        <v>75</v>
      </c>
      <c r="B10242">
        <v>409</v>
      </c>
      <c r="C10242" t="s">
        <v>12</v>
      </c>
      <c r="D10242" t="s">
        <v>53</v>
      </c>
      <c r="E10242" t="s">
        <v>14</v>
      </c>
      <c r="F10242" t="s">
        <v>76</v>
      </c>
      <c r="G10242">
        <v>409</v>
      </c>
      <c r="H10242" t="s">
        <v>16</v>
      </c>
      <c r="I10242" t="s">
        <v>54</v>
      </c>
      <c r="J10242" t="s">
        <v>18</v>
      </c>
      <c r="K10242">
        <v>1</v>
      </c>
      <c r="L10242">
        <v>2.5999999999999998E-4</v>
      </c>
      <c r="M10242">
        <v>1.8000000000000001E-4</v>
      </c>
      <c r="S10242" t="str">
        <f t="shared" si="321"/>
        <v/>
      </c>
      <c r="T10242">
        <f t="shared" si="320"/>
        <v>1</v>
      </c>
    </row>
    <row r="10243" spans="1:20" x14ac:dyDescent="0.3">
      <c r="A10243" t="s">
        <v>75</v>
      </c>
      <c r="B10243">
        <v>452</v>
      </c>
      <c r="C10243" t="s">
        <v>12</v>
      </c>
      <c r="D10243" t="s">
        <v>13</v>
      </c>
      <c r="E10243" t="s">
        <v>14</v>
      </c>
      <c r="F10243" t="s">
        <v>76</v>
      </c>
      <c r="G10243">
        <v>452</v>
      </c>
      <c r="H10243" t="s">
        <v>16</v>
      </c>
      <c r="I10243" t="s">
        <v>17</v>
      </c>
      <c r="J10243" t="s">
        <v>18</v>
      </c>
      <c r="K10243">
        <v>0.99199999999999999</v>
      </c>
      <c r="L10243">
        <v>3.1399999999999997E-2</v>
      </c>
      <c r="M10243">
        <v>0.70399999999999996</v>
      </c>
      <c r="S10243">
        <f t="shared" si="321"/>
        <v>0.99199999999999999</v>
      </c>
      <c r="T10243" t="str">
        <f t="shared" ref="T10243:T10306" si="322">IF(S10243="",K10243,"")</f>
        <v/>
      </c>
    </row>
    <row r="10244" spans="1:20" x14ac:dyDescent="0.3">
      <c r="A10244" t="s">
        <v>75</v>
      </c>
      <c r="B10244">
        <v>452</v>
      </c>
      <c r="C10244" t="s">
        <v>12</v>
      </c>
      <c r="D10244" t="s">
        <v>19</v>
      </c>
      <c r="E10244" t="s">
        <v>14</v>
      </c>
      <c r="F10244" t="s">
        <v>76</v>
      </c>
      <c r="G10244">
        <v>452</v>
      </c>
      <c r="H10244" t="s">
        <v>16</v>
      </c>
      <c r="I10244" t="s">
        <v>20</v>
      </c>
      <c r="J10244" t="s">
        <v>18</v>
      </c>
      <c r="K10244">
        <v>0.999</v>
      </c>
      <c r="L10244">
        <v>5.7400000000000003E-3</v>
      </c>
      <c r="M10244">
        <v>0.13600000000000001</v>
      </c>
      <c r="S10244" t="str">
        <f t="shared" si="321"/>
        <v/>
      </c>
      <c r="T10244">
        <f t="shared" si="322"/>
        <v>0.999</v>
      </c>
    </row>
    <row r="10245" spans="1:20" x14ac:dyDescent="0.3">
      <c r="A10245" t="s">
        <v>75</v>
      </c>
      <c r="B10245">
        <v>452</v>
      </c>
      <c r="C10245" t="s">
        <v>12</v>
      </c>
      <c r="D10245" t="s">
        <v>21</v>
      </c>
      <c r="E10245" t="s">
        <v>14</v>
      </c>
      <c r="F10245" t="s">
        <v>76</v>
      </c>
      <c r="G10245">
        <v>452</v>
      </c>
      <c r="H10245" t="s">
        <v>16</v>
      </c>
      <c r="I10245" t="s">
        <v>22</v>
      </c>
      <c r="J10245" t="s">
        <v>18</v>
      </c>
      <c r="K10245">
        <v>0.99199999999999999</v>
      </c>
      <c r="L10245">
        <v>3.1399999999999997E-2</v>
      </c>
      <c r="M10245">
        <v>0.70399999999999996</v>
      </c>
      <c r="S10245" t="str">
        <f t="shared" si="321"/>
        <v/>
      </c>
      <c r="T10245">
        <f t="shared" si="322"/>
        <v>0.99199999999999999</v>
      </c>
    </row>
    <row r="10246" spans="1:20" x14ac:dyDescent="0.3">
      <c r="A10246" t="s">
        <v>75</v>
      </c>
      <c r="B10246">
        <v>452</v>
      </c>
      <c r="C10246" t="s">
        <v>12</v>
      </c>
      <c r="D10246" t="s">
        <v>23</v>
      </c>
      <c r="E10246" t="s">
        <v>14</v>
      </c>
      <c r="F10246" t="s">
        <v>76</v>
      </c>
      <c r="G10246">
        <v>452</v>
      </c>
      <c r="H10246" t="s">
        <v>16</v>
      </c>
      <c r="I10246" t="s">
        <v>24</v>
      </c>
      <c r="J10246" t="s">
        <v>18</v>
      </c>
      <c r="K10246">
        <v>0.97799999999999998</v>
      </c>
      <c r="L10246">
        <v>4.1700000000000001E-2</v>
      </c>
      <c r="M10246">
        <v>0.75600000000000001</v>
      </c>
      <c r="S10246" t="str">
        <f t="shared" si="321"/>
        <v/>
      </c>
      <c r="T10246">
        <f t="shared" si="322"/>
        <v>0.97799999999999998</v>
      </c>
    </row>
    <row r="10247" spans="1:20" x14ac:dyDescent="0.3">
      <c r="A10247" t="s">
        <v>75</v>
      </c>
      <c r="B10247">
        <v>452</v>
      </c>
      <c r="C10247" t="s">
        <v>12</v>
      </c>
      <c r="D10247" t="s">
        <v>25</v>
      </c>
      <c r="E10247" t="s">
        <v>14</v>
      </c>
      <c r="F10247" t="s">
        <v>76</v>
      </c>
      <c r="G10247">
        <v>452</v>
      </c>
      <c r="H10247" t="s">
        <v>16</v>
      </c>
      <c r="I10247" t="s">
        <v>26</v>
      </c>
      <c r="J10247" t="s">
        <v>18</v>
      </c>
      <c r="K10247">
        <v>0.996</v>
      </c>
      <c r="L10247">
        <v>2.2200000000000001E-2</v>
      </c>
      <c r="M10247">
        <v>0.54500000000000004</v>
      </c>
      <c r="S10247" t="str">
        <f t="shared" si="321"/>
        <v/>
      </c>
      <c r="T10247">
        <f t="shared" si="322"/>
        <v>0.996</v>
      </c>
    </row>
    <row r="10248" spans="1:20" x14ac:dyDescent="0.3">
      <c r="A10248" t="s">
        <v>75</v>
      </c>
      <c r="B10248">
        <v>452</v>
      </c>
      <c r="C10248" t="s">
        <v>12</v>
      </c>
      <c r="D10248" t="s">
        <v>27</v>
      </c>
      <c r="E10248" t="s">
        <v>14</v>
      </c>
      <c r="F10248" t="s">
        <v>76</v>
      </c>
      <c r="G10248">
        <v>452</v>
      </c>
      <c r="H10248" t="s">
        <v>16</v>
      </c>
      <c r="I10248" t="s">
        <v>28</v>
      </c>
      <c r="J10248" t="s">
        <v>18</v>
      </c>
      <c r="K10248">
        <v>0.998</v>
      </c>
      <c r="L10248">
        <v>1.12E-2</v>
      </c>
      <c r="M10248">
        <v>0.27300000000000002</v>
      </c>
      <c r="S10248" t="str">
        <f t="shared" si="321"/>
        <v/>
      </c>
      <c r="T10248">
        <f t="shared" si="322"/>
        <v>0.998</v>
      </c>
    </row>
    <row r="10249" spans="1:20" x14ac:dyDescent="0.3">
      <c r="A10249" t="s">
        <v>75</v>
      </c>
      <c r="B10249">
        <v>452</v>
      </c>
      <c r="C10249" t="s">
        <v>12</v>
      </c>
      <c r="D10249" t="s">
        <v>29</v>
      </c>
      <c r="E10249" t="s">
        <v>14</v>
      </c>
      <c r="F10249" t="s">
        <v>76</v>
      </c>
      <c r="G10249">
        <v>452</v>
      </c>
      <c r="H10249" t="s">
        <v>16</v>
      </c>
      <c r="I10249" t="s">
        <v>30</v>
      </c>
      <c r="J10249" t="s">
        <v>18</v>
      </c>
      <c r="K10249">
        <v>1</v>
      </c>
      <c r="L10249">
        <v>2.5999999999999998E-4</v>
      </c>
      <c r="M10249">
        <v>1.8000000000000001E-4</v>
      </c>
      <c r="S10249" t="str">
        <f t="shared" si="321"/>
        <v/>
      </c>
      <c r="T10249">
        <f t="shared" si="322"/>
        <v>1</v>
      </c>
    </row>
    <row r="10250" spans="1:20" x14ac:dyDescent="0.3">
      <c r="A10250" t="s">
        <v>75</v>
      </c>
      <c r="B10250">
        <v>452</v>
      </c>
      <c r="C10250" t="s">
        <v>12</v>
      </c>
      <c r="D10250" t="s">
        <v>31</v>
      </c>
      <c r="E10250" t="s">
        <v>14</v>
      </c>
      <c r="F10250" t="s">
        <v>76</v>
      </c>
      <c r="G10250">
        <v>452</v>
      </c>
      <c r="H10250" t="s">
        <v>16</v>
      </c>
      <c r="I10250" t="s">
        <v>32</v>
      </c>
      <c r="J10250" t="s">
        <v>18</v>
      </c>
      <c r="K10250">
        <v>0.998</v>
      </c>
      <c r="L10250">
        <v>1.12E-2</v>
      </c>
      <c r="M10250">
        <v>0.27300000000000002</v>
      </c>
      <c r="S10250" t="str">
        <f t="shared" si="321"/>
        <v/>
      </c>
      <c r="T10250">
        <f t="shared" si="322"/>
        <v>0.998</v>
      </c>
    </row>
    <row r="10251" spans="1:20" x14ac:dyDescent="0.3">
      <c r="A10251" t="s">
        <v>75</v>
      </c>
      <c r="B10251">
        <v>452</v>
      </c>
      <c r="C10251" t="s">
        <v>12</v>
      </c>
      <c r="D10251" t="s">
        <v>33</v>
      </c>
      <c r="E10251" t="s">
        <v>14</v>
      </c>
      <c r="F10251" t="s">
        <v>76</v>
      </c>
      <c r="G10251">
        <v>452</v>
      </c>
      <c r="H10251" t="s">
        <v>16</v>
      </c>
      <c r="I10251" t="s">
        <v>34</v>
      </c>
      <c r="J10251" t="s">
        <v>18</v>
      </c>
      <c r="K10251">
        <v>0.995</v>
      </c>
      <c r="L10251">
        <v>2.7699999999999999E-2</v>
      </c>
      <c r="M10251">
        <v>0.68100000000000005</v>
      </c>
      <c r="S10251" t="str">
        <f t="shared" si="321"/>
        <v/>
      </c>
      <c r="T10251">
        <f t="shared" si="322"/>
        <v>0.995</v>
      </c>
    </row>
    <row r="10252" spans="1:20" x14ac:dyDescent="0.3">
      <c r="A10252" t="s">
        <v>75</v>
      </c>
      <c r="B10252">
        <v>452</v>
      </c>
      <c r="C10252" t="s">
        <v>12</v>
      </c>
      <c r="D10252" t="s">
        <v>35</v>
      </c>
      <c r="E10252" t="s">
        <v>14</v>
      </c>
      <c r="F10252" t="s">
        <v>76</v>
      </c>
      <c r="G10252">
        <v>452</v>
      </c>
      <c r="H10252" t="s">
        <v>16</v>
      </c>
      <c r="I10252" t="s">
        <v>36</v>
      </c>
      <c r="J10252" t="s">
        <v>18</v>
      </c>
      <c r="K10252">
        <v>0.998</v>
      </c>
      <c r="L10252">
        <v>1.12E-2</v>
      </c>
      <c r="M10252">
        <v>0.27300000000000002</v>
      </c>
      <c r="S10252" t="str">
        <f t="shared" si="321"/>
        <v/>
      </c>
      <c r="T10252">
        <f t="shared" si="322"/>
        <v>0.998</v>
      </c>
    </row>
    <row r="10253" spans="1:20" x14ac:dyDescent="0.3">
      <c r="A10253" t="s">
        <v>75</v>
      </c>
      <c r="B10253">
        <v>452</v>
      </c>
      <c r="C10253" t="s">
        <v>12</v>
      </c>
      <c r="D10253" t="s">
        <v>37</v>
      </c>
      <c r="E10253" t="s">
        <v>14</v>
      </c>
      <c r="F10253" t="s">
        <v>76</v>
      </c>
      <c r="G10253">
        <v>452</v>
      </c>
      <c r="H10253" t="s">
        <v>16</v>
      </c>
      <c r="I10253" t="s">
        <v>38</v>
      </c>
      <c r="J10253" t="s">
        <v>18</v>
      </c>
      <c r="K10253">
        <v>0.999</v>
      </c>
      <c r="L10253">
        <v>5.7400000000000003E-3</v>
      </c>
      <c r="M10253">
        <v>0.13600000000000001</v>
      </c>
      <c r="S10253" t="str">
        <f t="shared" si="321"/>
        <v/>
      </c>
      <c r="T10253">
        <f t="shared" si="322"/>
        <v>0.999</v>
      </c>
    </row>
    <row r="10254" spans="1:20" x14ac:dyDescent="0.3">
      <c r="A10254" t="s">
        <v>75</v>
      </c>
      <c r="B10254">
        <v>452</v>
      </c>
      <c r="C10254" t="s">
        <v>12</v>
      </c>
      <c r="D10254" t="s">
        <v>39</v>
      </c>
      <c r="E10254" t="s">
        <v>14</v>
      </c>
      <c r="F10254" t="s">
        <v>76</v>
      </c>
      <c r="G10254">
        <v>452</v>
      </c>
      <c r="H10254" t="s">
        <v>16</v>
      </c>
      <c r="I10254" t="s">
        <v>40</v>
      </c>
      <c r="J10254" t="s">
        <v>18</v>
      </c>
      <c r="K10254">
        <v>0.999</v>
      </c>
      <c r="L10254">
        <v>5.7400000000000003E-3</v>
      </c>
      <c r="M10254">
        <v>0.13600000000000001</v>
      </c>
      <c r="S10254" t="str">
        <f t="shared" si="321"/>
        <v/>
      </c>
      <c r="T10254">
        <f t="shared" si="322"/>
        <v>0.999</v>
      </c>
    </row>
    <row r="10255" spans="1:20" x14ac:dyDescent="0.3">
      <c r="A10255" t="s">
        <v>75</v>
      </c>
      <c r="B10255">
        <v>452</v>
      </c>
      <c r="C10255" t="s">
        <v>12</v>
      </c>
      <c r="D10255" t="s">
        <v>41</v>
      </c>
      <c r="E10255" t="s">
        <v>14</v>
      </c>
      <c r="F10255" t="s">
        <v>76</v>
      </c>
      <c r="G10255">
        <v>452</v>
      </c>
      <c r="H10255" t="s">
        <v>16</v>
      </c>
      <c r="I10255" t="s">
        <v>42</v>
      </c>
      <c r="J10255" t="s">
        <v>55</v>
      </c>
      <c r="K10255">
        <v>0.73599999999999999</v>
      </c>
      <c r="L10255">
        <v>7.9200000000000007E-2</v>
      </c>
      <c r="M10255">
        <v>0.85399999999999998</v>
      </c>
      <c r="S10255" t="str">
        <f t="shared" si="321"/>
        <v/>
      </c>
      <c r="T10255">
        <f t="shared" si="322"/>
        <v>0.73599999999999999</v>
      </c>
    </row>
    <row r="10256" spans="1:20" x14ac:dyDescent="0.3">
      <c r="A10256" t="s">
        <v>75</v>
      </c>
      <c r="B10256">
        <v>452</v>
      </c>
      <c r="C10256" t="s">
        <v>12</v>
      </c>
      <c r="D10256" t="s">
        <v>43</v>
      </c>
      <c r="E10256" t="s">
        <v>14</v>
      </c>
      <c r="F10256" t="s">
        <v>76</v>
      </c>
      <c r="G10256">
        <v>452</v>
      </c>
      <c r="H10256" t="s">
        <v>16</v>
      </c>
      <c r="I10256" t="s">
        <v>44</v>
      </c>
      <c r="J10256" t="s">
        <v>18</v>
      </c>
      <c r="K10256">
        <v>1</v>
      </c>
      <c r="L10256">
        <v>2.5999999999999998E-4</v>
      </c>
      <c r="M10256">
        <v>1.8000000000000001E-4</v>
      </c>
      <c r="S10256" t="str">
        <f t="shared" si="321"/>
        <v/>
      </c>
      <c r="T10256">
        <f t="shared" si="322"/>
        <v>1</v>
      </c>
    </row>
    <row r="10257" spans="1:20" x14ac:dyDescent="0.3">
      <c r="A10257" t="s">
        <v>75</v>
      </c>
      <c r="B10257">
        <v>452</v>
      </c>
      <c r="C10257" t="s">
        <v>12</v>
      </c>
      <c r="D10257" t="s">
        <v>45</v>
      </c>
      <c r="E10257" t="s">
        <v>14</v>
      </c>
      <c r="F10257" t="s">
        <v>76</v>
      </c>
      <c r="G10257">
        <v>452</v>
      </c>
      <c r="H10257" t="s">
        <v>16</v>
      </c>
      <c r="I10257" t="s">
        <v>46</v>
      </c>
      <c r="J10257" t="s">
        <v>18</v>
      </c>
      <c r="K10257">
        <v>1</v>
      </c>
      <c r="L10257">
        <v>2.5999999999999998E-4</v>
      </c>
      <c r="M10257">
        <v>1.8000000000000001E-4</v>
      </c>
      <c r="S10257" t="str">
        <f t="shared" si="321"/>
        <v/>
      </c>
      <c r="T10257">
        <f t="shared" si="322"/>
        <v>1</v>
      </c>
    </row>
    <row r="10258" spans="1:20" x14ac:dyDescent="0.3">
      <c r="A10258" t="s">
        <v>75</v>
      </c>
      <c r="B10258">
        <v>452</v>
      </c>
      <c r="C10258" t="s">
        <v>12</v>
      </c>
      <c r="D10258" t="s">
        <v>47</v>
      </c>
      <c r="E10258" t="s">
        <v>14</v>
      </c>
      <c r="F10258" t="s">
        <v>76</v>
      </c>
      <c r="G10258">
        <v>452</v>
      </c>
      <c r="H10258" t="s">
        <v>16</v>
      </c>
      <c r="I10258" t="s">
        <v>48</v>
      </c>
      <c r="J10258" t="s">
        <v>18</v>
      </c>
      <c r="K10258">
        <v>1</v>
      </c>
      <c r="L10258">
        <v>2.5999999999999998E-4</v>
      </c>
      <c r="M10258">
        <v>1.8000000000000001E-4</v>
      </c>
      <c r="S10258" t="str">
        <f t="shared" si="321"/>
        <v/>
      </c>
      <c r="T10258">
        <f t="shared" si="322"/>
        <v>1</v>
      </c>
    </row>
    <row r="10259" spans="1:20" x14ac:dyDescent="0.3">
      <c r="A10259" t="s">
        <v>75</v>
      </c>
      <c r="B10259">
        <v>452</v>
      </c>
      <c r="C10259" t="s">
        <v>12</v>
      </c>
      <c r="D10259" t="s">
        <v>49</v>
      </c>
      <c r="E10259" t="s">
        <v>14</v>
      </c>
      <c r="F10259" t="s">
        <v>76</v>
      </c>
      <c r="G10259">
        <v>452</v>
      </c>
      <c r="H10259" t="s">
        <v>16</v>
      </c>
      <c r="I10259" t="s">
        <v>50</v>
      </c>
      <c r="J10259" t="s">
        <v>55</v>
      </c>
      <c r="K10259">
        <v>0.78300000000000003</v>
      </c>
      <c r="L10259">
        <v>7.4499999999999997E-2</v>
      </c>
      <c r="M10259">
        <v>0.84799999999999998</v>
      </c>
      <c r="S10259" t="str">
        <f t="shared" si="321"/>
        <v/>
      </c>
      <c r="T10259">
        <f t="shared" si="322"/>
        <v>0.78300000000000003</v>
      </c>
    </row>
    <row r="10260" spans="1:20" x14ac:dyDescent="0.3">
      <c r="A10260" t="s">
        <v>75</v>
      </c>
      <c r="B10260">
        <v>452</v>
      </c>
      <c r="C10260" t="s">
        <v>12</v>
      </c>
      <c r="D10260" t="s">
        <v>51</v>
      </c>
      <c r="E10260" t="s">
        <v>14</v>
      </c>
      <c r="F10260" t="s">
        <v>76</v>
      </c>
      <c r="G10260">
        <v>452</v>
      </c>
      <c r="H10260" t="s">
        <v>16</v>
      </c>
      <c r="I10260" t="s">
        <v>52</v>
      </c>
      <c r="J10260" t="s">
        <v>18</v>
      </c>
      <c r="K10260">
        <v>0.999</v>
      </c>
      <c r="L10260">
        <v>5.7400000000000003E-3</v>
      </c>
      <c r="M10260">
        <v>0.13600000000000001</v>
      </c>
      <c r="S10260" t="str">
        <f t="shared" si="321"/>
        <v/>
      </c>
      <c r="T10260">
        <f t="shared" si="322"/>
        <v>0.999</v>
      </c>
    </row>
    <row r="10261" spans="1:20" x14ac:dyDescent="0.3">
      <c r="A10261" t="s">
        <v>75</v>
      </c>
      <c r="B10261">
        <v>452</v>
      </c>
      <c r="C10261" t="s">
        <v>12</v>
      </c>
      <c r="D10261" t="s">
        <v>53</v>
      </c>
      <c r="E10261" t="s">
        <v>14</v>
      </c>
      <c r="F10261" t="s">
        <v>76</v>
      </c>
      <c r="G10261">
        <v>452</v>
      </c>
      <c r="H10261" t="s">
        <v>16</v>
      </c>
      <c r="I10261" t="s">
        <v>54</v>
      </c>
      <c r="J10261" t="s">
        <v>18</v>
      </c>
      <c r="K10261">
        <v>0.999</v>
      </c>
      <c r="L10261">
        <v>5.7400000000000003E-3</v>
      </c>
      <c r="M10261">
        <v>0.13600000000000001</v>
      </c>
      <c r="S10261" t="str">
        <f t="shared" si="321"/>
        <v/>
      </c>
      <c r="T10261">
        <f t="shared" si="322"/>
        <v>0.999</v>
      </c>
    </row>
    <row r="10262" spans="1:20" x14ac:dyDescent="0.3">
      <c r="A10262" t="s">
        <v>75</v>
      </c>
      <c r="B10262">
        <v>462</v>
      </c>
      <c r="C10262" t="s">
        <v>12</v>
      </c>
      <c r="D10262" t="s">
        <v>13</v>
      </c>
      <c r="E10262" t="s">
        <v>14</v>
      </c>
      <c r="F10262" t="s">
        <v>76</v>
      </c>
      <c r="G10262">
        <v>462</v>
      </c>
      <c r="H10262" t="s">
        <v>16</v>
      </c>
      <c r="I10262" t="s">
        <v>17</v>
      </c>
      <c r="J10262" t="s">
        <v>55</v>
      </c>
      <c r="K10262">
        <v>0.77</v>
      </c>
      <c r="L10262">
        <v>7.5899999999999995E-2</v>
      </c>
      <c r="M10262">
        <v>0.85</v>
      </c>
      <c r="S10262">
        <f t="shared" si="321"/>
        <v>0.77</v>
      </c>
      <c r="T10262" t="str">
        <f t="shared" si="322"/>
        <v/>
      </c>
    </row>
    <row r="10263" spans="1:20" x14ac:dyDescent="0.3">
      <c r="A10263" t="s">
        <v>75</v>
      </c>
      <c r="B10263">
        <v>462</v>
      </c>
      <c r="C10263" t="s">
        <v>12</v>
      </c>
      <c r="D10263" t="s">
        <v>19</v>
      </c>
      <c r="E10263" t="s">
        <v>14</v>
      </c>
      <c r="F10263" t="s">
        <v>76</v>
      </c>
      <c r="G10263">
        <v>462</v>
      </c>
      <c r="H10263" t="s">
        <v>16</v>
      </c>
      <c r="I10263" t="s">
        <v>20</v>
      </c>
      <c r="J10263" t="s">
        <v>56</v>
      </c>
      <c r="K10263">
        <v>0.19</v>
      </c>
      <c r="L10263">
        <v>0.127</v>
      </c>
      <c r="M10263">
        <v>0.91700000000000004</v>
      </c>
      <c r="S10263" t="str">
        <f t="shared" si="321"/>
        <v/>
      </c>
      <c r="T10263">
        <f t="shared" si="322"/>
        <v>0.19</v>
      </c>
    </row>
    <row r="10264" spans="1:20" x14ac:dyDescent="0.3">
      <c r="A10264" t="s">
        <v>75</v>
      </c>
      <c r="B10264">
        <v>462</v>
      </c>
      <c r="C10264" t="s">
        <v>12</v>
      </c>
      <c r="D10264" t="s">
        <v>21</v>
      </c>
      <c r="E10264" t="s">
        <v>14</v>
      </c>
      <c r="F10264" t="s">
        <v>76</v>
      </c>
      <c r="G10264">
        <v>462</v>
      </c>
      <c r="H10264" t="s">
        <v>16</v>
      </c>
      <c r="I10264" t="s">
        <v>22</v>
      </c>
      <c r="J10264" t="s">
        <v>56</v>
      </c>
      <c r="K10264">
        <v>1E-3</v>
      </c>
      <c r="L10264">
        <v>0.85199999999999998</v>
      </c>
      <c r="M10264">
        <v>0.99399999999999999</v>
      </c>
      <c r="S10264" t="str">
        <f t="shared" si="321"/>
        <v/>
      </c>
      <c r="T10264">
        <f t="shared" si="322"/>
        <v>1E-3</v>
      </c>
    </row>
    <row r="10265" spans="1:20" x14ac:dyDescent="0.3">
      <c r="A10265" t="s">
        <v>75</v>
      </c>
      <c r="B10265">
        <v>462</v>
      </c>
      <c r="C10265" t="s">
        <v>12</v>
      </c>
      <c r="D10265" t="s">
        <v>23</v>
      </c>
      <c r="E10265" t="s">
        <v>14</v>
      </c>
      <c r="F10265" t="s">
        <v>76</v>
      </c>
      <c r="G10265">
        <v>462</v>
      </c>
      <c r="H10265" t="s">
        <v>16</v>
      </c>
      <c r="I10265" t="s">
        <v>24</v>
      </c>
      <c r="J10265" t="s">
        <v>56</v>
      </c>
      <c r="K10265">
        <v>1E-3</v>
      </c>
      <c r="L10265">
        <v>0.85199999999999998</v>
      </c>
      <c r="M10265">
        <v>0.99399999999999999</v>
      </c>
      <c r="S10265" t="str">
        <f t="shared" si="321"/>
        <v/>
      </c>
      <c r="T10265">
        <f t="shared" si="322"/>
        <v>1E-3</v>
      </c>
    </row>
    <row r="10266" spans="1:20" x14ac:dyDescent="0.3">
      <c r="A10266" t="s">
        <v>75</v>
      </c>
      <c r="B10266">
        <v>462</v>
      </c>
      <c r="C10266" t="s">
        <v>12</v>
      </c>
      <c r="D10266" t="s">
        <v>25</v>
      </c>
      <c r="E10266" t="s">
        <v>14</v>
      </c>
      <c r="F10266" t="s">
        <v>76</v>
      </c>
      <c r="G10266">
        <v>462</v>
      </c>
      <c r="H10266" t="s">
        <v>16</v>
      </c>
      <c r="I10266" t="s">
        <v>26</v>
      </c>
      <c r="J10266" t="s">
        <v>56</v>
      </c>
      <c r="K10266">
        <v>8.7999999999999995E-2</v>
      </c>
      <c r="L10266">
        <v>0.15</v>
      </c>
      <c r="M10266">
        <v>0.93200000000000005</v>
      </c>
      <c r="S10266" t="str">
        <f t="shared" si="321"/>
        <v/>
      </c>
      <c r="T10266">
        <f t="shared" si="322"/>
        <v>8.7999999999999995E-2</v>
      </c>
    </row>
    <row r="10267" spans="1:20" x14ac:dyDescent="0.3">
      <c r="A10267" t="s">
        <v>75</v>
      </c>
      <c r="B10267">
        <v>462</v>
      </c>
      <c r="C10267" t="s">
        <v>12</v>
      </c>
      <c r="D10267" t="s">
        <v>27</v>
      </c>
      <c r="E10267" t="s">
        <v>14</v>
      </c>
      <c r="F10267" t="s">
        <v>76</v>
      </c>
      <c r="G10267">
        <v>462</v>
      </c>
      <c r="H10267" t="s">
        <v>16</v>
      </c>
      <c r="I10267" t="s">
        <v>28</v>
      </c>
      <c r="J10267" t="s">
        <v>55</v>
      </c>
      <c r="K10267">
        <v>0.55400000000000005</v>
      </c>
      <c r="L10267">
        <v>9.4399999999999998E-2</v>
      </c>
      <c r="M10267">
        <v>0.878</v>
      </c>
      <c r="S10267" t="str">
        <f t="shared" si="321"/>
        <v/>
      </c>
      <c r="T10267">
        <f t="shared" si="322"/>
        <v>0.55400000000000005</v>
      </c>
    </row>
    <row r="10268" spans="1:20" x14ac:dyDescent="0.3">
      <c r="A10268" t="s">
        <v>75</v>
      </c>
      <c r="B10268">
        <v>462</v>
      </c>
      <c r="C10268" t="s">
        <v>12</v>
      </c>
      <c r="D10268" t="s">
        <v>29</v>
      </c>
      <c r="E10268" t="s">
        <v>14</v>
      </c>
      <c r="F10268" t="s">
        <v>76</v>
      </c>
      <c r="G10268">
        <v>462</v>
      </c>
      <c r="H10268" t="s">
        <v>16</v>
      </c>
      <c r="I10268" t="s">
        <v>30</v>
      </c>
      <c r="J10268" t="s">
        <v>18</v>
      </c>
      <c r="K10268">
        <v>0.97499999999999998</v>
      </c>
      <c r="L10268">
        <v>4.36E-2</v>
      </c>
      <c r="M10268">
        <v>0.76200000000000001</v>
      </c>
      <c r="S10268" t="str">
        <f t="shared" si="321"/>
        <v/>
      </c>
      <c r="T10268">
        <f t="shared" si="322"/>
        <v>0.97499999999999998</v>
      </c>
    </row>
    <row r="10269" spans="1:20" x14ac:dyDescent="0.3">
      <c r="A10269" t="s">
        <v>75</v>
      </c>
      <c r="B10269">
        <v>462</v>
      </c>
      <c r="C10269" t="s">
        <v>12</v>
      </c>
      <c r="D10269" t="s">
        <v>31</v>
      </c>
      <c r="E10269" t="s">
        <v>14</v>
      </c>
      <c r="F10269" t="s">
        <v>76</v>
      </c>
      <c r="G10269">
        <v>462</v>
      </c>
      <c r="H10269" t="s">
        <v>16</v>
      </c>
      <c r="I10269" t="s">
        <v>32</v>
      </c>
      <c r="J10269" t="s">
        <v>56</v>
      </c>
      <c r="K10269">
        <v>1.4E-2</v>
      </c>
      <c r="L10269">
        <v>0.21199999999999999</v>
      </c>
      <c r="M10269">
        <v>0.95599999999999996</v>
      </c>
      <c r="S10269" t="str">
        <f t="shared" si="321"/>
        <v/>
      </c>
      <c r="T10269">
        <f t="shared" si="322"/>
        <v>1.4E-2</v>
      </c>
    </row>
    <row r="10270" spans="1:20" x14ac:dyDescent="0.3">
      <c r="A10270" t="s">
        <v>75</v>
      </c>
      <c r="B10270">
        <v>462</v>
      </c>
      <c r="C10270" t="s">
        <v>12</v>
      </c>
      <c r="D10270" t="s">
        <v>33</v>
      </c>
      <c r="E10270" t="s">
        <v>14</v>
      </c>
      <c r="F10270" t="s">
        <v>76</v>
      </c>
      <c r="G10270">
        <v>462</v>
      </c>
      <c r="H10270" t="s">
        <v>16</v>
      </c>
      <c r="I10270" t="s">
        <v>34</v>
      </c>
      <c r="J10270" t="s">
        <v>55</v>
      </c>
      <c r="K10270">
        <v>0.622</v>
      </c>
      <c r="L10270">
        <v>8.9899999999999994E-2</v>
      </c>
      <c r="M10270">
        <v>0.87</v>
      </c>
      <c r="S10270" t="str">
        <f t="shared" si="321"/>
        <v/>
      </c>
      <c r="T10270">
        <f t="shared" si="322"/>
        <v>0.622</v>
      </c>
    </row>
    <row r="10271" spans="1:20" x14ac:dyDescent="0.3">
      <c r="A10271" t="s">
        <v>75</v>
      </c>
      <c r="B10271">
        <v>462</v>
      </c>
      <c r="C10271" t="s">
        <v>12</v>
      </c>
      <c r="D10271" t="s">
        <v>35</v>
      </c>
      <c r="E10271" t="s">
        <v>14</v>
      </c>
      <c r="F10271" t="s">
        <v>76</v>
      </c>
      <c r="G10271">
        <v>462</v>
      </c>
      <c r="H10271" t="s">
        <v>16</v>
      </c>
      <c r="I10271" t="s">
        <v>36</v>
      </c>
      <c r="J10271" t="s">
        <v>55</v>
      </c>
      <c r="K10271">
        <v>0.622</v>
      </c>
      <c r="L10271">
        <v>8.9899999999999994E-2</v>
      </c>
      <c r="M10271">
        <v>0.87</v>
      </c>
      <c r="S10271" t="str">
        <f t="shared" si="321"/>
        <v/>
      </c>
      <c r="T10271">
        <f t="shared" si="322"/>
        <v>0.622</v>
      </c>
    </row>
    <row r="10272" spans="1:20" x14ac:dyDescent="0.3">
      <c r="A10272" t="s">
        <v>75</v>
      </c>
      <c r="B10272">
        <v>462</v>
      </c>
      <c r="C10272" t="s">
        <v>12</v>
      </c>
      <c r="D10272" t="s">
        <v>37</v>
      </c>
      <c r="E10272" t="s">
        <v>14</v>
      </c>
      <c r="F10272" t="s">
        <v>76</v>
      </c>
      <c r="G10272">
        <v>462</v>
      </c>
      <c r="H10272" t="s">
        <v>16</v>
      </c>
      <c r="I10272" t="s">
        <v>38</v>
      </c>
      <c r="J10272" t="s">
        <v>56</v>
      </c>
      <c r="K10272">
        <v>1.4E-2</v>
      </c>
      <c r="L10272">
        <v>0.21199999999999999</v>
      </c>
      <c r="M10272">
        <v>0.95599999999999996</v>
      </c>
      <c r="S10272" t="str">
        <f t="shared" si="321"/>
        <v/>
      </c>
      <c r="T10272">
        <f t="shared" si="322"/>
        <v>1.4E-2</v>
      </c>
    </row>
    <row r="10273" spans="1:20" x14ac:dyDescent="0.3">
      <c r="A10273" t="s">
        <v>75</v>
      </c>
      <c r="B10273">
        <v>462</v>
      </c>
      <c r="C10273" t="s">
        <v>12</v>
      </c>
      <c r="D10273" t="s">
        <v>39</v>
      </c>
      <c r="E10273" t="s">
        <v>14</v>
      </c>
      <c r="F10273" t="s">
        <v>76</v>
      </c>
      <c r="G10273">
        <v>462</v>
      </c>
      <c r="H10273" t="s">
        <v>16</v>
      </c>
      <c r="I10273" t="s">
        <v>40</v>
      </c>
      <c r="J10273" t="s">
        <v>55</v>
      </c>
      <c r="K10273">
        <v>0.71599999999999997</v>
      </c>
      <c r="L10273">
        <v>8.09E-2</v>
      </c>
      <c r="M10273">
        <v>0.85799999999999998</v>
      </c>
      <c r="S10273" t="str">
        <f t="shared" si="321"/>
        <v/>
      </c>
      <c r="T10273">
        <f t="shared" si="322"/>
        <v>0.71599999999999997</v>
      </c>
    </row>
    <row r="10274" spans="1:20" x14ac:dyDescent="0.3">
      <c r="A10274" t="s">
        <v>75</v>
      </c>
      <c r="B10274">
        <v>462</v>
      </c>
      <c r="C10274" t="s">
        <v>12</v>
      </c>
      <c r="D10274" t="s">
        <v>41</v>
      </c>
      <c r="E10274" t="s">
        <v>14</v>
      </c>
      <c r="F10274" t="s">
        <v>76</v>
      </c>
      <c r="G10274">
        <v>462</v>
      </c>
      <c r="H10274" t="s">
        <v>16</v>
      </c>
      <c r="I10274" t="s">
        <v>42</v>
      </c>
      <c r="J10274" t="s">
        <v>56</v>
      </c>
      <c r="K10274">
        <v>0</v>
      </c>
      <c r="L10274">
        <v>1</v>
      </c>
      <c r="M10274">
        <v>1</v>
      </c>
      <c r="S10274" t="str">
        <f t="shared" si="321"/>
        <v/>
      </c>
      <c r="T10274">
        <f t="shared" si="322"/>
        <v>0</v>
      </c>
    </row>
    <row r="10275" spans="1:20" x14ac:dyDescent="0.3">
      <c r="A10275" t="s">
        <v>75</v>
      </c>
      <c r="B10275">
        <v>462</v>
      </c>
      <c r="C10275" t="s">
        <v>12</v>
      </c>
      <c r="D10275" t="s">
        <v>43</v>
      </c>
      <c r="E10275" t="s">
        <v>14</v>
      </c>
      <c r="F10275" t="s">
        <v>76</v>
      </c>
      <c r="G10275">
        <v>462</v>
      </c>
      <c r="H10275" t="s">
        <v>16</v>
      </c>
      <c r="I10275" t="s">
        <v>44</v>
      </c>
      <c r="J10275" t="s">
        <v>55</v>
      </c>
      <c r="K10275">
        <v>0.92600000000000005</v>
      </c>
      <c r="L10275">
        <v>5.8200000000000002E-2</v>
      </c>
      <c r="M10275">
        <v>0.80700000000000005</v>
      </c>
      <c r="S10275" t="str">
        <f t="shared" si="321"/>
        <v/>
      </c>
      <c r="T10275">
        <f t="shared" si="322"/>
        <v>0.92600000000000005</v>
      </c>
    </row>
    <row r="10276" spans="1:20" x14ac:dyDescent="0.3">
      <c r="A10276" t="s">
        <v>75</v>
      </c>
      <c r="B10276">
        <v>462</v>
      </c>
      <c r="C10276" t="s">
        <v>12</v>
      </c>
      <c r="D10276" t="s">
        <v>45</v>
      </c>
      <c r="E10276" t="s">
        <v>14</v>
      </c>
      <c r="F10276" t="s">
        <v>76</v>
      </c>
      <c r="G10276">
        <v>462</v>
      </c>
      <c r="H10276" t="s">
        <v>16</v>
      </c>
      <c r="I10276" t="s">
        <v>46</v>
      </c>
      <c r="J10276" t="s">
        <v>55</v>
      </c>
      <c r="K10276">
        <v>0.77</v>
      </c>
      <c r="L10276">
        <v>7.5899999999999995E-2</v>
      </c>
      <c r="M10276">
        <v>0.85</v>
      </c>
      <c r="S10276" t="str">
        <f t="shared" si="321"/>
        <v/>
      </c>
      <c r="T10276">
        <f t="shared" si="322"/>
        <v>0.77</v>
      </c>
    </row>
    <row r="10277" spans="1:20" x14ac:dyDescent="0.3">
      <c r="A10277" t="s">
        <v>75</v>
      </c>
      <c r="B10277">
        <v>462</v>
      </c>
      <c r="C10277" t="s">
        <v>12</v>
      </c>
      <c r="D10277" t="s">
        <v>47</v>
      </c>
      <c r="E10277" t="s">
        <v>14</v>
      </c>
      <c r="F10277" t="s">
        <v>76</v>
      </c>
      <c r="G10277">
        <v>462</v>
      </c>
      <c r="H10277" t="s">
        <v>16</v>
      </c>
      <c r="I10277" t="s">
        <v>48</v>
      </c>
      <c r="J10277" t="s">
        <v>18</v>
      </c>
      <c r="K10277">
        <v>0.96699999999999997</v>
      </c>
      <c r="L10277">
        <v>4.5999999999999999E-2</v>
      </c>
      <c r="M10277">
        <v>0.77300000000000002</v>
      </c>
      <c r="S10277" t="str">
        <f t="shared" si="321"/>
        <v/>
      </c>
      <c r="T10277">
        <f t="shared" si="322"/>
        <v>0.96699999999999997</v>
      </c>
    </row>
    <row r="10278" spans="1:20" x14ac:dyDescent="0.3">
      <c r="A10278" t="s">
        <v>75</v>
      </c>
      <c r="B10278">
        <v>462</v>
      </c>
      <c r="C10278" t="s">
        <v>12</v>
      </c>
      <c r="D10278" t="s">
        <v>49</v>
      </c>
      <c r="E10278" t="s">
        <v>14</v>
      </c>
      <c r="F10278" t="s">
        <v>76</v>
      </c>
      <c r="G10278">
        <v>462</v>
      </c>
      <c r="H10278" t="s">
        <v>16</v>
      </c>
      <c r="I10278" t="s">
        <v>50</v>
      </c>
      <c r="J10278" t="s">
        <v>55</v>
      </c>
      <c r="K10278">
        <v>0.55400000000000005</v>
      </c>
      <c r="L10278">
        <v>9.4399999999999998E-2</v>
      </c>
      <c r="M10278">
        <v>0.878</v>
      </c>
      <c r="S10278" t="str">
        <f t="shared" si="321"/>
        <v/>
      </c>
      <c r="T10278">
        <f t="shared" si="322"/>
        <v>0.55400000000000005</v>
      </c>
    </row>
    <row r="10279" spans="1:20" x14ac:dyDescent="0.3">
      <c r="A10279" t="s">
        <v>75</v>
      </c>
      <c r="B10279">
        <v>462</v>
      </c>
      <c r="C10279" t="s">
        <v>12</v>
      </c>
      <c r="D10279" t="s">
        <v>51</v>
      </c>
      <c r="E10279" t="s">
        <v>14</v>
      </c>
      <c r="F10279" t="s">
        <v>76</v>
      </c>
      <c r="G10279">
        <v>462</v>
      </c>
      <c r="H10279" t="s">
        <v>16</v>
      </c>
      <c r="I10279" t="s">
        <v>52</v>
      </c>
      <c r="J10279" t="s">
        <v>55</v>
      </c>
      <c r="K10279">
        <v>0.622</v>
      </c>
      <c r="L10279">
        <v>8.9899999999999994E-2</v>
      </c>
      <c r="M10279">
        <v>0.87</v>
      </c>
      <c r="S10279" t="str">
        <f t="shared" si="321"/>
        <v/>
      </c>
      <c r="T10279">
        <f t="shared" si="322"/>
        <v>0.622</v>
      </c>
    </row>
    <row r="10280" spans="1:20" x14ac:dyDescent="0.3">
      <c r="A10280" t="s">
        <v>75</v>
      </c>
      <c r="B10280">
        <v>462</v>
      </c>
      <c r="C10280" t="s">
        <v>12</v>
      </c>
      <c r="D10280" t="s">
        <v>53</v>
      </c>
      <c r="E10280" t="s">
        <v>14</v>
      </c>
      <c r="F10280" t="s">
        <v>76</v>
      </c>
      <c r="G10280">
        <v>462</v>
      </c>
      <c r="H10280" t="s">
        <v>16</v>
      </c>
      <c r="I10280" t="s">
        <v>54</v>
      </c>
      <c r="J10280" t="s">
        <v>55</v>
      </c>
      <c r="K10280">
        <v>0.622</v>
      </c>
      <c r="L10280">
        <v>8.9899999999999994E-2</v>
      </c>
      <c r="M10280">
        <v>0.87</v>
      </c>
      <c r="S10280" t="str">
        <f t="shared" si="321"/>
        <v/>
      </c>
      <c r="T10280">
        <f t="shared" si="322"/>
        <v>0.622</v>
      </c>
    </row>
    <row r="10281" spans="1:20" x14ac:dyDescent="0.3">
      <c r="A10281" t="s">
        <v>77</v>
      </c>
      <c r="B10281">
        <v>34</v>
      </c>
      <c r="C10281" t="s">
        <v>12</v>
      </c>
      <c r="D10281" t="s">
        <v>13</v>
      </c>
      <c r="E10281" t="s">
        <v>14</v>
      </c>
      <c r="F10281" t="s">
        <v>78</v>
      </c>
      <c r="G10281">
        <v>34</v>
      </c>
      <c r="H10281" t="s">
        <v>16</v>
      </c>
      <c r="I10281" t="s">
        <v>17</v>
      </c>
      <c r="J10281" t="s">
        <v>18</v>
      </c>
      <c r="K10281">
        <v>1</v>
      </c>
      <c r="L10281">
        <v>2.5999999999999998E-4</v>
      </c>
      <c r="M10281">
        <v>1.8000000000000001E-4</v>
      </c>
      <c r="S10281">
        <f t="shared" si="321"/>
        <v>1</v>
      </c>
      <c r="T10281" t="str">
        <f t="shared" si="322"/>
        <v/>
      </c>
    </row>
    <row r="10282" spans="1:20" x14ac:dyDescent="0.3">
      <c r="A10282" t="s">
        <v>77</v>
      </c>
      <c r="B10282">
        <v>34</v>
      </c>
      <c r="C10282" t="s">
        <v>12</v>
      </c>
      <c r="D10282" t="s">
        <v>19</v>
      </c>
      <c r="E10282" t="s">
        <v>14</v>
      </c>
      <c r="F10282" t="s">
        <v>78</v>
      </c>
      <c r="G10282">
        <v>34</v>
      </c>
      <c r="H10282" t="s">
        <v>16</v>
      </c>
      <c r="I10282" t="s">
        <v>20</v>
      </c>
      <c r="J10282" t="s">
        <v>18</v>
      </c>
      <c r="K10282">
        <v>0.999</v>
      </c>
      <c r="L10282">
        <v>5.7400000000000003E-3</v>
      </c>
      <c r="M10282">
        <v>0.13600000000000001</v>
      </c>
      <c r="S10282" t="str">
        <f t="shared" si="321"/>
        <v/>
      </c>
      <c r="T10282">
        <f t="shared" si="322"/>
        <v>0.999</v>
      </c>
    </row>
    <row r="10283" spans="1:20" x14ac:dyDescent="0.3">
      <c r="A10283" t="s">
        <v>77</v>
      </c>
      <c r="B10283">
        <v>34</v>
      </c>
      <c r="C10283" t="s">
        <v>12</v>
      </c>
      <c r="D10283" t="s">
        <v>21</v>
      </c>
      <c r="E10283" t="s">
        <v>14</v>
      </c>
      <c r="F10283" t="s">
        <v>78</v>
      </c>
      <c r="G10283">
        <v>34</v>
      </c>
      <c r="H10283" t="s">
        <v>16</v>
      </c>
      <c r="I10283" t="s">
        <v>22</v>
      </c>
      <c r="J10283" t="s">
        <v>18</v>
      </c>
      <c r="K10283">
        <v>0.98499999999999999</v>
      </c>
      <c r="L10283">
        <v>3.7499999999999999E-2</v>
      </c>
      <c r="M10283">
        <v>0.74</v>
      </c>
      <c r="S10283" t="str">
        <f t="shared" si="321"/>
        <v/>
      </c>
      <c r="T10283">
        <f t="shared" si="322"/>
        <v>0.98499999999999999</v>
      </c>
    </row>
    <row r="10284" spans="1:20" x14ac:dyDescent="0.3">
      <c r="A10284" t="s">
        <v>77</v>
      </c>
      <c r="B10284">
        <v>34</v>
      </c>
      <c r="C10284" t="s">
        <v>12</v>
      </c>
      <c r="D10284" t="s">
        <v>23</v>
      </c>
      <c r="E10284" t="s">
        <v>14</v>
      </c>
      <c r="F10284" t="s">
        <v>78</v>
      </c>
      <c r="G10284">
        <v>34</v>
      </c>
      <c r="H10284" t="s">
        <v>16</v>
      </c>
      <c r="I10284" t="s">
        <v>24</v>
      </c>
      <c r="J10284" t="s">
        <v>55</v>
      </c>
      <c r="K10284">
        <v>0.46</v>
      </c>
      <c r="L10284">
        <v>9.9400000000000002E-2</v>
      </c>
      <c r="M10284">
        <v>0.88800000000000001</v>
      </c>
      <c r="S10284" t="str">
        <f t="shared" si="321"/>
        <v/>
      </c>
      <c r="T10284">
        <f t="shared" si="322"/>
        <v>0.46</v>
      </c>
    </row>
    <row r="10285" spans="1:20" x14ac:dyDescent="0.3">
      <c r="A10285" t="s">
        <v>77</v>
      </c>
      <c r="B10285">
        <v>34</v>
      </c>
      <c r="C10285" t="s">
        <v>12</v>
      </c>
      <c r="D10285" t="s">
        <v>25</v>
      </c>
      <c r="E10285" t="s">
        <v>14</v>
      </c>
      <c r="F10285" t="s">
        <v>78</v>
      </c>
      <c r="G10285">
        <v>34</v>
      </c>
      <c r="H10285" t="s">
        <v>16</v>
      </c>
      <c r="I10285" t="s">
        <v>26</v>
      </c>
      <c r="J10285" t="s">
        <v>55</v>
      </c>
      <c r="K10285">
        <v>0.90800000000000003</v>
      </c>
      <c r="L10285">
        <v>6.13E-2</v>
      </c>
      <c r="M10285">
        <v>0.81499999999999995</v>
      </c>
      <c r="S10285" t="str">
        <f t="shared" si="321"/>
        <v/>
      </c>
      <c r="T10285">
        <f t="shared" si="322"/>
        <v>0.90800000000000003</v>
      </c>
    </row>
    <row r="10286" spans="1:20" x14ac:dyDescent="0.3">
      <c r="A10286" t="s">
        <v>77</v>
      </c>
      <c r="B10286">
        <v>34</v>
      </c>
      <c r="C10286" t="s">
        <v>12</v>
      </c>
      <c r="D10286" t="s">
        <v>27</v>
      </c>
      <c r="E10286" t="s">
        <v>14</v>
      </c>
      <c r="F10286" t="s">
        <v>78</v>
      </c>
      <c r="G10286">
        <v>34</v>
      </c>
      <c r="H10286" t="s">
        <v>16</v>
      </c>
      <c r="I10286" t="s">
        <v>28</v>
      </c>
      <c r="J10286" t="s">
        <v>18</v>
      </c>
      <c r="K10286">
        <v>0.996</v>
      </c>
      <c r="L10286">
        <v>2.2200000000000001E-2</v>
      </c>
      <c r="M10286">
        <v>0.54500000000000004</v>
      </c>
      <c r="S10286" t="str">
        <f t="shared" si="321"/>
        <v/>
      </c>
      <c r="T10286">
        <f t="shared" si="322"/>
        <v>0.996</v>
      </c>
    </row>
    <row r="10287" spans="1:20" x14ac:dyDescent="0.3">
      <c r="A10287" t="s">
        <v>77</v>
      </c>
      <c r="B10287">
        <v>34</v>
      </c>
      <c r="C10287" t="s">
        <v>12</v>
      </c>
      <c r="D10287" t="s">
        <v>29</v>
      </c>
      <c r="E10287" t="s">
        <v>14</v>
      </c>
      <c r="F10287" t="s">
        <v>78</v>
      </c>
      <c r="G10287">
        <v>34</v>
      </c>
      <c r="H10287" t="s">
        <v>16</v>
      </c>
      <c r="I10287" t="s">
        <v>30</v>
      </c>
      <c r="J10287" t="s">
        <v>18</v>
      </c>
      <c r="K10287">
        <v>1</v>
      </c>
      <c r="L10287">
        <v>2.5999999999999998E-4</v>
      </c>
      <c r="M10287">
        <v>1.8000000000000001E-4</v>
      </c>
      <c r="S10287" t="str">
        <f t="shared" si="321"/>
        <v/>
      </c>
      <c r="T10287">
        <f t="shared" si="322"/>
        <v>1</v>
      </c>
    </row>
    <row r="10288" spans="1:20" x14ac:dyDescent="0.3">
      <c r="A10288" t="s">
        <v>77</v>
      </c>
      <c r="B10288">
        <v>34</v>
      </c>
      <c r="C10288" t="s">
        <v>12</v>
      </c>
      <c r="D10288" t="s">
        <v>31</v>
      </c>
      <c r="E10288" t="s">
        <v>14</v>
      </c>
      <c r="F10288" t="s">
        <v>78</v>
      </c>
      <c r="G10288">
        <v>34</v>
      </c>
      <c r="H10288" t="s">
        <v>16</v>
      </c>
      <c r="I10288" t="s">
        <v>32</v>
      </c>
      <c r="J10288" t="s">
        <v>18</v>
      </c>
      <c r="K10288">
        <v>0.998</v>
      </c>
      <c r="L10288">
        <v>1.12E-2</v>
      </c>
      <c r="M10288">
        <v>0.27300000000000002</v>
      </c>
      <c r="S10288" t="str">
        <f t="shared" si="321"/>
        <v/>
      </c>
      <c r="T10288">
        <f t="shared" si="322"/>
        <v>0.998</v>
      </c>
    </row>
    <row r="10289" spans="1:20" x14ac:dyDescent="0.3">
      <c r="A10289" t="s">
        <v>77</v>
      </c>
      <c r="B10289">
        <v>34</v>
      </c>
      <c r="C10289" t="s">
        <v>12</v>
      </c>
      <c r="D10289" t="s">
        <v>33</v>
      </c>
      <c r="E10289" t="s">
        <v>14</v>
      </c>
      <c r="F10289" t="s">
        <v>78</v>
      </c>
      <c r="G10289">
        <v>34</v>
      </c>
      <c r="H10289" t="s">
        <v>16</v>
      </c>
      <c r="I10289" t="s">
        <v>34</v>
      </c>
      <c r="J10289" t="s">
        <v>18</v>
      </c>
      <c r="K10289">
        <v>0.998</v>
      </c>
      <c r="L10289">
        <v>1.12E-2</v>
      </c>
      <c r="M10289">
        <v>0.27300000000000002</v>
      </c>
      <c r="S10289" t="str">
        <f t="shared" si="321"/>
        <v/>
      </c>
      <c r="T10289">
        <f t="shared" si="322"/>
        <v>0.998</v>
      </c>
    </row>
    <row r="10290" spans="1:20" x14ac:dyDescent="0.3">
      <c r="A10290" t="s">
        <v>77</v>
      </c>
      <c r="B10290">
        <v>34</v>
      </c>
      <c r="C10290" t="s">
        <v>12</v>
      </c>
      <c r="D10290" t="s">
        <v>35</v>
      </c>
      <c r="E10290" t="s">
        <v>14</v>
      </c>
      <c r="F10290" t="s">
        <v>78</v>
      </c>
      <c r="G10290">
        <v>34</v>
      </c>
      <c r="H10290" t="s">
        <v>16</v>
      </c>
      <c r="I10290" t="s">
        <v>36</v>
      </c>
      <c r="J10290" t="s">
        <v>18</v>
      </c>
      <c r="K10290">
        <v>0.999</v>
      </c>
      <c r="L10290">
        <v>5.7400000000000003E-3</v>
      </c>
      <c r="M10290">
        <v>0.13600000000000001</v>
      </c>
      <c r="S10290" t="str">
        <f t="shared" si="321"/>
        <v/>
      </c>
      <c r="T10290">
        <f t="shared" si="322"/>
        <v>0.999</v>
      </c>
    </row>
    <row r="10291" spans="1:20" x14ac:dyDescent="0.3">
      <c r="A10291" t="s">
        <v>77</v>
      </c>
      <c r="B10291">
        <v>34</v>
      </c>
      <c r="C10291" t="s">
        <v>12</v>
      </c>
      <c r="D10291" t="s">
        <v>37</v>
      </c>
      <c r="E10291" t="s">
        <v>14</v>
      </c>
      <c r="F10291" t="s">
        <v>78</v>
      </c>
      <c r="G10291">
        <v>34</v>
      </c>
      <c r="H10291" t="s">
        <v>16</v>
      </c>
      <c r="I10291" t="s">
        <v>38</v>
      </c>
      <c r="J10291" t="s">
        <v>18</v>
      </c>
      <c r="K10291">
        <v>0.998</v>
      </c>
      <c r="L10291">
        <v>1.12E-2</v>
      </c>
      <c r="M10291">
        <v>0.27300000000000002</v>
      </c>
      <c r="S10291" t="str">
        <f t="shared" si="321"/>
        <v/>
      </c>
      <c r="T10291">
        <f t="shared" si="322"/>
        <v>0.998</v>
      </c>
    </row>
    <row r="10292" spans="1:20" x14ac:dyDescent="0.3">
      <c r="A10292" t="s">
        <v>77</v>
      </c>
      <c r="B10292">
        <v>34</v>
      </c>
      <c r="C10292" t="s">
        <v>12</v>
      </c>
      <c r="D10292" t="s">
        <v>39</v>
      </c>
      <c r="E10292" t="s">
        <v>14</v>
      </c>
      <c r="F10292" t="s">
        <v>78</v>
      </c>
      <c r="G10292">
        <v>34</v>
      </c>
      <c r="H10292" t="s">
        <v>16</v>
      </c>
      <c r="I10292" t="s">
        <v>40</v>
      </c>
      <c r="J10292" t="s">
        <v>18</v>
      </c>
      <c r="K10292">
        <v>1</v>
      </c>
      <c r="L10292">
        <v>2.5999999999999998E-4</v>
      </c>
      <c r="M10292">
        <v>1.8000000000000001E-4</v>
      </c>
      <c r="S10292" t="str">
        <f t="shared" si="321"/>
        <v/>
      </c>
      <c r="T10292">
        <f t="shared" si="322"/>
        <v>1</v>
      </c>
    </row>
    <row r="10293" spans="1:20" x14ac:dyDescent="0.3">
      <c r="A10293" t="s">
        <v>77</v>
      </c>
      <c r="B10293">
        <v>34</v>
      </c>
      <c r="C10293" t="s">
        <v>12</v>
      </c>
      <c r="D10293" t="s">
        <v>41</v>
      </c>
      <c r="E10293" t="s">
        <v>14</v>
      </c>
      <c r="F10293" t="s">
        <v>78</v>
      </c>
      <c r="G10293">
        <v>34</v>
      </c>
      <c r="H10293" t="s">
        <v>16</v>
      </c>
      <c r="I10293" t="s">
        <v>42</v>
      </c>
      <c r="J10293" t="s">
        <v>18</v>
      </c>
      <c r="K10293">
        <v>0.96</v>
      </c>
      <c r="L10293">
        <v>4.8300000000000003E-2</v>
      </c>
      <c r="M10293">
        <v>0.78100000000000003</v>
      </c>
      <c r="S10293" t="str">
        <f t="shared" si="321"/>
        <v/>
      </c>
      <c r="T10293">
        <f t="shared" si="322"/>
        <v>0.96</v>
      </c>
    </row>
    <row r="10294" spans="1:20" x14ac:dyDescent="0.3">
      <c r="A10294" t="s">
        <v>77</v>
      </c>
      <c r="B10294">
        <v>34</v>
      </c>
      <c r="C10294" t="s">
        <v>12</v>
      </c>
      <c r="D10294" t="s">
        <v>43</v>
      </c>
      <c r="E10294" t="s">
        <v>14</v>
      </c>
      <c r="F10294" t="s">
        <v>78</v>
      </c>
      <c r="G10294">
        <v>34</v>
      </c>
      <c r="H10294" t="s">
        <v>16</v>
      </c>
      <c r="I10294" t="s">
        <v>44</v>
      </c>
      <c r="J10294" t="s">
        <v>55</v>
      </c>
      <c r="K10294">
        <v>0.71899999999999997</v>
      </c>
      <c r="L10294">
        <v>8.0399999999999999E-2</v>
      </c>
      <c r="M10294">
        <v>0.85699999999999998</v>
      </c>
      <c r="S10294" t="str">
        <f t="shared" si="321"/>
        <v/>
      </c>
      <c r="T10294">
        <f t="shared" si="322"/>
        <v>0.71899999999999997</v>
      </c>
    </row>
    <row r="10295" spans="1:20" x14ac:dyDescent="0.3">
      <c r="A10295" t="s">
        <v>77</v>
      </c>
      <c r="B10295">
        <v>34</v>
      </c>
      <c r="C10295" t="s">
        <v>12</v>
      </c>
      <c r="D10295" t="s">
        <v>45</v>
      </c>
      <c r="E10295" t="s">
        <v>14</v>
      </c>
      <c r="F10295" t="s">
        <v>78</v>
      </c>
      <c r="G10295">
        <v>34</v>
      </c>
      <c r="H10295" t="s">
        <v>16</v>
      </c>
      <c r="I10295" t="s">
        <v>46</v>
      </c>
      <c r="J10295" t="s">
        <v>18</v>
      </c>
      <c r="K10295">
        <v>0.999</v>
      </c>
      <c r="L10295">
        <v>5.7400000000000003E-3</v>
      </c>
      <c r="M10295">
        <v>0.13600000000000001</v>
      </c>
      <c r="S10295" t="str">
        <f t="shared" si="321"/>
        <v/>
      </c>
      <c r="T10295">
        <f t="shared" si="322"/>
        <v>0.999</v>
      </c>
    </row>
    <row r="10296" spans="1:20" x14ac:dyDescent="0.3">
      <c r="A10296" t="s">
        <v>77</v>
      </c>
      <c r="B10296">
        <v>34</v>
      </c>
      <c r="C10296" t="s">
        <v>12</v>
      </c>
      <c r="D10296" t="s">
        <v>47</v>
      </c>
      <c r="E10296" t="s">
        <v>14</v>
      </c>
      <c r="F10296" t="s">
        <v>78</v>
      </c>
      <c r="G10296">
        <v>34</v>
      </c>
      <c r="H10296" t="s">
        <v>16</v>
      </c>
      <c r="I10296" t="s">
        <v>48</v>
      </c>
      <c r="J10296" t="s">
        <v>18</v>
      </c>
      <c r="K10296">
        <v>1</v>
      </c>
      <c r="L10296">
        <v>2.5999999999999998E-4</v>
      </c>
      <c r="M10296">
        <v>1.8000000000000001E-4</v>
      </c>
      <c r="S10296" t="str">
        <f t="shared" si="321"/>
        <v/>
      </c>
      <c r="T10296">
        <f t="shared" si="322"/>
        <v>1</v>
      </c>
    </row>
    <row r="10297" spans="1:20" x14ac:dyDescent="0.3">
      <c r="A10297" t="s">
        <v>77</v>
      </c>
      <c r="B10297">
        <v>34</v>
      </c>
      <c r="C10297" t="s">
        <v>12</v>
      </c>
      <c r="D10297" t="s">
        <v>49</v>
      </c>
      <c r="E10297" t="s">
        <v>14</v>
      </c>
      <c r="F10297" t="s">
        <v>78</v>
      </c>
      <c r="G10297">
        <v>34</v>
      </c>
      <c r="H10297" t="s">
        <v>16</v>
      </c>
      <c r="I10297" t="s">
        <v>50</v>
      </c>
      <c r="J10297" t="s">
        <v>18</v>
      </c>
      <c r="K10297">
        <v>0.999</v>
      </c>
      <c r="L10297">
        <v>5.7400000000000003E-3</v>
      </c>
      <c r="M10297">
        <v>0.13600000000000001</v>
      </c>
      <c r="S10297" t="str">
        <f t="shared" si="321"/>
        <v/>
      </c>
      <c r="T10297">
        <f t="shared" si="322"/>
        <v>0.999</v>
      </c>
    </row>
    <row r="10298" spans="1:20" x14ac:dyDescent="0.3">
      <c r="A10298" t="s">
        <v>77</v>
      </c>
      <c r="B10298">
        <v>34</v>
      </c>
      <c r="C10298" t="s">
        <v>12</v>
      </c>
      <c r="D10298" t="s">
        <v>51</v>
      </c>
      <c r="E10298" t="s">
        <v>14</v>
      </c>
      <c r="F10298" t="s">
        <v>78</v>
      </c>
      <c r="G10298">
        <v>34</v>
      </c>
      <c r="H10298" t="s">
        <v>16</v>
      </c>
      <c r="I10298" t="s">
        <v>52</v>
      </c>
      <c r="J10298" t="s">
        <v>18</v>
      </c>
      <c r="K10298">
        <v>1</v>
      </c>
      <c r="L10298">
        <v>2.5999999999999998E-4</v>
      </c>
      <c r="M10298">
        <v>1.8000000000000001E-4</v>
      </c>
      <c r="S10298" t="str">
        <f t="shared" si="321"/>
        <v/>
      </c>
      <c r="T10298">
        <f t="shared" si="322"/>
        <v>1</v>
      </c>
    </row>
    <row r="10299" spans="1:20" x14ac:dyDescent="0.3">
      <c r="A10299" t="s">
        <v>77</v>
      </c>
      <c r="B10299">
        <v>34</v>
      </c>
      <c r="C10299" t="s">
        <v>12</v>
      </c>
      <c r="D10299" t="s">
        <v>53</v>
      </c>
      <c r="E10299" t="s">
        <v>14</v>
      </c>
      <c r="F10299" t="s">
        <v>78</v>
      </c>
      <c r="G10299">
        <v>34</v>
      </c>
      <c r="H10299" t="s">
        <v>16</v>
      </c>
      <c r="I10299" t="s">
        <v>54</v>
      </c>
      <c r="J10299" t="s">
        <v>18</v>
      </c>
      <c r="K10299">
        <v>0.999</v>
      </c>
      <c r="L10299">
        <v>5.7400000000000003E-3</v>
      </c>
      <c r="M10299">
        <v>0.13600000000000001</v>
      </c>
      <c r="S10299" t="str">
        <f t="shared" si="321"/>
        <v/>
      </c>
      <c r="T10299">
        <f t="shared" si="322"/>
        <v>0.999</v>
      </c>
    </row>
    <row r="10300" spans="1:20" x14ac:dyDescent="0.3">
      <c r="A10300" t="s">
        <v>77</v>
      </c>
      <c r="B10300">
        <v>36</v>
      </c>
      <c r="C10300" t="s">
        <v>12</v>
      </c>
      <c r="D10300" t="s">
        <v>13</v>
      </c>
      <c r="E10300" t="s">
        <v>14</v>
      </c>
      <c r="F10300" t="s">
        <v>78</v>
      </c>
      <c r="G10300">
        <v>36</v>
      </c>
      <c r="H10300" t="s">
        <v>16</v>
      </c>
      <c r="I10300" t="s">
        <v>17</v>
      </c>
      <c r="J10300" t="s">
        <v>18</v>
      </c>
      <c r="K10300">
        <v>1</v>
      </c>
      <c r="L10300">
        <v>2.5999999999999998E-4</v>
      </c>
      <c r="M10300">
        <v>1.8000000000000001E-4</v>
      </c>
      <c r="S10300">
        <f t="shared" si="321"/>
        <v>1</v>
      </c>
      <c r="T10300" t="str">
        <f t="shared" si="322"/>
        <v/>
      </c>
    </row>
    <row r="10301" spans="1:20" x14ac:dyDescent="0.3">
      <c r="A10301" t="s">
        <v>77</v>
      </c>
      <c r="B10301">
        <v>36</v>
      </c>
      <c r="C10301" t="s">
        <v>12</v>
      </c>
      <c r="D10301" t="s">
        <v>19</v>
      </c>
      <c r="E10301" t="s">
        <v>14</v>
      </c>
      <c r="F10301" t="s">
        <v>78</v>
      </c>
      <c r="G10301">
        <v>36</v>
      </c>
      <c r="H10301" t="s">
        <v>16</v>
      </c>
      <c r="I10301" t="s">
        <v>20</v>
      </c>
      <c r="J10301" t="s">
        <v>18</v>
      </c>
      <c r="K10301">
        <v>0.999</v>
      </c>
      <c r="L10301">
        <v>5.7400000000000003E-3</v>
      </c>
      <c r="M10301">
        <v>0.13600000000000001</v>
      </c>
      <c r="S10301" t="str">
        <f t="shared" si="321"/>
        <v/>
      </c>
      <c r="T10301">
        <f t="shared" si="322"/>
        <v>0.999</v>
      </c>
    </row>
    <row r="10302" spans="1:20" x14ac:dyDescent="0.3">
      <c r="A10302" t="s">
        <v>77</v>
      </c>
      <c r="B10302">
        <v>36</v>
      </c>
      <c r="C10302" t="s">
        <v>12</v>
      </c>
      <c r="D10302" t="s">
        <v>21</v>
      </c>
      <c r="E10302" t="s">
        <v>14</v>
      </c>
      <c r="F10302" t="s">
        <v>78</v>
      </c>
      <c r="G10302">
        <v>36</v>
      </c>
      <c r="H10302" t="s">
        <v>16</v>
      </c>
      <c r="I10302" t="s">
        <v>22</v>
      </c>
      <c r="J10302" t="s">
        <v>18</v>
      </c>
      <c r="K10302">
        <v>0.999</v>
      </c>
      <c r="L10302">
        <v>5.7400000000000003E-3</v>
      </c>
      <c r="M10302">
        <v>0.13600000000000001</v>
      </c>
      <c r="S10302" t="str">
        <f t="shared" si="321"/>
        <v/>
      </c>
      <c r="T10302">
        <f t="shared" si="322"/>
        <v>0.999</v>
      </c>
    </row>
    <row r="10303" spans="1:20" x14ac:dyDescent="0.3">
      <c r="A10303" t="s">
        <v>77</v>
      </c>
      <c r="B10303">
        <v>36</v>
      </c>
      <c r="C10303" t="s">
        <v>12</v>
      </c>
      <c r="D10303" t="s">
        <v>23</v>
      </c>
      <c r="E10303" t="s">
        <v>14</v>
      </c>
      <c r="F10303" t="s">
        <v>78</v>
      </c>
      <c r="G10303">
        <v>36</v>
      </c>
      <c r="H10303" t="s">
        <v>16</v>
      </c>
      <c r="I10303" t="s">
        <v>24</v>
      </c>
      <c r="J10303" t="s">
        <v>18</v>
      </c>
      <c r="K10303">
        <v>0.997</v>
      </c>
      <c r="L10303">
        <v>1.67E-2</v>
      </c>
      <c r="M10303">
        <v>0.40899999999999997</v>
      </c>
      <c r="S10303" t="str">
        <f t="shared" ref="S10303:S10366" si="323">IF(I10303="  Q",K10303,"")</f>
        <v/>
      </c>
      <c r="T10303">
        <f t="shared" si="322"/>
        <v>0.997</v>
      </c>
    </row>
    <row r="10304" spans="1:20" x14ac:dyDescent="0.3">
      <c r="A10304" t="s">
        <v>77</v>
      </c>
      <c r="B10304">
        <v>36</v>
      </c>
      <c r="C10304" t="s">
        <v>12</v>
      </c>
      <c r="D10304" t="s">
        <v>25</v>
      </c>
      <c r="E10304" t="s">
        <v>14</v>
      </c>
      <c r="F10304" t="s">
        <v>78</v>
      </c>
      <c r="G10304">
        <v>36</v>
      </c>
      <c r="H10304" t="s">
        <v>16</v>
      </c>
      <c r="I10304" t="s">
        <v>26</v>
      </c>
      <c r="J10304" t="s">
        <v>18</v>
      </c>
      <c r="K10304">
        <v>0.99199999999999999</v>
      </c>
      <c r="L10304">
        <v>3.1399999999999997E-2</v>
      </c>
      <c r="M10304">
        <v>0.70399999999999996</v>
      </c>
      <c r="S10304" t="str">
        <f t="shared" si="323"/>
        <v/>
      </c>
      <c r="T10304">
        <f t="shared" si="322"/>
        <v>0.99199999999999999</v>
      </c>
    </row>
    <row r="10305" spans="1:20" x14ac:dyDescent="0.3">
      <c r="A10305" t="s">
        <v>77</v>
      </c>
      <c r="B10305">
        <v>36</v>
      </c>
      <c r="C10305" t="s">
        <v>12</v>
      </c>
      <c r="D10305" t="s">
        <v>27</v>
      </c>
      <c r="E10305" t="s">
        <v>14</v>
      </c>
      <c r="F10305" t="s">
        <v>78</v>
      </c>
      <c r="G10305">
        <v>36</v>
      </c>
      <c r="H10305" t="s">
        <v>16</v>
      </c>
      <c r="I10305" t="s">
        <v>28</v>
      </c>
      <c r="J10305" t="s">
        <v>18</v>
      </c>
      <c r="K10305">
        <v>0.998</v>
      </c>
      <c r="L10305">
        <v>1.12E-2</v>
      </c>
      <c r="M10305">
        <v>0.27300000000000002</v>
      </c>
      <c r="S10305" t="str">
        <f t="shared" si="323"/>
        <v/>
      </c>
      <c r="T10305">
        <f t="shared" si="322"/>
        <v>0.998</v>
      </c>
    </row>
    <row r="10306" spans="1:20" x14ac:dyDescent="0.3">
      <c r="A10306" t="s">
        <v>77</v>
      </c>
      <c r="B10306">
        <v>36</v>
      </c>
      <c r="C10306" t="s">
        <v>12</v>
      </c>
      <c r="D10306" t="s">
        <v>29</v>
      </c>
      <c r="E10306" t="s">
        <v>14</v>
      </c>
      <c r="F10306" t="s">
        <v>78</v>
      </c>
      <c r="G10306">
        <v>36</v>
      </c>
      <c r="H10306" t="s">
        <v>16</v>
      </c>
      <c r="I10306" t="s">
        <v>30</v>
      </c>
      <c r="J10306" t="s">
        <v>18</v>
      </c>
      <c r="K10306">
        <v>1</v>
      </c>
      <c r="L10306">
        <v>2.5999999999999998E-4</v>
      </c>
      <c r="M10306">
        <v>1.8000000000000001E-4</v>
      </c>
      <c r="S10306" t="str">
        <f t="shared" si="323"/>
        <v/>
      </c>
      <c r="T10306">
        <f t="shared" si="322"/>
        <v>1</v>
      </c>
    </row>
    <row r="10307" spans="1:20" x14ac:dyDescent="0.3">
      <c r="A10307" t="s">
        <v>77</v>
      </c>
      <c r="B10307">
        <v>36</v>
      </c>
      <c r="C10307" t="s">
        <v>12</v>
      </c>
      <c r="D10307" t="s">
        <v>31</v>
      </c>
      <c r="E10307" t="s">
        <v>14</v>
      </c>
      <c r="F10307" t="s">
        <v>78</v>
      </c>
      <c r="G10307">
        <v>36</v>
      </c>
      <c r="H10307" t="s">
        <v>16</v>
      </c>
      <c r="I10307" t="s">
        <v>32</v>
      </c>
      <c r="J10307" t="s">
        <v>18</v>
      </c>
      <c r="K10307">
        <v>0.999</v>
      </c>
      <c r="L10307">
        <v>5.7400000000000003E-3</v>
      </c>
      <c r="M10307">
        <v>0.13600000000000001</v>
      </c>
      <c r="S10307" t="str">
        <f t="shared" si="323"/>
        <v/>
      </c>
      <c r="T10307">
        <f t="shared" ref="T10307:T10370" si="324">IF(S10307="",K10307,"")</f>
        <v>0.999</v>
      </c>
    </row>
    <row r="10308" spans="1:20" x14ac:dyDescent="0.3">
      <c r="A10308" t="s">
        <v>77</v>
      </c>
      <c r="B10308">
        <v>36</v>
      </c>
      <c r="C10308" t="s">
        <v>12</v>
      </c>
      <c r="D10308" t="s">
        <v>33</v>
      </c>
      <c r="E10308" t="s">
        <v>14</v>
      </c>
      <c r="F10308" t="s">
        <v>78</v>
      </c>
      <c r="G10308">
        <v>36</v>
      </c>
      <c r="H10308" t="s">
        <v>16</v>
      </c>
      <c r="I10308" t="s">
        <v>34</v>
      </c>
      <c r="J10308" t="s">
        <v>18</v>
      </c>
      <c r="K10308">
        <v>0.999</v>
      </c>
      <c r="L10308">
        <v>5.7400000000000003E-3</v>
      </c>
      <c r="M10308">
        <v>0.13600000000000001</v>
      </c>
      <c r="S10308" t="str">
        <f t="shared" si="323"/>
        <v/>
      </c>
      <c r="T10308">
        <f t="shared" si="324"/>
        <v>0.999</v>
      </c>
    </row>
    <row r="10309" spans="1:20" x14ac:dyDescent="0.3">
      <c r="A10309" t="s">
        <v>77</v>
      </c>
      <c r="B10309">
        <v>36</v>
      </c>
      <c r="C10309" t="s">
        <v>12</v>
      </c>
      <c r="D10309" t="s">
        <v>35</v>
      </c>
      <c r="E10309" t="s">
        <v>14</v>
      </c>
      <c r="F10309" t="s">
        <v>78</v>
      </c>
      <c r="G10309">
        <v>36</v>
      </c>
      <c r="H10309" t="s">
        <v>16</v>
      </c>
      <c r="I10309" t="s">
        <v>36</v>
      </c>
      <c r="J10309" t="s">
        <v>18</v>
      </c>
      <c r="K10309">
        <v>1</v>
      </c>
      <c r="L10309">
        <v>2.5999999999999998E-4</v>
      </c>
      <c r="M10309">
        <v>1.8000000000000001E-4</v>
      </c>
      <c r="S10309" t="str">
        <f t="shared" si="323"/>
        <v/>
      </c>
      <c r="T10309">
        <f t="shared" si="324"/>
        <v>1</v>
      </c>
    </row>
    <row r="10310" spans="1:20" x14ac:dyDescent="0.3">
      <c r="A10310" t="s">
        <v>77</v>
      </c>
      <c r="B10310">
        <v>36</v>
      </c>
      <c r="C10310" t="s">
        <v>12</v>
      </c>
      <c r="D10310" t="s">
        <v>37</v>
      </c>
      <c r="E10310" t="s">
        <v>14</v>
      </c>
      <c r="F10310" t="s">
        <v>78</v>
      </c>
      <c r="G10310">
        <v>36</v>
      </c>
      <c r="H10310" t="s">
        <v>16</v>
      </c>
      <c r="I10310" t="s">
        <v>38</v>
      </c>
      <c r="J10310" t="s">
        <v>18</v>
      </c>
      <c r="K10310">
        <v>0.999</v>
      </c>
      <c r="L10310">
        <v>5.7400000000000003E-3</v>
      </c>
      <c r="M10310">
        <v>0.13600000000000001</v>
      </c>
      <c r="S10310" t="str">
        <f t="shared" si="323"/>
        <v/>
      </c>
      <c r="T10310">
        <f t="shared" si="324"/>
        <v>0.999</v>
      </c>
    </row>
    <row r="10311" spans="1:20" x14ac:dyDescent="0.3">
      <c r="A10311" t="s">
        <v>77</v>
      </c>
      <c r="B10311">
        <v>36</v>
      </c>
      <c r="C10311" t="s">
        <v>12</v>
      </c>
      <c r="D10311" t="s">
        <v>39</v>
      </c>
      <c r="E10311" t="s">
        <v>14</v>
      </c>
      <c r="F10311" t="s">
        <v>78</v>
      </c>
      <c r="G10311">
        <v>36</v>
      </c>
      <c r="H10311" t="s">
        <v>16</v>
      </c>
      <c r="I10311" t="s">
        <v>40</v>
      </c>
      <c r="J10311" t="s">
        <v>18</v>
      </c>
      <c r="K10311">
        <v>1</v>
      </c>
      <c r="L10311">
        <v>2.5999999999999998E-4</v>
      </c>
      <c r="M10311">
        <v>1.8000000000000001E-4</v>
      </c>
      <c r="S10311" t="str">
        <f t="shared" si="323"/>
        <v/>
      </c>
      <c r="T10311">
        <f t="shared" si="324"/>
        <v>1</v>
      </c>
    </row>
    <row r="10312" spans="1:20" x14ac:dyDescent="0.3">
      <c r="A10312" t="s">
        <v>77</v>
      </c>
      <c r="B10312">
        <v>36</v>
      </c>
      <c r="C10312" t="s">
        <v>12</v>
      </c>
      <c r="D10312" t="s">
        <v>41</v>
      </c>
      <c r="E10312" t="s">
        <v>14</v>
      </c>
      <c r="F10312" t="s">
        <v>78</v>
      </c>
      <c r="G10312">
        <v>36</v>
      </c>
      <c r="H10312" t="s">
        <v>16</v>
      </c>
      <c r="I10312" t="s">
        <v>42</v>
      </c>
      <c r="J10312" t="s">
        <v>18</v>
      </c>
      <c r="K10312">
        <v>0.98899999999999999</v>
      </c>
      <c r="L10312">
        <v>3.4599999999999999E-2</v>
      </c>
      <c r="M10312">
        <v>0.72299999999999998</v>
      </c>
      <c r="S10312" t="str">
        <f t="shared" si="323"/>
        <v/>
      </c>
      <c r="T10312">
        <f t="shared" si="324"/>
        <v>0.98899999999999999</v>
      </c>
    </row>
    <row r="10313" spans="1:20" x14ac:dyDescent="0.3">
      <c r="A10313" t="s">
        <v>77</v>
      </c>
      <c r="B10313">
        <v>36</v>
      </c>
      <c r="C10313" t="s">
        <v>12</v>
      </c>
      <c r="D10313" t="s">
        <v>43</v>
      </c>
      <c r="E10313" t="s">
        <v>14</v>
      </c>
      <c r="F10313" t="s">
        <v>78</v>
      </c>
      <c r="G10313">
        <v>36</v>
      </c>
      <c r="H10313" t="s">
        <v>16</v>
      </c>
      <c r="I10313" t="s">
        <v>44</v>
      </c>
      <c r="J10313" t="s">
        <v>18</v>
      </c>
      <c r="K10313">
        <v>1</v>
      </c>
      <c r="L10313">
        <v>2.5999999999999998E-4</v>
      </c>
      <c r="M10313">
        <v>1.8000000000000001E-4</v>
      </c>
      <c r="S10313" t="str">
        <f t="shared" si="323"/>
        <v/>
      </c>
      <c r="T10313">
        <f t="shared" si="324"/>
        <v>1</v>
      </c>
    </row>
    <row r="10314" spans="1:20" x14ac:dyDescent="0.3">
      <c r="A10314" t="s">
        <v>77</v>
      </c>
      <c r="B10314">
        <v>36</v>
      </c>
      <c r="C10314" t="s">
        <v>12</v>
      </c>
      <c r="D10314" t="s">
        <v>45</v>
      </c>
      <c r="E10314" t="s">
        <v>14</v>
      </c>
      <c r="F10314" t="s">
        <v>78</v>
      </c>
      <c r="G10314">
        <v>36</v>
      </c>
      <c r="H10314" t="s">
        <v>16</v>
      </c>
      <c r="I10314" t="s">
        <v>46</v>
      </c>
      <c r="J10314" t="s">
        <v>18</v>
      </c>
      <c r="K10314">
        <v>1</v>
      </c>
      <c r="L10314">
        <v>2.5999999999999998E-4</v>
      </c>
      <c r="M10314">
        <v>1.8000000000000001E-4</v>
      </c>
      <c r="S10314" t="str">
        <f t="shared" si="323"/>
        <v/>
      </c>
      <c r="T10314">
        <f t="shared" si="324"/>
        <v>1</v>
      </c>
    </row>
    <row r="10315" spans="1:20" x14ac:dyDescent="0.3">
      <c r="A10315" t="s">
        <v>77</v>
      </c>
      <c r="B10315">
        <v>36</v>
      </c>
      <c r="C10315" t="s">
        <v>12</v>
      </c>
      <c r="D10315" t="s">
        <v>47</v>
      </c>
      <c r="E10315" t="s">
        <v>14</v>
      </c>
      <c r="F10315" t="s">
        <v>78</v>
      </c>
      <c r="G10315">
        <v>36</v>
      </c>
      <c r="H10315" t="s">
        <v>16</v>
      </c>
      <c r="I10315" t="s">
        <v>48</v>
      </c>
      <c r="J10315" t="s">
        <v>18</v>
      </c>
      <c r="K10315">
        <v>1</v>
      </c>
      <c r="L10315">
        <v>2.5999999999999998E-4</v>
      </c>
      <c r="M10315">
        <v>1.8000000000000001E-4</v>
      </c>
      <c r="S10315" t="str">
        <f t="shared" si="323"/>
        <v/>
      </c>
      <c r="T10315">
        <f t="shared" si="324"/>
        <v>1</v>
      </c>
    </row>
    <row r="10316" spans="1:20" x14ac:dyDescent="0.3">
      <c r="A10316" t="s">
        <v>77</v>
      </c>
      <c r="B10316">
        <v>36</v>
      </c>
      <c r="C10316" t="s">
        <v>12</v>
      </c>
      <c r="D10316" t="s">
        <v>49</v>
      </c>
      <c r="E10316" t="s">
        <v>14</v>
      </c>
      <c r="F10316" t="s">
        <v>78</v>
      </c>
      <c r="G10316">
        <v>36</v>
      </c>
      <c r="H10316" t="s">
        <v>16</v>
      </c>
      <c r="I10316" t="s">
        <v>50</v>
      </c>
      <c r="J10316" t="s">
        <v>18</v>
      </c>
      <c r="K10316">
        <v>1</v>
      </c>
      <c r="L10316">
        <v>2.5999999999999998E-4</v>
      </c>
      <c r="M10316">
        <v>1.8000000000000001E-4</v>
      </c>
      <c r="S10316" t="str">
        <f t="shared" si="323"/>
        <v/>
      </c>
      <c r="T10316">
        <f t="shared" si="324"/>
        <v>1</v>
      </c>
    </row>
    <row r="10317" spans="1:20" x14ac:dyDescent="0.3">
      <c r="A10317" t="s">
        <v>77</v>
      </c>
      <c r="B10317">
        <v>36</v>
      </c>
      <c r="C10317" t="s">
        <v>12</v>
      </c>
      <c r="D10317" t="s">
        <v>51</v>
      </c>
      <c r="E10317" t="s">
        <v>14</v>
      </c>
      <c r="F10317" t="s">
        <v>78</v>
      </c>
      <c r="G10317">
        <v>36</v>
      </c>
      <c r="H10317" t="s">
        <v>16</v>
      </c>
      <c r="I10317" t="s">
        <v>52</v>
      </c>
      <c r="J10317" t="s">
        <v>18</v>
      </c>
      <c r="K10317">
        <v>1</v>
      </c>
      <c r="L10317">
        <v>2.5999999999999998E-4</v>
      </c>
      <c r="M10317">
        <v>1.8000000000000001E-4</v>
      </c>
      <c r="S10317" t="str">
        <f t="shared" si="323"/>
        <v/>
      </c>
      <c r="T10317">
        <f t="shared" si="324"/>
        <v>1</v>
      </c>
    </row>
    <row r="10318" spans="1:20" x14ac:dyDescent="0.3">
      <c r="A10318" t="s">
        <v>77</v>
      </c>
      <c r="B10318">
        <v>36</v>
      </c>
      <c r="C10318" t="s">
        <v>12</v>
      </c>
      <c r="D10318" t="s">
        <v>53</v>
      </c>
      <c r="E10318" t="s">
        <v>14</v>
      </c>
      <c r="F10318" t="s">
        <v>78</v>
      </c>
      <c r="G10318">
        <v>36</v>
      </c>
      <c r="H10318" t="s">
        <v>16</v>
      </c>
      <c r="I10318" t="s">
        <v>54</v>
      </c>
      <c r="J10318" t="s">
        <v>18</v>
      </c>
      <c r="K10318">
        <v>1</v>
      </c>
      <c r="L10318">
        <v>2.5999999999999998E-4</v>
      </c>
      <c r="M10318">
        <v>1.8000000000000001E-4</v>
      </c>
      <c r="S10318" t="str">
        <f t="shared" si="323"/>
        <v/>
      </c>
      <c r="T10318">
        <f t="shared" si="324"/>
        <v>1</v>
      </c>
    </row>
    <row r="10319" spans="1:20" x14ac:dyDescent="0.3">
      <c r="A10319" t="s">
        <v>77</v>
      </c>
      <c r="B10319">
        <v>43</v>
      </c>
      <c r="C10319" t="s">
        <v>12</v>
      </c>
      <c r="D10319" t="s">
        <v>13</v>
      </c>
      <c r="E10319" t="s">
        <v>14</v>
      </c>
      <c r="F10319" t="s">
        <v>78</v>
      </c>
      <c r="G10319">
        <v>43</v>
      </c>
      <c r="H10319" t="s">
        <v>16</v>
      </c>
      <c r="I10319" t="s">
        <v>17</v>
      </c>
      <c r="J10319" t="s">
        <v>18</v>
      </c>
      <c r="K10319">
        <v>1</v>
      </c>
      <c r="L10319">
        <v>2.5999999999999998E-4</v>
      </c>
      <c r="M10319">
        <v>1.8000000000000001E-4</v>
      </c>
      <c r="S10319">
        <f t="shared" si="323"/>
        <v>1</v>
      </c>
      <c r="T10319" t="str">
        <f t="shared" si="324"/>
        <v/>
      </c>
    </row>
    <row r="10320" spans="1:20" x14ac:dyDescent="0.3">
      <c r="A10320" t="s">
        <v>77</v>
      </c>
      <c r="B10320">
        <v>43</v>
      </c>
      <c r="C10320" t="s">
        <v>12</v>
      </c>
      <c r="D10320" t="s">
        <v>19</v>
      </c>
      <c r="E10320" t="s">
        <v>14</v>
      </c>
      <c r="F10320" t="s">
        <v>78</v>
      </c>
      <c r="G10320">
        <v>43</v>
      </c>
      <c r="H10320" t="s">
        <v>16</v>
      </c>
      <c r="I10320" t="s">
        <v>20</v>
      </c>
      <c r="J10320" t="s">
        <v>18</v>
      </c>
      <c r="K10320">
        <v>1</v>
      </c>
      <c r="L10320">
        <v>2.5999999999999998E-4</v>
      </c>
      <c r="M10320">
        <v>1.8000000000000001E-4</v>
      </c>
      <c r="S10320" t="str">
        <f t="shared" si="323"/>
        <v/>
      </c>
      <c r="T10320">
        <f t="shared" si="324"/>
        <v>1</v>
      </c>
    </row>
    <row r="10321" spans="1:20" x14ac:dyDescent="0.3">
      <c r="A10321" t="s">
        <v>77</v>
      </c>
      <c r="B10321">
        <v>43</v>
      </c>
      <c r="C10321" t="s">
        <v>12</v>
      </c>
      <c r="D10321" t="s">
        <v>21</v>
      </c>
      <c r="E10321" t="s">
        <v>14</v>
      </c>
      <c r="F10321" t="s">
        <v>78</v>
      </c>
      <c r="G10321">
        <v>43</v>
      </c>
      <c r="H10321" t="s">
        <v>16</v>
      </c>
      <c r="I10321" t="s">
        <v>22</v>
      </c>
      <c r="J10321" t="s">
        <v>18</v>
      </c>
      <c r="K10321">
        <v>1</v>
      </c>
      <c r="L10321">
        <v>2.5999999999999998E-4</v>
      </c>
      <c r="M10321">
        <v>1.8000000000000001E-4</v>
      </c>
      <c r="S10321" t="str">
        <f t="shared" si="323"/>
        <v/>
      </c>
      <c r="T10321">
        <f t="shared" si="324"/>
        <v>1</v>
      </c>
    </row>
    <row r="10322" spans="1:20" x14ac:dyDescent="0.3">
      <c r="A10322" t="s">
        <v>77</v>
      </c>
      <c r="B10322">
        <v>43</v>
      </c>
      <c r="C10322" t="s">
        <v>12</v>
      </c>
      <c r="D10322" t="s">
        <v>23</v>
      </c>
      <c r="E10322" t="s">
        <v>14</v>
      </c>
      <c r="F10322" t="s">
        <v>78</v>
      </c>
      <c r="G10322">
        <v>43</v>
      </c>
      <c r="H10322" t="s">
        <v>16</v>
      </c>
      <c r="I10322" t="s">
        <v>24</v>
      </c>
      <c r="J10322" t="s">
        <v>18</v>
      </c>
      <c r="K10322">
        <v>0.999</v>
      </c>
      <c r="L10322">
        <v>5.7400000000000003E-3</v>
      </c>
      <c r="M10322">
        <v>0.13600000000000001</v>
      </c>
      <c r="S10322" t="str">
        <f t="shared" si="323"/>
        <v/>
      </c>
      <c r="T10322">
        <f t="shared" si="324"/>
        <v>0.999</v>
      </c>
    </row>
    <row r="10323" spans="1:20" x14ac:dyDescent="0.3">
      <c r="A10323" t="s">
        <v>77</v>
      </c>
      <c r="B10323">
        <v>43</v>
      </c>
      <c r="C10323" t="s">
        <v>12</v>
      </c>
      <c r="D10323" t="s">
        <v>25</v>
      </c>
      <c r="E10323" t="s">
        <v>14</v>
      </c>
      <c r="F10323" t="s">
        <v>78</v>
      </c>
      <c r="G10323">
        <v>43</v>
      </c>
      <c r="H10323" t="s">
        <v>16</v>
      </c>
      <c r="I10323" t="s">
        <v>26</v>
      </c>
      <c r="J10323" t="s">
        <v>18</v>
      </c>
      <c r="K10323">
        <v>0.996</v>
      </c>
      <c r="L10323">
        <v>2.2200000000000001E-2</v>
      </c>
      <c r="M10323">
        <v>0.54500000000000004</v>
      </c>
      <c r="S10323" t="str">
        <f t="shared" si="323"/>
        <v/>
      </c>
      <c r="T10323">
        <f t="shared" si="324"/>
        <v>0.996</v>
      </c>
    </row>
    <row r="10324" spans="1:20" x14ac:dyDescent="0.3">
      <c r="A10324" t="s">
        <v>77</v>
      </c>
      <c r="B10324">
        <v>43</v>
      </c>
      <c r="C10324" t="s">
        <v>12</v>
      </c>
      <c r="D10324" t="s">
        <v>27</v>
      </c>
      <c r="E10324" t="s">
        <v>14</v>
      </c>
      <c r="F10324" t="s">
        <v>78</v>
      </c>
      <c r="G10324">
        <v>43</v>
      </c>
      <c r="H10324" t="s">
        <v>16</v>
      </c>
      <c r="I10324" t="s">
        <v>28</v>
      </c>
      <c r="J10324" t="s">
        <v>18</v>
      </c>
      <c r="K10324">
        <v>1</v>
      </c>
      <c r="L10324">
        <v>2.5999999999999998E-4</v>
      </c>
      <c r="M10324">
        <v>1.8000000000000001E-4</v>
      </c>
      <c r="S10324" t="str">
        <f t="shared" si="323"/>
        <v/>
      </c>
      <c r="T10324">
        <f t="shared" si="324"/>
        <v>1</v>
      </c>
    </row>
    <row r="10325" spans="1:20" x14ac:dyDescent="0.3">
      <c r="A10325" t="s">
        <v>77</v>
      </c>
      <c r="B10325">
        <v>43</v>
      </c>
      <c r="C10325" t="s">
        <v>12</v>
      </c>
      <c r="D10325" t="s">
        <v>29</v>
      </c>
      <c r="E10325" t="s">
        <v>14</v>
      </c>
      <c r="F10325" t="s">
        <v>78</v>
      </c>
      <c r="G10325">
        <v>43</v>
      </c>
      <c r="H10325" t="s">
        <v>16</v>
      </c>
      <c r="I10325" t="s">
        <v>30</v>
      </c>
      <c r="J10325" t="s">
        <v>18</v>
      </c>
      <c r="K10325">
        <v>1</v>
      </c>
      <c r="L10325">
        <v>2.5999999999999998E-4</v>
      </c>
      <c r="M10325">
        <v>1.8000000000000001E-4</v>
      </c>
      <c r="S10325" t="str">
        <f t="shared" si="323"/>
        <v/>
      </c>
      <c r="T10325">
        <f t="shared" si="324"/>
        <v>1</v>
      </c>
    </row>
    <row r="10326" spans="1:20" x14ac:dyDescent="0.3">
      <c r="A10326" t="s">
        <v>77</v>
      </c>
      <c r="B10326">
        <v>43</v>
      </c>
      <c r="C10326" t="s">
        <v>12</v>
      </c>
      <c r="D10326" t="s">
        <v>31</v>
      </c>
      <c r="E10326" t="s">
        <v>14</v>
      </c>
      <c r="F10326" t="s">
        <v>78</v>
      </c>
      <c r="G10326">
        <v>43</v>
      </c>
      <c r="H10326" t="s">
        <v>16</v>
      </c>
      <c r="I10326" t="s">
        <v>32</v>
      </c>
      <c r="J10326" t="s">
        <v>18</v>
      </c>
      <c r="K10326">
        <v>1</v>
      </c>
      <c r="L10326">
        <v>2.5999999999999998E-4</v>
      </c>
      <c r="M10326">
        <v>1.8000000000000001E-4</v>
      </c>
      <c r="S10326" t="str">
        <f t="shared" si="323"/>
        <v/>
      </c>
      <c r="T10326">
        <f t="shared" si="324"/>
        <v>1</v>
      </c>
    </row>
    <row r="10327" spans="1:20" x14ac:dyDescent="0.3">
      <c r="A10327" t="s">
        <v>77</v>
      </c>
      <c r="B10327">
        <v>43</v>
      </c>
      <c r="C10327" t="s">
        <v>12</v>
      </c>
      <c r="D10327" t="s">
        <v>33</v>
      </c>
      <c r="E10327" t="s">
        <v>14</v>
      </c>
      <c r="F10327" t="s">
        <v>78</v>
      </c>
      <c r="G10327">
        <v>43</v>
      </c>
      <c r="H10327" t="s">
        <v>16</v>
      </c>
      <c r="I10327" t="s">
        <v>34</v>
      </c>
      <c r="J10327" t="s">
        <v>18</v>
      </c>
      <c r="K10327">
        <v>1</v>
      </c>
      <c r="L10327">
        <v>2.5999999999999998E-4</v>
      </c>
      <c r="M10327">
        <v>1.8000000000000001E-4</v>
      </c>
      <c r="S10327" t="str">
        <f t="shared" si="323"/>
        <v/>
      </c>
      <c r="T10327">
        <f t="shared" si="324"/>
        <v>1</v>
      </c>
    </row>
    <row r="10328" spans="1:20" x14ac:dyDescent="0.3">
      <c r="A10328" t="s">
        <v>77</v>
      </c>
      <c r="B10328">
        <v>43</v>
      </c>
      <c r="C10328" t="s">
        <v>12</v>
      </c>
      <c r="D10328" t="s">
        <v>35</v>
      </c>
      <c r="E10328" t="s">
        <v>14</v>
      </c>
      <c r="F10328" t="s">
        <v>78</v>
      </c>
      <c r="G10328">
        <v>43</v>
      </c>
      <c r="H10328" t="s">
        <v>16</v>
      </c>
      <c r="I10328" t="s">
        <v>36</v>
      </c>
      <c r="J10328" t="s">
        <v>18</v>
      </c>
      <c r="K10328">
        <v>1</v>
      </c>
      <c r="L10328">
        <v>2.5999999999999998E-4</v>
      </c>
      <c r="M10328">
        <v>1.8000000000000001E-4</v>
      </c>
      <c r="S10328" t="str">
        <f t="shared" si="323"/>
        <v/>
      </c>
      <c r="T10328">
        <f t="shared" si="324"/>
        <v>1</v>
      </c>
    </row>
    <row r="10329" spans="1:20" x14ac:dyDescent="0.3">
      <c r="A10329" t="s">
        <v>77</v>
      </c>
      <c r="B10329">
        <v>43</v>
      </c>
      <c r="C10329" t="s">
        <v>12</v>
      </c>
      <c r="D10329" t="s">
        <v>37</v>
      </c>
      <c r="E10329" t="s">
        <v>14</v>
      </c>
      <c r="F10329" t="s">
        <v>78</v>
      </c>
      <c r="G10329">
        <v>43</v>
      </c>
      <c r="H10329" t="s">
        <v>16</v>
      </c>
      <c r="I10329" t="s">
        <v>38</v>
      </c>
      <c r="J10329" t="s">
        <v>18</v>
      </c>
      <c r="K10329">
        <v>1</v>
      </c>
      <c r="L10329">
        <v>2.5999999999999998E-4</v>
      </c>
      <c r="M10329">
        <v>1.8000000000000001E-4</v>
      </c>
      <c r="S10329" t="str">
        <f t="shared" si="323"/>
        <v/>
      </c>
      <c r="T10329">
        <f t="shared" si="324"/>
        <v>1</v>
      </c>
    </row>
    <row r="10330" spans="1:20" x14ac:dyDescent="0.3">
      <c r="A10330" t="s">
        <v>77</v>
      </c>
      <c r="B10330">
        <v>43</v>
      </c>
      <c r="C10330" t="s">
        <v>12</v>
      </c>
      <c r="D10330" t="s">
        <v>39</v>
      </c>
      <c r="E10330" t="s">
        <v>14</v>
      </c>
      <c r="F10330" t="s">
        <v>78</v>
      </c>
      <c r="G10330">
        <v>43</v>
      </c>
      <c r="H10330" t="s">
        <v>16</v>
      </c>
      <c r="I10330" t="s">
        <v>40</v>
      </c>
      <c r="J10330" t="s">
        <v>18</v>
      </c>
      <c r="K10330">
        <v>1</v>
      </c>
      <c r="L10330">
        <v>2.5999999999999998E-4</v>
      </c>
      <c r="M10330">
        <v>1.8000000000000001E-4</v>
      </c>
      <c r="S10330" t="str">
        <f t="shared" si="323"/>
        <v/>
      </c>
      <c r="T10330">
        <f t="shared" si="324"/>
        <v>1</v>
      </c>
    </row>
    <row r="10331" spans="1:20" x14ac:dyDescent="0.3">
      <c r="A10331" t="s">
        <v>77</v>
      </c>
      <c r="B10331">
        <v>43</v>
      </c>
      <c r="C10331" t="s">
        <v>12</v>
      </c>
      <c r="D10331" t="s">
        <v>41</v>
      </c>
      <c r="E10331" t="s">
        <v>14</v>
      </c>
      <c r="F10331" t="s">
        <v>78</v>
      </c>
      <c r="G10331">
        <v>43</v>
      </c>
      <c r="H10331" t="s">
        <v>16</v>
      </c>
      <c r="I10331" t="s">
        <v>42</v>
      </c>
      <c r="J10331" t="s">
        <v>18</v>
      </c>
      <c r="K10331">
        <v>0.996</v>
      </c>
      <c r="L10331">
        <v>2.2200000000000001E-2</v>
      </c>
      <c r="M10331">
        <v>0.54500000000000004</v>
      </c>
      <c r="S10331" t="str">
        <f t="shared" si="323"/>
        <v/>
      </c>
      <c r="T10331">
        <f t="shared" si="324"/>
        <v>0.996</v>
      </c>
    </row>
    <row r="10332" spans="1:20" x14ac:dyDescent="0.3">
      <c r="A10332" t="s">
        <v>77</v>
      </c>
      <c r="B10332">
        <v>43</v>
      </c>
      <c r="C10332" t="s">
        <v>12</v>
      </c>
      <c r="D10332" t="s">
        <v>43</v>
      </c>
      <c r="E10332" t="s">
        <v>14</v>
      </c>
      <c r="F10332" t="s">
        <v>78</v>
      </c>
      <c r="G10332">
        <v>43</v>
      </c>
      <c r="H10332" t="s">
        <v>16</v>
      </c>
      <c r="I10332" t="s">
        <v>44</v>
      </c>
      <c r="J10332" t="s">
        <v>18</v>
      </c>
      <c r="K10332">
        <v>1</v>
      </c>
      <c r="L10332">
        <v>2.5999999999999998E-4</v>
      </c>
      <c r="M10332">
        <v>1.8000000000000001E-4</v>
      </c>
      <c r="S10332" t="str">
        <f t="shared" si="323"/>
        <v/>
      </c>
      <c r="T10332">
        <f t="shared" si="324"/>
        <v>1</v>
      </c>
    </row>
    <row r="10333" spans="1:20" x14ac:dyDescent="0.3">
      <c r="A10333" t="s">
        <v>77</v>
      </c>
      <c r="B10333">
        <v>43</v>
      </c>
      <c r="C10333" t="s">
        <v>12</v>
      </c>
      <c r="D10333" t="s">
        <v>45</v>
      </c>
      <c r="E10333" t="s">
        <v>14</v>
      </c>
      <c r="F10333" t="s">
        <v>78</v>
      </c>
      <c r="G10333">
        <v>43</v>
      </c>
      <c r="H10333" t="s">
        <v>16</v>
      </c>
      <c r="I10333" t="s">
        <v>46</v>
      </c>
      <c r="J10333" t="s">
        <v>18</v>
      </c>
      <c r="K10333">
        <v>1</v>
      </c>
      <c r="L10333">
        <v>2.5999999999999998E-4</v>
      </c>
      <c r="M10333">
        <v>1.8000000000000001E-4</v>
      </c>
      <c r="S10333" t="str">
        <f t="shared" si="323"/>
        <v/>
      </c>
      <c r="T10333">
        <f t="shared" si="324"/>
        <v>1</v>
      </c>
    </row>
    <row r="10334" spans="1:20" x14ac:dyDescent="0.3">
      <c r="A10334" t="s">
        <v>77</v>
      </c>
      <c r="B10334">
        <v>43</v>
      </c>
      <c r="C10334" t="s">
        <v>12</v>
      </c>
      <c r="D10334" t="s">
        <v>47</v>
      </c>
      <c r="E10334" t="s">
        <v>14</v>
      </c>
      <c r="F10334" t="s">
        <v>78</v>
      </c>
      <c r="G10334">
        <v>43</v>
      </c>
      <c r="H10334" t="s">
        <v>16</v>
      </c>
      <c r="I10334" t="s">
        <v>48</v>
      </c>
      <c r="J10334" t="s">
        <v>18</v>
      </c>
      <c r="K10334">
        <v>1</v>
      </c>
      <c r="L10334">
        <v>2.5999999999999998E-4</v>
      </c>
      <c r="M10334">
        <v>1.8000000000000001E-4</v>
      </c>
      <c r="S10334" t="str">
        <f t="shared" si="323"/>
        <v/>
      </c>
      <c r="T10334">
        <f t="shared" si="324"/>
        <v>1</v>
      </c>
    </row>
    <row r="10335" spans="1:20" x14ac:dyDescent="0.3">
      <c r="A10335" t="s">
        <v>77</v>
      </c>
      <c r="B10335">
        <v>43</v>
      </c>
      <c r="C10335" t="s">
        <v>12</v>
      </c>
      <c r="D10335" t="s">
        <v>49</v>
      </c>
      <c r="E10335" t="s">
        <v>14</v>
      </c>
      <c r="F10335" t="s">
        <v>78</v>
      </c>
      <c r="G10335">
        <v>43</v>
      </c>
      <c r="H10335" t="s">
        <v>16</v>
      </c>
      <c r="I10335" t="s">
        <v>50</v>
      </c>
      <c r="J10335" t="s">
        <v>18</v>
      </c>
      <c r="K10335">
        <v>1</v>
      </c>
      <c r="L10335">
        <v>2.5999999999999998E-4</v>
      </c>
      <c r="M10335">
        <v>1.8000000000000001E-4</v>
      </c>
      <c r="S10335" t="str">
        <f t="shared" si="323"/>
        <v/>
      </c>
      <c r="T10335">
        <f t="shared" si="324"/>
        <v>1</v>
      </c>
    </row>
    <row r="10336" spans="1:20" x14ac:dyDescent="0.3">
      <c r="A10336" t="s">
        <v>77</v>
      </c>
      <c r="B10336">
        <v>43</v>
      </c>
      <c r="C10336" t="s">
        <v>12</v>
      </c>
      <c r="D10336" t="s">
        <v>51</v>
      </c>
      <c r="E10336" t="s">
        <v>14</v>
      </c>
      <c r="F10336" t="s">
        <v>78</v>
      </c>
      <c r="G10336">
        <v>43</v>
      </c>
      <c r="H10336" t="s">
        <v>16</v>
      </c>
      <c r="I10336" t="s">
        <v>52</v>
      </c>
      <c r="J10336" t="s">
        <v>18</v>
      </c>
      <c r="K10336">
        <v>1</v>
      </c>
      <c r="L10336">
        <v>2.5999999999999998E-4</v>
      </c>
      <c r="M10336">
        <v>1.8000000000000001E-4</v>
      </c>
      <c r="S10336" t="str">
        <f t="shared" si="323"/>
        <v/>
      </c>
      <c r="T10336">
        <f t="shared" si="324"/>
        <v>1</v>
      </c>
    </row>
    <row r="10337" spans="1:20" x14ac:dyDescent="0.3">
      <c r="A10337" t="s">
        <v>77</v>
      </c>
      <c r="B10337">
        <v>43</v>
      </c>
      <c r="C10337" t="s">
        <v>12</v>
      </c>
      <c r="D10337" t="s">
        <v>53</v>
      </c>
      <c r="E10337" t="s">
        <v>14</v>
      </c>
      <c r="F10337" t="s">
        <v>78</v>
      </c>
      <c r="G10337">
        <v>43</v>
      </c>
      <c r="H10337" t="s">
        <v>16</v>
      </c>
      <c r="I10337" t="s">
        <v>54</v>
      </c>
      <c r="J10337" t="s">
        <v>18</v>
      </c>
      <c r="K10337">
        <v>1</v>
      </c>
      <c r="L10337">
        <v>2.5999999999999998E-4</v>
      </c>
      <c r="M10337">
        <v>1.8000000000000001E-4</v>
      </c>
      <c r="S10337" t="str">
        <f t="shared" si="323"/>
        <v/>
      </c>
      <c r="T10337">
        <f t="shared" si="324"/>
        <v>1</v>
      </c>
    </row>
    <row r="10338" spans="1:20" x14ac:dyDescent="0.3">
      <c r="A10338" t="s">
        <v>77</v>
      </c>
      <c r="B10338">
        <v>44</v>
      </c>
      <c r="C10338" t="s">
        <v>12</v>
      </c>
      <c r="D10338" t="s">
        <v>13</v>
      </c>
      <c r="E10338" t="s">
        <v>14</v>
      </c>
      <c r="F10338" t="s">
        <v>78</v>
      </c>
      <c r="G10338">
        <v>44</v>
      </c>
      <c r="H10338" t="s">
        <v>16</v>
      </c>
      <c r="I10338" t="s">
        <v>17</v>
      </c>
      <c r="J10338" t="s">
        <v>18</v>
      </c>
      <c r="K10338">
        <v>1</v>
      </c>
      <c r="L10338">
        <v>2.5999999999999998E-4</v>
      </c>
      <c r="M10338">
        <v>1.8000000000000001E-4</v>
      </c>
      <c r="S10338">
        <f t="shared" si="323"/>
        <v>1</v>
      </c>
      <c r="T10338" t="str">
        <f t="shared" si="324"/>
        <v/>
      </c>
    </row>
    <row r="10339" spans="1:20" x14ac:dyDescent="0.3">
      <c r="A10339" t="s">
        <v>77</v>
      </c>
      <c r="B10339">
        <v>44</v>
      </c>
      <c r="C10339" t="s">
        <v>12</v>
      </c>
      <c r="D10339" t="s">
        <v>19</v>
      </c>
      <c r="E10339" t="s">
        <v>14</v>
      </c>
      <c r="F10339" t="s">
        <v>78</v>
      </c>
      <c r="G10339">
        <v>44</v>
      </c>
      <c r="H10339" t="s">
        <v>16</v>
      </c>
      <c r="I10339" t="s">
        <v>20</v>
      </c>
      <c r="J10339" t="s">
        <v>18</v>
      </c>
      <c r="K10339">
        <v>0.998</v>
      </c>
      <c r="L10339">
        <v>1.12E-2</v>
      </c>
      <c r="M10339">
        <v>0.27300000000000002</v>
      </c>
      <c r="S10339" t="str">
        <f t="shared" si="323"/>
        <v/>
      </c>
      <c r="T10339">
        <f t="shared" si="324"/>
        <v>0.998</v>
      </c>
    </row>
    <row r="10340" spans="1:20" x14ac:dyDescent="0.3">
      <c r="A10340" t="s">
        <v>77</v>
      </c>
      <c r="B10340">
        <v>44</v>
      </c>
      <c r="C10340" t="s">
        <v>12</v>
      </c>
      <c r="D10340" t="s">
        <v>21</v>
      </c>
      <c r="E10340" t="s">
        <v>14</v>
      </c>
      <c r="F10340" t="s">
        <v>78</v>
      </c>
      <c r="G10340">
        <v>44</v>
      </c>
      <c r="H10340" t="s">
        <v>16</v>
      </c>
      <c r="I10340" t="s">
        <v>22</v>
      </c>
      <c r="J10340" t="s">
        <v>18</v>
      </c>
      <c r="K10340">
        <v>0.996</v>
      </c>
      <c r="L10340">
        <v>2.2200000000000001E-2</v>
      </c>
      <c r="M10340">
        <v>0.54500000000000004</v>
      </c>
      <c r="S10340" t="str">
        <f t="shared" si="323"/>
        <v/>
      </c>
      <c r="T10340">
        <f t="shared" si="324"/>
        <v>0.996</v>
      </c>
    </row>
    <row r="10341" spans="1:20" x14ac:dyDescent="0.3">
      <c r="A10341" t="s">
        <v>77</v>
      </c>
      <c r="B10341">
        <v>44</v>
      </c>
      <c r="C10341" t="s">
        <v>12</v>
      </c>
      <c r="D10341" t="s">
        <v>23</v>
      </c>
      <c r="E10341" t="s">
        <v>14</v>
      </c>
      <c r="F10341" t="s">
        <v>78</v>
      </c>
      <c r="G10341">
        <v>44</v>
      </c>
      <c r="H10341" t="s">
        <v>16</v>
      </c>
      <c r="I10341" t="s">
        <v>24</v>
      </c>
      <c r="J10341" t="s">
        <v>18</v>
      </c>
      <c r="K10341">
        <v>0.99</v>
      </c>
      <c r="L10341">
        <v>3.3799999999999997E-2</v>
      </c>
      <c r="M10341">
        <v>0.71899999999999997</v>
      </c>
      <c r="S10341" t="str">
        <f t="shared" si="323"/>
        <v/>
      </c>
      <c r="T10341">
        <f t="shared" si="324"/>
        <v>0.99</v>
      </c>
    </row>
    <row r="10342" spans="1:20" x14ac:dyDescent="0.3">
      <c r="A10342" t="s">
        <v>77</v>
      </c>
      <c r="B10342">
        <v>44</v>
      </c>
      <c r="C10342" t="s">
        <v>12</v>
      </c>
      <c r="D10342" t="s">
        <v>25</v>
      </c>
      <c r="E10342" t="s">
        <v>14</v>
      </c>
      <c r="F10342" t="s">
        <v>78</v>
      </c>
      <c r="G10342">
        <v>44</v>
      </c>
      <c r="H10342" t="s">
        <v>16</v>
      </c>
      <c r="I10342" t="s">
        <v>26</v>
      </c>
      <c r="J10342" t="s">
        <v>18</v>
      </c>
      <c r="K10342">
        <v>0.999</v>
      </c>
      <c r="L10342">
        <v>5.7400000000000003E-3</v>
      </c>
      <c r="M10342">
        <v>0.13600000000000001</v>
      </c>
      <c r="S10342" t="str">
        <f t="shared" si="323"/>
        <v/>
      </c>
      <c r="T10342">
        <f t="shared" si="324"/>
        <v>0.999</v>
      </c>
    </row>
    <row r="10343" spans="1:20" x14ac:dyDescent="0.3">
      <c r="A10343" t="s">
        <v>77</v>
      </c>
      <c r="B10343">
        <v>44</v>
      </c>
      <c r="C10343" t="s">
        <v>12</v>
      </c>
      <c r="D10343" t="s">
        <v>27</v>
      </c>
      <c r="E10343" t="s">
        <v>14</v>
      </c>
      <c r="F10343" t="s">
        <v>78</v>
      </c>
      <c r="G10343">
        <v>44</v>
      </c>
      <c r="H10343" t="s">
        <v>16</v>
      </c>
      <c r="I10343" t="s">
        <v>28</v>
      </c>
      <c r="J10343" t="s">
        <v>55</v>
      </c>
      <c r="K10343">
        <v>0.47399999999999998</v>
      </c>
      <c r="L10343">
        <v>9.8699999999999996E-2</v>
      </c>
      <c r="M10343">
        <v>0.88700000000000001</v>
      </c>
      <c r="S10343" t="str">
        <f t="shared" si="323"/>
        <v/>
      </c>
      <c r="T10343">
        <f t="shared" si="324"/>
        <v>0.47399999999999998</v>
      </c>
    </row>
    <row r="10344" spans="1:20" x14ac:dyDescent="0.3">
      <c r="A10344" t="s">
        <v>77</v>
      </c>
      <c r="B10344">
        <v>44</v>
      </c>
      <c r="C10344" t="s">
        <v>12</v>
      </c>
      <c r="D10344" t="s">
        <v>29</v>
      </c>
      <c r="E10344" t="s">
        <v>14</v>
      </c>
      <c r="F10344" t="s">
        <v>78</v>
      </c>
      <c r="G10344">
        <v>44</v>
      </c>
      <c r="H10344" t="s">
        <v>16</v>
      </c>
      <c r="I10344" t="s">
        <v>30</v>
      </c>
      <c r="J10344" t="s">
        <v>18</v>
      </c>
      <c r="K10344">
        <v>1</v>
      </c>
      <c r="L10344">
        <v>2.5999999999999998E-4</v>
      </c>
      <c r="M10344">
        <v>1.8000000000000001E-4</v>
      </c>
      <c r="S10344" t="str">
        <f t="shared" si="323"/>
        <v/>
      </c>
      <c r="T10344">
        <f t="shared" si="324"/>
        <v>1</v>
      </c>
    </row>
    <row r="10345" spans="1:20" x14ac:dyDescent="0.3">
      <c r="A10345" t="s">
        <v>77</v>
      </c>
      <c r="B10345">
        <v>44</v>
      </c>
      <c r="C10345" t="s">
        <v>12</v>
      </c>
      <c r="D10345" t="s">
        <v>31</v>
      </c>
      <c r="E10345" t="s">
        <v>14</v>
      </c>
      <c r="F10345" t="s">
        <v>78</v>
      </c>
      <c r="G10345">
        <v>44</v>
      </c>
      <c r="H10345" t="s">
        <v>16</v>
      </c>
      <c r="I10345" t="s">
        <v>32</v>
      </c>
      <c r="J10345" t="s">
        <v>18</v>
      </c>
      <c r="K10345">
        <v>0.998</v>
      </c>
      <c r="L10345">
        <v>1.12E-2</v>
      </c>
      <c r="M10345">
        <v>0.27300000000000002</v>
      </c>
      <c r="S10345" t="str">
        <f t="shared" si="323"/>
        <v/>
      </c>
      <c r="T10345">
        <f t="shared" si="324"/>
        <v>0.998</v>
      </c>
    </row>
    <row r="10346" spans="1:20" x14ac:dyDescent="0.3">
      <c r="A10346" t="s">
        <v>77</v>
      </c>
      <c r="B10346">
        <v>44</v>
      </c>
      <c r="C10346" t="s">
        <v>12</v>
      </c>
      <c r="D10346" t="s">
        <v>33</v>
      </c>
      <c r="E10346" t="s">
        <v>14</v>
      </c>
      <c r="F10346" t="s">
        <v>78</v>
      </c>
      <c r="G10346">
        <v>44</v>
      </c>
      <c r="H10346" t="s">
        <v>16</v>
      </c>
      <c r="I10346" t="s">
        <v>34</v>
      </c>
      <c r="J10346" t="s">
        <v>18</v>
      </c>
      <c r="K10346">
        <v>0.998</v>
      </c>
      <c r="L10346">
        <v>1.12E-2</v>
      </c>
      <c r="M10346">
        <v>0.27300000000000002</v>
      </c>
      <c r="S10346" t="str">
        <f t="shared" si="323"/>
        <v/>
      </c>
      <c r="T10346">
        <f t="shared" si="324"/>
        <v>0.998</v>
      </c>
    </row>
    <row r="10347" spans="1:20" x14ac:dyDescent="0.3">
      <c r="A10347" t="s">
        <v>77</v>
      </c>
      <c r="B10347">
        <v>44</v>
      </c>
      <c r="C10347" t="s">
        <v>12</v>
      </c>
      <c r="D10347" t="s">
        <v>35</v>
      </c>
      <c r="E10347" t="s">
        <v>14</v>
      </c>
      <c r="F10347" t="s">
        <v>78</v>
      </c>
      <c r="G10347">
        <v>44</v>
      </c>
      <c r="H10347" t="s">
        <v>16</v>
      </c>
      <c r="I10347" t="s">
        <v>36</v>
      </c>
      <c r="J10347" t="s">
        <v>18</v>
      </c>
      <c r="K10347">
        <v>1</v>
      </c>
      <c r="L10347">
        <v>2.5999999999999998E-4</v>
      </c>
      <c r="M10347">
        <v>1.8000000000000001E-4</v>
      </c>
      <c r="S10347" t="str">
        <f t="shared" si="323"/>
        <v/>
      </c>
      <c r="T10347">
        <f t="shared" si="324"/>
        <v>1</v>
      </c>
    </row>
    <row r="10348" spans="1:20" x14ac:dyDescent="0.3">
      <c r="A10348" t="s">
        <v>77</v>
      </c>
      <c r="B10348">
        <v>44</v>
      </c>
      <c r="C10348" t="s">
        <v>12</v>
      </c>
      <c r="D10348" t="s">
        <v>37</v>
      </c>
      <c r="E10348" t="s">
        <v>14</v>
      </c>
      <c r="F10348" t="s">
        <v>78</v>
      </c>
      <c r="G10348">
        <v>44</v>
      </c>
      <c r="H10348" t="s">
        <v>16</v>
      </c>
      <c r="I10348" t="s">
        <v>38</v>
      </c>
      <c r="J10348" t="s">
        <v>18</v>
      </c>
      <c r="K10348">
        <v>0.997</v>
      </c>
      <c r="L10348">
        <v>1.67E-2</v>
      </c>
      <c r="M10348">
        <v>0.40899999999999997</v>
      </c>
      <c r="S10348" t="str">
        <f t="shared" si="323"/>
        <v/>
      </c>
      <c r="T10348">
        <f t="shared" si="324"/>
        <v>0.997</v>
      </c>
    </row>
    <row r="10349" spans="1:20" x14ac:dyDescent="0.3">
      <c r="A10349" t="s">
        <v>77</v>
      </c>
      <c r="B10349">
        <v>44</v>
      </c>
      <c r="C10349" t="s">
        <v>12</v>
      </c>
      <c r="D10349" t="s">
        <v>39</v>
      </c>
      <c r="E10349" t="s">
        <v>14</v>
      </c>
      <c r="F10349" t="s">
        <v>78</v>
      </c>
      <c r="G10349">
        <v>44</v>
      </c>
      <c r="H10349" t="s">
        <v>16</v>
      </c>
      <c r="I10349" t="s">
        <v>40</v>
      </c>
      <c r="J10349" t="s">
        <v>18</v>
      </c>
      <c r="K10349">
        <v>1</v>
      </c>
      <c r="L10349">
        <v>2.5999999999999998E-4</v>
      </c>
      <c r="M10349">
        <v>1.8000000000000001E-4</v>
      </c>
      <c r="S10349" t="str">
        <f t="shared" si="323"/>
        <v/>
      </c>
      <c r="T10349">
        <f t="shared" si="324"/>
        <v>1</v>
      </c>
    </row>
    <row r="10350" spans="1:20" x14ac:dyDescent="0.3">
      <c r="A10350" t="s">
        <v>77</v>
      </c>
      <c r="B10350">
        <v>44</v>
      </c>
      <c r="C10350" t="s">
        <v>12</v>
      </c>
      <c r="D10350" t="s">
        <v>41</v>
      </c>
      <c r="E10350" t="s">
        <v>14</v>
      </c>
      <c r="F10350" t="s">
        <v>78</v>
      </c>
      <c r="G10350">
        <v>44</v>
      </c>
      <c r="H10350" t="s">
        <v>16</v>
      </c>
      <c r="I10350" t="s">
        <v>42</v>
      </c>
      <c r="J10350" t="s">
        <v>18</v>
      </c>
      <c r="K10350">
        <v>0.99</v>
      </c>
      <c r="L10350">
        <v>3.3799999999999997E-2</v>
      </c>
      <c r="M10350">
        <v>0.71899999999999997</v>
      </c>
      <c r="S10350" t="str">
        <f t="shared" si="323"/>
        <v/>
      </c>
      <c r="T10350">
        <f t="shared" si="324"/>
        <v>0.99</v>
      </c>
    </row>
    <row r="10351" spans="1:20" x14ac:dyDescent="0.3">
      <c r="A10351" t="s">
        <v>77</v>
      </c>
      <c r="B10351">
        <v>44</v>
      </c>
      <c r="C10351" t="s">
        <v>12</v>
      </c>
      <c r="D10351" t="s">
        <v>43</v>
      </c>
      <c r="E10351" t="s">
        <v>14</v>
      </c>
      <c r="F10351" t="s">
        <v>78</v>
      </c>
      <c r="G10351">
        <v>44</v>
      </c>
      <c r="H10351" t="s">
        <v>16</v>
      </c>
      <c r="I10351" t="s">
        <v>44</v>
      </c>
      <c r="J10351" t="s">
        <v>18</v>
      </c>
      <c r="K10351">
        <v>1</v>
      </c>
      <c r="L10351">
        <v>2.5999999999999998E-4</v>
      </c>
      <c r="M10351">
        <v>1.8000000000000001E-4</v>
      </c>
      <c r="S10351" t="str">
        <f t="shared" si="323"/>
        <v/>
      </c>
      <c r="T10351">
        <f t="shared" si="324"/>
        <v>1</v>
      </c>
    </row>
    <row r="10352" spans="1:20" x14ac:dyDescent="0.3">
      <c r="A10352" t="s">
        <v>77</v>
      </c>
      <c r="B10352">
        <v>44</v>
      </c>
      <c r="C10352" t="s">
        <v>12</v>
      </c>
      <c r="D10352" t="s">
        <v>45</v>
      </c>
      <c r="E10352" t="s">
        <v>14</v>
      </c>
      <c r="F10352" t="s">
        <v>78</v>
      </c>
      <c r="G10352">
        <v>44</v>
      </c>
      <c r="H10352" t="s">
        <v>16</v>
      </c>
      <c r="I10352" t="s">
        <v>46</v>
      </c>
      <c r="J10352" t="s">
        <v>18</v>
      </c>
      <c r="K10352">
        <v>0.99199999999999999</v>
      </c>
      <c r="L10352">
        <v>3.1399999999999997E-2</v>
      </c>
      <c r="M10352">
        <v>0.70399999999999996</v>
      </c>
      <c r="S10352" t="str">
        <f t="shared" si="323"/>
        <v/>
      </c>
      <c r="T10352">
        <f t="shared" si="324"/>
        <v>0.99199999999999999</v>
      </c>
    </row>
    <row r="10353" spans="1:20" x14ac:dyDescent="0.3">
      <c r="A10353" t="s">
        <v>77</v>
      </c>
      <c r="B10353">
        <v>44</v>
      </c>
      <c r="C10353" t="s">
        <v>12</v>
      </c>
      <c r="D10353" t="s">
        <v>47</v>
      </c>
      <c r="E10353" t="s">
        <v>14</v>
      </c>
      <c r="F10353" t="s">
        <v>78</v>
      </c>
      <c r="G10353">
        <v>44</v>
      </c>
      <c r="H10353" t="s">
        <v>16</v>
      </c>
      <c r="I10353" t="s">
        <v>48</v>
      </c>
      <c r="J10353" t="s">
        <v>18</v>
      </c>
      <c r="K10353">
        <v>1</v>
      </c>
      <c r="L10353">
        <v>2.5999999999999998E-4</v>
      </c>
      <c r="M10353">
        <v>1.8000000000000001E-4</v>
      </c>
      <c r="S10353" t="str">
        <f t="shared" si="323"/>
        <v/>
      </c>
      <c r="T10353">
        <f t="shared" si="324"/>
        <v>1</v>
      </c>
    </row>
    <row r="10354" spans="1:20" x14ac:dyDescent="0.3">
      <c r="A10354" t="s">
        <v>77</v>
      </c>
      <c r="B10354">
        <v>44</v>
      </c>
      <c r="C10354" t="s">
        <v>12</v>
      </c>
      <c r="D10354" t="s">
        <v>49</v>
      </c>
      <c r="E10354" t="s">
        <v>14</v>
      </c>
      <c r="F10354" t="s">
        <v>78</v>
      </c>
      <c r="G10354">
        <v>44</v>
      </c>
      <c r="H10354" t="s">
        <v>16</v>
      </c>
      <c r="I10354" t="s">
        <v>50</v>
      </c>
      <c r="J10354" t="s">
        <v>18</v>
      </c>
      <c r="K10354">
        <v>0.999</v>
      </c>
      <c r="L10354">
        <v>5.7400000000000003E-3</v>
      </c>
      <c r="M10354">
        <v>0.13600000000000001</v>
      </c>
      <c r="S10354" t="str">
        <f t="shared" si="323"/>
        <v/>
      </c>
      <c r="T10354">
        <f t="shared" si="324"/>
        <v>0.999</v>
      </c>
    </row>
    <row r="10355" spans="1:20" x14ac:dyDescent="0.3">
      <c r="A10355" t="s">
        <v>77</v>
      </c>
      <c r="B10355">
        <v>44</v>
      </c>
      <c r="C10355" t="s">
        <v>12</v>
      </c>
      <c r="D10355" t="s">
        <v>51</v>
      </c>
      <c r="E10355" t="s">
        <v>14</v>
      </c>
      <c r="F10355" t="s">
        <v>78</v>
      </c>
      <c r="G10355">
        <v>44</v>
      </c>
      <c r="H10355" t="s">
        <v>16</v>
      </c>
      <c r="I10355" t="s">
        <v>52</v>
      </c>
      <c r="J10355" t="s">
        <v>18</v>
      </c>
      <c r="K10355">
        <v>1</v>
      </c>
      <c r="L10355">
        <v>2.5999999999999998E-4</v>
      </c>
      <c r="M10355">
        <v>1.8000000000000001E-4</v>
      </c>
      <c r="S10355" t="str">
        <f t="shared" si="323"/>
        <v/>
      </c>
      <c r="T10355">
        <f t="shared" si="324"/>
        <v>1</v>
      </c>
    </row>
    <row r="10356" spans="1:20" x14ac:dyDescent="0.3">
      <c r="A10356" t="s">
        <v>77</v>
      </c>
      <c r="B10356">
        <v>44</v>
      </c>
      <c r="C10356" t="s">
        <v>12</v>
      </c>
      <c r="D10356" t="s">
        <v>53</v>
      </c>
      <c r="E10356" t="s">
        <v>14</v>
      </c>
      <c r="F10356" t="s">
        <v>78</v>
      </c>
      <c r="G10356">
        <v>44</v>
      </c>
      <c r="H10356" t="s">
        <v>16</v>
      </c>
      <c r="I10356" t="s">
        <v>54</v>
      </c>
      <c r="J10356" t="s">
        <v>18</v>
      </c>
      <c r="K10356">
        <v>1</v>
      </c>
      <c r="L10356">
        <v>2.5999999999999998E-4</v>
      </c>
      <c r="M10356">
        <v>1.8000000000000001E-4</v>
      </c>
      <c r="S10356" t="str">
        <f t="shared" si="323"/>
        <v/>
      </c>
      <c r="T10356">
        <f t="shared" si="324"/>
        <v>1</v>
      </c>
    </row>
    <row r="10357" spans="1:20" x14ac:dyDescent="0.3">
      <c r="A10357" t="s">
        <v>77</v>
      </c>
      <c r="B10357">
        <v>45</v>
      </c>
      <c r="C10357" t="s">
        <v>12</v>
      </c>
      <c r="D10357" t="s">
        <v>13</v>
      </c>
      <c r="E10357" t="s">
        <v>14</v>
      </c>
      <c r="F10357" t="s">
        <v>78</v>
      </c>
      <c r="G10357">
        <v>45</v>
      </c>
      <c r="H10357" t="s">
        <v>16</v>
      </c>
      <c r="I10357" t="s">
        <v>17</v>
      </c>
      <c r="J10357" t="s">
        <v>18</v>
      </c>
      <c r="K10357">
        <v>1</v>
      </c>
      <c r="L10357">
        <v>2.5999999999999998E-4</v>
      </c>
      <c r="M10357">
        <v>1.8000000000000001E-4</v>
      </c>
      <c r="S10357">
        <f t="shared" si="323"/>
        <v>1</v>
      </c>
      <c r="T10357" t="str">
        <f t="shared" si="324"/>
        <v/>
      </c>
    </row>
    <row r="10358" spans="1:20" x14ac:dyDescent="0.3">
      <c r="A10358" t="s">
        <v>77</v>
      </c>
      <c r="B10358">
        <v>45</v>
      </c>
      <c r="C10358" t="s">
        <v>12</v>
      </c>
      <c r="D10358" t="s">
        <v>19</v>
      </c>
      <c r="E10358" t="s">
        <v>14</v>
      </c>
      <c r="F10358" t="s">
        <v>78</v>
      </c>
      <c r="G10358">
        <v>45</v>
      </c>
      <c r="H10358" t="s">
        <v>16</v>
      </c>
      <c r="I10358" t="s">
        <v>20</v>
      </c>
      <c r="J10358" t="s">
        <v>18</v>
      </c>
      <c r="K10358">
        <v>1</v>
      </c>
      <c r="L10358">
        <v>2.5999999999999998E-4</v>
      </c>
      <c r="M10358">
        <v>1.8000000000000001E-4</v>
      </c>
      <c r="S10358" t="str">
        <f t="shared" si="323"/>
        <v/>
      </c>
      <c r="T10358">
        <f t="shared" si="324"/>
        <v>1</v>
      </c>
    </row>
    <row r="10359" spans="1:20" x14ac:dyDescent="0.3">
      <c r="A10359" t="s">
        <v>77</v>
      </c>
      <c r="B10359">
        <v>45</v>
      </c>
      <c r="C10359" t="s">
        <v>12</v>
      </c>
      <c r="D10359" t="s">
        <v>21</v>
      </c>
      <c r="E10359" t="s">
        <v>14</v>
      </c>
      <c r="F10359" t="s">
        <v>78</v>
      </c>
      <c r="G10359">
        <v>45</v>
      </c>
      <c r="H10359" t="s">
        <v>16</v>
      </c>
      <c r="I10359" t="s">
        <v>22</v>
      </c>
      <c r="J10359" t="s">
        <v>18</v>
      </c>
      <c r="K10359">
        <v>1</v>
      </c>
      <c r="L10359">
        <v>2.5999999999999998E-4</v>
      </c>
      <c r="M10359">
        <v>1.8000000000000001E-4</v>
      </c>
      <c r="S10359" t="str">
        <f t="shared" si="323"/>
        <v/>
      </c>
      <c r="T10359">
        <f t="shared" si="324"/>
        <v>1</v>
      </c>
    </row>
    <row r="10360" spans="1:20" x14ac:dyDescent="0.3">
      <c r="A10360" t="s">
        <v>77</v>
      </c>
      <c r="B10360">
        <v>45</v>
      </c>
      <c r="C10360" t="s">
        <v>12</v>
      </c>
      <c r="D10360" t="s">
        <v>23</v>
      </c>
      <c r="E10360" t="s">
        <v>14</v>
      </c>
      <c r="F10360" t="s">
        <v>78</v>
      </c>
      <c r="G10360">
        <v>45</v>
      </c>
      <c r="H10360" t="s">
        <v>16</v>
      </c>
      <c r="I10360" t="s">
        <v>24</v>
      </c>
      <c r="J10360" t="s">
        <v>18</v>
      </c>
      <c r="K10360">
        <v>1</v>
      </c>
      <c r="L10360">
        <v>2.5999999999999998E-4</v>
      </c>
      <c r="M10360">
        <v>1.8000000000000001E-4</v>
      </c>
      <c r="S10360" t="str">
        <f t="shared" si="323"/>
        <v/>
      </c>
      <c r="T10360">
        <f t="shared" si="324"/>
        <v>1</v>
      </c>
    </row>
    <row r="10361" spans="1:20" x14ac:dyDescent="0.3">
      <c r="A10361" t="s">
        <v>77</v>
      </c>
      <c r="B10361">
        <v>45</v>
      </c>
      <c r="C10361" t="s">
        <v>12</v>
      </c>
      <c r="D10361" t="s">
        <v>25</v>
      </c>
      <c r="E10361" t="s">
        <v>14</v>
      </c>
      <c r="F10361" t="s">
        <v>78</v>
      </c>
      <c r="G10361">
        <v>45</v>
      </c>
      <c r="H10361" t="s">
        <v>16</v>
      </c>
      <c r="I10361" t="s">
        <v>26</v>
      </c>
      <c r="J10361" t="s">
        <v>18</v>
      </c>
      <c r="K10361">
        <v>1</v>
      </c>
      <c r="L10361">
        <v>2.5999999999999998E-4</v>
      </c>
      <c r="M10361">
        <v>1.8000000000000001E-4</v>
      </c>
      <c r="S10361" t="str">
        <f t="shared" si="323"/>
        <v/>
      </c>
      <c r="T10361">
        <f t="shared" si="324"/>
        <v>1</v>
      </c>
    </row>
    <row r="10362" spans="1:20" x14ac:dyDescent="0.3">
      <c r="A10362" t="s">
        <v>77</v>
      </c>
      <c r="B10362">
        <v>45</v>
      </c>
      <c r="C10362" t="s">
        <v>12</v>
      </c>
      <c r="D10362" t="s">
        <v>27</v>
      </c>
      <c r="E10362" t="s">
        <v>14</v>
      </c>
      <c r="F10362" t="s">
        <v>78</v>
      </c>
      <c r="G10362">
        <v>45</v>
      </c>
      <c r="H10362" t="s">
        <v>16</v>
      </c>
      <c r="I10362" t="s">
        <v>28</v>
      </c>
      <c r="J10362" t="s">
        <v>18</v>
      </c>
      <c r="K10362">
        <v>1</v>
      </c>
      <c r="L10362">
        <v>2.5999999999999998E-4</v>
      </c>
      <c r="M10362">
        <v>1.8000000000000001E-4</v>
      </c>
      <c r="S10362" t="str">
        <f t="shared" si="323"/>
        <v/>
      </c>
      <c r="T10362">
        <f t="shared" si="324"/>
        <v>1</v>
      </c>
    </row>
    <row r="10363" spans="1:20" x14ac:dyDescent="0.3">
      <c r="A10363" t="s">
        <v>77</v>
      </c>
      <c r="B10363">
        <v>45</v>
      </c>
      <c r="C10363" t="s">
        <v>12</v>
      </c>
      <c r="D10363" t="s">
        <v>29</v>
      </c>
      <c r="E10363" t="s">
        <v>14</v>
      </c>
      <c r="F10363" t="s">
        <v>78</v>
      </c>
      <c r="G10363">
        <v>45</v>
      </c>
      <c r="H10363" t="s">
        <v>16</v>
      </c>
      <c r="I10363" t="s">
        <v>30</v>
      </c>
      <c r="J10363" t="s">
        <v>18</v>
      </c>
      <c r="K10363">
        <v>1</v>
      </c>
      <c r="L10363">
        <v>2.5999999999999998E-4</v>
      </c>
      <c r="M10363">
        <v>1.8000000000000001E-4</v>
      </c>
      <c r="S10363" t="str">
        <f t="shared" si="323"/>
        <v/>
      </c>
      <c r="T10363">
        <f t="shared" si="324"/>
        <v>1</v>
      </c>
    </row>
    <row r="10364" spans="1:20" x14ac:dyDescent="0.3">
      <c r="A10364" t="s">
        <v>77</v>
      </c>
      <c r="B10364">
        <v>45</v>
      </c>
      <c r="C10364" t="s">
        <v>12</v>
      </c>
      <c r="D10364" t="s">
        <v>31</v>
      </c>
      <c r="E10364" t="s">
        <v>14</v>
      </c>
      <c r="F10364" t="s">
        <v>78</v>
      </c>
      <c r="G10364">
        <v>45</v>
      </c>
      <c r="H10364" t="s">
        <v>16</v>
      </c>
      <c r="I10364" t="s">
        <v>32</v>
      </c>
      <c r="J10364" t="s">
        <v>18</v>
      </c>
      <c r="K10364">
        <v>1</v>
      </c>
      <c r="L10364">
        <v>2.5999999999999998E-4</v>
      </c>
      <c r="M10364">
        <v>1.8000000000000001E-4</v>
      </c>
      <c r="S10364" t="str">
        <f t="shared" si="323"/>
        <v/>
      </c>
      <c r="T10364">
        <f t="shared" si="324"/>
        <v>1</v>
      </c>
    </row>
    <row r="10365" spans="1:20" x14ac:dyDescent="0.3">
      <c r="A10365" t="s">
        <v>77</v>
      </c>
      <c r="B10365">
        <v>45</v>
      </c>
      <c r="C10365" t="s">
        <v>12</v>
      </c>
      <c r="D10365" t="s">
        <v>33</v>
      </c>
      <c r="E10365" t="s">
        <v>14</v>
      </c>
      <c r="F10365" t="s">
        <v>78</v>
      </c>
      <c r="G10365">
        <v>45</v>
      </c>
      <c r="H10365" t="s">
        <v>16</v>
      </c>
      <c r="I10365" t="s">
        <v>34</v>
      </c>
      <c r="J10365" t="s">
        <v>18</v>
      </c>
      <c r="K10365">
        <v>1</v>
      </c>
      <c r="L10365">
        <v>2.5999999999999998E-4</v>
      </c>
      <c r="M10365">
        <v>1.8000000000000001E-4</v>
      </c>
      <c r="S10365" t="str">
        <f t="shared" si="323"/>
        <v/>
      </c>
      <c r="T10365">
        <f t="shared" si="324"/>
        <v>1</v>
      </c>
    </row>
    <row r="10366" spans="1:20" x14ac:dyDescent="0.3">
      <c r="A10366" t="s">
        <v>77</v>
      </c>
      <c r="B10366">
        <v>45</v>
      </c>
      <c r="C10366" t="s">
        <v>12</v>
      </c>
      <c r="D10366" t="s">
        <v>35</v>
      </c>
      <c r="E10366" t="s">
        <v>14</v>
      </c>
      <c r="F10366" t="s">
        <v>78</v>
      </c>
      <c r="G10366">
        <v>45</v>
      </c>
      <c r="H10366" t="s">
        <v>16</v>
      </c>
      <c r="I10366" t="s">
        <v>36</v>
      </c>
      <c r="J10366" t="s">
        <v>18</v>
      </c>
      <c r="K10366">
        <v>1</v>
      </c>
      <c r="L10366">
        <v>2.5999999999999998E-4</v>
      </c>
      <c r="M10366">
        <v>1.8000000000000001E-4</v>
      </c>
      <c r="S10366" t="str">
        <f t="shared" si="323"/>
        <v/>
      </c>
      <c r="T10366">
        <f t="shared" si="324"/>
        <v>1</v>
      </c>
    </row>
    <row r="10367" spans="1:20" x14ac:dyDescent="0.3">
      <c r="A10367" t="s">
        <v>77</v>
      </c>
      <c r="B10367">
        <v>45</v>
      </c>
      <c r="C10367" t="s">
        <v>12</v>
      </c>
      <c r="D10367" t="s">
        <v>37</v>
      </c>
      <c r="E10367" t="s">
        <v>14</v>
      </c>
      <c r="F10367" t="s">
        <v>78</v>
      </c>
      <c r="G10367">
        <v>45</v>
      </c>
      <c r="H10367" t="s">
        <v>16</v>
      </c>
      <c r="I10367" t="s">
        <v>38</v>
      </c>
      <c r="J10367" t="s">
        <v>18</v>
      </c>
      <c r="K10367">
        <v>1</v>
      </c>
      <c r="L10367">
        <v>2.5999999999999998E-4</v>
      </c>
      <c r="M10367">
        <v>1.8000000000000001E-4</v>
      </c>
      <c r="S10367" t="str">
        <f t="shared" ref="S10367:S10430" si="325">IF(I10367="  Q",K10367,"")</f>
        <v/>
      </c>
      <c r="T10367">
        <f t="shared" si="324"/>
        <v>1</v>
      </c>
    </row>
    <row r="10368" spans="1:20" x14ac:dyDescent="0.3">
      <c r="A10368" t="s">
        <v>77</v>
      </c>
      <c r="B10368">
        <v>45</v>
      </c>
      <c r="C10368" t="s">
        <v>12</v>
      </c>
      <c r="D10368" t="s">
        <v>39</v>
      </c>
      <c r="E10368" t="s">
        <v>14</v>
      </c>
      <c r="F10368" t="s">
        <v>78</v>
      </c>
      <c r="G10368">
        <v>45</v>
      </c>
      <c r="H10368" t="s">
        <v>16</v>
      </c>
      <c r="I10368" t="s">
        <v>40</v>
      </c>
      <c r="J10368" t="s">
        <v>18</v>
      </c>
      <c r="K10368">
        <v>1</v>
      </c>
      <c r="L10368">
        <v>2.5999999999999998E-4</v>
      </c>
      <c r="M10368">
        <v>1.8000000000000001E-4</v>
      </c>
      <c r="S10368" t="str">
        <f t="shared" si="325"/>
        <v/>
      </c>
      <c r="T10368">
        <f t="shared" si="324"/>
        <v>1</v>
      </c>
    </row>
    <row r="10369" spans="1:20" x14ac:dyDescent="0.3">
      <c r="A10369" t="s">
        <v>77</v>
      </c>
      <c r="B10369">
        <v>45</v>
      </c>
      <c r="C10369" t="s">
        <v>12</v>
      </c>
      <c r="D10369" t="s">
        <v>41</v>
      </c>
      <c r="E10369" t="s">
        <v>14</v>
      </c>
      <c r="F10369" t="s">
        <v>78</v>
      </c>
      <c r="G10369">
        <v>45</v>
      </c>
      <c r="H10369" t="s">
        <v>16</v>
      </c>
      <c r="I10369" t="s">
        <v>42</v>
      </c>
      <c r="J10369" t="s">
        <v>18</v>
      </c>
      <c r="K10369">
        <v>1</v>
      </c>
      <c r="L10369">
        <v>2.5999999999999998E-4</v>
      </c>
      <c r="M10369">
        <v>1.8000000000000001E-4</v>
      </c>
      <c r="S10369" t="str">
        <f t="shared" si="325"/>
        <v/>
      </c>
      <c r="T10369">
        <f t="shared" si="324"/>
        <v>1</v>
      </c>
    </row>
    <row r="10370" spans="1:20" x14ac:dyDescent="0.3">
      <c r="A10370" t="s">
        <v>77</v>
      </c>
      <c r="B10370">
        <v>45</v>
      </c>
      <c r="C10370" t="s">
        <v>12</v>
      </c>
      <c r="D10370" t="s">
        <v>43</v>
      </c>
      <c r="E10370" t="s">
        <v>14</v>
      </c>
      <c r="F10370" t="s">
        <v>78</v>
      </c>
      <c r="G10370">
        <v>45</v>
      </c>
      <c r="H10370" t="s">
        <v>16</v>
      </c>
      <c r="I10370" t="s">
        <v>44</v>
      </c>
      <c r="J10370" t="s">
        <v>18</v>
      </c>
      <c r="K10370">
        <v>1</v>
      </c>
      <c r="L10370">
        <v>2.5999999999999998E-4</v>
      </c>
      <c r="M10370">
        <v>1.8000000000000001E-4</v>
      </c>
      <c r="S10370" t="str">
        <f t="shared" si="325"/>
        <v/>
      </c>
      <c r="T10370">
        <f t="shared" si="324"/>
        <v>1</v>
      </c>
    </row>
    <row r="10371" spans="1:20" x14ac:dyDescent="0.3">
      <c r="A10371" t="s">
        <v>77</v>
      </c>
      <c r="B10371">
        <v>45</v>
      </c>
      <c r="C10371" t="s">
        <v>12</v>
      </c>
      <c r="D10371" t="s">
        <v>45</v>
      </c>
      <c r="E10371" t="s">
        <v>14</v>
      </c>
      <c r="F10371" t="s">
        <v>78</v>
      </c>
      <c r="G10371">
        <v>45</v>
      </c>
      <c r="H10371" t="s">
        <v>16</v>
      </c>
      <c r="I10371" t="s">
        <v>46</v>
      </c>
      <c r="J10371" t="s">
        <v>18</v>
      </c>
      <c r="K10371">
        <v>1</v>
      </c>
      <c r="L10371">
        <v>2.5999999999999998E-4</v>
      </c>
      <c r="M10371">
        <v>1.8000000000000001E-4</v>
      </c>
      <c r="S10371" t="str">
        <f t="shared" si="325"/>
        <v/>
      </c>
      <c r="T10371">
        <f t="shared" ref="T10371:T10434" si="326">IF(S10371="",K10371,"")</f>
        <v>1</v>
      </c>
    </row>
    <row r="10372" spans="1:20" x14ac:dyDescent="0.3">
      <c r="A10372" t="s">
        <v>77</v>
      </c>
      <c r="B10372">
        <v>45</v>
      </c>
      <c r="C10372" t="s">
        <v>12</v>
      </c>
      <c r="D10372" t="s">
        <v>47</v>
      </c>
      <c r="E10372" t="s">
        <v>14</v>
      </c>
      <c r="F10372" t="s">
        <v>78</v>
      </c>
      <c r="G10372">
        <v>45</v>
      </c>
      <c r="H10372" t="s">
        <v>16</v>
      </c>
      <c r="I10372" t="s">
        <v>48</v>
      </c>
      <c r="J10372" t="s">
        <v>18</v>
      </c>
      <c r="K10372">
        <v>1</v>
      </c>
      <c r="L10372">
        <v>2.5999999999999998E-4</v>
      </c>
      <c r="M10372">
        <v>1.8000000000000001E-4</v>
      </c>
      <c r="S10372" t="str">
        <f t="shared" si="325"/>
        <v/>
      </c>
      <c r="T10372">
        <f t="shared" si="326"/>
        <v>1</v>
      </c>
    </row>
    <row r="10373" spans="1:20" x14ac:dyDescent="0.3">
      <c r="A10373" t="s">
        <v>77</v>
      </c>
      <c r="B10373">
        <v>45</v>
      </c>
      <c r="C10373" t="s">
        <v>12</v>
      </c>
      <c r="D10373" t="s">
        <v>49</v>
      </c>
      <c r="E10373" t="s">
        <v>14</v>
      </c>
      <c r="F10373" t="s">
        <v>78</v>
      </c>
      <c r="G10373">
        <v>45</v>
      </c>
      <c r="H10373" t="s">
        <v>16</v>
      </c>
      <c r="I10373" t="s">
        <v>50</v>
      </c>
      <c r="J10373" t="s">
        <v>18</v>
      </c>
      <c r="K10373">
        <v>1</v>
      </c>
      <c r="L10373">
        <v>2.5999999999999998E-4</v>
      </c>
      <c r="M10373">
        <v>1.8000000000000001E-4</v>
      </c>
      <c r="S10373" t="str">
        <f t="shared" si="325"/>
        <v/>
      </c>
      <c r="T10373">
        <f t="shared" si="326"/>
        <v>1</v>
      </c>
    </row>
    <row r="10374" spans="1:20" x14ac:dyDescent="0.3">
      <c r="A10374" t="s">
        <v>77</v>
      </c>
      <c r="B10374">
        <v>45</v>
      </c>
      <c r="C10374" t="s">
        <v>12</v>
      </c>
      <c r="D10374" t="s">
        <v>51</v>
      </c>
      <c r="E10374" t="s">
        <v>14</v>
      </c>
      <c r="F10374" t="s">
        <v>78</v>
      </c>
      <c r="G10374">
        <v>45</v>
      </c>
      <c r="H10374" t="s">
        <v>16</v>
      </c>
      <c r="I10374" t="s">
        <v>52</v>
      </c>
      <c r="J10374" t="s">
        <v>18</v>
      </c>
      <c r="K10374">
        <v>1</v>
      </c>
      <c r="L10374">
        <v>2.5999999999999998E-4</v>
      </c>
      <c r="M10374">
        <v>1.8000000000000001E-4</v>
      </c>
      <c r="S10374" t="str">
        <f t="shared" si="325"/>
        <v/>
      </c>
      <c r="T10374">
        <f t="shared" si="326"/>
        <v>1</v>
      </c>
    </row>
    <row r="10375" spans="1:20" x14ac:dyDescent="0.3">
      <c r="A10375" t="s">
        <v>77</v>
      </c>
      <c r="B10375">
        <v>45</v>
      </c>
      <c r="C10375" t="s">
        <v>12</v>
      </c>
      <c r="D10375" t="s">
        <v>53</v>
      </c>
      <c r="E10375" t="s">
        <v>14</v>
      </c>
      <c r="F10375" t="s">
        <v>78</v>
      </c>
      <c r="G10375">
        <v>45</v>
      </c>
      <c r="H10375" t="s">
        <v>16</v>
      </c>
      <c r="I10375" t="s">
        <v>54</v>
      </c>
      <c r="J10375" t="s">
        <v>18</v>
      </c>
      <c r="K10375">
        <v>1</v>
      </c>
      <c r="L10375">
        <v>2.5999999999999998E-4</v>
      </c>
      <c r="M10375">
        <v>1.8000000000000001E-4</v>
      </c>
      <c r="S10375" t="str">
        <f t="shared" si="325"/>
        <v/>
      </c>
      <c r="T10375">
        <f t="shared" si="326"/>
        <v>1</v>
      </c>
    </row>
    <row r="10376" spans="1:20" x14ac:dyDescent="0.3">
      <c r="A10376" t="s">
        <v>77</v>
      </c>
      <c r="B10376">
        <v>49</v>
      </c>
      <c r="C10376" t="s">
        <v>12</v>
      </c>
      <c r="D10376" t="s">
        <v>13</v>
      </c>
      <c r="E10376" t="s">
        <v>14</v>
      </c>
      <c r="F10376" t="s">
        <v>78</v>
      </c>
      <c r="G10376">
        <v>49</v>
      </c>
      <c r="H10376" t="s">
        <v>16</v>
      </c>
      <c r="I10376" t="s">
        <v>17</v>
      </c>
      <c r="J10376" t="s">
        <v>18</v>
      </c>
      <c r="K10376">
        <v>1</v>
      </c>
      <c r="L10376">
        <v>2.5999999999999998E-4</v>
      </c>
      <c r="M10376">
        <v>1.8000000000000001E-4</v>
      </c>
      <c r="S10376">
        <f t="shared" si="325"/>
        <v>1</v>
      </c>
      <c r="T10376" t="str">
        <f t="shared" si="326"/>
        <v/>
      </c>
    </row>
    <row r="10377" spans="1:20" x14ac:dyDescent="0.3">
      <c r="A10377" t="s">
        <v>77</v>
      </c>
      <c r="B10377">
        <v>49</v>
      </c>
      <c r="C10377" t="s">
        <v>12</v>
      </c>
      <c r="D10377" t="s">
        <v>19</v>
      </c>
      <c r="E10377" t="s">
        <v>14</v>
      </c>
      <c r="F10377" t="s">
        <v>78</v>
      </c>
      <c r="G10377">
        <v>49</v>
      </c>
      <c r="H10377" t="s">
        <v>16</v>
      </c>
      <c r="I10377" t="s">
        <v>20</v>
      </c>
      <c r="J10377" t="s">
        <v>18</v>
      </c>
      <c r="K10377">
        <v>1</v>
      </c>
      <c r="L10377">
        <v>2.5999999999999998E-4</v>
      </c>
      <c r="M10377">
        <v>1.8000000000000001E-4</v>
      </c>
      <c r="S10377" t="str">
        <f t="shared" si="325"/>
        <v/>
      </c>
      <c r="T10377">
        <f t="shared" si="326"/>
        <v>1</v>
      </c>
    </row>
    <row r="10378" spans="1:20" x14ac:dyDescent="0.3">
      <c r="A10378" t="s">
        <v>77</v>
      </c>
      <c r="B10378">
        <v>49</v>
      </c>
      <c r="C10378" t="s">
        <v>12</v>
      </c>
      <c r="D10378" t="s">
        <v>21</v>
      </c>
      <c r="E10378" t="s">
        <v>14</v>
      </c>
      <c r="F10378" t="s">
        <v>78</v>
      </c>
      <c r="G10378">
        <v>49</v>
      </c>
      <c r="H10378" t="s">
        <v>16</v>
      </c>
      <c r="I10378" t="s">
        <v>22</v>
      </c>
      <c r="J10378" t="s">
        <v>18</v>
      </c>
      <c r="K10378">
        <v>1</v>
      </c>
      <c r="L10378">
        <v>2.5999999999999998E-4</v>
      </c>
      <c r="M10378">
        <v>1.8000000000000001E-4</v>
      </c>
      <c r="S10378" t="str">
        <f t="shared" si="325"/>
        <v/>
      </c>
      <c r="T10378">
        <f t="shared" si="326"/>
        <v>1</v>
      </c>
    </row>
    <row r="10379" spans="1:20" x14ac:dyDescent="0.3">
      <c r="A10379" t="s">
        <v>77</v>
      </c>
      <c r="B10379">
        <v>49</v>
      </c>
      <c r="C10379" t="s">
        <v>12</v>
      </c>
      <c r="D10379" t="s">
        <v>23</v>
      </c>
      <c r="E10379" t="s">
        <v>14</v>
      </c>
      <c r="F10379" t="s">
        <v>78</v>
      </c>
      <c r="G10379">
        <v>49</v>
      </c>
      <c r="H10379" t="s">
        <v>16</v>
      </c>
      <c r="I10379" t="s">
        <v>24</v>
      </c>
      <c r="J10379" t="s">
        <v>18</v>
      </c>
      <c r="K10379">
        <v>1</v>
      </c>
      <c r="L10379">
        <v>2.5999999999999998E-4</v>
      </c>
      <c r="M10379">
        <v>1.8000000000000001E-4</v>
      </c>
      <c r="S10379" t="str">
        <f t="shared" si="325"/>
        <v/>
      </c>
      <c r="T10379">
        <f t="shared" si="326"/>
        <v>1</v>
      </c>
    </row>
    <row r="10380" spans="1:20" x14ac:dyDescent="0.3">
      <c r="A10380" t="s">
        <v>77</v>
      </c>
      <c r="B10380">
        <v>49</v>
      </c>
      <c r="C10380" t="s">
        <v>12</v>
      </c>
      <c r="D10380" t="s">
        <v>25</v>
      </c>
      <c r="E10380" t="s">
        <v>14</v>
      </c>
      <c r="F10380" t="s">
        <v>78</v>
      </c>
      <c r="G10380">
        <v>49</v>
      </c>
      <c r="H10380" t="s">
        <v>16</v>
      </c>
      <c r="I10380" t="s">
        <v>26</v>
      </c>
      <c r="J10380" t="s">
        <v>18</v>
      </c>
      <c r="K10380">
        <v>1</v>
      </c>
      <c r="L10380">
        <v>2.5999999999999998E-4</v>
      </c>
      <c r="M10380">
        <v>1.8000000000000001E-4</v>
      </c>
      <c r="S10380" t="str">
        <f t="shared" si="325"/>
        <v/>
      </c>
      <c r="T10380">
        <f t="shared" si="326"/>
        <v>1</v>
      </c>
    </row>
    <row r="10381" spans="1:20" x14ac:dyDescent="0.3">
      <c r="A10381" t="s">
        <v>77</v>
      </c>
      <c r="B10381">
        <v>49</v>
      </c>
      <c r="C10381" t="s">
        <v>12</v>
      </c>
      <c r="D10381" t="s">
        <v>27</v>
      </c>
      <c r="E10381" t="s">
        <v>14</v>
      </c>
      <c r="F10381" t="s">
        <v>78</v>
      </c>
      <c r="G10381">
        <v>49</v>
      </c>
      <c r="H10381" t="s">
        <v>16</v>
      </c>
      <c r="I10381" t="s">
        <v>28</v>
      </c>
      <c r="J10381" t="s">
        <v>18</v>
      </c>
      <c r="K10381">
        <v>1</v>
      </c>
      <c r="L10381">
        <v>2.5999999999999998E-4</v>
      </c>
      <c r="M10381">
        <v>1.8000000000000001E-4</v>
      </c>
      <c r="S10381" t="str">
        <f t="shared" si="325"/>
        <v/>
      </c>
      <c r="T10381">
        <f t="shared" si="326"/>
        <v>1</v>
      </c>
    </row>
    <row r="10382" spans="1:20" x14ac:dyDescent="0.3">
      <c r="A10382" t="s">
        <v>77</v>
      </c>
      <c r="B10382">
        <v>49</v>
      </c>
      <c r="C10382" t="s">
        <v>12</v>
      </c>
      <c r="D10382" t="s">
        <v>29</v>
      </c>
      <c r="E10382" t="s">
        <v>14</v>
      </c>
      <c r="F10382" t="s">
        <v>78</v>
      </c>
      <c r="G10382">
        <v>49</v>
      </c>
      <c r="H10382" t="s">
        <v>16</v>
      </c>
      <c r="I10382" t="s">
        <v>30</v>
      </c>
      <c r="J10382" t="s">
        <v>18</v>
      </c>
      <c r="K10382">
        <v>1</v>
      </c>
      <c r="L10382">
        <v>2.5999999999999998E-4</v>
      </c>
      <c r="M10382">
        <v>1.8000000000000001E-4</v>
      </c>
      <c r="S10382" t="str">
        <f t="shared" si="325"/>
        <v/>
      </c>
      <c r="T10382">
        <f t="shared" si="326"/>
        <v>1</v>
      </c>
    </row>
    <row r="10383" spans="1:20" x14ac:dyDescent="0.3">
      <c r="A10383" t="s">
        <v>77</v>
      </c>
      <c r="B10383">
        <v>49</v>
      </c>
      <c r="C10383" t="s">
        <v>12</v>
      </c>
      <c r="D10383" t="s">
        <v>31</v>
      </c>
      <c r="E10383" t="s">
        <v>14</v>
      </c>
      <c r="F10383" t="s">
        <v>78</v>
      </c>
      <c r="G10383">
        <v>49</v>
      </c>
      <c r="H10383" t="s">
        <v>16</v>
      </c>
      <c r="I10383" t="s">
        <v>32</v>
      </c>
      <c r="J10383" t="s">
        <v>18</v>
      </c>
      <c r="K10383">
        <v>1</v>
      </c>
      <c r="L10383">
        <v>2.5999999999999998E-4</v>
      </c>
      <c r="M10383">
        <v>1.8000000000000001E-4</v>
      </c>
      <c r="S10383" t="str">
        <f t="shared" si="325"/>
        <v/>
      </c>
      <c r="T10383">
        <f t="shared" si="326"/>
        <v>1</v>
      </c>
    </row>
    <row r="10384" spans="1:20" x14ac:dyDescent="0.3">
      <c r="A10384" t="s">
        <v>77</v>
      </c>
      <c r="B10384">
        <v>49</v>
      </c>
      <c r="C10384" t="s">
        <v>12</v>
      </c>
      <c r="D10384" t="s">
        <v>33</v>
      </c>
      <c r="E10384" t="s">
        <v>14</v>
      </c>
      <c r="F10384" t="s">
        <v>78</v>
      </c>
      <c r="G10384">
        <v>49</v>
      </c>
      <c r="H10384" t="s">
        <v>16</v>
      </c>
      <c r="I10384" t="s">
        <v>34</v>
      </c>
      <c r="J10384" t="s">
        <v>18</v>
      </c>
      <c r="K10384">
        <v>1</v>
      </c>
      <c r="L10384">
        <v>2.5999999999999998E-4</v>
      </c>
      <c r="M10384">
        <v>1.8000000000000001E-4</v>
      </c>
      <c r="S10384" t="str">
        <f t="shared" si="325"/>
        <v/>
      </c>
      <c r="T10384">
        <f t="shared" si="326"/>
        <v>1</v>
      </c>
    </row>
    <row r="10385" spans="1:20" x14ac:dyDescent="0.3">
      <c r="A10385" t="s">
        <v>77</v>
      </c>
      <c r="B10385">
        <v>49</v>
      </c>
      <c r="C10385" t="s">
        <v>12</v>
      </c>
      <c r="D10385" t="s">
        <v>35</v>
      </c>
      <c r="E10385" t="s">
        <v>14</v>
      </c>
      <c r="F10385" t="s">
        <v>78</v>
      </c>
      <c r="G10385">
        <v>49</v>
      </c>
      <c r="H10385" t="s">
        <v>16</v>
      </c>
      <c r="I10385" t="s">
        <v>36</v>
      </c>
      <c r="J10385" t="s">
        <v>18</v>
      </c>
      <c r="K10385">
        <v>1</v>
      </c>
      <c r="L10385">
        <v>2.5999999999999998E-4</v>
      </c>
      <c r="M10385">
        <v>1.8000000000000001E-4</v>
      </c>
      <c r="S10385" t="str">
        <f t="shared" si="325"/>
        <v/>
      </c>
      <c r="T10385">
        <f t="shared" si="326"/>
        <v>1</v>
      </c>
    </row>
    <row r="10386" spans="1:20" x14ac:dyDescent="0.3">
      <c r="A10386" t="s">
        <v>77</v>
      </c>
      <c r="B10386">
        <v>49</v>
      </c>
      <c r="C10386" t="s">
        <v>12</v>
      </c>
      <c r="D10386" t="s">
        <v>37</v>
      </c>
      <c r="E10386" t="s">
        <v>14</v>
      </c>
      <c r="F10386" t="s">
        <v>78</v>
      </c>
      <c r="G10386">
        <v>49</v>
      </c>
      <c r="H10386" t="s">
        <v>16</v>
      </c>
      <c r="I10386" t="s">
        <v>38</v>
      </c>
      <c r="J10386" t="s">
        <v>18</v>
      </c>
      <c r="K10386">
        <v>1</v>
      </c>
      <c r="L10386">
        <v>2.5999999999999998E-4</v>
      </c>
      <c r="M10386">
        <v>1.8000000000000001E-4</v>
      </c>
      <c r="S10386" t="str">
        <f t="shared" si="325"/>
        <v/>
      </c>
      <c r="T10386">
        <f t="shared" si="326"/>
        <v>1</v>
      </c>
    </row>
    <row r="10387" spans="1:20" x14ac:dyDescent="0.3">
      <c r="A10387" t="s">
        <v>77</v>
      </c>
      <c r="B10387">
        <v>49</v>
      </c>
      <c r="C10387" t="s">
        <v>12</v>
      </c>
      <c r="D10387" t="s">
        <v>39</v>
      </c>
      <c r="E10387" t="s">
        <v>14</v>
      </c>
      <c r="F10387" t="s">
        <v>78</v>
      </c>
      <c r="G10387">
        <v>49</v>
      </c>
      <c r="H10387" t="s">
        <v>16</v>
      </c>
      <c r="I10387" t="s">
        <v>40</v>
      </c>
      <c r="J10387" t="s">
        <v>18</v>
      </c>
      <c r="K10387">
        <v>1</v>
      </c>
      <c r="L10387">
        <v>2.5999999999999998E-4</v>
      </c>
      <c r="M10387">
        <v>1.8000000000000001E-4</v>
      </c>
      <c r="S10387" t="str">
        <f t="shared" si="325"/>
        <v/>
      </c>
      <c r="T10387">
        <f t="shared" si="326"/>
        <v>1</v>
      </c>
    </row>
    <row r="10388" spans="1:20" x14ac:dyDescent="0.3">
      <c r="A10388" t="s">
        <v>77</v>
      </c>
      <c r="B10388">
        <v>49</v>
      </c>
      <c r="C10388" t="s">
        <v>12</v>
      </c>
      <c r="D10388" t="s">
        <v>41</v>
      </c>
      <c r="E10388" t="s">
        <v>14</v>
      </c>
      <c r="F10388" t="s">
        <v>78</v>
      </c>
      <c r="G10388">
        <v>49</v>
      </c>
      <c r="H10388" t="s">
        <v>16</v>
      </c>
      <c r="I10388" t="s">
        <v>42</v>
      </c>
      <c r="J10388" t="s">
        <v>18</v>
      </c>
      <c r="K10388">
        <v>1</v>
      </c>
      <c r="L10388">
        <v>2.5999999999999998E-4</v>
      </c>
      <c r="M10388">
        <v>1.8000000000000001E-4</v>
      </c>
      <c r="S10388" t="str">
        <f t="shared" si="325"/>
        <v/>
      </c>
      <c r="T10388">
        <f t="shared" si="326"/>
        <v>1</v>
      </c>
    </row>
    <row r="10389" spans="1:20" x14ac:dyDescent="0.3">
      <c r="A10389" t="s">
        <v>77</v>
      </c>
      <c r="B10389">
        <v>49</v>
      </c>
      <c r="C10389" t="s">
        <v>12</v>
      </c>
      <c r="D10389" t="s">
        <v>43</v>
      </c>
      <c r="E10389" t="s">
        <v>14</v>
      </c>
      <c r="F10389" t="s">
        <v>78</v>
      </c>
      <c r="G10389">
        <v>49</v>
      </c>
      <c r="H10389" t="s">
        <v>16</v>
      </c>
      <c r="I10389" t="s">
        <v>44</v>
      </c>
      <c r="J10389" t="s">
        <v>18</v>
      </c>
      <c r="K10389">
        <v>1</v>
      </c>
      <c r="L10389">
        <v>2.5999999999999998E-4</v>
      </c>
      <c r="M10389">
        <v>1.8000000000000001E-4</v>
      </c>
      <c r="S10389" t="str">
        <f t="shared" si="325"/>
        <v/>
      </c>
      <c r="T10389">
        <f t="shared" si="326"/>
        <v>1</v>
      </c>
    </row>
    <row r="10390" spans="1:20" x14ac:dyDescent="0.3">
      <c r="A10390" t="s">
        <v>77</v>
      </c>
      <c r="B10390">
        <v>49</v>
      </c>
      <c r="C10390" t="s">
        <v>12</v>
      </c>
      <c r="D10390" t="s">
        <v>45</v>
      </c>
      <c r="E10390" t="s">
        <v>14</v>
      </c>
      <c r="F10390" t="s">
        <v>78</v>
      </c>
      <c r="G10390">
        <v>49</v>
      </c>
      <c r="H10390" t="s">
        <v>16</v>
      </c>
      <c r="I10390" t="s">
        <v>46</v>
      </c>
      <c r="J10390" t="s">
        <v>18</v>
      </c>
      <c r="K10390">
        <v>1</v>
      </c>
      <c r="L10390">
        <v>2.5999999999999998E-4</v>
      </c>
      <c r="M10390">
        <v>1.8000000000000001E-4</v>
      </c>
      <c r="S10390" t="str">
        <f t="shared" si="325"/>
        <v/>
      </c>
      <c r="T10390">
        <f t="shared" si="326"/>
        <v>1</v>
      </c>
    </row>
    <row r="10391" spans="1:20" x14ac:dyDescent="0.3">
      <c r="A10391" t="s">
        <v>77</v>
      </c>
      <c r="B10391">
        <v>49</v>
      </c>
      <c r="C10391" t="s">
        <v>12</v>
      </c>
      <c r="D10391" t="s">
        <v>47</v>
      </c>
      <c r="E10391" t="s">
        <v>14</v>
      </c>
      <c r="F10391" t="s">
        <v>78</v>
      </c>
      <c r="G10391">
        <v>49</v>
      </c>
      <c r="H10391" t="s">
        <v>16</v>
      </c>
      <c r="I10391" t="s">
        <v>48</v>
      </c>
      <c r="J10391" t="s">
        <v>18</v>
      </c>
      <c r="K10391">
        <v>1</v>
      </c>
      <c r="L10391">
        <v>2.5999999999999998E-4</v>
      </c>
      <c r="M10391">
        <v>1.8000000000000001E-4</v>
      </c>
      <c r="S10391" t="str">
        <f t="shared" si="325"/>
        <v/>
      </c>
      <c r="T10391">
        <f t="shared" si="326"/>
        <v>1</v>
      </c>
    </row>
    <row r="10392" spans="1:20" x14ac:dyDescent="0.3">
      <c r="A10392" t="s">
        <v>77</v>
      </c>
      <c r="B10392">
        <v>49</v>
      </c>
      <c r="C10392" t="s">
        <v>12</v>
      </c>
      <c r="D10392" t="s">
        <v>49</v>
      </c>
      <c r="E10392" t="s">
        <v>14</v>
      </c>
      <c r="F10392" t="s">
        <v>78</v>
      </c>
      <c r="G10392">
        <v>49</v>
      </c>
      <c r="H10392" t="s">
        <v>16</v>
      </c>
      <c r="I10392" t="s">
        <v>50</v>
      </c>
      <c r="J10392" t="s">
        <v>18</v>
      </c>
      <c r="K10392">
        <v>1</v>
      </c>
      <c r="L10392">
        <v>2.5999999999999998E-4</v>
      </c>
      <c r="M10392">
        <v>1.8000000000000001E-4</v>
      </c>
      <c r="S10392" t="str">
        <f t="shared" si="325"/>
        <v/>
      </c>
      <c r="T10392">
        <f t="shared" si="326"/>
        <v>1</v>
      </c>
    </row>
    <row r="10393" spans="1:20" x14ac:dyDescent="0.3">
      <c r="A10393" t="s">
        <v>77</v>
      </c>
      <c r="B10393">
        <v>49</v>
      </c>
      <c r="C10393" t="s">
        <v>12</v>
      </c>
      <c r="D10393" t="s">
        <v>51</v>
      </c>
      <c r="E10393" t="s">
        <v>14</v>
      </c>
      <c r="F10393" t="s">
        <v>78</v>
      </c>
      <c r="G10393">
        <v>49</v>
      </c>
      <c r="H10393" t="s">
        <v>16</v>
      </c>
      <c r="I10393" t="s">
        <v>52</v>
      </c>
      <c r="J10393" t="s">
        <v>18</v>
      </c>
      <c r="K10393">
        <v>1</v>
      </c>
      <c r="L10393">
        <v>2.5999999999999998E-4</v>
      </c>
      <c r="M10393">
        <v>1.8000000000000001E-4</v>
      </c>
      <c r="S10393" t="str">
        <f t="shared" si="325"/>
        <v/>
      </c>
      <c r="T10393">
        <f t="shared" si="326"/>
        <v>1</v>
      </c>
    </row>
    <row r="10394" spans="1:20" x14ac:dyDescent="0.3">
      <c r="A10394" t="s">
        <v>77</v>
      </c>
      <c r="B10394">
        <v>49</v>
      </c>
      <c r="C10394" t="s">
        <v>12</v>
      </c>
      <c r="D10394" t="s">
        <v>53</v>
      </c>
      <c r="E10394" t="s">
        <v>14</v>
      </c>
      <c r="F10394" t="s">
        <v>78</v>
      </c>
      <c r="G10394">
        <v>49</v>
      </c>
      <c r="H10394" t="s">
        <v>16</v>
      </c>
      <c r="I10394" t="s">
        <v>54</v>
      </c>
      <c r="J10394" t="s">
        <v>18</v>
      </c>
      <c r="K10394">
        <v>1</v>
      </c>
      <c r="L10394">
        <v>2.5999999999999998E-4</v>
      </c>
      <c r="M10394">
        <v>1.8000000000000001E-4</v>
      </c>
      <c r="S10394" t="str">
        <f t="shared" si="325"/>
        <v/>
      </c>
      <c r="T10394">
        <f t="shared" si="326"/>
        <v>1</v>
      </c>
    </row>
    <row r="10395" spans="1:20" x14ac:dyDescent="0.3">
      <c r="A10395" t="s">
        <v>77</v>
      </c>
      <c r="B10395">
        <v>127</v>
      </c>
      <c r="C10395" t="s">
        <v>12</v>
      </c>
      <c r="D10395" t="s">
        <v>13</v>
      </c>
      <c r="E10395" t="s">
        <v>14</v>
      </c>
      <c r="F10395" t="s">
        <v>78</v>
      </c>
      <c r="G10395">
        <v>127</v>
      </c>
      <c r="H10395" t="s">
        <v>16</v>
      </c>
      <c r="I10395" t="s">
        <v>17</v>
      </c>
      <c r="J10395" t="s">
        <v>18</v>
      </c>
      <c r="K10395">
        <v>1</v>
      </c>
      <c r="L10395">
        <v>2.5999999999999998E-4</v>
      </c>
      <c r="M10395">
        <v>1.8000000000000001E-4</v>
      </c>
      <c r="S10395">
        <f t="shared" si="325"/>
        <v>1</v>
      </c>
      <c r="T10395" t="str">
        <f t="shared" si="326"/>
        <v/>
      </c>
    </row>
    <row r="10396" spans="1:20" x14ac:dyDescent="0.3">
      <c r="A10396" t="s">
        <v>77</v>
      </c>
      <c r="B10396">
        <v>127</v>
      </c>
      <c r="C10396" t="s">
        <v>12</v>
      </c>
      <c r="D10396" t="s">
        <v>19</v>
      </c>
      <c r="E10396" t="s">
        <v>14</v>
      </c>
      <c r="F10396" t="s">
        <v>78</v>
      </c>
      <c r="G10396">
        <v>127</v>
      </c>
      <c r="H10396" t="s">
        <v>16</v>
      </c>
      <c r="I10396" t="s">
        <v>20</v>
      </c>
      <c r="J10396" t="s">
        <v>18</v>
      </c>
      <c r="K10396">
        <v>1</v>
      </c>
      <c r="L10396">
        <v>2.5999999999999998E-4</v>
      </c>
      <c r="M10396">
        <v>1.8000000000000001E-4</v>
      </c>
      <c r="S10396" t="str">
        <f t="shared" si="325"/>
        <v/>
      </c>
      <c r="T10396">
        <f t="shared" si="326"/>
        <v>1</v>
      </c>
    </row>
    <row r="10397" spans="1:20" x14ac:dyDescent="0.3">
      <c r="A10397" t="s">
        <v>77</v>
      </c>
      <c r="B10397">
        <v>127</v>
      </c>
      <c r="C10397" t="s">
        <v>12</v>
      </c>
      <c r="D10397" t="s">
        <v>21</v>
      </c>
      <c r="E10397" t="s">
        <v>14</v>
      </c>
      <c r="F10397" t="s">
        <v>78</v>
      </c>
      <c r="G10397">
        <v>127</v>
      </c>
      <c r="H10397" t="s">
        <v>16</v>
      </c>
      <c r="I10397" t="s">
        <v>22</v>
      </c>
      <c r="J10397" t="s">
        <v>18</v>
      </c>
      <c r="K10397">
        <v>1</v>
      </c>
      <c r="L10397">
        <v>2.5999999999999998E-4</v>
      </c>
      <c r="M10397">
        <v>1.8000000000000001E-4</v>
      </c>
      <c r="S10397" t="str">
        <f t="shared" si="325"/>
        <v/>
      </c>
      <c r="T10397">
        <f t="shared" si="326"/>
        <v>1</v>
      </c>
    </row>
    <row r="10398" spans="1:20" x14ac:dyDescent="0.3">
      <c r="A10398" t="s">
        <v>77</v>
      </c>
      <c r="B10398">
        <v>127</v>
      </c>
      <c r="C10398" t="s">
        <v>12</v>
      </c>
      <c r="D10398" t="s">
        <v>23</v>
      </c>
      <c r="E10398" t="s">
        <v>14</v>
      </c>
      <c r="F10398" t="s">
        <v>78</v>
      </c>
      <c r="G10398">
        <v>127</v>
      </c>
      <c r="H10398" t="s">
        <v>16</v>
      </c>
      <c r="I10398" t="s">
        <v>24</v>
      </c>
      <c r="J10398" t="s">
        <v>18</v>
      </c>
      <c r="K10398">
        <v>1</v>
      </c>
      <c r="L10398">
        <v>2.5999999999999998E-4</v>
      </c>
      <c r="M10398">
        <v>1.8000000000000001E-4</v>
      </c>
      <c r="S10398" t="str">
        <f t="shared" si="325"/>
        <v/>
      </c>
      <c r="T10398">
        <f t="shared" si="326"/>
        <v>1</v>
      </c>
    </row>
    <row r="10399" spans="1:20" x14ac:dyDescent="0.3">
      <c r="A10399" t="s">
        <v>77</v>
      </c>
      <c r="B10399">
        <v>127</v>
      </c>
      <c r="C10399" t="s">
        <v>12</v>
      </c>
      <c r="D10399" t="s">
        <v>25</v>
      </c>
      <c r="E10399" t="s">
        <v>14</v>
      </c>
      <c r="F10399" t="s">
        <v>78</v>
      </c>
      <c r="G10399">
        <v>127</v>
      </c>
      <c r="H10399" t="s">
        <v>16</v>
      </c>
      <c r="I10399" t="s">
        <v>26</v>
      </c>
      <c r="J10399" t="s">
        <v>18</v>
      </c>
      <c r="K10399">
        <v>1</v>
      </c>
      <c r="L10399">
        <v>2.5999999999999998E-4</v>
      </c>
      <c r="M10399">
        <v>1.8000000000000001E-4</v>
      </c>
      <c r="S10399" t="str">
        <f t="shared" si="325"/>
        <v/>
      </c>
      <c r="T10399">
        <f t="shared" si="326"/>
        <v>1</v>
      </c>
    </row>
    <row r="10400" spans="1:20" x14ac:dyDescent="0.3">
      <c r="A10400" t="s">
        <v>77</v>
      </c>
      <c r="B10400">
        <v>127</v>
      </c>
      <c r="C10400" t="s">
        <v>12</v>
      </c>
      <c r="D10400" t="s">
        <v>27</v>
      </c>
      <c r="E10400" t="s">
        <v>14</v>
      </c>
      <c r="F10400" t="s">
        <v>78</v>
      </c>
      <c r="G10400">
        <v>127</v>
      </c>
      <c r="H10400" t="s">
        <v>16</v>
      </c>
      <c r="I10400" t="s">
        <v>28</v>
      </c>
      <c r="J10400" t="s">
        <v>18</v>
      </c>
      <c r="K10400">
        <v>0.999</v>
      </c>
      <c r="L10400">
        <v>5.7400000000000003E-3</v>
      </c>
      <c r="M10400">
        <v>0.13600000000000001</v>
      </c>
      <c r="S10400" t="str">
        <f t="shared" si="325"/>
        <v/>
      </c>
      <c r="T10400">
        <f t="shared" si="326"/>
        <v>0.999</v>
      </c>
    </row>
    <row r="10401" spans="1:20" x14ac:dyDescent="0.3">
      <c r="A10401" t="s">
        <v>77</v>
      </c>
      <c r="B10401">
        <v>127</v>
      </c>
      <c r="C10401" t="s">
        <v>12</v>
      </c>
      <c r="D10401" t="s">
        <v>29</v>
      </c>
      <c r="E10401" t="s">
        <v>14</v>
      </c>
      <c r="F10401" t="s">
        <v>78</v>
      </c>
      <c r="G10401">
        <v>127</v>
      </c>
      <c r="H10401" t="s">
        <v>16</v>
      </c>
      <c r="I10401" t="s">
        <v>30</v>
      </c>
      <c r="J10401" t="s">
        <v>18</v>
      </c>
      <c r="K10401">
        <v>1</v>
      </c>
      <c r="L10401">
        <v>2.5999999999999998E-4</v>
      </c>
      <c r="M10401">
        <v>1.8000000000000001E-4</v>
      </c>
      <c r="S10401" t="str">
        <f t="shared" si="325"/>
        <v/>
      </c>
      <c r="T10401">
        <f t="shared" si="326"/>
        <v>1</v>
      </c>
    </row>
    <row r="10402" spans="1:20" x14ac:dyDescent="0.3">
      <c r="A10402" t="s">
        <v>77</v>
      </c>
      <c r="B10402">
        <v>127</v>
      </c>
      <c r="C10402" t="s">
        <v>12</v>
      </c>
      <c r="D10402" t="s">
        <v>31</v>
      </c>
      <c r="E10402" t="s">
        <v>14</v>
      </c>
      <c r="F10402" t="s">
        <v>78</v>
      </c>
      <c r="G10402">
        <v>127</v>
      </c>
      <c r="H10402" t="s">
        <v>16</v>
      </c>
      <c r="I10402" t="s">
        <v>32</v>
      </c>
      <c r="J10402" t="s">
        <v>18</v>
      </c>
      <c r="K10402">
        <v>1</v>
      </c>
      <c r="L10402">
        <v>2.5999999999999998E-4</v>
      </c>
      <c r="M10402">
        <v>1.8000000000000001E-4</v>
      </c>
      <c r="S10402" t="str">
        <f t="shared" si="325"/>
        <v/>
      </c>
      <c r="T10402">
        <f t="shared" si="326"/>
        <v>1</v>
      </c>
    </row>
    <row r="10403" spans="1:20" x14ac:dyDescent="0.3">
      <c r="A10403" t="s">
        <v>77</v>
      </c>
      <c r="B10403">
        <v>127</v>
      </c>
      <c r="C10403" t="s">
        <v>12</v>
      </c>
      <c r="D10403" t="s">
        <v>33</v>
      </c>
      <c r="E10403" t="s">
        <v>14</v>
      </c>
      <c r="F10403" t="s">
        <v>78</v>
      </c>
      <c r="G10403">
        <v>127</v>
      </c>
      <c r="H10403" t="s">
        <v>16</v>
      </c>
      <c r="I10403" t="s">
        <v>34</v>
      </c>
      <c r="J10403" t="s">
        <v>18</v>
      </c>
      <c r="K10403">
        <v>1</v>
      </c>
      <c r="L10403">
        <v>2.5999999999999998E-4</v>
      </c>
      <c r="M10403">
        <v>1.8000000000000001E-4</v>
      </c>
      <c r="S10403" t="str">
        <f t="shared" si="325"/>
        <v/>
      </c>
      <c r="T10403">
        <f t="shared" si="326"/>
        <v>1</v>
      </c>
    </row>
    <row r="10404" spans="1:20" x14ac:dyDescent="0.3">
      <c r="A10404" t="s">
        <v>77</v>
      </c>
      <c r="B10404">
        <v>127</v>
      </c>
      <c r="C10404" t="s">
        <v>12</v>
      </c>
      <c r="D10404" t="s">
        <v>35</v>
      </c>
      <c r="E10404" t="s">
        <v>14</v>
      </c>
      <c r="F10404" t="s">
        <v>78</v>
      </c>
      <c r="G10404">
        <v>127</v>
      </c>
      <c r="H10404" t="s">
        <v>16</v>
      </c>
      <c r="I10404" t="s">
        <v>36</v>
      </c>
      <c r="J10404" t="s">
        <v>18</v>
      </c>
      <c r="K10404">
        <v>1</v>
      </c>
      <c r="L10404">
        <v>2.5999999999999998E-4</v>
      </c>
      <c r="M10404">
        <v>1.8000000000000001E-4</v>
      </c>
      <c r="S10404" t="str">
        <f t="shared" si="325"/>
        <v/>
      </c>
      <c r="T10404">
        <f t="shared" si="326"/>
        <v>1</v>
      </c>
    </row>
    <row r="10405" spans="1:20" x14ac:dyDescent="0.3">
      <c r="A10405" t="s">
        <v>77</v>
      </c>
      <c r="B10405">
        <v>127</v>
      </c>
      <c r="C10405" t="s">
        <v>12</v>
      </c>
      <c r="D10405" t="s">
        <v>37</v>
      </c>
      <c r="E10405" t="s">
        <v>14</v>
      </c>
      <c r="F10405" t="s">
        <v>78</v>
      </c>
      <c r="G10405">
        <v>127</v>
      </c>
      <c r="H10405" t="s">
        <v>16</v>
      </c>
      <c r="I10405" t="s">
        <v>38</v>
      </c>
      <c r="J10405" t="s">
        <v>18</v>
      </c>
      <c r="K10405">
        <v>1</v>
      </c>
      <c r="L10405">
        <v>2.5999999999999998E-4</v>
      </c>
      <c r="M10405">
        <v>1.8000000000000001E-4</v>
      </c>
      <c r="S10405" t="str">
        <f t="shared" si="325"/>
        <v/>
      </c>
      <c r="T10405">
        <f t="shared" si="326"/>
        <v>1</v>
      </c>
    </row>
    <row r="10406" spans="1:20" x14ac:dyDescent="0.3">
      <c r="A10406" t="s">
        <v>77</v>
      </c>
      <c r="B10406">
        <v>127</v>
      </c>
      <c r="C10406" t="s">
        <v>12</v>
      </c>
      <c r="D10406" t="s">
        <v>39</v>
      </c>
      <c r="E10406" t="s">
        <v>14</v>
      </c>
      <c r="F10406" t="s">
        <v>78</v>
      </c>
      <c r="G10406">
        <v>127</v>
      </c>
      <c r="H10406" t="s">
        <v>16</v>
      </c>
      <c r="I10406" t="s">
        <v>40</v>
      </c>
      <c r="J10406" t="s">
        <v>18</v>
      </c>
      <c r="K10406">
        <v>1</v>
      </c>
      <c r="L10406">
        <v>2.5999999999999998E-4</v>
      </c>
      <c r="M10406">
        <v>1.8000000000000001E-4</v>
      </c>
      <c r="S10406" t="str">
        <f t="shared" si="325"/>
        <v/>
      </c>
      <c r="T10406">
        <f t="shared" si="326"/>
        <v>1</v>
      </c>
    </row>
    <row r="10407" spans="1:20" x14ac:dyDescent="0.3">
      <c r="A10407" t="s">
        <v>77</v>
      </c>
      <c r="B10407">
        <v>127</v>
      </c>
      <c r="C10407" t="s">
        <v>12</v>
      </c>
      <c r="D10407" t="s">
        <v>41</v>
      </c>
      <c r="E10407" t="s">
        <v>14</v>
      </c>
      <c r="F10407" t="s">
        <v>78</v>
      </c>
      <c r="G10407">
        <v>127</v>
      </c>
      <c r="H10407" t="s">
        <v>16</v>
      </c>
      <c r="I10407" t="s">
        <v>42</v>
      </c>
      <c r="J10407" t="s">
        <v>18</v>
      </c>
      <c r="K10407">
        <v>1</v>
      </c>
      <c r="L10407">
        <v>2.5999999999999998E-4</v>
      </c>
      <c r="M10407">
        <v>1.8000000000000001E-4</v>
      </c>
      <c r="S10407" t="str">
        <f t="shared" si="325"/>
        <v/>
      </c>
      <c r="T10407">
        <f t="shared" si="326"/>
        <v>1</v>
      </c>
    </row>
    <row r="10408" spans="1:20" x14ac:dyDescent="0.3">
      <c r="A10408" t="s">
        <v>77</v>
      </c>
      <c r="B10408">
        <v>127</v>
      </c>
      <c r="C10408" t="s">
        <v>12</v>
      </c>
      <c r="D10408" t="s">
        <v>43</v>
      </c>
      <c r="E10408" t="s">
        <v>14</v>
      </c>
      <c r="F10408" t="s">
        <v>78</v>
      </c>
      <c r="G10408">
        <v>127</v>
      </c>
      <c r="H10408" t="s">
        <v>16</v>
      </c>
      <c r="I10408" t="s">
        <v>44</v>
      </c>
      <c r="J10408" t="s">
        <v>18</v>
      </c>
      <c r="K10408">
        <v>1</v>
      </c>
      <c r="L10408">
        <v>2.5999999999999998E-4</v>
      </c>
      <c r="M10408">
        <v>1.8000000000000001E-4</v>
      </c>
      <c r="S10408" t="str">
        <f t="shared" si="325"/>
        <v/>
      </c>
      <c r="T10408">
        <f t="shared" si="326"/>
        <v>1</v>
      </c>
    </row>
    <row r="10409" spans="1:20" x14ac:dyDescent="0.3">
      <c r="A10409" t="s">
        <v>77</v>
      </c>
      <c r="B10409">
        <v>127</v>
      </c>
      <c r="C10409" t="s">
        <v>12</v>
      </c>
      <c r="D10409" t="s">
        <v>45</v>
      </c>
      <c r="E10409" t="s">
        <v>14</v>
      </c>
      <c r="F10409" t="s">
        <v>78</v>
      </c>
      <c r="G10409">
        <v>127</v>
      </c>
      <c r="H10409" t="s">
        <v>16</v>
      </c>
      <c r="I10409" t="s">
        <v>46</v>
      </c>
      <c r="J10409" t="s">
        <v>18</v>
      </c>
      <c r="K10409">
        <v>1</v>
      </c>
      <c r="L10409">
        <v>2.5999999999999998E-4</v>
      </c>
      <c r="M10409">
        <v>1.8000000000000001E-4</v>
      </c>
      <c r="S10409" t="str">
        <f t="shared" si="325"/>
        <v/>
      </c>
      <c r="T10409">
        <f t="shared" si="326"/>
        <v>1</v>
      </c>
    </row>
    <row r="10410" spans="1:20" x14ac:dyDescent="0.3">
      <c r="A10410" t="s">
        <v>77</v>
      </c>
      <c r="B10410">
        <v>127</v>
      </c>
      <c r="C10410" t="s">
        <v>12</v>
      </c>
      <c r="D10410" t="s">
        <v>47</v>
      </c>
      <c r="E10410" t="s">
        <v>14</v>
      </c>
      <c r="F10410" t="s">
        <v>78</v>
      </c>
      <c r="G10410">
        <v>127</v>
      </c>
      <c r="H10410" t="s">
        <v>16</v>
      </c>
      <c r="I10410" t="s">
        <v>48</v>
      </c>
      <c r="J10410" t="s">
        <v>18</v>
      </c>
      <c r="K10410">
        <v>1</v>
      </c>
      <c r="L10410">
        <v>2.5999999999999998E-4</v>
      </c>
      <c r="M10410">
        <v>1.8000000000000001E-4</v>
      </c>
      <c r="S10410" t="str">
        <f t="shared" si="325"/>
        <v/>
      </c>
      <c r="T10410">
        <f t="shared" si="326"/>
        <v>1</v>
      </c>
    </row>
    <row r="10411" spans="1:20" x14ac:dyDescent="0.3">
      <c r="A10411" t="s">
        <v>77</v>
      </c>
      <c r="B10411">
        <v>127</v>
      </c>
      <c r="C10411" t="s">
        <v>12</v>
      </c>
      <c r="D10411" t="s">
        <v>49</v>
      </c>
      <c r="E10411" t="s">
        <v>14</v>
      </c>
      <c r="F10411" t="s">
        <v>78</v>
      </c>
      <c r="G10411">
        <v>127</v>
      </c>
      <c r="H10411" t="s">
        <v>16</v>
      </c>
      <c r="I10411" t="s">
        <v>50</v>
      </c>
      <c r="J10411" t="s">
        <v>18</v>
      </c>
      <c r="K10411">
        <v>1</v>
      </c>
      <c r="L10411">
        <v>2.5999999999999998E-4</v>
      </c>
      <c r="M10411">
        <v>1.8000000000000001E-4</v>
      </c>
      <c r="S10411" t="str">
        <f t="shared" si="325"/>
        <v/>
      </c>
      <c r="T10411">
        <f t="shared" si="326"/>
        <v>1</v>
      </c>
    </row>
    <row r="10412" spans="1:20" x14ac:dyDescent="0.3">
      <c r="A10412" t="s">
        <v>77</v>
      </c>
      <c r="B10412">
        <v>127</v>
      </c>
      <c r="C10412" t="s">
        <v>12</v>
      </c>
      <c r="D10412" t="s">
        <v>51</v>
      </c>
      <c r="E10412" t="s">
        <v>14</v>
      </c>
      <c r="F10412" t="s">
        <v>78</v>
      </c>
      <c r="G10412">
        <v>127</v>
      </c>
      <c r="H10412" t="s">
        <v>16</v>
      </c>
      <c r="I10412" t="s">
        <v>52</v>
      </c>
      <c r="J10412" t="s">
        <v>18</v>
      </c>
      <c r="K10412">
        <v>1</v>
      </c>
      <c r="L10412">
        <v>2.5999999999999998E-4</v>
      </c>
      <c r="M10412">
        <v>1.8000000000000001E-4</v>
      </c>
      <c r="S10412" t="str">
        <f t="shared" si="325"/>
        <v/>
      </c>
      <c r="T10412">
        <f t="shared" si="326"/>
        <v>1</v>
      </c>
    </row>
    <row r="10413" spans="1:20" x14ac:dyDescent="0.3">
      <c r="A10413" t="s">
        <v>77</v>
      </c>
      <c r="B10413">
        <v>127</v>
      </c>
      <c r="C10413" t="s">
        <v>12</v>
      </c>
      <c r="D10413" t="s">
        <v>53</v>
      </c>
      <c r="E10413" t="s">
        <v>14</v>
      </c>
      <c r="F10413" t="s">
        <v>78</v>
      </c>
      <c r="G10413">
        <v>127</v>
      </c>
      <c r="H10413" t="s">
        <v>16</v>
      </c>
      <c r="I10413" t="s">
        <v>54</v>
      </c>
      <c r="J10413" t="s">
        <v>18</v>
      </c>
      <c r="K10413">
        <v>1</v>
      </c>
      <c r="L10413">
        <v>2.5999999999999998E-4</v>
      </c>
      <c r="M10413">
        <v>1.8000000000000001E-4</v>
      </c>
      <c r="S10413" t="str">
        <f t="shared" si="325"/>
        <v/>
      </c>
      <c r="T10413">
        <f t="shared" si="326"/>
        <v>1</v>
      </c>
    </row>
    <row r="10414" spans="1:20" x14ac:dyDescent="0.3">
      <c r="A10414" t="s">
        <v>77</v>
      </c>
      <c r="B10414">
        <v>134</v>
      </c>
      <c r="C10414" t="s">
        <v>12</v>
      </c>
      <c r="D10414" t="s">
        <v>13</v>
      </c>
      <c r="E10414" t="s">
        <v>14</v>
      </c>
      <c r="F10414" t="s">
        <v>78</v>
      </c>
      <c r="G10414">
        <v>134</v>
      </c>
      <c r="H10414" t="s">
        <v>16</v>
      </c>
      <c r="I10414" t="s">
        <v>17</v>
      </c>
      <c r="J10414" t="s">
        <v>18</v>
      </c>
      <c r="K10414">
        <v>0.998</v>
      </c>
      <c r="L10414">
        <v>1.12E-2</v>
      </c>
      <c r="M10414">
        <v>0.27300000000000002</v>
      </c>
      <c r="S10414">
        <f t="shared" si="325"/>
        <v>0.998</v>
      </c>
      <c r="T10414" t="str">
        <f t="shared" si="326"/>
        <v/>
      </c>
    </row>
    <row r="10415" spans="1:20" x14ac:dyDescent="0.3">
      <c r="A10415" t="s">
        <v>77</v>
      </c>
      <c r="B10415">
        <v>134</v>
      </c>
      <c r="C10415" t="s">
        <v>12</v>
      </c>
      <c r="D10415" t="s">
        <v>19</v>
      </c>
      <c r="E10415" t="s">
        <v>14</v>
      </c>
      <c r="F10415" t="s">
        <v>78</v>
      </c>
      <c r="G10415">
        <v>134</v>
      </c>
      <c r="H10415" t="s">
        <v>16</v>
      </c>
      <c r="I10415" t="s">
        <v>20</v>
      </c>
      <c r="J10415" t="s">
        <v>18</v>
      </c>
      <c r="K10415">
        <v>0.99399999999999999</v>
      </c>
      <c r="L10415">
        <v>2.8899999999999999E-2</v>
      </c>
      <c r="M10415">
        <v>0.68899999999999995</v>
      </c>
      <c r="S10415" t="str">
        <f t="shared" si="325"/>
        <v/>
      </c>
      <c r="T10415">
        <f t="shared" si="326"/>
        <v>0.99399999999999999</v>
      </c>
    </row>
    <row r="10416" spans="1:20" x14ac:dyDescent="0.3">
      <c r="A10416" t="s">
        <v>77</v>
      </c>
      <c r="B10416">
        <v>134</v>
      </c>
      <c r="C10416" t="s">
        <v>12</v>
      </c>
      <c r="D10416" t="s">
        <v>21</v>
      </c>
      <c r="E10416" t="s">
        <v>14</v>
      </c>
      <c r="F10416" t="s">
        <v>78</v>
      </c>
      <c r="G10416">
        <v>134</v>
      </c>
      <c r="H10416" t="s">
        <v>16</v>
      </c>
      <c r="I10416" t="s">
        <v>22</v>
      </c>
      <c r="J10416" t="s">
        <v>55</v>
      </c>
      <c r="K10416">
        <v>0.67200000000000004</v>
      </c>
      <c r="L10416">
        <v>8.5099999999999995E-2</v>
      </c>
      <c r="M10416">
        <v>0.86299999999999999</v>
      </c>
      <c r="S10416" t="str">
        <f t="shared" si="325"/>
        <v/>
      </c>
      <c r="T10416">
        <f t="shared" si="326"/>
        <v>0.67200000000000004</v>
      </c>
    </row>
    <row r="10417" spans="1:20" x14ac:dyDescent="0.3">
      <c r="A10417" t="s">
        <v>77</v>
      </c>
      <c r="B10417">
        <v>134</v>
      </c>
      <c r="C10417" t="s">
        <v>12</v>
      </c>
      <c r="D10417" t="s">
        <v>23</v>
      </c>
      <c r="E10417" t="s">
        <v>14</v>
      </c>
      <c r="F10417" t="s">
        <v>78</v>
      </c>
      <c r="G10417">
        <v>134</v>
      </c>
      <c r="H10417" t="s">
        <v>16</v>
      </c>
      <c r="I10417" t="s">
        <v>24</v>
      </c>
      <c r="J10417" t="s">
        <v>55</v>
      </c>
      <c r="K10417">
        <v>0.50700000000000001</v>
      </c>
      <c r="L10417">
        <v>9.64E-2</v>
      </c>
      <c r="M10417">
        <v>0.88300000000000001</v>
      </c>
      <c r="S10417" t="str">
        <f t="shared" si="325"/>
        <v/>
      </c>
      <c r="T10417">
        <f t="shared" si="326"/>
        <v>0.50700000000000001</v>
      </c>
    </row>
    <row r="10418" spans="1:20" x14ac:dyDescent="0.3">
      <c r="A10418" t="s">
        <v>77</v>
      </c>
      <c r="B10418">
        <v>134</v>
      </c>
      <c r="C10418" t="s">
        <v>12</v>
      </c>
      <c r="D10418" t="s">
        <v>25</v>
      </c>
      <c r="E10418" t="s">
        <v>14</v>
      </c>
      <c r="F10418" t="s">
        <v>78</v>
      </c>
      <c r="G10418">
        <v>134</v>
      </c>
      <c r="H10418" t="s">
        <v>16</v>
      </c>
      <c r="I10418" t="s">
        <v>26</v>
      </c>
      <c r="J10418" t="s">
        <v>18</v>
      </c>
      <c r="K10418">
        <v>0.99299999999999999</v>
      </c>
      <c r="L10418">
        <v>3.0099999999999998E-2</v>
      </c>
      <c r="M10418">
        <v>0.69599999999999995</v>
      </c>
      <c r="S10418" t="str">
        <f t="shared" si="325"/>
        <v/>
      </c>
      <c r="T10418">
        <f t="shared" si="326"/>
        <v>0.99299999999999999</v>
      </c>
    </row>
    <row r="10419" spans="1:20" x14ac:dyDescent="0.3">
      <c r="A10419" t="s">
        <v>77</v>
      </c>
      <c r="B10419">
        <v>134</v>
      </c>
      <c r="C10419" t="s">
        <v>12</v>
      </c>
      <c r="D10419" t="s">
        <v>27</v>
      </c>
      <c r="E10419" t="s">
        <v>14</v>
      </c>
      <c r="F10419" t="s">
        <v>78</v>
      </c>
      <c r="G10419">
        <v>134</v>
      </c>
      <c r="H10419" t="s">
        <v>16</v>
      </c>
      <c r="I10419" t="s">
        <v>28</v>
      </c>
      <c r="J10419" t="s">
        <v>18</v>
      </c>
      <c r="K10419">
        <v>0.995</v>
      </c>
      <c r="L10419">
        <v>2.7699999999999999E-2</v>
      </c>
      <c r="M10419">
        <v>0.68100000000000005</v>
      </c>
      <c r="S10419" t="str">
        <f t="shared" si="325"/>
        <v/>
      </c>
      <c r="T10419">
        <f t="shared" si="326"/>
        <v>0.995</v>
      </c>
    </row>
    <row r="10420" spans="1:20" x14ac:dyDescent="0.3">
      <c r="A10420" t="s">
        <v>77</v>
      </c>
      <c r="B10420">
        <v>134</v>
      </c>
      <c r="C10420" t="s">
        <v>12</v>
      </c>
      <c r="D10420" t="s">
        <v>29</v>
      </c>
      <c r="E10420" t="s">
        <v>14</v>
      </c>
      <c r="F10420" t="s">
        <v>78</v>
      </c>
      <c r="G10420">
        <v>134</v>
      </c>
      <c r="H10420" t="s">
        <v>16</v>
      </c>
      <c r="I10420" t="s">
        <v>30</v>
      </c>
      <c r="J10420" t="s">
        <v>18</v>
      </c>
      <c r="K10420">
        <v>1</v>
      </c>
      <c r="L10420">
        <v>2.5999999999999998E-4</v>
      </c>
      <c r="M10420">
        <v>1.8000000000000001E-4</v>
      </c>
      <c r="S10420" t="str">
        <f t="shared" si="325"/>
        <v/>
      </c>
      <c r="T10420">
        <f t="shared" si="326"/>
        <v>1</v>
      </c>
    </row>
    <row r="10421" spans="1:20" x14ac:dyDescent="0.3">
      <c r="A10421" t="s">
        <v>77</v>
      </c>
      <c r="B10421">
        <v>134</v>
      </c>
      <c r="C10421" t="s">
        <v>12</v>
      </c>
      <c r="D10421" t="s">
        <v>31</v>
      </c>
      <c r="E10421" t="s">
        <v>14</v>
      </c>
      <c r="F10421" t="s">
        <v>78</v>
      </c>
      <c r="G10421">
        <v>134</v>
      </c>
      <c r="H10421" t="s">
        <v>16</v>
      </c>
      <c r="I10421" t="s">
        <v>32</v>
      </c>
      <c r="J10421" t="s">
        <v>55</v>
      </c>
      <c r="K10421">
        <v>0.90600000000000003</v>
      </c>
      <c r="L10421">
        <v>6.1699999999999998E-2</v>
      </c>
      <c r="M10421">
        <v>0.81599999999999995</v>
      </c>
      <c r="S10421" t="str">
        <f t="shared" si="325"/>
        <v/>
      </c>
      <c r="T10421">
        <f t="shared" si="326"/>
        <v>0.90600000000000003</v>
      </c>
    </row>
    <row r="10422" spans="1:20" x14ac:dyDescent="0.3">
      <c r="A10422" t="s">
        <v>77</v>
      </c>
      <c r="B10422">
        <v>134</v>
      </c>
      <c r="C10422" t="s">
        <v>12</v>
      </c>
      <c r="D10422" t="s">
        <v>33</v>
      </c>
      <c r="E10422" t="s">
        <v>14</v>
      </c>
      <c r="F10422" t="s">
        <v>78</v>
      </c>
      <c r="G10422">
        <v>134</v>
      </c>
      <c r="H10422" t="s">
        <v>16</v>
      </c>
      <c r="I10422" t="s">
        <v>34</v>
      </c>
      <c r="J10422" t="s">
        <v>18</v>
      </c>
      <c r="K10422">
        <v>0.998</v>
      </c>
      <c r="L10422">
        <v>1.12E-2</v>
      </c>
      <c r="M10422">
        <v>0.27300000000000002</v>
      </c>
      <c r="S10422" t="str">
        <f t="shared" si="325"/>
        <v/>
      </c>
      <c r="T10422">
        <f t="shared" si="326"/>
        <v>0.998</v>
      </c>
    </row>
    <row r="10423" spans="1:20" x14ac:dyDescent="0.3">
      <c r="A10423" t="s">
        <v>77</v>
      </c>
      <c r="B10423">
        <v>134</v>
      </c>
      <c r="C10423" t="s">
        <v>12</v>
      </c>
      <c r="D10423" t="s">
        <v>35</v>
      </c>
      <c r="E10423" t="s">
        <v>14</v>
      </c>
      <c r="F10423" t="s">
        <v>78</v>
      </c>
      <c r="G10423">
        <v>134</v>
      </c>
      <c r="H10423" t="s">
        <v>16</v>
      </c>
      <c r="I10423" t="s">
        <v>36</v>
      </c>
      <c r="J10423" t="s">
        <v>18</v>
      </c>
      <c r="K10423">
        <v>0.998</v>
      </c>
      <c r="L10423">
        <v>1.12E-2</v>
      </c>
      <c r="M10423">
        <v>0.27300000000000002</v>
      </c>
      <c r="S10423" t="str">
        <f t="shared" si="325"/>
        <v/>
      </c>
      <c r="T10423">
        <f t="shared" si="326"/>
        <v>0.998</v>
      </c>
    </row>
    <row r="10424" spans="1:20" x14ac:dyDescent="0.3">
      <c r="A10424" t="s">
        <v>77</v>
      </c>
      <c r="B10424">
        <v>134</v>
      </c>
      <c r="C10424" t="s">
        <v>12</v>
      </c>
      <c r="D10424" t="s">
        <v>37</v>
      </c>
      <c r="E10424" t="s">
        <v>14</v>
      </c>
      <c r="F10424" t="s">
        <v>78</v>
      </c>
      <c r="G10424">
        <v>134</v>
      </c>
      <c r="H10424" t="s">
        <v>16</v>
      </c>
      <c r="I10424" t="s">
        <v>38</v>
      </c>
      <c r="J10424" t="s">
        <v>55</v>
      </c>
      <c r="K10424">
        <v>0.80600000000000005</v>
      </c>
      <c r="L10424">
        <v>7.1999999999999995E-2</v>
      </c>
      <c r="M10424">
        <v>0.84199999999999997</v>
      </c>
      <c r="S10424" t="str">
        <f t="shared" si="325"/>
        <v/>
      </c>
      <c r="T10424">
        <f t="shared" si="326"/>
        <v>0.80600000000000005</v>
      </c>
    </row>
    <row r="10425" spans="1:20" x14ac:dyDescent="0.3">
      <c r="A10425" t="s">
        <v>77</v>
      </c>
      <c r="B10425">
        <v>134</v>
      </c>
      <c r="C10425" t="s">
        <v>12</v>
      </c>
      <c r="D10425" t="s">
        <v>39</v>
      </c>
      <c r="E10425" t="s">
        <v>14</v>
      </c>
      <c r="F10425" t="s">
        <v>78</v>
      </c>
      <c r="G10425">
        <v>134</v>
      </c>
      <c r="H10425" t="s">
        <v>16</v>
      </c>
      <c r="I10425" t="s">
        <v>40</v>
      </c>
      <c r="J10425" t="s">
        <v>18</v>
      </c>
      <c r="K10425">
        <v>0.998</v>
      </c>
      <c r="L10425">
        <v>1.12E-2</v>
      </c>
      <c r="M10425">
        <v>0.27300000000000002</v>
      </c>
      <c r="S10425" t="str">
        <f t="shared" si="325"/>
        <v/>
      </c>
      <c r="T10425">
        <f t="shared" si="326"/>
        <v>0.998</v>
      </c>
    </row>
    <row r="10426" spans="1:20" x14ac:dyDescent="0.3">
      <c r="A10426" t="s">
        <v>77</v>
      </c>
      <c r="B10426">
        <v>134</v>
      </c>
      <c r="C10426" t="s">
        <v>12</v>
      </c>
      <c r="D10426" t="s">
        <v>41</v>
      </c>
      <c r="E10426" t="s">
        <v>14</v>
      </c>
      <c r="F10426" t="s">
        <v>78</v>
      </c>
      <c r="G10426">
        <v>134</v>
      </c>
      <c r="H10426" t="s">
        <v>16</v>
      </c>
      <c r="I10426" t="s">
        <v>42</v>
      </c>
      <c r="J10426" t="s">
        <v>56</v>
      </c>
      <c r="K10426">
        <v>0.10100000000000001</v>
      </c>
      <c r="L10426">
        <v>0.14499999999999999</v>
      </c>
      <c r="M10426">
        <v>0.92900000000000005</v>
      </c>
      <c r="S10426" t="str">
        <f t="shared" si="325"/>
        <v/>
      </c>
      <c r="T10426">
        <f t="shared" si="326"/>
        <v>0.10100000000000001</v>
      </c>
    </row>
    <row r="10427" spans="1:20" x14ac:dyDescent="0.3">
      <c r="A10427" t="s">
        <v>77</v>
      </c>
      <c r="B10427">
        <v>134</v>
      </c>
      <c r="C10427" t="s">
        <v>12</v>
      </c>
      <c r="D10427" t="s">
        <v>43</v>
      </c>
      <c r="E10427" t="s">
        <v>14</v>
      </c>
      <c r="F10427" t="s">
        <v>78</v>
      </c>
      <c r="G10427">
        <v>134</v>
      </c>
      <c r="H10427" t="s">
        <v>16</v>
      </c>
      <c r="I10427" t="s">
        <v>44</v>
      </c>
      <c r="J10427" t="s">
        <v>18</v>
      </c>
      <c r="K10427">
        <v>1</v>
      </c>
      <c r="L10427">
        <v>2.5999999999999998E-4</v>
      </c>
      <c r="M10427">
        <v>1.8000000000000001E-4</v>
      </c>
      <c r="S10427" t="str">
        <f t="shared" si="325"/>
        <v/>
      </c>
      <c r="T10427">
        <f t="shared" si="326"/>
        <v>1</v>
      </c>
    </row>
    <row r="10428" spans="1:20" x14ac:dyDescent="0.3">
      <c r="A10428" t="s">
        <v>77</v>
      </c>
      <c r="B10428">
        <v>134</v>
      </c>
      <c r="C10428" t="s">
        <v>12</v>
      </c>
      <c r="D10428" t="s">
        <v>45</v>
      </c>
      <c r="E10428" t="s">
        <v>14</v>
      </c>
      <c r="F10428" t="s">
        <v>78</v>
      </c>
      <c r="G10428">
        <v>134</v>
      </c>
      <c r="H10428" t="s">
        <v>16</v>
      </c>
      <c r="I10428" t="s">
        <v>46</v>
      </c>
      <c r="J10428" t="s">
        <v>18</v>
      </c>
      <c r="K10428">
        <v>0.998</v>
      </c>
      <c r="L10428">
        <v>1.12E-2</v>
      </c>
      <c r="M10428">
        <v>0.27300000000000002</v>
      </c>
      <c r="S10428" t="str">
        <f t="shared" si="325"/>
        <v/>
      </c>
      <c r="T10428">
        <f t="shared" si="326"/>
        <v>0.998</v>
      </c>
    </row>
    <row r="10429" spans="1:20" x14ac:dyDescent="0.3">
      <c r="A10429" t="s">
        <v>77</v>
      </c>
      <c r="B10429">
        <v>134</v>
      </c>
      <c r="C10429" t="s">
        <v>12</v>
      </c>
      <c r="D10429" t="s">
        <v>47</v>
      </c>
      <c r="E10429" t="s">
        <v>14</v>
      </c>
      <c r="F10429" t="s">
        <v>78</v>
      </c>
      <c r="G10429">
        <v>134</v>
      </c>
      <c r="H10429" t="s">
        <v>16</v>
      </c>
      <c r="I10429" t="s">
        <v>48</v>
      </c>
      <c r="J10429" t="s">
        <v>18</v>
      </c>
      <c r="K10429">
        <v>1</v>
      </c>
      <c r="L10429">
        <v>2.5999999999999998E-4</v>
      </c>
      <c r="M10429">
        <v>1.8000000000000001E-4</v>
      </c>
      <c r="S10429" t="str">
        <f t="shared" si="325"/>
        <v/>
      </c>
      <c r="T10429">
        <f t="shared" si="326"/>
        <v>1</v>
      </c>
    </row>
    <row r="10430" spans="1:20" x14ac:dyDescent="0.3">
      <c r="A10430" t="s">
        <v>77</v>
      </c>
      <c r="B10430">
        <v>134</v>
      </c>
      <c r="C10430" t="s">
        <v>12</v>
      </c>
      <c r="D10430" t="s">
        <v>49</v>
      </c>
      <c r="E10430" t="s">
        <v>14</v>
      </c>
      <c r="F10430" t="s">
        <v>78</v>
      </c>
      <c r="G10430">
        <v>134</v>
      </c>
      <c r="H10430" t="s">
        <v>16</v>
      </c>
      <c r="I10430" t="s">
        <v>50</v>
      </c>
      <c r="J10430" t="s">
        <v>18</v>
      </c>
      <c r="K10430">
        <v>0.998</v>
      </c>
      <c r="L10430">
        <v>1.12E-2</v>
      </c>
      <c r="M10430">
        <v>0.27300000000000002</v>
      </c>
      <c r="S10430" t="str">
        <f t="shared" si="325"/>
        <v/>
      </c>
      <c r="T10430">
        <f t="shared" si="326"/>
        <v>0.998</v>
      </c>
    </row>
    <row r="10431" spans="1:20" x14ac:dyDescent="0.3">
      <c r="A10431" t="s">
        <v>77</v>
      </c>
      <c r="B10431">
        <v>134</v>
      </c>
      <c r="C10431" t="s">
        <v>12</v>
      </c>
      <c r="D10431" t="s">
        <v>51</v>
      </c>
      <c r="E10431" t="s">
        <v>14</v>
      </c>
      <c r="F10431" t="s">
        <v>78</v>
      </c>
      <c r="G10431">
        <v>134</v>
      </c>
      <c r="H10431" t="s">
        <v>16</v>
      </c>
      <c r="I10431" t="s">
        <v>52</v>
      </c>
      <c r="J10431" t="s">
        <v>18</v>
      </c>
      <c r="K10431">
        <v>0.998</v>
      </c>
      <c r="L10431">
        <v>1.12E-2</v>
      </c>
      <c r="M10431">
        <v>0.27300000000000002</v>
      </c>
      <c r="S10431" t="str">
        <f t="shared" ref="S10431:S10494" si="327">IF(I10431="  Q",K10431,"")</f>
        <v/>
      </c>
      <c r="T10431">
        <f t="shared" si="326"/>
        <v>0.998</v>
      </c>
    </row>
    <row r="10432" spans="1:20" x14ac:dyDescent="0.3">
      <c r="A10432" t="s">
        <v>77</v>
      </c>
      <c r="B10432">
        <v>134</v>
      </c>
      <c r="C10432" t="s">
        <v>12</v>
      </c>
      <c r="D10432" t="s">
        <v>53</v>
      </c>
      <c r="E10432" t="s">
        <v>14</v>
      </c>
      <c r="F10432" t="s">
        <v>78</v>
      </c>
      <c r="G10432">
        <v>134</v>
      </c>
      <c r="H10432" t="s">
        <v>16</v>
      </c>
      <c r="I10432" t="s">
        <v>54</v>
      </c>
      <c r="J10432" t="s">
        <v>18</v>
      </c>
      <c r="K10432">
        <v>0.998</v>
      </c>
      <c r="L10432">
        <v>1.12E-2</v>
      </c>
      <c r="M10432">
        <v>0.27300000000000002</v>
      </c>
      <c r="S10432" t="str">
        <f t="shared" si="327"/>
        <v/>
      </c>
      <c r="T10432">
        <f t="shared" si="326"/>
        <v>0.998</v>
      </c>
    </row>
    <row r="10433" spans="1:20" x14ac:dyDescent="0.3">
      <c r="A10433" t="s">
        <v>77</v>
      </c>
      <c r="B10433">
        <v>136</v>
      </c>
      <c r="C10433" t="s">
        <v>12</v>
      </c>
      <c r="D10433" t="s">
        <v>13</v>
      </c>
      <c r="E10433" t="s">
        <v>14</v>
      </c>
      <c r="F10433" t="s">
        <v>78</v>
      </c>
      <c r="G10433">
        <v>136</v>
      </c>
      <c r="H10433" t="s">
        <v>16</v>
      </c>
      <c r="I10433" t="s">
        <v>17</v>
      </c>
      <c r="J10433" t="s">
        <v>18</v>
      </c>
      <c r="K10433">
        <v>1</v>
      </c>
      <c r="L10433">
        <v>2.5999999999999998E-4</v>
      </c>
      <c r="M10433">
        <v>1.8000000000000001E-4</v>
      </c>
      <c r="S10433">
        <f t="shared" si="327"/>
        <v>1</v>
      </c>
      <c r="T10433" t="str">
        <f t="shared" si="326"/>
        <v/>
      </c>
    </row>
    <row r="10434" spans="1:20" x14ac:dyDescent="0.3">
      <c r="A10434" t="s">
        <v>77</v>
      </c>
      <c r="B10434">
        <v>136</v>
      </c>
      <c r="C10434" t="s">
        <v>12</v>
      </c>
      <c r="D10434" t="s">
        <v>19</v>
      </c>
      <c r="E10434" t="s">
        <v>14</v>
      </c>
      <c r="F10434" t="s">
        <v>78</v>
      </c>
      <c r="G10434">
        <v>136</v>
      </c>
      <c r="H10434" t="s">
        <v>16</v>
      </c>
      <c r="I10434" t="s">
        <v>20</v>
      </c>
      <c r="J10434" t="s">
        <v>18</v>
      </c>
      <c r="K10434">
        <v>1</v>
      </c>
      <c r="L10434">
        <v>2.5999999999999998E-4</v>
      </c>
      <c r="M10434">
        <v>1.8000000000000001E-4</v>
      </c>
      <c r="S10434" t="str">
        <f t="shared" si="327"/>
        <v/>
      </c>
      <c r="T10434">
        <f t="shared" si="326"/>
        <v>1</v>
      </c>
    </row>
    <row r="10435" spans="1:20" x14ac:dyDescent="0.3">
      <c r="A10435" t="s">
        <v>77</v>
      </c>
      <c r="B10435">
        <v>136</v>
      </c>
      <c r="C10435" t="s">
        <v>12</v>
      </c>
      <c r="D10435" t="s">
        <v>21</v>
      </c>
      <c r="E10435" t="s">
        <v>14</v>
      </c>
      <c r="F10435" t="s">
        <v>78</v>
      </c>
      <c r="G10435">
        <v>136</v>
      </c>
      <c r="H10435" t="s">
        <v>16</v>
      </c>
      <c r="I10435" t="s">
        <v>22</v>
      </c>
      <c r="J10435" t="s">
        <v>18</v>
      </c>
      <c r="K10435">
        <v>0.996</v>
      </c>
      <c r="L10435">
        <v>2.2200000000000001E-2</v>
      </c>
      <c r="M10435">
        <v>0.54500000000000004</v>
      </c>
      <c r="S10435" t="str">
        <f t="shared" si="327"/>
        <v/>
      </c>
      <c r="T10435">
        <f t="shared" ref="T10435:T10498" si="328">IF(S10435="",K10435,"")</f>
        <v>0.996</v>
      </c>
    </row>
    <row r="10436" spans="1:20" x14ac:dyDescent="0.3">
      <c r="A10436" t="s">
        <v>77</v>
      </c>
      <c r="B10436">
        <v>136</v>
      </c>
      <c r="C10436" t="s">
        <v>12</v>
      </c>
      <c r="D10436" t="s">
        <v>23</v>
      </c>
      <c r="E10436" t="s">
        <v>14</v>
      </c>
      <c r="F10436" t="s">
        <v>78</v>
      </c>
      <c r="G10436">
        <v>136</v>
      </c>
      <c r="H10436" t="s">
        <v>16</v>
      </c>
      <c r="I10436" t="s">
        <v>24</v>
      </c>
      <c r="J10436" t="s">
        <v>18</v>
      </c>
      <c r="K10436">
        <v>0.98299999999999998</v>
      </c>
      <c r="L10436">
        <v>3.8699999999999998E-2</v>
      </c>
      <c r="M10436">
        <v>0.745</v>
      </c>
      <c r="S10436" t="str">
        <f t="shared" si="327"/>
        <v/>
      </c>
      <c r="T10436">
        <f t="shared" si="328"/>
        <v>0.98299999999999998</v>
      </c>
    </row>
    <row r="10437" spans="1:20" x14ac:dyDescent="0.3">
      <c r="A10437" t="s">
        <v>77</v>
      </c>
      <c r="B10437">
        <v>136</v>
      </c>
      <c r="C10437" t="s">
        <v>12</v>
      </c>
      <c r="D10437" t="s">
        <v>25</v>
      </c>
      <c r="E10437" t="s">
        <v>14</v>
      </c>
      <c r="F10437" t="s">
        <v>78</v>
      </c>
      <c r="G10437">
        <v>136</v>
      </c>
      <c r="H10437" t="s">
        <v>16</v>
      </c>
      <c r="I10437" t="s">
        <v>26</v>
      </c>
      <c r="J10437" t="s">
        <v>18</v>
      </c>
      <c r="K10437">
        <v>0.999</v>
      </c>
      <c r="L10437">
        <v>5.7400000000000003E-3</v>
      </c>
      <c r="M10437">
        <v>0.13600000000000001</v>
      </c>
      <c r="S10437" t="str">
        <f t="shared" si="327"/>
        <v/>
      </c>
      <c r="T10437">
        <f t="shared" si="328"/>
        <v>0.999</v>
      </c>
    </row>
    <row r="10438" spans="1:20" x14ac:dyDescent="0.3">
      <c r="A10438" t="s">
        <v>77</v>
      </c>
      <c r="B10438">
        <v>136</v>
      </c>
      <c r="C10438" t="s">
        <v>12</v>
      </c>
      <c r="D10438" t="s">
        <v>27</v>
      </c>
      <c r="E10438" t="s">
        <v>14</v>
      </c>
      <c r="F10438" t="s">
        <v>78</v>
      </c>
      <c r="G10438">
        <v>136</v>
      </c>
      <c r="H10438" t="s">
        <v>16</v>
      </c>
      <c r="I10438" t="s">
        <v>28</v>
      </c>
      <c r="J10438" t="s">
        <v>18</v>
      </c>
      <c r="K10438">
        <v>0.999</v>
      </c>
      <c r="L10438">
        <v>5.7400000000000003E-3</v>
      </c>
      <c r="M10438">
        <v>0.13600000000000001</v>
      </c>
      <c r="S10438" t="str">
        <f t="shared" si="327"/>
        <v/>
      </c>
      <c r="T10438">
        <f t="shared" si="328"/>
        <v>0.999</v>
      </c>
    </row>
    <row r="10439" spans="1:20" x14ac:dyDescent="0.3">
      <c r="A10439" t="s">
        <v>77</v>
      </c>
      <c r="B10439">
        <v>136</v>
      </c>
      <c r="C10439" t="s">
        <v>12</v>
      </c>
      <c r="D10439" t="s">
        <v>29</v>
      </c>
      <c r="E10439" t="s">
        <v>14</v>
      </c>
      <c r="F10439" t="s">
        <v>78</v>
      </c>
      <c r="G10439">
        <v>136</v>
      </c>
      <c r="H10439" t="s">
        <v>16</v>
      </c>
      <c r="I10439" t="s">
        <v>30</v>
      </c>
      <c r="J10439" t="s">
        <v>18</v>
      </c>
      <c r="K10439">
        <v>1</v>
      </c>
      <c r="L10439">
        <v>2.5999999999999998E-4</v>
      </c>
      <c r="M10439">
        <v>1.8000000000000001E-4</v>
      </c>
      <c r="S10439" t="str">
        <f t="shared" si="327"/>
        <v/>
      </c>
      <c r="T10439">
        <f t="shared" si="328"/>
        <v>1</v>
      </c>
    </row>
    <row r="10440" spans="1:20" x14ac:dyDescent="0.3">
      <c r="A10440" t="s">
        <v>77</v>
      </c>
      <c r="B10440">
        <v>136</v>
      </c>
      <c r="C10440" t="s">
        <v>12</v>
      </c>
      <c r="D10440" t="s">
        <v>31</v>
      </c>
      <c r="E10440" t="s">
        <v>14</v>
      </c>
      <c r="F10440" t="s">
        <v>78</v>
      </c>
      <c r="G10440">
        <v>136</v>
      </c>
      <c r="H10440" t="s">
        <v>16</v>
      </c>
      <c r="I10440" t="s">
        <v>32</v>
      </c>
      <c r="J10440" t="s">
        <v>18</v>
      </c>
      <c r="K10440">
        <v>0.999</v>
      </c>
      <c r="L10440">
        <v>5.7400000000000003E-3</v>
      </c>
      <c r="M10440">
        <v>0.13600000000000001</v>
      </c>
      <c r="S10440" t="str">
        <f t="shared" si="327"/>
        <v/>
      </c>
      <c r="T10440">
        <f t="shared" si="328"/>
        <v>0.999</v>
      </c>
    </row>
    <row r="10441" spans="1:20" x14ac:dyDescent="0.3">
      <c r="A10441" t="s">
        <v>77</v>
      </c>
      <c r="B10441">
        <v>136</v>
      </c>
      <c r="C10441" t="s">
        <v>12</v>
      </c>
      <c r="D10441" t="s">
        <v>33</v>
      </c>
      <c r="E10441" t="s">
        <v>14</v>
      </c>
      <c r="F10441" t="s">
        <v>78</v>
      </c>
      <c r="G10441">
        <v>136</v>
      </c>
      <c r="H10441" t="s">
        <v>16</v>
      </c>
      <c r="I10441" t="s">
        <v>34</v>
      </c>
      <c r="J10441" t="s">
        <v>18</v>
      </c>
      <c r="K10441">
        <v>1</v>
      </c>
      <c r="L10441">
        <v>2.5999999999999998E-4</v>
      </c>
      <c r="M10441">
        <v>1.8000000000000001E-4</v>
      </c>
      <c r="S10441" t="str">
        <f t="shared" si="327"/>
        <v/>
      </c>
      <c r="T10441">
        <f t="shared" si="328"/>
        <v>1</v>
      </c>
    </row>
    <row r="10442" spans="1:20" x14ac:dyDescent="0.3">
      <c r="A10442" t="s">
        <v>77</v>
      </c>
      <c r="B10442">
        <v>136</v>
      </c>
      <c r="C10442" t="s">
        <v>12</v>
      </c>
      <c r="D10442" t="s">
        <v>35</v>
      </c>
      <c r="E10442" t="s">
        <v>14</v>
      </c>
      <c r="F10442" t="s">
        <v>78</v>
      </c>
      <c r="G10442">
        <v>136</v>
      </c>
      <c r="H10442" t="s">
        <v>16</v>
      </c>
      <c r="I10442" t="s">
        <v>36</v>
      </c>
      <c r="J10442" t="s">
        <v>18</v>
      </c>
      <c r="K10442">
        <v>1</v>
      </c>
      <c r="L10442">
        <v>2.5999999999999998E-4</v>
      </c>
      <c r="M10442">
        <v>1.8000000000000001E-4</v>
      </c>
      <c r="S10442" t="str">
        <f t="shared" si="327"/>
        <v/>
      </c>
      <c r="T10442">
        <f t="shared" si="328"/>
        <v>1</v>
      </c>
    </row>
    <row r="10443" spans="1:20" x14ac:dyDescent="0.3">
      <c r="A10443" t="s">
        <v>77</v>
      </c>
      <c r="B10443">
        <v>136</v>
      </c>
      <c r="C10443" t="s">
        <v>12</v>
      </c>
      <c r="D10443" t="s">
        <v>37</v>
      </c>
      <c r="E10443" t="s">
        <v>14</v>
      </c>
      <c r="F10443" t="s">
        <v>78</v>
      </c>
      <c r="G10443">
        <v>136</v>
      </c>
      <c r="H10443" t="s">
        <v>16</v>
      </c>
      <c r="I10443" t="s">
        <v>38</v>
      </c>
      <c r="J10443" t="s">
        <v>18</v>
      </c>
      <c r="K10443">
        <v>1</v>
      </c>
      <c r="L10443">
        <v>2.5999999999999998E-4</v>
      </c>
      <c r="M10443">
        <v>1.8000000000000001E-4</v>
      </c>
      <c r="S10443" t="str">
        <f t="shared" si="327"/>
        <v/>
      </c>
      <c r="T10443">
        <f t="shared" si="328"/>
        <v>1</v>
      </c>
    </row>
    <row r="10444" spans="1:20" x14ac:dyDescent="0.3">
      <c r="A10444" t="s">
        <v>77</v>
      </c>
      <c r="B10444">
        <v>136</v>
      </c>
      <c r="C10444" t="s">
        <v>12</v>
      </c>
      <c r="D10444" t="s">
        <v>39</v>
      </c>
      <c r="E10444" t="s">
        <v>14</v>
      </c>
      <c r="F10444" t="s">
        <v>78</v>
      </c>
      <c r="G10444">
        <v>136</v>
      </c>
      <c r="H10444" t="s">
        <v>16</v>
      </c>
      <c r="I10444" t="s">
        <v>40</v>
      </c>
      <c r="J10444" t="s">
        <v>18</v>
      </c>
      <c r="K10444">
        <v>1</v>
      </c>
      <c r="L10444">
        <v>2.5999999999999998E-4</v>
      </c>
      <c r="M10444">
        <v>1.8000000000000001E-4</v>
      </c>
      <c r="S10444" t="str">
        <f t="shared" si="327"/>
        <v/>
      </c>
      <c r="T10444">
        <f t="shared" si="328"/>
        <v>1</v>
      </c>
    </row>
    <row r="10445" spans="1:20" x14ac:dyDescent="0.3">
      <c r="A10445" t="s">
        <v>77</v>
      </c>
      <c r="B10445">
        <v>136</v>
      </c>
      <c r="C10445" t="s">
        <v>12</v>
      </c>
      <c r="D10445" t="s">
        <v>41</v>
      </c>
      <c r="E10445" t="s">
        <v>14</v>
      </c>
      <c r="F10445" t="s">
        <v>78</v>
      </c>
      <c r="G10445">
        <v>136</v>
      </c>
      <c r="H10445" t="s">
        <v>16</v>
      </c>
      <c r="I10445" t="s">
        <v>42</v>
      </c>
      <c r="J10445" t="s">
        <v>18</v>
      </c>
      <c r="K10445">
        <v>0.99099999999999999</v>
      </c>
      <c r="L10445">
        <v>3.2599999999999997E-2</v>
      </c>
      <c r="M10445">
        <v>0.71099999999999997</v>
      </c>
      <c r="S10445" t="str">
        <f t="shared" si="327"/>
        <v/>
      </c>
      <c r="T10445">
        <f t="shared" si="328"/>
        <v>0.99099999999999999</v>
      </c>
    </row>
    <row r="10446" spans="1:20" x14ac:dyDescent="0.3">
      <c r="A10446" t="s">
        <v>77</v>
      </c>
      <c r="B10446">
        <v>136</v>
      </c>
      <c r="C10446" t="s">
        <v>12</v>
      </c>
      <c r="D10446" t="s">
        <v>43</v>
      </c>
      <c r="E10446" t="s">
        <v>14</v>
      </c>
      <c r="F10446" t="s">
        <v>78</v>
      </c>
      <c r="G10446">
        <v>136</v>
      </c>
      <c r="H10446" t="s">
        <v>16</v>
      </c>
      <c r="I10446" t="s">
        <v>44</v>
      </c>
      <c r="J10446" t="s">
        <v>18</v>
      </c>
      <c r="K10446">
        <v>1</v>
      </c>
      <c r="L10446">
        <v>2.5999999999999998E-4</v>
      </c>
      <c r="M10446">
        <v>1.8000000000000001E-4</v>
      </c>
      <c r="S10446" t="str">
        <f t="shared" si="327"/>
        <v/>
      </c>
      <c r="T10446">
        <f t="shared" si="328"/>
        <v>1</v>
      </c>
    </row>
    <row r="10447" spans="1:20" x14ac:dyDescent="0.3">
      <c r="A10447" t="s">
        <v>77</v>
      </c>
      <c r="B10447">
        <v>136</v>
      </c>
      <c r="C10447" t="s">
        <v>12</v>
      </c>
      <c r="D10447" t="s">
        <v>45</v>
      </c>
      <c r="E10447" t="s">
        <v>14</v>
      </c>
      <c r="F10447" t="s">
        <v>78</v>
      </c>
      <c r="G10447">
        <v>136</v>
      </c>
      <c r="H10447" t="s">
        <v>16</v>
      </c>
      <c r="I10447" t="s">
        <v>46</v>
      </c>
      <c r="J10447" t="s">
        <v>18</v>
      </c>
      <c r="K10447">
        <v>1</v>
      </c>
      <c r="L10447">
        <v>2.5999999999999998E-4</v>
      </c>
      <c r="M10447">
        <v>1.8000000000000001E-4</v>
      </c>
      <c r="S10447" t="str">
        <f t="shared" si="327"/>
        <v/>
      </c>
      <c r="T10447">
        <f t="shared" si="328"/>
        <v>1</v>
      </c>
    </row>
    <row r="10448" spans="1:20" x14ac:dyDescent="0.3">
      <c r="A10448" t="s">
        <v>77</v>
      </c>
      <c r="B10448">
        <v>136</v>
      </c>
      <c r="C10448" t="s">
        <v>12</v>
      </c>
      <c r="D10448" t="s">
        <v>47</v>
      </c>
      <c r="E10448" t="s">
        <v>14</v>
      </c>
      <c r="F10448" t="s">
        <v>78</v>
      </c>
      <c r="G10448">
        <v>136</v>
      </c>
      <c r="H10448" t="s">
        <v>16</v>
      </c>
      <c r="I10448" t="s">
        <v>48</v>
      </c>
      <c r="J10448" t="s">
        <v>18</v>
      </c>
      <c r="K10448">
        <v>1</v>
      </c>
      <c r="L10448">
        <v>2.5999999999999998E-4</v>
      </c>
      <c r="M10448">
        <v>1.8000000000000001E-4</v>
      </c>
      <c r="S10448" t="str">
        <f t="shared" si="327"/>
        <v/>
      </c>
      <c r="T10448">
        <f t="shared" si="328"/>
        <v>1</v>
      </c>
    </row>
    <row r="10449" spans="1:20" x14ac:dyDescent="0.3">
      <c r="A10449" t="s">
        <v>77</v>
      </c>
      <c r="B10449">
        <v>136</v>
      </c>
      <c r="C10449" t="s">
        <v>12</v>
      </c>
      <c r="D10449" t="s">
        <v>49</v>
      </c>
      <c r="E10449" t="s">
        <v>14</v>
      </c>
      <c r="F10449" t="s">
        <v>78</v>
      </c>
      <c r="G10449">
        <v>136</v>
      </c>
      <c r="H10449" t="s">
        <v>16</v>
      </c>
      <c r="I10449" t="s">
        <v>50</v>
      </c>
      <c r="J10449" t="s">
        <v>18</v>
      </c>
      <c r="K10449">
        <v>1</v>
      </c>
      <c r="L10449">
        <v>2.5999999999999998E-4</v>
      </c>
      <c r="M10449">
        <v>1.8000000000000001E-4</v>
      </c>
      <c r="S10449" t="str">
        <f t="shared" si="327"/>
        <v/>
      </c>
      <c r="T10449">
        <f t="shared" si="328"/>
        <v>1</v>
      </c>
    </row>
    <row r="10450" spans="1:20" x14ac:dyDescent="0.3">
      <c r="A10450" t="s">
        <v>77</v>
      </c>
      <c r="B10450">
        <v>136</v>
      </c>
      <c r="C10450" t="s">
        <v>12</v>
      </c>
      <c r="D10450" t="s">
        <v>51</v>
      </c>
      <c r="E10450" t="s">
        <v>14</v>
      </c>
      <c r="F10450" t="s">
        <v>78</v>
      </c>
      <c r="G10450">
        <v>136</v>
      </c>
      <c r="H10450" t="s">
        <v>16</v>
      </c>
      <c r="I10450" t="s">
        <v>52</v>
      </c>
      <c r="J10450" t="s">
        <v>18</v>
      </c>
      <c r="K10450">
        <v>1</v>
      </c>
      <c r="L10450">
        <v>2.5999999999999998E-4</v>
      </c>
      <c r="M10450">
        <v>1.8000000000000001E-4</v>
      </c>
      <c r="S10450" t="str">
        <f t="shared" si="327"/>
        <v/>
      </c>
      <c r="T10450">
        <f t="shared" si="328"/>
        <v>1</v>
      </c>
    </row>
    <row r="10451" spans="1:20" x14ac:dyDescent="0.3">
      <c r="A10451" t="s">
        <v>77</v>
      </c>
      <c r="B10451">
        <v>136</v>
      </c>
      <c r="C10451" t="s">
        <v>12</v>
      </c>
      <c r="D10451" t="s">
        <v>53</v>
      </c>
      <c r="E10451" t="s">
        <v>14</v>
      </c>
      <c r="F10451" t="s">
        <v>78</v>
      </c>
      <c r="G10451">
        <v>136</v>
      </c>
      <c r="H10451" t="s">
        <v>16</v>
      </c>
      <c r="I10451" t="s">
        <v>54</v>
      </c>
      <c r="J10451" t="s">
        <v>18</v>
      </c>
      <c r="K10451">
        <v>1</v>
      </c>
      <c r="L10451">
        <v>2.5999999999999998E-4</v>
      </c>
      <c r="M10451">
        <v>1.8000000000000001E-4</v>
      </c>
      <c r="S10451" t="str">
        <f t="shared" si="327"/>
        <v/>
      </c>
      <c r="T10451">
        <f t="shared" si="328"/>
        <v>1</v>
      </c>
    </row>
    <row r="10452" spans="1:20" x14ac:dyDescent="0.3">
      <c r="A10452" t="s">
        <v>77</v>
      </c>
      <c r="B10452">
        <v>137</v>
      </c>
      <c r="C10452" t="s">
        <v>12</v>
      </c>
      <c r="D10452" t="s">
        <v>13</v>
      </c>
      <c r="E10452" t="s">
        <v>14</v>
      </c>
      <c r="F10452" t="s">
        <v>78</v>
      </c>
      <c r="G10452">
        <v>137</v>
      </c>
      <c r="H10452" t="s">
        <v>16</v>
      </c>
      <c r="I10452" t="s">
        <v>17</v>
      </c>
      <c r="J10452" t="s">
        <v>18</v>
      </c>
      <c r="K10452">
        <v>0.999</v>
      </c>
      <c r="L10452">
        <v>5.7400000000000003E-3</v>
      </c>
      <c r="M10452">
        <v>0.13600000000000001</v>
      </c>
      <c r="S10452">
        <f t="shared" si="327"/>
        <v>0.999</v>
      </c>
      <c r="T10452" t="str">
        <f t="shared" si="328"/>
        <v/>
      </c>
    </row>
    <row r="10453" spans="1:20" x14ac:dyDescent="0.3">
      <c r="A10453" t="s">
        <v>77</v>
      </c>
      <c r="B10453">
        <v>137</v>
      </c>
      <c r="C10453" t="s">
        <v>12</v>
      </c>
      <c r="D10453" t="s">
        <v>19</v>
      </c>
      <c r="E10453" t="s">
        <v>14</v>
      </c>
      <c r="F10453" t="s">
        <v>78</v>
      </c>
      <c r="G10453">
        <v>137</v>
      </c>
      <c r="H10453" t="s">
        <v>16</v>
      </c>
      <c r="I10453" t="s">
        <v>20</v>
      </c>
      <c r="J10453" t="s">
        <v>18</v>
      </c>
      <c r="K10453">
        <v>0.999</v>
      </c>
      <c r="L10453">
        <v>5.7400000000000003E-3</v>
      </c>
      <c r="M10453">
        <v>0.13600000000000001</v>
      </c>
      <c r="S10453" t="str">
        <f t="shared" si="327"/>
        <v/>
      </c>
      <c r="T10453">
        <f t="shared" si="328"/>
        <v>0.999</v>
      </c>
    </row>
    <row r="10454" spans="1:20" x14ac:dyDescent="0.3">
      <c r="A10454" t="s">
        <v>77</v>
      </c>
      <c r="B10454">
        <v>137</v>
      </c>
      <c r="C10454" t="s">
        <v>12</v>
      </c>
      <c r="D10454" t="s">
        <v>21</v>
      </c>
      <c r="E10454" t="s">
        <v>14</v>
      </c>
      <c r="F10454" t="s">
        <v>78</v>
      </c>
      <c r="G10454">
        <v>137</v>
      </c>
      <c r="H10454" t="s">
        <v>16</v>
      </c>
      <c r="I10454" t="s">
        <v>22</v>
      </c>
      <c r="J10454" t="s">
        <v>18</v>
      </c>
      <c r="K10454">
        <v>0.98299999999999998</v>
      </c>
      <c r="L10454">
        <v>3.8699999999999998E-2</v>
      </c>
      <c r="M10454">
        <v>0.745</v>
      </c>
      <c r="S10454" t="str">
        <f t="shared" si="327"/>
        <v/>
      </c>
      <c r="T10454">
        <f t="shared" si="328"/>
        <v>0.98299999999999998</v>
      </c>
    </row>
    <row r="10455" spans="1:20" x14ac:dyDescent="0.3">
      <c r="A10455" t="s">
        <v>77</v>
      </c>
      <c r="B10455">
        <v>137</v>
      </c>
      <c r="C10455" t="s">
        <v>12</v>
      </c>
      <c r="D10455" t="s">
        <v>23</v>
      </c>
      <c r="E10455" t="s">
        <v>14</v>
      </c>
      <c r="F10455" t="s">
        <v>78</v>
      </c>
      <c r="G10455">
        <v>137</v>
      </c>
      <c r="H10455" t="s">
        <v>16</v>
      </c>
      <c r="I10455" t="s">
        <v>24</v>
      </c>
      <c r="J10455" t="s">
        <v>55</v>
      </c>
      <c r="K10455">
        <v>0.79300000000000004</v>
      </c>
      <c r="L10455">
        <v>7.3200000000000001E-2</v>
      </c>
      <c r="M10455">
        <v>0.84499999999999997</v>
      </c>
      <c r="S10455" t="str">
        <f t="shared" si="327"/>
        <v/>
      </c>
      <c r="T10455">
        <f t="shared" si="328"/>
        <v>0.79300000000000004</v>
      </c>
    </row>
    <row r="10456" spans="1:20" x14ac:dyDescent="0.3">
      <c r="A10456" t="s">
        <v>77</v>
      </c>
      <c r="B10456">
        <v>137</v>
      </c>
      <c r="C10456" t="s">
        <v>12</v>
      </c>
      <c r="D10456" t="s">
        <v>25</v>
      </c>
      <c r="E10456" t="s">
        <v>14</v>
      </c>
      <c r="F10456" t="s">
        <v>78</v>
      </c>
      <c r="G10456">
        <v>137</v>
      </c>
      <c r="H10456" t="s">
        <v>16</v>
      </c>
      <c r="I10456" t="s">
        <v>26</v>
      </c>
      <c r="J10456" t="s">
        <v>55</v>
      </c>
      <c r="K10456">
        <v>0.83499999999999996</v>
      </c>
      <c r="L10456">
        <v>6.8699999999999997E-2</v>
      </c>
      <c r="M10456">
        <v>0.83599999999999997</v>
      </c>
      <c r="S10456" t="str">
        <f t="shared" si="327"/>
        <v/>
      </c>
      <c r="T10456">
        <f t="shared" si="328"/>
        <v>0.83499999999999996</v>
      </c>
    </row>
    <row r="10457" spans="1:20" x14ac:dyDescent="0.3">
      <c r="A10457" t="s">
        <v>77</v>
      </c>
      <c r="B10457">
        <v>137</v>
      </c>
      <c r="C10457" t="s">
        <v>12</v>
      </c>
      <c r="D10457" t="s">
        <v>27</v>
      </c>
      <c r="E10457" t="s">
        <v>14</v>
      </c>
      <c r="F10457" t="s">
        <v>78</v>
      </c>
      <c r="G10457">
        <v>137</v>
      </c>
      <c r="H10457" t="s">
        <v>16</v>
      </c>
      <c r="I10457" t="s">
        <v>28</v>
      </c>
      <c r="J10457" t="s">
        <v>55</v>
      </c>
      <c r="K10457">
        <v>0.63600000000000001</v>
      </c>
      <c r="L10457">
        <v>8.8999999999999996E-2</v>
      </c>
      <c r="M10457">
        <v>0.86699999999999999</v>
      </c>
      <c r="S10457" t="str">
        <f t="shared" si="327"/>
        <v/>
      </c>
      <c r="T10457">
        <f t="shared" si="328"/>
        <v>0.63600000000000001</v>
      </c>
    </row>
    <row r="10458" spans="1:20" x14ac:dyDescent="0.3">
      <c r="A10458" t="s">
        <v>77</v>
      </c>
      <c r="B10458">
        <v>137</v>
      </c>
      <c r="C10458" t="s">
        <v>12</v>
      </c>
      <c r="D10458" t="s">
        <v>29</v>
      </c>
      <c r="E10458" t="s">
        <v>14</v>
      </c>
      <c r="F10458" t="s">
        <v>78</v>
      </c>
      <c r="G10458">
        <v>137</v>
      </c>
      <c r="H10458" t="s">
        <v>16</v>
      </c>
      <c r="I10458" t="s">
        <v>30</v>
      </c>
      <c r="J10458" t="s">
        <v>18</v>
      </c>
      <c r="K10458">
        <v>1</v>
      </c>
      <c r="L10458">
        <v>2.5999999999999998E-4</v>
      </c>
      <c r="M10458">
        <v>1.8000000000000001E-4</v>
      </c>
      <c r="S10458" t="str">
        <f t="shared" si="327"/>
        <v/>
      </c>
      <c r="T10458">
        <f t="shared" si="328"/>
        <v>1</v>
      </c>
    </row>
    <row r="10459" spans="1:20" x14ac:dyDescent="0.3">
      <c r="A10459" t="s">
        <v>77</v>
      </c>
      <c r="B10459">
        <v>137</v>
      </c>
      <c r="C10459" t="s">
        <v>12</v>
      </c>
      <c r="D10459" t="s">
        <v>31</v>
      </c>
      <c r="E10459" t="s">
        <v>14</v>
      </c>
      <c r="F10459" t="s">
        <v>78</v>
      </c>
      <c r="G10459">
        <v>137</v>
      </c>
      <c r="H10459" t="s">
        <v>16</v>
      </c>
      <c r="I10459" t="s">
        <v>32</v>
      </c>
      <c r="J10459" t="s">
        <v>18</v>
      </c>
      <c r="K10459">
        <v>0.998</v>
      </c>
      <c r="L10459">
        <v>1.12E-2</v>
      </c>
      <c r="M10459">
        <v>0.27300000000000002</v>
      </c>
      <c r="S10459" t="str">
        <f t="shared" si="327"/>
        <v/>
      </c>
      <c r="T10459">
        <f t="shared" si="328"/>
        <v>0.998</v>
      </c>
    </row>
    <row r="10460" spans="1:20" x14ac:dyDescent="0.3">
      <c r="A10460" t="s">
        <v>77</v>
      </c>
      <c r="B10460">
        <v>137</v>
      </c>
      <c r="C10460" t="s">
        <v>12</v>
      </c>
      <c r="D10460" t="s">
        <v>33</v>
      </c>
      <c r="E10460" t="s">
        <v>14</v>
      </c>
      <c r="F10460" t="s">
        <v>78</v>
      </c>
      <c r="G10460">
        <v>137</v>
      </c>
      <c r="H10460" t="s">
        <v>16</v>
      </c>
      <c r="I10460" t="s">
        <v>34</v>
      </c>
      <c r="J10460" t="s">
        <v>18</v>
      </c>
      <c r="K10460">
        <v>0.998</v>
      </c>
      <c r="L10460">
        <v>1.12E-2</v>
      </c>
      <c r="M10460">
        <v>0.27300000000000002</v>
      </c>
      <c r="S10460" t="str">
        <f t="shared" si="327"/>
        <v/>
      </c>
      <c r="T10460">
        <f t="shared" si="328"/>
        <v>0.998</v>
      </c>
    </row>
    <row r="10461" spans="1:20" x14ac:dyDescent="0.3">
      <c r="A10461" t="s">
        <v>77</v>
      </c>
      <c r="B10461">
        <v>137</v>
      </c>
      <c r="C10461" t="s">
        <v>12</v>
      </c>
      <c r="D10461" t="s">
        <v>35</v>
      </c>
      <c r="E10461" t="s">
        <v>14</v>
      </c>
      <c r="F10461" t="s">
        <v>78</v>
      </c>
      <c r="G10461">
        <v>137</v>
      </c>
      <c r="H10461" t="s">
        <v>16</v>
      </c>
      <c r="I10461" t="s">
        <v>36</v>
      </c>
      <c r="J10461" t="s">
        <v>18</v>
      </c>
      <c r="K10461">
        <v>0.999</v>
      </c>
      <c r="L10461">
        <v>5.7400000000000003E-3</v>
      </c>
      <c r="M10461">
        <v>0.13600000000000001</v>
      </c>
      <c r="S10461" t="str">
        <f t="shared" si="327"/>
        <v/>
      </c>
      <c r="T10461">
        <f t="shared" si="328"/>
        <v>0.999</v>
      </c>
    </row>
    <row r="10462" spans="1:20" x14ac:dyDescent="0.3">
      <c r="A10462" t="s">
        <v>77</v>
      </c>
      <c r="B10462">
        <v>137</v>
      </c>
      <c r="C10462" t="s">
        <v>12</v>
      </c>
      <c r="D10462" t="s">
        <v>37</v>
      </c>
      <c r="E10462" t="s">
        <v>14</v>
      </c>
      <c r="F10462" t="s">
        <v>78</v>
      </c>
      <c r="G10462">
        <v>137</v>
      </c>
      <c r="H10462" t="s">
        <v>16</v>
      </c>
      <c r="I10462" t="s">
        <v>38</v>
      </c>
      <c r="J10462" t="s">
        <v>18</v>
      </c>
      <c r="K10462">
        <v>0.998</v>
      </c>
      <c r="L10462">
        <v>1.12E-2</v>
      </c>
      <c r="M10462">
        <v>0.27300000000000002</v>
      </c>
      <c r="S10462" t="str">
        <f t="shared" si="327"/>
        <v/>
      </c>
      <c r="T10462">
        <f t="shared" si="328"/>
        <v>0.998</v>
      </c>
    </row>
    <row r="10463" spans="1:20" x14ac:dyDescent="0.3">
      <c r="A10463" t="s">
        <v>77</v>
      </c>
      <c r="B10463">
        <v>137</v>
      </c>
      <c r="C10463" t="s">
        <v>12</v>
      </c>
      <c r="D10463" t="s">
        <v>39</v>
      </c>
      <c r="E10463" t="s">
        <v>14</v>
      </c>
      <c r="F10463" t="s">
        <v>78</v>
      </c>
      <c r="G10463">
        <v>137</v>
      </c>
      <c r="H10463" t="s">
        <v>16</v>
      </c>
      <c r="I10463" t="s">
        <v>40</v>
      </c>
      <c r="J10463" t="s">
        <v>18</v>
      </c>
      <c r="K10463">
        <v>0.999</v>
      </c>
      <c r="L10463">
        <v>5.7400000000000003E-3</v>
      </c>
      <c r="M10463">
        <v>0.13600000000000001</v>
      </c>
      <c r="S10463" t="str">
        <f t="shared" si="327"/>
        <v/>
      </c>
      <c r="T10463">
        <f t="shared" si="328"/>
        <v>0.999</v>
      </c>
    </row>
    <row r="10464" spans="1:20" x14ac:dyDescent="0.3">
      <c r="A10464" t="s">
        <v>77</v>
      </c>
      <c r="B10464">
        <v>137</v>
      </c>
      <c r="C10464" t="s">
        <v>12</v>
      </c>
      <c r="D10464" t="s">
        <v>41</v>
      </c>
      <c r="E10464" t="s">
        <v>14</v>
      </c>
      <c r="F10464" t="s">
        <v>78</v>
      </c>
      <c r="G10464">
        <v>137</v>
      </c>
      <c r="H10464" t="s">
        <v>16</v>
      </c>
      <c r="I10464" t="s">
        <v>42</v>
      </c>
      <c r="J10464" t="s">
        <v>55</v>
      </c>
      <c r="K10464">
        <v>0.623</v>
      </c>
      <c r="L10464">
        <v>8.9700000000000002E-2</v>
      </c>
      <c r="M10464">
        <v>0.87</v>
      </c>
      <c r="S10464" t="str">
        <f t="shared" si="327"/>
        <v/>
      </c>
      <c r="T10464">
        <f t="shared" si="328"/>
        <v>0.623</v>
      </c>
    </row>
    <row r="10465" spans="1:20" x14ac:dyDescent="0.3">
      <c r="A10465" t="s">
        <v>77</v>
      </c>
      <c r="B10465">
        <v>137</v>
      </c>
      <c r="C10465" t="s">
        <v>12</v>
      </c>
      <c r="D10465" t="s">
        <v>43</v>
      </c>
      <c r="E10465" t="s">
        <v>14</v>
      </c>
      <c r="F10465" t="s">
        <v>78</v>
      </c>
      <c r="G10465">
        <v>137</v>
      </c>
      <c r="H10465" t="s">
        <v>16</v>
      </c>
      <c r="I10465" t="s">
        <v>44</v>
      </c>
      <c r="J10465" t="s">
        <v>55</v>
      </c>
      <c r="K10465">
        <v>0.69399999999999995</v>
      </c>
      <c r="L10465">
        <v>8.2799999999999999E-2</v>
      </c>
      <c r="M10465">
        <v>0.86</v>
      </c>
      <c r="S10465" t="str">
        <f t="shared" si="327"/>
        <v/>
      </c>
      <c r="T10465">
        <f t="shared" si="328"/>
        <v>0.69399999999999995</v>
      </c>
    </row>
    <row r="10466" spans="1:20" x14ac:dyDescent="0.3">
      <c r="A10466" t="s">
        <v>77</v>
      </c>
      <c r="B10466">
        <v>137</v>
      </c>
      <c r="C10466" t="s">
        <v>12</v>
      </c>
      <c r="D10466" t="s">
        <v>45</v>
      </c>
      <c r="E10466" t="s">
        <v>14</v>
      </c>
      <c r="F10466" t="s">
        <v>78</v>
      </c>
      <c r="G10466">
        <v>137</v>
      </c>
      <c r="H10466" t="s">
        <v>16</v>
      </c>
      <c r="I10466" t="s">
        <v>46</v>
      </c>
      <c r="J10466" t="s">
        <v>18</v>
      </c>
      <c r="K10466">
        <v>0.995</v>
      </c>
      <c r="L10466">
        <v>2.7699999999999999E-2</v>
      </c>
      <c r="M10466">
        <v>0.68100000000000005</v>
      </c>
      <c r="S10466" t="str">
        <f t="shared" si="327"/>
        <v/>
      </c>
      <c r="T10466">
        <f t="shared" si="328"/>
        <v>0.995</v>
      </c>
    </row>
    <row r="10467" spans="1:20" x14ac:dyDescent="0.3">
      <c r="A10467" t="s">
        <v>77</v>
      </c>
      <c r="B10467">
        <v>137</v>
      </c>
      <c r="C10467" t="s">
        <v>12</v>
      </c>
      <c r="D10467" t="s">
        <v>47</v>
      </c>
      <c r="E10467" t="s">
        <v>14</v>
      </c>
      <c r="F10467" t="s">
        <v>78</v>
      </c>
      <c r="G10467">
        <v>137</v>
      </c>
      <c r="H10467" t="s">
        <v>16</v>
      </c>
      <c r="I10467" t="s">
        <v>48</v>
      </c>
      <c r="J10467" t="s">
        <v>18</v>
      </c>
      <c r="K10467">
        <v>1</v>
      </c>
      <c r="L10467">
        <v>2.5999999999999998E-4</v>
      </c>
      <c r="M10467">
        <v>1.8000000000000001E-4</v>
      </c>
      <c r="S10467" t="str">
        <f t="shared" si="327"/>
        <v/>
      </c>
      <c r="T10467">
        <f t="shared" si="328"/>
        <v>1</v>
      </c>
    </row>
    <row r="10468" spans="1:20" x14ac:dyDescent="0.3">
      <c r="A10468" t="s">
        <v>77</v>
      </c>
      <c r="B10468">
        <v>137</v>
      </c>
      <c r="C10468" t="s">
        <v>12</v>
      </c>
      <c r="D10468" t="s">
        <v>49</v>
      </c>
      <c r="E10468" t="s">
        <v>14</v>
      </c>
      <c r="F10468" t="s">
        <v>78</v>
      </c>
      <c r="G10468">
        <v>137</v>
      </c>
      <c r="H10468" t="s">
        <v>16</v>
      </c>
      <c r="I10468" t="s">
        <v>50</v>
      </c>
      <c r="J10468" t="s">
        <v>18</v>
      </c>
      <c r="K10468">
        <v>0.999</v>
      </c>
      <c r="L10468">
        <v>5.7400000000000003E-3</v>
      </c>
      <c r="M10468">
        <v>0.13600000000000001</v>
      </c>
      <c r="S10468" t="str">
        <f t="shared" si="327"/>
        <v/>
      </c>
      <c r="T10468">
        <f t="shared" si="328"/>
        <v>0.999</v>
      </c>
    </row>
    <row r="10469" spans="1:20" x14ac:dyDescent="0.3">
      <c r="A10469" t="s">
        <v>77</v>
      </c>
      <c r="B10469">
        <v>137</v>
      </c>
      <c r="C10469" t="s">
        <v>12</v>
      </c>
      <c r="D10469" t="s">
        <v>51</v>
      </c>
      <c r="E10469" t="s">
        <v>14</v>
      </c>
      <c r="F10469" t="s">
        <v>78</v>
      </c>
      <c r="G10469">
        <v>137</v>
      </c>
      <c r="H10469" t="s">
        <v>16</v>
      </c>
      <c r="I10469" t="s">
        <v>52</v>
      </c>
      <c r="J10469" t="s">
        <v>18</v>
      </c>
      <c r="K10469">
        <v>0.999</v>
      </c>
      <c r="L10469">
        <v>5.7400000000000003E-3</v>
      </c>
      <c r="M10469">
        <v>0.13600000000000001</v>
      </c>
      <c r="S10469" t="str">
        <f t="shared" si="327"/>
        <v/>
      </c>
      <c r="T10469">
        <f t="shared" si="328"/>
        <v>0.999</v>
      </c>
    </row>
    <row r="10470" spans="1:20" x14ac:dyDescent="0.3">
      <c r="A10470" t="s">
        <v>77</v>
      </c>
      <c r="B10470">
        <v>137</v>
      </c>
      <c r="C10470" t="s">
        <v>12</v>
      </c>
      <c r="D10470" t="s">
        <v>53</v>
      </c>
      <c r="E10470" t="s">
        <v>14</v>
      </c>
      <c r="F10470" t="s">
        <v>78</v>
      </c>
      <c r="G10470">
        <v>137</v>
      </c>
      <c r="H10470" t="s">
        <v>16</v>
      </c>
      <c r="I10470" t="s">
        <v>54</v>
      </c>
      <c r="J10470" t="s">
        <v>18</v>
      </c>
      <c r="K10470">
        <v>0.999</v>
      </c>
      <c r="L10470">
        <v>5.7400000000000003E-3</v>
      </c>
      <c r="M10470">
        <v>0.13600000000000001</v>
      </c>
      <c r="S10470" t="str">
        <f t="shared" si="327"/>
        <v/>
      </c>
      <c r="T10470">
        <f t="shared" si="328"/>
        <v>0.999</v>
      </c>
    </row>
    <row r="10471" spans="1:20" x14ac:dyDescent="0.3">
      <c r="A10471" t="s">
        <v>77</v>
      </c>
      <c r="B10471">
        <v>141</v>
      </c>
      <c r="C10471" t="s">
        <v>12</v>
      </c>
      <c r="D10471" t="s">
        <v>13</v>
      </c>
      <c r="E10471" t="s">
        <v>14</v>
      </c>
      <c r="F10471" t="s">
        <v>78</v>
      </c>
      <c r="G10471">
        <v>141</v>
      </c>
      <c r="H10471" t="s">
        <v>16</v>
      </c>
      <c r="I10471" t="s">
        <v>17</v>
      </c>
      <c r="J10471" t="s">
        <v>18</v>
      </c>
      <c r="K10471">
        <v>0.996</v>
      </c>
      <c r="L10471">
        <v>2.2200000000000001E-2</v>
      </c>
      <c r="M10471">
        <v>0.54500000000000004</v>
      </c>
      <c r="S10471">
        <f t="shared" si="327"/>
        <v>0.996</v>
      </c>
      <c r="T10471" t="str">
        <f t="shared" si="328"/>
        <v/>
      </c>
    </row>
    <row r="10472" spans="1:20" x14ac:dyDescent="0.3">
      <c r="A10472" t="s">
        <v>77</v>
      </c>
      <c r="B10472">
        <v>141</v>
      </c>
      <c r="C10472" t="s">
        <v>12</v>
      </c>
      <c r="D10472" t="s">
        <v>19</v>
      </c>
      <c r="E10472" t="s">
        <v>14</v>
      </c>
      <c r="F10472" t="s">
        <v>78</v>
      </c>
      <c r="G10472">
        <v>141</v>
      </c>
      <c r="H10472" t="s">
        <v>16</v>
      </c>
      <c r="I10472" t="s">
        <v>20</v>
      </c>
      <c r="J10472" t="s">
        <v>18</v>
      </c>
      <c r="K10472">
        <v>0.996</v>
      </c>
      <c r="L10472">
        <v>2.2200000000000001E-2</v>
      </c>
      <c r="M10472">
        <v>0.54500000000000004</v>
      </c>
      <c r="S10472" t="str">
        <f t="shared" si="327"/>
        <v/>
      </c>
      <c r="T10472">
        <f t="shared" si="328"/>
        <v>0.996</v>
      </c>
    </row>
    <row r="10473" spans="1:20" x14ac:dyDescent="0.3">
      <c r="A10473" t="s">
        <v>77</v>
      </c>
      <c r="B10473">
        <v>141</v>
      </c>
      <c r="C10473" t="s">
        <v>12</v>
      </c>
      <c r="D10473" t="s">
        <v>21</v>
      </c>
      <c r="E10473" t="s">
        <v>14</v>
      </c>
      <c r="F10473" t="s">
        <v>78</v>
      </c>
      <c r="G10473">
        <v>141</v>
      </c>
      <c r="H10473" t="s">
        <v>16</v>
      </c>
      <c r="I10473" t="s">
        <v>22</v>
      </c>
      <c r="J10473" t="s">
        <v>55</v>
      </c>
      <c r="K10473">
        <v>0.92900000000000005</v>
      </c>
      <c r="L10473">
        <v>5.79E-2</v>
      </c>
      <c r="M10473">
        <v>0.80600000000000005</v>
      </c>
      <c r="S10473" t="str">
        <f t="shared" si="327"/>
        <v/>
      </c>
      <c r="T10473">
        <f t="shared" si="328"/>
        <v>0.92900000000000005</v>
      </c>
    </row>
    <row r="10474" spans="1:20" x14ac:dyDescent="0.3">
      <c r="A10474" t="s">
        <v>77</v>
      </c>
      <c r="B10474">
        <v>141</v>
      </c>
      <c r="C10474" t="s">
        <v>12</v>
      </c>
      <c r="D10474" t="s">
        <v>23</v>
      </c>
      <c r="E10474" t="s">
        <v>14</v>
      </c>
      <c r="F10474" t="s">
        <v>78</v>
      </c>
      <c r="G10474">
        <v>141</v>
      </c>
      <c r="H10474" t="s">
        <v>16</v>
      </c>
      <c r="I10474" t="s">
        <v>24</v>
      </c>
      <c r="J10474" t="s">
        <v>56</v>
      </c>
      <c r="K10474">
        <v>0.33700000000000002</v>
      </c>
      <c r="L10474">
        <v>0.111</v>
      </c>
      <c r="M10474">
        <v>0.90100000000000002</v>
      </c>
      <c r="S10474" t="str">
        <f t="shared" si="327"/>
        <v/>
      </c>
      <c r="T10474">
        <f t="shared" si="328"/>
        <v>0.33700000000000002</v>
      </c>
    </row>
    <row r="10475" spans="1:20" x14ac:dyDescent="0.3">
      <c r="A10475" t="s">
        <v>77</v>
      </c>
      <c r="B10475">
        <v>141</v>
      </c>
      <c r="C10475" t="s">
        <v>12</v>
      </c>
      <c r="D10475" t="s">
        <v>25</v>
      </c>
      <c r="E10475" t="s">
        <v>14</v>
      </c>
      <c r="F10475" t="s">
        <v>78</v>
      </c>
      <c r="G10475">
        <v>141</v>
      </c>
      <c r="H10475" t="s">
        <v>16</v>
      </c>
      <c r="I10475" t="s">
        <v>26</v>
      </c>
      <c r="J10475" t="s">
        <v>18</v>
      </c>
      <c r="K10475">
        <v>0.995</v>
      </c>
      <c r="L10475">
        <v>2.7699999999999999E-2</v>
      </c>
      <c r="M10475">
        <v>0.68100000000000005</v>
      </c>
      <c r="S10475" t="str">
        <f t="shared" si="327"/>
        <v/>
      </c>
      <c r="T10475">
        <f t="shared" si="328"/>
        <v>0.995</v>
      </c>
    </row>
    <row r="10476" spans="1:20" x14ac:dyDescent="0.3">
      <c r="A10476" t="s">
        <v>77</v>
      </c>
      <c r="B10476">
        <v>141</v>
      </c>
      <c r="C10476" t="s">
        <v>12</v>
      </c>
      <c r="D10476" t="s">
        <v>27</v>
      </c>
      <c r="E10476" t="s">
        <v>14</v>
      </c>
      <c r="F10476" t="s">
        <v>78</v>
      </c>
      <c r="G10476">
        <v>141</v>
      </c>
      <c r="H10476" t="s">
        <v>16</v>
      </c>
      <c r="I10476" t="s">
        <v>28</v>
      </c>
      <c r="J10476" t="s">
        <v>56</v>
      </c>
      <c r="K10476">
        <v>4.0000000000000001E-3</v>
      </c>
      <c r="L10476">
        <v>0.40799999999999997</v>
      </c>
      <c r="M10476">
        <v>0.97499999999999998</v>
      </c>
      <c r="S10476" t="str">
        <f t="shared" si="327"/>
        <v/>
      </c>
      <c r="T10476">
        <f t="shared" si="328"/>
        <v>4.0000000000000001E-3</v>
      </c>
    </row>
    <row r="10477" spans="1:20" x14ac:dyDescent="0.3">
      <c r="A10477" t="s">
        <v>77</v>
      </c>
      <c r="B10477">
        <v>141</v>
      </c>
      <c r="C10477" t="s">
        <v>12</v>
      </c>
      <c r="D10477" t="s">
        <v>29</v>
      </c>
      <c r="E10477" t="s">
        <v>14</v>
      </c>
      <c r="F10477" t="s">
        <v>78</v>
      </c>
      <c r="G10477">
        <v>141</v>
      </c>
      <c r="H10477" t="s">
        <v>16</v>
      </c>
      <c r="I10477" t="s">
        <v>30</v>
      </c>
      <c r="J10477" t="s">
        <v>18</v>
      </c>
      <c r="K10477">
        <v>0.999</v>
      </c>
      <c r="L10477">
        <v>5.7400000000000003E-3</v>
      </c>
      <c r="M10477">
        <v>0.13600000000000001</v>
      </c>
      <c r="S10477" t="str">
        <f t="shared" si="327"/>
        <v/>
      </c>
      <c r="T10477">
        <f t="shared" si="328"/>
        <v>0.999</v>
      </c>
    </row>
    <row r="10478" spans="1:20" x14ac:dyDescent="0.3">
      <c r="A10478" t="s">
        <v>77</v>
      </c>
      <c r="B10478">
        <v>141</v>
      </c>
      <c r="C10478" t="s">
        <v>12</v>
      </c>
      <c r="D10478" t="s">
        <v>31</v>
      </c>
      <c r="E10478" t="s">
        <v>14</v>
      </c>
      <c r="F10478" t="s">
        <v>78</v>
      </c>
      <c r="G10478">
        <v>141</v>
      </c>
      <c r="H10478" t="s">
        <v>16</v>
      </c>
      <c r="I10478" t="s">
        <v>32</v>
      </c>
      <c r="J10478" t="s">
        <v>18</v>
      </c>
      <c r="K10478">
        <v>0.98899999999999999</v>
      </c>
      <c r="L10478">
        <v>3.4599999999999999E-2</v>
      </c>
      <c r="M10478">
        <v>0.72299999999999998</v>
      </c>
      <c r="S10478" t="str">
        <f t="shared" si="327"/>
        <v/>
      </c>
      <c r="T10478">
        <f t="shared" si="328"/>
        <v>0.98899999999999999</v>
      </c>
    </row>
    <row r="10479" spans="1:20" x14ac:dyDescent="0.3">
      <c r="A10479" t="s">
        <v>77</v>
      </c>
      <c r="B10479">
        <v>141</v>
      </c>
      <c r="C10479" t="s">
        <v>12</v>
      </c>
      <c r="D10479" t="s">
        <v>33</v>
      </c>
      <c r="E10479" t="s">
        <v>14</v>
      </c>
      <c r="F10479" t="s">
        <v>78</v>
      </c>
      <c r="G10479">
        <v>141</v>
      </c>
      <c r="H10479" t="s">
        <v>16</v>
      </c>
      <c r="I10479" t="s">
        <v>34</v>
      </c>
      <c r="J10479" t="s">
        <v>18</v>
      </c>
      <c r="K10479">
        <v>0.996</v>
      </c>
      <c r="L10479">
        <v>2.2200000000000001E-2</v>
      </c>
      <c r="M10479">
        <v>0.54500000000000004</v>
      </c>
      <c r="S10479" t="str">
        <f t="shared" si="327"/>
        <v/>
      </c>
      <c r="T10479">
        <f t="shared" si="328"/>
        <v>0.996</v>
      </c>
    </row>
    <row r="10480" spans="1:20" x14ac:dyDescent="0.3">
      <c r="A10480" t="s">
        <v>77</v>
      </c>
      <c r="B10480">
        <v>141</v>
      </c>
      <c r="C10480" t="s">
        <v>12</v>
      </c>
      <c r="D10480" t="s">
        <v>35</v>
      </c>
      <c r="E10480" t="s">
        <v>14</v>
      </c>
      <c r="F10480" t="s">
        <v>78</v>
      </c>
      <c r="G10480">
        <v>141</v>
      </c>
      <c r="H10480" t="s">
        <v>16</v>
      </c>
      <c r="I10480" t="s">
        <v>36</v>
      </c>
      <c r="J10480" t="s">
        <v>18</v>
      </c>
      <c r="K10480">
        <v>0.996</v>
      </c>
      <c r="L10480">
        <v>2.2200000000000001E-2</v>
      </c>
      <c r="M10480">
        <v>0.54500000000000004</v>
      </c>
      <c r="S10480" t="str">
        <f t="shared" si="327"/>
        <v/>
      </c>
      <c r="T10480">
        <f t="shared" si="328"/>
        <v>0.996</v>
      </c>
    </row>
    <row r="10481" spans="1:20" x14ac:dyDescent="0.3">
      <c r="A10481" t="s">
        <v>77</v>
      </c>
      <c r="B10481">
        <v>141</v>
      </c>
      <c r="C10481" t="s">
        <v>12</v>
      </c>
      <c r="D10481" t="s">
        <v>37</v>
      </c>
      <c r="E10481" t="s">
        <v>14</v>
      </c>
      <c r="F10481" t="s">
        <v>78</v>
      </c>
      <c r="G10481">
        <v>141</v>
      </c>
      <c r="H10481" t="s">
        <v>16</v>
      </c>
      <c r="I10481" t="s">
        <v>38</v>
      </c>
      <c r="J10481" t="s">
        <v>18</v>
      </c>
      <c r="K10481">
        <v>0.995</v>
      </c>
      <c r="L10481">
        <v>2.7699999999999999E-2</v>
      </c>
      <c r="M10481">
        <v>0.68100000000000005</v>
      </c>
      <c r="S10481" t="str">
        <f t="shared" si="327"/>
        <v/>
      </c>
      <c r="T10481">
        <f t="shared" si="328"/>
        <v>0.995</v>
      </c>
    </row>
    <row r="10482" spans="1:20" x14ac:dyDescent="0.3">
      <c r="A10482" t="s">
        <v>77</v>
      </c>
      <c r="B10482">
        <v>141</v>
      </c>
      <c r="C10482" t="s">
        <v>12</v>
      </c>
      <c r="D10482" t="s">
        <v>39</v>
      </c>
      <c r="E10482" t="s">
        <v>14</v>
      </c>
      <c r="F10482" t="s">
        <v>78</v>
      </c>
      <c r="G10482">
        <v>141</v>
      </c>
      <c r="H10482" t="s">
        <v>16</v>
      </c>
      <c r="I10482" t="s">
        <v>40</v>
      </c>
      <c r="J10482" t="s">
        <v>18</v>
      </c>
      <c r="K10482">
        <v>0.996</v>
      </c>
      <c r="L10482">
        <v>2.2200000000000001E-2</v>
      </c>
      <c r="M10482">
        <v>0.54500000000000004</v>
      </c>
      <c r="S10482" t="str">
        <f t="shared" si="327"/>
        <v/>
      </c>
      <c r="T10482">
        <f t="shared" si="328"/>
        <v>0.996</v>
      </c>
    </row>
    <row r="10483" spans="1:20" x14ac:dyDescent="0.3">
      <c r="A10483" t="s">
        <v>77</v>
      </c>
      <c r="B10483">
        <v>141</v>
      </c>
      <c r="C10483" t="s">
        <v>12</v>
      </c>
      <c r="D10483" t="s">
        <v>41</v>
      </c>
      <c r="E10483" t="s">
        <v>14</v>
      </c>
      <c r="F10483" t="s">
        <v>78</v>
      </c>
      <c r="G10483">
        <v>141</v>
      </c>
      <c r="H10483" t="s">
        <v>16</v>
      </c>
      <c r="I10483" t="s">
        <v>42</v>
      </c>
      <c r="J10483" t="s">
        <v>55</v>
      </c>
      <c r="K10483">
        <v>0.47</v>
      </c>
      <c r="L10483">
        <v>9.8900000000000002E-2</v>
      </c>
      <c r="M10483">
        <v>0.88700000000000001</v>
      </c>
      <c r="S10483" t="str">
        <f t="shared" si="327"/>
        <v/>
      </c>
      <c r="T10483">
        <f t="shared" si="328"/>
        <v>0.47</v>
      </c>
    </row>
    <row r="10484" spans="1:20" x14ac:dyDescent="0.3">
      <c r="A10484" t="s">
        <v>77</v>
      </c>
      <c r="B10484">
        <v>141</v>
      </c>
      <c r="C10484" t="s">
        <v>12</v>
      </c>
      <c r="D10484" t="s">
        <v>43</v>
      </c>
      <c r="E10484" t="s">
        <v>14</v>
      </c>
      <c r="F10484" t="s">
        <v>78</v>
      </c>
      <c r="G10484">
        <v>141</v>
      </c>
      <c r="H10484" t="s">
        <v>16</v>
      </c>
      <c r="I10484" t="s">
        <v>44</v>
      </c>
      <c r="J10484" t="s">
        <v>18</v>
      </c>
      <c r="K10484">
        <v>0.999</v>
      </c>
      <c r="L10484">
        <v>5.7400000000000003E-3</v>
      </c>
      <c r="M10484">
        <v>0.13600000000000001</v>
      </c>
      <c r="S10484" t="str">
        <f t="shared" si="327"/>
        <v/>
      </c>
      <c r="T10484">
        <f t="shared" si="328"/>
        <v>0.999</v>
      </c>
    </row>
    <row r="10485" spans="1:20" x14ac:dyDescent="0.3">
      <c r="A10485" t="s">
        <v>77</v>
      </c>
      <c r="B10485">
        <v>141</v>
      </c>
      <c r="C10485" t="s">
        <v>12</v>
      </c>
      <c r="D10485" t="s">
        <v>45</v>
      </c>
      <c r="E10485" t="s">
        <v>14</v>
      </c>
      <c r="F10485" t="s">
        <v>78</v>
      </c>
      <c r="G10485">
        <v>141</v>
      </c>
      <c r="H10485" t="s">
        <v>16</v>
      </c>
      <c r="I10485" t="s">
        <v>46</v>
      </c>
      <c r="J10485" t="s">
        <v>18</v>
      </c>
      <c r="K10485">
        <v>0.95799999999999996</v>
      </c>
      <c r="L10485">
        <v>4.9200000000000001E-2</v>
      </c>
      <c r="M10485">
        <v>0.78300000000000003</v>
      </c>
      <c r="S10485" t="str">
        <f t="shared" si="327"/>
        <v/>
      </c>
      <c r="T10485">
        <f t="shared" si="328"/>
        <v>0.95799999999999996</v>
      </c>
    </row>
    <row r="10486" spans="1:20" x14ac:dyDescent="0.3">
      <c r="A10486" t="s">
        <v>77</v>
      </c>
      <c r="B10486">
        <v>141</v>
      </c>
      <c r="C10486" t="s">
        <v>12</v>
      </c>
      <c r="D10486" t="s">
        <v>47</v>
      </c>
      <c r="E10486" t="s">
        <v>14</v>
      </c>
      <c r="F10486" t="s">
        <v>78</v>
      </c>
      <c r="G10486">
        <v>141</v>
      </c>
      <c r="H10486" t="s">
        <v>16</v>
      </c>
      <c r="I10486" t="s">
        <v>48</v>
      </c>
      <c r="J10486" t="s">
        <v>18</v>
      </c>
      <c r="K10486">
        <v>0.999</v>
      </c>
      <c r="L10486">
        <v>5.7400000000000003E-3</v>
      </c>
      <c r="M10486">
        <v>0.13600000000000001</v>
      </c>
      <c r="S10486" t="str">
        <f t="shared" si="327"/>
        <v/>
      </c>
      <c r="T10486">
        <f t="shared" si="328"/>
        <v>0.999</v>
      </c>
    </row>
    <row r="10487" spans="1:20" x14ac:dyDescent="0.3">
      <c r="A10487" t="s">
        <v>77</v>
      </c>
      <c r="B10487">
        <v>141</v>
      </c>
      <c r="C10487" t="s">
        <v>12</v>
      </c>
      <c r="D10487" t="s">
        <v>49</v>
      </c>
      <c r="E10487" t="s">
        <v>14</v>
      </c>
      <c r="F10487" t="s">
        <v>78</v>
      </c>
      <c r="G10487">
        <v>141</v>
      </c>
      <c r="H10487" t="s">
        <v>16</v>
      </c>
      <c r="I10487" t="s">
        <v>50</v>
      </c>
      <c r="J10487" t="s">
        <v>18</v>
      </c>
      <c r="K10487">
        <v>0.996</v>
      </c>
      <c r="L10487">
        <v>2.2200000000000001E-2</v>
      </c>
      <c r="M10487">
        <v>0.54500000000000004</v>
      </c>
      <c r="S10487" t="str">
        <f t="shared" si="327"/>
        <v/>
      </c>
      <c r="T10487">
        <f t="shared" si="328"/>
        <v>0.996</v>
      </c>
    </row>
    <row r="10488" spans="1:20" x14ac:dyDescent="0.3">
      <c r="A10488" t="s">
        <v>77</v>
      </c>
      <c r="B10488">
        <v>141</v>
      </c>
      <c r="C10488" t="s">
        <v>12</v>
      </c>
      <c r="D10488" t="s">
        <v>51</v>
      </c>
      <c r="E10488" t="s">
        <v>14</v>
      </c>
      <c r="F10488" t="s">
        <v>78</v>
      </c>
      <c r="G10488">
        <v>141</v>
      </c>
      <c r="H10488" t="s">
        <v>16</v>
      </c>
      <c r="I10488" t="s">
        <v>52</v>
      </c>
      <c r="J10488" t="s">
        <v>18</v>
      </c>
      <c r="K10488">
        <v>0.996</v>
      </c>
      <c r="L10488">
        <v>2.2200000000000001E-2</v>
      </c>
      <c r="M10488">
        <v>0.54500000000000004</v>
      </c>
      <c r="S10488" t="str">
        <f t="shared" si="327"/>
        <v/>
      </c>
      <c r="T10488">
        <f t="shared" si="328"/>
        <v>0.996</v>
      </c>
    </row>
    <row r="10489" spans="1:20" x14ac:dyDescent="0.3">
      <c r="A10489" t="s">
        <v>77</v>
      </c>
      <c r="B10489">
        <v>141</v>
      </c>
      <c r="C10489" t="s">
        <v>12</v>
      </c>
      <c r="D10489" t="s">
        <v>53</v>
      </c>
      <c r="E10489" t="s">
        <v>14</v>
      </c>
      <c r="F10489" t="s">
        <v>78</v>
      </c>
      <c r="G10489">
        <v>141</v>
      </c>
      <c r="H10489" t="s">
        <v>16</v>
      </c>
      <c r="I10489" t="s">
        <v>54</v>
      </c>
      <c r="J10489" t="s">
        <v>18</v>
      </c>
      <c r="K10489">
        <v>0.996</v>
      </c>
      <c r="L10489">
        <v>2.2200000000000001E-2</v>
      </c>
      <c r="M10489">
        <v>0.54500000000000004</v>
      </c>
      <c r="S10489" t="str">
        <f t="shared" si="327"/>
        <v/>
      </c>
      <c r="T10489">
        <f t="shared" si="328"/>
        <v>0.996</v>
      </c>
    </row>
    <row r="10490" spans="1:20" x14ac:dyDescent="0.3">
      <c r="A10490" t="s">
        <v>77</v>
      </c>
      <c r="B10490">
        <v>155</v>
      </c>
      <c r="C10490" t="s">
        <v>12</v>
      </c>
      <c r="D10490" t="s">
        <v>13</v>
      </c>
      <c r="E10490" t="s">
        <v>14</v>
      </c>
      <c r="F10490" t="s">
        <v>78</v>
      </c>
      <c r="G10490">
        <v>155</v>
      </c>
      <c r="H10490" t="s">
        <v>16</v>
      </c>
      <c r="I10490" t="s">
        <v>17</v>
      </c>
      <c r="J10490" t="s">
        <v>18</v>
      </c>
      <c r="K10490">
        <v>0.999</v>
      </c>
      <c r="L10490">
        <v>5.7400000000000003E-3</v>
      </c>
      <c r="M10490">
        <v>0.13600000000000001</v>
      </c>
      <c r="S10490">
        <f t="shared" si="327"/>
        <v>0.999</v>
      </c>
      <c r="T10490" t="str">
        <f t="shared" si="328"/>
        <v/>
      </c>
    </row>
    <row r="10491" spans="1:20" x14ac:dyDescent="0.3">
      <c r="A10491" t="s">
        <v>77</v>
      </c>
      <c r="B10491">
        <v>155</v>
      </c>
      <c r="C10491" t="s">
        <v>12</v>
      </c>
      <c r="D10491" t="s">
        <v>19</v>
      </c>
      <c r="E10491" t="s">
        <v>14</v>
      </c>
      <c r="F10491" t="s">
        <v>78</v>
      </c>
      <c r="G10491">
        <v>155</v>
      </c>
      <c r="H10491" t="s">
        <v>16</v>
      </c>
      <c r="I10491" t="s">
        <v>20</v>
      </c>
      <c r="J10491" t="s">
        <v>18</v>
      </c>
      <c r="K10491">
        <v>0.999</v>
      </c>
      <c r="L10491">
        <v>5.7400000000000003E-3</v>
      </c>
      <c r="M10491">
        <v>0.13600000000000001</v>
      </c>
      <c r="S10491" t="str">
        <f t="shared" si="327"/>
        <v/>
      </c>
      <c r="T10491">
        <f t="shared" si="328"/>
        <v>0.999</v>
      </c>
    </row>
    <row r="10492" spans="1:20" x14ac:dyDescent="0.3">
      <c r="A10492" t="s">
        <v>77</v>
      </c>
      <c r="B10492">
        <v>155</v>
      </c>
      <c r="C10492" t="s">
        <v>12</v>
      </c>
      <c r="D10492" t="s">
        <v>21</v>
      </c>
      <c r="E10492" t="s">
        <v>14</v>
      </c>
      <c r="F10492" t="s">
        <v>78</v>
      </c>
      <c r="G10492">
        <v>155</v>
      </c>
      <c r="H10492" t="s">
        <v>16</v>
      </c>
      <c r="I10492" t="s">
        <v>22</v>
      </c>
      <c r="J10492" t="s">
        <v>18</v>
      </c>
      <c r="K10492">
        <v>0.98</v>
      </c>
      <c r="L10492">
        <v>4.0500000000000001E-2</v>
      </c>
      <c r="M10492">
        <v>0.753</v>
      </c>
      <c r="S10492" t="str">
        <f t="shared" si="327"/>
        <v/>
      </c>
      <c r="T10492">
        <f t="shared" si="328"/>
        <v>0.98</v>
      </c>
    </row>
    <row r="10493" spans="1:20" x14ac:dyDescent="0.3">
      <c r="A10493" t="s">
        <v>77</v>
      </c>
      <c r="B10493">
        <v>155</v>
      </c>
      <c r="C10493" t="s">
        <v>12</v>
      </c>
      <c r="D10493" t="s">
        <v>23</v>
      </c>
      <c r="E10493" t="s">
        <v>14</v>
      </c>
      <c r="F10493" t="s">
        <v>78</v>
      </c>
      <c r="G10493">
        <v>155</v>
      </c>
      <c r="H10493" t="s">
        <v>16</v>
      </c>
      <c r="I10493" t="s">
        <v>24</v>
      </c>
      <c r="J10493" t="s">
        <v>18</v>
      </c>
      <c r="K10493">
        <v>0.96099999999999997</v>
      </c>
      <c r="L10493">
        <v>4.8000000000000001E-2</v>
      </c>
      <c r="M10493">
        <v>0.78</v>
      </c>
      <c r="S10493" t="str">
        <f t="shared" si="327"/>
        <v/>
      </c>
      <c r="T10493">
        <f t="shared" si="328"/>
        <v>0.96099999999999997</v>
      </c>
    </row>
    <row r="10494" spans="1:20" x14ac:dyDescent="0.3">
      <c r="A10494" t="s">
        <v>77</v>
      </c>
      <c r="B10494">
        <v>155</v>
      </c>
      <c r="C10494" t="s">
        <v>12</v>
      </c>
      <c r="D10494" t="s">
        <v>25</v>
      </c>
      <c r="E10494" t="s">
        <v>14</v>
      </c>
      <c r="F10494" t="s">
        <v>78</v>
      </c>
      <c r="G10494">
        <v>155</v>
      </c>
      <c r="H10494" t="s">
        <v>16</v>
      </c>
      <c r="I10494" t="s">
        <v>26</v>
      </c>
      <c r="J10494" t="s">
        <v>56</v>
      </c>
      <c r="K10494">
        <v>0.379</v>
      </c>
      <c r="L10494">
        <v>0.107</v>
      </c>
      <c r="M10494">
        <v>0.89700000000000002</v>
      </c>
      <c r="S10494" t="str">
        <f t="shared" si="327"/>
        <v/>
      </c>
      <c r="T10494">
        <f t="shared" si="328"/>
        <v>0.379</v>
      </c>
    </row>
    <row r="10495" spans="1:20" x14ac:dyDescent="0.3">
      <c r="A10495" t="s">
        <v>77</v>
      </c>
      <c r="B10495">
        <v>155</v>
      </c>
      <c r="C10495" t="s">
        <v>12</v>
      </c>
      <c r="D10495" t="s">
        <v>27</v>
      </c>
      <c r="E10495" t="s">
        <v>14</v>
      </c>
      <c r="F10495" t="s">
        <v>78</v>
      </c>
      <c r="G10495">
        <v>155</v>
      </c>
      <c r="H10495" t="s">
        <v>16</v>
      </c>
      <c r="I10495" t="s">
        <v>28</v>
      </c>
      <c r="J10495" t="s">
        <v>55</v>
      </c>
      <c r="K10495">
        <v>0.61799999999999999</v>
      </c>
      <c r="L10495">
        <v>9.0399999999999994E-2</v>
      </c>
      <c r="M10495">
        <v>0.871</v>
      </c>
      <c r="S10495" t="str">
        <f t="shared" ref="S10495:S10558" si="329">IF(I10495="  Q",K10495,"")</f>
        <v/>
      </c>
      <c r="T10495">
        <f t="shared" si="328"/>
        <v>0.61799999999999999</v>
      </c>
    </row>
    <row r="10496" spans="1:20" x14ac:dyDescent="0.3">
      <c r="A10496" t="s">
        <v>77</v>
      </c>
      <c r="B10496">
        <v>155</v>
      </c>
      <c r="C10496" t="s">
        <v>12</v>
      </c>
      <c r="D10496" t="s">
        <v>29</v>
      </c>
      <c r="E10496" t="s">
        <v>14</v>
      </c>
      <c r="F10496" t="s">
        <v>78</v>
      </c>
      <c r="G10496">
        <v>155</v>
      </c>
      <c r="H10496" t="s">
        <v>16</v>
      </c>
      <c r="I10496" t="s">
        <v>30</v>
      </c>
      <c r="J10496" t="s">
        <v>18</v>
      </c>
      <c r="K10496">
        <v>1</v>
      </c>
      <c r="L10496">
        <v>2.5999999999999998E-4</v>
      </c>
      <c r="M10496">
        <v>1.8000000000000001E-4</v>
      </c>
      <c r="S10496" t="str">
        <f t="shared" si="329"/>
        <v/>
      </c>
      <c r="T10496">
        <f t="shared" si="328"/>
        <v>1</v>
      </c>
    </row>
    <row r="10497" spans="1:20" x14ac:dyDescent="0.3">
      <c r="A10497" t="s">
        <v>77</v>
      </c>
      <c r="B10497">
        <v>155</v>
      </c>
      <c r="C10497" t="s">
        <v>12</v>
      </c>
      <c r="D10497" t="s">
        <v>31</v>
      </c>
      <c r="E10497" t="s">
        <v>14</v>
      </c>
      <c r="F10497" t="s">
        <v>78</v>
      </c>
      <c r="G10497">
        <v>155</v>
      </c>
      <c r="H10497" t="s">
        <v>16</v>
      </c>
      <c r="I10497" t="s">
        <v>32</v>
      </c>
      <c r="J10497" t="s">
        <v>18</v>
      </c>
      <c r="K10497">
        <v>0.997</v>
      </c>
      <c r="L10497">
        <v>1.67E-2</v>
      </c>
      <c r="M10497">
        <v>0.40899999999999997</v>
      </c>
      <c r="S10497" t="str">
        <f t="shared" si="329"/>
        <v/>
      </c>
      <c r="T10497">
        <f t="shared" si="328"/>
        <v>0.997</v>
      </c>
    </row>
    <row r="10498" spans="1:20" x14ac:dyDescent="0.3">
      <c r="A10498" t="s">
        <v>77</v>
      </c>
      <c r="B10498">
        <v>155</v>
      </c>
      <c r="C10498" t="s">
        <v>12</v>
      </c>
      <c r="D10498" t="s">
        <v>33</v>
      </c>
      <c r="E10498" t="s">
        <v>14</v>
      </c>
      <c r="F10498" t="s">
        <v>78</v>
      </c>
      <c r="G10498">
        <v>155</v>
      </c>
      <c r="H10498" t="s">
        <v>16</v>
      </c>
      <c r="I10498" t="s">
        <v>34</v>
      </c>
      <c r="J10498" t="s">
        <v>18</v>
      </c>
      <c r="K10498">
        <v>0.997</v>
      </c>
      <c r="L10498">
        <v>1.67E-2</v>
      </c>
      <c r="M10498">
        <v>0.40899999999999997</v>
      </c>
      <c r="S10498" t="str">
        <f t="shared" si="329"/>
        <v/>
      </c>
      <c r="T10498">
        <f t="shared" si="328"/>
        <v>0.997</v>
      </c>
    </row>
    <row r="10499" spans="1:20" x14ac:dyDescent="0.3">
      <c r="A10499" t="s">
        <v>77</v>
      </c>
      <c r="B10499">
        <v>155</v>
      </c>
      <c r="C10499" t="s">
        <v>12</v>
      </c>
      <c r="D10499" t="s">
        <v>35</v>
      </c>
      <c r="E10499" t="s">
        <v>14</v>
      </c>
      <c r="F10499" t="s">
        <v>78</v>
      </c>
      <c r="G10499">
        <v>155</v>
      </c>
      <c r="H10499" t="s">
        <v>16</v>
      </c>
      <c r="I10499" t="s">
        <v>36</v>
      </c>
      <c r="J10499" t="s">
        <v>18</v>
      </c>
      <c r="K10499">
        <v>0.999</v>
      </c>
      <c r="L10499">
        <v>5.7400000000000003E-3</v>
      </c>
      <c r="M10499">
        <v>0.13600000000000001</v>
      </c>
      <c r="S10499" t="str">
        <f t="shared" si="329"/>
        <v/>
      </c>
      <c r="T10499">
        <f t="shared" ref="T10499:T10562" si="330">IF(S10499="",K10499,"")</f>
        <v>0.999</v>
      </c>
    </row>
    <row r="10500" spans="1:20" x14ac:dyDescent="0.3">
      <c r="A10500" t="s">
        <v>77</v>
      </c>
      <c r="B10500">
        <v>155</v>
      </c>
      <c r="C10500" t="s">
        <v>12</v>
      </c>
      <c r="D10500" t="s">
        <v>37</v>
      </c>
      <c r="E10500" t="s">
        <v>14</v>
      </c>
      <c r="F10500" t="s">
        <v>78</v>
      </c>
      <c r="G10500">
        <v>155</v>
      </c>
      <c r="H10500" t="s">
        <v>16</v>
      </c>
      <c r="I10500" t="s">
        <v>38</v>
      </c>
      <c r="J10500" t="s">
        <v>18</v>
      </c>
      <c r="K10500">
        <v>0.997</v>
      </c>
      <c r="L10500">
        <v>1.67E-2</v>
      </c>
      <c r="M10500">
        <v>0.40899999999999997</v>
      </c>
      <c r="S10500" t="str">
        <f t="shared" si="329"/>
        <v/>
      </c>
      <c r="T10500">
        <f t="shared" si="330"/>
        <v>0.997</v>
      </c>
    </row>
    <row r="10501" spans="1:20" x14ac:dyDescent="0.3">
      <c r="A10501" t="s">
        <v>77</v>
      </c>
      <c r="B10501">
        <v>155</v>
      </c>
      <c r="C10501" t="s">
        <v>12</v>
      </c>
      <c r="D10501" t="s">
        <v>39</v>
      </c>
      <c r="E10501" t="s">
        <v>14</v>
      </c>
      <c r="F10501" t="s">
        <v>78</v>
      </c>
      <c r="G10501">
        <v>155</v>
      </c>
      <c r="H10501" t="s">
        <v>16</v>
      </c>
      <c r="I10501" t="s">
        <v>40</v>
      </c>
      <c r="J10501" t="s">
        <v>18</v>
      </c>
      <c r="K10501">
        <v>0.999</v>
      </c>
      <c r="L10501">
        <v>5.7400000000000003E-3</v>
      </c>
      <c r="M10501">
        <v>0.13600000000000001</v>
      </c>
      <c r="S10501" t="str">
        <f t="shared" si="329"/>
        <v/>
      </c>
      <c r="T10501">
        <f t="shared" si="330"/>
        <v>0.999</v>
      </c>
    </row>
    <row r="10502" spans="1:20" x14ac:dyDescent="0.3">
      <c r="A10502" t="s">
        <v>77</v>
      </c>
      <c r="B10502">
        <v>155</v>
      </c>
      <c r="C10502" t="s">
        <v>12</v>
      </c>
      <c r="D10502" t="s">
        <v>41</v>
      </c>
      <c r="E10502" t="s">
        <v>14</v>
      </c>
      <c r="F10502" t="s">
        <v>78</v>
      </c>
      <c r="G10502">
        <v>155</v>
      </c>
      <c r="H10502" t="s">
        <v>16</v>
      </c>
      <c r="I10502" t="s">
        <v>42</v>
      </c>
      <c r="J10502" t="s">
        <v>55</v>
      </c>
      <c r="K10502">
        <v>0.94899999999999995</v>
      </c>
      <c r="L10502">
        <v>5.2900000000000003E-2</v>
      </c>
      <c r="M10502">
        <v>0.79200000000000004</v>
      </c>
      <c r="S10502" t="str">
        <f t="shared" si="329"/>
        <v/>
      </c>
      <c r="T10502">
        <f t="shared" si="330"/>
        <v>0.94899999999999995</v>
      </c>
    </row>
    <row r="10503" spans="1:20" x14ac:dyDescent="0.3">
      <c r="A10503" t="s">
        <v>77</v>
      </c>
      <c r="B10503">
        <v>155</v>
      </c>
      <c r="C10503" t="s">
        <v>12</v>
      </c>
      <c r="D10503" t="s">
        <v>43</v>
      </c>
      <c r="E10503" t="s">
        <v>14</v>
      </c>
      <c r="F10503" t="s">
        <v>78</v>
      </c>
      <c r="G10503">
        <v>155</v>
      </c>
      <c r="H10503" t="s">
        <v>16</v>
      </c>
      <c r="I10503" t="s">
        <v>44</v>
      </c>
      <c r="J10503" t="s">
        <v>18</v>
      </c>
      <c r="K10503">
        <v>1</v>
      </c>
      <c r="L10503">
        <v>2.5999999999999998E-4</v>
      </c>
      <c r="M10503">
        <v>1.8000000000000001E-4</v>
      </c>
      <c r="S10503" t="str">
        <f t="shared" si="329"/>
        <v/>
      </c>
      <c r="T10503">
        <f t="shared" si="330"/>
        <v>1</v>
      </c>
    </row>
    <row r="10504" spans="1:20" x14ac:dyDescent="0.3">
      <c r="A10504" t="s">
        <v>77</v>
      </c>
      <c r="B10504">
        <v>155</v>
      </c>
      <c r="C10504" t="s">
        <v>12</v>
      </c>
      <c r="D10504" t="s">
        <v>45</v>
      </c>
      <c r="E10504" t="s">
        <v>14</v>
      </c>
      <c r="F10504" t="s">
        <v>78</v>
      </c>
      <c r="G10504">
        <v>155</v>
      </c>
      <c r="H10504" t="s">
        <v>16</v>
      </c>
      <c r="I10504" t="s">
        <v>46</v>
      </c>
      <c r="J10504" t="s">
        <v>55</v>
      </c>
      <c r="K10504">
        <v>0.94699999999999995</v>
      </c>
      <c r="L10504">
        <v>5.3499999999999999E-2</v>
      </c>
      <c r="M10504">
        <v>0.79400000000000004</v>
      </c>
      <c r="S10504" t="str">
        <f t="shared" si="329"/>
        <v/>
      </c>
      <c r="T10504">
        <f t="shared" si="330"/>
        <v>0.94699999999999995</v>
      </c>
    </row>
    <row r="10505" spans="1:20" x14ac:dyDescent="0.3">
      <c r="A10505" t="s">
        <v>77</v>
      </c>
      <c r="B10505">
        <v>155</v>
      </c>
      <c r="C10505" t="s">
        <v>12</v>
      </c>
      <c r="D10505" t="s">
        <v>47</v>
      </c>
      <c r="E10505" t="s">
        <v>14</v>
      </c>
      <c r="F10505" t="s">
        <v>78</v>
      </c>
      <c r="G10505">
        <v>155</v>
      </c>
      <c r="H10505" t="s">
        <v>16</v>
      </c>
      <c r="I10505" t="s">
        <v>48</v>
      </c>
      <c r="J10505" t="s">
        <v>18</v>
      </c>
      <c r="K10505">
        <v>1</v>
      </c>
      <c r="L10505">
        <v>2.5999999999999998E-4</v>
      </c>
      <c r="M10505">
        <v>1.8000000000000001E-4</v>
      </c>
      <c r="S10505" t="str">
        <f t="shared" si="329"/>
        <v/>
      </c>
      <c r="T10505">
        <f t="shared" si="330"/>
        <v>1</v>
      </c>
    </row>
    <row r="10506" spans="1:20" x14ac:dyDescent="0.3">
      <c r="A10506" t="s">
        <v>77</v>
      </c>
      <c r="B10506">
        <v>155</v>
      </c>
      <c r="C10506" t="s">
        <v>12</v>
      </c>
      <c r="D10506" t="s">
        <v>49</v>
      </c>
      <c r="E10506" t="s">
        <v>14</v>
      </c>
      <c r="F10506" t="s">
        <v>78</v>
      </c>
      <c r="G10506">
        <v>155</v>
      </c>
      <c r="H10506" t="s">
        <v>16</v>
      </c>
      <c r="I10506" t="s">
        <v>50</v>
      </c>
      <c r="J10506" t="s">
        <v>18</v>
      </c>
      <c r="K10506">
        <v>0.999</v>
      </c>
      <c r="L10506">
        <v>5.7400000000000003E-3</v>
      </c>
      <c r="M10506">
        <v>0.13600000000000001</v>
      </c>
      <c r="S10506" t="str">
        <f t="shared" si="329"/>
        <v/>
      </c>
      <c r="T10506">
        <f t="shared" si="330"/>
        <v>0.999</v>
      </c>
    </row>
    <row r="10507" spans="1:20" x14ac:dyDescent="0.3">
      <c r="A10507" t="s">
        <v>77</v>
      </c>
      <c r="B10507">
        <v>155</v>
      </c>
      <c r="C10507" t="s">
        <v>12</v>
      </c>
      <c r="D10507" t="s">
        <v>51</v>
      </c>
      <c r="E10507" t="s">
        <v>14</v>
      </c>
      <c r="F10507" t="s">
        <v>78</v>
      </c>
      <c r="G10507">
        <v>155</v>
      </c>
      <c r="H10507" t="s">
        <v>16</v>
      </c>
      <c r="I10507" t="s">
        <v>52</v>
      </c>
      <c r="J10507" t="s">
        <v>18</v>
      </c>
      <c r="K10507">
        <v>0.999</v>
      </c>
      <c r="L10507">
        <v>5.7400000000000003E-3</v>
      </c>
      <c r="M10507">
        <v>0.13600000000000001</v>
      </c>
      <c r="S10507" t="str">
        <f t="shared" si="329"/>
        <v/>
      </c>
      <c r="T10507">
        <f t="shared" si="330"/>
        <v>0.999</v>
      </c>
    </row>
    <row r="10508" spans="1:20" x14ac:dyDescent="0.3">
      <c r="A10508" t="s">
        <v>77</v>
      </c>
      <c r="B10508">
        <v>155</v>
      </c>
      <c r="C10508" t="s">
        <v>12</v>
      </c>
      <c r="D10508" t="s">
        <v>53</v>
      </c>
      <c r="E10508" t="s">
        <v>14</v>
      </c>
      <c r="F10508" t="s">
        <v>78</v>
      </c>
      <c r="G10508">
        <v>155</v>
      </c>
      <c r="H10508" t="s">
        <v>16</v>
      </c>
      <c r="I10508" t="s">
        <v>54</v>
      </c>
      <c r="J10508" t="s">
        <v>18</v>
      </c>
      <c r="K10508">
        <v>0.999</v>
      </c>
      <c r="L10508">
        <v>5.7400000000000003E-3</v>
      </c>
      <c r="M10508">
        <v>0.13600000000000001</v>
      </c>
      <c r="S10508" t="str">
        <f t="shared" si="329"/>
        <v/>
      </c>
      <c r="T10508">
        <f t="shared" si="330"/>
        <v>0.999</v>
      </c>
    </row>
    <row r="10509" spans="1:20" x14ac:dyDescent="0.3">
      <c r="A10509" t="s">
        <v>77</v>
      </c>
      <c r="B10509">
        <v>156</v>
      </c>
      <c r="C10509" t="s">
        <v>12</v>
      </c>
      <c r="D10509" t="s">
        <v>13</v>
      </c>
      <c r="E10509" t="s">
        <v>14</v>
      </c>
      <c r="F10509" t="s">
        <v>78</v>
      </c>
      <c r="G10509">
        <v>156</v>
      </c>
      <c r="H10509" t="s">
        <v>16</v>
      </c>
      <c r="I10509" t="s">
        <v>17</v>
      </c>
      <c r="J10509" t="s">
        <v>18</v>
      </c>
      <c r="K10509">
        <v>0.999</v>
      </c>
      <c r="L10509">
        <v>5.7400000000000003E-3</v>
      </c>
      <c r="M10509">
        <v>0.13600000000000001</v>
      </c>
      <c r="S10509">
        <f t="shared" si="329"/>
        <v>0.999</v>
      </c>
      <c r="T10509" t="str">
        <f t="shared" si="330"/>
        <v/>
      </c>
    </row>
    <row r="10510" spans="1:20" x14ac:dyDescent="0.3">
      <c r="A10510" t="s">
        <v>77</v>
      </c>
      <c r="B10510">
        <v>156</v>
      </c>
      <c r="C10510" t="s">
        <v>12</v>
      </c>
      <c r="D10510" t="s">
        <v>19</v>
      </c>
      <c r="E10510" t="s">
        <v>14</v>
      </c>
      <c r="F10510" t="s">
        <v>78</v>
      </c>
      <c r="G10510">
        <v>156</v>
      </c>
      <c r="H10510" t="s">
        <v>16</v>
      </c>
      <c r="I10510" t="s">
        <v>20</v>
      </c>
      <c r="J10510" t="s">
        <v>18</v>
      </c>
      <c r="K10510">
        <v>0.997</v>
      </c>
      <c r="L10510">
        <v>1.67E-2</v>
      </c>
      <c r="M10510">
        <v>0.40899999999999997</v>
      </c>
      <c r="S10510" t="str">
        <f t="shared" si="329"/>
        <v/>
      </c>
      <c r="T10510">
        <f t="shared" si="330"/>
        <v>0.997</v>
      </c>
    </row>
    <row r="10511" spans="1:20" x14ac:dyDescent="0.3">
      <c r="A10511" t="s">
        <v>77</v>
      </c>
      <c r="B10511">
        <v>156</v>
      </c>
      <c r="C10511" t="s">
        <v>12</v>
      </c>
      <c r="D10511" t="s">
        <v>21</v>
      </c>
      <c r="E10511" t="s">
        <v>14</v>
      </c>
      <c r="F10511" t="s">
        <v>78</v>
      </c>
      <c r="G10511">
        <v>156</v>
      </c>
      <c r="H10511" t="s">
        <v>16</v>
      </c>
      <c r="I10511" t="s">
        <v>22</v>
      </c>
      <c r="J10511" t="s">
        <v>18</v>
      </c>
      <c r="K10511">
        <v>0.98099999999999998</v>
      </c>
      <c r="L10511">
        <v>3.9899999999999998E-2</v>
      </c>
      <c r="M10511">
        <v>0.75</v>
      </c>
      <c r="S10511" t="str">
        <f t="shared" si="329"/>
        <v/>
      </c>
      <c r="T10511">
        <f t="shared" si="330"/>
        <v>0.98099999999999998</v>
      </c>
    </row>
    <row r="10512" spans="1:20" x14ac:dyDescent="0.3">
      <c r="A10512" t="s">
        <v>77</v>
      </c>
      <c r="B10512">
        <v>156</v>
      </c>
      <c r="C10512" t="s">
        <v>12</v>
      </c>
      <c r="D10512" t="s">
        <v>23</v>
      </c>
      <c r="E10512" t="s">
        <v>14</v>
      </c>
      <c r="F10512" t="s">
        <v>78</v>
      </c>
      <c r="G10512">
        <v>156</v>
      </c>
      <c r="H10512" t="s">
        <v>16</v>
      </c>
      <c r="I10512" t="s">
        <v>24</v>
      </c>
      <c r="J10512" t="s">
        <v>55</v>
      </c>
      <c r="K10512">
        <v>0.82399999999999995</v>
      </c>
      <c r="L10512">
        <v>6.9699999999999998E-2</v>
      </c>
      <c r="M10512">
        <v>0.83799999999999997</v>
      </c>
      <c r="S10512" t="str">
        <f t="shared" si="329"/>
        <v/>
      </c>
      <c r="T10512">
        <f t="shared" si="330"/>
        <v>0.82399999999999995</v>
      </c>
    </row>
    <row r="10513" spans="1:20" x14ac:dyDescent="0.3">
      <c r="A10513" t="s">
        <v>77</v>
      </c>
      <c r="B10513">
        <v>156</v>
      </c>
      <c r="C10513" t="s">
        <v>12</v>
      </c>
      <c r="D10513" t="s">
        <v>25</v>
      </c>
      <c r="E10513" t="s">
        <v>14</v>
      </c>
      <c r="F10513" t="s">
        <v>78</v>
      </c>
      <c r="G10513">
        <v>156</v>
      </c>
      <c r="H10513" t="s">
        <v>16</v>
      </c>
      <c r="I10513" t="s">
        <v>26</v>
      </c>
      <c r="J10513" t="s">
        <v>55</v>
      </c>
      <c r="K10513">
        <v>0.60499999999999998</v>
      </c>
      <c r="L10513">
        <v>9.1700000000000004E-2</v>
      </c>
      <c r="M10513">
        <v>0.873</v>
      </c>
      <c r="S10513" t="str">
        <f t="shared" si="329"/>
        <v/>
      </c>
      <c r="T10513">
        <f t="shared" si="330"/>
        <v>0.60499999999999998</v>
      </c>
    </row>
    <row r="10514" spans="1:20" x14ac:dyDescent="0.3">
      <c r="A10514" t="s">
        <v>77</v>
      </c>
      <c r="B10514">
        <v>156</v>
      </c>
      <c r="C10514" t="s">
        <v>12</v>
      </c>
      <c r="D10514" t="s">
        <v>27</v>
      </c>
      <c r="E10514" t="s">
        <v>14</v>
      </c>
      <c r="F10514" t="s">
        <v>78</v>
      </c>
      <c r="G10514">
        <v>156</v>
      </c>
      <c r="H10514" t="s">
        <v>16</v>
      </c>
      <c r="I10514" t="s">
        <v>28</v>
      </c>
      <c r="J10514" t="s">
        <v>55</v>
      </c>
      <c r="K10514">
        <v>0.46400000000000002</v>
      </c>
      <c r="L10514">
        <v>9.9400000000000002E-2</v>
      </c>
      <c r="M10514">
        <v>0.88800000000000001</v>
      </c>
      <c r="S10514" t="str">
        <f t="shared" si="329"/>
        <v/>
      </c>
      <c r="T10514">
        <f t="shared" si="330"/>
        <v>0.46400000000000002</v>
      </c>
    </row>
    <row r="10515" spans="1:20" x14ac:dyDescent="0.3">
      <c r="A10515" t="s">
        <v>77</v>
      </c>
      <c r="B10515">
        <v>156</v>
      </c>
      <c r="C10515" t="s">
        <v>12</v>
      </c>
      <c r="D10515" t="s">
        <v>29</v>
      </c>
      <c r="E10515" t="s">
        <v>14</v>
      </c>
      <c r="F10515" t="s">
        <v>78</v>
      </c>
      <c r="G10515">
        <v>156</v>
      </c>
      <c r="H10515" t="s">
        <v>16</v>
      </c>
      <c r="I10515" t="s">
        <v>30</v>
      </c>
      <c r="J10515" t="s">
        <v>18</v>
      </c>
      <c r="K10515">
        <v>1</v>
      </c>
      <c r="L10515">
        <v>2.5999999999999998E-4</v>
      </c>
      <c r="M10515">
        <v>1.8000000000000001E-4</v>
      </c>
      <c r="S10515" t="str">
        <f t="shared" si="329"/>
        <v/>
      </c>
      <c r="T10515">
        <f t="shared" si="330"/>
        <v>1</v>
      </c>
    </row>
    <row r="10516" spans="1:20" x14ac:dyDescent="0.3">
      <c r="A10516" t="s">
        <v>77</v>
      </c>
      <c r="B10516">
        <v>156</v>
      </c>
      <c r="C10516" t="s">
        <v>12</v>
      </c>
      <c r="D10516" t="s">
        <v>31</v>
      </c>
      <c r="E10516" t="s">
        <v>14</v>
      </c>
      <c r="F10516" t="s">
        <v>78</v>
      </c>
      <c r="G10516">
        <v>156</v>
      </c>
      <c r="H10516" t="s">
        <v>16</v>
      </c>
      <c r="I10516" t="s">
        <v>32</v>
      </c>
      <c r="J10516" t="s">
        <v>55</v>
      </c>
      <c r="K10516">
        <v>0.91500000000000004</v>
      </c>
      <c r="L10516">
        <v>6.0100000000000001E-2</v>
      </c>
      <c r="M10516">
        <v>0.81299999999999994</v>
      </c>
      <c r="S10516" t="str">
        <f t="shared" si="329"/>
        <v/>
      </c>
      <c r="T10516">
        <f t="shared" si="330"/>
        <v>0.91500000000000004</v>
      </c>
    </row>
    <row r="10517" spans="1:20" x14ac:dyDescent="0.3">
      <c r="A10517" t="s">
        <v>77</v>
      </c>
      <c r="B10517">
        <v>156</v>
      </c>
      <c r="C10517" t="s">
        <v>12</v>
      </c>
      <c r="D10517" t="s">
        <v>33</v>
      </c>
      <c r="E10517" t="s">
        <v>14</v>
      </c>
      <c r="F10517" t="s">
        <v>78</v>
      </c>
      <c r="G10517">
        <v>156</v>
      </c>
      <c r="H10517" t="s">
        <v>16</v>
      </c>
      <c r="I10517" t="s">
        <v>34</v>
      </c>
      <c r="J10517" t="s">
        <v>18</v>
      </c>
      <c r="K10517">
        <v>0.997</v>
      </c>
      <c r="L10517">
        <v>1.67E-2</v>
      </c>
      <c r="M10517">
        <v>0.40899999999999997</v>
      </c>
      <c r="S10517" t="str">
        <f t="shared" si="329"/>
        <v/>
      </c>
      <c r="T10517">
        <f t="shared" si="330"/>
        <v>0.997</v>
      </c>
    </row>
    <row r="10518" spans="1:20" x14ac:dyDescent="0.3">
      <c r="A10518" t="s">
        <v>77</v>
      </c>
      <c r="B10518">
        <v>156</v>
      </c>
      <c r="C10518" t="s">
        <v>12</v>
      </c>
      <c r="D10518" t="s">
        <v>35</v>
      </c>
      <c r="E10518" t="s">
        <v>14</v>
      </c>
      <c r="F10518" t="s">
        <v>78</v>
      </c>
      <c r="G10518">
        <v>156</v>
      </c>
      <c r="H10518" t="s">
        <v>16</v>
      </c>
      <c r="I10518" t="s">
        <v>36</v>
      </c>
      <c r="J10518" t="s">
        <v>18</v>
      </c>
      <c r="K10518">
        <v>0.997</v>
      </c>
      <c r="L10518">
        <v>1.67E-2</v>
      </c>
      <c r="M10518">
        <v>0.40899999999999997</v>
      </c>
      <c r="S10518" t="str">
        <f t="shared" si="329"/>
        <v/>
      </c>
      <c r="T10518">
        <f t="shared" si="330"/>
        <v>0.997</v>
      </c>
    </row>
    <row r="10519" spans="1:20" x14ac:dyDescent="0.3">
      <c r="A10519" t="s">
        <v>77</v>
      </c>
      <c r="B10519">
        <v>156</v>
      </c>
      <c r="C10519" t="s">
        <v>12</v>
      </c>
      <c r="D10519" t="s">
        <v>37</v>
      </c>
      <c r="E10519" t="s">
        <v>14</v>
      </c>
      <c r="F10519" t="s">
        <v>78</v>
      </c>
      <c r="G10519">
        <v>156</v>
      </c>
      <c r="H10519" t="s">
        <v>16</v>
      </c>
      <c r="I10519" t="s">
        <v>38</v>
      </c>
      <c r="J10519" t="s">
        <v>18</v>
      </c>
      <c r="K10519">
        <v>0.995</v>
      </c>
      <c r="L10519">
        <v>2.7699999999999999E-2</v>
      </c>
      <c r="M10519">
        <v>0.68100000000000005</v>
      </c>
      <c r="S10519" t="str">
        <f t="shared" si="329"/>
        <v/>
      </c>
      <c r="T10519">
        <f t="shared" si="330"/>
        <v>0.995</v>
      </c>
    </row>
    <row r="10520" spans="1:20" x14ac:dyDescent="0.3">
      <c r="A10520" t="s">
        <v>77</v>
      </c>
      <c r="B10520">
        <v>156</v>
      </c>
      <c r="C10520" t="s">
        <v>12</v>
      </c>
      <c r="D10520" t="s">
        <v>39</v>
      </c>
      <c r="E10520" t="s">
        <v>14</v>
      </c>
      <c r="F10520" t="s">
        <v>78</v>
      </c>
      <c r="G10520">
        <v>156</v>
      </c>
      <c r="H10520" t="s">
        <v>16</v>
      </c>
      <c r="I10520" t="s">
        <v>40</v>
      </c>
      <c r="J10520" t="s">
        <v>18</v>
      </c>
      <c r="K10520">
        <v>0.999</v>
      </c>
      <c r="L10520">
        <v>5.7400000000000003E-3</v>
      </c>
      <c r="M10520">
        <v>0.13600000000000001</v>
      </c>
      <c r="S10520" t="str">
        <f t="shared" si="329"/>
        <v/>
      </c>
      <c r="T10520">
        <f t="shared" si="330"/>
        <v>0.999</v>
      </c>
    </row>
    <row r="10521" spans="1:20" x14ac:dyDescent="0.3">
      <c r="A10521" t="s">
        <v>77</v>
      </c>
      <c r="B10521">
        <v>156</v>
      </c>
      <c r="C10521" t="s">
        <v>12</v>
      </c>
      <c r="D10521" t="s">
        <v>41</v>
      </c>
      <c r="E10521" t="s">
        <v>14</v>
      </c>
      <c r="F10521" t="s">
        <v>78</v>
      </c>
      <c r="G10521">
        <v>156</v>
      </c>
      <c r="H10521" t="s">
        <v>16</v>
      </c>
      <c r="I10521" t="s">
        <v>42</v>
      </c>
      <c r="J10521" t="s">
        <v>55</v>
      </c>
      <c r="K10521">
        <v>0.60499999999999998</v>
      </c>
      <c r="L10521">
        <v>9.1700000000000004E-2</v>
      </c>
      <c r="M10521">
        <v>0.873</v>
      </c>
      <c r="S10521" t="str">
        <f t="shared" si="329"/>
        <v/>
      </c>
      <c r="T10521">
        <f t="shared" si="330"/>
        <v>0.60499999999999998</v>
      </c>
    </row>
    <row r="10522" spans="1:20" x14ac:dyDescent="0.3">
      <c r="A10522" t="s">
        <v>77</v>
      </c>
      <c r="B10522">
        <v>156</v>
      </c>
      <c r="C10522" t="s">
        <v>12</v>
      </c>
      <c r="D10522" t="s">
        <v>43</v>
      </c>
      <c r="E10522" t="s">
        <v>14</v>
      </c>
      <c r="F10522" t="s">
        <v>78</v>
      </c>
      <c r="G10522">
        <v>156</v>
      </c>
      <c r="H10522" t="s">
        <v>16</v>
      </c>
      <c r="I10522" t="s">
        <v>44</v>
      </c>
      <c r="J10522" t="s">
        <v>18</v>
      </c>
      <c r="K10522">
        <v>1</v>
      </c>
      <c r="L10522">
        <v>2.5999999999999998E-4</v>
      </c>
      <c r="M10522">
        <v>1.8000000000000001E-4</v>
      </c>
      <c r="S10522" t="str">
        <f t="shared" si="329"/>
        <v/>
      </c>
      <c r="T10522">
        <f t="shared" si="330"/>
        <v>1</v>
      </c>
    </row>
    <row r="10523" spans="1:20" x14ac:dyDescent="0.3">
      <c r="A10523" t="s">
        <v>77</v>
      </c>
      <c r="B10523">
        <v>156</v>
      </c>
      <c r="C10523" t="s">
        <v>12</v>
      </c>
      <c r="D10523" t="s">
        <v>45</v>
      </c>
      <c r="E10523" t="s">
        <v>14</v>
      </c>
      <c r="F10523" t="s">
        <v>78</v>
      </c>
      <c r="G10523">
        <v>156</v>
      </c>
      <c r="H10523" t="s">
        <v>16</v>
      </c>
      <c r="I10523" t="s">
        <v>46</v>
      </c>
      <c r="J10523" t="s">
        <v>18</v>
      </c>
      <c r="K10523">
        <v>0.98899999999999999</v>
      </c>
      <c r="L10523">
        <v>3.4599999999999999E-2</v>
      </c>
      <c r="M10523">
        <v>0.72299999999999998</v>
      </c>
      <c r="S10523" t="str">
        <f t="shared" si="329"/>
        <v/>
      </c>
      <c r="T10523">
        <f t="shared" si="330"/>
        <v>0.98899999999999999</v>
      </c>
    </row>
    <row r="10524" spans="1:20" x14ac:dyDescent="0.3">
      <c r="A10524" t="s">
        <v>77</v>
      </c>
      <c r="B10524">
        <v>156</v>
      </c>
      <c r="C10524" t="s">
        <v>12</v>
      </c>
      <c r="D10524" t="s">
        <v>47</v>
      </c>
      <c r="E10524" t="s">
        <v>14</v>
      </c>
      <c r="F10524" t="s">
        <v>78</v>
      </c>
      <c r="G10524">
        <v>156</v>
      </c>
      <c r="H10524" t="s">
        <v>16</v>
      </c>
      <c r="I10524" t="s">
        <v>48</v>
      </c>
      <c r="J10524" t="s">
        <v>18</v>
      </c>
      <c r="K10524">
        <v>1</v>
      </c>
      <c r="L10524">
        <v>2.5999999999999998E-4</v>
      </c>
      <c r="M10524">
        <v>1.8000000000000001E-4</v>
      </c>
      <c r="S10524" t="str">
        <f t="shared" si="329"/>
        <v/>
      </c>
      <c r="T10524">
        <f t="shared" si="330"/>
        <v>1</v>
      </c>
    </row>
    <row r="10525" spans="1:20" x14ac:dyDescent="0.3">
      <c r="A10525" t="s">
        <v>77</v>
      </c>
      <c r="B10525">
        <v>156</v>
      </c>
      <c r="C10525" t="s">
        <v>12</v>
      </c>
      <c r="D10525" t="s">
        <v>49</v>
      </c>
      <c r="E10525" t="s">
        <v>14</v>
      </c>
      <c r="F10525" t="s">
        <v>78</v>
      </c>
      <c r="G10525">
        <v>156</v>
      </c>
      <c r="H10525" t="s">
        <v>16</v>
      </c>
      <c r="I10525" t="s">
        <v>50</v>
      </c>
      <c r="J10525" t="s">
        <v>18</v>
      </c>
      <c r="K10525">
        <v>0.996</v>
      </c>
      <c r="L10525">
        <v>2.2200000000000001E-2</v>
      </c>
      <c r="M10525">
        <v>0.54500000000000004</v>
      </c>
      <c r="S10525" t="str">
        <f t="shared" si="329"/>
        <v/>
      </c>
      <c r="T10525">
        <f t="shared" si="330"/>
        <v>0.996</v>
      </c>
    </row>
    <row r="10526" spans="1:20" x14ac:dyDescent="0.3">
      <c r="A10526" t="s">
        <v>77</v>
      </c>
      <c r="B10526">
        <v>156</v>
      </c>
      <c r="C10526" t="s">
        <v>12</v>
      </c>
      <c r="D10526" t="s">
        <v>51</v>
      </c>
      <c r="E10526" t="s">
        <v>14</v>
      </c>
      <c r="F10526" t="s">
        <v>78</v>
      </c>
      <c r="G10526">
        <v>156</v>
      </c>
      <c r="H10526" t="s">
        <v>16</v>
      </c>
      <c r="I10526" t="s">
        <v>52</v>
      </c>
      <c r="J10526" t="s">
        <v>18</v>
      </c>
      <c r="K10526">
        <v>0.997</v>
      </c>
      <c r="L10526">
        <v>1.67E-2</v>
      </c>
      <c r="M10526">
        <v>0.40899999999999997</v>
      </c>
      <c r="S10526" t="str">
        <f t="shared" si="329"/>
        <v/>
      </c>
      <c r="T10526">
        <f t="shared" si="330"/>
        <v>0.997</v>
      </c>
    </row>
    <row r="10527" spans="1:20" x14ac:dyDescent="0.3">
      <c r="A10527" t="s">
        <v>77</v>
      </c>
      <c r="B10527">
        <v>156</v>
      </c>
      <c r="C10527" t="s">
        <v>12</v>
      </c>
      <c r="D10527" t="s">
        <v>53</v>
      </c>
      <c r="E10527" t="s">
        <v>14</v>
      </c>
      <c r="F10527" t="s">
        <v>78</v>
      </c>
      <c r="G10527">
        <v>156</v>
      </c>
      <c r="H10527" t="s">
        <v>16</v>
      </c>
      <c r="I10527" t="s">
        <v>54</v>
      </c>
      <c r="J10527" t="s">
        <v>18</v>
      </c>
      <c r="K10527">
        <v>0.997</v>
      </c>
      <c r="L10527">
        <v>1.67E-2</v>
      </c>
      <c r="M10527">
        <v>0.40899999999999997</v>
      </c>
      <c r="S10527" t="str">
        <f t="shared" si="329"/>
        <v/>
      </c>
      <c r="T10527">
        <f t="shared" si="330"/>
        <v>0.997</v>
      </c>
    </row>
    <row r="10528" spans="1:20" x14ac:dyDescent="0.3">
      <c r="A10528" t="s">
        <v>77</v>
      </c>
      <c r="B10528">
        <v>159</v>
      </c>
      <c r="C10528" t="s">
        <v>12</v>
      </c>
      <c r="D10528" t="s">
        <v>13</v>
      </c>
      <c r="E10528" t="s">
        <v>14</v>
      </c>
      <c r="F10528" t="s">
        <v>78</v>
      </c>
      <c r="G10528">
        <v>159</v>
      </c>
      <c r="H10528" t="s">
        <v>16</v>
      </c>
      <c r="I10528" t="s">
        <v>17</v>
      </c>
      <c r="J10528" t="s">
        <v>18</v>
      </c>
      <c r="K10528">
        <v>1</v>
      </c>
      <c r="L10528">
        <v>2.5999999999999998E-4</v>
      </c>
      <c r="M10528">
        <v>1.8000000000000001E-4</v>
      </c>
      <c r="S10528">
        <f t="shared" si="329"/>
        <v>1</v>
      </c>
      <c r="T10528" t="str">
        <f t="shared" si="330"/>
        <v/>
      </c>
    </row>
    <row r="10529" spans="1:20" x14ac:dyDescent="0.3">
      <c r="A10529" t="s">
        <v>77</v>
      </c>
      <c r="B10529">
        <v>159</v>
      </c>
      <c r="C10529" t="s">
        <v>12</v>
      </c>
      <c r="D10529" t="s">
        <v>19</v>
      </c>
      <c r="E10529" t="s">
        <v>14</v>
      </c>
      <c r="F10529" t="s">
        <v>78</v>
      </c>
      <c r="G10529">
        <v>159</v>
      </c>
      <c r="H10529" t="s">
        <v>16</v>
      </c>
      <c r="I10529" t="s">
        <v>20</v>
      </c>
      <c r="J10529" t="s">
        <v>18</v>
      </c>
      <c r="K10529">
        <v>1</v>
      </c>
      <c r="L10529">
        <v>2.5999999999999998E-4</v>
      </c>
      <c r="M10529">
        <v>1.8000000000000001E-4</v>
      </c>
      <c r="S10529" t="str">
        <f t="shared" si="329"/>
        <v/>
      </c>
      <c r="T10529">
        <f t="shared" si="330"/>
        <v>1</v>
      </c>
    </row>
    <row r="10530" spans="1:20" x14ac:dyDescent="0.3">
      <c r="A10530" t="s">
        <v>77</v>
      </c>
      <c r="B10530">
        <v>159</v>
      </c>
      <c r="C10530" t="s">
        <v>12</v>
      </c>
      <c r="D10530" t="s">
        <v>21</v>
      </c>
      <c r="E10530" t="s">
        <v>14</v>
      </c>
      <c r="F10530" t="s">
        <v>78</v>
      </c>
      <c r="G10530">
        <v>159</v>
      </c>
      <c r="H10530" t="s">
        <v>16</v>
      </c>
      <c r="I10530" t="s">
        <v>22</v>
      </c>
      <c r="J10530" t="s">
        <v>18</v>
      </c>
      <c r="K10530">
        <v>1</v>
      </c>
      <c r="L10530">
        <v>2.5999999999999998E-4</v>
      </c>
      <c r="M10530">
        <v>1.8000000000000001E-4</v>
      </c>
      <c r="S10530" t="str">
        <f t="shared" si="329"/>
        <v/>
      </c>
      <c r="T10530">
        <f t="shared" si="330"/>
        <v>1</v>
      </c>
    </row>
    <row r="10531" spans="1:20" x14ac:dyDescent="0.3">
      <c r="A10531" t="s">
        <v>77</v>
      </c>
      <c r="B10531">
        <v>159</v>
      </c>
      <c r="C10531" t="s">
        <v>12</v>
      </c>
      <c r="D10531" t="s">
        <v>23</v>
      </c>
      <c r="E10531" t="s">
        <v>14</v>
      </c>
      <c r="F10531" t="s">
        <v>78</v>
      </c>
      <c r="G10531">
        <v>159</v>
      </c>
      <c r="H10531" t="s">
        <v>16</v>
      </c>
      <c r="I10531" t="s">
        <v>24</v>
      </c>
      <c r="J10531" t="s">
        <v>18</v>
      </c>
      <c r="K10531">
        <v>0.99099999999999999</v>
      </c>
      <c r="L10531">
        <v>3.2599999999999997E-2</v>
      </c>
      <c r="M10531">
        <v>0.71099999999999997</v>
      </c>
      <c r="S10531" t="str">
        <f t="shared" si="329"/>
        <v/>
      </c>
      <c r="T10531">
        <f t="shared" si="330"/>
        <v>0.99099999999999999</v>
      </c>
    </row>
    <row r="10532" spans="1:20" x14ac:dyDescent="0.3">
      <c r="A10532" t="s">
        <v>77</v>
      </c>
      <c r="B10532">
        <v>159</v>
      </c>
      <c r="C10532" t="s">
        <v>12</v>
      </c>
      <c r="D10532" t="s">
        <v>25</v>
      </c>
      <c r="E10532" t="s">
        <v>14</v>
      </c>
      <c r="F10532" t="s">
        <v>78</v>
      </c>
      <c r="G10532">
        <v>159</v>
      </c>
      <c r="H10532" t="s">
        <v>16</v>
      </c>
      <c r="I10532" t="s">
        <v>26</v>
      </c>
      <c r="J10532" t="s">
        <v>18</v>
      </c>
      <c r="K10532">
        <v>1</v>
      </c>
      <c r="L10532">
        <v>2.5999999999999998E-4</v>
      </c>
      <c r="M10532">
        <v>1.8000000000000001E-4</v>
      </c>
      <c r="S10532" t="str">
        <f t="shared" si="329"/>
        <v/>
      </c>
      <c r="T10532">
        <f t="shared" si="330"/>
        <v>1</v>
      </c>
    </row>
    <row r="10533" spans="1:20" x14ac:dyDescent="0.3">
      <c r="A10533" t="s">
        <v>77</v>
      </c>
      <c r="B10533">
        <v>159</v>
      </c>
      <c r="C10533" t="s">
        <v>12</v>
      </c>
      <c r="D10533" t="s">
        <v>27</v>
      </c>
      <c r="E10533" t="s">
        <v>14</v>
      </c>
      <c r="F10533" t="s">
        <v>78</v>
      </c>
      <c r="G10533">
        <v>159</v>
      </c>
      <c r="H10533" t="s">
        <v>16</v>
      </c>
      <c r="I10533" t="s">
        <v>28</v>
      </c>
      <c r="J10533" t="s">
        <v>18</v>
      </c>
      <c r="K10533">
        <v>0.999</v>
      </c>
      <c r="L10533">
        <v>5.7400000000000003E-3</v>
      </c>
      <c r="M10533">
        <v>0.13600000000000001</v>
      </c>
      <c r="S10533" t="str">
        <f t="shared" si="329"/>
        <v/>
      </c>
      <c r="T10533">
        <f t="shared" si="330"/>
        <v>0.999</v>
      </c>
    </row>
    <row r="10534" spans="1:20" x14ac:dyDescent="0.3">
      <c r="A10534" t="s">
        <v>77</v>
      </c>
      <c r="B10534">
        <v>159</v>
      </c>
      <c r="C10534" t="s">
        <v>12</v>
      </c>
      <c r="D10534" t="s">
        <v>29</v>
      </c>
      <c r="E10534" t="s">
        <v>14</v>
      </c>
      <c r="F10534" t="s">
        <v>78</v>
      </c>
      <c r="G10534">
        <v>159</v>
      </c>
      <c r="H10534" t="s">
        <v>16</v>
      </c>
      <c r="I10534" t="s">
        <v>30</v>
      </c>
      <c r="J10534" t="s">
        <v>18</v>
      </c>
      <c r="K10534">
        <v>1</v>
      </c>
      <c r="L10534">
        <v>2.5999999999999998E-4</v>
      </c>
      <c r="M10534">
        <v>1.8000000000000001E-4</v>
      </c>
      <c r="S10534" t="str">
        <f t="shared" si="329"/>
        <v/>
      </c>
      <c r="T10534">
        <f t="shared" si="330"/>
        <v>1</v>
      </c>
    </row>
    <row r="10535" spans="1:20" x14ac:dyDescent="0.3">
      <c r="A10535" t="s">
        <v>77</v>
      </c>
      <c r="B10535">
        <v>159</v>
      </c>
      <c r="C10535" t="s">
        <v>12</v>
      </c>
      <c r="D10535" t="s">
        <v>31</v>
      </c>
      <c r="E10535" t="s">
        <v>14</v>
      </c>
      <c r="F10535" t="s">
        <v>78</v>
      </c>
      <c r="G10535">
        <v>159</v>
      </c>
      <c r="H10535" t="s">
        <v>16</v>
      </c>
      <c r="I10535" t="s">
        <v>32</v>
      </c>
      <c r="J10535" t="s">
        <v>18</v>
      </c>
      <c r="K10535">
        <v>1</v>
      </c>
      <c r="L10535">
        <v>2.5999999999999998E-4</v>
      </c>
      <c r="M10535">
        <v>1.8000000000000001E-4</v>
      </c>
      <c r="S10535" t="str">
        <f t="shared" si="329"/>
        <v/>
      </c>
      <c r="T10535">
        <f t="shared" si="330"/>
        <v>1</v>
      </c>
    </row>
    <row r="10536" spans="1:20" x14ac:dyDescent="0.3">
      <c r="A10536" t="s">
        <v>77</v>
      </c>
      <c r="B10536">
        <v>159</v>
      </c>
      <c r="C10536" t="s">
        <v>12</v>
      </c>
      <c r="D10536" t="s">
        <v>33</v>
      </c>
      <c r="E10536" t="s">
        <v>14</v>
      </c>
      <c r="F10536" t="s">
        <v>78</v>
      </c>
      <c r="G10536">
        <v>159</v>
      </c>
      <c r="H10536" t="s">
        <v>16</v>
      </c>
      <c r="I10536" t="s">
        <v>34</v>
      </c>
      <c r="J10536" t="s">
        <v>18</v>
      </c>
      <c r="K10536">
        <v>1</v>
      </c>
      <c r="L10536">
        <v>2.5999999999999998E-4</v>
      </c>
      <c r="M10536">
        <v>1.8000000000000001E-4</v>
      </c>
      <c r="S10536" t="str">
        <f t="shared" si="329"/>
        <v/>
      </c>
      <c r="T10536">
        <f t="shared" si="330"/>
        <v>1</v>
      </c>
    </row>
    <row r="10537" spans="1:20" x14ac:dyDescent="0.3">
      <c r="A10537" t="s">
        <v>77</v>
      </c>
      <c r="B10537">
        <v>159</v>
      </c>
      <c r="C10537" t="s">
        <v>12</v>
      </c>
      <c r="D10537" t="s">
        <v>35</v>
      </c>
      <c r="E10537" t="s">
        <v>14</v>
      </c>
      <c r="F10537" t="s">
        <v>78</v>
      </c>
      <c r="G10537">
        <v>159</v>
      </c>
      <c r="H10537" t="s">
        <v>16</v>
      </c>
      <c r="I10537" t="s">
        <v>36</v>
      </c>
      <c r="J10537" t="s">
        <v>18</v>
      </c>
      <c r="K10537">
        <v>1</v>
      </c>
      <c r="L10537">
        <v>2.5999999999999998E-4</v>
      </c>
      <c r="M10537">
        <v>1.8000000000000001E-4</v>
      </c>
      <c r="S10537" t="str">
        <f t="shared" si="329"/>
        <v/>
      </c>
      <c r="T10537">
        <f t="shared" si="330"/>
        <v>1</v>
      </c>
    </row>
    <row r="10538" spans="1:20" x14ac:dyDescent="0.3">
      <c r="A10538" t="s">
        <v>77</v>
      </c>
      <c r="B10538">
        <v>159</v>
      </c>
      <c r="C10538" t="s">
        <v>12</v>
      </c>
      <c r="D10538" t="s">
        <v>37</v>
      </c>
      <c r="E10538" t="s">
        <v>14</v>
      </c>
      <c r="F10538" t="s">
        <v>78</v>
      </c>
      <c r="G10538">
        <v>159</v>
      </c>
      <c r="H10538" t="s">
        <v>16</v>
      </c>
      <c r="I10538" t="s">
        <v>38</v>
      </c>
      <c r="J10538" t="s">
        <v>18</v>
      </c>
      <c r="K10538">
        <v>1</v>
      </c>
      <c r="L10538">
        <v>2.5999999999999998E-4</v>
      </c>
      <c r="M10538">
        <v>1.8000000000000001E-4</v>
      </c>
      <c r="S10538" t="str">
        <f t="shared" si="329"/>
        <v/>
      </c>
      <c r="T10538">
        <f t="shared" si="330"/>
        <v>1</v>
      </c>
    </row>
    <row r="10539" spans="1:20" x14ac:dyDescent="0.3">
      <c r="A10539" t="s">
        <v>77</v>
      </c>
      <c r="B10539">
        <v>159</v>
      </c>
      <c r="C10539" t="s">
        <v>12</v>
      </c>
      <c r="D10539" t="s">
        <v>39</v>
      </c>
      <c r="E10539" t="s">
        <v>14</v>
      </c>
      <c r="F10539" t="s">
        <v>78</v>
      </c>
      <c r="G10539">
        <v>159</v>
      </c>
      <c r="H10539" t="s">
        <v>16</v>
      </c>
      <c r="I10539" t="s">
        <v>40</v>
      </c>
      <c r="J10539" t="s">
        <v>18</v>
      </c>
      <c r="K10539">
        <v>1</v>
      </c>
      <c r="L10539">
        <v>2.5999999999999998E-4</v>
      </c>
      <c r="M10539">
        <v>1.8000000000000001E-4</v>
      </c>
      <c r="S10539" t="str">
        <f t="shared" si="329"/>
        <v/>
      </c>
      <c r="T10539">
        <f t="shared" si="330"/>
        <v>1</v>
      </c>
    </row>
    <row r="10540" spans="1:20" x14ac:dyDescent="0.3">
      <c r="A10540" t="s">
        <v>77</v>
      </c>
      <c r="B10540">
        <v>159</v>
      </c>
      <c r="C10540" t="s">
        <v>12</v>
      </c>
      <c r="D10540" t="s">
        <v>41</v>
      </c>
      <c r="E10540" t="s">
        <v>14</v>
      </c>
      <c r="F10540" t="s">
        <v>78</v>
      </c>
      <c r="G10540">
        <v>159</v>
      </c>
      <c r="H10540" t="s">
        <v>16</v>
      </c>
      <c r="I10540" t="s">
        <v>42</v>
      </c>
      <c r="J10540" t="s">
        <v>18</v>
      </c>
      <c r="K10540">
        <v>0.97199999999999998</v>
      </c>
      <c r="L10540">
        <v>4.4200000000000003E-2</v>
      </c>
      <c r="M10540">
        <v>0.76600000000000001</v>
      </c>
      <c r="S10540" t="str">
        <f t="shared" si="329"/>
        <v/>
      </c>
      <c r="T10540">
        <f t="shared" si="330"/>
        <v>0.97199999999999998</v>
      </c>
    </row>
    <row r="10541" spans="1:20" x14ac:dyDescent="0.3">
      <c r="A10541" t="s">
        <v>77</v>
      </c>
      <c r="B10541">
        <v>159</v>
      </c>
      <c r="C10541" t="s">
        <v>12</v>
      </c>
      <c r="D10541" t="s">
        <v>43</v>
      </c>
      <c r="E10541" t="s">
        <v>14</v>
      </c>
      <c r="F10541" t="s">
        <v>78</v>
      </c>
      <c r="G10541">
        <v>159</v>
      </c>
      <c r="H10541" t="s">
        <v>16</v>
      </c>
      <c r="I10541" t="s">
        <v>44</v>
      </c>
      <c r="J10541" t="s">
        <v>18</v>
      </c>
      <c r="K10541">
        <v>1</v>
      </c>
      <c r="L10541">
        <v>2.5999999999999998E-4</v>
      </c>
      <c r="M10541">
        <v>1.8000000000000001E-4</v>
      </c>
      <c r="S10541" t="str">
        <f t="shared" si="329"/>
        <v/>
      </c>
      <c r="T10541">
        <f t="shared" si="330"/>
        <v>1</v>
      </c>
    </row>
    <row r="10542" spans="1:20" x14ac:dyDescent="0.3">
      <c r="A10542" t="s">
        <v>77</v>
      </c>
      <c r="B10542">
        <v>159</v>
      </c>
      <c r="C10542" t="s">
        <v>12</v>
      </c>
      <c r="D10542" t="s">
        <v>45</v>
      </c>
      <c r="E10542" t="s">
        <v>14</v>
      </c>
      <c r="F10542" t="s">
        <v>78</v>
      </c>
      <c r="G10542">
        <v>159</v>
      </c>
      <c r="H10542" t="s">
        <v>16</v>
      </c>
      <c r="I10542" t="s">
        <v>46</v>
      </c>
      <c r="J10542" t="s">
        <v>18</v>
      </c>
      <c r="K10542">
        <v>1</v>
      </c>
      <c r="L10542">
        <v>2.5999999999999998E-4</v>
      </c>
      <c r="M10542">
        <v>1.8000000000000001E-4</v>
      </c>
      <c r="S10542" t="str">
        <f t="shared" si="329"/>
        <v/>
      </c>
      <c r="T10542">
        <f t="shared" si="330"/>
        <v>1</v>
      </c>
    </row>
    <row r="10543" spans="1:20" x14ac:dyDescent="0.3">
      <c r="A10543" t="s">
        <v>77</v>
      </c>
      <c r="B10543">
        <v>159</v>
      </c>
      <c r="C10543" t="s">
        <v>12</v>
      </c>
      <c r="D10543" t="s">
        <v>47</v>
      </c>
      <c r="E10543" t="s">
        <v>14</v>
      </c>
      <c r="F10543" t="s">
        <v>78</v>
      </c>
      <c r="G10543">
        <v>159</v>
      </c>
      <c r="H10543" t="s">
        <v>16</v>
      </c>
      <c r="I10543" t="s">
        <v>48</v>
      </c>
      <c r="J10543" t="s">
        <v>18</v>
      </c>
      <c r="K10543">
        <v>1</v>
      </c>
      <c r="L10543">
        <v>2.5999999999999998E-4</v>
      </c>
      <c r="M10543">
        <v>1.8000000000000001E-4</v>
      </c>
      <c r="S10543" t="str">
        <f t="shared" si="329"/>
        <v/>
      </c>
      <c r="T10543">
        <f t="shared" si="330"/>
        <v>1</v>
      </c>
    </row>
    <row r="10544" spans="1:20" x14ac:dyDescent="0.3">
      <c r="A10544" t="s">
        <v>77</v>
      </c>
      <c r="B10544">
        <v>159</v>
      </c>
      <c r="C10544" t="s">
        <v>12</v>
      </c>
      <c r="D10544" t="s">
        <v>49</v>
      </c>
      <c r="E10544" t="s">
        <v>14</v>
      </c>
      <c r="F10544" t="s">
        <v>78</v>
      </c>
      <c r="G10544">
        <v>159</v>
      </c>
      <c r="H10544" t="s">
        <v>16</v>
      </c>
      <c r="I10544" t="s">
        <v>50</v>
      </c>
      <c r="J10544" t="s">
        <v>18</v>
      </c>
      <c r="K10544">
        <v>1</v>
      </c>
      <c r="L10544">
        <v>2.5999999999999998E-4</v>
      </c>
      <c r="M10544">
        <v>1.8000000000000001E-4</v>
      </c>
      <c r="S10544" t="str">
        <f t="shared" si="329"/>
        <v/>
      </c>
      <c r="T10544">
        <f t="shared" si="330"/>
        <v>1</v>
      </c>
    </row>
    <row r="10545" spans="1:20" x14ac:dyDescent="0.3">
      <c r="A10545" t="s">
        <v>77</v>
      </c>
      <c r="B10545">
        <v>159</v>
      </c>
      <c r="C10545" t="s">
        <v>12</v>
      </c>
      <c r="D10545" t="s">
        <v>51</v>
      </c>
      <c r="E10545" t="s">
        <v>14</v>
      </c>
      <c r="F10545" t="s">
        <v>78</v>
      </c>
      <c r="G10545">
        <v>159</v>
      </c>
      <c r="H10545" t="s">
        <v>16</v>
      </c>
      <c r="I10545" t="s">
        <v>52</v>
      </c>
      <c r="J10545" t="s">
        <v>18</v>
      </c>
      <c r="K10545">
        <v>1</v>
      </c>
      <c r="L10545">
        <v>2.5999999999999998E-4</v>
      </c>
      <c r="M10545">
        <v>1.8000000000000001E-4</v>
      </c>
      <c r="S10545" t="str">
        <f t="shared" si="329"/>
        <v/>
      </c>
      <c r="T10545">
        <f t="shared" si="330"/>
        <v>1</v>
      </c>
    </row>
    <row r="10546" spans="1:20" x14ac:dyDescent="0.3">
      <c r="A10546" t="s">
        <v>77</v>
      </c>
      <c r="B10546">
        <v>159</v>
      </c>
      <c r="C10546" t="s">
        <v>12</v>
      </c>
      <c r="D10546" t="s">
        <v>53</v>
      </c>
      <c r="E10546" t="s">
        <v>14</v>
      </c>
      <c r="F10546" t="s">
        <v>78</v>
      </c>
      <c r="G10546">
        <v>159</v>
      </c>
      <c r="H10546" t="s">
        <v>16</v>
      </c>
      <c r="I10546" t="s">
        <v>54</v>
      </c>
      <c r="J10546" t="s">
        <v>18</v>
      </c>
      <c r="K10546">
        <v>1</v>
      </c>
      <c r="L10546">
        <v>2.5999999999999998E-4</v>
      </c>
      <c r="M10546">
        <v>1.8000000000000001E-4</v>
      </c>
      <c r="S10546" t="str">
        <f t="shared" si="329"/>
        <v/>
      </c>
      <c r="T10546">
        <f t="shared" si="330"/>
        <v>1</v>
      </c>
    </row>
    <row r="10547" spans="1:20" x14ac:dyDescent="0.3">
      <c r="A10547" t="s">
        <v>77</v>
      </c>
      <c r="B10547">
        <v>168</v>
      </c>
      <c r="C10547" t="s">
        <v>12</v>
      </c>
      <c r="D10547" t="s">
        <v>13</v>
      </c>
      <c r="E10547" t="s">
        <v>14</v>
      </c>
      <c r="F10547" t="s">
        <v>78</v>
      </c>
      <c r="G10547">
        <v>168</v>
      </c>
      <c r="H10547" t="s">
        <v>16</v>
      </c>
      <c r="I10547" t="s">
        <v>17</v>
      </c>
      <c r="J10547" t="s">
        <v>55</v>
      </c>
      <c r="K10547">
        <v>0.86</v>
      </c>
      <c r="L10547">
        <v>6.6600000000000006E-2</v>
      </c>
      <c r="M10547">
        <v>0.83099999999999996</v>
      </c>
      <c r="S10547">
        <f t="shared" si="329"/>
        <v>0.86</v>
      </c>
      <c r="T10547" t="str">
        <f t="shared" si="330"/>
        <v/>
      </c>
    </row>
    <row r="10548" spans="1:20" x14ac:dyDescent="0.3">
      <c r="A10548" t="s">
        <v>77</v>
      </c>
      <c r="B10548">
        <v>168</v>
      </c>
      <c r="C10548" t="s">
        <v>12</v>
      </c>
      <c r="D10548" t="s">
        <v>19</v>
      </c>
      <c r="E10548" t="s">
        <v>14</v>
      </c>
      <c r="F10548" t="s">
        <v>78</v>
      </c>
      <c r="G10548">
        <v>168</v>
      </c>
      <c r="H10548" t="s">
        <v>16</v>
      </c>
      <c r="I10548" t="s">
        <v>20</v>
      </c>
      <c r="J10548" t="s">
        <v>56</v>
      </c>
      <c r="K10548">
        <v>0.17100000000000001</v>
      </c>
      <c r="L10548">
        <v>0.13</v>
      </c>
      <c r="M10548">
        <v>0.91900000000000004</v>
      </c>
      <c r="S10548" t="str">
        <f t="shared" si="329"/>
        <v/>
      </c>
      <c r="T10548">
        <f t="shared" si="330"/>
        <v>0.17100000000000001</v>
      </c>
    </row>
    <row r="10549" spans="1:20" x14ac:dyDescent="0.3">
      <c r="A10549" t="s">
        <v>77</v>
      </c>
      <c r="B10549">
        <v>168</v>
      </c>
      <c r="C10549" t="s">
        <v>12</v>
      </c>
      <c r="D10549" t="s">
        <v>21</v>
      </c>
      <c r="E10549" t="s">
        <v>14</v>
      </c>
      <c r="F10549" t="s">
        <v>78</v>
      </c>
      <c r="G10549">
        <v>168</v>
      </c>
      <c r="H10549" t="s">
        <v>16</v>
      </c>
      <c r="I10549" t="s">
        <v>22</v>
      </c>
      <c r="J10549" t="s">
        <v>56</v>
      </c>
      <c r="K10549">
        <v>0.192</v>
      </c>
      <c r="L10549">
        <v>0.127</v>
      </c>
      <c r="M10549">
        <v>0.91700000000000004</v>
      </c>
      <c r="S10549" t="str">
        <f t="shared" si="329"/>
        <v/>
      </c>
      <c r="T10549">
        <f t="shared" si="330"/>
        <v>0.192</v>
      </c>
    </row>
    <row r="10550" spans="1:20" x14ac:dyDescent="0.3">
      <c r="A10550" t="s">
        <v>77</v>
      </c>
      <c r="B10550">
        <v>168</v>
      </c>
      <c r="C10550" t="s">
        <v>12</v>
      </c>
      <c r="D10550" t="s">
        <v>23</v>
      </c>
      <c r="E10550" t="s">
        <v>14</v>
      </c>
      <c r="F10550" t="s">
        <v>78</v>
      </c>
      <c r="G10550">
        <v>168</v>
      </c>
      <c r="H10550" t="s">
        <v>16</v>
      </c>
      <c r="I10550" t="s">
        <v>24</v>
      </c>
      <c r="J10550" t="s">
        <v>56</v>
      </c>
      <c r="K10550">
        <v>6.0000000000000001E-3</v>
      </c>
      <c r="L10550">
        <v>0.253</v>
      </c>
      <c r="M10550">
        <v>0.96699999999999997</v>
      </c>
      <c r="S10550" t="str">
        <f t="shared" si="329"/>
        <v/>
      </c>
      <c r="T10550">
        <f t="shared" si="330"/>
        <v>6.0000000000000001E-3</v>
      </c>
    </row>
    <row r="10551" spans="1:20" x14ac:dyDescent="0.3">
      <c r="A10551" t="s">
        <v>77</v>
      </c>
      <c r="B10551">
        <v>168</v>
      </c>
      <c r="C10551" t="s">
        <v>12</v>
      </c>
      <c r="D10551" t="s">
        <v>25</v>
      </c>
      <c r="E10551" t="s">
        <v>14</v>
      </c>
      <c r="F10551" t="s">
        <v>78</v>
      </c>
      <c r="G10551">
        <v>168</v>
      </c>
      <c r="H10551" t="s">
        <v>16</v>
      </c>
      <c r="I10551" t="s">
        <v>26</v>
      </c>
      <c r="J10551" t="s">
        <v>56</v>
      </c>
      <c r="K10551">
        <v>1.0999999999999999E-2</v>
      </c>
      <c r="L10551">
        <v>0.222</v>
      </c>
      <c r="M10551">
        <v>0.95899999999999996</v>
      </c>
      <c r="S10551" t="str">
        <f t="shared" si="329"/>
        <v/>
      </c>
      <c r="T10551">
        <f t="shared" si="330"/>
        <v>1.0999999999999999E-2</v>
      </c>
    </row>
    <row r="10552" spans="1:20" x14ac:dyDescent="0.3">
      <c r="A10552" t="s">
        <v>77</v>
      </c>
      <c r="B10552">
        <v>168</v>
      </c>
      <c r="C10552" t="s">
        <v>12</v>
      </c>
      <c r="D10552" t="s">
        <v>27</v>
      </c>
      <c r="E10552" t="s">
        <v>14</v>
      </c>
      <c r="F10552" t="s">
        <v>78</v>
      </c>
      <c r="G10552">
        <v>168</v>
      </c>
      <c r="H10552" t="s">
        <v>16</v>
      </c>
      <c r="I10552" t="s">
        <v>28</v>
      </c>
      <c r="J10552" t="s">
        <v>55</v>
      </c>
      <c r="K10552">
        <v>0.80100000000000005</v>
      </c>
      <c r="L10552">
        <v>7.2400000000000006E-2</v>
      </c>
      <c r="M10552">
        <v>0.84299999999999997</v>
      </c>
      <c r="S10552" t="str">
        <f t="shared" si="329"/>
        <v/>
      </c>
      <c r="T10552">
        <f t="shared" si="330"/>
        <v>0.80100000000000005</v>
      </c>
    </row>
    <row r="10553" spans="1:20" x14ac:dyDescent="0.3">
      <c r="A10553" t="s">
        <v>77</v>
      </c>
      <c r="B10553">
        <v>168</v>
      </c>
      <c r="C10553" t="s">
        <v>12</v>
      </c>
      <c r="D10553" t="s">
        <v>29</v>
      </c>
      <c r="E10553" t="s">
        <v>14</v>
      </c>
      <c r="F10553" t="s">
        <v>78</v>
      </c>
      <c r="G10553">
        <v>168</v>
      </c>
      <c r="H10553" t="s">
        <v>16</v>
      </c>
      <c r="I10553" t="s">
        <v>30</v>
      </c>
      <c r="J10553" t="s">
        <v>18</v>
      </c>
      <c r="K10553">
        <v>0.98899999999999999</v>
      </c>
      <c r="L10553">
        <v>3.4599999999999999E-2</v>
      </c>
      <c r="M10553">
        <v>0.72299999999999998</v>
      </c>
      <c r="S10553" t="str">
        <f t="shared" si="329"/>
        <v/>
      </c>
      <c r="T10553">
        <f t="shared" si="330"/>
        <v>0.98899999999999999</v>
      </c>
    </row>
    <row r="10554" spans="1:20" x14ac:dyDescent="0.3">
      <c r="A10554" t="s">
        <v>77</v>
      </c>
      <c r="B10554">
        <v>168</v>
      </c>
      <c r="C10554" t="s">
        <v>12</v>
      </c>
      <c r="D10554" t="s">
        <v>31</v>
      </c>
      <c r="E10554" t="s">
        <v>14</v>
      </c>
      <c r="F10554" t="s">
        <v>78</v>
      </c>
      <c r="G10554">
        <v>168</v>
      </c>
      <c r="H10554" t="s">
        <v>16</v>
      </c>
      <c r="I10554" t="s">
        <v>32</v>
      </c>
      <c r="J10554" t="s">
        <v>56</v>
      </c>
      <c r="K10554">
        <v>1.4999999999999999E-2</v>
      </c>
      <c r="L10554">
        <v>0.20899999999999999</v>
      </c>
      <c r="M10554">
        <v>0.95599999999999996</v>
      </c>
      <c r="S10554" t="str">
        <f t="shared" si="329"/>
        <v/>
      </c>
      <c r="T10554">
        <f t="shared" si="330"/>
        <v>1.4999999999999999E-2</v>
      </c>
    </row>
    <row r="10555" spans="1:20" x14ac:dyDescent="0.3">
      <c r="A10555" t="s">
        <v>77</v>
      </c>
      <c r="B10555">
        <v>168</v>
      </c>
      <c r="C10555" t="s">
        <v>12</v>
      </c>
      <c r="D10555" t="s">
        <v>33</v>
      </c>
      <c r="E10555" t="s">
        <v>14</v>
      </c>
      <c r="F10555" t="s">
        <v>78</v>
      </c>
      <c r="G10555">
        <v>168</v>
      </c>
      <c r="H10555" t="s">
        <v>16</v>
      </c>
      <c r="I10555" t="s">
        <v>34</v>
      </c>
      <c r="J10555" t="s">
        <v>55</v>
      </c>
      <c r="K10555">
        <v>0.80100000000000005</v>
      </c>
      <c r="L10555">
        <v>7.2400000000000006E-2</v>
      </c>
      <c r="M10555">
        <v>0.84299999999999997</v>
      </c>
      <c r="S10555" t="str">
        <f t="shared" si="329"/>
        <v/>
      </c>
      <c r="T10555">
        <f t="shared" si="330"/>
        <v>0.80100000000000005</v>
      </c>
    </row>
    <row r="10556" spans="1:20" x14ac:dyDescent="0.3">
      <c r="A10556" t="s">
        <v>77</v>
      </c>
      <c r="B10556">
        <v>168</v>
      </c>
      <c r="C10556" t="s">
        <v>12</v>
      </c>
      <c r="D10556" t="s">
        <v>35</v>
      </c>
      <c r="E10556" t="s">
        <v>14</v>
      </c>
      <c r="F10556" t="s">
        <v>78</v>
      </c>
      <c r="G10556">
        <v>168</v>
      </c>
      <c r="H10556" t="s">
        <v>16</v>
      </c>
      <c r="I10556" t="s">
        <v>36</v>
      </c>
      <c r="J10556" t="s">
        <v>55</v>
      </c>
      <c r="K10556">
        <v>0.89100000000000001</v>
      </c>
      <c r="L10556">
        <v>6.3700000000000007E-2</v>
      </c>
      <c r="M10556">
        <v>0.82099999999999995</v>
      </c>
      <c r="S10556" t="str">
        <f t="shared" si="329"/>
        <v/>
      </c>
      <c r="T10556">
        <f t="shared" si="330"/>
        <v>0.89100000000000001</v>
      </c>
    </row>
    <row r="10557" spans="1:20" x14ac:dyDescent="0.3">
      <c r="A10557" t="s">
        <v>77</v>
      </c>
      <c r="B10557">
        <v>168</v>
      </c>
      <c r="C10557" t="s">
        <v>12</v>
      </c>
      <c r="D10557" t="s">
        <v>37</v>
      </c>
      <c r="E10557" t="s">
        <v>14</v>
      </c>
      <c r="F10557" t="s">
        <v>78</v>
      </c>
      <c r="G10557">
        <v>168</v>
      </c>
      <c r="H10557" t="s">
        <v>16</v>
      </c>
      <c r="I10557" t="s">
        <v>38</v>
      </c>
      <c r="J10557" t="s">
        <v>56</v>
      </c>
      <c r="K10557">
        <v>0.36499999999999999</v>
      </c>
      <c r="L10557">
        <v>0.108</v>
      </c>
      <c r="M10557">
        <v>0.89800000000000002</v>
      </c>
      <c r="S10557" t="str">
        <f t="shared" si="329"/>
        <v/>
      </c>
      <c r="T10557">
        <f t="shared" si="330"/>
        <v>0.36499999999999999</v>
      </c>
    </row>
    <row r="10558" spans="1:20" x14ac:dyDescent="0.3">
      <c r="A10558" t="s">
        <v>77</v>
      </c>
      <c r="B10558">
        <v>168</v>
      </c>
      <c r="C10558" t="s">
        <v>12</v>
      </c>
      <c r="D10558" t="s">
        <v>39</v>
      </c>
      <c r="E10558" t="s">
        <v>14</v>
      </c>
      <c r="F10558" t="s">
        <v>78</v>
      </c>
      <c r="G10558">
        <v>168</v>
      </c>
      <c r="H10558" t="s">
        <v>16</v>
      </c>
      <c r="I10558" t="s">
        <v>40</v>
      </c>
      <c r="J10558" t="s">
        <v>55</v>
      </c>
      <c r="K10558">
        <v>0.86</v>
      </c>
      <c r="L10558">
        <v>6.6600000000000006E-2</v>
      </c>
      <c r="M10558">
        <v>0.83099999999999996</v>
      </c>
      <c r="S10558" t="str">
        <f t="shared" si="329"/>
        <v/>
      </c>
      <c r="T10558">
        <f t="shared" si="330"/>
        <v>0.86</v>
      </c>
    </row>
    <row r="10559" spans="1:20" x14ac:dyDescent="0.3">
      <c r="A10559" t="s">
        <v>77</v>
      </c>
      <c r="B10559">
        <v>168</v>
      </c>
      <c r="C10559" t="s">
        <v>12</v>
      </c>
      <c r="D10559" t="s">
        <v>41</v>
      </c>
      <c r="E10559" t="s">
        <v>14</v>
      </c>
      <c r="F10559" t="s">
        <v>78</v>
      </c>
      <c r="G10559">
        <v>168</v>
      </c>
      <c r="H10559" t="s">
        <v>16</v>
      </c>
      <c r="I10559" t="s">
        <v>42</v>
      </c>
      <c r="J10559" t="s">
        <v>56</v>
      </c>
      <c r="K10559">
        <v>2E-3</v>
      </c>
      <c r="L10559">
        <v>0.70399999999999996</v>
      </c>
      <c r="M10559">
        <v>0.98699999999999999</v>
      </c>
      <c r="S10559" t="str">
        <f t="shared" ref="S10559:S10622" si="331">IF(I10559="  Q",K10559,"")</f>
        <v/>
      </c>
      <c r="T10559">
        <f t="shared" si="330"/>
        <v>2E-3</v>
      </c>
    </row>
    <row r="10560" spans="1:20" x14ac:dyDescent="0.3">
      <c r="A10560" t="s">
        <v>77</v>
      </c>
      <c r="B10560">
        <v>168</v>
      </c>
      <c r="C10560" t="s">
        <v>12</v>
      </c>
      <c r="D10560" t="s">
        <v>43</v>
      </c>
      <c r="E10560" t="s">
        <v>14</v>
      </c>
      <c r="F10560" t="s">
        <v>78</v>
      </c>
      <c r="G10560">
        <v>168</v>
      </c>
      <c r="H10560" t="s">
        <v>16</v>
      </c>
      <c r="I10560" t="s">
        <v>44</v>
      </c>
      <c r="J10560" t="s">
        <v>18</v>
      </c>
      <c r="K10560">
        <v>0.98899999999999999</v>
      </c>
      <c r="L10560">
        <v>3.4599999999999999E-2</v>
      </c>
      <c r="M10560">
        <v>0.72299999999999998</v>
      </c>
      <c r="S10560" t="str">
        <f t="shared" si="331"/>
        <v/>
      </c>
      <c r="T10560">
        <f t="shared" si="330"/>
        <v>0.98899999999999999</v>
      </c>
    </row>
    <row r="10561" spans="1:20" x14ac:dyDescent="0.3">
      <c r="A10561" t="s">
        <v>77</v>
      </c>
      <c r="B10561">
        <v>168</v>
      </c>
      <c r="C10561" t="s">
        <v>12</v>
      </c>
      <c r="D10561" t="s">
        <v>45</v>
      </c>
      <c r="E10561" t="s">
        <v>14</v>
      </c>
      <c r="F10561" t="s">
        <v>78</v>
      </c>
      <c r="G10561">
        <v>168</v>
      </c>
      <c r="H10561" t="s">
        <v>16</v>
      </c>
      <c r="I10561" t="s">
        <v>46</v>
      </c>
      <c r="J10561" t="s">
        <v>55</v>
      </c>
      <c r="K10561">
        <v>0.89100000000000001</v>
      </c>
      <c r="L10561">
        <v>6.3700000000000007E-2</v>
      </c>
      <c r="M10561">
        <v>0.82099999999999995</v>
      </c>
      <c r="S10561" t="str">
        <f t="shared" si="331"/>
        <v/>
      </c>
      <c r="T10561">
        <f t="shared" si="330"/>
        <v>0.89100000000000001</v>
      </c>
    </row>
    <row r="10562" spans="1:20" x14ac:dyDescent="0.3">
      <c r="A10562" t="s">
        <v>77</v>
      </c>
      <c r="B10562">
        <v>168</v>
      </c>
      <c r="C10562" t="s">
        <v>12</v>
      </c>
      <c r="D10562" t="s">
        <v>47</v>
      </c>
      <c r="E10562" t="s">
        <v>14</v>
      </c>
      <c r="F10562" t="s">
        <v>78</v>
      </c>
      <c r="G10562">
        <v>168</v>
      </c>
      <c r="H10562" t="s">
        <v>16</v>
      </c>
      <c r="I10562" t="s">
        <v>48</v>
      </c>
      <c r="J10562" t="s">
        <v>18</v>
      </c>
      <c r="K10562">
        <v>0.98899999999999999</v>
      </c>
      <c r="L10562">
        <v>3.4599999999999999E-2</v>
      </c>
      <c r="M10562">
        <v>0.72299999999999998</v>
      </c>
      <c r="S10562" t="str">
        <f t="shared" si="331"/>
        <v/>
      </c>
      <c r="T10562">
        <f t="shared" si="330"/>
        <v>0.98899999999999999</v>
      </c>
    </row>
    <row r="10563" spans="1:20" x14ac:dyDescent="0.3">
      <c r="A10563" t="s">
        <v>77</v>
      </c>
      <c r="B10563">
        <v>168</v>
      </c>
      <c r="C10563" t="s">
        <v>12</v>
      </c>
      <c r="D10563" t="s">
        <v>49</v>
      </c>
      <c r="E10563" t="s">
        <v>14</v>
      </c>
      <c r="F10563" t="s">
        <v>78</v>
      </c>
      <c r="G10563">
        <v>168</v>
      </c>
      <c r="H10563" t="s">
        <v>16</v>
      </c>
      <c r="I10563" t="s">
        <v>50</v>
      </c>
      <c r="J10563" t="s">
        <v>55</v>
      </c>
      <c r="K10563">
        <v>0.752</v>
      </c>
      <c r="L10563">
        <v>7.7499999999999999E-2</v>
      </c>
      <c r="M10563">
        <v>0.85299999999999998</v>
      </c>
      <c r="S10563" t="str">
        <f t="shared" si="331"/>
        <v/>
      </c>
      <c r="T10563">
        <f t="shared" ref="T10563:T10626" si="332">IF(S10563="",K10563,"")</f>
        <v>0.752</v>
      </c>
    </row>
    <row r="10564" spans="1:20" x14ac:dyDescent="0.3">
      <c r="A10564" t="s">
        <v>77</v>
      </c>
      <c r="B10564">
        <v>168</v>
      </c>
      <c r="C10564" t="s">
        <v>12</v>
      </c>
      <c r="D10564" t="s">
        <v>51</v>
      </c>
      <c r="E10564" t="s">
        <v>14</v>
      </c>
      <c r="F10564" t="s">
        <v>78</v>
      </c>
      <c r="G10564">
        <v>168</v>
      </c>
      <c r="H10564" t="s">
        <v>16</v>
      </c>
      <c r="I10564" t="s">
        <v>52</v>
      </c>
      <c r="J10564" t="s">
        <v>55</v>
      </c>
      <c r="K10564">
        <v>0.80100000000000005</v>
      </c>
      <c r="L10564">
        <v>7.2400000000000006E-2</v>
      </c>
      <c r="M10564">
        <v>0.84299999999999997</v>
      </c>
      <c r="S10564" t="str">
        <f t="shared" si="331"/>
        <v/>
      </c>
      <c r="T10564">
        <f t="shared" si="332"/>
        <v>0.80100000000000005</v>
      </c>
    </row>
    <row r="10565" spans="1:20" x14ac:dyDescent="0.3">
      <c r="A10565" t="s">
        <v>77</v>
      </c>
      <c r="B10565">
        <v>168</v>
      </c>
      <c r="C10565" t="s">
        <v>12</v>
      </c>
      <c r="D10565" t="s">
        <v>53</v>
      </c>
      <c r="E10565" t="s">
        <v>14</v>
      </c>
      <c r="F10565" t="s">
        <v>78</v>
      </c>
      <c r="G10565">
        <v>168</v>
      </c>
      <c r="H10565" t="s">
        <v>16</v>
      </c>
      <c r="I10565" t="s">
        <v>54</v>
      </c>
      <c r="J10565" t="s">
        <v>55</v>
      </c>
      <c r="K10565">
        <v>0.89100000000000001</v>
      </c>
      <c r="L10565">
        <v>6.3700000000000007E-2</v>
      </c>
      <c r="M10565">
        <v>0.82099999999999995</v>
      </c>
      <c r="S10565" t="str">
        <f t="shared" si="331"/>
        <v/>
      </c>
      <c r="T10565">
        <f t="shared" si="332"/>
        <v>0.89100000000000001</v>
      </c>
    </row>
    <row r="10566" spans="1:20" x14ac:dyDescent="0.3">
      <c r="A10566" t="s">
        <v>77</v>
      </c>
      <c r="B10566">
        <v>184</v>
      </c>
      <c r="C10566" t="s">
        <v>12</v>
      </c>
      <c r="D10566" t="s">
        <v>13</v>
      </c>
      <c r="E10566" t="s">
        <v>14</v>
      </c>
      <c r="F10566" t="s">
        <v>78</v>
      </c>
      <c r="G10566">
        <v>184</v>
      </c>
      <c r="H10566" t="s">
        <v>16</v>
      </c>
      <c r="I10566" t="s">
        <v>17</v>
      </c>
      <c r="J10566" t="s">
        <v>18</v>
      </c>
      <c r="K10566">
        <v>1</v>
      </c>
      <c r="L10566">
        <v>2.5999999999999998E-4</v>
      </c>
      <c r="M10566">
        <v>1.8000000000000001E-4</v>
      </c>
      <c r="S10566">
        <f t="shared" si="331"/>
        <v>1</v>
      </c>
      <c r="T10566" t="str">
        <f t="shared" si="332"/>
        <v/>
      </c>
    </row>
    <row r="10567" spans="1:20" x14ac:dyDescent="0.3">
      <c r="A10567" t="s">
        <v>77</v>
      </c>
      <c r="B10567">
        <v>184</v>
      </c>
      <c r="C10567" t="s">
        <v>12</v>
      </c>
      <c r="D10567" t="s">
        <v>19</v>
      </c>
      <c r="E10567" t="s">
        <v>14</v>
      </c>
      <c r="F10567" t="s">
        <v>78</v>
      </c>
      <c r="G10567">
        <v>184</v>
      </c>
      <c r="H10567" t="s">
        <v>16</v>
      </c>
      <c r="I10567" t="s">
        <v>20</v>
      </c>
      <c r="J10567" t="s">
        <v>18</v>
      </c>
      <c r="K10567">
        <v>0.999</v>
      </c>
      <c r="L10567">
        <v>5.7400000000000003E-3</v>
      </c>
      <c r="M10567">
        <v>0.13600000000000001</v>
      </c>
      <c r="S10567" t="str">
        <f t="shared" si="331"/>
        <v/>
      </c>
      <c r="T10567">
        <f t="shared" si="332"/>
        <v>0.999</v>
      </c>
    </row>
    <row r="10568" spans="1:20" x14ac:dyDescent="0.3">
      <c r="A10568" t="s">
        <v>77</v>
      </c>
      <c r="B10568">
        <v>184</v>
      </c>
      <c r="C10568" t="s">
        <v>12</v>
      </c>
      <c r="D10568" t="s">
        <v>21</v>
      </c>
      <c r="E10568" t="s">
        <v>14</v>
      </c>
      <c r="F10568" t="s">
        <v>78</v>
      </c>
      <c r="G10568">
        <v>184</v>
      </c>
      <c r="H10568" t="s">
        <v>16</v>
      </c>
      <c r="I10568" t="s">
        <v>22</v>
      </c>
      <c r="J10568" t="s">
        <v>18</v>
      </c>
      <c r="K10568">
        <v>0.999</v>
      </c>
      <c r="L10568">
        <v>5.7400000000000003E-3</v>
      </c>
      <c r="M10568">
        <v>0.13600000000000001</v>
      </c>
      <c r="S10568" t="str">
        <f t="shared" si="331"/>
        <v/>
      </c>
      <c r="T10568">
        <f t="shared" si="332"/>
        <v>0.999</v>
      </c>
    </row>
    <row r="10569" spans="1:20" x14ac:dyDescent="0.3">
      <c r="A10569" t="s">
        <v>77</v>
      </c>
      <c r="B10569">
        <v>184</v>
      </c>
      <c r="C10569" t="s">
        <v>12</v>
      </c>
      <c r="D10569" t="s">
        <v>23</v>
      </c>
      <c r="E10569" t="s">
        <v>14</v>
      </c>
      <c r="F10569" t="s">
        <v>78</v>
      </c>
      <c r="G10569">
        <v>184</v>
      </c>
      <c r="H10569" t="s">
        <v>16</v>
      </c>
      <c r="I10569" t="s">
        <v>24</v>
      </c>
      <c r="J10569" t="s">
        <v>18</v>
      </c>
      <c r="K10569">
        <v>0.998</v>
      </c>
      <c r="L10569">
        <v>1.12E-2</v>
      </c>
      <c r="M10569">
        <v>0.27300000000000002</v>
      </c>
      <c r="S10569" t="str">
        <f t="shared" si="331"/>
        <v/>
      </c>
      <c r="T10569">
        <f t="shared" si="332"/>
        <v>0.998</v>
      </c>
    </row>
    <row r="10570" spans="1:20" x14ac:dyDescent="0.3">
      <c r="A10570" t="s">
        <v>77</v>
      </c>
      <c r="B10570">
        <v>184</v>
      </c>
      <c r="C10570" t="s">
        <v>12</v>
      </c>
      <c r="D10570" t="s">
        <v>25</v>
      </c>
      <c r="E10570" t="s">
        <v>14</v>
      </c>
      <c r="F10570" t="s">
        <v>78</v>
      </c>
      <c r="G10570">
        <v>184</v>
      </c>
      <c r="H10570" t="s">
        <v>16</v>
      </c>
      <c r="I10570" t="s">
        <v>26</v>
      </c>
      <c r="J10570" t="s">
        <v>18</v>
      </c>
      <c r="K10570">
        <v>0.99</v>
      </c>
      <c r="L10570">
        <v>3.3799999999999997E-2</v>
      </c>
      <c r="M10570">
        <v>0.71899999999999997</v>
      </c>
      <c r="S10570" t="str">
        <f t="shared" si="331"/>
        <v/>
      </c>
      <c r="T10570">
        <f t="shared" si="332"/>
        <v>0.99</v>
      </c>
    </row>
    <row r="10571" spans="1:20" x14ac:dyDescent="0.3">
      <c r="A10571" t="s">
        <v>77</v>
      </c>
      <c r="B10571">
        <v>184</v>
      </c>
      <c r="C10571" t="s">
        <v>12</v>
      </c>
      <c r="D10571" t="s">
        <v>27</v>
      </c>
      <c r="E10571" t="s">
        <v>14</v>
      </c>
      <c r="F10571" t="s">
        <v>78</v>
      </c>
      <c r="G10571">
        <v>184</v>
      </c>
      <c r="H10571" t="s">
        <v>16</v>
      </c>
      <c r="I10571" t="s">
        <v>28</v>
      </c>
      <c r="J10571" t="s">
        <v>18</v>
      </c>
      <c r="K10571">
        <v>0.99099999999999999</v>
      </c>
      <c r="L10571">
        <v>3.2599999999999997E-2</v>
      </c>
      <c r="M10571">
        <v>0.71099999999999997</v>
      </c>
      <c r="S10571" t="str">
        <f t="shared" si="331"/>
        <v/>
      </c>
      <c r="T10571">
        <f t="shared" si="332"/>
        <v>0.99099999999999999</v>
      </c>
    </row>
    <row r="10572" spans="1:20" x14ac:dyDescent="0.3">
      <c r="A10572" t="s">
        <v>77</v>
      </c>
      <c r="B10572">
        <v>184</v>
      </c>
      <c r="C10572" t="s">
        <v>12</v>
      </c>
      <c r="D10572" t="s">
        <v>29</v>
      </c>
      <c r="E10572" t="s">
        <v>14</v>
      </c>
      <c r="F10572" t="s">
        <v>78</v>
      </c>
      <c r="G10572">
        <v>184</v>
      </c>
      <c r="H10572" t="s">
        <v>16</v>
      </c>
      <c r="I10572" t="s">
        <v>30</v>
      </c>
      <c r="J10572" t="s">
        <v>18</v>
      </c>
      <c r="K10572">
        <v>1</v>
      </c>
      <c r="L10572">
        <v>2.5999999999999998E-4</v>
      </c>
      <c r="M10572">
        <v>1.8000000000000001E-4</v>
      </c>
      <c r="S10572" t="str">
        <f t="shared" si="331"/>
        <v/>
      </c>
      <c r="T10572">
        <f t="shared" si="332"/>
        <v>1</v>
      </c>
    </row>
    <row r="10573" spans="1:20" x14ac:dyDescent="0.3">
      <c r="A10573" t="s">
        <v>77</v>
      </c>
      <c r="B10573">
        <v>184</v>
      </c>
      <c r="C10573" t="s">
        <v>12</v>
      </c>
      <c r="D10573" t="s">
        <v>31</v>
      </c>
      <c r="E10573" t="s">
        <v>14</v>
      </c>
      <c r="F10573" t="s">
        <v>78</v>
      </c>
      <c r="G10573">
        <v>184</v>
      </c>
      <c r="H10573" t="s">
        <v>16</v>
      </c>
      <c r="I10573" t="s">
        <v>32</v>
      </c>
      <c r="J10573" t="s">
        <v>18</v>
      </c>
      <c r="K10573">
        <v>0.999</v>
      </c>
      <c r="L10573">
        <v>5.7400000000000003E-3</v>
      </c>
      <c r="M10573">
        <v>0.13600000000000001</v>
      </c>
      <c r="S10573" t="str">
        <f t="shared" si="331"/>
        <v/>
      </c>
      <c r="T10573">
        <f t="shared" si="332"/>
        <v>0.999</v>
      </c>
    </row>
    <row r="10574" spans="1:20" x14ac:dyDescent="0.3">
      <c r="A10574" t="s">
        <v>77</v>
      </c>
      <c r="B10574">
        <v>184</v>
      </c>
      <c r="C10574" t="s">
        <v>12</v>
      </c>
      <c r="D10574" t="s">
        <v>33</v>
      </c>
      <c r="E10574" t="s">
        <v>14</v>
      </c>
      <c r="F10574" t="s">
        <v>78</v>
      </c>
      <c r="G10574">
        <v>184</v>
      </c>
      <c r="H10574" t="s">
        <v>16</v>
      </c>
      <c r="I10574" t="s">
        <v>34</v>
      </c>
      <c r="J10574" t="s">
        <v>18</v>
      </c>
      <c r="K10574">
        <v>0.999</v>
      </c>
      <c r="L10574">
        <v>5.7400000000000003E-3</v>
      </c>
      <c r="M10574">
        <v>0.13600000000000001</v>
      </c>
      <c r="S10574" t="str">
        <f t="shared" si="331"/>
        <v/>
      </c>
      <c r="T10574">
        <f t="shared" si="332"/>
        <v>0.999</v>
      </c>
    </row>
    <row r="10575" spans="1:20" x14ac:dyDescent="0.3">
      <c r="A10575" t="s">
        <v>77</v>
      </c>
      <c r="B10575">
        <v>184</v>
      </c>
      <c r="C10575" t="s">
        <v>12</v>
      </c>
      <c r="D10575" t="s">
        <v>35</v>
      </c>
      <c r="E10575" t="s">
        <v>14</v>
      </c>
      <c r="F10575" t="s">
        <v>78</v>
      </c>
      <c r="G10575">
        <v>184</v>
      </c>
      <c r="H10575" t="s">
        <v>16</v>
      </c>
      <c r="I10575" t="s">
        <v>36</v>
      </c>
      <c r="J10575" t="s">
        <v>18</v>
      </c>
      <c r="K10575">
        <v>1</v>
      </c>
      <c r="L10575">
        <v>2.5999999999999998E-4</v>
      </c>
      <c r="M10575">
        <v>1.8000000000000001E-4</v>
      </c>
      <c r="S10575" t="str">
        <f t="shared" si="331"/>
        <v/>
      </c>
      <c r="T10575">
        <f t="shared" si="332"/>
        <v>1</v>
      </c>
    </row>
    <row r="10576" spans="1:20" x14ac:dyDescent="0.3">
      <c r="A10576" t="s">
        <v>77</v>
      </c>
      <c r="B10576">
        <v>184</v>
      </c>
      <c r="C10576" t="s">
        <v>12</v>
      </c>
      <c r="D10576" t="s">
        <v>37</v>
      </c>
      <c r="E10576" t="s">
        <v>14</v>
      </c>
      <c r="F10576" t="s">
        <v>78</v>
      </c>
      <c r="G10576">
        <v>184</v>
      </c>
      <c r="H10576" t="s">
        <v>16</v>
      </c>
      <c r="I10576" t="s">
        <v>38</v>
      </c>
      <c r="J10576" t="s">
        <v>18</v>
      </c>
      <c r="K10576">
        <v>0.999</v>
      </c>
      <c r="L10576">
        <v>5.7400000000000003E-3</v>
      </c>
      <c r="M10576">
        <v>0.13600000000000001</v>
      </c>
      <c r="S10576" t="str">
        <f t="shared" si="331"/>
        <v/>
      </c>
      <c r="T10576">
        <f t="shared" si="332"/>
        <v>0.999</v>
      </c>
    </row>
    <row r="10577" spans="1:20" x14ac:dyDescent="0.3">
      <c r="A10577" t="s">
        <v>77</v>
      </c>
      <c r="B10577">
        <v>184</v>
      </c>
      <c r="C10577" t="s">
        <v>12</v>
      </c>
      <c r="D10577" t="s">
        <v>39</v>
      </c>
      <c r="E10577" t="s">
        <v>14</v>
      </c>
      <c r="F10577" t="s">
        <v>78</v>
      </c>
      <c r="G10577">
        <v>184</v>
      </c>
      <c r="H10577" t="s">
        <v>16</v>
      </c>
      <c r="I10577" t="s">
        <v>40</v>
      </c>
      <c r="J10577" t="s">
        <v>18</v>
      </c>
      <c r="K10577">
        <v>1</v>
      </c>
      <c r="L10577">
        <v>2.5999999999999998E-4</v>
      </c>
      <c r="M10577">
        <v>1.8000000000000001E-4</v>
      </c>
      <c r="S10577" t="str">
        <f t="shared" si="331"/>
        <v/>
      </c>
      <c r="T10577">
        <f t="shared" si="332"/>
        <v>1</v>
      </c>
    </row>
    <row r="10578" spans="1:20" x14ac:dyDescent="0.3">
      <c r="A10578" t="s">
        <v>77</v>
      </c>
      <c r="B10578">
        <v>184</v>
      </c>
      <c r="C10578" t="s">
        <v>12</v>
      </c>
      <c r="D10578" t="s">
        <v>41</v>
      </c>
      <c r="E10578" t="s">
        <v>14</v>
      </c>
      <c r="F10578" t="s">
        <v>78</v>
      </c>
      <c r="G10578">
        <v>184</v>
      </c>
      <c r="H10578" t="s">
        <v>16</v>
      </c>
      <c r="I10578" t="s">
        <v>42</v>
      </c>
      <c r="J10578" t="s">
        <v>18</v>
      </c>
      <c r="K10578">
        <v>0.97599999999999998</v>
      </c>
      <c r="L10578">
        <v>4.2999999999999997E-2</v>
      </c>
      <c r="M10578">
        <v>0.76</v>
      </c>
      <c r="S10578" t="str">
        <f t="shared" si="331"/>
        <v/>
      </c>
      <c r="T10578">
        <f t="shared" si="332"/>
        <v>0.97599999999999998</v>
      </c>
    </row>
    <row r="10579" spans="1:20" x14ac:dyDescent="0.3">
      <c r="A10579" t="s">
        <v>77</v>
      </c>
      <c r="B10579">
        <v>184</v>
      </c>
      <c r="C10579" t="s">
        <v>12</v>
      </c>
      <c r="D10579" t="s">
        <v>43</v>
      </c>
      <c r="E10579" t="s">
        <v>14</v>
      </c>
      <c r="F10579" t="s">
        <v>78</v>
      </c>
      <c r="G10579">
        <v>184</v>
      </c>
      <c r="H10579" t="s">
        <v>16</v>
      </c>
      <c r="I10579" t="s">
        <v>44</v>
      </c>
      <c r="J10579" t="s">
        <v>18</v>
      </c>
      <c r="K10579">
        <v>1</v>
      </c>
      <c r="L10579">
        <v>2.5999999999999998E-4</v>
      </c>
      <c r="M10579">
        <v>1.8000000000000001E-4</v>
      </c>
      <c r="S10579" t="str">
        <f t="shared" si="331"/>
        <v/>
      </c>
      <c r="T10579">
        <f t="shared" si="332"/>
        <v>1</v>
      </c>
    </row>
    <row r="10580" spans="1:20" x14ac:dyDescent="0.3">
      <c r="A10580" t="s">
        <v>77</v>
      </c>
      <c r="B10580">
        <v>184</v>
      </c>
      <c r="C10580" t="s">
        <v>12</v>
      </c>
      <c r="D10580" t="s">
        <v>45</v>
      </c>
      <c r="E10580" t="s">
        <v>14</v>
      </c>
      <c r="F10580" t="s">
        <v>78</v>
      </c>
      <c r="G10580">
        <v>184</v>
      </c>
      <c r="H10580" t="s">
        <v>16</v>
      </c>
      <c r="I10580" t="s">
        <v>46</v>
      </c>
      <c r="J10580" t="s">
        <v>18</v>
      </c>
      <c r="K10580">
        <v>1</v>
      </c>
      <c r="L10580">
        <v>2.5999999999999998E-4</v>
      </c>
      <c r="M10580">
        <v>1.8000000000000001E-4</v>
      </c>
      <c r="S10580" t="str">
        <f t="shared" si="331"/>
        <v/>
      </c>
      <c r="T10580">
        <f t="shared" si="332"/>
        <v>1</v>
      </c>
    </row>
    <row r="10581" spans="1:20" x14ac:dyDescent="0.3">
      <c r="A10581" t="s">
        <v>77</v>
      </c>
      <c r="B10581">
        <v>184</v>
      </c>
      <c r="C10581" t="s">
        <v>12</v>
      </c>
      <c r="D10581" t="s">
        <v>47</v>
      </c>
      <c r="E10581" t="s">
        <v>14</v>
      </c>
      <c r="F10581" t="s">
        <v>78</v>
      </c>
      <c r="G10581">
        <v>184</v>
      </c>
      <c r="H10581" t="s">
        <v>16</v>
      </c>
      <c r="I10581" t="s">
        <v>48</v>
      </c>
      <c r="J10581" t="s">
        <v>18</v>
      </c>
      <c r="K10581">
        <v>1</v>
      </c>
      <c r="L10581">
        <v>2.5999999999999998E-4</v>
      </c>
      <c r="M10581">
        <v>1.8000000000000001E-4</v>
      </c>
      <c r="S10581" t="str">
        <f t="shared" si="331"/>
        <v/>
      </c>
      <c r="T10581">
        <f t="shared" si="332"/>
        <v>1</v>
      </c>
    </row>
    <row r="10582" spans="1:20" x14ac:dyDescent="0.3">
      <c r="A10582" t="s">
        <v>77</v>
      </c>
      <c r="B10582">
        <v>184</v>
      </c>
      <c r="C10582" t="s">
        <v>12</v>
      </c>
      <c r="D10582" t="s">
        <v>49</v>
      </c>
      <c r="E10582" t="s">
        <v>14</v>
      </c>
      <c r="F10582" t="s">
        <v>78</v>
      </c>
      <c r="G10582">
        <v>184</v>
      </c>
      <c r="H10582" t="s">
        <v>16</v>
      </c>
      <c r="I10582" t="s">
        <v>50</v>
      </c>
      <c r="J10582" t="s">
        <v>18</v>
      </c>
      <c r="K10582">
        <v>1</v>
      </c>
      <c r="L10582">
        <v>2.5999999999999998E-4</v>
      </c>
      <c r="M10582">
        <v>1.8000000000000001E-4</v>
      </c>
      <c r="S10582" t="str">
        <f t="shared" si="331"/>
        <v/>
      </c>
      <c r="T10582">
        <f t="shared" si="332"/>
        <v>1</v>
      </c>
    </row>
    <row r="10583" spans="1:20" x14ac:dyDescent="0.3">
      <c r="A10583" t="s">
        <v>77</v>
      </c>
      <c r="B10583">
        <v>184</v>
      </c>
      <c r="C10583" t="s">
        <v>12</v>
      </c>
      <c r="D10583" t="s">
        <v>51</v>
      </c>
      <c r="E10583" t="s">
        <v>14</v>
      </c>
      <c r="F10583" t="s">
        <v>78</v>
      </c>
      <c r="G10583">
        <v>184</v>
      </c>
      <c r="H10583" t="s">
        <v>16</v>
      </c>
      <c r="I10583" t="s">
        <v>52</v>
      </c>
      <c r="J10583" t="s">
        <v>18</v>
      </c>
      <c r="K10583">
        <v>1</v>
      </c>
      <c r="L10583">
        <v>2.5999999999999998E-4</v>
      </c>
      <c r="M10583">
        <v>1.8000000000000001E-4</v>
      </c>
      <c r="S10583" t="str">
        <f t="shared" si="331"/>
        <v/>
      </c>
      <c r="T10583">
        <f t="shared" si="332"/>
        <v>1</v>
      </c>
    </row>
    <row r="10584" spans="1:20" x14ac:dyDescent="0.3">
      <c r="A10584" t="s">
        <v>77</v>
      </c>
      <c r="B10584">
        <v>184</v>
      </c>
      <c r="C10584" t="s">
        <v>12</v>
      </c>
      <c r="D10584" t="s">
        <v>53</v>
      </c>
      <c r="E10584" t="s">
        <v>14</v>
      </c>
      <c r="F10584" t="s">
        <v>78</v>
      </c>
      <c r="G10584">
        <v>184</v>
      </c>
      <c r="H10584" t="s">
        <v>16</v>
      </c>
      <c r="I10584" t="s">
        <v>54</v>
      </c>
      <c r="J10584" t="s">
        <v>18</v>
      </c>
      <c r="K10584">
        <v>1</v>
      </c>
      <c r="L10584">
        <v>2.5999999999999998E-4</v>
      </c>
      <c r="M10584">
        <v>1.8000000000000001E-4</v>
      </c>
      <c r="S10584" t="str">
        <f t="shared" si="331"/>
        <v/>
      </c>
      <c r="T10584">
        <f t="shared" si="332"/>
        <v>1</v>
      </c>
    </row>
    <row r="10585" spans="1:20" x14ac:dyDescent="0.3">
      <c r="A10585" t="s">
        <v>77</v>
      </c>
      <c r="B10585">
        <v>187</v>
      </c>
      <c r="C10585" t="s">
        <v>12</v>
      </c>
      <c r="D10585" t="s">
        <v>13</v>
      </c>
      <c r="E10585" t="s">
        <v>14</v>
      </c>
      <c r="F10585" t="s">
        <v>78</v>
      </c>
      <c r="G10585">
        <v>187</v>
      </c>
      <c r="H10585" t="s">
        <v>16</v>
      </c>
      <c r="I10585" t="s">
        <v>17</v>
      </c>
      <c r="J10585" t="s">
        <v>18</v>
      </c>
      <c r="K10585">
        <v>0.997</v>
      </c>
      <c r="L10585">
        <v>1.67E-2</v>
      </c>
      <c r="M10585">
        <v>0.40899999999999997</v>
      </c>
      <c r="S10585">
        <f t="shared" si="331"/>
        <v>0.997</v>
      </c>
      <c r="T10585" t="str">
        <f t="shared" si="332"/>
        <v/>
      </c>
    </row>
    <row r="10586" spans="1:20" x14ac:dyDescent="0.3">
      <c r="A10586" t="s">
        <v>77</v>
      </c>
      <c r="B10586">
        <v>187</v>
      </c>
      <c r="C10586" t="s">
        <v>12</v>
      </c>
      <c r="D10586" t="s">
        <v>19</v>
      </c>
      <c r="E10586" t="s">
        <v>14</v>
      </c>
      <c r="F10586" t="s">
        <v>78</v>
      </c>
      <c r="G10586">
        <v>187</v>
      </c>
      <c r="H10586" t="s">
        <v>16</v>
      </c>
      <c r="I10586" t="s">
        <v>20</v>
      </c>
      <c r="J10586" t="s">
        <v>18</v>
      </c>
      <c r="K10586">
        <v>0.98799999999999999</v>
      </c>
      <c r="L10586">
        <v>3.5299999999999998E-2</v>
      </c>
      <c r="M10586">
        <v>0.72699999999999998</v>
      </c>
      <c r="S10586" t="str">
        <f t="shared" si="331"/>
        <v/>
      </c>
      <c r="T10586">
        <f t="shared" si="332"/>
        <v>0.98799999999999999</v>
      </c>
    </row>
    <row r="10587" spans="1:20" x14ac:dyDescent="0.3">
      <c r="A10587" t="s">
        <v>77</v>
      </c>
      <c r="B10587">
        <v>187</v>
      </c>
      <c r="C10587" t="s">
        <v>12</v>
      </c>
      <c r="D10587" t="s">
        <v>21</v>
      </c>
      <c r="E10587" t="s">
        <v>14</v>
      </c>
      <c r="F10587" t="s">
        <v>78</v>
      </c>
      <c r="G10587">
        <v>187</v>
      </c>
      <c r="H10587" t="s">
        <v>16</v>
      </c>
      <c r="I10587" t="s">
        <v>22</v>
      </c>
      <c r="J10587" t="s">
        <v>56</v>
      </c>
      <c r="K10587">
        <v>0.247</v>
      </c>
      <c r="L10587">
        <v>0.11899999999999999</v>
      </c>
      <c r="M10587">
        <v>0.91100000000000003</v>
      </c>
      <c r="S10587" t="str">
        <f t="shared" si="331"/>
        <v/>
      </c>
      <c r="T10587">
        <f t="shared" si="332"/>
        <v>0.247</v>
      </c>
    </row>
    <row r="10588" spans="1:20" x14ac:dyDescent="0.3">
      <c r="A10588" t="s">
        <v>77</v>
      </c>
      <c r="B10588">
        <v>187</v>
      </c>
      <c r="C10588" t="s">
        <v>12</v>
      </c>
      <c r="D10588" t="s">
        <v>23</v>
      </c>
      <c r="E10588" t="s">
        <v>14</v>
      </c>
      <c r="F10588" t="s">
        <v>78</v>
      </c>
      <c r="G10588">
        <v>187</v>
      </c>
      <c r="H10588" t="s">
        <v>16</v>
      </c>
      <c r="I10588" t="s">
        <v>24</v>
      </c>
      <c r="J10588" t="s">
        <v>55</v>
      </c>
      <c r="K10588">
        <v>0.68799999999999994</v>
      </c>
      <c r="L10588">
        <v>8.3199999999999996E-2</v>
      </c>
      <c r="M10588">
        <v>0.86099999999999999</v>
      </c>
      <c r="S10588" t="str">
        <f t="shared" si="331"/>
        <v/>
      </c>
      <c r="T10588">
        <f t="shared" si="332"/>
        <v>0.68799999999999994</v>
      </c>
    </row>
    <row r="10589" spans="1:20" x14ac:dyDescent="0.3">
      <c r="A10589" t="s">
        <v>77</v>
      </c>
      <c r="B10589">
        <v>187</v>
      </c>
      <c r="C10589" t="s">
        <v>12</v>
      </c>
      <c r="D10589" t="s">
        <v>25</v>
      </c>
      <c r="E10589" t="s">
        <v>14</v>
      </c>
      <c r="F10589" t="s">
        <v>78</v>
      </c>
      <c r="G10589">
        <v>187</v>
      </c>
      <c r="H10589" t="s">
        <v>16</v>
      </c>
      <c r="I10589" t="s">
        <v>26</v>
      </c>
      <c r="J10589" t="s">
        <v>55</v>
      </c>
      <c r="K10589">
        <v>0.90200000000000002</v>
      </c>
      <c r="L10589">
        <v>6.2399999999999997E-2</v>
      </c>
      <c r="M10589">
        <v>0.81699999999999995</v>
      </c>
      <c r="S10589" t="str">
        <f t="shared" si="331"/>
        <v/>
      </c>
      <c r="T10589">
        <f t="shared" si="332"/>
        <v>0.90200000000000002</v>
      </c>
    </row>
    <row r="10590" spans="1:20" x14ac:dyDescent="0.3">
      <c r="A10590" t="s">
        <v>77</v>
      </c>
      <c r="B10590">
        <v>187</v>
      </c>
      <c r="C10590" t="s">
        <v>12</v>
      </c>
      <c r="D10590" t="s">
        <v>27</v>
      </c>
      <c r="E10590" t="s">
        <v>14</v>
      </c>
      <c r="F10590" t="s">
        <v>78</v>
      </c>
      <c r="G10590">
        <v>187</v>
      </c>
      <c r="H10590" t="s">
        <v>16</v>
      </c>
      <c r="I10590" t="s">
        <v>28</v>
      </c>
      <c r="J10590" t="s">
        <v>56</v>
      </c>
      <c r="K10590">
        <v>0.28799999999999998</v>
      </c>
      <c r="L10590">
        <v>0.115</v>
      </c>
      <c r="M10590">
        <v>0.90700000000000003</v>
      </c>
      <c r="S10590" t="str">
        <f t="shared" si="331"/>
        <v/>
      </c>
      <c r="T10590">
        <f t="shared" si="332"/>
        <v>0.28799999999999998</v>
      </c>
    </row>
    <row r="10591" spans="1:20" x14ac:dyDescent="0.3">
      <c r="A10591" t="s">
        <v>77</v>
      </c>
      <c r="B10591">
        <v>187</v>
      </c>
      <c r="C10591" t="s">
        <v>12</v>
      </c>
      <c r="D10591" t="s">
        <v>29</v>
      </c>
      <c r="E10591" t="s">
        <v>14</v>
      </c>
      <c r="F10591" t="s">
        <v>78</v>
      </c>
      <c r="G10591">
        <v>187</v>
      </c>
      <c r="H10591" t="s">
        <v>16</v>
      </c>
      <c r="I10591" t="s">
        <v>30</v>
      </c>
      <c r="J10591" t="s">
        <v>18</v>
      </c>
      <c r="K10591">
        <v>0.999</v>
      </c>
      <c r="L10591">
        <v>5.7400000000000003E-3</v>
      </c>
      <c r="M10591">
        <v>0.13600000000000001</v>
      </c>
      <c r="S10591" t="str">
        <f t="shared" si="331"/>
        <v/>
      </c>
      <c r="T10591">
        <f t="shared" si="332"/>
        <v>0.999</v>
      </c>
    </row>
    <row r="10592" spans="1:20" x14ac:dyDescent="0.3">
      <c r="A10592" t="s">
        <v>77</v>
      </c>
      <c r="B10592">
        <v>187</v>
      </c>
      <c r="C10592" t="s">
        <v>12</v>
      </c>
      <c r="D10592" t="s">
        <v>31</v>
      </c>
      <c r="E10592" t="s">
        <v>14</v>
      </c>
      <c r="F10592" t="s">
        <v>78</v>
      </c>
      <c r="G10592">
        <v>187</v>
      </c>
      <c r="H10592" t="s">
        <v>16</v>
      </c>
      <c r="I10592" t="s">
        <v>32</v>
      </c>
      <c r="J10592" t="s">
        <v>55</v>
      </c>
      <c r="K10592">
        <v>0.91</v>
      </c>
      <c r="L10592">
        <v>6.0900000000000003E-2</v>
      </c>
      <c r="M10592">
        <v>0.81399999999999995</v>
      </c>
      <c r="S10592" t="str">
        <f t="shared" si="331"/>
        <v/>
      </c>
      <c r="T10592">
        <f t="shared" si="332"/>
        <v>0.91</v>
      </c>
    </row>
    <row r="10593" spans="1:20" x14ac:dyDescent="0.3">
      <c r="A10593" t="s">
        <v>77</v>
      </c>
      <c r="B10593">
        <v>187</v>
      </c>
      <c r="C10593" t="s">
        <v>12</v>
      </c>
      <c r="D10593" t="s">
        <v>33</v>
      </c>
      <c r="E10593" t="s">
        <v>14</v>
      </c>
      <c r="F10593" t="s">
        <v>78</v>
      </c>
      <c r="G10593">
        <v>187</v>
      </c>
      <c r="H10593" t="s">
        <v>16</v>
      </c>
      <c r="I10593" t="s">
        <v>34</v>
      </c>
      <c r="J10593" t="s">
        <v>18</v>
      </c>
      <c r="K10593">
        <v>0.99399999999999999</v>
      </c>
      <c r="L10593">
        <v>2.8899999999999999E-2</v>
      </c>
      <c r="M10593">
        <v>0.68899999999999995</v>
      </c>
      <c r="S10593" t="str">
        <f t="shared" si="331"/>
        <v/>
      </c>
      <c r="T10593">
        <f t="shared" si="332"/>
        <v>0.99399999999999999</v>
      </c>
    </row>
    <row r="10594" spans="1:20" x14ac:dyDescent="0.3">
      <c r="A10594" t="s">
        <v>77</v>
      </c>
      <c r="B10594">
        <v>187</v>
      </c>
      <c r="C10594" t="s">
        <v>12</v>
      </c>
      <c r="D10594" t="s">
        <v>35</v>
      </c>
      <c r="E10594" t="s">
        <v>14</v>
      </c>
      <c r="F10594" t="s">
        <v>78</v>
      </c>
      <c r="G10594">
        <v>187</v>
      </c>
      <c r="H10594" t="s">
        <v>16</v>
      </c>
      <c r="I10594" t="s">
        <v>36</v>
      </c>
      <c r="J10594" t="s">
        <v>18</v>
      </c>
      <c r="K10594">
        <v>0.99399999999999999</v>
      </c>
      <c r="L10594">
        <v>2.8899999999999999E-2</v>
      </c>
      <c r="M10594">
        <v>0.68899999999999995</v>
      </c>
      <c r="S10594" t="str">
        <f t="shared" si="331"/>
        <v/>
      </c>
      <c r="T10594">
        <f t="shared" si="332"/>
        <v>0.99399999999999999</v>
      </c>
    </row>
    <row r="10595" spans="1:20" x14ac:dyDescent="0.3">
      <c r="A10595" t="s">
        <v>77</v>
      </c>
      <c r="B10595">
        <v>187</v>
      </c>
      <c r="C10595" t="s">
        <v>12</v>
      </c>
      <c r="D10595" t="s">
        <v>37</v>
      </c>
      <c r="E10595" t="s">
        <v>14</v>
      </c>
      <c r="F10595" t="s">
        <v>78</v>
      </c>
      <c r="G10595">
        <v>187</v>
      </c>
      <c r="H10595" t="s">
        <v>16</v>
      </c>
      <c r="I10595" t="s">
        <v>38</v>
      </c>
      <c r="J10595" t="s">
        <v>18</v>
      </c>
      <c r="K10595">
        <v>0.98799999999999999</v>
      </c>
      <c r="L10595">
        <v>3.5299999999999998E-2</v>
      </c>
      <c r="M10595">
        <v>0.72699999999999998</v>
      </c>
      <c r="S10595" t="str">
        <f t="shared" si="331"/>
        <v/>
      </c>
      <c r="T10595">
        <f t="shared" si="332"/>
        <v>0.98799999999999999</v>
      </c>
    </row>
    <row r="10596" spans="1:20" x14ac:dyDescent="0.3">
      <c r="A10596" t="s">
        <v>77</v>
      </c>
      <c r="B10596">
        <v>187</v>
      </c>
      <c r="C10596" t="s">
        <v>12</v>
      </c>
      <c r="D10596" t="s">
        <v>39</v>
      </c>
      <c r="E10596" t="s">
        <v>14</v>
      </c>
      <c r="F10596" t="s">
        <v>78</v>
      </c>
      <c r="G10596">
        <v>187</v>
      </c>
      <c r="H10596" t="s">
        <v>16</v>
      </c>
      <c r="I10596" t="s">
        <v>40</v>
      </c>
      <c r="J10596" t="s">
        <v>18</v>
      </c>
      <c r="K10596">
        <v>0.997</v>
      </c>
      <c r="L10596">
        <v>1.67E-2</v>
      </c>
      <c r="M10596">
        <v>0.40899999999999997</v>
      </c>
      <c r="S10596" t="str">
        <f t="shared" si="331"/>
        <v/>
      </c>
      <c r="T10596">
        <f t="shared" si="332"/>
        <v>0.997</v>
      </c>
    </row>
    <row r="10597" spans="1:20" x14ac:dyDescent="0.3">
      <c r="A10597" t="s">
        <v>77</v>
      </c>
      <c r="B10597">
        <v>187</v>
      </c>
      <c r="C10597" t="s">
        <v>12</v>
      </c>
      <c r="D10597" t="s">
        <v>41</v>
      </c>
      <c r="E10597" t="s">
        <v>14</v>
      </c>
      <c r="F10597" t="s">
        <v>78</v>
      </c>
      <c r="G10597">
        <v>187</v>
      </c>
      <c r="H10597" t="s">
        <v>16</v>
      </c>
      <c r="I10597" t="s">
        <v>42</v>
      </c>
      <c r="J10597" t="s">
        <v>56</v>
      </c>
      <c r="K10597">
        <v>0.19800000000000001</v>
      </c>
      <c r="L10597">
        <v>0.125</v>
      </c>
      <c r="M10597">
        <v>0.91600000000000004</v>
      </c>
      <c r="S10597" t="str">
        <f t="shared" si="331"/>
        <v/>
      </c>
      <c r="T10597">
        <f t="shared" si="332"/>
        <v>0.19800000000000001</v>
      </c>
    </row>
    <row r="10598" spans="1:20" x14ac:dyDescent="0.3">
      <c r="A10598" t="s">
        <v>77</v>
      </c>
      <c r="B10598">
        <v>187</v>
      </c>
      <c r="C10598" t="s">
        <v>12</v>
      </c>
      <c r="D10598" t="s">
        <v>43</v>
      </c>
      <c r="E10598" t="s">
        <v>14</v>
      </c>
      <c r="F10598" t="s">
        <v>78</v>
      </c>
      <c r="G10598">
        <v>187</v>
      </c>
      <c r="H10598" t="s">
        <v>16</v>
      </c>
      <c r="I10598" t="s">
        <v>44</v>
      </c>
      <c r="J10598" t="s">
        <v>18</v>
      </c>
      <c r="K10598">
        <v>0.96099999999999997</v>
      </c>
      <c r="L10598">
        <v>4.8000000000000001E-2</v>
      </c>
      <c r="M10598">
        <v>0.78</v>
      </c>
      <c r="S10598" t="str">
        <f t="shared" si="331"/>
        <v/>
      </c>
      <c r="T10598">
        <f t="shared" si="332"/>
        <v>0.96099999999999997</v>
      </c>
    </row>
    <row r="10599" spans="1:20" x14ac:dyDescent="0.3">
      <c r="A10599" t="s">
        <v>77</v>
      </c>
      <c r="B10599">
        <v>187</v>
      </c>
      <c r="C10599" t="s">
        <v>12</v>
      </c>
      <c r="D10599" t="s">
        <v>45</v>
      </c>
      <c r="E10599" t="s">
        <v>14</v>
      </c>
      <c r="F10599" t="s">
        <v>78</v>
      </c>
      <c r="G10599">
        <v>187</v>
      </c>
      <c r="H10599" t="s">
        <v>16</v>
      </c>
      <c r="I10599" t="s">
        <v>46</v>
      </c>
      <c r="J10599" t="s">
        <v>18</v>
      </c>
      <c r="K10599">
        <v>0.97699999999999998</v>
      </c>
      <c r="L10599">
        <v>4.24E-2</v>
      </c>
      <c r="M10599">
        <v>0.75800000000000001</v>
      </c>
      <c r="S10599" t="str">
        <f t="shared" si="331"/>
        <v/>
      </c>
      <c r="T10599">
        <f t="shared" si="332"/>
        <v>0.97699999999999998</v>
      </c>
    </row>
    <row r="10600" spans="1:20" x14ac:dyDescent="0.3">
      <c r="A10600" t="s">
        <v>77</v>
      </c>
      <c r="B10600">
        <v>187</v>
      </c>
      <c r="C10600" t="s">
        <v>12</v>
      </c>
      <c r="D10600" t="s">
        <v>47</v>
      </c>
      <c r="E10600" t="s">
        <v>14</v>
      </c>
      <c r="F10600" t="s">
        <v>78</v>
      </c>
      <c r="G10600">
        <v>187</v>
      </c>
      <c r="H10600" t="s">
        <v>16</v>
      </c>
      <c r="I10600" t="s">
        <v>48</v>
      </c>
      <c r="J10600" t="s">
        <v>18</v>
      </c>
      <c r="K10600">
        <v>0.999</v>
      </c>
      <c r="L10600">
        <v>5.7400000000000003E-3</v>
      </c>
      <c r="M10600">
        <v>0.13600000000000001</v>
      </c>
      <c r="S10600" t="str">
        <f t="shared" si="331"/>
        <v/>
      </c>
      <c r="T10600">
        <f t="shared" si="332"/>
        <v>0.999</v>
      </c>
    </row>
    <row r="10601" spans="1:20" x14ac:dyDescent="0.3">
      <c r="A10601" t="s">
        <v>77</v>
      </c>
      <c r="B10601">
        <v>187</v>
      </c>
      <c r="C10601" t="s">
        <v>12</v>
      </c>
      <c r="D10601" t="s">
        <v>49</v>
      </c>
      <c r="E10601" t="s">
        <v>14</v>
      </c>
      <c r="F10601" t="s">
        <v>78</v>
      </c>
      <c r="G10601">
        <v>187</v>
      </c>
      <c r="H10601" t="s">
        <v>16</v>
      </c>
      <c r="I10601" t="s">
        <v>50</v>
      </c>
      <c r="J10601" t="s">
        <v>18</v>
      </c>
      <c r="K10601">
        <v>0.997</v>
      </c>
      <c r="L10601">
        <v>1.67E-2</v>
      </c>
      <c r="M10601">
        <v>0.40899999999999997</v>
      </c>
      <c r="S10601" t="str">
        <f t="shared" si="331"/>
        <v/>
      </c>
      <c r="T10601">
        <f t="shared" si="332"/>
        <v>0.997</v>
      </c>
    </row>
    <row r="10602" spans="1:20" x14ac:dyDescent="0.3">
      <c r="A10602" t="s">
        <v>77</v>
      </c>
      <c r="B10602">
        <v>187</v>
      </c>
      <c r="C10602" t="s">
        <v>12</v>
      </c>
      <c r="D10602" t="s">
        <v>51</v>
      </c>
      <c r="E10602" t="s">
        <v>14</v>
      </c>
      <c r="F10602" t="s">
        <v>78</v>
      </c>
      <c r="G10602">
        <v>187</v>
      </c>
      <c r="H10602" t="s">
        <v>16</v>
      </c>
      <c r="I10602" t="s">
        <v>52</v>
      </c>
      <c r="J10602" t="s">
        <v>18</v>
      </c>
      <c r="K10602">
        <v>0.998</v>
      </c>
      <c r="L10602">
        <v>1.12E-2</v>
      </c>
      <c r="M10602">
        <v>0.27300000000000002</v>
      </c>
      <c r="S10602" t="str">
        <f t="shared" si="331"/>
        <v/>
      </c>
      <c r="T10602">
        <f t="shared" si="332"/>
        <v>0.998</v>
      </c>
    </row>
    <row r="10603" spans="1:20" x14ac:dyDescent="0.3">
      <c r="A10603" t="s">
        <v>77</v>
      </c>
      <c r="B10603">
        <v>187</v>
      </c>
      <c r="C10603" t="s">
        <v>12</v>
      </c>
      <c r="D10603" t="s">
        <v>53</v>
      </c>
      <c r="E10603" t="s">
        <v>14</v>
      </c>
      <c r="F10603" t="s">
        <v>78</v>
      </c>
      <c r="G10603">
        <v>187</v>
      </c>
      <c r="H10603" t="s">
        <v>16</v>
      </c>
      <c r="I10603" t="s">
        <v>54</v>
      </c>
      <c r="J10603" t="s">
        <v>18</v>
      </c>
      <c r="K10603">
        <v>0.998</v>
      </c>
      <c r="L10603">
        <v>1.12E-2</v>
      </c>
      <c r="M10603">
        <v>0.27300000000000002</v>
      </c>
      <c r="S10603" t="str">
        <f t="shared" si="331"/>
        <v/>
      </c>
      <c r="T10603">
        <f t="shared" si="332"/>
        <v>0.998</v>
      </c>
    </row>
    <row r="10604" spans="1:20" x14ac:dyDescent="0.3">
      <c r="A10604" t="s">
        <v>77</v>
      </c>
      <c r="B10604">
        <v>214</v>
      </c>
      <c r="C10604" t="s">
        <v>12</v>
      </c>
      <c r="D10604" t="s">
        <v>13</v>
      </c>
      <c r="E10604" t="s">
        <v>14</v>
      </c>
      <c r="F10604" t="s">
        <v>78</v>
      </c>
      <c r="G10604">
        <v>214</v>
      </c>
      <c r="H10604" t="s">
        <v>16</v>
      </c>
      <c r="I10604" t="s">
        <v>17</v>
      </c>
      <c r="J10604" t="s">
        <v>18</v>
      </c>
      <c r="K10604">
        <v>1</v>
      </c>
      <c r="L10604">
        <v>2.5999999999999998E-4</v>
      </c>
      <c r="M10604">
        <v>1.8000000000000001E-4</v>
      </c>
      <c r="S10604">
        <f t="shared" si="331"/>
        <v>1</v>
      </c>
      <c r="T10604" t="str">
        <f t="shared" si="332"/>
        <v/>
      </c>
    </row>
    <row r="10605" spans="1:20" x14ac:dyDescent="0.3">
      <c r="A10605" t="s">
        <v>77</v>
      </c>
      <c r="B10605">
        <v>214</v>
      </c>
      <c r="C10605" t="s">
        <v>12</v>
      </c>
      <c r="D10605" t="s">
        <v>19</v>
      </c>
      <c r="E10605" t="s">
        <v>14</v>
      </c>
      <c r="F10605" t="s">
        <v>78</v>
      </c>
      <c r="G10605">
        <v>214</v>
      </c>
      <c r="H10605" t="s">
        <v>16</v>
      </c>
      <c r="I10605" t="s">
        <v>20</v>
      </c>
      <c r="J10605" t="s">
        <v>18</v>
      </c>
      <c r="K10605">
        <v>1</v>
      </c>
      <c r="L10605">
        <v>2.5999999999999998E-4</v>
      </c>
      <c r="M10605">
        <v>1.8000000000000001E-4</v>
      </c>
      <c r="S10605" t="str">
        <f t="shared" si="331"/>
        <v/>
      </c>
      <c r="T10605">
        <f t="shared" si="332"/>
        <v>1</v>
      </c>
    </row>
    <row r="10606" spans="1:20" x14ac:dyDescent="0.3">
      <c r="A10606" t="s">
        <v>77</v>
      </c>
      <c r="B10606">
        <v>214</v>
      </c>
      <c r="C10606" t="s">
        <v>12</v>
      </c>
      <c r="D10606" t="s">
        <v>21</v>
      </c>
      <c r="E10606" t="s">
        <v>14</v>
      </c>
      <c r="F10606" t="s">
        <v>78</v>
      </c>
      <c r="G10606">
        <v>214</v>
      </c>
      <c r="H10606" t="s">
        <v>16</v>
      </c>
      <c r="I10606" t="s">
        <v>22</v>
      </c>
      <c r="J10606" t="s">
        <v>18</v>
      </c>
      <c r="K10606">
        <v>1</v>
      </c>
      <c r="L10606">
        <v>2.5999999999999998E-4</v>
      </c>
      <c r="M10606">
        <v>1.8000000000000001E-4</v>
      </c>
      <c r="S10606" t="str">
        <f t="shared" si="331"/>
        <v/>
      </c>
      <c r="T10606">
        <f t="shared" si="332"/>
        <v>1</v>
      </c>
    </row>
    <row r="10607" spans="1:20" x14ac:dyDescent="0.3">
      <c r="A10607" t="s">
        <v>77</v>
      </c>
      <c r="B10607">
        <v>214</v>
      </c>
      <c r="C10607" t="s">
        <v>12</v>
      </c>
      <c r="D10607" t="s">
        <v>23</v>
      </c>
      <c r="E10607" t="s">
        <v>14</v>
      </c>
      <c r="F10607" t="s">
        <v>78</v>
      </c>
      <c r="G10607">
        <v>214</v>
      </c>
      <c r="H10607" t="s">
        <v>16</v>
      </c>
      <c r="I10607" t="s">
        <v>24</v>
      </c>
      <c r="J10607" t="s">
        <v>18</v>
      </c>
      <c r="K10607">
        <v>0.995</v>
      </c>
      <c r="L10607">
        <v>2.7699999999999999E-2</v>
      </c>
      <c r="M10607">
        <v>0.68100000000000005</v>
      </c>
      <c r="S10607" t="str">
        <f t="shared" si="331"/>
        <v/>
      </c>
      <c r="T10607">
        <f t="shared" si="332"/>
        <v>0.995</v>
      </c>
    </row>
    <row r="10608" spans="1:20" x14ac:dyDescent="0.3">
      <c r="A10608" t="s">
        <v>77</v>
      </c>
      <c r="B10608">
        <v>214</v>
      </c>
      <c r="C10608" t="s">
        <v>12</v>
      </c>
      <c r="D10608" t="s">
        <v>25</v>
      </c>
      <c r="E10608" t="s">
        <v>14</v>
      </c>
      <c r="F10608" t="s">
        <v>78</v>
      </c>
      <c r="G10608">
        <v>214</v>
      </c>
      <c r="H10608" t="s">
        <v>16</v>
      </c>
      <c r="I10608" t="s">
        <v>26</v>
      </c>
      <c r="J10608" t="s">
        <v>18</v>
      </c>
      <c r="K10608">
        <v>0.999</v>
      </c>
      <c r="L10608">
        <v>5.7400000000000003E-3</v>
      </c>
      <c r="M10608">
        <v>0.13600000000000001</v>
      </c>
      <c r="S10608" t="str">
        <f t="shared" si="331"/>
        <v/>
      </c>
      <c r="T10608">
        <f t="shared" si="332"/>
        <v>0.999</v>
      </c>
    </row>
    <row r="10609" spans="1:20" x14ac:dyDescent="0.3">
      <c r="A10609" t="s">
        <v>77</v>
      </c>
      <c r="B10609">
        <v>214</v>
      </c>
      <c r="C10609" t="s">
        <v>12</v>
      </c>
      <c r="D10609" t="s">
        <v>27</v>
      </c>
      <c r="E10609" t="s">
        <v>14</v>
      </c>
      <c r="F10609" t="s">
        <v>78</v>
      </c>
      <c r="G10609">
        <v>214</v>
      </c>
      <c r="H10609" t="s">
        <v>16</v>
      </c>
      <c r="I10609" t="s">
        <v>28</v>
      </c>
      <c r="J10609" t="s">
        <v>18</v>
      </c>
      <c r="K10609">
        <v>1</v>
      </c>
      <c r="L10609">
        <v>2.5999999999999998E-4</v>
      </c>
      <c r="M10609">
        <v>1.8000000000000001E-4</v>
      </c>
      <c r="S10609" t="str">
        <f t="shared" si="331"/>
        <v/>
      </c>
      <c r="T10609">
        <f t="shared" si="332"/>
        <v>1</v>
      </c>
    </row>
    <row r="10610" spans="1:20" x14ac:dyDescent="0.3">
      <c r="A10610" t="s">
        <v>77</v>
      </c>
      <c r="B10610">
        <v>214</v>
      </c>
      <c r="C10610" t="s">
        <v>12</v>
      </c>
      <c r="D10610" t="s">
        <v>29</v>
      </c>
      <c r="E10610" t="s">
        <v>14</v>
      </c>
      <c r="F10610" t="s">
        <v>78</v>
      </c>
      <c r="G10610">
        <v>214</v>
      </c>
      <c r="H10610" t="s">
        <v>16</v>
      </c>
      <c r="I10610" t="s">
        <v>30</v>
      </c>
      <c r="J10610" t="s">
        <v>18</v>
      </c>
      <c r="K10610">
        <v>1</v>
      </c>
      <c r="L10610">
        <v>2.5999999999999998E-4</v>
      </c>
      <c r="M10610">
        <v>1.8000000000000001E-4</v>
      </c>
      <c r="S10610" t="str">
        <f t="shared" si="331"/>
        <v/>
      </c>
      <c r="T10610">
        <f t="shared" si="332"/>
        <v>1</v>
      </c>
    </row>
    <row r="10611" spans="1:20" x14ac:dyDescent="0.3">
      <c r="A10611" t="s">
        <v>77</v>
      </c>
      <c r="B10611">
        <v>214</v>
      </c>
      <c r="C10611" t="s">
        <v>12</v>
      </c>
      <c r="D10611" t="s">
        <v>31</v>
      </c>
      <c r="E10611" t="s">
        <v>14</v>
      </c>
      <c r="F10611" t="s">
        <v>78</v>
      </c>
      <c r="G10611">
        <v>214</v>
      </c>
      <c r="H10611" t="s">
        <v>16</v>
      </c>
      <c r="I10611" t="s">
        <v>32</v>
      </c>
      <c r="J10611" t="s">
        <v>18</v>
      </c>
      <c r="K10611">
        <v>1</v>
      </c>
      <c r="L10611">
        <v>2.5999999999999998E-4</v>
      </c>
      <c r="M10611">
        <v>1.8000000000000001E-4</v>
      </c>
      <c r="S10611" t="str">
        <f t="shared" si="331"/>
        <v/>
      </c>
      <c r="T10611">
        <f t="shared" si="332"/>
        <v>1</v>
      </c>
    </row>
    <row r="10612" spans="1:20" x14ac:dyDescent="0.3">
      <c r="A10612" t="s">
        <v>77</v>
      </c>
      <c r="B10612">
        <v>214</v>
      </c>
      <c r="C10612" t="s">
        <v>12</v>
      </c>
      <c r="D10612" t="s">
        <v>33</v>
      </c>
      <c r="E10612" t="s">
        <v>14</v>
      </c>
      <c r="F10612" t="s">
        <v>78</v>
      </c>
      <c r="G10612">
        <v>214</v>
      </c>
      <c r="H10612" t="s">
        <v>16</v>
      </c>
      <c r="I10612" t="s">
        <v>34</v>
      </c>
      <c r="J10612" t="s">
        <v>18</v>
      </c>
      <c r="K10612">
        <v>1</v>
      </c>
      <c r="L10612">
        <v>2.5999999999999998E-4</v>
      </c>
      <c r="M10612">
        <v>1.8000000000000001E-4</v>
      </c>
      <c r="S10612" t="str">
        <f t="shared" si="331"/>
        <v/>
      </c>
      <c r="T10612">
        <f t="shared" si="332"/>
        <v>1</v>
      </c>
    </row>
    <row r="10613" spans="1:20" x14ac:dyDescent="0.3">
      <c r="A10613" t="s">
        <v>77</v>
      </c>
      <c r="B10613">
        <v>214</v>
      </c>
      <c r="C10613" t="s">
        <v>12</v>
      </c>
      <c r="D10613" t="s">
        <v>35</v>
      </c>
      <c r="E10613" t="s">
        <v>14</v>
      </c>
      <c r="F10613" t="s">
        <v>78</v>
      </c>
      <c r="G10613">
        <v>214</v>
      </c>
      <c r="H10613" t="s">
        <v>16</v>
      </c>
      <c r="I10613" t="s">
        <v>36</v>
      </c>
      <c r="J10613" t="s">
        <v>18</v>
      </c>
      <c r="K10613">
        <v>1</v>
      </c>
      <c r="L10613">
        <v>2.5999999999999998E-4</v>
      </c>
      <c r="M10613">
        <v>1.8000000000000001E-4</v>
      </c>
      <c r="S10613" t="str">
        <f t="shared" si="331"/>
        <v/>
      </c>
      <c r="T10613">
        <f t="shared" si="332"/>
        <v>1</v>
      </c>
    </row>
    <row r="10614" spans="1:20" x14ac:dyDescent="0.3">
      <c r="A10614" t="s">
        <v>77</v>
      </c>
      <c r="B10614">
        <v>214</v>
      </c>
      <c r="C10614" t="s">
        <v>12</v>
      </c>
      <c r="D10614" t="s">
        <v>37</v>
      </c>
      <c r="E10614" t="s">
        <v>14</v>
      </c>
      <c r="F10614" t="s">
        <v>78</v>
      </c>
      <c r="G10614">
        <v>214</v>
      </c>
      <c r="H10614" t="s">
        <v>16</v>
      </c>
      <c r="I10614" t="s">
        <v>38</v>
      </c>
      <c r="J10614" t="s">
        <v>18</v>
      </c>
      <c r="K10614">
        <v>1</v>
      </c>
      <c r="L10614">
        <v>2.5999999999999998E-4</v>
      </c>
      <c r="M10614">
        <v>1.8000000000000001E-4</v>
      </c>
      <c r="S10614" t="str">
        <f t="shared" si="331"/>
        <v/>
      </c>
      <c r="T10614">
        <f t="shared" si="332"/>
        <v>1</v>
      </c>
    </row>
    <row r="10615" spans="1:20" x14ac:dyDescent="0.3">
      <c r="A10615" t="s">
        <v>77</v>
      </c>
      <c r="B10615">
        <v>214</v>
      </c>
      <c r="C10615" t="s">
        <v>12</v>
      </c>
      <c r="D10615" t="s">
        <v>39</v>
      </c>
      <c r="E10615" t="s">
        <v>14</v>
      </c>
      <c r="F10615" t="s">
        <v>78</v>
      </c>
      <c r="G10615">
        <v>214</v>
      </c>
      <c r="H10615" t="s">
        <v>16</v>
      </c>
      <c r="I10615" t="s">
        <v>40</v>
      </c>
      <c r="J10615" t="s">
        <v>18</v>
      </c>
      <c r="K10615">
        <v>1</v>
      </c>
      <c r="L10615">
        <v>2.5999999999999998E-4</v>
      </c>
      <c r="M10615">
        <v>1.8000000000000001E-4</v>
      </c>
      <c r="S10615" t="str">
        <f t="shared" si="331"/>
        <v/>
      </c>
      <c r="T10615">
        <f t="shared" si="332"/>
        <v>1</v>
      </c>
    </row>
    <row r="10616" spans="1:20" x14ac:dyDescent="0.3">
      <c r="A10616" t="s">
        <v>77</v>
      </c>
      <c r="B10616">
        <v>214</v>
      </c>
      <c r="C10616" t="s">
        <v>12</v>
      </c>
      <c r="D10616" t="s">
        <v>41</v>
      </c>
      <c r="E10616" t="s">
        <v>14</v>
      </c>
      <c r="F10616" t="s">
        <v>78</v>
      </c>
      <c r="G10616">
        <v>214</v>
      </c>
      <c r="H10616" t="s">
        <v>16</v>
      </c>
      <c r="I10616" t="s">
        <v>42</v>
      </c>
      <c r="J10616" t="s">
        <v>18</v>
      </c>
      <c r="K10616">
        <v>1</v>
      </c>
      <c r="L10616">
        <v>2.5999999999999998E-4</v>
      </c>
      <c r="M10616">
        <v>1.8000000000000001E-4</v>
      </c>
      <c r="S10616" t="str">
        <f t="shared" si="331"/>
        <v/>
      </c>
      <c r="T10616">
        <f t="shared" si="332"/>
        <v>1</v>
      </c>
    </row>
    <row r="10617" spans="1:20" x14ac:dyDescent="0.3">
      <c r="A10617" t="s">
        <v>77</v>
      </c>
      <c r="B10617">
        <v>214</v>
      </c>
      <c r="C10617" t="s">
        <v>12</v>
      </c>
      <c r="D10617" t="s">
        <v>43</v>
      </c>
      <c r="E10617" t="s">
        <v>14</v>
      </c>
      <c r="F10617" t="s">
        <v>78</v>
      </c>
      <c r="G10617">
        <v>214</v>
      </c>
      <c r="H10617" t="s">
        <v>16</v>
      </c>
      <c r="I10617" t="s">
        <v>44</v>
      </c>
      <c r="J10617" t="s">
        <v>18</v>
      </c>
      <c r="K10617">
        <v>1</v>
      </c>
      <c r="L10617">
        <v>2.5999999999999998E-4</v>
      </c>
      <c r="M10617">
        <v>1.8000000000000001E-4</v>
      </c>
      <c r="S10617" t="str">
        <f t="shared" si="331"/>
        <v/>
      </c>
      <c r="T10617">
        <f t="shared" si="332"/>
        <v>1</v>
      </c>
    </row>
    <row r="10618" spans="1:20" x14ac:dyDescent="0.3">
      <c r="A10618" t="s">
        <v>77</v>
      </c>
      <c r="B10618">
        <v>214</v>
      </c>
      <c r="C10618" t="s">
        <v>12</v>
      </c>
      <c r="D10618" t="s">
        <v>45</v>
      </c>
      <c r="E10618" t="s">
        <v>14</v>
      </c>
      <c r="F10618" t="s">
        <v>78</v>
      </c>
      <c r="G10618">
        <v>214</v>
      </c>
      <c r="H10618" t="s">
        <v>16</v>
      </c>
      <c r="I10618" t="s">
        <v>46</v>
      </c>
      <c r="J10618" t="s">
        <v>18</v>
      </c>
      <c r="K10618">
        <v>1</v>
      </c>
      <c r="L10618">
        <v>2.5999999999999998E-4</v>
      </c>
      <c r="M10618">
        <v>1.8000000000000001E-4</v>
      </c>
      <c r="S10618" t="str">
        <f t="shared" si="331"/>
        <v/>
      </c>
      <c r="T10618">
        <f t="shared" si="332"/>
        <v>1</v>
      </c>
    </row>
    <row r="10619" spans="1:20" x14ac:dyDescent="0.3">
      <c r="A10619" t="s">
        <v>77</v>
      </c>
      <c r="B10619">
        <v>214</v>
      </c>
      <c r="C10619" t="s">
        <v>12</v>
      </c>
      <c r="D10619" t="s">
        <v>47</v>
      </c>
      <c r="E10619" t="s">
        <v>14</v>
      </c>
      <c r="F10619" t="s">
        <v>78</v>
      </c>
      <c r="G10619">
        <v>214</v>
      </c>
      <c r="H10619" t="s">
        <v>16</v>
      </c>
      <c r="I10619" t="s">
        <v>48</v>
      </c>
      <c r="J10619" t="s">
        <v>18</v>
      </c>
      <c r="K10619">
        <v>1</v>
      </c>
      <c r="L10619">
        <v>2.5999999999999998E-4</v>
      </c>
      <c r="M10619">
        <v>1.8000000000000001E-4</v>
      </c>
      <c r="S10619" t="str">
        <f t="shared" si="331"/>
        <v/>
      </c>
      <c r="T10619">
        <f t="shared" si="332"/>
        <v>1</v>
      </c>
    </row>
    <row r="10620" spans="1:20" x14ac:dyDescent="0.3">
      <c r="A10620" t="s">
        <v>77</v>
      </c>
      <c r="B10620">
        <v>214</v>
      </c>
      <c r="C10620" t="s">
        <v>12</v>
      </c>
      <c r="D10620" t="s">
        <v>49</v>
      </c>
      <c r="E10620" t="s">
        <v>14</v>
      </c>
      <c r="F10620" t="s">
        <v>78</v>
      </c>
      <c r="G10620">
        <v>214</v>
      </c>
      <c r="H10620" t="s">
        <v>16</v>
      </c>
      <c r="I10620" t="s">
        <v>50</v>
      </c>
      <c r="J10620" t="s">
        <v>18</v>
      </c>
      <c r="K10620">
        <v>1</v>
      </c>
      <c r="L10620">
        <v>2.5999999999999998E-4</v>
      </c>
      <c r="M10620">
        <v>1.8000000000000001E-4</v>
      </c>
      <c r="S10620" t="str">
        <f t="shared" si="331"/>
        <v/>
      </c>
      <c r="T10620">
        <f t="shared" si="332"/>
        <v>1</v>
      </c>
    </row>
    <row r="10621" spans="1:20" x14ac:dyDescent="0.3">
      <c r="A10621" t="s">
        <v>77</v>
      </c>
      <c r="B10621">
        <v>214</v>
      </c>
      <c r="C10621" t="s">
        <v>12</v>
      </c>
      <c r="D10621" t="s">
        <v>51</v>
      </c>
      <c r="E10621" t="s">
        <v>14</v>
      </c>
      <c r="F10621" t="s">
        <v>78</v>
      </c>
      <c r="G10621">
        <v>214</v>
      </c>
      <c r="H10621" t="s">
        <v>16</v>
      </c>
      <c r="I10621" t="s">
        <v>52</v>
      </c>
      <c r="J10621" t="s">
        <v>18</v>
      </c>
      <c r="K10621">
        <v>1</v>
      </c>
      <c r="L10621">
        <v>2.5999999999999998E-4</v>
      </c>
      <c r="M10621">
        <v>1.8000000000000001E-4</v>
      </c>
      <c r="S10621" t="str">
        <f t="shared" si="331"/>
        <v/>
      </c>
      <c r="T10621">
        <f t="shared" si="332"/>
        <v>1</v>
      </c>
    </row>
    <row r="10622" spans="1:20" x14ac:dyDescent="0.3">
      <c r="A10622" t="s">
        <v>77</v>
      </c>
      <c r="B10622">
        <v>214</v>
      </c>
      <c r="C10622" t="s">
        <v>12</v>
      </c>
      <c r="D10622" t="s">
        <v>53</v>
      </c>
      <c r="E10622" t="s">
        <v>14</v>
      </c>
      <c r="F10622" t="s">
        <v>78</v>
      </c>
      <c r="G10622">
        <v>214</v>
      </c>
      <c r="H10622" t="s">
        <v>16</v>
      </c>
      <c r="I10622" t="s">
        <v>54</v>
      </c>
      <c r="J10622" t="s">
        <v>18</v>
      </c>
      <c r="K10622">
        <v>1</v>
      </c>
      <c r="L10622">
        <v>2.5999999999999998E-4</v>
      </c>
      <c r="M10622">
        <v>1.8000000000000001E-4</v>
      </c>
      <c r="S10622" t="str">
        <f t="shared" si="331"/>
        <v/>
      </c>
      <c r="T10622">
        <f t="shared" si="332"/>
        <v>1</v>
      </c>
    </row>
    <row r="10623" spans="1:20" x14ac:dyDescent="0.3">
      <c r="A10623" t="s">
        <v>77</v>
      </c>
      <c r="B10623">
        <v>218</v>
      </c>
      <c r="C10623" t="s">
        <v>12</v>
      </c>
      <c r="D10623" t="s">
        <v>13</v>
      </c>
      <c r="E10623" t="s">
        <v>14</v>
      </c>
      <c r="F10623" t="s">
        <v>78</v>
      </c>
      <c r="G10623">
        <v>218</v>
      </c>
      <c r="H10623" t="s">
        <v>16</v>
      </c>
      <c r="I10623" t="s">
        <v>17</v>
      </c>
      <c r="J10623" t="s">
        <v>56</v>
      </c>
      <c r="K10623">
        <v>6.2E-2</v>
      </c>
      <c r="L10623">
        <v>0.16</v>
      </c>
      <c r="M10623">
        <v>0.93700000000000006</v>
      </c>
      <c r="S10623">
        <f t="shared" ref="S10623:S10686" si="333">IF(I10623="  Q",K10623,"")</f>
        <v>6.2E-2</v>
      </c>
      <c r="T10623" t="str">
        <f t="shared" si="332"/>
        <v/>
      </c>
    </row>
    <row r="10624" spans="1:20" x14ac:dyDescent="0.3">
      <c r="A10624" t="s">
        <v>77</v>
      </c>
      <c r="B10624">
        <v>218</v>
      </c>
      <c r="C10624" t="s">
        <v>12</v>
      </c>
      <c r="D10624" t="s">
        <v>19</v>
      </c>
      <c r="E10624" t="s">
        <v>14</v>
      </c>
      <c r="F10624" t="s">
        <v>78</v>
      </c>
      <c r="G10624">
        <v>218</v>
      </c>
      <c r="H10624" t="s">
        <v>16</v>
      </c>
      <c r="I10624" t="s">
        <v>20</v>
      </c>
      <c r="J10624" t="s">
        <v>56</v>
      </c>
      <c r="K10624">
        <v>0.28000000000000003</v>
      </c>
      <c r="L10624">
        <v>0.11600000000000001</v>
      </c>
      <c r="M10624">
        <v>0.90800000000000003</v>
      </c>
      <c r="S10624" t="str">
        <f t="shared" si="333"/>
        <v/>
      </c>
      <c r="T10624">
        <f t="shared" si="332"/>
        <v>0.28000000000000003</v>
      </c>
    </row>
    <row r="10625" spans="1:20" x14ac:dyDescent="0.3">
      <c r="A10625" t="s">
        <v>77</v>
      </c>
      <c r="B10625">
        <v>218</v>
      </c>
      <c r="C10625" t="s">
        <v>12</v>
      </c>
      <c r="D10625" t="s">
        <v>21</v>
      </c>
      <c r="E10625" t="s">
        <v>14</v>
      </c>
      <c r="F10625" t="s">
        <v>78</v>
      </c>
      <c r="G10625">
        <v>218</v>
      </c>
      <c r="H10625" t="s">
        <v>16</v>
      </c>
      <c r="I10625" t="s">
        <v>22</v>
      </c>
      <c r="J10625" t="s">
        <v>56</v>
      </c>
      <c r="K10625">
        <v>0.16300000000000001</v>
      </c>
      <c r="L10625">
        <v>0.13200000000000001</v>
      </c>
      <c r="M10625">
        <v>0.92</v>
      </c>
      <c r="S10625" t="str">
        <f t="shared" si="333"/>
        <v/>
      </c>
      <c r="T10625">
        <f t="shared" si="332"/>
        <v>0.16300000000000001</v>
      </c>
    </row>
    <row r="10626" spans="1:20" x14ac:dyDescent="0.3">
      <c r="A10626" t="s">
        <v>77</v>
      </c>
      <c r="B10626">
        <v>218</v>
      </c>
      <c r="C10626" t="s">
        <v>12</v>
      </c>
      <c r="D10626" t="s">
        <v>23</v>
      </c>
      <c r="E10626" t="s">
        <v>14</v>
      </c>
      <c r="F10626" t="s">
        <v>78</v>
      </c>
      <c r="G10626">
        <v>218</v>
      </c>
      <c r="H10626" t="s">
        <v>16</v>
      </c>
      <c r="I10626" t="s">
        <v>24</v>
      </c>
      <c r="J10626" t="s">
        <v>55</v>
      </c>
      <c r="K10626">
        <v>0.93899999999999995</v>
      </c>
      <c r="L10626">
        <v>5.62E-2</v>
      </c>
      <c r="M10626">
        <v>0.8</v>
      </c>
      <c r="S10626" t="str">
        <f t="shared" si="333"/>
        <v/>
      </c>
      <c r="T10626">
        <f t="shared" si="332"/>
        <v>0.93899999999999995</v>
      </c>
    </row>
    <row r="10627" spans="1:20" x14ac:dyDescent="0.3">
      <c r="A10627" t="s">
        <v>77</v>
      </c>
      <c r="B10627">
        <v>218</v>
      </c>
      <c r="C10627" t="s">
        <v>12</v>
      </c>
      <c r="D10627" t="s">
        <v>25</v>
      </c>
      <c r="E10627" t="s">
        <v>14</v>
      </c>
      <c r="F10627" t="s">
        <v>78</v>
      </c>
      <c r="G10627">
        <v>218</v>
      </c>
      <c r="H10627" t="s">
        <v>16</v>
      </c>
      <c r="I10627" t="s">
        <v>26</v>
      </c>
      <c r="J10627" t="s">
        <v>18</v>
      </c>
      <c r="K10627">
        <v>0.97799999999999998</v>
      </c>
      <c r="L10627">
        <v>4.1700000000000001E-2</v>
      </c>
      <c r="M10627">
        <v>0.75600000000000001</v>
      </c>
      <c r="S10627" t="str">
        <f t="shared" si="333"/>
        <v/>
      </c>
      <c r="T10627">
        <f t="shared" ref="T10627:T10690" si="334">IF(S10627="",K10627,"")</f>
        <v>0.97799999999999998</v>
      </c>
    </row>
    <row r="10628" spans="1:20" x14ac:dyDescent="0.3">
      <c r="A10628" t="s">
        <v>77</v>
      </c>
      <c r="B10628">
        <v>218</v>
      </c>
      <c r="C10628" t="s">
        <v>12</v>
      </c>
      <c r="D10628" t="s">
        <v>27</v>
      </c>
      <c r="E10628" t="s">
        <v>14</v>
      </c>
      <c r="F10628" t="s">
        <v>78</v>
      </c>
      <c r="G10628">
        <v>218</v>
      </c>
      <c r="H10628" t="s">
        <v>16</v>
      </c>
      <c r="I10628" t="s">
        <v>28</v>
      </c>
      <c r="J10628" t="s">
        <v>18</v>
      </c>
      <c r="K10628">
        <v>0.97899999999999998</v>
      </c>
      <c r="L10628">
        <v>4.1099999999999998E-2</v>
      </c>
      <c r="M10628">
        <v>0.755</v>
      </c>
      <c r="S10628" t="str">
        <f t="shared" si="333"/>
        <v/>
      </c>
      <c r="T10628">
        <f t="shared" si="334"/>
        <v>0.97899999999999998</v>
      </c>
    </row>
    <row r="10629" spans="1:20" x14ac:dyDescent="0.3">
      <c r="A10629" t="s">
        <v>77</v>
      </c>
      <c r="B10629">
        <v>218</v>
      </c>
      <c r="C10629" t="s">
        <v>12</v>
      </c>
      <c r="D10629" t="s">
        <v>29</v>
      </c>
      <c r="E10629" t="s">
        <v>14</v>
      </c>
      <c r="F10629" t="s">
        <v>78</v>
      </c>
      <c r="G10629">
        <v>218</v>
      </c>
      <c r="H10629" t="s">
        <v>16</v>
      </c>
      <c r="I10629" t="s">
        <v>30</v>
      </c>
      <c r="J10629" t="s">
        <v>18</v>
      </c>
      <c r="K10629">
        <v>0.99399999999999999</v>
      </c>
      <c r="L10629">
        <v>2.8899999999999999E-2</v>
      </c>
      <c r="M10629">
        <v>0.68899999999999995</v>
      </c>
      <c r="S10629" t="str">
        <f t="shared" si="333"/>
        <v/>
      </c>
      <c r="T10629">
        <f t="shared" si="334"/>
        <v>0.99399999999999999</v>
      </c>
    </row>
    <row r="10630" spans="1:20" x14ac:dyDescent="0.3">
      <c r="A10630" t="s">
        <v>77</v>
      </c>
      <c r="B10630">
        <v>218</v>
      </c>
      <c r="C10630" t="s">
        <v>12</v>
      </c>
      <c r="D10630" t="s">
        <v>31</v>
      </c>
      <c r="E10630" t="s">
        <v>14</v>
      </c>
      <c r="F10630" t="s">
        <v>78</v>
      </c>
      <c r="G10630">
        <v>218</v>
      </c>
      <c r="H10630" t="s">
        <v>16</v>
      </c>
      <c r="I10630" t="s">
        <v>32</v>
      </c>
      <c r="J10630" t="s">
        <v>56</v>
      </c>
      <c r="K10630">
        <v>0.28000000000000003</v>
      </c>
      <c r="L10630">
        <v>0.11600000000000001</v>
      </c>
      <c r="M10630">
        <v>0.90800000000000003</v>
      </c>
      <c r="S10630" t="str">
        <f t="shared" si="333"/>
        <v/>
      </c>
      <c r="T10630">
        <f t="shared" si="334"/>
        <v>0.28000000000000003</v>
      </c>
    </row>
    <row r="10631" spans="1:20" x14ac:dyDescent="0.3">
      <c r="A10631" t="s">
        <v>77</v>
      </c>
      <c r="B10631">
        <v>218</v>
      </c>
      <c r="C10631" t="s">
        <v>12</v>
      </c>
      <c r="D10631" t="s">
        <v>33</v>
      </c>
      <c r="E10631" t="s">
        <v>14</v>
      </c>
      <c r="F10631" t="s">
        <v>78</v>
      </c>
      <c r="G10631">
        <v>218</v>
      </c>
      <c r="H10631" t="s">
        <v>16</v>
      </c>
      <c r="I10631" t="s">
        <v>34</v>
      </c>
      <c r="J10631" t="s">
        <v>55</v>
      </c>
      <c r="K10631">
        <v>0.79100000000000004</v>
      </c>
      <c r="L10631">
        <v>7.3400000000000007E-2</v>
      </c>
      <c r="M10631">
        <v>0.84599999999999997</v>
      </c>
      <c r="S10631" t="str">
        <f t="shared" si="333"/>
        <v/>
      </c>
      <c r="T10631">
        <f t="shared" si="334"/>
        <v>0.79100000000000004</v>
      </c>
    </row>
    <row r="10632" spans="1:20" x14ac:dyDescent="0.3">
      <c r="A10632" t="s">
        <v>77</v>
      </c>
      <c r="B10632">
        <v>218</v>
      </c>
      <c r="C10632" t="s">
        <v>12</v>
      </c>
      <c r="D10632" t="s">
        <v>35</v>
      </c>
      <c r="E10632" t="s">
        <v>14</v>
      </c>
      <c r="F10632" t="s">
        <v>78</v>
      </c>
      <c r="G10632">
        <v>218</v>
      </c>
      <c r="H10632" t="s">
        <v>16</v>
      </c>
      <c r="I10632" t="s">
        <v>36</v>
      </c>
      <c r="J10632" t="s">
        <v>55</v>
      </c>
      <c r="K10632">
        <v>0.79100000000000004</v>
      </c>
      <c r="L10632">
        <v>7.3400000000000007E-2</v>
      </c>
      <c r="M10632">
        <v>0.84599999999999997</v>
      </c>
      <c r="S10632" t="str">
        <f t="shared" si="333"/>
        <v/>
      </c>
      <c r="T10632">
        <f t="shared" si="334"/>
        <v>0.79100000000000004</v>
      </c>
    </row>
    <row r="10633" spans="1:20" x14ac:dyDescent="0.3">
      <c r="A10633" t="s">
        <v>77</v>
      </c>
      <c r="B10633">
        <v>218</v>
      </c>
      <c r="C10633" t="s">
        <v>12</v>
      </c>
      <c r="D10633" t="s">
        <v>37</v>
      </c>
      <c r="E10633" t="s">
        <v>14</v>
      </c>
      <c r="F10633" t="s">
        <v>78</v>
      </c>
      <c r="G10633">
        <v>218</v>
      </c>
      <c r="H10633" t="s">
        <v>16</v>
      </c>
      <c r="I10633" t="s">
        <v>38</v>
      </c>
      <c r="J10633" t="s">
        <v>56</v>
      </c>
      <c r="K10633">
        <v>0.309</v>
      </c>
      <c r="L10633">
        <v>0.113</v>
      </c>
      <c r="M10633">
        <v>0.90400000000000003</v>
      </c>
      <c r="S10633" t="str">
        <f t="shared" si="333"/>
        <v/>
      </c>
      <c r="T10633">
        <f t="shared" si="334"/>
        <v>0.309</v>
      </c>
    </row>
    <row r="10634" spans="1:20" x14ac:dyDescent="0.3">
      <c r="A10634" t="s">
        <v>77</v>
      </c>
      <c r="B10634">
        <v>218</v>
      </c>
      <c r="C10634" t="s">
        <v>12</v>
      </c>
      <c r="D10634" t="s">
        <v>39</v>
      </c>
      <c r="E10634" t="s">
        <v>14</v>
      </c>
      <c r="F10634" t="s">
        <v>78</v>
      </c>
      <c r="G10634">
        <v>218</v>
      </c>
      <c r="H10634" t="s">
        <v>16</v>
      </c>
      <c r="I10634" t="s">
        <v>40</v>
      </c>
      <c r="J10634" t="s">
        <v>55</v>
      </c>
      <c r="K10634">
        <v>0.92100000000000004</v>
      </c>
      <c r="L10634">
        <v>5.8999999999999997E-2</v>
      </c>
      <c r="M10634">
        <v>0.81</v>
      </c>
      <c r="S10634" t="str">
        <f t="shared" si="333"/>
        <v/>
      </c>
      <c r="T10634">
        <f t="shared" si="334"/>
        <v>0.92100000000000004</v>
      </c>
    </row>
    <row r="10635" spans="1:20" x14ac:dyDescent="0.3">
      <c r="A10635" t="s">
        <v>77</v>
      </c>
      <c r="B10635">
        <v>218</v>
      </c>
      <c r="C10635" t="s">
        <v>12</v>
      </c>
      <c r="D10635" t="s">
        <v>41</v>
      </c>
      <c r="E10635" t="s">
        <v>14</v>
      </c>
      <c r="F10635" t="s">
        <v>78</v>
      </c>
      <c r="G10635">
        <v>218</v>
      </c>
      <c r="H10635" t="s">
        <v>16</v>
      </c>
      <c r="I10635" t="s">
        <v>42</v>
      </c>
      <c r="J10635" t="s">
        <v>56</v>
      </c>
      <c r="K10635">
        <v>0.40200000000000002</v>
      </c>
      <c r="L10635">
        <v>0.105</v>
      </c>
      <c r="M10635">
        <v>0.89500000000000002</v>
      </c>
      <c r="S10635" t="str">
        <f t="shared" si="333"/>
        <v/>
      </c>
      <c r="T10635">
        <f t="shared" si="334"/>
        <v>0.40200000000000002</v>
      </c>
    </row>
    <row r="10636" spans="1:20" x14ac:dyDescent="0.3">
      <c r="A10636" t="s">
        <v>77</v>
      </c>
      <c r="B10636">
        <v>218</v>
      </c>
      <c r="C10636" t="s">
        <v>12</v>
      </c>
      <c r="D10636" t="s">
        <v>43</v>
      </c>
      <c r="E10636" t="s">
        <v>14</v>
      </c>
      <c r="F10636" t="s">
        <v>78</v>
      </c>
      <c r="G10636">
        <v>218</v>
      </c>
      <c r="H10636" t="s">
        <v>16</v>
      </c>
      <c r="I10636" t="s">
        <v>44</v>
      </c>
      <c r="J10636" t="s">
        <v>18</v>
      </c>
      <c r="K10636">
        <v>0.99399999999999999</v>
      </c>
      <c r="L10636">
        <v>2.8899999999999999E-2</v>
      </c>
      <c r="M10636">
        <v>0.68899999999999995</v>
      </c>
      <c r="S10636" t="str">
        <f t="shared" si="333"/>
        <v/>
      </c>
      <c r="T10636">
        <f t="shared" si="334"/>
        <v>0.99399999999999999</v>
      </c>
    </row>
    <row r="10637" spans="1:20" x14ac:dyDescent="0.3">
      <c r="A10637" t="s">
        <v>77</v>
      </c>
      <c r="B10637">
        <v>218</v>
      </c>
      <c r="C10637" t="s">
        <v>12</v>
      </c>
      <c r="D10637" t="s">
        <v>45</v>
      </c>
      <c r="E10637" t="s">
        <v>14</v>
      </c>
      <c r="F10637" t="s">
        <v>78</v>
      </c>
      <c r="G10637">
        <v>218</v>
      </c>
      <c r="H10637" t="s">
        <v>16</v>
      </c>
      <c r="I10637" t="s">
        <v>46</v>
      </c>
      <c r="J10637" t="s">
        <v>55</v>
      </c>
      <c r="K10637">
        <v>0.81399999999999995</v>
      </c>
      <c r="L10637">
        <v>7.0900000000000005E-2</v>
      </c>
      <c r="M10637">
        <v>0.84</v>
      </c>
      <c r="S10637" t="str">
        <f t="shared" si="333"/>
        <v/>
      </c>
      <c r="T10637">
        <f t="shared" si="334"/>
        <v>0.81399999999999995</v>
      </c>
    </row>
    <row r="10638" spans="1:20" x14ac:dyDescent="0.3">
      <c r="A10638" t="s">
        <v>77</v>
      </c>
      <c r="B10638">
        <v>218</v>
      </c>
      <c r="C10638" t="s">
        <v>12</v>
      </c>
      <c r="D10638" t="s">
        <v>47</v>
      </c>
      <c r="E10638" t="s">
        <v>14</v>
      </c>
      <c r="F10638" t="s">
        <v>78</v>
      </c>
      <c r="G10638">
        <v>218</v>
      </c>
      <c r="H10638" t="s">
        <v>16</v>
      </c>
      <c r="I10638" t="s">
        <v>48</v>
      </c>
      <c r="J10638" t="s">
        <v>18</v>
      </c>
      <c r="K10638">
        <v>0.96599999999999997</v>
      </c>
      <c r="L10638">
        <v>4.65E-2</v>
      </c>
      <c r="M10638">
        <v>0.77500000000000002</v>
      </c>
      <c r="S10638" t="str">
        <f t="shared" si="333"/>
        <v/>
      </c>
      <c r="T10638">
        <f t="shared" si="334"/>
        <v>0.96599999999999997</v>
      </c>
    </row>
    <row r="10639" spans="1:20" x14ac:dyDescent="0.3">
      <c r="A10639" t="s">
        <v>77</v>
      </c>
      <c r="B10639">
        <v>218</v>
      </c>
      <c r="C10639" t="s">
        <v>12</v>
      </c>
      <c r="D10639" t="s">
        <v>49</v>
      </c>
      <c r="E10639" t="s">
        <v>14</v>
      </c>
      <c r="F10639" t="s">
        <v>78</v>
      </c>
      <c r="G10639">
        <v>218</v>
      </c>
      <c r="H10639" t="s">
        <v>16</v>
      </c>
      <c r="I10639" t="s">
        <v>50</v>
      </c>
      <c r="J10639" t="s">
        <v>55</v>
      </c>
      <c r="K10639">
        <v>0.74099999999999999</v>
      </c>
      <c r="L10639">
        <v>7.8700000000000006E-2</v>
      </c>
      <c r="M10639">
        <v>0.85299999999999998</v>
      </c>
      <c r="S10639" t="str">
        <f t="shared" si="333"/>
        <v/>
      </c>
      <c r="T10639">
        <f t="shared" si="334"/>
        <v>0.74099999999999999</v>
      </c>
    </row>
    <row r="10640" spans="1:20" x14ac:dyDescent="0.3">
      <c r="A10640" t="s">
        <v>77</v>
      </c>
      <c r="B10640">
        <v>218</v>
      </c>
      <c r="C10640" t="s">
        <v>12</v>
      </c>
      <c r="D10640" t="s">
        <v>51</v>
      </c>
      <c r="E10640" t="s">
        <v>14</v>
      </c>
      <c r="F10640" t="s">
        <v>78</v>
      </c>
      <c r="G10640">
        <v>218</v>
      </c>
      <c r="H10640" t="s">
        <v>16</v>
      </c>
      <c r="I10640" t="s">
        <v>52</v>
      </c>
      <c r="J10640" t="s">
        <v>55</v>
      </c>
      <c r="K10640">
        <v>0.88300000000000001</v>
      </c>
      <c r="L10640">
        <v>6.4299999999999996E-2</v>
      </c>
      <c r="M10640">
        <v>0.82299999999999995</v>
      </c>
      <c r="S10640" t="str">
        <f t="shared" si="333"/>
        <v/>
      </c>
      <c r="T10640">
        <f t="shared" si="334"/>
        <v>0.88300000000000001</v>
      </c>
    </row>
    <row r="10641" spans="1:20" x14ac:dyDescent="0.3">
      <c r="A10641" t="s">
        <v>77</v>
      </c>
      <c r="B10641">
        <v>218</v>
      </c>
      <c r="C10641" t="s">
        <v>12</v>
      </c>
      <c r="D10641" t="s">
        <v>53</v>
      </c>
      <c r="E10641" t="s">
        <v>14</v>
      </c>
      <c r="F10641" t="s">
        <v>78</v>
      </c>
      <c r="G10641">
        <v>218</v>
      </c>
      <c r="H10641" t="s">
        <v>16</v>
      </c>
      <c r="I10641" t="s">
        <v>54</v>
      </c>
      <c r="J10641" t="s">
        <v>55</v>
      </c>
      <c r="K10641">
        <v>0.88300000000000001</v>
      </c>
      <c r="L10641">
        <v>6.4299999999999996E-2</v>
      </c>
      <c r="M10641">
        <v>0.82299999999999995</v>
      </c>
      <c r="S10641" t="str">
        <f t="shared" si="333"/>
        <v/>
      </c>
      <c r="T10641">
        <f t="shared" si="334"/>
        <v>0.88300000000000001</v>
      </c>
    </row>
    <row r="10642" spans="1:20" x14ac:dyDescent="0.3">
      <c r="A10642" t="s">
        <v>77</v>
      </c>
      <c r="B10642">
        <v>226</v>
      </c>
      <c r="C10642" t="s">
        <v>12</v>
      </c>
      <c r="D10642" t="s">
        <v>13</v>
      </c>
      <c r="E10642" t="s">
        <v>14</v>
      </c>
      <c r="F10642" t="s">
        <v>78</v>
      </c>
      <c r="G10642">
        <v>226</v>
      </c>
      <c r="H10642" t="s">
        <v>16</v>
      </c>
      <c r="I10642" t="s">
        <v>17</v>
      </c>
      <c r="J10642" t="s">
        <v>18</v>
      </c>
      <c r="K10642">
        <v>1</v>
      </c>
      <c r="L10642">
        <v>2.5999999999999998E-4</v>
      </c>
      <c r="M10642">
        <v>1.8000000000000001E-4</v>
      </c>
      <c r="S10642">
        <f t="shared" si="333"/>
        <v>1</v>
      </c>
      <c r="T10642" t="str">
        <f t="shared" si="334"/>
        <v/>
      </c>
    </row>
    <row r="10643" spans="1:20" x14ac:dyDescent="0.3">
      <c r="A10643" t="s">
        <v>77</v>
      </c>
      <c r="B10643">
        <v>226</v>
      </c>
      <c r="C10643" t="s">
        <v>12</v>
      </c>
      <c r="D10643" t="s">
        <v>19</v>
      </c>
      <c r="E10643" t="s">
        <v>14</v>
      </c>
      <c r="F10643" t="s">
        <v>78</v>
      </c>
      <c r="G10643">
        <v>226</v>
      </c>
      <c r="H10643" t="s">
        <v>16</v>
      </c>
      <c r="I10643" t="s">
        <v>20</v>
      </c>
      <c r="J10643" t="s">
        <v>18</v>
      </c>
      <c r="K10643">
        <v>1</v>
      </c>
      <c r="L10643">
        <v>2.5999999999999998E-4</v>
      </c>
      <c r="M10643">
        <v>1.8000000000000001E-4</v>
      </c>
      <c r="S10643" t="str">
        <f t="shared" si="333"/>
        <v/>
      </c>
      <c r="T10643">
        <f t="shared" si="334"/>
        <v>1</v>
      </c>
    </row>
    <row r="10644" spans="1:20" x14ac:dyDescent="0.3">
      <c r="A10644" t="s">
        <v>77</v>
      </c>
      <c r="B10644">
        <v>226</v>
      </c>
      <c r="C10644" t="s">
        <v>12</v>
      </c>
      <c r="D10644" t="s">
        <v>21</v>
      </c>
      <c r="E10644" t="s">
        <v>14</v>
      </c>
      <c r="F10644" t="s">
        <v>78</v>
      </c>
      <c r="G10644">
        <v>226</v>
      </c>
      <c r="H10644" t="s">
        <v>16</v>
      </c>
      <c r="I10644" t="s">
        <v>22</v>
      </c>
      <c r="J10644" t="s">
        <v>18</v>
      </c>
      <c r="K10644">
        <v>0.996</v>
      </c>
      <c r="L10644">
        <v>2.2200000000000001E-2</v>
      </c>
      <c r="M10644">
        <v>0.54500000000000004</v>
      </c>
      <c r="S10644" t="str">
        <f t="shared" si="333"/>
        <v/>
      </c>
      <c r="T10644">
        <f t="shared" si="334"/>
        <v>0.996</v>
      </c>
    </row>
    <row r="10645" spans="1:20" x14ac:dyDescent="0.3">
      <c r="A10645" t="s">
        <v>77</v>
      </c>
      <c r="B10645">
        <v>226</v>
      </c>
      <c r="C10645" t="s">
        <v>12</v>
      </c>
      <c r="D10645" t="s">
        <v>23</v>
      </c>
      <c r="E10645" t="s">
        <v>14</v>
      </c>
      <c r="F10645" t="s">
        <v>78</v>
      </c>
      <c r="G10645">
        <v>226</v>
      </c>
      <c r="H10645" t="s">
        <v>16</v>
      </c>
      <c r="I10645" t="s">
        <v>24</v>
      </c>
      <c r="J10645" t="s">
        <v>18</v>
      </c>
      <c r="K10645">
        <v>0.99399999999999999</v>
      </c>
      <c r="L10645">
        <v>2.8899999999999999E-2</v>
      </c>
      <c r="M10645">
        <v>0.68899999999999995</v>
      </c>
      <c r="S10645" t="str">
        <f t="shared" si="333"/>
        <v/>
      </c>
      <c r="T10645">
        <f t="shared" si="334"/>
        <v>0.99399999999999999</v>
      </c>
    </row>
    <row r="10646" spans="1:20" x14ac:dyDescent="0.3">
      <c r="A10646" t="s">
        <v>77</v>
      </c>
      <c r="B10646">
        <v>226</v>
      </c>
      <c r="C10646" t="s">
        <v>12</v>
      </c>
      <c r="D10646" t="s">
        <v>25</v>
      </c>
      <c r="E10646" t="s">
        <v>14</v>
      </c>
      <c r="F10646" t="s">
        <v>78</v>
      </c>
      <c r="G10646">
        <v>226</v>
      </c>
      <c r="H10646" t="s">
        <v>16</v>
      </c>
      <c r="I10646" t="s">
        <v>26</v>
      </c>
      <c r="J10646" t="s">
        <v>18</v>
      </c>
      <c r="K10646">
        <v>0.999</v>
      </c>
      <c r="L10646">
        <v>5.7400000000000003E-3</v>
      </c>
      <c r="M10646">
        <v>0.13600000000000001</v>
      </c>
      <c r="S10646" t="str">
        <f t="shared" si="333"/>
        <v/>
      </c>
      <c r="T10646">
        <f t="shared" si="334"/>
        <v>0.999</v>
      </c>
    </row>
    <row r="10647" spans="1:20" x14ac:dyDescent="0.3">
      <c r="A10647" t="s">
        <v>77</v>
      </c>
      <c r="B10647">
        <v>226</v>
      </c>
      <c r="C10647" t="s">
        <v>12</v>
      </c>
      <c r="D10647" t="s">
        <v>27</v>
      </c>
      <c r="E10647" t="s">
        <v>14</v>
      </c>
      <c r="F10647" t="s">
        <v>78</v>
      </c>
      <c r="G10647">
        <v>226</v>
      </c>
      <c r="H10647" t="s">
        <v>16</v>
      </c>
      <c r="I10647" t="s">
        <v>28</v>
      </c>
      <c r="J10647" t="s">
        <v>18</v>
      </c>
      <c r="K10647">
        <v>0.996</v>
      </c>
      <c r="L10647">
        <v>2.2200000000000001E-2</v>
      </c>
      <c r="M10647">
        <v>0.54500000000000004</v>
      </c>
      <c r="S10647" t="str">
        <f t="shared" si="333"/>
        <v/>
      </c>
      <c r="T10647">
        <f t="shared" si="334"/>
        <v>0.996</v>
      </c>
    </row>
    <row r="10648" spans="1:20" x14ac:dyDescent="0.3">
      <c r="A10648" t="s">
        <v>77</v>
      </c>
      <c r="B10648">
        <v>226</v>
      </c>
      <c r="C10648" t="s">
        <v>12</v>
      </c>
      <c r="D10648" t="s">
        <v>29</v>
      </c>
      <c r="E10648" t="s">
        <v>14</v>
      </c>
      <c r="F10648" t="s">
        <v>78</v>
      </c>
      <c r="G10648">
        <v>226</v>
      </c>
      <c r="H10648" t="s">
        <v>16</v>
      </c>
      <c r="I10648" t="s">
        <v>30</v>
      </c>
      <c r="J10648" t="s">
        <v>18</v>
      </c>
      <c r="K10648">
        <v>1</v>
      </c>
      <c r="L10648">
        <v>2.5999999999999998E-4</v>
      </c>
      <c r="M10648">
        <v>1.8000000000000001E-4</v>
      </c>
      <c r="S10648" t="str">
        <f t="shared" si="333"/>
        <v/>
      </c>
      <c r="T10648">
        <f t="shared" si="334"/>
        <v>1</v>
      </c>
    </row>
    <row r="10649" spans="1:20" x14ac:dyDescent="0.3">
      <c r="A10649" t="s">
        <v>77</v>
      </c>
      <c r="B10649">
        <v>226</v>
      </c>
      <c r="C10649" t="s">
        <v>12</v>
      </c>
      <c r="D10649" t="s">
        <v>31</v>
      </c>
      <c r="E10649" t="s">
        <v>14</v>
      </c>
      <c r="F10649" t="s">
        <v>78</v>
      </c>
      <c r="G10649">
        <v>226</v>
      </c>
      <c r="H10649" t="s">
        <v>16</v>
      </c>
      <c r="I10649" t="s">
        <v>32</v>
      </c>
      <c r="J10649" t="s">
        <v>18</v>
      </c>
      <c r="K10649">
        <v>0.998</v>
      </c>
      <c r="L10649">
        <v>1.12E-2</v>
      </c>
      <c r="M10649">
        <v>0.27300000000000002</v>
      </c>
      <c r="S10649" t="str">
        <f t="shared" si="333"/>
        <v/>
      </c>
      <c r="T10649">
        <f t="shared" si="334"/>
        <v>0.998</v>
      </c>
    </row>
    <row r="10650" spans="1:20" x14ac:dyDescent="0.3">
      <c r="A10650" t="s">
        <v>77</v>
      </c>
      <c r="B10650">
        <v>226</v>
      </c>
      <c r="C10650" t="s">
        <v>12</v>
      </c>
      <c r="D10650" t="s">
        <v>33</v>
      </c>
      <c r="E10650" t="s">
        <v>14</v>
      </c>
      <c r="F10650" t="s">
        <v>78</v>
      </c>
      <c r="G10650">
        <v>226</v>
      </c>
      <c r="H10650" t="s">
        <v>16</v>
      </c>
      <c r="I10650" t="s">
        <v>34</v>
      </c>
      <c r="J10650" t="s">
        <v>18</v>
      </c>
      <c r="K10650">
        <v>1</v>
      </c>
      <c r="L10650">
        <v>2.5999999999999998E-4</v>
      </c>
      <c r="M10650">
        <v>1.8000000000000001E-4</v>
      </c>
      <c r="S10650" t="str">
        <f t="shared" si="333"/>
        <v/>
      </c>
      <c r="T10650">
        <f t="shared" si="334"/>
        <v>1</v>
      </c>
    </row>
    <row r="10651" spans="1:20" x14ac:dyDescent="0.3">
      <c r="A10651" t="s">
        <v>77</v>
      </c>
      <c r="B10651">
        <v>226</v>
      </c>
      <c r="C10651" t="s">
        <v>12</v>
      </c>
      <c r="D10651" t="s">
        <v>35</v>
      </c>
      <c r="E10651" t="s">
        <v>14</v>
      </c>
      <c r="F10651" t="s">
        <v>78</v>
      </c>
      <c r="G10651">
        <v>226</v>
      </c>
      <c r="H10651" t="s">
        <v>16</v>
      </c>
      <c r="I10651" t="s">
        <v>36</v>
      </c>
      <c r="J10651" t="s">
        <v>18</v>
      </c>
      <c r="K10651">
        <v>1</v>
      </c>
      <c r="L10651">
        <v>2.5999999999999998E-4</v>
      </c>
      <c r="M10651">
        <v>1.8000000000000001E-4</v>
      </c>
      <c r="S10651" t="str">
        <f t="shared" si="333"/>
        <v/>
      </c>
      <c r="T10651">
        <f t="shared" si="334"/>
        <v>1</v>
      </c>
    </row>
    <row r="10652" spans="1:20" x14ac:dyDescent="0.3">
      <c r="A10652" t="s">
        <v>77</v>
      </c>
      <c r="B10652">
        <v>226</v>
      </c>
      <c r="C10652" t="s">
        <v>12</v>
      </c>
      <c r="D10652" t="s">
        <v>37</v>
      </c>
      <c r="E10652" t="s">
        <v>14</v>
      </c>
      <c r="F10652" t="s">
        <v>78</v>
      </c>
      <c r="G10652">
        <v>226</v>
      </c>
      <c r="H10652" t="s">
        <v>16</v>
      </c>
      <c r="I10652" t="s">
        <v>38</v>
      </c>
      <c r="J10652" t="s">
        <v>18</v>
      </c>
      <c r="K10652">
        <v>1</v>
      </c>
      <c r="L10652">
        <v>2.5999999999999998E-4</v>
      </c>
      <c r="M10652">
        <v>1.8000000000000001E-4</v>
      </c>
      <c r="S10652" t="str">
        <f t="shared" si="333"/>
        <v/>
      </c>
      <c r="T10652">
        <f t="shared" si="334"/>
        <v>1</v>
      </c>
    </row>
    <row r="10653" spans="1:20" x14ac:dyDescent="0.3">
      <c r="A10653" t="s">
        <v>77</v>
      </c>
      <c r="B10653">
        <v>226</v>
      </c>
      <c r="C10653" t="s">
        <v>12</v>
      </c>
      <c r="D10653" t="s">
        <v>39</v>
      </c>
      <c r="E10653" t="s">
        <v>14</v>
      </c>
      <c r="F10653" t="s">
        <v>78</v>
      </c>
      <c r="G10653">
        <v>226</v>
      </c>
      <c r="H10653" t="s">
        <v>16</v>
      </c>
      <c r="I10653" t="s">
        <v>40</v>
      </c>
      <c r="J10653" t="s">
        <v>18</v>
      </c>
      <c r="K10653">
        <v>1</v>
      </c>
      <c r="L10653">
        <v>2.5999999999999998E-4</v>
      </c>
      <c r="M10653">
        <v>1.8000000000000001E-4</v>
      </c>
      <c r="S10653" t="str">
        <f t="shared" si="333"/>
        <v/>
      </c>
      <c r="T10653">
        <f t="shared" si="334"/>
        <v>1</v>
      </c>
    </row>
    <row r="10654" spans="1:20" x14ac:dyDescent="0.3">
      <c r="A10654" t="s">
        <v>77</v>
      </c>
      <c r="B10654">
        <v>226</v>
      </c>
      <c r="C10654" t="s">
        <v>12</v>
      </c>
      <c r="D10654" t="s">
        <v>41</v>
      </c>
      <c r="E10654" t="s">
        <v>14</v>
      </c>
      <c r="F10654" t="s">
        <v>78</v>
      </c>
      <c r="G10654">
        <v>226</v>
      </c>
      <c r="H10654" t="s">
        <v>16</v>
      </c>
      <c r="I10654" t="s">
        <v>42</v>
      </c>
      <c r="J10654" t="s">
        <v>18</v>
      </c>
      <c r="K10654">
        <v>0.999</v>
      </c>
      <c r="L10654">
        <v>5.7400000000000003E-3</v>
      </c>
      <c r="M10654">
        <v>0.13600000000000001</v>
      </c>
      <c r="S10654" t="str">
        <f t="shared" si="333"/>
        <v/>
      </c>
      <c r="T10654">
        <f t="shared" si="334"/>
        <v>0.999</v>
      </c>
    </row>
    <row r="10655" spans="1:20" x14ac:dyDescent="0.3">
      <c r="A10655" t="s">
        <v>77</v>
      </c>
      <c r="B10655">
        <v>226</v>
      </c>
      <c r="C10655" t="s">
        <v>12</v>
      </c>
      <c r="D10655" t="s">
        <v>43</v>
      </c>
      <c r="E10655" t="s">
        <v>14</v>
      </c>
      <c r="F10655" t="s">
        <v>78</v>
      </c>
      <c r="G10655">
        <v>226</v>
      </c>
      <c r="H10655" t="s">
        <v>16</v>
      </c>
      <c r="I10655" t="s">
        <v>44</v>
      </c>
      <c r="J10655" t="s">
        <v>18</v>
      </c>
      <c r="K10655">
        <v>1</v>
      </c>
      <c r="L10655">
        <v>2.5999999999999998E-4</v>
      </c>
      <c r="M10655">
        <v>1.8000000000000001E-4</v>
      </c>
      <c r="S10655" t="str">
        <f t="shared" si="333"/>
        <v/>
      </c>
      <c r="T10655">
        <f t="shared" si="334"/>
        <v>1</v>
      </c>
    </row>
    <row r="10656" spans="1:20" x14ac:dyDescent="0.3">
      <c r="A10656" t="s">
        <v>77</v>
      </c>
      <c r="B10656">
        <v>226</v>
      </c>
      <c r="C10656" t="s">
        <v>12</v>
      </c>
      <c r="D10656" t="s">
        <v>45</v>
      </c>
      <c r="E10656" t="s">
        <v>14</v>
      </c>
      <c r="F10656" t="s">
        <v>78</v>
      </c>
      <c r="G10656">
        <v>226</v>
      </c>
      <c r="H10656" t="s">
        <v>16</v>
      </c>
      <c r="I10656" t="s">
        <v>46</v>
      </c>
      <c r="J10656" t="s">
        <v>18</v>
      </c>
      <c r="K10656">
        <v>1</v>
      </c>
      <c r="L10656">
        <v>2.5999999999999998E-4</v>
      </c>
      <c r="M10656">
        <v>1.8000000000000001E-4</v>
      </c>
      <c r="S10656" t="str">
        <f t="shared" si="333"/>
        <v/>
      </c>
      <c r="T10656">
        <f t="shared" si="334"/>
        <v>1</v>
      </c>
    </row>
    <row r="10657" spans="1:20" x14ac:dyDescent="0.3">
      <c r="A10657" t="s">
        <v>77</v>
      </c>
      <c r="B10657">
        <v>226</v>
      </c>
      <c r="C10657" t="s">
        <v>12</v>
      </c>
      <c r="D10657" t="s">
        <v>47</v>
      </c>
      <c r="E10657" t="s">
        <v>14</v>
      </c>
      <c r="F10657" t="s">
        <v>78</v>
      </c>
      <c r="G10657">
        <v>226</v>
      </c>
      <c r="H10657" t="s">
        <v>16</v>
      </c>
      <c r="I10657" t="s">
        <v>48</v>
      </c>
      <c r="J10657" t="s">
        <v>18</v>
      </c>
      <c r="K10657">
        <v>1</v>
      </c>
      <c r="L10657">
        <v>2.5999999999999998E-4</v>
      </c>
      <c r="M10657">
        <v>1.8000000000000001E-4</v>
      </c>
      <c r="S10657" t="str">
        <f t="shared" si="333"/>
        <v/>
      </c>
      <c r="T10657">
        <f t="shared" si="334"/>
        <v>1</v>
      </c>
    </row>
    <row r="10658" spans="1:20" x14ac:dyDescent="0.3">
      <c r="A10658" t="s">
        <v>77</v>
      </c>
      <c r="B10658">
        <v>226</v>
      </c>
      <c r="C10658" t="s">
        <v>12</v>
      </c>
      <c r="D10658" t="s">
        <v>49</v>
      </c>
      <c r="E10658" t="s">
        <v>14</v>
      </c>
      <c r="F10658" t="s">
        <v>78</v>
      </c>
      <c r="G10658">
        <v>226</v>
      </c>
      <c r="H10658" t="s">
        <v>16</v>
      </c>
      <c r="I10658" t="s">
        <v>50</v>
      </c>
      <c r="J10658" t="s">
        <v>18</v>
      </c>
      <c r="K10658">
        <v>1</v>
      </c>
      <c r="L10658">
        <v>2.5999999999999998E-4</v>
      </c>
      <c r="M10658">
        <v>1.8000000000000001E-4</v>
      </c>
      <c r="S10658" t="str">
        <f t="shared" si="333"/>
        <v/>
      </c>
      <c r="T10658">
        <f t="shared" si="334"/>
        <v>1</v>
      </c>
    </row>
    <row r="10659" spans="1:20" x14ac:dyDescent="0.3">
      <c r="A10659" t="s">
        <v>77</v>
      </c>
      <c r="B10659">
        <v>226</v>
      </c>
      <c r="C10659" t="s">
        <v>12</v>
      </c>
      <c r="D10659" t="s">
        <v>51</v>
      </c>
      <c r="E10659" t="s">
        <v>14</v>
      </c>
      <c r="F10659" t="s">
        <v>78</v>
      </c>
      <c r="G10659">
        <v>226</v>
      </c>
      <c r="H10659" t="s">
        <v>16</v>
      </c>
      <c r="I10659" t="s">
        <v>52</v>
      </c>
      <c r="J10659" t="s">
        <v>18</v>
      </c>
      <c r="K10659">
        <v>1</v>
      </c>
      <c r="L10659">
        <v>2.5999999999999998E-4</v>
      </c>
      <c r="M10659">
        <v>1.8000000000000001E-4</v>
      </c>
      <c r="S10659" t="str">
        <f t="shared" si="333"/>
        <v/>
      </c>
      <c r="T10659">
        <f t="shared" si="334"/>
        <v>1</v>
      </c>
    </row>
    <row r="10660" spans="1:20" x14ac:dyDescent="0.3">
      <c r="A10660" t="s">
        <v>77</v>
      </c>
      <c r="B10660">
        <v>226</v>
      </c>
      <c r="C10660" t="s">
        <v>12</v>
      </c>
      <c r="D10660" t="s">
        <v>53</v>
      </c>
      <c r="E10660" t="s">
        <v>14</v>
      </c>
      <c r="F10660" t="s">
        <v>78</v>
      </c>
      <c r="G10660">
        <v>226</v>
      </c>
      <c r="H10660" t="s">
        <v>16</v>
      </c>
      <c r="I10660" t="s">
        <v>54</v>
      </c>
      <c r="J10660" t="s">
        <v>18</v>
      </c>
      <c r="K10660">
        <v>1</v>
      </c>
      <c r="L10660">
        <v>2.5999999999999998E-4</v>
      </c>
      <c r="M10660">
        <v>1.8000000000000001E-4</v>
      </c>
      <c r="S10660" t="str">
        <f t="shared" si="333"/>
        <v/>
      </c>
      <c r="T10660">
        <f t="shared" si="334"/>
        <v>1</v>
      </c>
    </row>
    <row r="10661" spans="1:20" x14ac:dyDescent="0.3">
      <c r="A10661" t="s">
        <v>77</v>
      </c>
      <c r="B10661">
        <v>246</v>
      </c>
      <c r="C10661" t="s">
        <v>12</v>
      </c>
      <c r="D10661" t="s">
        <v>13</v>
      </c>
      <c r="E10661" t="s">
        <v>14</v>
      </c>
      <c r="F10661" t="s">
        <v>78</v>
      </c>
      <c r="G10661">
        <v>246</v>
      </c>
      <c r="H10661" t="s">
        <v>16</v>
      </c>
      <c r="I10661" t="s">
        <v>17</v>
      </c>
      <c r="J10661" t="s">
        <v>18</v>
      </c>
      <c r="K10661">
        <v>1</v>
      </c>
      <c r="L10661">
        <v>2.5999999999999998E-4</v>
      </c>
      <c r="M10661">
        <v>1.8000000000000001E-4</v>
      </c>
      <c r="S10661">
        <f t="shared" si="333"/>
        <v>1</v>
      </c>
      <c r="T10661" t="str">
        <f t="shared" si="334"/>
        <v/>
      </c>
    </row>
    <row r="10662" spans="1:20" x14ac:dyDescent="0.3">
      <c r="A10662" t="s">
        <v>77</v>
      </c>
      <c r="B10662">
        <v>246</v>
      </c>
      <c r="C10662" t="s">
        <v>12</v>
      </c>
      <c r="D10662" t="s">
        <v>19</v>
      </c>
      <c r="E10662" t="s">
        <v>14</v>
      </c>
      <c r="F10662" t="s">
        <v>78</v>
      </c>
      <c r="G10662">
        <v>246</v>
      </c>
      <c r="H10662" t="s">
        <v>16</v>
      </c>
      <c r="I10662" t="s">
        <v>20</v>
      </c>
      <c r="J10662" t="s">
        <v>18</v>
      </c>
      <c r="K10662">
        <v>0.999</v>
      </c>
      <c r="L10662">
        <v>5.7400000000000003E-3</v>
      </c>
      <c r="M10662">
        <v>0.13600000000000001</v>
      </c>
      <c r="S10662" t="str">
        <f t="shared" si="333"/>
        <v/>
      </c>
      <c r="T10662">
        <f t="shared" si="334"/>
        <v>0.999</v>
      </c>
    </row>
    <row r="10663" spans="1:20" x14ac:dyDescent="0.3">
      <c r="A10663" t="s">
        <v>77</v>
      </c>
      <c r="B10663">
        <v>246</v>
      </c>
      <c r="C10663" t="s">
        <v>12</v>
      </c>
      <c r="D10663" t="s">
        <v>21</v>
      </c>
      <c r="E10663" t="s">
        <v>14</v>
      </c>
      <c r="F10663" t="s">
        <v>78</v>
      </c>
      <c r="G10663">
        <v>246</v>
      </c>
      <c r="H10663" t="s">
        <v>16</v>
      </c>
      <c r="I10663" t="s">
        <v>22</v>
      </c>
      <c r="J10663" t="s">
        <v>18</v>
      </c>
      <c r="K10663">
        <v>0.98</v>
      </c>
      <c r="L10663">
        <v>4.0500000000000001E-2</v>
      </c>
      <c r="M10663">
        <v>0.753</v>
      </c>
      <c r="S10663" t="str">
        <f t="shared" si="333"/>
        <v/>
      </c>
      <c r="T10663">
        <f t="shared" si="334"/>
        <v>0.98</v>
      </c>
    </row>
    <row r="10664" spans="1:20" x14ac:dyDescent="0.3">
      <c r="A10664" t="s">
        <v>77</v>
      </c>
      <c r="B10664">
        <v>246</v>
      </c>
      <c r="C10664" t="s">
        <v>12</v>
      </c>
      <c r="D10664" t="s">
        <v>23</v>
      </c>
      <c r="E10664" t="s">
        <v>14</v>
      </c>
      <c r="F10664" t="s">
        <v>78</v>
      </c>
      <c r="G10664">
        <v>246</v>
      </c>
      <c r="H10664" t="s">
        <v>16</v>
      </c>
      <c r="I10664" t="s">
        <v>24</v>
      </c>
      <c r="J10664" t="s">
        <v>56</v>
      </c>
      <c r="K10664">
        <v>0.39900000000000002</v>
      </c>
      <c r="L10664">
        <v>0.105</v>
      </c>
      <c r="M10664">
        <v>0.89500000000000002</v>
      </c>
      <c r="S10664" t="str">
        <f t="shared" si="333"/>
        <v/>
      </c>
      <c r="T10664">
        <f t="shared" si="334"/>
        <v>0.39900000000000002</v>
      </c>
    </row>
    <row r="10665" spans="1:20" x14ac:dyDescent="0.3">
      <c r="A10665" t="s">
        <v>77</v>
      </c>
      <c r="B10665">
        <v>246</v>
      </c>
      <c r="C10665" t="s">
        <v>12</v>
      </c>
      <c r="D10665" t="s">
        <v>25</v>
      </c>
      <c r="E10665" t="s">
        <v>14</v>
      </c>
      <c r="F10665" t="s">
        <v>78</v>
      </c>
      <c r="G10665">
        <v>246</v>
      </c>
      <c r="H10665" t="s">
        <v>16</v>
      </c>
      <c r="I10665" t="s">
        <v>26</v>
      </c>
      <c r="J10665" t="s">
        <v>55</v>
      </c>
      <c r="K10665">
        <v>0.94899999999999995</v>
      </c>
      <c r="L10665">
        <v>5.2900000000000003E-2</v>
      </c>
      <c r="M10665">
        <v>0.79200000000000004</v>
      </c>
      <c r="S10665" t="str">
        <f t="shared" si="333"/>
        <v/>
      </c>
      <c r="T10665">
        <f t="shared" si="334"/>
        <v>0.94899999999999995</v>
      </c>
    </row>
    <row r="10666" spans="1:20" x14ac:dyDescent="0.3">
      <c r="A10666" t="s">
        <v>77</v>
      </c>
      <c r="B10666">
        <v>246</v>
      </c>
      <c r="C10666" t="s">
        <v>12</v>
      </c>
      <c r="D10666" t="s">
        <v>27</v>
      </c>
      <c r="E10666" t="s">
        <v>14</v>
      </c>
      <c r="F10666" t="s">
        <v>78</v>
      </c>
      <c r="G10666">
        <v>246</v>
      </c>
      <c r="H10666" t="s">
        <v>16</v>
      </c>
      <c r="I10666" t="s">
        <v>28</v>
      </c>
      <c r="J10666" t="s">
        <v>18</v>
      </c>
      <c r="K10666">
        <v>0.99199999999999999</v>
      </c>
      <c r="L10666">
        <v>3.1399999999999997E-2</v>
      </c>
      <c r="M10666">
        <v>0.70399999999999996</v>
      </c>
      <c r="S10666" t="str">
        <f t="shared" si="333"/>
        <v/>
      </c>
      <c r="T10666">
        <f t="shared" si="334"/>
        <v>0.99199999999999999</v>
      </c>
    </row>
    <row r="10667" spans="1:20" x14ac:dyDescent="0.3">
      <c r="A10667" t="s">
        <v>77</v>
      </c>
      <c r="B10667">
        <v>246</v>
      </c>
      <c r="C10667" t="s">
        <v>12</v>
      </c>
      <c r="D10667" t="s">
        <v>29</v>
      </c>
      <c r="E10667" t="s">
        <v>14</v>
      </c>
      <c r="F10667" t="s">
        <v>78</v>
      </c>
      <c r="G10667">
        <v>246</v>
      </c>
      <c r="H10667" t="s">
        <v>16</v>
      </c>
      <c r="I10667" t="s">
        <v>30</v>
      </c>
      <c r="J10667" t="s">
        <v>18</v>
      </c>
      <c r="K10667">
        <v>1</v>
      </c>
      <c r="L10667">
        <v>2.5999999999999998E-4</v>
      </c>
      <c r="M10667">
        <v>1.8000000000000001E-4</v>
      </c>
      <c r="S10667" t="str">
        <f t="shared" si="333"/>
        <v/>
      </c>
      <c r="T10667">
        <f t="shared" si="334"/>
        <v>1</v>
      </c>
    </row>
    <row r="10668" spans="1:20" x14ac:dyDescent="0.3">
      <c r="A10668" t="s">
        <v>77</v>
      </c>
      <c r="B10668">
        <v>246</v>
      </c>
      <c r="C10668" t="s">
        <v>12</v>
      </c>
      <c r="D10668" t="s">
        <v>31</v>
      </c>
      <c r="E10668" t="s">
        <v>14</v>
      </c>
      <c r="F10668" t="s">
        <v>78</v>
      </c>
      <c r="G10668">
        <v>246</v>
      </c>
      <c r="H10668" t="s">
        <v>16</v>
      </c>
      <c r="I10668" t="s">
        <v>32</v>
      </c>
      <c r="J10668" t="s">
        <v>18</v>
      </c>
      <c r="K10668">
        <v>0.99399999999999999</v>
      </c>
      <c r="L10668">
        <v>2.8899999999999999E-2</v>
      </c>
      <c r="M10668">
        <v>0.68899999999999995</v>
      </c>
      <c r="S10668" t="str">
        <f t="shared" si="333"/>
        <v/>
      </c>
      <c r="T10668">
        <f t="shared" si="334"/>
        <v>0.99399999999999999</v>
      </c>
    </row>
    <row r="10669" spans="1:20" x14ac:dyDescent="0.3">
      <c r="A10669" t="s">
        <v>77</v>
      </c>
      <c r="B10669">
        <v>246</v>
      </c>
      <c r="C10669" t="s">
        <v>12</v>
      </c>
      <c r="D10669" t="s">
        <v>33</v>
      </c>
      <c r="E10669" t="s">
        <v>14</v>
      </c>
      <c r="F10669" t="s">
        <v>78</v>
      </c>
      <c r="G10669">
        <v>246</v>
      </c>
      <c r="H10669" t="s">
        <v>16</v>
      </c>
      <c r="I10669" t="s">
        <v>34</v>
      </c>
      <c r="J10669" t="s">
        <v>18</v>
      </c>
      <c r="K10669">
        <v>0.997</v>
      </c>
      <c r="L10669">
        <v>1.67E-2</v>
      </c>
      <c r="M10669">
        <v>0.40899999999999997</v>
      </c>
      <c r="S10669" t="str">
        <f t="shared" si="333"/>
        <v/>
      </c>
      <c r="T10669">
        <f t="shared" si="334"/>
        <v>0.997</v>
      </c>
    </row>
    <row r="10670" spans="1:20" x14ac:dyDescent="0.3">
      <c r="A10670" t="s">
        <v>77</v>
      </c>
      <c r="B10670">
        <v>246</v>
      </c>
      <c r="C10670" t="s">
        <v>12</v>
      </c>
      <c r="D10670" t="s">
        <v>35</v>
      </c>
      <c r="E10670" t="s">
        <v>14</v>
      </c>
      <c r="F10670" t="s">
        <v>78</v>
      </c>
      <c r="G10670">
        <v>246</v>
      </c>
      <c r="H10670" t="s">
        <v>16</v>
      </c>
      <c r="I10670" t="s">
        <v>36</v>
      </c>
      <c r="J10670" t="s">
        <v>18</v>
      </c>
      <c r="K10670">
        <v>0.999</v>
      </c>
      <c r="L10670">
        <v>5.7400000000000003E-3</v>
      </c>
      <c r="M10670">
        <v>0.13600000000000001</v>
      </c>
      <c r="S10670" t="str">
        <f t="shared" si="333"/>
        <v/>
      </c>
      <c r="T10670">
        <f t="shared" si="334"/>
        <v>0.999</v>
      </c>
    </row>
    <row r="10671" spans="1:20" x14ac:dyDescent="0.3">
      <c r="A10671" t="s">
        <v>77</v>
      </c>
      <c r="B10671">
        <v>246</v>
      </c>
      <c r="C10671" t="s">
        <v>12</v>
      </c>
      <c r="D10671" t="s">
        <v>37</v>
      </c>
      <c r="E10671" t="s">
        <v>14</v>
      </c>
      <c r="F10671" t="s">
        <v>78</v>
      </c>
      <c r="G10671">
        <v>246</v>
      </c>
      <c r="H10671" t="s">
        <v>16</v>
      </c>
      <c r="I10671" t="s">
        <v>38</v>
      </c>
      <c r="J10671" t="s">
        <v>18</v>
      </c>
      <c r="K10671">
        <v>0.996</v>
      </c>
      <c r="L10671">
        <v>2.2200000000000001E-2</v>
      </c>
      <c r="M10671">
        <v>0.54500000000000004</v>
      </c>
      <c r="S10671" t="str">
        <f t="shared" si="333"/>
        <v/>
      </c>
      <c r="T10671">
        <f t="shared" si="334"/>
        <v>0.996</v>
      </c>
    </row>
    <row r="10672" spans="1:20" x14ac:dyDescent="0.3">
      <c r="A10672" t="s">
        <v>77</v>
      </c>
      <c r="B10672">
        <v>246</v>
      </c>
      <c r="C10672" t="s">
        <v>12</v>
      </c>
      <c r="D10672" t="s">
        <v>39</v>
      </c>
      <c r="E10672" t="s">
        <v>14</v>
      </c>
      <c r="F10672" t="s">
        <v>78</v>
      </c>
      <c r="G10672">
        <v>246</v>
      </c>
      <c r="H10672" t="s">
        <v>16</v>
      </c>
      <c r="I10672" t="s">
        <v>40</v>
      </c>
      <c r="J10672" t="s">
        <v>18</v>
      </c>
      <c r="K10672">
        <v>0.999</v>
      </c>
      <c r="L10672">
        <v>5.7400000000000003E-3</v>
      </c>
      <c r="M10672">
        <v>0.13600000000000001</v>
      </c>
      <c r="S10672" t="str">
        <f t="shared" si="333"/>
        <v/>
      </c>
      <c r="T10672">
        <f t="shared" si="334"/>
        <v>0.999</v>
      </c>
    </row>
    <row r="10673" spans="1:20" x14ac:dyDescent="0.3">
      <c r="A10673" t="s">
        <v>77</v>
      </c>
      <c r="B10673">
        <v>246</v>
      </c>
      <c r="C10673" t="s">
        <v>12</v>
      </c>
      <c r="D10673" t="s">
        <v>41</v>
      </c>
      <c r="E10673" t="s">
        <v>14</v>
      </c>
      <c r="F10673" t="s">
        <v>78</v>
      </c>
      <c r="G10673">
        <v>246</v>
      </c>
      <c r="H10673" t="s">
        <v>16</v>
      </c>
      <c r="I10673" t="s">
        <v>42</v>
      </c>
      <c r="J10673" t="s">
        <v>56</v>
      </c>
      <c r="K10673">
        <v>0.33400000000000002</v>
      </c>
      <c r="L10673">
        <v>0.111</v>
      </c>
      <c r="M10673">
        <v>0.90200000000000002</v>
      </c>
      <c r="S10673" t="str">
        <f t="shared" si="333"/>
        <v/>
      </c>
      <c r="T10673">
        <f t="shared" si="334"/>
        <v>0.33400000000000002</v>
      </c>
    </row>
    <row r="10674" spans="1:20" x14ac:dyDescent="0.3">
      <c r="A10674" t="s">
        <v>77</v>
      </c>
      <c r="B10674">
        <v>246</v>
      </c>
      <c r="C10674" t="s">
        <v>12</v>
      </c>
      <c r="D10674" t="s">
        <v>43</v>
      </c>
      <c r="E10674" t="s">
        <v>14</v>
      </c>
      <c r="F10674" t="s">
        <v>78</v>
      </c>
      <c r="G10674">
        <v>246</v>
      </c>
      <c r="H10674" t="s">
        <v>16</v>
      </c>
      <c r="I10674" t="s">
        <v>44</v>
      </c>
      <c r="J10674" t="s">
        <v>18</v>
      </c>
      <c r="K10674">
        <v>1</v>
      </c>
      <c r="L10674">
        <v>2.5999999999999998E-4</v>
      </c>
      <c r="M10674">
        <v>1.8000000000000001E-4</v>
      </c>
      <c r="S10674" t="str">
        <f t="shared" si="333"/>
        <v/>
      </c>
      <c r="T10674">
        <f t="shared" si="334"/>
        <v>1</v>
      </c>
    </row>
    <row r="10675" spans="1:20" x14ac:dyDescent="0.3">
      <c r="A10675" t="s">
        <v>77</v>
      </c>
      <c r="B10675">
        <v>246</v>
      </c>
      <c r="C10675" t="s">
        <v>12</v>
      </c>
      <c r="D10675" t="s">
        <v>45</v>
      </c>
      <c r="E10675" t="s">
        <v>14</v>
      </c>
      <c r="F10675" t="s">
        <v>78</v>
      </c>
      <c r="G10675">
        <v>246</v>
      </c>
      <c r="H10675" t="s">
        <v>16</v>
      </c>
      <c r="I10675" t="s">
        <v>46</v>
      </c>
      <c r="J10675" t="s">
        <v>18</v>
      </c>
      <c r="K10675">
        <v>0.999</v>
      </c>
      <c r="L10675">
        <v>5.7400000000000003E-3</v>
      </c>
      <c r="M10675">
        <v>0.13600000000000001</v>
      </c>
      <c r="S10675" t="str">
        <f t="shared" si="333"/>
        <v/>
      </c>
      <c r="T10675">
        <f t="shared" si="334"/>
        <v>0.999</v>
      </c>
    </row>
    <row r="10676" spans="1:20" x14ac:dyDescent="0.3">
      <c r="A10676" t="s">
        <v>77</v>
      </c>
      <c r="B10676">
        <v>246</v>
      </c>
      <c r="C10676" t="s">
        <v>12</v>
      </c>
      <c r="D10676" t="s">
        <v>47</v>
      </c>
      <c r="E10676" t="s">
        <v>14</v>
      </c>
      <c r="F10676" t="s">
        <v>78</v>
      </c>
      <c r="G10676">
        <v>246</v>
      </c>
      <c r="H10676" t="s">
        <v>16</v>
      </c>
      <c r="I10676" t="s">
        <v>48</v>
      </c>
      <c r="J10676" t="s">
        <v>18</v>
      </c>
      <c r="K10676">
        <v>1</v>
      </c>
      <c r="L10676">
        <v>2.5999999999999998E-4</v>
      </c>
      <c r="M10676">
        <v>1.8000000000000001E-4</v>
      </c>
      <c r="S10676" t="str">
        <f t="shared" si="333"/>
        <v/>
      </c>
      <c r="T10676">
        <f t="shared" si="334"/>
        <v>1</v>
      </c>
    </row>
    <row r="10677" spans="1:20" x14ac:dyDescent="0.3">
      <c r="A10677" t="s">
        <v>77</v>
      </c>
      <c r="B10677">
        <v>246</v>
      </c>
      <c r="C10677" t="s">
        <v>12</v>
      </c>
      <c r="D10677" t="s">
        <v>49</v>
      </c>
      <c r="E10677" t="s">
        <v>14</v>
      </c>
      <c r="F10677" t="s">
        <v>78</v>
      </c>
      <c r="G10677">
        <v>246</v>
      </c>
      <c r="H10677" t="s">
        <v>16</v>
      </c>
      <c r="I10677" t="s">
        <v>50</v>
      </c>
      <c r="J10677" t="s">
        <v>18</v>
      </c>
      <c r="K10677">
        <v>0.999</v>
      </c>
      <c r="L10677">
        <v>5.7400000000000003E-3</v>
      </c>
      <c r="M10677">
        <v>0.13600000000000001</v>
      </c>
      <c r="S10677" t="str">
        <f t="shared" si="333"/>
        <v/>
      </c>
      <c r="T10677">
        <f t="shared" si="334"/>
        <v>0.999</v>
      </c>
    </row>
    <row r="10678" spans="1:20" x14ac:dyDescent="0.3">
      <c r="A10678" t="s">
        <v>77</v>
      </c>
      <c r="B10678">
        <v>246</v>
      </c>
      <c r="C10678" t="s">
        <v>12</v>
      </c>
      <c r="D10678" t="s">
        <v>51</v>
      </c>
      <c r="E10678" t="s">
        <v>14</v>
      </c>
      <c r="F10678" t="s">
        <v>78</v>
      </c>
      <c r="G10678">
        <v>246</v>
      </c>
      <c r="H10678" t="s">
        <v>16</v>
      </c>
      <c r="I10678" t="s">
        <v>52</v>
      </c>
      <c r="J10678" t="s">
        <v>18</v>
      </c>
      <c r="K10678">
        <v>1</v>
      </c>
      <c r="L10678">
        <v>2.5999999999999998E-4</v>
      </c>
      <c r="M10678">
        <v>1.8000000000000001E-4</v>
      </c>
      <c r="S10678" t="str">
        <f t="shared" si="333"/>
        <v/>
      </c>
      <c r="T10678">
        <f t="shared" si="334"/>
        <v>1</v>
      </c>
    </row>
    <row r="10679" spans="1:20" x14ac:dyDescent="0.3">
      <c r="A10679" t="s">
        <v>77</v>
      </c>
      <c r="B10679">
        <v>246</v>
      </c>
      <c r="C10679" t="s">
        <v>12</v>
      </c>
      <c r="D10679" t="s">
        <v>53</v>
      </c>
      <c r="E10679" t="s">
        <v>14</v>
      </c>
      <c r="F10679" t="s">
        <v>78</v>
      </c>
      <c r="G10679">
        <v>246</v>
      </c>
      <c r="H10679" t="s">
        <v>16</v>
      </c>
      <c r="I10679" t="s">
        <v>54</v>
      </c>
      <c r="J10679" t="s">
        <v>18</v>
      </c>
      <c r="K10679">
        <v>0.999</v>
      </c>
      <c r="L10679">
        <v>5.7400000000000003E-3</v>
      </c>
      <c r="M10679">
        <v>0.13600000000000001</v>
      </c>
      <c r="S10679" t="str">
        <f t="shared" si="333"/>
        <v/>
      </c>
      <c r="T10679">
        <f t="shared" si="334"/>
        <v>0.999</v>
      </c>
    </row>
    <row r="10680" spans="1:20" x14ac:dyDescent="0.3">
      <c r="A10680" t="s">
        <v>77</v>
      </c>
      <c r="B10680">
        <v>248</v>
      </c>
      <c r="C10680" t="s">
        <v>12</v>
      </c>
      <c r="D10680" t="s">
        <v>13</v>
      </c>
      <c r="E10680" t="s">
        <v>14</v>
      </c>
      <c r="F10680" t="s">
        <v>78</v>
      </c>
      <c r="G10680">
        <v>248</v>
      </c>
      <c r="H10680" t="s">
        <v>16</v>
      </c>
      <c r="I10680" t="s">
        <v>17</v>
      </c>
      <c r="J10680" t="s">
        <v>18</v>
      </c>
      <c r="K10680">
        <v>1</v>
      </c>
      <c r="L10680">
        <v>2.5999999999999998E-4</v>
      </c>
      <c r="M10680">
        <v>1.8000000000000001E-4</v>
      </c>
      <c r="S10680">
        <f t="shared" si="333"/>
        <v>1</v>
      </c>
      <c r="T10680" t="str">
        <f t="shared" si="334"/>
        <v/>
      </c>
    </row>
    <row r="10681" spans="1:20" x14ac:dyDescent="0.3">
      <c r="A10681" t="s">
        <v>77</v>
      </c>
      <c r="B10681">
        <v>248</v>
      </c>
      <c r="C10681" t="s">
        <v>12</v>
      </c>
      <c r="D10681" t="s">
        <v>19</v>
      </c>
      <c r="E10681" t="s">
        <v>14</v>
      </c>
      <c r="F10681" t="s">
        <v>78</v>
      </c>
      <c r="G10681">
        <v>248</v>
      </c>
      <c r="H10681" t="s">
        <v>16</v>
      </c>
      <c r="I10681" t="s">
        <v>20</v>
      </c>
      <c r="J10681" t="s">
        <v>18</v>
      </c>
      <c r="K10681">
        <v>1</v>
      </c>
      <c r="L10681">
        <v>2.5999999999999998E-4</v>
      </c>
      <c r="M10681">
        <v>1.8000000000000001E-4</v>
      </c>
      <c r="S10681" t="str">
        <f t="shared" si="333"/>
        <v/>
      </c>
      <c r="T10681">
        <f t="shared" si="334"/>
        <v>1</v>
      </c>
    </row>
    <row r="10682" spans="1:20" x14ac:dyDescent="0.3">
      <c r="A10682" t="s">
        <v>77</v>
      </c>
      <c r="B10682">
        <v>248</v>
      </c>
      <c r="C10682" t="s">
        <v>12</v>
      </c>
      <c r="D10682" t="s">
        <v>21</v>
      </c>
      <c r="E10682" t="s">
        <v>14</v>
      </c>
      <c r="F10682" t="s">
        <v>78</v>
      </c>
      <c r="G10682">
        <v>248</v>
      </c>
      <c r="H10682" t="s">
        <v>16</v>
      </c>
      <c r="I10682" t="s">
        <v>22</v>
      </c>
      <c r="J10682" t="s">
        <v>18</v>
      </c>
      <c r="K10682">
        <v>1</v>
      </c>
      <c r="L10682">
        <v>2.5999999999999998E-4</v>
      </c>
      <c r="M10682">
        <v>1.8000000000000001E-4</v>
      </c>
      <c r="S10682" t="str">
        <f t="shared" si="333"/>
        <v/>
      </c>
      <c r="T10682">
        <f t="shared" si="334"/>
        <v>1</v>
      </c>
    </row>
    <row r="10683" spans="1:20" x14ac:dyDescent="0.3">
      <c r="A10683" t="s">
        <v>77</v>
      </c>
      <c r="B10683">
        <v>248</v>
      </c>
      <c r="C10683" t="s">
        <v>12</v>
      </c>
      <c r="D10683" t="s">
        <v>23</v>
      </c>
      <c r="E10683" t="s">
        <v>14</v>
      </c>
      <c r="F10683" t="s">
        <v>78</v>
      </c>
      <c r="G10683">
        <v>248</v>
      </c>
      <c r="H10683" t="s">
        <v>16</v>
      </c>
      <c r="I10683" t="s">
        <v>24</v>
      </c>
      <c r="J10683" t="s">
        <v>18</v>
      </c>
      <c r="K10683">
        <v>1</v>
      </c>
      <c r="L10683">
        <v>2.5999999999999998E-4</v>
      </c>
      <c r="M10683">
        <v>1.8000000000000001E-4</v>
      </c>
      <c r="S10683" t="str">
        <f t="shared" si="333"/>
        <v/>
      </c>
      <c r="T10683">
        <f t="shared" si="334"/>
        <v>1</v>
      </c>
    </row>
    <row r="10684" spans="1:20" x14ac:dyDescent="0.3">
      <c r="A10684" t="s">
        <v>77</v>
      </c>
      <c r="B10684">
        <v>248</v>
      </c>
      <c r="C10684" t="s">
        <v>12</v>
      </c>
      <c r="D10684" t="s">
        <v>25</v>
      </c>
      <c r="E10684" t="s">
        <v>14</v>
      </c>
      <c r="F10684" t="s">
        <v>78</v>
      </c>
      <c r="G10684">
        <v>248</v>
      </c>
      <c r="H10684" t="s">
        <v>16</v>
      </c>
      <c r="I10684" t="s">
        <v>26</v>
      </c>
      <c r="J10684" t="s">
        <v>18</v>
      </c>
      <c r="K10684">
        <v>1</v>
      </c>
      <c r="L10684">
        <v>2.5999999999999998E-4</v>
      </c>
      <c r="M10684">
        <v>1.8000000000000001E-4</v>
      </c>
      <c r="S10684" t="str">
        <f t="shared" si="333"/>
        <v/>
      </c>
      <c r="T10684">
        <f t="shared" si="334"/>
        <v>1</v>
      </c>
    </row>
    <row r="10685" spans="1:20" x14ac:dyDescent="0.3">
      <c r="A10685" t="s">
        <v>77</v>
      </c>
      <c r="B10685">
        <v>248</v>
      </c>
      <c r="C10685" t="s">
        <v>12</v>
      </c>
      <c r="D10685" t="s">
        <v>27</v>
      </c>
      <c r="E10685" t="s">
        <v>14</v>
      </c>
      <c r="F10685" t="s">
        <v>78</v>
      </c>
      <c r="G10685">
        <v>248</v>
      </c>
      <c r="H10685" t="s">
        <v>16</v>
      </c>
      <c r="I10685" t="s">
        <v>28</v>
      </c>
      <c r="J10685" t="s">
        <v>18</v>
      </c>
      <c r="K10685">
        <v>1</v>
      </c>
      <c r="L10685">
        <v>2.5999999999999998E-4</v>
      </c>
      <c r="M10685">
        <v>1.8000000000000001E-4</v>
      </c>
      <c r="S10685" t="str">
        <f t="shared" si="333"/>
        <v/>
      </c>
      <c r="T10685">
        <f t="shared" si="334"/>
        <v>1</v>
      </c>
    </row>
    <row r="10686" spans="1:20" x14ac:dyDescent="0.3">
      <c r="A10686" t="s">
        <v>77</v>
      </c>
      <c r="B10686">
        <v>248</v>
      </c>
      <c r="C10686" t="s">
        <v>12</v>
      </c>
      <c r="D10686" t="s">
        <v>29</v>
      </c>
      <c r="E10686" t="s">
        <v>14</v>
      </c>
      <c r="F10686" t="s">
        <v>78</v>
      </c>
      <c r="G10686">
        <v>248</v>
      </c>
      <c r="H10686" t="s">
        <v>16</v>
      </c>
      <c r="I10686" t="s">
        <v>30</v>
      </c>
      <c r="J10686" t="s">
        <v>18</v>
      </c>
      <c r="K10686">
        <v>1</v>
      </c>
      <c r="L10686">
        <v>2.5999999999999998E-4</v>
      </c>
      <c r="M10686">
        <v>1.8000000000000001E-4</v>
      </c>
      <c r="S10686" t="str">
        <f t="shared" si="333"/>
        <v/>
      </c>
      <c r="T10686">
        <f t="shared" si="334"/>
        <v>1</v>
      </c>
    </row>
    <row r="10687" spans="1:20" x14ac:dyDescent="0.3">
      <c r="A10687" t="s">
        <v>77</v>
      </c>
      <c r="B10687">
        <v>248</v>
      </c>
      <c r="C10687" t="s">
        <v>12</v>
      </c>
      <c r="D10687" t="s">
        <v>31</v>
      </c>
      <c r="E10687" t="s">
        <v>14</v>
      </c>
      <c r="F10687" t="s">
        <v>78</v>
      </c>
      <c r="G10687">
        <v>248</v>
      </c>
      <c r="H10687" t="s">
        <v>16</v>
      </c>
      <c r="I10687" t="s">
        <v>32</v>
      </c>
      <c r="J10687" t="s">
        <v>18</v>
      </c>
      <c r="K10687">
        <v>1</v>
      </c>
      <c r="L10687">
        <v>2.5999999999999998E-4</v>
      </c>
      <c r="M10687">
        <v>1.8000000000000001E-4</v>
      </c>
      <c r="S10687" t="str">
        <f t="shared" ref="S10687:S10750" si="335">IF(I10687="  Q",K10687,"")</f>
        <v/>
      </c>
      <c r="T10687">
        <f t="shared" si="334"/>
        <v>1</v>
      </c>
    </row>
    <row r="10688" spans="1:20" x14ac:dyDescent="0.3">
      <c r="A10688" t="s">
        <v>77</v>
      </c>
      <c r="B10688">
        <v>248</v>
      </c>
      <c r="C10688" t="s">
        <v>12</v>
      </c>
      <c r="D10688" t="s">
        <v>33</v>
      </c>
      <c r="E10688" t="s">
        <v>14</v>
      </c>
      <c r="F10688" t="s">
        <v>78</v>
      </c>
      <c r="G10688">
        <v>248</v>
      </c>
      <c r="H10688" t="s">
        <v>16</v>
      </c>
      <c r="I10688" t="s">
        <v>34</v>
      </c>
      <c r="J10688" t="s">
        <v>18</v>
      </c>
      <c r="K10688">
        <v>1</v>
      </c>
      <c r="L10688">
        <v>2.5999999999999998E-4</v>
      </c>
      <c r="M10688">
        <v>1.8000000000000001E-4</v>
      </c>
      <c r="S10688" t="str">
        <f t="shared" si="335"/>
        <v/>
      </c>
      <c r="T10688">
        <f t="shared" si="334"/>
        <v>1</v>
      </c>
    </row>
    <row r="10689" spans="1:20" x14ac:dyDescent="0.3">
      <c r="A10689" t="s">
        <v>77</v>
      </c>
      <c r="B10689">
        <v>248</v>
      </c>
      <c r="C10689" t="s">
        <v>12</v>
      </c>
      <c r="D10689" t="s">
        <v>35</v>
      </c>
      <c r="E10689" t="s">
        <v>14</v>
      </c>
      <c r="F10689" t="s">
        <v>78</v>
      </c>
      <c r="G10689">
        <v>248</v>
      </c>
      <c r="H10689" t="s">
        <v>16</v>
      </c>
      <c r="I10689" t="s">
        <v>36</v>
      </c>
      <c r="J10689" t="s">
        <v>18</v>
      </c>
      <c r="K10689">
        <v>1</v>
      </c>
      <c r="L10689">
        <v>2.5999999999999998E-4</v>
      </c>
      <c r="M10689">
        <v>1.8000000000000001E-4</v>
      </c>
      <c r="S10689" t="str">
        <f t="shared" si="335"/>
        <v/>
      </c>
      <c r="T10689">
        <f t="shared" si="334"/>
        <v>1</v>
      </c>
    </row>
    <row r="10690" spans="1:20" x14ac:dyDescent="0.3">
      <c r="A10690" t="s">
        <v>77</v>
      </c>
      <c r="B10690">
        <v>248</v>
      </c>
      <c r="C10690" t="s">
        <v>12</v>
      </c>
      <c r="D10690" t="s">
        <v>37</v>
      </c>
      <c r="E10690" t="s">
        <v>14</v>
      </c>
      <c r="F10690" t="s">
        <v>78</v>
      </c>
      <c r="G10690">
        <v>248</v>
      </c>
      <c r="H10690" t="s">
        <v>16</v>
      </c>
      <c r="I10690" t="s">
        <v>38</v>
      </c>
      <c r="J10690" t="s">
        <v>18</v>
      </c>
      <c r="K10690">
        <v>1</v>
      </c>
      <c r="L10690">
        <v>2.5999999999999998E-4</v>
      </c>
      <c r="M10690">
        <v>1.8000000000000001E-4</v>
      </c>
      <c r="S10690" t="str">
        <f t="shared" si="335"/>
        <v/>
      </c>
      <c r="T10690">
        <f t="shared" si="334"/>
        <v>1</v>
      </c>
    </row>
    <row r="10691" spans="1:20" x14ac:dyDescent="0.3">
      <c r="A10691" t="s">
        <v>77</v>
      </c>
      <c r="B10691">
        <v>248</v>
      </c>
      <c r="C10691" t="s">
        <v>12</v>
      </c>
      <c r="D10691" t="s">
        <v>39</v>
      </c>
      <c r="E10691" t="s">
        <v>14</v>
      </c>
      <c r="F10691" t="s">
        <v>78</v>
      </c>
      <c r="G10691">
        <v>248</v>
      </c>
      <c r="H10691" t="s">
        <v>16</v>
      </c>
      <c r="I10691" t="s">
        <v>40</v>
      </c>
      <c r="J10691" t="s">
        <v>18</v>
      </c>
      <c r="K10691">
        <v>1</v>
      </c>
      <c r="L10691">
        <v>2.5999999999999998E-4</v>
      </c>
      <c r="M10691">
        <v>1.8000000000000001E-4</v>
      </c>
      <c r="S10691" t="str">
        <f t="shared" si="335"/>
        <v/>
      </c>
      <c r="T10691">
        <f t="shared" ref="T10691:T10754" si="336">IF(S10691="",K10691,"")</f>
        <v>1</v>
      </c>
    </row>
    <row r="10692" spans="1:20" x14ac:dyDescent="0.3">
      <c r="A10692" t="s">
        <v>77</v>
      </c>
      <c r="B10692">
        <v>248</v>
      </c>
      <c r="C10692" t="s">
        <v>12</v>
      </c>
      <c r="D10692" t="s">
        <v>41</v>
      </c>
      <c r="E10692" t="s">
        <v>14</v>
      </c>
      <c r="F10692" t="s">
        <v>78</v>
      </c>
      <c r="G10692">
        <v>248</v>
      </c>
      <c r="H10692" t="s">
        <v>16</v>
      </c>
      <c r="I10692" t="s">
        <v>42</v>
      </c>
      <c r="J10692" t="s">
        <v>18</v>
      </c>
      <c r="K10692">
        <v>1</v>
      </c>
      <c r="L10692">
        <v>2.5999999999999998E-4</v>
      </c>
      <c r="M10692">
        <v>1.8000000000000001E-4</v>
      </c>
      <c r="S10692" t="str">
        <f t="shared" si="335"/>
        <v/>
      </c>
      <c r="T10692">
        <f t="shared" si="336"/>
        <v>1</v>
      </c>
    </row>
    <row r="10693" spans="1:20" x14ac:dyDescent="0.3">
      <c r="A10693" t="s">
        <v>77</v>
      </c>
      <c r="B10693">
        <v>248</v>
      </c>
      <c r="C10693" t="s">
        <v>12</v>
      </c>
      <c r="D10693" t="s">
        <v>43</v>
      </c>
      <c r="E10693" t="s">
        <v>14</v>
      </c>
      <c r="F10693" t="s">
        <v>78</v>
      </c>
      <c r="G10693">
        <v>248</v>
      </c>
      <c r="H10693" t="s">
        <v>16</v>
      </c>
      <c r="I10693" t="s">
        <v>44</v>
      </c>
      <c r="J10693" t="s">
        <v>18</v>
      </c>
      <c r="K10693">
        <v>1</v>
      </c>
      <c r="L10693">
        <v>2.5999999999999998E-4</v>
      </c>
      <c r="M10693">
        <v>1.8000000000000001E-4</v>
      </c>
      <c r="S10693" t="str">
        <f t="shared" si="335"/>
        <v/>
      </c>
      <c r="T10693">
        <f t="shared" si="336"/>
        <v>1</v>
      </c>
    </row>
    <row r="10694" spans="1:20" x14ac:dyDescent="0.3">
      <c r="A10694" t="s">
        <v>77</v>
      </c>
      <c r="B10694">
        <v>248</v>
      </c>
      <c r="C10694" t="s">
        <v>12</v>
      </c>
      <c r="D10694" t="s">
        <v>45</v>
      </c>
      <c r="E10694" t="s">
        <v>14</v>
      </c>
      <c r="F10694" t="s">
        <v>78</v>
      </c>
      <c r="G10694">
        <v>248</v>
      </c>
      <c r="H10694" t="s">
        <v>16</v>
      </c>
      <c r="I10694" t="s">
        <v>46</v>
      </c>
      <c r="J10694" t="s">
        <v>18</v>
      </c>
      <c r="K10694">
        <v>1</v>
      </c>
      <c r="L10694">
        <v>2.5999999999999998E-4</v>
      </c>
      <c r="M10694">
        <v>1.8000000000000001E-4</v>
      </c>
      <c r="S10694" t="str">
        <f t="shared" si="335"/>
        <v/>
      </c>
      <c r="T10694">
        <f t="shared" si="336"/>
        <v>1</v>
      </c>
    </row>
    <row r="10695" spans="1:20" x14ac:dyDescent="0.3">
      <c r="A10695" t="s">
        <v>77</v>
      </c>
      <c r="B10695">
        <v>248</v>
      </c>
      <c r="C10695" t="s">
        <v>12</v>
      </c>
      <c r="D10695" t="s">
        <v>47</v>
      </c>
      <c r="E10695" t="s">
        <v>14</v>
      </c>
      <c r="F10695" t="s">
        <v>78</v>
      </c>
      <c r="G10695">
        <v>248</v>
      </c>
      <c r="H10695" t="s">
        <v>16</v>
      </c>
      <c r="I10695" t="s">
        <v>48</v>
      </c>
      <c r="J10695" t="s">
        <v>18</v>
      </c>
      <c r="K10695">
        <v>1</v>
      </c>
      <c r="L10695">
        <v>2.5999999999999998E-4</v>
      </c>
      <c r="M10695">
        <v>1.8000000000000001E-4</v>
      </c>
      <c r="S10695" t="str">
        <f t="shared" si="335"/>
        <v/>
      </c>
      <c r="T10695">
        <f t="shared" si="336"/>
        <v>1</v>
      </c>
    </row>
    <row r="10696" spans="1:20" x14ac:dyDescent="0.3">
      <c r="A10696" t="s">
        <v>77</v>
      </c>
      <c r="B10696">
        <v>248</v>
      </c>
      <c r="C10696" t="s">
        <v>12</v>
      </c>
      <c r="D10696" t="s">
        <v>49</v>
      </c>
      <c r="E10696" t="s">
        <v>14</v>
      </c>
      <c r="F10696" t="s">
        <v>78</v>
      </c>
      <c r="G10696">
        <v>248</v>
      </c>
      <c r="H10696" t="s">
        <v>16</v>
      </c>
      <c r="I10696" t="s">
        <v>50</v>
      </c>
      <c r="J10696" t="s">
        <v>18</v>
      </c>
      <c r="K10696">
        <v>1</v>
      </c>
      <c r="L10696">
        <v>2.5999999999999998E-4</v>
      </c>
      <c r="M10696">
        <v>1.8000000000000001E-4</v>
      </c>
      <c r="S10696" t="str">
        <f t="shared" si="335"/>
        <v/>
      </c>
      <c r="T10696">
        <f t="shared" si="336"/>
        <v>1</v>
      </c>
    </row>
    <row r="10697" spans="1:20" x14ac:dyDescent="0.3">
      <c r="A10697" t="s">
        <v>77</v>
      </c>
      <c r="B10697">
        <v>248</v>
      </c>
      <c r="C10697" t="s">
        <v>12</v>
      </c>
      <c r="D10697" t="s">
        <v>51</v>
      </c>
      <c r="E10697" t="s">
        <v>14</v>
      </c>
      <c r="F10697" t="s">
        <v>78</v>
      </c>
      <c r="G10697">
        <v>248</v>
      </c>
      <c r="H10697" t="s">
        <v>16</v>
      </c>
      <c r="I10697" t="s">
        <v>52</v>
      </c>
      <c r="J10697" t="s">
        <v>18</v>
      </c>
      <c r="K10697">
        <v>1</v>
      </c>
      <c r="L10697">
        <v>2.5999999999999998E-4</v>
      </c>
      <c r="M10697">
        <v>1.8000000000000001E-4</v>
      </c>
      <c r="S10697" t="str">
        <f t="shared" si="335"/>
        <v/>
      </c>
      <c r="T10697">
        <f t="shared" si="336"/>
        <v>1</v>
      </c>
    </row>
    <row r="10698" spans="1:20" x14ac:dyDescent="0.3">
      <c r="A10698" t="s">
        <v>77</v>
      </c>
      <c r="B10698">
        <v>248</v>
      </c>
      <c r="C10698" t="s">
        <v>12</v>
      </c>
      <c r="D10698" t="s">
        <v>53</v>
      </c>
      <c r="E10698" t="s">
        <v>14</v>
      </c>
      <c r="F10698" t="s">
        <v>78</v>
      </c>
      <c r="G10698">
        <v>248</v>
      </c>
      <c r="H10698" t="s">
        <v>16</v>
      </c>
      <c r="I10698" t="s">
        <v>54</v>
      </c>
      <c r="J10698" t="s">
        <v>18</v>
      </c>
      <c r="K10698">
        <v>1</v>
      </c>
      <c r="L10698">
        <v>2.5999999999999998E-4</v>
      </c>
      <c r="M10698">
        <v>1.8000000000000001E-4</v>
      </c>
      <c r="S10698" t="str">
        <f t="shared" si="335"/>
        <v/>
      </c>
      <c r="T10698">
        <f t="shared" si="336"/>
        <v>1</v>
      </c>
    </row>
    <row r="10699" spans="1:20" x14ac:dyDescent="0.3">
      <c r="A10699" t="s">
        <v>77</v>
      </c>
      <c r="B10699">
        <v>253</v>
      </c>
      <c r="C10699" t="s">
        <v>12</v>
      </c>
      <c r="D10699" t="s">
        <v>13</v>
      </c>
      <c r="E10699" t="s">
        <v>14</v>
      </c>
      <c r="F10699" t="s">
        <v>78</v>
      </c>
      <c r="G10699">
        <v>253</v>
      </c>
      <c r="H10699" t="s">
        <v>16</v>
      </c>
      <c r="I10699" t="s">
        <v>17</v>
      </c>
      <c r="J10699" t="s">
        <v>18</v>
      </c>
      <c r="K10699">
        <v>1</v>
      </c>
      <c r="L10699">
        <v>2.5999999999999998E-4</v>
      </c>
      <c r="M10699">
        <v>1.8000000000000001E-4</v>
      </c>
      <c r="S10699">
        <f t="shared" si="335"/>
        <v>1</v>
      </c>
      <c r="T10699" t="str">
        <f t="shared" si="336"/>
        <v/>
      </c>
    </row>
    <row r="10700" spans="1:20" x14ac:dyDescent="0.3">
      <c r="A10700" t="s">
        <v>77</v>
      </c>
      <c r="B10700">
        <v>253</v>
      </c>
      <c r="C10700" t="s">
        <v>12</v>
      </c>
      <c r="D10700" t="s">
        <v>19</v>
      </c>
      <c r="E10700" t="s">
        <v>14</v>
      </c>
      <c r="F10700" t="s">
        <v>78</v>
      </c>
      <c r="G10700">
        <v>253</v>
      </c>
      <c r="H10700" t="s">
        <v>16</v>
      </c>
      <c r="I10700" t="s">
        <v>20</v>
      </c>
      <c r="J10700" t="s">
        <v>18</v>
      </c>
      <c r="K10700">
        <v>1</v>
      </c>
      <c r="L10700">
        <v>2.5999999999999998E-4</v>
      </c>
      <c r="M10700">
        <v>1.8000000000000001E-4</v>
      </c>
      <c r="S10700" t="str">
        <f t="shared" si="335"/>
        <v/>
      </c>
      <c r="T10700">
        <f t="shared" si="336"/>
        <v>1</v>
      </c>
    </row>
    <row r="10701" spans="1:20" x14ac:dyDescent="0.3">
      <c r="A10701" t="s">
        <v>77</v>
      </c>
      <c r="B10701">
        <v>253</v>
      </c>
      <c r="C10701" t="s">
        <v>12</v>
      </c>
      <c r="D10701" t="s">
        <v>21</v>
      </c>
      <c r="E10701" t="s">
        <v>14</v>
      </c>
      <c r="F10701" t="s">
        <v>78</v>
      </c>
      <c r="G10701">
        <v>253</v>
      </c>
      <c r="H10701" t="s">
        <v>16</v>
      </c>
      <c r="I10701" t="s">
        <v>22</v>
      </c>
      <c r="J10701" t="s">
        <v>18</v>
      </c>
      <c r="K10701">
        <v>1</v>
      </c>
      <c r="L10701">
        <v>2.5999999999999998E-4</v>
      </c>
      <c r="M10701">
        <v>1.8000000000000001E-4</v>
      </c>
      <c r="S10701" t="str">
        <f t="shared" si="335"/>
        <v/>
      </c>
      <c r="T10701">
        <f t="shared" si="336"/>
        <v>1</v>
      </c>
    </row>
    <row r="10702" spans="1:20" x14ac:dyDescent="0.3">
      <c r="A10702" t="s">
        <v>77</v>
      </c>
      <c r="B10702">
        <v>253</v>
      </c>
      <c r="C10702" t="s">
        <v>12</v>
      </c>
      <c r="D10702" t="s">
        <v>23</v>
      </c>
      <c r="E10702" t="s">
        <v>14</v>
      </c>
      <c r="F10702" t="s">
        <v>78</v>
      </c>
      <c r="G10702">
        <v>253</v>
      </c>
      <c r="H10702" t="s">
        <v>16</v>
      </c>
      <c r="I10702" t="s">
        <v>24</v>
      </c>
      <c r="J10702" t="s">
        <v>18</v>
      </c>
      <c r="K10702">
        <v>1</v>
      </c>
      <c r="L10702">
        <v>2.5999999999999998E-4</v>
      </c>
      <c r="M10702">
        <v>1.8000000000000001E-4</v>
      </c>
      <c r="S10702" t="str">
        <f t="shared" si="335"/>
        <v/>
      </c>
      <c r="T10702">
        <f t="shared" si="336"/>
        <v>1</v>
      </c>
    </row>
    <row r="10703" spans="1:20" x14ac:dyDescent="0.3">
      <c r="A10703" t="s">
        <v>77</v>
      </c>
      <c r="B10703">
        <v>253</v>
      </c>
      <c r="C10703" t="s">
        <v>12</v>
      </c>
      <c r="D10703" t="s">
        <v>25</v>
      </c>
      <c r="E10703" t="s">
        <v>14</v>
      </c>
      <c r="F10703" t="s">
        <v>78</v>
      </c>
      <c r="G10703">
        <v>253</v>
      </c>
      <c r="H10703" t="s">
        <v>16</v>
      </c>
      <c r="I10703" t="s">
        <v>26</v>
      </c>
      <c r="J10703" t="s">
        <v>18</v>
      </c>
      <c r="K10703">
        <v>1</v>
      </c>
      <c r="L10703">
        <v>2.5999999999999998E-4</v>
      </c>
      <c r="M10703">
        <v>1.8000000000000001E-4</v>
      </c>
      <c r="S10703" t="str">
        <f t="shared" si="335"/>
        <v/>
      </c>
      <c r="T10703">
        <f t="shared" si="336"/>
        <v>1</v>
      </c>
    </row>
    <row r="10704" spans="1:20" x14ac:dyDescent="0.3">
      <c r="A10704" t="s">
        <v>77</v>
      </c>
      <c r="B10704">
        <v>253</v>
      </c>
      <c r="C10704" t="s">
        <v>12</v>
      </c>
      <c r="D10704" t="s">
        <v>27</v>
      </c>
      <c r="E10704" t="s">
        <v>14</v>
      </c>
      <c r="F10704" t="s">
        <v>78</v>
      </c>
      <c r="G10704">
        <v>253</v>
      </c>
      <c r="H10704" t="s">
        <v>16</v>
      </c>
      <c r="I10704" t="s">
        <v>28</v>
      </c>
      <c r="J10704" t="s">
        <v>18</v>
      </c>
      <c r="K10704">
        <v>1</v>
      </c>
      <c r="L10704">
        <v>2.5999999999999998E-4</v>
      </c>
      <c r="M10704">
        <v>1.8000000000000001E-4</v>
      </c>
      <c r="S10704" t="str">
        <f t="shared" si="335"/>
        <v/>
      </c>
      <c r="T10704">
        <f t="shared" si="336"/>
        <v>1</v>
      </c>
    </row>
    <row r="10705" spans="1:20" x14ac:dyDescent="0.3">
      <c r="A10705" t="s">
        <v>77</v>
      </c>
      <c r="B10705">
        <v>253</v>
      </c>
      <c r="C10705" t="s">
        <v>12</v>
      </c>
      <c r="D10705" t="s">
        <v>29</v>
      </c>
      <c r="E10705" t="s">
        <v>14</v>
      </c>
      <c r="F10705" t="s">
        <v>78</v>
      </c>
      <c r="G10705">
        <v>253</v>
      </c>
      <c r="H10705" t="s">
        <v>16</v>
      </c>
      <c r="I10705" t="s">
        <v>30</v>
      </c>
      <c r="J10705" t="s">
        <v>18</v>
      </c>
      <c r="K10705">
        <v>1</v>
      </c>
      <c r="L10705">
        <v>2.5999999999999998E-4</v>
      </c>
      <c r="M10705">
        <v>1.8000000000000001E-4</v>
      </c>
      <c r="S10705" t="str">
        <f t="shared" si="335"/>
        <v/>
      </c>
      <c r="T10705">
        <f t="shared" si="336"/>
        <v>1</v>
      </c>
    </row>
    <row r="10706" spans="1:20" x14ac:dyDescent="0.3">
      <c r="A10706" t="s">
        <v>77</v>
      </c>
      <c r="B10706">
        <v>253</v>
      </c>
      <c r="C10706" t="s">
        <v>12</v>
      </c>
      <c r="D10706" t="s">
        <v>31</v>
      </c>
      <c r="E10706" t="s">
        <v>14</v>
      </c>
      <c r="F10706" t="s">
        <v>78</v>
      </c>
      <c r="G10706">
        <v>253</v>
      </c>
      <c r="H10706" t="s">
        <v>16</v>
      </c>
      <c r="I10706" t="s">
        <v>32</v>
      </c>
      <c r="J10706" t="s">
        <v>18</v>
      </c>
      <c r="K10706">
        <v>1</v>
      </c>
      <c r="L10706">
        <v>2.5999999999999998E-4</v>
      </c>
      <c r="M10706">
        <v>1.8000000000000001E-4</v>
      </c>
      <c r="S10706" t="str">
        <f t="shared" si="335"/>
        <v/>
      </c>
      <c r="T10706">
        <f t="shared" si="336"/>
        <v>1</v>
      </c>
    </row>
    <row r="10707" spans="1:20" x14ac:dyDescent="0.3">
      <c r="A10707" t="s">
        <v>77</v>
      </c>
      <c r="B10707">
        <v>253</v>
      </c>
      <c r="C10707" t="s">
        <v>12</v>
      </c>
      <c r="D10707" t="s">
        <v>33</v>
      </c>
      <c r="E10707" t="s">
        <v>14</v>
      </c>
      <c r="F10707" t="s">
        <v>78</v>
      </c>
      <c r="G10707">
        <v>253</v>
      </c>
      <c r="H10707" t="s">
        <v>16</v>
      </c>
      <c r="I10707" t="s">
        <v>34</v>
      </c>
      <c r="J10707" t="s">
        <v>18</v>
      </c>
      <c r="K10707">
        <v>1</v>
      </c>
      <c r="L10707">
        <v>2.5999999999999998E-4</v>
      </c>
      <c r="M10707">
        <v>1.8000000000000001E-4</v>
      </c>
      <c r="S10707" t="str">
        <f t="shared" si="335"/>
        <v/>
      </c>
      <c r="T10707">
        <f t="shared" si="336"/>
        <v>1</v>
      </c>
    </row>
    <row r="10708" spans="1:20" x14ac:dyDescent="0.3">
      <c r="A10708" t="s">
        <v>77</v>
      </c>
      <c r="B10708">
        <v>253</v>
      </c>
      <c r="C10708" t="s">
        <v>12</v>
      </c>
      <c r="D10708" t="s">
        <v>35</v>
      </c>
      <c r="E10708" t="s">
        <v>14</v>
      </c>
      <c r="F10708" t="s">
        <v>78</v>
      </c>
      <c r="G10708">
        <v>253</v>
      </c>
      <c r="H10708" t="s">
        <v>16</v>
      </c>
      <c r="I10708" t="s">
        <v>36</v>
      </c>
      <c r="J10708" t="s">
        <v>18</v>
      </c>
      <c r="K10708">
        <v>1</v>
      </c>
      <c r="L10708">
        <v>2.5999999999999998E-4</v>
      </c>
      <c r="M10708">
        <v>1.8000000000000001E-4</v>
      </c>
      <c r="S10708" t="str">
        <f t="shared" si="335"/>
        <v/>
      </c>
      <c r="T10708">
        <f t="shared" si="336"/>
        <v>1</v>
      </c>
    </row>
    <row r="10709" spans="1:20" x14ac:dyDescent="0.3">
      <c r="A10709" t="s">
        <v>77</v>
      </c>
      <c r="B10709">
        <v>253</v>
      </c>
      <c r="C10709" t="s">
        <v>12</v>
      </c>
      <c r="D10709" t="s">
        <v>37</v>
      </c>
      <c r="E10709" t="s">
        <v>14</v>
      </c>
      <c r="F10709" t="s">
        <v>78</v>
      </c>
      <c r="G10709">
        <v>253</v>
      </c>
      <c r="H10709" t="s">
        <v>16</v>
      </c>
      <c r="I10709" t="s">
        <v>38</v>
      </c>
      <c r="J10709" t="s">
        <v>18</v>
      </c>
      <c r="K10709">
        <v>1</v>
      </c>
      <c r="L10709">
        <v>2.5999999999999998E-4</v>
      </c>
      <c r="M10709">
        <v>1.8000000000000001E-4</v>
      </c>
      <c r="S10709" t="str">
        <f t="shared" si="335"/>
        <v/>
      </c>
      <c r="T10709">
        <f t="shared" si="336"/>
        <v>1</v>
      </c>
    </row>
    <row r="10710" spans="1:20" x14ac:dyDescent="0.3">
      <c r="A10710" t="s">
        <v>77</v>
      </c>
      <c r="B10710">
        <v>253</v>
      </c>
      <c r="C10710" t="s">
        <v>12</v>
      </c>
      <c r="D10710" t="s">
        <v>39</v>
      </c>
      <c r="E10710" t="s">
        <v>14</v>
      </c>
      <c r="F10710" t="s">
        <v>78</v>
      </c>
      <c r="G10710">
        <v>253</v>
      </c>
      <c r="H10710" t="s">
        <v>16</v>
      </c>
      <c r="I10710" t="s">
        <v>40</v>
      </c>
      <c r="J10710" t="s">
        <v>18</v>
      </c>
      <c r="K10710">
        <v>1</v>
      </c>
      <c r="L10710">
        <v>2.5999999999999998E-4</v>
      </c>
      <c r="M10710">
        <v>1.8000000000000001E-4</v>
      </c>
      <c r="S10710" t="str">
        <f t="shared" si="335"/>
        <v/>
      </c>
      <c r="T10710">
        <f t="shared" si="336"/>
        <v>1</v>
      </c>
    </row>
    <row r="10711" spans="1:20" x14ac:dyDescent="0.3">
      <c r="A10711" t="s">
        <v>77</v>
      </c>
      <c r="B10711">
        <v>253</v>
      </c>
      <c r="C10711" t="s">
        <v>12</v>
      </c>
      <c r="D10711" t="s">
        <v>41</v>
      </c>
      <c r="E10711" t="s">
        <v>14</v>
      </c>
      <c r="F10711" t="s">
        <v>78</v>
      </c>
      <c r="G10711">
        <v>253</v>
      </c>
      <c r="H10711" t="s">
        <v>16</v>
      </c>
      <c r="I10711" t="s">
        <v>42</v>
      </c>
      <c r="J10711" t="s">
        <v>18</v>
      </c>
      <c r="K10711">
        <v>1</v>
      </c>
      <c r="L10711">
        <v>2.5999999999999998E-4</v>
      </c>
      <c r="M10711">
        <v>1.8000000000000001E-4</v>
      </c>
      <c r="S10711" t="str">
        <f t="shared" si="335"/>
        <v/>
      </c>
      <c r="T10711">
        <f t="shared" si="336"/>
        <v>1</v>
      </c>
    </row>
    <row r="10712" spans="1:20" x14ac:dyDescent="0.3">
      <c r="A10712" t="s">
        <v>77</v>
      </c>
      <c r="B10712">
        <v>253</v>
      </c>
      <c r="C10712" t="s">
        <v>12</v>
      </c>
      <c r="D10712" t="s">
        <v>43</v>
      </c>
      <c r="E10712" t="s">
        <v>14</v>
      </c>
      <c r="F10712" t="s">
        <v>78</v>
      </c>
      <c r="G10712">
        <v>253</v>
      </c>
      <c r="H10712" t="s">
        <v>16</v>
      </c>
      <c r="I10712" t="s">
        <v>44</v>
      </c>
      <c r="J10712" t="s">
        <v>18</v>
      </c>
      <c r="K10712">
        <v>1</v>
      </c>
      <c r="L10712">
        <v>2.5999999999999998E-4</v>
      </c>
      <c r="M10712">
        <v>1.8000000000000001E-4</v>
      </c>
      <c r="S10712" t="str">
        <f t="shared" si="335"/>
        <v/>
      </c>
      <c r="T10712">
        <f t="shared" si="336"/>
        <v>1</v>
      </c>
    </row>
    <row r="10713" spans="1:20" x14ac:dyDescent="0.3">
      <c r="A10713" t="s">
        <v>77</v>
      </c>
      <c r="B10713">
        <v>253</v>
      </c>
      <c r="C10713" t="s">
        <v>12</v>
      </c>
      <c r="D10713" t="s">
        <v>45</v>
      </c>
      <c r="E10713" t="s">
        <v>14</v>
      </c>
      <c r="F10713" t="s">
        <v>78</v>
      </c>
      <c r="G10713">
        <v>253</v>
      </c>
      <c r="H10713" t="s">
        <v>16</v>
      </c>
      <c r="I10713" t="s">
        <v>46</v>
      </c>
      <c r="J10713" t="s">
        <v>18</v>
      </c>
      <c r="K10713">
        <v>1</v>
      </c>
      <c r="L10713">
        <v>2.5999999999999998E-4</v>
      </c>
      <c r="M10713">
        <v>1.8000000000000001E-4</v>
      </c>
      <c r="S10713" t="str">
        <f t="shared" si="335"/>
        <v/>
      </c>
      <c r="T10713">
        <f t="shared" si="336"/>
        <v>1</v>
      </c>
    </row>
    <row r="10714" spans="1:20" x14ac:dyDescent="0.3">
      <c r="A10714" t="s">
        <v>77</v>
      </c>
      <c r="B10714">
        <v>253</v>
      </c>
      <c r="C10714" t="s">
        <v>12</v>
      </c>
      <c r="D10714" t="s">
        <v>47</v>
      </c>
      <c r="E10714" t="s">
        <v>14</v>
      </c>
      <c r="F10714" t="s">
        <v>78</v>
      </c>
      <c r="G10714">
        <v>253</v>
      </c>
      <c r="H10714" t="s">
        <v>16</v>
      </c>
      <c r="I10714" t="s">
        <v>48</v>
      </c>
      <c r="J10714" t="s">
        <v>18</v>
      </c>
      <c r="K10714">
        <v>1</v>
      </c>
      <c r="L10714">
        <v>2.5999999999999998E-4</v>
      </c>
      <c r="M10714">
        <v>1.8000000000000001E-4</v>
      </c>
      <c r="S10714" t="str">
        <f t="shared" si="335"/>
        <v/>
      </c>
      <c r="T10714">
        <f t="shared" si="336"/>
        <v>1</v>
      </c>
    </row>
    <row r="10715" spans="1:20" x14ac:dyDescent="0.3">
      <c r="A10715" t="s">
        <v>77</v>
      </c>
      <c r="B10715">
        <v>253</v>
      </c>
      <c r="C10715" t="s">
        <v>12</v>
      </c>
      <c r="D10715" t="s">
        <v>49</v>
      </c>
      <c r="E10715" t="s">
        <v>14</v>
      </c>
      <c r="F10715" t="s">
        <v>78</v>
      </c>
      <c r="G10715">
        <v>253</v>
      </c>
      <c r="H10715" t="s">
        <v>16</v>
      </c>
      <c r="I10715" t="s">
        <v>50</v>
      </c>
      <c r="J10715" t="s">
        <v>18</v>
      </c>
      <c r="K10715">
        <v>1</v>
      </c>
      <c r="L10715">
        <v>2.5999999999999998E-4</v>
      </c>
      <c r="M10715">
        <v>1.8000000000000001E-4</v>
      </c>
      <c r="S10715" t="str">
        <f t="shared" si="335"/>
        <v/>
      </c>
      <c r="T10715">
        <f t="shared" si="336"/>
        <v>1</v>
      </c>
    </row>
    <row r="10716" spans="1:20" x14ac:dyDescent="0.3">
      <c r="A10716" t="s">
        <v>77</v>
      </c>
      <c r="B10716">
        <v>253</v>
      </c>
      <c r="C10716" t="s">
        <v>12</v>
      </c>
      <c r="D10716" t="s">
        <v>51</v>
      </c>
      <c r="E10716" t="s">
        <v>14</v>
      </c>
      <c r="F10716" t="s">
        <v>78</v>
      </c>
      <c r="G10716">
        <v>253</v>
      </c>
      <c r="H10716" t="s">
        <v>16</v>
      </c>
      <c r="I10716" t="s">
        <v>52</v>
      </c>
      <c r="J10716" t="s">
        <v>18</v>
      </c>
      <c r="K10716">
        <v>1</v>
      </c>
      <c r="L10716">
        <v>2.5999999999999998E-4</v>
      </c>
      <c r="M10716">
        <v>1.8000000000000001E-4</v>
      </c>
      <c r="S10716" t="str">
        <f t="shared" si="335"/>
        <v/>
      </c>
      <c r="T10716">
        <f t="shared" si="336"/>
        <v>1</v>
      </c>
    </row>
    <row r="10717" spans="1:20" x14ac:dyDescent="0.3">
      <c r="A10717" t="s">
        <v>77</v>
      </c>
      <c r="B10717">
        <v>253</v>
      </c>
      <c r="C10717" t="s">
        <v>12</v>
      </c>
      <c r="D10717" t="s">
        <v>53</v>
      </c>
      <c r="E10717" t="s">
        <v>14</v>
      </c>
      <c r="F10717" t="s">
        <v>78</v>
      </c>
      <c r="G10717">
        <v>253</v>
      </c>
      <c r="H10717" t="s">
        <v>16</v>
      </c>
      <c r="I10717" t="s">
        <v>54</v>
      </c>
      <c r="J10717" t="s">
        <v>18</v>
      </c>
      <c r="K10717">
        <v>1</v>
      </c>
      <c r="L10717">
        <v>2.5999999999999998E-4</v>
      </c>
      <c r="M10717">
        <v>1.8000000000000001E-4</v>
      </c>
      <c r="S10717" t="str">
        <f t="shared" si="335"/>
        <v/>
      </c>
      <c r="T10717">
        <f t="shared" si="336"/>
        <v>1</v>
      </c>
    </row>
    <row r="10718" spans="1:20" x14ac:dyDescent="0.3">
      <c r="A10718" t="s">
        <v>77</v>
      </c>
      <c r="B10718">
        <v>257</v>
      </c>
      <c r="C10718" t="s">
        <v>12</v>
      </c>
      <c r="D10718" t="s">
        <v>13</v>
      </c>
      <c r="E10718" t="s">
        <v>14</v>
      </c>
      <c r="F10718" t="s">
        <v>78</v>
      </c>
      <c r="G10718">
        <v>257</v>
      </c>
      <c r="H10718" t="s">
        <v>16</v>
      </c>
      <c r="I10718" t="s">
        <v>17</v>
      </c>
      <c r="J10718" t="s">
        <v>18</v>
      </c>
      <c r="K10718">
        <v>0.98699999999999999</v>
      </c>
      <c r="L10718">
        <v>3.5999999999999997E-2</v>
      </c>
      <c r="M10718">
        <v>0.73099999999999998</v>
      </c>
      <c r="S10718">
        <f t="shared" si="335"/>
        <v>0.98699999999999999</v>
      </c>
      <c r="T10718" t="str">
        <f t="shared" si="336"/>
        <v/>
      </c>
    </row>
    <row r="10719" spans="1:20" x14ac:dyDescent="0.3">
      <c r="A10719" t="s">
        <v>77</v>
      </c>
      <c r="B10719">
        <v>257</v>
      </c>
      <c r="C10719" t="s">
        <v>12</v>
      </c>
      <c r="D10719" t="s">
        <v>19</v>
      </c>
      <c r="E10719" t="s">
        <v>14</v>
      </c>
      <c r="F10719" t="s">
        <v>78</v>
      </c>
      <c r="G10719">
        <v>257</v>
      </c>
      <c r="H10719" t="s">
        <v>16</v>
      </c>
      <c r="I10719" t="s">
        <v>20</v>
      </c>
      <c r="J10719" t="s">
        <v>18</v>
      </c>
      <c r="K10719">
        <v>0.97</v>
      </c>
      <c r="L10719">
        <v>4.4600000000000001E-2</v>
      </c>
      <c r="M10719">
        <v>0.76900000000000002</v>
      </c>
      <c r="S10719" t="str">
        <f t="shared" si="335"/>
        <v/>
      </c>
      <c r="T10719">
        <f t="shared" si="336"/>
        <v>0.97</v>
      </c>
    </row>
    <row r="10720" spans="1:20" x14ac:dyDescent="0.3">
      <c r="A10720" t="s">
        <v>77</v>
      </c>
      <c r="B10720">
        <v>257</v>
      </c>
      <c r="C10720" t="s">
        <v>12</v>
      </c>
      <c r="D10720" t="s">
        <v>21</v>
      </c>
      <c r="E10720" t="s">
        <v>14</v>
      </c>
      <c r="F10720" t="s">
        <v>78</v>
      </c>
      <c r="G10720">
        <v>257</v>
      </c>
      <c r="H10720" t="s">
        <v>16</v>
      </c>
      <c r="I10720" t="s">
        <v>22</v>
      </c>
      <c r="J10720" t="s">
        <v>55</v>
      </c>
      <c r="K10720">
        <v>0.69599999999999995</v>
      </c>
      <c r="L10720">
        <v>8.2699999999999996E-2</v>
      </c>
      <c r="M10720">
        <v>0.86</v>
      </c>
      <c r="S10720" t="str">
        <f t="shared" si="335"/>
        <v/>
      </c>
      <c r="T10720">
        <f t="shared" si="336"/>
        <v>0.69599999999999995</v>
      </c>
    </row>
    <row r="10721" spans="1:20" x14ac:dyDescent="0.3">
      <c r="A10721" t="s">
        <v>77</v>
      </c>
      <c r="B10721">
        <v>257</v>
      </c>
      <c r="C10721" t="s">
        <v>12</v>
      </c>
      <c r="D10721" t="s">
        <v>23</v>
      </c>
      <c r="E10721" t="s">
        <v>14</v>
      </c>
      <c r="F10721" t="s">
        <v>78</v>
      </c>
      <c r="G10721">
        <v>257</v>
      </c>
      <c r="H10721" t="s">
        <v>16</v>
      </c>
      <c r="I10721" t="s">
        <v>24</v>
      </c>
      <c r="J10721" t="s">
        <v>56</v>
      </c>
      <c r="K10721">
        <v>2.5000000000000001E-2</v>
      </c>
      <c r="L10721">
        <v>0.189</v>
      </c>
      <c r="M10721">
        <v>0.94899999999999995</v>
      </c>
      <c r="S10721" t="str">
        <f t="shared" si="335"/>
        <v/>
      </c>
      <c r="T10721">
        <f t="shared" si="336"/>
        <v>2.5000000000000001E-2</v>
      </c>
    </row>
    <row r="10722" spans="1:20" x14ac:dyDescent="0.3">
      <c r="A10722" t="s">
        <v>77</v>
      </c>
      <c r="B10722">
        <v>257</v>
      </c>
      <c r="C10722" t="s">
        <v>12</v>
      </c>
      <c r="D10722" t="s">
        <v>25</v>
      </c>
      <c r="E10722" t="s">
        <v>14</v>
      </c>
      <c r="F10722" t="s">
        <v>78</v>
      </c>
      <c r="G10722">
        <v>257</v>
      </c>
      <c r="H10722" t="s">
        <v>16</v>
      </c>
      <c r="I10722" t="s">
        <v>26</v>
      </c>
      <c r="J10722" t="s">
        <v>56</v>
      </c>
      <c r="K10722">
        <v>0.41599999999999998</v>
      </c>
      <c r="L10722">
        <v>0.10299999999999999</v>
      </c>
      <c r="M10722">
        <v>0.89300000000000002</v>
      </c>
      <c r="S10722" t="str">
        <f t="shared" si="335"/>
        <v/>
      </c>
      <c r="T10722">
        <f t="shared" si="336"/>
        <v>0.41599999999999998</v>
      </c>
    </row>
    <row r="10723" spans="1:20" x14ac:dyDescent="0.3">
      <c r="A10723" t="s">
        <v>77</v>
      </c>
      <c r="B10723">
        <v>257</v>
      </c>
      <c r="C10723" t="s">
        <v>12</v>
      </c>
      <c r="D10723" t="s">
        <v>27</v>
      </c>
      <c r="E10723" t="s">
        <v>14</v>
      </c>
      <c r="F10723" t="s">
        <v>78</v>
      </c>
      <c r="G10723">
        <v>257</v>
      </c>
      <c r="H10723" t="s">
        <v>16</v>
      </c>
      <c r="I10723" t="s">
        <v>28</v>
      </c>
      <c r="J10723" t="s">
        <v>56</v>
      </c>
      <c r="K10723">
        <v>6.0000000000000001E-3</v>
      </c>
      <c r="L10723">
        <v>0.253</v>
      </c>
      <c r="M10723">
        <v>0.96699999999999997</v>
      </c>
      <c r="S10723" t="str">
        <f t="shared" si="335"/>
        <v/>
      </c>
      <c r="T10723">
        <f t="shared" si="336"/>
        <v>6.0000000000000001E-3</v>
      </c>
    </row>
    <row r="10724" spans="1:20" x14ac:dyDescent="0.3">
      <c r="A10724" t="s">
        <v>77</v>
      </c>
      <c r="B10724">
        <v>257</v>
      </c>
      <c r="C10724" t="s">
        <v>12</v>
      </c>
      <c r="D10724" t="s">
        <v>29</v>
      </c>
      <c r="E10724" t="s">
        <v>14</v>
      </c>
      <c r="F10724" t="s">
        <v>78</v>
      </c>
      <c r="G10724">
        <v>257</v>
      </c>
      <c r="H10724" t="s">
        <v>16</v>
      </c>
      <c r="I10724" t="s">
        <v>30</v>
      </c>
      <c r="J10724" t="s">
        <v>18</v>
      </c>
      <c r="K10724">
        <v>0.997</v>
      </c>
      <c r="L10724">
        <v>1.67E-2</v>
      </c>
      <c r="M10724">
        <v>0.40899999999999997</v>
      </c>
      <c r="S10724" t="str">
        <f t="shared" si="335"/>
        <v/>
      </c>
      <c r="T10724">
        <f t="shared" si="336"/>
        <v>0.997</v>
      </c>
    </row>
    <row r="10725" spans="1:20" x14ac:dyDescent="0.3">
      <c r="A10725" t="s">
        <v>77</v>
      </c>
      <c r="B10725">
        <v>257</v>
      </c>
      <c r="C10725" t="s">
        <v>12</v>
      </c>
      <c r="D10725" t="s">
        <v>31</v>
      </c>
      <c r="E10725" t="s">
        <v>14</v>
      </c>
      <c r="F10725" t="s">
        <v>78</v>
      </c>
      <c r="G10725">
        <v>257</v>
      </c>
      <c r="H10725" t="s">
        <v>16</v>
      </c>
      <c r="I10725" t="s">
        <v>32</v>
      </c>
      <c r="J10725" t="s">
        <v>55</v>
      </c>
      <c r="K10725">
        <v>0.82</v>
      </c>
      <c r="L10725">
        <v>7.0000000000000007E-2</v>
      </c>
      <c r="M10725">
        <v>0.83899999999999997</v>
      </c>
      <c r="S10725" t="str">
        <f t="shared" si="335"/>
        <v/>
      </c>
      <c r="T10725">
        <f t="shared" si="336"/>
        <v>0.82</v>
      </c>
    </row>
    <row r="10726" spans="1:20" x14ac:dyDescent="0.3">
      <c r="A10726" t="s">
        <v>77</v>
      </c>
      <c r="B10726">
        <v>257</v>
      </c>
      <c r="C10726" t="s">
        <v>12</v>
      </c>
      <c r="D10726" t="s">
        <v>33</v>
      </c>
      <c r="E10726" t="s">
        <v>14</v>
      </c>
      <c r="F10726" t="s">
        <v>78</v>
      </c>
      <c r="G10726">
        <v>257</v>
      </c>
      <c r="H10726" t="s">
        <v>16</v>
      </c>
      <c r="I10726" t="s">
        <v>34</v>
      </c>
      <c r="J10726" t="s">
        <v>18</v>
      </c>
      <c r="K10726">
        <v>0.97</v>
      </c>
      <c r="L10726">
        <v>4.4600000000000001E-2</v>
      </c>
      <c r="M10726">
        <v>0.76900000000000002</v>
      </c>
      <c r="S10726" t="str">
        <f t="shared" si="335"/>
        <v/>
      </c>
      <c r="T10726">
        <f t="shared" si="336"/>
        <v>0.97</v>
      </c>
    </row>
    <row r="10727" spans="1:20" x14ac:dyDescent="0.3">
      <c r="A10727" t="s">
        <v>77</v>
      </c>
      <c r="B10727">
        <v>257</v>
      </c>
      <c r="C10727" t="s">
        <v>12</v>
      </c>
      <c r="D10727" t="s">
        <v>35</v>
      </c>
      <c r="E10727" t="s">
        <v>14</v>
      </c>
      <c r="F10727" t="s">
        <v>78</v>
      </c>
      <c r="G10727">
        <v>257</v>
      </c>
      <c r="H10727" t="s">
        <v>16</v>
      </c>
      <c r="I10727" t="s">
        <v>36</v>
      </c>
      <c r="J10727" t="s">
        <v>18</v>
      </c>
      <c r="K10727">
        <v>0.99</v>
      </c>
      <c r="L10727">
        <v>3.3799999999999997E-2</v>
      </c>
      <c r="M10727">
        <v>0.71899999999999997</v>
      </c>
      <c r="S10727" t="str">
        <f t="shared" si="335"/>
        <v/>
      </c>
      <c r="T10727">
        <f t="shared" si="336"/>
        <v>0.99</v>
      </c>
    </row>
    <row r="10728" spans="1:20" x14ac:dyDescent="0.3">
      <c r="A10728" t="s">
        <v>77</v>
      </c>
      <c r="B10728">
        <v>257</v>
      </c>
      <c r="C10728" t="s">
        <v>12</v>
      </c>
      <c r="D10728" t="s">
        <v>37</v>
      </c>
      <c r="E10728" t="s">
        <v>14</v>
      </c>
      <c r="F10728" t="s">
        <v>78</v>
      </c>
      <c r="G10728">
        <v>257</v>
      </c>
      <c r="H10728" t="s">
        <v>16</v>
      </c>
      <c r="I10728" t="s">
        <v>38</v>
      </c>
      <c r="J10728" t="s">
        <v>18</v>
      </c>
      <c r="K10728">
        <v>0.97</v>
      </c>
      <c r="L10728">
        <v>4.4600000000000001E-2</v>
      </c>
      <c r="M10728">
        <v>0.76900000000000002</v>
      </c>
      <c r="S10728" t="str">
        <f t="shared" si="335"/>
        <v/>
      </c>
      <c r="T10728">
        <f t="shared" si="336"/>
        <v>0.97</v>
      </c>
    </row>
    <row r="10729" spans="1:20" x14ac:dyDescent="0.3">
      <c r="A10729" t="s">
        <v>77</v>
      </c>
      <c r="B10729">
        <v>257</v>
      </c>
      <c r="C10729" t="s">
        <v>12</v>
      </c>
      <c r="D10729" t="s">
        <v>39</v>
      </c>
      <c r="E10729" t="s">
        <v>14</v>
      </c>
      <c r="F10729" t="s">
        <v>78</v>
      </c>
      <c r="G10729">
        <v>257</v>
      </c>
      <c r="H10729" t="s">
        <v>16</v>
      </c>
      <c r="I10729" t="s">
        <v>40</v>
      </c>
      <c r="J10729" t="s">
        <v>18</v>
      </c>
      <c r="K10729">
        <v>0.98699999999999999</v>
      </c>
      <c r="L10729">
        <v>3.5999999999999997E-2</v>
      </c>
      <c r="M10729">
        <v>0.73099999999999998</v>
      </c>
      <c r="S10729" t="str">
        <f t="shared" si="335"/>
        <v/>
      </c>
      <c r="T10729">
        <f t="shared" si="336"/>
        <v>0.98699999999999999</v>
      </c>
    </row>
    <row r="10730" spans="1:20" x14ac:dyDescent="0.3">
      <c r="A10730" t="s">
        <v>77</v>
      </c>
      <c r="B10730">
        <v>257</v>
      </c>
      <c r="C10730" t="s">
        <v>12</v>
      </c>
      <c r="D10730" t="s">
        <v>41</v>
      </c>
      <c r="E10730" t="s">
        <v>14</v>
      </c>
      <c r="F10730" t="s">
        <v>78</v>
      </c>
      <c r="G10730">
        <v>257</v>
      </c>
      <c r="H10730" t="s">
        <v>16</v>
      </c>
      <c r="I10730" t="s">
        <v>42</v>
      </c>
      <c r="J10730" t="s">
        <v>56</v>
      </c>
      <c r="K10730">
        <v>1.9E-2</v>
      </c>
      <c r="L10730">
        <v>0.2</v>
      </c>
      <c r="M10730">
        <v>0.95299999999999996</v>
      </c>
      <c r="S10730" t="str">
        <f t="shared" si="335"/>
        <v/>
      </c>
      <c r="T10730">
        <f t="shared" si="336"/>
        <v>1.9E-2</v>
      </c>
    </row>
    <row r="10731" spans="1:20" x14ac:dyDescent="0.3">
      <c r="A10731" t="s">
        <v>77</v>
      </c>
      <c r="B10731">
        <v>257</v>
      </c>
      <c r="C10731" t="s">
        <v>12</v>
      </c>
      <c r="D10731" t="s">
        <v>43</v>
      </c>
      <c r="E10731" t="s">
        <v>14</v>
      </c>
      <c r="F10731" t="s">
        <v>78</v>
      </c>
      <c r="G10731">
        <v>257</v>
      </c>
      <c r="H10731" t="s">
        <v>16</v>
      </c>
      <c r="I10731" t="s">
        <v>44</v>
      </c>
      <c r="J10731" t="s">
        <v>56</v>
      </c>
      <c r="K10731">
        <v>7.0000000000000007E-2</v>
      </c>
      <c r="L10731">
        <v>0.157</v>
      </c>
      <c r="M10731">
        <v>0.93500000000000005</v>
      </c>
      <c r="S10731" t="str">
        <f t="shared" si="335"/>
        <v/>
      </c>
      <c r="T10731">
        <f t="shared" si="336"/>
        <v>7.0000000000000007E-2</v>
      </c>
    </row>
    <row r="10732" spans="1:20" x14ac:dyDescent="0.3">
      <c r="A10732" t="s">
        <v>77</v>
      </c>
      <c r="B10732">
        <v>257</v>
      </c>
      <c r="C10732" t="s">
        <v>12</v>
      </c>
      <c r="D10732" t="s">
        <v>45</v>
      </c>
      <c r="E10732" t="s">
        <v>14</v>
      </c>
      <c r="F10732" t="s">
        <v>78</v>
      </c>
      <c r="G10732">
        <v>257</v>
      </c>
      <c r="H10732" t="s">
        <v>16</v>
      </c>
      <c r="I10732" t="s">
        <v>46</v>
      </c>
      <c r="J10732" t="s">
        <v>55</v>
      </c>
      <c r="K10732">
        <v>0.88900000000000001</v>
      </c>
      <c r="L10732">
        <v>6.3899999999999998E-2</v>
      </c>
      <c r="M10732">
        <v>0.82199999999999995</v>
      </c>
      <c r="S10732" t="str">
        <f t="shared" si="335"/>
        <v/>
      </c>
      <c r="T10732">
        <f t="shared" si="336"/>
        <v>0.88900000000000001</v>
      </c>
    </row>
    <row r="10733" spans="1:20" x14ac:dyDescent="0.3">
      <c r="A10733" t="s">
        <v>77</v>
      </c>
      <c r="B10733">
        <v>257</v>
      </c>
      <c r="C10733" t="s">
        <v>12</v>
      </c>
      <c r="D10733" t="s">
        <v>47</v>
      </c>
      <c r="E10733" t="s">
        <v>14</v>
      </c>
      <c r="F10733" t="s">
        <v>78</v>
      </c>
      <c r="G10733">
        <v>257</v>
      </c>
      <c r="H10733" t="s">
        <v>16</v>
      </c>
      <c r="I10733" t="s">
        <v>48</v>
      </c>
      <c r="J10733" t="s">
        <v>18</v>
      </c>
      <c r="K10733">
        <v>0.997</v>
      </c>
      <c r="L10733">
        <v>1.67E-2</v>
      </c>
      <c r="M10733">
        <v>0.40899999999999997</v>
      </c>
      <c r="S10733" t="str">
        <f t="shared" si="335"/>
        <v/>
      </c>
      <c r="T10733">
        <f t="shared" si="336"/>
        <v>0.997</v>
      </c>
    </row>
    <row r="10734" spans="1:20" x14ac:dyDescent="0.3">
      <c r="A10734" t="s">
        <v>77</v>
      </c>
      <c r="B10734">
        <v>257</v>
      </c>
      <c r="C10734" t="s">
        <v>12</v>
      </c>
      <c r="D10734" t="s">
        <v>49</v>
      </c>
      <c r="E10734" t="s">
        <v>14</v>
      </c>
      <c r="F10734" t="s">
        <v>78</v>
      </c>
      <c r="G10734">
        <v>257</v>
      </c>
      <c r="H10734" t="s">
        <v>16</v>
      </c>
      <c r="I10734" t="s">
        <v>50</v>
      </c>
      <c r="J10734" t="s">
        <v>18</v>
      </c>
      <c r="K10734">
        <v>0.98699999999999999</v>
      </c>
      <c r="L10734">
        <v>3.5999999999999997E-2</v>
      </c>
      <c r="M10734">
        <v>0.73099999999999998</v>
      </c>
      <c r="S10734" t="str">
        <f t="shared" si="335"/>
        <v/>
      </c>
      <c r="T10734">
        <f t="shared" si="336"/>
        <v>0.98699999999999999</v>
      </c>
    </row>
    <row r="10735" spans="1:20" x14ac:dyDescent="0.3">
      <c r="A10735" t="s">
        <v>77</v>
      </c>
      <c r="B10735">
        <v>257</v>
      </c>
      <c r="C10735" t="s">
        <v>12</v>
      </c>
      <c r="D10735" t="s">
        <v>51</v>
      </c>
      <c r="E10735" t="s">
        <v>14</v>
      </c>
      <c r="F10735" t="s">
        <v>78</v>
      </c>
      <c r="G10735">
        <v>257</v>
      </c>
      <c r="H10735" t="s">
        <v>16</v>
      </c>
      <c r="I10735" t="s">
        <v>52</v>
      </c>
      <c r="J10735" t="s">
        <v>18</v>
      </c>
      <c r="K10735">
        <v>0.99</v>
      </c>
      <c r="L10735">
        <v>3.3799999999999997E-2</v>
      </c>
      <c r="M10735">
        <v>0.71899999999999997</v>
      </c>
      <c r="S10735" t="str">
        <f t="shared" si="335"/>
        <v/>
      </c>
      <c r="T10735">
        <f t="shared" si="336"/>
        <v>0.99</v>
      </c>
    </row>
    <row r="10736" spans="1:20" x14ac:dyDescent="0.3">
      <c r="A10736" t="s">
        <v>77</v>
      </c>
      <c r="B10736">
        <v>257</v>
      </c>
      <c r="C10736" t="s">
        <v>12</v>
      </c>
      <c r="D10736" t="s">
        <v>53</v>
      </c>
      <c r="E10736" t="s">
        <v>14</v>
      </c>
      <c r="F10736" t="s">
        <v>78</v>
      </c>
      <c r="G10736">
        <v>257</v>
      </c>
      <c r="H10736" t="s">
        <v>16</v>
      </c>
      <c r="I10736" t="s">
        <v>54</v>
      </c>
      <c r="J10736" t="s">
        <v>18</v>
      </c>
      <c r="K10736">
        <v>0.99</v>
      </c>
      <c r="L10736">
        <v>3.3799999999999997E-2</v>
      </c>
      <c r="M10736">
        <v>0.71899999999999997</v>
      </c>
      <c r="S10736" t="str">
        <f t="shared" si="335"/>
        <v/>
      </c>
      <c r="T10736">
        <f t="shared" si="336"/>
        <v>0.99</v>
      </c>
    </row>
    <row r="10737" spans="1:20" x14ac:dyDescent="0.3">
      <c r="A10737" t="s">
        <v>77</v>
      </c>
      <c r="B10737">
        <v>258</v>
      </c>
      <c r="C10737" t="s">
        <v>12</v>
      </c>
      <c r="D10737" t="s">
        <v>13</v>
      </c>
      <c r="E10737" t="s">
        <v>14</v>
      </c>
      <c r="F10737" t="s">
        <v>78</v>
      </c>
      <c r="G10737">
        <v>258</v>
      </c>
      <c r="H10737" t="s">
        <v>16</v>
      </c>
      <c r="I10737" t="s">
        <v>17</v>
      </c>
      <c r="J10737" t="s">
        <v>18</v>
      </c>
      <c r="K10737">
        <v>0.999</v>
      </c>
      <c r="L10737">
        <v>5.7400000000000003E-3</v>
      </c>
      <c r="M10737">
        <v>0.13600000000000001</v>
      </c>
      <c r="S10737">
        <f t="shared" si="335"/>
        <v>0.999</v>
      </c>
      <c r="T10737" t="str">
        <f t="shared" si="336"/>
        <v/>
      </c>
    </row>
    <row r="10738" spans="1:20" x14ac:dyDescent="0.3">
      <c r="A10738" t="s">
        <v>77</v>
      </c>
      <c r="B10738">
        <v>258</v>
      </c>
      <c r="C10738" t="s">
        <v>12</v>
      </c>
      <c r="D10738" t="s">
        <v>19</v>
      </c>
      <c r="E10738" t="s">
        <v>14</v>
      </c>
      <c r="F10738" t="s">
        <v>78</v>
      </c>
      <c r="G10738">
        <v>258</v>
      </c>
      <c r="H10738" t="s">
        <v>16</v>
      </c>
      <c r="I10738" t="s">
        <v>20</v>
      </c>
      <c r="J10738" t="s">
        <v>18</v>
      </c>
      <c r="K10738">
        <v>0.998</v>
      </c>
      <c r="L10738">
        <v>1.12E-2</v>
      </c>
      <c r="M10738">
        <v>0.27300000000000002</v>
      </c>
      <c r="S10738" t="str">
        <f t="shared" si="335"/>
        <v/>
      </c>
      <c r="T10738">
        <f t="shared" si="336"/>
        <v>0.998</v>
      </c>
    </row>
    <row r="10739" spans="1:20" x14ac:dyDescent="0.3">
      <c r="A10739" t="s">
        <v>77</v>
      </c>
      <c r="B10739">
        <v>258</v>
      </c>
      <c r="C10739" t="s">
        <v>12</v>
      </c>
      <c r="D10739" t="s">
        <v>21</v>
      </c>
      <c r="E10739" t="s">
        <v>14</v>
      </c>
      <c r="F10739" t="s">
        <v>78</v>
      </c>
      <c r="G10739">
        <v>258</v>
      </c>
      <c r="H10739" t="s">
        <v>16</v>
      </c>
      <c r="I10739" t="s">
        <v>22</v>
      </c>
      <c r="J10739" t="s">
        <v>18</v>
      </c>
      <c r="K10739">
        <v>0.96599999999999997</v>
      </c>
      <c r="L10739">
        <v>4.65E-2</v>
      </c>
      <c r="M10739">
        <v>0.77500000000000002</v>
      </c>
      <c r="S10739" t="str">
        <f t="shared" si="335"/>
        <v/>
      </c>
      <c r="T10739">
        <f t="shared" si="336"/>
        <v>0.96599999999999997</v>
      </c>
    </row>
    <row r="10740" spans="1:20" x14ac:dyDescent="0.3">
      <c r="A10740" t="s">
        <v>77</v>
      </c>
      <c r="B10740">
        <v>258</v>
      </c>
      <c r="C10740" t="s">
        <v>12</v>
      </c>
      <c r="D10740" t="s">
        <v>23</v>
      </c>
      <c r="E10740" t="s">
        <v>14</v>
      </c>
      <c r="F10740" t="s">
        <v>78</v>
      </c>
      <c r="G10740">
        <v>258</v>
      </c>
      <c r="H10740" t="s">
        <v>16</v>
      </c>
      <c r="I10740" t="s">
        <v>24</v>
      </c>
      <c r="J10740" t="s">
        <v>18</v>
      </c>
      <c r="K10740">
        <v>0.98599999999999999</v>
      </c>
      <c r="L10740">
        <v>3.6799999999999999E-2</v>
      </c>
      <c r="M10740">
        <v>0.73599999999999999</v>
      </c>
      <c r="S10740" t="str">
        <f t="shared" si="335"/>
        <v/>
      </c>
      <c r="T10740">
        <f t="shared" si="336"/>
        <v>0.98599999999999999</v>
      </c>
    </row>
    <row r="10741" spans="1:20" x14ac:dyDescent="0.3">
      <c r="A10741" t="s">
        <v>77</v>
      </c>
      <c r="B10741">
        <v>258</v>
      </c>
      <c r="C10741" t="s">
        <v>12</v>
      </c>
      <c r="D10741" t="s">
        <v>25</v>
      </c>
      <c r="E10741" t="s">
        <v>14</v>
      </c>
      <c r="F10741" t="s">
        <v>78</v>
      </c>
      <c r="G10741">
        <v>258</v>
      </c>
      <c r="H10741" t="s">
        <v>16</v>
      </c>
      <c r="I10741" t="s">
        <v>26</v>
      </c>
      <c r="J10741" t="s">
        <v>55</v>
      </c>
      <c r="K10741">
        <v>0.80100000000000005</v>
      </c>
      <c r="L10741">
        <v>7.2400000000000006E-2</v>
      </c>
      <c r="M10741">
        <v>0.84299999999999997</v>
      </c>
      <c r="S10741" t="str">
        <f t="shared" si="335"/>
        <v/>
      </c>
      <c r="T10741">
        <f t="shared" si="336"/>
        <v>0.80100000000000005</v>
      </c>
    </row>
    <row r="10742" spans="1:20" x14ac:dyDescent="0.3">
      <c r="A10742" t="s">
        <v>77</v>
      </c>
      <c r="B10742">
        <v>258</v>
      </c>
      <c r="C10742" t="s">
        <v>12</v>
      </c>
      <c r="D10742" t="s">
        <v>27</v>
      </c>
      <c r="E10742" t="s">
        <v>14</v>
      </c>
      <c r="F10742" t="s">
        <v>78</v>
      </c>
      <c r="G10742">
        <v>258</v>
      </c>
      <c r="H10742" t="s">
        <v>16</v>
      </c>
      <c r="I10742" t="s">
        <v>28</v>
      </c>
      <c r="J10742" t="s">
        <v>18</v>
      </c>
      <c r="K10742">
        <v>0.997</v>
      </c>
      <c r="L10742">
        <v>1.67E-2</v>
      </c>
      <c r="M10742">
        <v>0.40899999999999997</v>
      </c>
      <c r="S10742" t="str">
        <f t="shared" si="335"/>
        <v/>
      </c>
      <c r="T10742">
        <f t="shared" si="336"/>
        <v>0.997</v>
      </c>
    </row>
    <row r="10743" spans="1:20" x14ac:dyDescent="0.3">
      <c r="A10743" t="s">
        <v>77</v>
      </c>
      <c r="B10743">
        <v>258</v>
      </c>
      <c r="C10743" t="s">
        <v>12</v>
      </c>
      <c r="D10743" t="s">
        <v>29</v>
      </c>
      <c r="E10743" t="s">
        <v>14</v>
      </c>
      <c r="F10743" t="s">
        <v>78</v>
      </c>
      <c r="G10743">
        <v>258</v>
      </c>
      <c r="H10743" t="s">
        <v>16</v>
      </c>
      <c r="I10743" t="s">
        <v>30</v>
      </c>
      <c r="J10743" t="s">
        <v>18</v>
      </c>
      <c r="K10743">
        <v>1</v>
      </c>
      <c r="L10743">
        <v>2.5999999999999998E-4</v>
      </c>
      <c r="M10743">
        <v>1.8000000000000001E-4</v>
      </c>
      <c r="S10743" t="str">
        <f t="shared" si="335"/>
        <v/>
      </c>
      <c r="T10743">
        <f t="shared" si="336"/>
        <v>1</v>
      </c>
    </row>
    <row r="10744" spans="1:20" x14ac:dyDescent="0.3">
      <c r="A10744" t="s">
        <v>77</v>
      </c>
      <c r="B10744">
        <v>258</v>
      </c>
      <c r="C10744" t="s">
        <v>12</v>
      </c>
      <c r="D10744" t="s">
        <v>31</v>
      </c>
      <c r="E10744" t="s">
        <v>14</v>
      </c>
      <c r="F10744" t="s">
        <v>78</v>
      </c>
      <c r="G10744">
        <v>258</v>
      </c>
      <c r="H10744" t="s">
        <v>16</v>
      </c>
      <c r="I10744" t="s">
        <v>32</v>
      </c>
      <c r="J10744" t="s">
        <v>18</v>
      </c>
      <c r="K10744">
        <v>0.999</v>
      </c>
      <c r="L10744">
        <v>5.7400000000000003E-3</v>
      </c>
      <c r="M10744">
        <v>0.13600000000000001</v>
      </c>
      <c r="S10744" t="str">
        <f t="shared" si="335"/>
        <v/>
      </c>
      <c r="T10744">
        <f t="shared" si="336"/>
        <v>0.999</v>
      </c>
    </row>
    <row r="10745" spans="1:20" x14ac:dyDescent="0.3">
      <c r="A10745" t="s">
        <v>77</v>
      </c>
      <c r="B10745">
        <v>258</v>
      </c>
      <c r="C10745" t="s">
        <v>12</v>
      </c>
      <c r="D10745" t="s">
        <v>33</v>
      </c>
      <c r="E10745" t="s">
        <v>14</v>
      </c>
      <c r="F10745" t="s">
        <v>78</v>
      </c>
      <c r="G10745">
        <v>258</v>
      </c>
      <c r="H10745" t="s">
        <v>16</v>
      </c>
      <c r="I10745" t="s">
        <v>34</v>
      </c>
      <c r="J10745" t="s">
        <v>18</v>
      </c>
      <c r="K10745">
        <v>0.999</v>
      </c>
      <c r="L10745">
        <v>5.7400000000000003E-3</v>
      </c>
      <c r="M10745">
        <v>0.13600000000000001</v>
      </c>
      <c r="S10745" t="str">
        <f t="shared" si="335"/>
        <v/>
      </c>
      <c r="T10745">
        <f t="shared" si="336"/>
        <v>0.999</v>
      </c>
    </row>
    <row r="10746" spans="1:20" x14ac:dyDescent="0.3">
      <c r="A10746" t="s">
        <v>77</v>
      </c>
      <c r="B10746">
        <v>258</v>
      </c>
      <c r="C10746" t="s">
        <v>12</v>
      </c>
      <c r="D10746" t="s">
        <v>35</v>
      </c>
      <c r="E10746" t="s">
        <v>14</v>
      </c>
      <c r="F10746" t="s">
        <v>78</v>
      </c>
      <c r="G10746">
        <v>258</v>
      </c>
      <c r="H10746" t="s">
        <v>16</v>
      </c>
      <c r="I10746" t="s">
        <v>36</v>
      </c>
      <c r="J10746" t="s">
        <v>18</v>
      </c>
      <c r="K10746">
        <v>0.999</v>
      </c>
      <c r="L10746">
        <v>5.7400000000000003E-3</v>
      </c>
      <c r="M10746">
        <v>0.13600000000000001</v>
      </c>
      <c r="S10746" t="str">
        <f t="shared" si="335"/>
        <v/>
      </c>
      <c r="T10746">
        <f t="shared" si="336"/>
        <v>0.999</v>
      </c>
    </row>
    <row r="10747" spans="1:20" x14ac:dyDescent="0.3">
      <c r="A10747" t="s">
        <v>77</v>
      </c>
      <c r="B10747">
        <v>258</v>
      </c>
      <c r="C10747" t="s">
        <v>12</v>
      </c>
      <c r="D10747" t="s">
        <v>37</v>
      </c>
      <c r="E10747" t="s">
        <v>14</v>
      </c>
      <c r="F10747" t="s">
        <v>78</v>
      </c>
      <c r="G10747">
        <v>258</v>
      </c>
      <c r="H10747" t="s">
        <v>16</v>
      </c>
      <c r="I10747" t="s">
        <v>38</v>
      </c>
      <c r="J10747" t="s">
        <v>18</v>
      </c>
      <c r="K10747">
        <v>0.997</v>
      </c>
      <c r="L10747">
        <v>1.67E-2</v>
      </c>
      <c r="M10747">
        <v>0.40899999999999997</v>
      </c>
      <c r="S10747" t="str">
        <f t="shared" si="335"/>
        <v/>
      </c>
      <c r="T10747">
        <f t="shared" si="336"/>
        <v>0.997</v>
      </c>
    </row>
    <row r="10748" spans="1:20" x14ac:dyDescent="0.3">
      <c r="A10748" t="s">
        <v>77</v>
      </c>
      <c r="B10748">
        <v>258</v>
      </c>
      <c r="C10748" t="s">
        <v>12</v>
      </c>
      <c r="D10748" t="s">
        <v>39</v>
      </c>
      <c r="E10748" t="s">
        <v>14</v>
      </c>
      <c r="F10748" t="s">
        <v>78</v>
      </c>
      <c r="G10748">
        <v>258</v>
      </c>
      <c r="H10748" t="s">
        <v>16</v>
      </c>
      <c r="I10748" t="s">
        <v>40</v>
      </c>
      <c r="J10748" t="s">
        <v>18</v>
      </c>
      <c r="K10748">
        <v>1</v>
      </c>
      <c r="L10748">
        <v>2.5999999999999998E-4</v>
      </c>
      <c r="M10748">
        <v>1.8000000000000001E-4</v>
      </c>
      <c r="S10748" t="str">
        <f t="shared" si="335"/>
        <v/>
      </c>
      <c r="T10748">
        <f t="shared" si="336"/>
        <v>1</v>
      </c>
    </row>
    <row r="10749" spans="1:20" x14ac:dyDescent="0.3">
      <c r="A10749" t="s">
        <v>77</v>
      </c>
      <c r="B10749">
        <v>258</v>
      </c>
      <c r="C10749" t="s">
        <v>12</v>
      </c>
      <c r="D10749" t="s">
        <v>41</v>
      </c>
      <c r="E10749" t="s">
        <v>14</v>
      </c>
      <c r="F10749" t="s">
        <v>78</v>
      </c>
      <c r="G10749">
        <v>258</v>
      </c>
      <c r="H10749" t="s">
        <v>16</v>
      </c>
      <c r="I10749" t="s">
        <v>42</v>
      </c>
      <c r="J10749" t="s">
        <v>18</v>
      </c>
      <c r="K10749">
        <v>0.98099999999999998</v>
      </c>
      <c r="L10749">
        <v>3.9899999999999998E-2</v>
      </c>
      <c r="M10749">
        <v>0.75</v>
      </c>
      <c r="S10749" t="str">
        <f t="shared" si="335"/>
        <v/>
      </c>
      <c r="T10749">
        <f t="shared" si="336"/>
        <v>0.98099999999999998</v>
      </c>
    </row>
    <row r="10750" spans="1:20" x14ac:dyDescent="0.3">
      <c r="A10750" t="s">
        <v>77</v>
      </c>
      <c r="B10750">
        <v>258</v>
      </c>
      <c r="C10750" t="s">
        <v>12</v>
      </c>
      <c r="D10750" t="s">
        <v>43</v>
      </c>
      <c r="E10750" t="s">
        <v>14</v>
      </c>
      <c r="F10750" t="s">
        <v>78</v>
      </c>
      <c r="G10750">
        <v>258</v>
      </c>
      <c r="H10750" t="s">
        <v>16</v>
      </c>
      <c r="I10750" t="s">
        <v>44</v>
      </c>
      <c r="J10750" t="s">
        <v>18</v>
      </c>
      <c r="K10750">
        <v>1</v>
      </c>
      <c r="L10750">
        <v>2.5999999999999998E-4</v>
      </c>
      <c r="M10750">
        <v>1.8000000000000001E-4</v>
      </c>
      <c r="S10750" t="str">
        <f t="shared" si="335"/>
        <v/>
      </c>
      <c r="T10750">
        <f t="shared" si="336"/>
        <v>1</v>
      </c>
    </row>
    <row r="10751" spans="1:20" x14ac:dyDescent="0.3">
      <c r="A10751" t="s">
        <v>77</v>
      </c>
      <c r="B10751">
        <v>258</v>
      </c>
      <c r="C10751" t="s">
        <v>12</v>
      </c>
      <c r="D10751" t="s">
        <v>45</v>
      </c>
      <c r="E10751" t="s">
        <v>14</v>
      </c>
      <c r="F10751" t="s">
        <v>78</v>
      </c>
      <c r="G10751">
        <v>258</v>
      </c>
      <c r="H10751" t="s">
        <v>16</v>
      </c>
      <c r="I10751" t="s">
        <v>46</v>
      </c>
      <c r="J10751" t="s">
        <v>18</v>
      </c>
      <c r="K10751">
        <v>1</v>
      </c>
      <c r="L10751">
        <v>2.5999999999999998E-4</v>
      </c>
      <c r="M10751">
        <v>1.8000000000000001E-4</v>
      </c>
      <c r="S10751" t="str">
        <f t="shared" ref="S10751:S10814" si="337">IF(I10751="  Q",K10751,"")</f>
        <v/>
      </c>
      <c r="T10751">
        <f t="shared" si="336"/>
        <v>1</v>
      </c>
    </row>
    <row r="10752" spans="1:20" x14ac:dyDescent="0.3">
      <c r="A10752" t="s">
        <v>77</v>
      </c>
      <c r="B10752">
        <v>258</v>
      </c>
      <c r="C10752" t="s">
        <v>12</v>
      </c>
      <c r="D10752" t="s">
        <v>47</v>
      </c>
      <c r="E10752" t="s">
        <v>14</v>
      </c>
      <c r="F10752" t="s">
        <v>78</v>
      </c>
      <c r="G10752">
        <v>258</v>
      </c>
      <c r="H10752" t="s">
        <v>16</v>
      </c>
      <c r="I10752" t="s">
        <v>48</v>
      </c>
      <c r="J10752" t="s">
        <v>18</v>
      </c>
      <c r="K10752">
        <v>1</v>
      </c>
      <c r="L10752">
        <v>2.5999999999999998E-4</v>
      </c>
      <c r="M10752">
        <v>1.8000000000000001E-4</v>
      </c>
      <c r="S10752" t="str">
        <f t="shared" si="337"/>
        <v/>
      </c>
      <c r="T10752">
        <f t="shared" si="336"/>
        <v>1</v>
      </c>
    </row>
    <row r="10753" spans="1:20" x14ac:dyDescent="0.3">
      <c r="A10753" t="s">
        <v>77</v>
      </c>
      <c r="B10753">
        <v>258</v>
      </c>
      <c r="C10753" t="s">
        <v>12</v>
      </c>
      <c r="D10753" t="s">
        <v>49</v>
      </c>
      <c r="E10753" t="s">
        <v>14</v>
      </c>
      <c r="F10753" t="s">
        <v>78</v>
      </c>
      <c r="G10753">
        <v>258</v>
      </c>
      <c r="H10753" t="s">
        <v>16</v>
      </c>
      <c r="I10753" t="s">
        <v>50</v>
      </c>
      <c r="J10753" t="s">
        <v>18</v>
      </c>
      <c r="K10753">
        <v>0.999</v>
      </c>
      <c r="L10753">
        <v>5.7400000000000003E-3</v>
      </c>
      <c r="M10753">
        <v>0.13600000000000001</v>
      </c>
      <c r="S10753" t="str">
        <f t="shared" si="337"/>
        <v/>
      </c>
      <c r="T10753">
        <f t="shared" si="336"/>
        <v>0.999</v>
      </c>
    </row>
    <row r="10754" spans="1:20" x14ac:dyDescent="0.3">
      <c r="A10754" t="s">
        <v>77</v>
      </c>
      <c r="B10754">
        <v>258</v>
      </c>
      <c r="C10754" t="s">
        <v>12</v>
      </c>
      <c r="D10754" t="s">
        <v>51</v>
      </c>
      <c r="E10754" t="s">
        <v>14</v>
      </c>
      <c r="F10754" t="s">
        <v>78</v>
      </c>
      <c r="G10754">
        <v>258</v>
      </c>
      <c r="H10754" t="s">
        <v>16</v>
      </c>
      <c r="I10754" t="s">
        <v>52</v>
      </c>
      <c r="J10754" t="s">
        <v>18</v>
      </c>
      <c r="K10754">
        <v>1</v>
      </c>
      <c r="L10754">
        <v>2.5999999999999998E-4</v>
      </c>
      <c r="M10754">
        <v>1.8000000000000001E-4</v>
      </c>
      <c r="S10754" t="str">
        <f t="shared" si="337"/>
        <v/>
      </c>
      <c r="T10754">
        <f t="shared" si="336"/>
        <v>1</v>
      </c>
    </row>
    <row r="10755" spans="1:20" x14ac:dyDescent="0.3">
      <c r="A10755" t="s">
        <v>77</v>
      </c>
      <c r="B10755">
        <v>258</v>
      </c>
      <c r="C10755" t="s">
        <v>12</v>
      </c>
      <c r="D10755" t="s">
        <v>53</v>
      </c>
      <c r="E10755" t="s">
        <v>14</v>
      </c>
      <c r="F10755" t="s">
        <v>78</v>
      </c>
      <c r="G10755">
        <v>258</v>
      </c>
      <c r="H10755" t="s">
        <v>16</v>
      </c>
      <c r="I10755" t="s">
        <v>54</v>
      </c>
      <c r="J10755" t="s">
        <v>18</v>
      </c>
      <c r="K10755">
        <v>1</v>
      </c>
      <c r="L10755">
        <v>2.5999999999999998E-4</v>
      </c>
      <c r="M10755">
        <v>1.8000000000000001E-4</v>
      </c>
      <c r="S10755" t="str">
        <f t="shared" si="337"/>
        <v/>
      </c>
      <c r="T10755">
        <f t="shared" ref="T10755:T10818" si="338">IF(S10755="",K10755,"")</f>
        <v>1</v>
      </c>
    </row>
    <row r="10756" spans="1:20" x14ac:dyDescent="0.3">
      <c r="A10756" t="s">
        <v>77</v>
      </c>
      <c r="B10756">
        <v>259</v>
      </c>
      <c r="C10756" t="s">
        <v>12</v>
      </c>
      <c r="D10756" t="s">
        <v>13</v>
      </c>
      <c r="E10756" t="s">
        <v>14</v>
      </c>
      <c r="F10756" t="s">
        <v>78</v>
      </c>
      <c r="G10756">
        <v>259</v>
      </c>
      <c r="H10756" t="s">
        <v>16</v>
      </c>
      <c r="I10756" t="s">
        <v>17</v>
      </c>
      <c r="J10756" t="s">
        <v>18</v>
      </c>
      <c r="K10756">
        <v>0.999</v>
      </c>
      <c r="L10756">
        <v>5.7400000000000003E-3</v>
      </c>
      <c r="M10756">
        <v>0.13600000000000001</v>
      </c>
      <c r="S10756">
        <f t="shared" si="337"/>
        <v>0.999</v>
      </c>
      <c r="T10756" t="str">
        <f t="shared" si="338"/>
        <v/>
      </c>
    </row>
    <row r="10757" spans="1:20" x14ac:dyDescent="0.3">
      <c r="A10757" t="s">
        <v>77</v>
      </c>
      <c r="B10757">
        <v>259</v>
      </c>
      <c r="C10757" t="s">
        <v>12</v>
      </c>
      <c r="D10757" t="s">
        <v>19</v>
      </c>
      <c r="E10757" t="s">
        <v>14</v>
      </c>
      <c r="F10757" t="s">
        <v>78</v>
      </c>
      <c r="G10757">
        <v>259</v>
      </c>
      <c r="H10757" t="s">
        <v>16</v>
      </c>
      <c r="I10757" t="s">
        <v>20</v>
      </c>
      <c r="J10757" t="s">
        <v>18</v>
      </c>
      <c r="K10757">
        <v>0.995</v>
      </c>
      <c r="L10757">
        <v>2.7699999999999999E-2</v>
      </c>
      <c r="M10757">
        <v>0.68100000000000005</v>
      </c>
      <c r="S10757" t="str">
        <f t="shared" si="337"/>
        <v/>
      </c>
      <c r="T10757">
        <f t="shared" si="338"/>
        <v>0.995</v>
      </c>
    </row>
    <row r="10758" spans="1:20" x14ac:dyDescent="0.3">
      <c r="A10758" t="s">
        <v>77</v>
      </c>
      <c r="B10758">
        <v>259</v>
      </c>
      <c r="C10758" t="s">
        <v>12</v>
      </c>
      <c r="D10758" t="s">
        <v>21</v>
      </c>
      <c r="E10758" t="s">
        <v>14</v>
      </c>
      <c r="F10758" t="s">
        <v>78</v>
      </c>
      <c r="G10758">
        <v>259</v>
      </c>
      <c r="H10758" t="s">
        <v>16</v>
      </c>
      <c r="I10758" t="s">
        <v>22</v>
      </c>
      <c r="J10758" t="s">
        <v>18</v>
      </c>
      <c r="K10758">
        <v>0.96499999999999997</v>
      </c>
      <c r="L10758">
        <v>4.7E-2</v>
      </c>
      <c r="M10758">
        <v>0.77600000000000002</v>
      </c>
      <c r="S10758" t="str">
        <f t="shared" si="337"/>
        <v/>
      </c>
      <c r="T10758">
        <f t="shared" si="338"/>
        <v>0.96499999999999997</v>
      </c>
    </row>
    <row r="10759" spans="1:20" x14ac:dyDescent="0.3">
      <c r="A10759" t="s">
        <v>77</v>
      </c>
      <c r="B10759">
        <v>259</v>
      </c>
      <c r="C10759" t="s">
        <v>12</v>
      </c>
      <c r="D10759" t="s">
        <v>23</v>
      </c>
      <c r="E10759" t="s">
        <v>14</v>
      </c>
      <c r="F10759" t="s">
        <v>78</v>
      </c>
      <c r="G10759">
        <v>259</v>
      </c>
      <c r="H10759" t="s">
        <v>16</v>
      </c>
      <c r="I10759" t="s">
        <v>24</v>
      </c>
      <c r="J10759" t="s">
        <v>55</v>
      </c>
      <c r="K10759">
        <v>0.85199999999999998</v>
      </c>
      <c r="L10759">
        <v>6.7299999999999999E-2</v>
      </c>
      <c r="M10759">
        <v>0.83299999999999996</v>
      </c>
      <c r="S10759" t="str">
        <f t="shared" si="337"/>
        <v/>
      </c>
      <c r="T10759">
        <f t="shared" si="338"/>
        <v>0.85199999999999998</v>
      </c>
    </row>
    <row r="10760" spans="1:20" x14ac:dyDescent="0.3">
      <c r="A10760" t="s">
        <v>77</v>
      </c>
      <c r="B10760">
        <v>259</v>
      </c>
      <c r="C10760" t="s">
        <v>12</v>
      </c>
      <c r="D10760" t="s">
        <v>25</v>
      </c>
      <c r="E10760" t="s">
        <v>14</v>
      </c>
      <c r="F10760" t="s">
        <v>78</v>
      </c>
      <c r="G10760">
        <v>259</v>
      </c>
      <c r="H10760" t="s">
        <v>16</v>
      </c>
      <c r="I10760" t="s">
        <v>26</v>
      </c>
      <c r="J10760" t="s">
        <v>55</v>
      </c>
      <c r="K10760">
        <v>0.91300000000000003</v>
      </c>
      <c r="L10760">
        <v>6.0400000000000002E-2</v>
      </c>
      <c r="M10760">
        <v>0.81299999999999994</v>
      </c>
      <c r="S10760" t="str">
        <f t="shared" si="337"/>
        <v/>
      </c>
      <c r="T10760">
        <f t="shared" si="338"/>
        <v>0.91300000000000003</v>
      </c>
    </row>
    <row r="10761" spans="1:20" x14ac:dyDescent="0.3">
      <c r="A10761" t="s">
        <v>77</v>
      </c>
      <c r="B10761">
        <v>259</v>
      </c>
      <c r="C10761" t="s">
        <v>12</v>
      </c>
      <c r="D10761" t="s">
        <v>27</v>
      </c>
      <c r="E10761" t="s">
        <v>14</v>
      </c>
      <c r="F10761" t="s">
        <v>78</v>
      </c>
      <c r="G10761">
        <v>259</v>
      </c>
      <c r="H10761" t="s">
        <v>16</v>
      </c>
      <c r="I10761" t="s">
        <v>28</v>
      </c>
      <c r="J10761" t="s">
        <v>56</v>
      </c>
      <c r="K10761">
        <v>0.316</v>
      </c>
      <c r="L10761">
        <v>0.112</v>
      </c>
      <c r="M10761">
        <v>0.90300000000000002</v>
      </c>
      <c r="S10761" t="str">
        <f t="shared" si="337"/>
        <v/>
      </c>
      <c r="T10761">
        <f t="shared" si="338"/>
        <v>0.316</v>
      </c>
    </row>
    <row r="10762" spans="1:20" x14ac:dyDescent="0.3">
      <c r="A10762" t="s">
        <v>77</v>
      </c>
      <c r="B10762">
        <v>259</v>
      </c>
      <c r="C10762" t="s">
        <v>12</v>
      </c>
      <c r="D10762" t="s">
        <v>29</v>
      </c>
      <c r="E10762" t="s">
        <v>14</v>
      </c>
      <c r="F10762" t="s">
        <v>78</v>
      </c>
      <c r="G10762">
        <v>259</v>
      </c>
      <c r="H10762" t="s">
        <v>16</v>
      </c>
      <c r="I10762" t="s">
        <v>30</v>
      </c>
      <c r="J10762" t="s">
        <v>18</v>
      </c>
      <c r="K10762">
        <v>1</v>
      </c>
      <c r="L10762">
        <v>2.5999999999999998E-4</v>
      </c>
      <c r="M10762">
        <v>1.8000000000000001E-4</v>
      </c>
      <c r="S10762" t="str">
        <f t="shared" si="337"/>
        <v/>
      </c>
      <c r="T10762">
        <f t="shared" si="338"/>
        <v>1</v>
      </c>
    </row>
    <row r="10763" spans="1:20" x14ac:dyDescent="0.3">
      <c r="A10763" t="s">
        <v>77</v>
      </c>
      <c r="B10763">
        <v>259</v>
      </c>
      <c r="C10763" t="s">
        <v>12</v>
      </c>
      <c r="D10763" t="s">
        <v>31</v>
      </c>
      <c r="E10763" t="s">
        <v>14</v>
      </c>
      <c r="F10763" t="s">
        <v>78</v>
      </c>
      <c r="G10763">
        <v>259</v>
      </c>
      <c r="H10763" t="s">
        <v>16</v>
      </c>
      <c r="I10763" t="s">
        <v>32</v>
      </c>
      <c r="J10763" t="s">
        <v>18</v>
      </c>
      <c r="K10763">
        <v>0.995</v>
      </c>
      <c r="L10763">
        <v>2.7699999999999999E-2</v>
      </c>
      <c r="M10763">
        <v>0.68100000000000005</v>
      </c>
      <c r="S10763" t="str">
        <f t="shared" si="337"/>
        <v/>
      </c>
      <c r="T10763">
        <f t="shared" si="338"/>
        <v>0.995</v>
      </c>
    </row>
    <row r="10764" spans="1:20" x14ac:dyDescent="0.3">
      <c r="A10764" t="s">
        <v>77</v>
      </c>
      <c r="B10764">
        <v>259</v>
      </c>
      <c r="C10764" t="s">
        <v>12</v>
      </c>
      <c r="D10764" t="s">
        <v>33</v>
      </c>
      <c r="E10764" t="s">
        <v>14</v>
      </c>
      <c r="F10764" t="s">
        <v>78</v>
      </c>
      <c r="G10764">
        <v>259</v>
      </c>
      <c r="H10764" t="s">
        <v>16</v>
      </c>
      <c r="I10764" t="s">
        <v>34</v>
      </c>
      <c r="J10764" t="s">
        <v>18</v>
      </c>
      <c r="K10764">
        <v>0.998</v>
      </c>
      <c r="L10764">
        <v>1.12E-2</v>
      </c>
      <c r="M10764">
        <v>0.27300000000000002</v>
      </c>
      <c r="S10764" t="str">
        <f t="shared" si="337"/>
        <v/>
      </c>
      <c r="T10764">
        <f t="shared" si="338"/>
        <v>0.998</v>
      </c>
    </row>
    <row r="10765" spans="1:20" x14ac:dyDescent="0.3">
      <c r="A10765" t="s">
        <v>77</v>
      </c>
      <c r="B10765">
        <v>259</v>
      </c>
      <c r="C10765" t="s">
        <v>12</v>
      </c>
      <c r="D10765" t="s">
        <v>35</v>
      </c>
      <c r="E10765" t="s">
        <v>14</v>
      </c>
      <c r="F10765" t="s">
        <v>78</v>
      </c>
      <c r="G10765">
        <v>259</v>
      </c>
      <c r="H10765" t="s">
        <v>16</v>
      </c>
      <c r="I10765" t="s">
        <v>36</v>
      </c>
      <c r="J10765" t="s">
        <v>18</v>
      </c>
      <c r="K10765">
        <v>0.998</v>
      </c>
      <c r="L10765">
        <v>1.12E-2</v>
      </c>
      <c r="M10765">
        <v>0.27300000000000002</v>
      </c>
      <c r="S10765" t="str">
        <f t="shared" si="337"/>
        <v/>
      </c>
      <c r="T10765">
        <f t="shared" si="338"/>
        <v>0.998</v>
      </c>
    </row>
    <row r="10766" spans="1:20" x14ac:dyDescent="0.3">
      <c r="A10766" t="s">
        <v>77</v>
      </c>
      <c r="B10766">
        <v>259</v>
      </c>
      <c r="C10766" t="s">
        <v>12</v>
      </c>
      <c r="D10766" t="s">
        <v>37</v>
      </c>
      <c r="E10766" t="s">
        <v>14</v>
      </c>
      <c r="F10766" t="s">
        <v>78</v>
      </c>
      <c r="G10766">
        <v>259</v>
      </c>
      <c r="H10766" t="s">
        <v>16</v>
      </c>
      <c r="I10766" t="s">
        <v>38</v>
      </c>
      <c r="J10766" t="s">
        <v>18</v>
      </c>
      <c r="K10766">
        <v>0.99</v>
      </c>
      <c r="L10766">
        <v>3.3799999999999997E-2</v>
      </c>
      <c r="M10766">
        <v>0.71899999999999997</v>
      </c>
      <c r="S10766" t="str">
        <f t="shared" si="337"/>
        <v/>
      </c>
      <c r="T10766">
        <f t="shared" si="338"/>
        <v>0.99</v>
      </c>
    </row>
    <row r="10767" spans="1:20" x14ac:dyDescent="0.3">
      <c r="A10767" t="s">
        <v>77</v>
      </c>
      <c r="B10767">
        <v>259</v>
      </c>
      <c r="C10767" t="s">
        <v>12</v>
      </c>
      <c r="D10767" t="s">
        <v>39</v>
      </c>
      <c r="E10767" t="s">
        <v>14</v>
      </c>
      <c r="F10767" t="s">
        <v>78</v>
      </c>
      <c r="G10767">
        <v>259</v>
      </c>
      <c r="H10767" t="s">
        <v>16</v>
      </c>
      <c r="I10767" t="s">
        <v>40</v>
      </c>
      <c r="J10767" t="s">
        <v>18</v>
      </c>
      <c r="K10767">
        <v>0.998</v>
      </c>
      <c r="L10767">
        <v>1.12E-2</v>
      </c>
      <c r="M10767">
        <v>0.27300000000000002</v>
      </c>
      <c r="S10767" t="str">
        <f t="shared" si="337"/>
        <v/>
      </c>
      <c r="T10767">
        <f t="shared" si="338"/>
        <v>0.998</v>
      </c>
    </row>
    <row r="10768" spans="1:20" x14ac:dyDescent="0.3">
      <c r="A10768" t="s">
        <v>77</v>
      </c>
      <c r="B10768">
        <v>259</v>
      </c>
      <c r="C10768" t="s">
        <v>12</v>
      </c>
      <c r="D10768" t="s">
        <v>41</v>
      </c>
      <c r="E10768" t="s">
        <v>14</v>
      </c>
      <c r="F10768" t="s">
        <v>78</v>
      </c>
      <c r="G10768">
        <v>259</v>
      </c>
      <c r="H10768" t="s">
        <v>16</v>
      </c>
      <c r="I10768" t="s">
        <v>42</v>
      </c>
      <c r="J10768" t="s">
        <v>56</v>
      </c>
      <c r="K10768">
        <v>0.45</v>
      </c>
      <c r="L10768">
        <v>0.1</v>
      </c>
      <c r="M10768">
        <v>0.88900000000000001</v>
      </c>
      <c r="S10768" t="str">
        <f t="shared" si="337"/>
        <v/>
      </c>
      <c r="T10768">
        <f t="shared" si="338"/>
        <v>0.45</v>
      </c>
    </row>
    <row r="10769" spans="1:20" x14ac:dyDescent="0.3">
      <c r="A10769" t="s">
        <v>77</v>
      </c>
      <c r="B10769">
        <v>259</v>
      </c>
      <c r="C10769" t="s">
        <v>12</v>
      </c>
      <c r="D10769" t="s">
        <v>43</v>
      </c>
      <c r="E10769" t="s">
        <v>14</v>
      </c>
      <c r="F10769" t="s">
        <v>78</v>
      </c>
      <c r="G10769">
        <v>259</v>
      </c>
      <c r="H10769" t="s">
        <v>16</v>
      </c>
      <c r="I10769" t="s">
        <v>44</v>
      </c>
      <c r="J10769" t="s">
        <v>56</v>
      </c>
      <c r="K10769">
        <v>0.316</v>
      </c>
      <c r="L10769">
        <v>0.112</v>
      </c>
      <c r="M10769">
        <v>0.90300000000000002</v>
      </c>
      <c r="S10769" t="str">
        <f t="shared" si="337"/>
        <v/>
      </c>
      <c r="T10769">
        <f t="shared" si="338"/>
        <v>0.316</v>
      </c>
    </row>
    <row r="10770" spans="1:20" x14ac:dyDescent="0.3">
      <c r="A10770" t="s">
        <v>77</v>
      </c>
      <c r="B10770">
        <v>259</v>
      </c>
      <c r="C10770" t="s">
        <v>12</v>
      </c>
      <c r="D10770" t="s">
        <v>45</v>
      </c>
      <c r="E10770" t="s">
        <v>14</v>
      </c>
      <c r="F10770" t="s">
        <v>78</v>
      </c>
      <c r="G10770">
        <v>259</v>
      </c>
      <c r="H10770" t="s">
        <v>16</v>
      </c>
      <c r="I10770" t="s">
        <v>46</v>
      </c>
      <c r="J10770" t="s">
        <v>18</v>
      </c>
      <c r="K10770">
        <v>0.98</v>
      </c>
      <c r="L10770">
        <v>4.0500000000000001E-2</v>
      </c>
      <c r="M10770">
        <v>0.753</v>
      </c>
      <c r="S10770" t="str">
        <f t="shared" si="337"/>
        <v/>
      </c>
      <c r="T10770">
        <f t="shared" si="338"/>
        <v>0.98</v>
      </c>
    </row>
    <row r="10771" spans="1:20" x14ac:dyDescent="0.3">
      <c r="A10771" t="s">
        <v>77</v>
      </c>
      <c r="B10771">
        <v>259</v>
      </c>
      <c r="C10771" t="s">
        <v>12</v>
      </c>
      <c r="D10771" t="s">
        <v>47</v>
      </c>
      <c r="E10771" t="s">
        <v>14</v>
      </c>
      <c r="F10771" t="s">
        <v>78</v>
      </c>
      <c r="G10771">
        <v>259</v>
      </c>
      <c r="H10771" t="s">
        <v>16</v>
      </c>
      <c r="I10771" t="s">
        <v>48</v>
      </c>
      <c r="J10771" t="s">
        <v>18</v>
      </c>
      <c r="K10771">
        <v>1</v>
      </c>
      <c r="L10771">
        <v>2.5999999999999998E-4</v>
      </c>
      <c r="M10771">
        <v>1.8000000000000001E-4</v>
      </c>
      <c r="S10771" t="str">
        <f t="shared" si="337"/>
        <v/>
      </c>
      <c r="T10771">
        <f t="shared" si="338"/>
        <v>1</v>
      </c>
    </row>
    <row r="10772" spans="1:20" x14ac:dyDescent="0.3">
      <c r="A10772" t="s">
        <v>77</v>
      </c>
      <c r="B10772">
        <v>259</v>
      </c>
      <c r="C10772" t="s">
        <v>12</v>
      </c>
      <c r="D10772" t="s">
        <v>49</v>
      </c>
      <c r="E10772" t="s">
        <v>14</v>
      </c>
      <c r="F10772" t="s">
        <v>78</v>
      </c>
      <c r="G10772">
        <v>259</v>
      </c>
      <c r="H10772" t="s">
        <v>16</v>
      </c>
      <c r="I10772" t="s">
        <v>50</v>
      </c>
      <c r="J10772" t="s">
        <v>18</v>
      </c>
      <c r="K10772">
        <v>0.998</v>
      </c>
      <c r="L10772">
        <v>1.12E-2</v>
      </c>
      <c r="M10772">
        <v>0.27300000000000002</v>
      </c>
      <c r="S10772" t="str">
        <f t="shared" si="337"/>
        <v/>
      </c>
      <c r="T10772">
        <f t="shared" si="338"/>
        <v>0.998</v>
      </c>
    </row>
    <row r="10773" spans="1:20" x14ac:dyDescent="0.3">
      <c r="A10773" t="s">
        <v>77</v>
      </c>
      <c r="B10773">
        <v>259</v>
      </c>
      <c r="C10773" t="s">
        <v>12</v>
      </c>
      <c r="D10773" t="s">
        <v>51</v>
      </c>
      <c r="E10773" t="s">
        <v>14</v>
      </c>
      <c r="F10773" t="s">
        <v>78</v>
      </c>
      <c r="G10773">
        <v>259</v>
      </c>
      <c r="H10773" t="s">
        <v>16</v>
      </c>
      <c r="I10773" t="s">
        <v>52</v>
      </c>
      <c r="J10773" t="s">
        <v>18</v>
      </c>
      <c r="K10773">
        <v>0.998</v>
      </c>
      <c r="L10773">
        <v>1.12E-2</v>
      </c>
      <c r="M10773">
        <v>0.27300000000000002</v>
      </c>
      <c r="S10773" t="str">
        <f t="shared" si="337"/>
        <v/>
      </c>
      <c r="T10773">
        <f t="shared" si="338"/>
        <v>0.998</v>
      </c>
    </row>
    <row r="10774" spans="1:20" x14ac:dyDescent="0.3">
      <c r="A10774" t="s">
        <v>77</v>
      </c>
      <c r="B10774">
        <v>259</v>
      </c>
      <c r="C10774" t="s">
        <v>12</v>
      </c>
      <c r="D10774" t="s">
        <v>53</v>
      </c>
      <c r="E10774" t="s">
        <v>14</v>
      </c>
      <c r="F10774" t="s">
        <v>78</v>
      </c>
      <c r="G10774">
        <v>259</v>
      </c>
      <c r="H10774" t="s">
        <v>16</v>
      </c>
      <c r="I10774" t="s">
        <v>54</v>
      </c>
      <c r="J10774" t="s">
        <v>18</v>
      </c>
      <c r="K10774">
        <v>0.998</v>
      </c>
      <c r="L10774">
        <v>1.12E-2</v>
      </c>
      <c r="M10774">
        <v>0.27300000000000002</v>
      </c>
      <c r="S10774" t="str">
        <f t="shared" si="337"/>
        <v/>
      </c>
      <c r="T10774">
        <f t="shared" si="338"/>
        <v>0.998</v>
      </c>
    </row>
    <row r="10775" spans="1:20" x14ac:dyDescent="0.3">
      <c r="A10775" t="s">
        <v>77</v>
      </c>
      <c r="B10775">
        <v>260</v>
      </c>
      <c r="C10775" t="s">
        <v>12</v>
      </c>
      <c r="D10775" t="s">
        <v>13</v>
      </c>
      <c r="E10775" t="s">
        <v>14</v>
      </c>
      <c r="F10775" t="s">
        <v>78</v>
      </c>
      <c r="G10775">
        <v>260</v>
      </c>
      <c r="H10775" t="s">
        <v>16</v>
      </c>
      <c r="I10775" t="s">
        <v>17</v>
      </c>
      <c r="J10775" t="s">
        <v>18</v>
      </c>
      <c r="K10775">
        <v>0.98099999999999998</v>
      </c>
      <c r="L10775">
        <v>3.9899999999999998E-2</v>
      </c>
      <c r="M10775">
        <v>0.75</v>
      </c>
      <c r="S10775">
        <f t="shared" si="337"/>
        <v>0.98099999999999998</v>
      </c>
      <c r="T10775" t="str">
        <f t="shared" si="338"/>
        <v/>
      </c>
    </row>
    <row r="10776" spans="1:20" x14ac:dyDescent="0.3">
      <c r="A10776" t="s">
        <v>77</v>
      </c>
      <c r="B10776">
        <v>260</v>
      </c>
      <c r="C10776" t="s">
        <v>12</v>
      </c>
      <c r="D10776" t="s">
        <v>19</v>
      </c>
      <c r="E10776" t="s">
        <v>14</v>
      </c>
      <c r="F10776" t="s">
        <v>78</v>
      </c>
      <c r="G10776">
        <v>260</v>
      </c>
      <c r="H10776" t="s">
        <v>16</v>
      </c>
      <c r="I10776" t="s">
        <v>20</v>
      </c>
      <c r="J10776" t="s">
        <v>56</v>
      </c>
      <c r="K10776">
        <v>0.13900000000000001</v>
      </c>
      <c r="L10776">
        <v>0.13700000000000001</v>
      </c>
      <c r="M10776">
        <v>0.92300000000000004</v>
      </c>
      <c r="S10776" t="str">
        <f t="shared" si="337"/>
        <v/>
      </c>
      <c r="T10776">
        <f t="shared" si="338"/>
        <v>0.13900000000000001</v>
      </c>
    </row>
    <row r="10777" spans="1:20" x14ac:dyDescent="0.3">
      <c r="A10777" t="s">
        <v>77</v>
      </c>
      <c r="B10777">
        <v>260</v>
      </c>
      <c r="C10777" t="s">
        <v>12</v>
      </c>
      <c r="D10777" t="s">
        <v>21</v>
      </c>
      <c r="E10777" t="s">
        <v>14</v>
      </c>
      <c r="F10777" t="s">
        <v>78</v>
      </c>
      <c r="G10777">
        <v>260</v>
      </c>
      <c r="H10777" t="s">
        <v>16</v>
      </c>
      <c r="I10777" t="s">
        <v>22</v>
      </c>
      <c r="J10777" t="s">
        <v>55</v>
      </c>
      <c r="K10777">
        <v>0.90700000000000003</v>
      </c>
      <c r="L10777">
        <v>6.1499999999999999E-2</v>
      </c>
      <c r="M10777">
        <v>0.81499999999999995</v>
      </c>
      <c r="S10777" t="str">
        <f t="shared" si="337"/>
        <v/>
      </c>
      <c r="T10777">
        <f t="shared" si="338"/>
        <v>0.90700000000000003</v>
      </c>
    </row>
    <row r="10778" spans="1:20" x14ac:dyDescent="0.3">
      <c r="A10778" t="s">
        <v>77</v>
      </c>
      <c r="B10778">
        <v>260</v>
      </c>
      <c r="C10778" t="s">
        <v>12</v>
      </c>
      <c r="D10778" t="s">
        <v>23</v>
      </c>
      <c r="E10778" t="s">
        <v>14</v>
      </c>
      <c r="F10778" t="s">
        <v>78</v>
      </c>
      <c r="G10778">
        <v>260</v>
      </c>
      <c r="H10778" t="s">
        <v>16</v>
      </c>
      <c r="I10778" t="s">
        <v>24</v>
      </c>
      <c r="J10778" t="s">
        <v>55</v>
      </c>
      <c r="K10778">
        <v>0.83</v>
      </c>
      <c r="L10778">
        <v>6.9199999999999998E-2</v>
      </c>
      <c r="M10778">
        <v>0.83699999999999997</v>
      </c>
      <c r="S10778" t="str">
        <f t="shared" si="337"/>
        <v/>
      </c>
      <c r="T10778">
        <f t="shared" si="338"/>
        <v>0.83</v>
      </c>
    </row>
    <row r="10779" spans="1:20" x14ac:dyDescent="0.3">
      <c r="A10779" t="s">
        <v>77</v>
      </c>
      <c r="B10779">
        <v>260</v>
      </c>
      <c r="C10779" t="s">
        <v>12</v>
      </c>
      <c r="D10779" t="s">
        <v>25</v>
      </c>
      <c r="E10779" t="s">
        <v>14</v>
      </c>
      <c r="F10779" t="s">
        <v>78</v>
      </c>
      <c r="G10779">
        <v>260</v>
      </c>
      <c r="H10779" t="s">
        <v>16</v>
      </c>
      <c r="I10779" t="s">
        <v>26</v>
      </c>
      <c r="J10779" t="s">
        <v>55</v>
      </c>
      <c r="K10779">
        <v>0.60299999999999998</v>
      </c>
      <c r="L10779">
        <v>9.1700000000000004E-2</v>
      </c>
      <c r="M10779">
        <v>0.873</v>
      </c>
      <c r="S10779" t="str">
        <f t="shared" si="337"/>
        <v/>
      </c>
      <c r="T10779">
        <f t="shared" si="338"/>
        <v>0.60299999999999998</v>
      </c>
    </row>
    <row r="10780" spans="1:20" x14ac:dyDescent="0.3">
      <c r="A10780" t="s">
        <v>77</v>
      </c>
      <c r="B10780">
        <v>260</v>
      </c>
      <c r="C10780" t="s">
        <v>12</v>
      </c>
      <c r="D10780" t="s">
        <v>27</v>
      </c>
      <c r="E10780" t="s">
        <v>14</v>
      </c>
      <c r="F10780" t="s">
        <v>78</v>
      </c>
      <c r="G10780">
        <v>260</v>
      </c>
      <c r="H10780" t="s">
        <v>16</v>
      </c>
      <c r="I10780" t="s">
        <v>28</v>
      </c>
      <c r="J10780" t="s">
        <v>56</v>
      </c>
      <c r="K10780">
        <v>0.23200000000000001</v>
      </c>
      <c r="L10780">
        <v>0.121</v>
      </c>
      <c r="M10780">
        <v>0.91200000000000003</v>
      </c>
      <c r="S10780" t="str">
        <f t="shared" si="337"/>
        <v/>
      </c>
      <c r="T10780">
        <f t="shared" si="338"/>
        <v>0.23200000000000001</v>
      </c>
    </row>
    <row r="10781" spans="1:20" x14ac:dyDescent="0.3">
      <c r="A10781" t="s">
        <v>77</v>
      </c>
      <c r="B10781">
        <v>260</v>
      </c>
      <c r="C10781" t="s">
        <v>12</v>
      </c>
      <c r="D10781" t="s">
        <v>29</v>
      </c>
      <c r="E10781" t="s">
        <v>14</v>
      </c>
      <c r="F10781" t="s">
        <v>78</v>
      </c>
      <c r="G10781">
        <v>260</v>
      </c>
      <c r="H10781" t="s">
        <v>16</v>
      </c>
      <c r="I10781" t="s">
        <v>30</v>
      </c>
      <c r="J10781" t="s">
        <v>18</v>
      </c>
      <c r="K10781">
        <v>0.999</v>
      </c>
      <c r="L10781">
        <v>5.7400000000000003E-3</v>
      </c>
      <c r="M10781">
        <v>0.13600000000000001</v>
      </c>
      <c r="S10781" t="str">
        <f t="shared" si="337"/>
        <v/>
      </c>
      <c r="T10781">
        <f t="shared" si="338"/>
        <v>0.999</v>
      </c>
    </row>
    <row r="10782" spans="1:20" x14ac:dyDescent="0.3">
      <c r="A10782" t="s">
        <v>77</v>
      </c>
      <c r="B10782">
        <v>260</v>
      </c>
      <c r="C10782" t="s">
        <v>12</v>
      </c>
      <c r="D10782" t="s">
        <v>31</v>
      </c>
      <c r="E10782" t="s">
        <v>14</v>
      </c>
      <c r="F10782" t="s">
        <v>78</v>
      </c>
      <c r="G10782">
        <v>260</v>
      </c>
      <c r="H10782" t="s">
        <v>16</v>
      </c>
      <c r="I10782" t="s">
        <v>32</v>
      </c>
      <c r="J10782" t="s">
        <v>18</v>
      </c>
      <c r="K10782">
        <v>0.97199999999999998</v>
      </c>
      <c r="L10782">
        <v>4.4200000000000003E-2</v>
      </c>
      <c r="M10782">
        <v>0.76600000000000001</v>
      </c>
      <c r="S10782" t="str">
        <f t="shared" si="337"/>
        <v/>
      </c>
      <c r="T10782">
        <f t="shared" si="338"/>
        <v>0.97199999999999998</v>
      </c>
    </row>
    <row r="10783" spans="1:20" x14ac:dyDescent="0.3">
      <c r="A10783" t="s">
        <v>77</v>
      </c>
      <c r="B10783">
        <v>260</v>
      </c>
      <c r="C10783" t="s">
        <v>12</v>
      </c>
      <c r="D10783" t="s">
        <v>33</v>
      </c>
      <c r="E10783" t="s">
        <v>14</v>
      </c>
      <c r="F10783" t="s">
        <v>78</v>
      </c>
      <c r="G10783">
        <v>260</v>
      </c>
      <c r="H10783" t="s">
        <v>16</v>
      </c>
      <c r="I10783" t="s">
        <v>34</v>
      </c>
      <c r="J10783" t="s">
        <v>55</v>
      </c>
      <c r="K10783">
        <v>0.66800000000000004</v>
      </c>
      <c r="L10783">
        <v>8.5400000000000004E-2</v>
      </c>
      <c r="M10783">
        <v>0.86299999999999999</v>
      </c>
      <c r="S10783" t="str">
        <f t="shared" si="337"/>
        <v/>
      </c>
      <c r="T10783">
        <f t="shared" si="338"/>
        <v>0.66800000000000004</v>
      </c>
    </row>
    <row r="10784" spans="1:20" x14ac:dyDescent="0.3">
      <c r="A10784" t="s">
        <v>77</v>
      </c>
      <c r="B10784">
        <v>260</v>
      </c>
      <c r="C10784" t="s">
        <v>12</v>
      </c>
      <c r="D10784" t="s">
        <v>35</v>
      </c>
      <c r="E10784" t="s">
        <v>14</v>
      </c>
      <c r="F10784" t="s">
        <v>78</v>
      </c>
      <c r="G10784">
        <v>260</v>
      </c>
      <c r="H10784" t="s">
        <v>16</v>
      </c>
      <c r="I10784" t="s">
        <v>36</v>
      </c>
      <c r="J10784" t="s">
        <v>18</v>
      </c>
      <c r="K10784">
        <v>0.97199999999999998</v>
      </c>
      <c r="L10784">
        <v>4.4200000000000003E-2</v>
      </c>
      <c r="M10784">
        <v>0.76600000000000001</v>
      </c>
      <c r="S10784" t="str">
        <f t="shared" si="337"/>
        <v/>
      </c>
      <c r="T10784">
        <f t="shared" si="338"/>
        <v>0.97199999999999998</v>
      </c>
    </row>
    <row r="10785" spans="1:20" x14ac:dyDescent="0.3">
      <c r="A10785" t="s">
        <v>77</v>
      </c>
      <c r="B10785">
        <v>260</v>
      </c>
      <c r="C10785" t="s">
        <v>12</v>
      </c>
      <c r="D10785" t="s">
        <v>37</v>
      </c>
      <c r="E10785" t="s">
        <v>14</v>
      </c>
      <c r="F10785" t="s">
        <v>78</v>
      </c>
      <c r="G10785">
        <v>260</v>
      </c>
      <c r="H10785" t="s">
        <v>16</v>
      </c>
      <c r="I10785" t="s">
        <v>38</v>
      </c>
      <c r="J10785" t="s">
        <v>18</v>
      </c>
      <c r="K10785">
        <v>0.98599999999999999</v>
      </c>
      <c r="L10785">
        <v>3.6799999999999999E-2</v>
      </c>
      <c r="M10785">
        <v>0.73599999999999999</v>
      </c>
      <c r="S10785" t="str">
        <f t="shared" si="337"/>
        <v/>
      </c>
      <c r="T10785">
        <f t="shared" si="338"/>
        <v>0.98599999999999999</v>
      </c>
    </row>
    <row r="10786" spans="1:20" x14ac:dyDescent="0.3">
      <c r="A10786" t="s">
        <v>77</v>
      </c>
      <c r="B10786">
        <v>260</v>
      </c>
      <c r="C10786" t="s">
        <v>12</v>
      </c>
      <c r="D10786" t="s">
        <v>39</v>
      </c>
      <c r="E10786" t="s">
        <v>14</v>
      </c>
      <c r="F10786" t="s">
        <v>78</v>
      </c>
      <c r="G10786">
        <v>260</v>
      </c>
      <c r="H10786" t="s">
        <v>16</v>
      </c>
      <c r="I10786" t="s">
        <v>40</v>
      </c>
      <c r="J10786" t="s">
        <v>18</v>
      </c>
      <c r="K10786">
        <v>0.99399999999999999</v>
      </c>
      <c r="L10786">
        <v>2.8899999999999999E-2</v>
      </c>
      <c r="M10786">
        <v>0.68899999999999995</v>
      </c>
      <c r="S10786" t="str">
        <f t="shared" si="337"/>
        <v/>
      </c>
      <c r="T10786">
        <f t="shared" si="338"/>
        <v>0.99399999999999999</v>
      </c>
    </row>
    <row r="10787" spans="1:20" x14ac:dyDescent="0.3">
      <c r="A10787" t="s">
        <v>77</v>
      </c>
      <c r="B10787">
        <v>260</v>
      </c>
      <c r="C10787" t="s">
        <v>12</v>
      </c>
      <c r="D10787" t="s">
        <v>41</v>
      </c>
      <c r="E10787" t="s">
        <v>14</v>
      </c>
      <c r="F10787" t="s">
        <v>78</v>
      </c>
      <c r="G10787">
        <v>260</v>
      </c>
      <c r="H10787" t="s">
        <v>16</v>
      </c>
      <c r="I10787" t="s">
        <v>42</v>
      </c>
      <c r="J10787" t="s">
        <v>56</v>
      </c>
      <c r="K10787">
        <v>0.39900000000000002</v>
      </c>
      <c r="L10787">
        <v>0.105</v>
      </c>
      <c r="M10787">
        <v>0.89500000000000002</v>
      </c>
      <c r="S10787" t="str">
        <f t="shared" si="337"/>
        <v/>
      </c>
      <c r="T10787">
        <f t="shared" si="338"/>
        <v>0.39900000000000002</v>
      </c>
    </row>
    <row r="10788" spans="1:20" x14ac:dyDescent="0.3">
      <c r="A10788" t="s">
        <v>77</v>
      </c>
      <c r="B10788">
        <v>260</v>
      </c>
      <c r="C10788" t="s">
        <v>12</v>
      </c>
      <c r="D10788" t="s">
        <v>43</v>
      </c>
      <c r="E10788" t="s">
        <v>14</v>
      </c>
      <c r="F10788" t="s">
        <v>78</v>
      </c>
      <c r="G10788">
        <v>260</v>
      </c>
      <c r="H10788" t="s">
        <v>16</v>
      </c>
      <c r="I10788" t="s">
        <v>44</v>
      </c>
      <c r="J10788" t="s">
        <v>18</v>
      </c>
      <c r="K10788">
        <v>0.999</v>
      </c>
      <c r="L10788">
        <v>5.7400000000000003E-3</v>
      </c>
      <c r="M10788">
        <v>0.13600000000000001</v>
      </c>
      <c r="S10788" t="str">
        <f t="shared" si="337"/>
        <v/>
      </c>
      <c r="T10788">
        <f t="shared" si="338"/>
        <v>0.999</v>
      </c>
    </row>
    <row r="10789" spans="1:20" x14ac:dyDescent="0.3">
      <c r="A10789" t="s">
        <v>77</v>
      </c>
      <c r="B10789">
        <v>260</v>
      </c>
      <c r="C10789" t="s">
        <v>12</v>
      </c>
      <c r="D10789" t="s">
        <v>45</v>
      </c>
      <c r="E10789" t="s">
        <v>14</v>
      </c>
      <c r="F10789" t="s">
        <v>78</v>
      </c>
      <c r="G10789">
        <v>260</v>
      </c>
      <c r="H10789" t="s">
        <v>16</v>
      </c>
      <c r="I10789" t="s">
        <v>46</v>
      </c>
      <c r="J10789" t="s">
        <v>18</v>
      </c>
      <c r="K10789">
        <v>0.97199999999999998</v>
      </c>
      <c r="L10789">
        <v>4.4200000000000003E-2</v>
      </c>
      <c r="M10789">
        <v>0.76600000000000001</v>
      </c>
      <c r="S10789" t="str">
        <f t="shared" si="337"/>
        <v/>
      </c>
      <c r="T10789">
        <f t="shared" si="338"/>
        <v>0.97199999999999998</v>
      </c>
    </row>
    <row r="10790" spans="1:20" x14ac:dyDescent="0.3">
      <c r="A10790" t="s">
        <v>77</v>
      </c>
      <c r="B10790">
        <v>260</v>
      </c>
      <c r="C10790" t="s">
        <v>12</v>
      </c>
      <c r="D10790" t="s">
        <v>47</v>
      </c>
      <c r="E10790" t="s">
        <v>14</v>
      </c>
      <c r="F10790" t="s">
        <v>78</v>
      </c>
      <c r="G10790">
        <v>260</v>
      </c>
      <c r="H10790" t="s">
        <v>16</v>
      </c>
      <c r="I10790" t="s">
        <v>48</v>
      </c>
      <c r="J10790" t="s">
        <v>18</v>
      </c>
      <c r="K10790">
        <v>0.999</v>
      </c>
      <c r="L10790">
        <v>5.7400000000000003E-3</v>
      </c>
      <c r="M10790">
        <v>0.13600000000000001</v>
      </c>
      <c r="S10790" t="str">
        <f t="shared" si="337"/>
        <v/>
      </c>
      <c r="T10790">
        <f t="shared" si="338"/>
        <v>0.999</v>
      </c>
    </row>
    <row r="10791" spans="1:20" x14ac:dyDescent="0.3">
      <c r="A10791" t="s">
        <v>77</v>
      </c>
      <c r="B10791">
        <v>260</v>
      </c>
      <c r="C10791" t="s">
        <v>12</v>
      </c>
      <c r="D10791" t="s">
        <v>49</v>
      </c>
      <c r="E10791" t="s">
        <v>14</v>
      </c>
      <c r="F10791" t="s">
        <v>78</v>
      </c>
      <c r="G10791">
        <v>260</v>
      </c>
      <c r="H10791" t="s">
        <v>16</v>
      </c>
      <c r="I10791" t="s">
        <v>50</v>
      </c>
      <c r="J10791" t="s">
        <v>55</v>
      </c>
      <c r="K10791">
        <v>0.92800000000000005</v>
      </c>
      <c r="L10791">
        <v>5.8000000000000003E-2</v>
      </c>
      <c r="M10791">
        <v>0.80600000000000005</v>
      </c>
      <c r="S10791" t="str">
        <f t="shared" si="337"/>
        <v/>
      </c>
      <c r="T10791">
        <f t="shared" si="338"/>
        <v>0.92800000000000005</v>
      </c>
    </row>
    <row r="10792" spans="1:20" x14ac:dyDescent="0.3">
      <c r="A10792" t="s">
        <v>77</v>
      </c>
      <c r="B10792">
        <v>260</v>
      </c>
      <c r="C10792" t="s">
        <v>12</v>
      </c>
      <c r="D10792" t="s">
        <v>51</v>
      </c>
      <c r="E10792" t="s">
        <v>14</v>
      </c>
      <c r="F10792" t="s">
        <v>78</v>
      </c>
      <c r="G10792">
        <v>260</v>
      </c>
      <c r="H10792" t="s">
        <v>16</v>
      </c>
      <c r="I10792" t="s">
        <v>52</v>
      </c>
      <c r="J10792" t="s">
        <v>18</v>
      </c>
      <c r="K10792">
        <v>0.98599999999999999</v>
      </c>
      <c r="L10792">
        <v>3.6799999999999999E-2</v>
      </c>
      <c r="M10792">
        <v>0.73599999999999999</v>
      </c>
      <c r="S10792" t="str">
        <f t="shared" si="337"/>
        <v/>
      </c>
      <c r="T10792">
        <f t="shared" si="338"/>
        <v>0.98599999999999999</v>
      </c>
    </row>
    <row r="10793" spans="1:20" x14ac:dyDescent="0.3">
      <c r="A10793" t="s">
        <v>77</v>
      </c>
      <c r="B10793">
        <v>260</v>
      </c>
      <c r="C10793" t="s">
        <v>12</v>
      </c>
      <c r="D10793" t="s">
        <v>53</v>
      </c>
      <c r="E10793" t="s">
        <v>14</v>
      </c>
      <c r="F10793" t="s">
        <v>78</v>
      </c>
      <c r="G10793">
        <v>260</v>
      </c>
      <c r="H10793" t="s">
        <v>16</v>
      </c>
      <c r="I10793" t="s">
        <v>54</v>
      </c>
      <c r="J10793" t="s">
        <v>18</v>
      </c>
      <c r="K10793">
        <v>0.98599999999999999</v>
      </c>
      <c r="L10793">
        <v>3.6799999999999999E-2</v>
      </c>
      <c r="M10793">
        <v>0.73599999999999999</v>
      </c>
      <c r="S10793" t="str">
        <f t="shared" si="337"/>
        <v/>
      </c>
      <c r="T10793">
        <f t="shared" si="338"/>
        <v>0.98599999999999999</v>
      </c>
    </row>
    <row r="10794" spans="1:20" x14ac:dyDescent="0.3">
      <c r="A10794" t="s">
        <v>77</v>
      </c>
      <c r="B10794">
        <v>298</v>
      </c>
      <c r="C10794" t="s">
        <v>12</v>
      </c>
      <c r="D10794" t="s">
        <v>13</v>
      </c>
      <c r="E10794" t="s">
        <v>14</v>
      </c>
      <c r="F10794" t="s">
        <v>78</v>
      </c>
      <c r="G10794">
        <v>298</v>
      </c>
      <c r="H10794" t="s">
        <v>16</v>
      </c>
      <c r="I10794" t="s">
        <v>17</v>
      </c>
      <c r="J10794" t="s">
        <v>18</v>
      </c>
      <c r="K10794">
        <v>1</v>
      </c>
      <c r="L10794">
        <v>2.5999999999999998E-4</v>
      </c>
      <c r="M10794">
        <v>1.8000000000000001E-4</v>
      </c>
      <c r="S10794">
        <f t="shared" si="337"/>
        <v>1</v>
      </c>
      <c r="T10794" t="str">
        <f t="shared" si="338"/>
        <v/>
      </c>
    </row>
    <row r="10795" spans="1:20" x14ac:dyDescent="0.3">
      <c r="A10795" t="s">
        <v>77</v>
      </c>
      <c r="B10795">
        <v>298</v>
      </c>
      <c r="C10795" t="s">
        <v>12</v>
      </c>
      <c r="D10795" t="s">
        <v>19</v>
      </c>
      <c r="E10795" t="s">
        <v>14</v>
      </c>
      <c r="F10795" t="s">
        <v>78</v>
      </c>
      <c r="G10795">
        <v>298</v>
      </c>
      <c r="H10795" t="s">
        <v>16</v>
      </c>
      <c r="I10795" t="s">
        <v>20</v>
      </c>
      <c r="J10795" t="s">
        <v>18</v>
      </c>
      <c r="K10795">
        <v>1</v>
      </c>
      <c r="L10795">
        <v>2.5999999999999998E-4</v>
      </c>
      <c r="M10795">
        <v>1.8000000000000001E-4</v>
      </c>
      <c r="S10795" t="str">
        <f t="shared" si="337"/>
        <v/>
      </c>
      <c r="T10795">
        <f t="shared" si="338"/>
        <v>1</v>
      </c>
    </row>
    <row r="10796" spans="1:20" x14ac:dyDescent="0.3">
      <c r="A10796" t="s">
        <v>77</v>
      </c>
      <c r="B10796">
        <v>298</v>
      </c>
      <c r="C10796" t="s">
        <v>12</v>
      </c>
      <c r="D10796" t="s">
        <v>21</v>
      </c>
      <c r="E10796" t="s">
        <v>14</v>
      </c>
      <c r="F10796" t="s">
        <v>78</v>
      </c>
      <c r="G10796">
        <v>298</v>
      </c>
      <c r="H10796" t="s">
        <v>16</v>
      </c>
      <c r="I10796" t="s">
        <v>22</v>
      </c>
      <c r="J10796" t="s">
        <v>18</v>
      </c>
      <c r="K10796">
        <v>1</v>
      </c>
      <c r="L10796">
        <v>2.5999999999999998E-4</v>
      </c>
      <c r="M10796">
        <v>1.8000000000000001E-4</v>
      </c>
      <c r="S10796" t="str">
        <f t="shared" si="337"/>
        <v/>
      </c>
      <c r="T10796">
        <f t="shared" si="338"/>
        <v>1</v>
      </c>
    </row>
    <row r="10797" spans="1:20" x14ac:dyDescent="0.3">
      <c r="A10797" t="s">
        <v>77</v>
      </c>
      <c r="B10797">
        <v>298</v>
      </c>
      <c r="C10797" t="s">
        <v>12</v>
      </c>
      <c r="D10797" t="s">
        <v>23</v>
      </c>
      <c r="E10797" t="s">
        <v>14</v>
      </c>
      <c r="F10797" t="s">
        <v>78</v>
      </c>
      <c r="G10797">
        <v>298</v>
      </c>
      <c r="H10797" t="s">
        <v>16</v>
      </c>
      <c r="I10797" t="s">
        <v>24</v>
      </c>
      <c r="J10797" t="s">
        <v>18</v>
      </c>
      <c r="K10797">
        <v>1</v>
      </c>
      <c r="L10797">
        <v>2.5999999999999998E-4</v>
      </c>
      <c r="M10797">
        <v>1.8000000000000001E-4</v>
      </c>
      <c r="S10797" t="str">
        <f t="shared" si="337"/>
        <v/>
      </c>
      <c r="T10797">
        <f t="shared" si="338"/>
        <v>1</v>
      </c>
    </row>
    <row r="10798" spans="1:20" x14ac:dyDescent="0.3">
      <c r="A10798" t="s">
        <v>77</v>
      </c>
      <c r="B10798">
        <v>298</v>
      </c>
      <c r="C10798" t="s">
        <v>12</v>
      </c>
      <c r="D10798" t="s">
        <v>25</v>
      </c>
      <c r="E10798" t="s">
        <v>14</v>
      </c>
      <c r="F10798" t="s">
        <v>78</v>
      </c>
      <c r="G10798">
        <v>298</v>
      </c>
      <c r="H10798" t="s">
        <v>16</v>
      </c>
      <c r="I10798" t="s">
        <v>26</v>
      </c>
      <c r="J10798" t="s">
        <v>18</v>
      </c>
      <c r="K10798">
        <v>1</v>
      </c>
      <c r="L10798">
        <v>2.5999999999999998E-4</v>
      </c>
      <c r="M10798">
        <v>1.8000000000000001E-4</v>
      </c>
      <c r="S10798" t="str">
        <f t="shared" si="337"/>
        <v/>
      </c>
      <c r="T10798">
        <f t="shared" si="338"/>
        <v>1</v>
      </c>
    </row>
    <row r="10799" spans="1:20" x14ac:dyDescent="0.3">
      <c r="A10799" t="s">
        <v>77</v>
      </c>
      <c r="B10799">
        <v>298</v>
      </c>
      <c r="C10799" t="s">
        <v>12</v>
      </c>
      <c r="D10799" t="s">
        <v>27</v>
      </c>
      <c r="E10799" t="s">
        <v>14</v>
      </c>
      <c r="F10799" t="s">
        <v>78</v>
      </c>
      <c r="G10799">
        <v>298</v>
      </c>
      <c r="H10799" t="s">
        <v>16</v>
      </c>
      <c r="I10799" t="s">
        <v>28</v>
      </c>
      <c r="J10799" t="s">
        <v>18</v>
      </c>
      <c r="K10799">
        <v>1</v>
      </c>
      <c r="L10799">
        <v>2.5999999999999998E-4</v>
      </c>
      <c r="M10799">
        <v>1.8000000000000001E-4</v>
      </c>
      <c r="S10799" t="str">
        <f t="shared" si="337"/>
        <v/>
      </c>
      <c r="T10799">
        <f t="shared" si="338"/>
        <v>1</v>
      </c>
    </row>
    <row r="10800" spans="1:20" x14ac:dyDescent="0.3">
      <c r="A10800" t="s">
        <v>77</v>
      </c>
      <c r="B10800">
        <v>298</v>
      </c>
      <c r="C10800" t="s">
        <v>12</v>
      </c>
      <c r="D10800" t="s">
        <v>29</v>
      </c>
      <c r="E10800" t="s">
        <v>14</v>
      </c>
      <c r="F10800" t="s">
        <v>78</v>
      </c>
      <c r="G10800">
        <v>298</v>
      </c>
      <c r="H10800" t="s">
        <v>16</v>
      </c>
      <c r="I10800" t="s">
        <v>30</v>
      </c>
      <c r="J10800" t="s">
        <v>18</v>
      </c>
      <c r="K10800">
        <v>1</v>
      </c>
      <c r="L10800">
        <v>2.5999999999999998E-4</v>
      </c>
      <c r="M10800">
        <v>1.8000000000000001E-4</v>
      </c>
      <c r="S10800" t="str">
        <f t="shared" si="337"/>
        <v/>
      </c>
      <c r="T10800">
        <f t="shared" si="338"/>
        <v>1</v>
      </c>
    </row>
    <row r="10801" spans="1:20" x14ac:dyDescent="0.3">
      <c r="A10801" t="s">
        <v>77</v>
      </c>
      <c r="B10801">
        <v>298</v>
      </c>
      <c r="C10801" t="s">
        <v>12</v>
      </c>
      <c r="D10801" t="s">
        <v>31</v>
      </c>
      <c r="E10801" t="s">
        <v>14</v>
      </c>
      <c r="F10801" t="s">
        <v>78</v>
      </c>
      <c r="G10801">
        <v>298</v>
      </c>
      <c r="H10801" t="s">
        <v>16</v>
      </c>
      <c r="I10801" t="s">
        <v>32</v>
      </c>
      <c r="J10801" t="s">
        <v>18</v>
      </c>
      <c r="K10801">
        <v>1</v>
      </c>
      <c r="L10801">
        <v>2.5999999999999998E-4</v>
      </c>
      <c r="M10801">
        <v>1.8000000000000001E-4</v>
      </c>
      <c r="S10801" t="str">
        <f t="shared" si="337"/>
        <v/>
      </c>
      <c r="T10801">
        <f t="shared" si="338"/>
        <v>1</v>
      </c>
    </row>
    <row r="10802" spans="1:20" x14ac:dyDescent="0.3">
      <c r="A10802" t="s">
        <v>77</v>
      </c>
      <c r="B10802">
        <v>298</v>
      </c>
      <c r="C10802" t="s">
        <v>12</v>
      </c>
      <c r="D10802" t="s">
        <v>33</v>
      </c>
      <c r="E10802" t="s">
        <v>14</v>
      </c>
      <c r="F10802" t="s">
        <v>78</v>
      </c>
      <c r="G10802">
        <v>298</v>
      </c>
      <c r="H10802" t="s">
        <v>16</v>
      </c>
      <c r="I10802" t="s">
        <v>34</v>
      </c>
      <c r="J10802" t="s">
        <v>18</v>
      </c>
      <c r="K10802">
        <v>1</v>
      </c>
      <c r="L10802">
        <v>2.5999999999999998E-4</v>
      </c>
      <c r="M10802">
        <v>1.8000000000000001E-4</v>
      </c>
      <c r="S10802" t="str">
        <f t="shared" si="337"/>
        <v/>
      </c>
      <c r="T10802">
        <f t="shared" si="338"/>
        <v>1</v>
      </c>
    </row>
    <row r="10803" spans="1:20" x14ac:dyDescent="0.3">
      <c r="A10803" t="s">
        <v>77</v>
      </c>
      <c r="B10803">
        <v>298</v>
      </c>
      <c r="C10803" t="s">
        <v>12</v>
      </c>
      <c r="D10803" t="s">
        <v>35</v>
      </c>
      <c r="E10803" t="s">
        <v>14</v>
      </c>
      <c r="F10803" t="s">
        <v>78</v>
      </c>
      <c r="G10803">
        <v>298</v>
      </c>
      <c r="H10803" t="s">
        <v>16</v>
      </c>
      <c r="I10803" t="s">
        <v>36</v>
      </c>
      <c r="J10803" t="s">
        <v>18</v>
      </c>
      <c r="K10803">
        <v>1</v>
      </c>
      <c r="L10803">
        <v>2.5999999999999998E-4</v>
      </c>
      <c r="M10803">
        <v>1.8000000000000001E-4</v>
      </c>
      <c r="S10803" t="str">
        <f t="shared" si="337"/>
        <v/>
      </c>
      <c r="T10803">
        <f t="shared" si="338"/>
        <v>1</v>
      </c>
    </row>
    <row r="10804" spans="1:20" x14ac:dyDescent="0.3">
      <c r="A10804" t="s">
        <v>77</v>
      </c>
      <c r="B10804">
        <v>298</v>
      </c>
      <c r="C10804" t="s">
        <v>12</v>
      </c>
      <c r="D10804" t="s">
        <v>37</v>
      </c>
      <c r="E10804" t="s">
        <v>14</v>
      </c>
      <c r="F10804" t="s">
        <v>78</v>
      </c>
      <c r="G10804">
        <v>298</v>
      </c>
      <c r="H10804" t="s">
        <v>16</v>
      </c>
      <c r="I10804" t="s">
        <v>38</v>
      </c>
      <c r="J10804" t="s">
        <v>18</v>
      </c>
      <c r="K10804">
        <v>1</v>
      </c>
      <c r="L10804">
        <v>2.5999999999999998E-4</v>
      </c>
      <c r="M10804">
        <v>1.8000000000000001E-4</v>
      </c>
      <c r="S10804" t="str">
        <f t="shared" si="337"/>
        <v/>
      </c>
      <c r="T10804">
        <f t="shared" si="338"/>
        <v>1</v>
      </c>
    </row>
    <row r="10805" spans="1:20" x14ac:dyDescent="0.3">
      <c r="A10805" t="s">
        <v>77</v>
      </c>
      <c r="B10805">
        <v>298</v>
      </c>
      <c r="C10805" t="s">
        <v>12</v>
      </c>
      <c r="D10805" t="s">
        <v>39</v>
      </c>
      <c r="E10805" t="s">
        <v>14</v>
      </c>
      <c r="F10805" t="s">
        <v>78</v>
      </c>
      <c r="G10805">
        <v>298</v>
      </c>
      <c r="H10805" t="s">
        <v>16</v>
      </c>
      <c r="I10805" t="s">
        <v>40</v>
      </c>
      <c r="J10805" t="s">
        <v>18</v>
      </c>
      <c r="K10805">
        <v>1</v>
      </c>
      <c r="L10805">
        <v>2.5999999999999998E-4</v>
      </c>
      <c r="M10805">
        <v>1.8000000000000001E-4</v>
      </c>
      <c r="S10805" t="str">
        <f t="shared" si="337"/>
        <v/>
      </c>
      <c r="T10805">
        <f t="shared" si="338"/>
        <v>1</v>
      </c>
    </row>
    <row r="10806" spans="1:20" x14ac:dyDescent="0.3">
      <c r="A10806" t="s">
        <v>77</v>
      </c>
      <c r="B10806">
        <v>298</v>
      </c>
      <c r="C10806" t="s">
        <v>12</v>
      </c>
      <c r="D10806" t="s">
        <v>41</v>
      </c>
      <c r="E10806" t="s">
        <v>14</v>
      </c>
      <c r="F10806" t="s">
        <v>78</v>
      </c>
      <c r="G10806">
        <v>298</v>
      </c>
      <c r="H10806" t="s">
        <v>16</v>
      </c>
      <c r="I10806" t="s">
        <v>42</v>
      </c>
      <c r="J10806" t="s">
        <v>18</v>
      </c>
      <c r="K10806">
        <v>1</v>
      </c>
      <c r="L10806">
        <v>2.5999999999999998E-4</v>
      </c>
      <c r="M10806">
        <v>1.8000000000000001E-4</v>
      </c>
      <c r="S10806" t="str">
        <f t="shared" si="337"/>
        <v/>
      </c>
      <c r="T10806">
        <f t="shared" si="338"/>
        <v>1</v>
      </c>
    </row>
    <row r="10807" spans="1:20" x14ac:dyDescent="0.3">
      <c r="A10807" t="s">
        <v>77</v>
      </c>
      <c r="B10807">
        <v>298</v>
      </c>
      <c r="C10807" t="s">
        <v>12</v>
      </c>
      <c r="D10807" t="s">
        <v>43</v>
      </c>
      <c r="E10807" t="s">
        <v>14</v>
      </c>
      <c r="F10807" t="s">
        <v>78</v>
      </c>
      <c r="G10807">
        <v>298</v>
      </c>
      <c r="H10807" t="s">
        <v>16</v>
      </c>
      <c r="I10807" t="s">
        <v>44</v>
      </c>
      <c r="J10807" t="s">
        <v>18</v>
      </c>
      <c r="K10807">
        <v>1</v>
      </c>
      <c r="L10807">
        <v>2.5999999999999998E-4</v>
      </c>
      <c r="M10807">
        <v>1.8000000000000001E-4</v>
      </c>
      <c r="S10807" t="str">
        <f t="shared" si="337"/>
        <v/>
      </c>
      <c r="T10807">
        <f t="shared" si="338"/>
        <v>1</v>
      </c>
    </row>
    <row r="10808" spans="1:20" x14ac:dyDescent="0.3">
      <c r="A10808" t="s">
        <v>77</v>
      </c>
      <c r="B10808">
        <v>298</v>
      </c>
      <c r="C10808" t="s">
        <v>12</v>
      </c>
      <c r="D10808" t="s">
        <v>45</v>
      </c>
      <c r="E10808" t="s">
        <v>14</v>
      </c>
      <c r="F10808" t="s">
        <v>78</v>
      </c>
      <c r="G10808">
        <v>298</v>
      </c>
      <c r="H10808" t="s">
        <v>16</v>
      </c>
      <c r="I10808" t="s">
        <v>46</v>
      </c>
      <c r="J10808" t="s">
        <v>18</v>
      </c>
      <c r="K10808">
        <v>1</v>
      </c>
      <c r="L10808">
        <v>2.5999999999999998E-4</v>
      </c>
      <c r="M10808">
        <v>1.8000000000000001E-4</v>
      </c>
      <c r="S10808" t="str">
        <f t="shared" si="337"/>
        <v/>
      </c>
      <c r="T10808">
        <f t="shared" si="338"/>
        <v>1</v>
      </c>
    </row>
    <row r="10809" spans="1:20" x14ac:dyDescent="0.3">
      <c r="A10809" t="s">
        <v>77</v>
      </c>
      <c r="B10809">
        <v>298</v>
      </c>
      <c r="C10809" t="s">
        <v>12</v>
      </c>
      <c r="D10809" t="s">
        <v>47</v>
      </c>
      <c r="E10809" t="s">
        <v>14</v>
      </c>
      <c r="F10809" t="s">
        <v>78</v>
      </c>
      <c r="G10809">
        <v>298</v>
      </c>
      <c r="H10809" t="s">
        <v>16</v>
      </c>
      <c r="I10809" t="s">
        <v>48</v>
      </c>
      <c r="J10809" t="s">
        <v>18</v>
      </c>
      <c r="K10809">
        <v>1</v>
      </c>
      <c r="L10809">
        <v>2.5999999999999998E-4</v>
      </c>
      <c r="M10809">
        <v>1.8000000000000001E-4</v>
      </c>
      <c r="S10809" t="str">
        <f t="shared" si="337"/>
        <v/>
      </c>
      <c r="T10809">
        <f t="shared" si="338"/>
        <v>1</v>
      </c>
    </row>
    <row r="10810" spans="1:20" x14ac:dyDescent="0.3">
      <c r="A10810" t="s">
        <v>77</v>
      </c>
      <c r="B10810">
        <v>298</v>
      </c>
      <c r="C10810" t="s">
        <v>12</v>
      </c>
      <c r="D10810" t="s">
        <v>49</v>
      </c>
      <c r="E10810" t="s">
        <v>14</v>
      </c>
      <c r="F10810" t="s">
        <v>78</v>
      </c>
      <c r="G10810">
        <v>298</v>
      </c>
      <c r="H10810" t="s">
        <v>16</v>
      </c>
      <c r="I10810" t="s">
        <v>50</v>
      </c>
      <c r="J10810" t="s">
        <v>18</v>
      </c>
      <c r="K10810">
        <v>1</v>
      </c>
      <c r="L10810">
        <v>2.5999999999999998E-4</v>
      </c>
      <c r="M10810">
        <v>1.8000000000000001E-4</v>
      </c>
      <c r="S10810" t="str">
        <f t="shared" si="337"/>
        <v/>
      </c>
      <c r="T10810">
        <f t="shared" si="338"/>
        <v>1</v>
      </c>
    </row>
    <row r="10811" spans="1:20" x14ac:dyDescent="0.3">
      <c r="A10811" t="s">
        <v>77</v>
      </c>
      <c r="B10811">
        <v>298</v>
      </c>
      <c r="C10811" t="s">
        <v>12</v>
      </c>
      <c r="D10811" t="s">
        <v>51</v>
      </c>
      <c r="E10811" t="s">
        <v>14</v>
      </c>
      <c r="F10811" t="s">
        <v>78</v>
      </c>
      <c r="G10811">
        <v>298</v>
      </c>
      <c r="H10811" t="s">
        <v>16</v>
      </c>
      <c r="I10811" t="s">
        <v>52</v>
      </c>
      <c r="J10811" t="s">
        <v>18</v>
      </c>
      <c r="K10811">
        <v>1</v>
      </c>
      <c r="L10811">
        <v>2.5999999999999998E-4</v>
      </c>
      <c r="M10811">
        <v>1.8000000000000001E-4</v>
      </c>
      <c r="S10811" t="str">
        <f t="shared" si="337"/>
        <v/>
      </c>
      <c r="T10811">
        <f t="shared" si="338"/>
        <v>1</v>
      </c>
    </row>
    <row r="10812" spans="1:20" x14ac:dyDescent="0.3">
      <c r="A10812" t="s">
        <v>77</v>
      </c>
      <c r="B10812">
        <v>298</v>
      </c>
      <c r="C10812" t="s">
        <v>12</v>
      </c>
      <c r="D10812" t="s">
        <v>53</v>
      </c>
      <c r="E10812" t="s">
        <v>14</v>
      </c>
      <c r="F10812" t="s">
        <v>78</v>
      </c>
      <c r="G10812">
        <v>298</v>
      </c>
      <c r="H10812" t="s">
        <v>16</v>
      </c>
      <c r="I10812" t="s">
        <v>54</v>
      </c>
      <c r="J10812" t="s">
        <v>18</v>
      </c>
      <c r="K10812">
        <v>1</v>
      </c>
      <c r="L10812">
        <v>2.5999999999999998E-4</v>
      </c>
      <c r="M10812">
        <v>1.8000000000000001E-4</v>
      </c>
      <c r="S10812" t="str">
        <f t="shared" si="337"/>
        <v/>
      </c>
      <c r="T10812">
        <f t="shared" si="338"/>
        <v>1</v>
      </c>
    </row>
    <row r="10813" spans="1:20" x14ac:dyDescent="0.3">
      <c r="A10813" t="s">
        <v>77</v>
      </c>
      <c r="B10813">
        <v>305</v>
      </c>
      <c r="C10813" t="s">
        <v>12</v>
      </c>
      <c r="D10813" t="s">
        <v>13</v>
      </c>
      <c r="E10813" t="s">
        <v>14</v>
      </c>
      <c r="F10813" t="s">
        <v>78</v>
      </c>
      <c r="G10813">
        <v>305</v>
      </c>
      <c r="H10813" t="s">
        <v>16</v>
      </c>
      <c r="I10813" t="s">
        <v>17</v>
      </c>
      <c r="J10813" t="s">
        <v>18</v>
      </c>
      <c r="K10813">
        <v>1</v>
      </c>
      <c r="L10813">
        <v>2.5999999999999998E-4</v>
      </c>
      <c r="M10813">
        <v>1.8000000000000001E-4</v>
      </c>
      <c r="S10813">
        <f t="shared" si="337"/>
        <v>1</v>
      </c>
      <c r="T10813" t="str">
        <f t="shared" si="338"/>
        <v/>
      </c>
    </row>
    <row r="10814" spans="1:20" x14ac:dyDescent="0.3">
      <c r="A10814" t="s">
        <v>77</v>
      </c>
      <c r="B10814">
        <v>305</v>
      </c>
      <c r="C10814" t="s">
        <v>12</v>
      </c>
      <c r="D10814" t="s">
        <v>19</v>
      </c>
      <c r="E10814" t="s">
        <v>14</v>
      </c>
      <c r="F10814" t="s">
        <v>78</v>
      </c>
      <c r="G10814">
        <v>305</v>
      </c>
      <c r="H10814" t="s">
        <v>16</v>
      </c>
      <c r="I10814" t="s">
        <v>20</v>
      </c>
      <c r="J10814" t="s">
        <v>18</v>
      </c>
      <c r="K10814">
        <v>0.998</v>
      </c>
      <c r="L10814">
        <v>1.12E-2</v>
      </c>
      <c r="M10814">
        <v>0.27300000000000002</v>
      </c>
      <c r="S10814" t="str">
        <f t="shared" si="337"/>
        <v/>
      </c>
      <c r="T10814">
        <f t="shared" si="338"/>
        <v>0.998</v>
      </c>
    </row>
    <row r="10815" spans="1:20" x14ac:dyDescent="0.3">
      <c r="A10815" t="s">
        <v>77</v>
      </c>
      <c r="B10815">
        <v>305</v>
      </c>
      <c r="C10815" t="s">
        <v>12</v>
      </c>
      <c r="D10815" t="s">
        <v>21</v>
      </c>
      <c r="E10815" t="s">
        <v>14</v>
      </c>
      <c r="F10815" t="s">
        <v>78</v>
      </c>
      <c r="G10815">
        <v>305</v>
      </c>
      <c r="H10815" t="s">
        <v>16</v>
      </c>
      <c r="I10815" t="s">
        <v>22</v>
      </c>
      <c r="J10815" t="s">
        <v>18</v>
      </c>
      <c r="K10815">
        <v>0.996</v>
      </c>
      <c r="L10815">
        <v>2.2200000000000001E-2</v>
      </c>
      <c r="M10815">
        <v>0.54500000000000004</v>
      </c>
      <c r="S10815" t="str">
        <f t="shared" ref="S10815:S10878" si="339">IF(I10815="  Q",K10815,"")</f>
        <v/>
      </c>
      <c r="T10815">
        <f t="shared" si="338"/>
        <v>0.996</v>
      </c>
    </row>
    <row r="10816" spans="1:20" x14ac:dyDescent="0.3">
      <c r="A10816" t="s">
        <v>77</v>
      </c>
      <c r="B10816">
        <v>305</v>
      </c>
      <c r="C10816" t="s">
        <v>12</v>
      </c>
      <c r="D10816" t="s">
        <v>23</v>
      </c>
      <c r="E10816" t="s">
        <v>14</v>
      </c>
      <c r="F10816" t="s">
        <v>78</v>
      </c>
      <c r="G10816">
        <v>305</v>
      </c>
      <c r="H10816" t="s">
        <v>16</v>
      </c>
      <c r="I10816" t="s">
        <v>24</v>
      </c>
      <c r="J10816" t="s">
        <v>18</v>
      </c>
      <c r="K10816">
        <v>0.99</v>
      </c>
      <c r="L10816">
        <v>3.3799999999999997E-2</v>
      </c>
      <c r="M10816">
        <v>0.71899999999999997</v>
      </c>
      <c r="S10816" t="str">
        <f t="shared" si="339"/>
        <v/>
      </c>
      <c r="T10816">
        <f t="shared" si="338"/>
        <v>0.99</v>
      </c>
    </row>
    <row r="10817" spans="1:20" x14ac:dyDescent="0.3">
      <c r="A10817" t="s">
        <v>77</v>
      </c>
      <c r="B10817">
        <v>305</v>
      </c>
      <c r="C10817" t="s">
        <v>12</v>
      </c>
      <c r="D10817" t="s">
        <v>25</v>
      </c>
      <c r="E10817" t="s">
        <v>14</v>
      </c>
      <c r="F10817" t="s">
        <v>78</v>
      </c>
      <c r="G10817">
        <v>305</v>
      </c>
      <c r="H10817" t="s">
        <v>16</v>
      </c>
      <c r="I10817" t="s">
        <v>26</v>
      </c>
      <c r="J10817" t="s">
        <v>18</v>
      </c>
      <c r="K10817">
        <v>0.999</v>
      </c>
      <c r="L10817">
        <v>5.7400000000000003E-3</v>
      </c>
      <c r="M10817">
        <v>0.13600000000000001</v>
      </c>
      <c r="S10817" t="str">
        <f t="shared" si="339"/>
        <v/>
      </c>
      <c r="T10817">
        <f t="shared" si="338"/>
        <v>0.999</v>
      </c>
    </row>
    <row r="10818" spans="1:20" x14ac:dyDescent="0.3">
      <c r="A10818" t="s">
        <v>77</v>
      </c>
      <c r="B10818">
        <v>305</v>
      </c>
      <c r="C10818" t="s">
        <v>12</v>
      </c>
      <c r="D10818" t="s">
        <v>27</v>
      </c>
      <c r="E10818" t="s">
        <v>14</v>
      </c>
      <c r="F10818" t="s">
        <v>78</v>
      </c>
      <c r="G10818">
        <v>305</v>
      </c>
      <c r="H10818" t="s">
        <v>16</v>
      </c>
      <c r="I10818" t="s">
        <v>28</v>
      </c>
      <c r="J10818" t="s">
        <v>55</v>
      </c>
      <c r="K10818">
        <v>0.68600000000000005</v>
      </c>
      <c r="L10818">
        <v>8.3500000000000005E-2</v>
      </c>
      <c r="M10818">
        <v>0.86099999999999999</v>
      </c>
      <c r="S10818" t="str">
        <f t="shared" si="339"/>
        <v/>
      </c>
      <c r="T10818">
        <f t="shared" si="338"/>
        <v>0.68600000000000005</v>
      </c>
    </row>
    <row r="10819" spans="1:20" x14ac:dyDescent="0.3">
      <c r="A10819" t="s">
        <v>77</v>
      </c>
      <c r="B10819">
        <v>305</v>
      </c>
      <c r="C10819" t="s">
        <v>12</v>
      </c>
      <c r="D10819" t="s">
        <v>29</v>
      </c>
      <c r="E10819" t="s">
        <v>14</v>
      </c>
      <c r="F10819" t="s">
        <v>78</v>
      </c>
      <c r="G10819">
        <v>305</v>
      </c>
      <c r="H10819" t="s">
        <v>16</v>
      </c>
      <c r="I10819" t="s">
        <v>30</v>
      </c>
      <c r="J10819" t="s">
        <v>18</v>
      </c>
      <c r="K10819">
        <v>1</v>
      </c>
      <c r="L10819">
        <v>2.5999999999999998E-4</v>
      </c>
      <c r="M10819">
        <v>1.8000000000000001E-4</v>
      </c>
      <c r="S10819" t="str">
        <f t="shared" si="339"/>
        <v/>
      </c>
      <c r="T10819">
        <f t="shared" ref="T10819:T10882" si="340">IF(S10819="",K10819,"")</f>
        <v>1</v>
      </c>
    </row>
    <row r="10820" spans="1:20" x14ac:dyDescent="0.3">
      <c r="A10820" t="s">
        <v>77</v>
      </c>
      <c r="B10820">
        <v>305</v>
      </c>
      <c r="C10820" t="s">
        <v>12</v>
      </c>
      <c r="D10820" t="s">
        <v>31</v>
      </c>
      <c r="E10820" t="s">
        <v>14</v>
      </c>
      <c r="F10820" t="s">
        <v>78</v>
      </c>
      <c r="G10820">
        <v>305</v>
      </c>
      <c r="H10820" t="s">
        <v>16</v>
      </c>
      <c r="I10820" t="s">
        <v>32</v>
      </c>
      <c r="J10820" t="s">
        <v>18</v>
      </c>
      <c r="K10820">
        <v>0.998</v>
      </c>
      <c r="L10820">
        <v>1.12E-2</v>
      </c>
      <c r="M10820">
        <v>0.27300000000000002</v>
      </c>
      <c r="S10820" t="str">
        <f t="shared" si="339"/>
        <v/>
      </c>
      <c r="T10820">
        <f t="shared" si="340"/>
        <v>0.998</v>
      </c>
    </row>
    <row r="10821" spans="1:20" x14ac:dyDescent="0.3">
      <c r="A10821" t="s">
        <v>77</v>
      </c>
      <c r="B10821">
        <v>305</v>
      </c>
      <c r="C10821" t="s">
        <v>12</v>
      </c>
      <c r="D10821" t="s">
        <v>33</v>
      </c>
      <c r="E10821" t="s">
        <v>14</v>
      </c>
      <c r="F10821" t="s">
        <v>78</v>
      </c>
      <c r="G10821">
        <v>305</v>
      </c>
      <c r="H10821" t="s">
        <v>16</v>
      </c>
      <c r="I10821" t="s">
        <v>34</v>
      </c>
      <c r="J10821" t="s">
        <v>18</v>
      </c>
      <c r="K10821">
        <v>0.998</v>
      </c>
      <c r="L10821">
        <v>1.12E-2</v>
      </c>
      <c r="M10821">
        <v>0.27300000000000002</v>
      </c>
      <c r="S10821" t="str">
        <f t="shared" si="339"/>
        <v/>
      </c>
      <c r="T10821">
        <f t="shared" si="340"/>
        <v>0.998</v>
      </c>
    </row>
    <row r="10822" spans="1:20" x14ac:dyDescent="0.3">
      <c r="A10822" t="s">
        <v>77</v>
      </c>
      <c r="B10822">
        <v>305</v>
      </c>
      <c r="C10822" t="s">
        <v>12</v>
      </c>
      <c r="D10822" t="s">
        <v>35</v>
      </c>
      <c r="E10822" t="s">
        <v>14</v>
      </c>
      <c r="F10822" t="s">
        <v>78</v>
      </c>
      <c r="G10822">
        <v>305</v>
      </c>
      <c r="H10822" t="s">
        <v>16</v>
      </c>
      <c r="I10822" t="s">
        <v>36</v>
      </c>
      <c r="J10822" t="s">
        <v>18</v>
      </c>
      <c r="K10822">
        <v>1</v>
      </c>
      <c r="L10822">
        <v>2.5999999999999998E-4</v>
      </c>
      <c r="M10822">
        <v>1.8000000000000001E-4</v>
      </c>
      <c r="S10822" t="str">
        <f t="shared" si="339"/>
        <v/>
      </c>
      <c r="T10822">
        <f t="shared" si="340"/>
        <v>1</v>
      </c>
    </row>
    <row r="10823" spans="1:20" x14ac:dyDescent="0.3">
      <c r="A10823" t="s">
        <v>77</v>
      </c>
      <c r="B10823">
        <v>305</v>
      </c>
      <c r="C10823" t="s">
        <v>12</v>
      </c>
      <c r="D10823" t="s">
        <v>37</v>
      </c>
      <c r="E10823" t="s">
        <v>14</v>
      </c>
      <c r="F10823" t="s">
        <v>78</v>
      </c>
      <c r="G10823">
        <v>305</v>
      </c>
      <c r="H10823" t="s">
        <v>16</v>
      </c>
      <c r="I10823" t="s">
        <v>38</v>
      </c>
      <c r="J10823" t="s">
        <v>18</v>
      </c>
      <c r="K10823">
        <v>0.998</v>
      </c>
      <c r="L10823">
        <v>1.12E-2</v>
      </c>
      <c r="M10823">
        <v>0.27300000000000002</v>
      </c>
      <c r="S10823" t="str">
        <f t="shared" si="339"/>
        <v/>
      </c>
      <c r="T10823">
        <f t="shared" si="340"/>
        <v>0.998</v>
      </c>
    </row>
    <row r="10824" spans="1:20" x14ac:dyDescent="0.3">
      <c r="A10824" t="s">
        <v>77</v>
      </c>
      <c r="B10824">
        <v>305</v>
      </c>
      <c r="C10824" t="s">
        <v>12</v>
      </c>
      <c r="D10824" t="s">
        <v>39</v>
      </c>
      <c r="E10824" t="s">
        <v>14</v>
      </c>
      <c r="F10824" t="s">
        <v>78</v>
      </c>
      <c r="G10824">
        <v>305</v>
      </c>
      <c r="H10824" t="s">
        <v>16</v>
      </c>
      <c r="I10824" t="s">
        <v>40</v>
      </c>
      <c r="J10824" t="s">
        <v>18</v>
      </c>
      <c r="K10824">
        <v>1</v>
      </c>
      <c r="L10824">
        <v>2.5999999999999998E-4</v>
      </c>
      <c r="M10824">
        <v>1.8000000000000001E-4</v>
      </c>
      <c r="S10824" t="str">
        <f t="shared" si="339"/>
        <v/>
      </c>
      <c r="T10824">
        <f t="shared" si="340"/>
        <v>1</v>
      </c>
    </row>
    <row r="10825" spans="1:20" x14ac:dyDescent="0.3">
      <c r="A10825" t="s">
        <v>77</v>
      </c>
      <c r="B10825">
        <v>305</v>
      </c>
      <c r="C10825" t="s">
        <v>12</v>
      </c>
      <c r="D10825" t="s">
        <v>41</v>
      </c>
      <c r="E10825" t="s">
        <v>14</v>
      </c>
      <c r="F10825" t="s">
        <v>78</v>
      </c>
      <c r="G10825">
        <v>305</v>
      </c>
      <c r="H10825" t="s">
        <v>16</v>
      </c>
      <c r="I10825" t="s">
        <v>42</v>
      </c>
      <c r="J10825" t="s">
        <v>18</v>
      </c>
      <c r="K10825">
        <v>0.99</v>
      </c>
      <c r="L10825">
        <v>3.3799999999999997E-2</v>
      </c>
      <c r="M10825">
        <v>0.71899999999999997</v>
      </c>
      <c r="S10825" t="str">
        <f t="shared" si="339"/>
        <v/>
      </c>
      <c r="T10825">
        <f t="shared" si="340"/>
        <v>0.99</v>
      </c>
    </row>
    <row r="10826" spans="1:20" x14ac:dyDescent="0.3">
      <c r="A10826" t="s">
        <v>77</v>
      </c>
      <c r="B10826">
        <v>305</v>
      </c>
      <c r="C10826" t="s">
        <v>12</v>
      </c>
      <c r="D10826" t="s">
        <v>43</v>
      </c>
      <c r="E10826" t="s">
        <v>14</v>
      </c>
      <c r="F10826" t="s">
        <v>78</v>
      </c>
      <c r="G10826">
        <v>305</v>
      </c>
      <c r="H10826" t="s">
        <v>16</v>
      </c>
      <c r="I10826" t="s">
        <v>44</v>
      </c>
      <c r="J10826" t="s">
        <v>18</v>
      </c>
      <c r="K10826">
        <v>1</v>
      </c>
      <c r="L10826">
        <v>2.5999999999999998E-4</v>
      </c>
      <c r="M10826">
        <v>1.8000000000000001E-4</v>
      </c>
      <c r="S10826" t="str">
        <f t="shared" si="339"/>
        <v/>
      </c>
      <c r="T10826">
        <f t="shared" si="340"/>
        <v>1</v>
      </c>
    </row>
    <row r="10827" spans="1:20" x14ac:dyDescent="0.3">
      <c r="A10827" t="s">
        <v>77</v>
      </c>
      <c r="B10827">
        <v>305</v>
      </c>
      <c r="C10827" t="s">
        <v>12</v>
      </c>
      <c r="D10827" t="s">
        <v>45</v>
      </c>
      <c r="E10827" t="s">
        <v>14</v>
      </c>
      <c r="F10827" t="s">
        <v>78</v>
      </c>
      <c r="G10827">
        <v>305</v>
      </c>
      <c r="H10827" t="s">
        <v>16</v>
      </c>
      <c r="I10827" t="s">
        <v>46</v>
      </c>
      <c r="J10827" t="s">
        <v>18</v>
      </c>
      <c r="K10827">
        <v>0.99199999999999999</v>
      </c>
      <c r="L10827">
        <v>3.1399999999999997E-2</v>
      </c>
      <c r="M10827">
        <v>0.70399999999999996</v>
      </c>
      <c r="S10827" t="str">
        <f t="shared" si="339"/>
        <v/>
      </c>
      <c r="T10827">
        <f t="shared" si="340"/>
        <v>0.99199999999999999</v>
      </c>
    </row>
    <row r="10828" spans="1:20" x14ac:dyDescent="0.3">
      <c r="A10828" t="s">
        <v>77</v>
      </c>
      <c r="B10828">
        <v>305</v>
      </c>
      <c r="C10828" t="s">
        <v>12</v>
      </c>
      <c r="D10828" t="s">
        <v>47</v>
      </c>
      <c r="E10828" t="s">
        <v>14</v>
      </c>
      <c r="F10828" t="s">
        <v>78</v>
      </c>
      <c r="G10828">
        <v>305</v>
      </c>
      <c r="H10828" t="s">
        <v>16</v>
      </c>
      <c r="I10828" t="s">
        <v>48</v>
      </c>
      <c r="J10828" t="s">
        <v>18</v>
      </c>
      <c r="K10828">
        <v>1</v>
      </c>
      <c r="L10828">
        <v>2.5999999999999998E-4</v>
      </c>
      <c r="M10828">
        <v>1.8000000000000001E-4</v>
      </c>
      <c r="S10828" t="str">
        <f t="shared" si="339"/>
        <v/>
      </c>
      <c r="T10828">
        <f t="shared" si="340"/>
        <v>1</v>
      </c>
    </row>
    <row r="10829" spans="1:20" x14ac:dyDescent="0.3">
      <c r="A10829" t="s">
        <v>77</v>
      </c>
      <c r="B10829">
        <v>305</v>
      </c>
      <c r="C10829" t="s">
        <v>12</v>
      </c>
      <c r="D10829" t="s">
        <v>49</v>
      </c>
      <c r="E10829" t="s">
        <v>14</v>
      </c>
      <c r="F10829" t="s">
        <v>78</v>
      </c>
      <c r="G10829">
        <v>305</v>
      </c>
      <c r="H10829" t="s">
        <v>16</v>
      </c>
      <c r="I10829" t="s">
        <v>50</v>
      </c>
      <c r="J10829" t="s">
        <v>18</v>
      </c>
      <c r="K10829">
        <v>0.999</v>
      </c>
      <c r="L10829">
        <v>5.7400000000000003E-3</v>
      </c>
      <c r="M10829">
        <v>0.13600000000000001</v>
      </c>
      <c r="S10829" t="str">
        <f t="shared" si="339"/>
        <v/>
      </c>
      <c r="T10829">
        <f t="shared" si="340"/>
        <v>0.999</v>
      </c>
    </row>
    <row r="10830" spans="1:20" x14ac:dyDescent="0.3">
      <c r="A10830" t="s">
        <v>77</v>
      </c>
      <c r="B10830">
        <v>305</v>
      </c>
      <c r="C10830" t="s">
        <v>12</v>
      </c>
      <c r="D10830" t="s">
        <v>51</v>
      </c>
      <c r="E10830" t="s">
        <v>14</v>
      </c>
      <c r="F10830" t="s">
        <v>78</v>
      </c>
      <c r="G10830">
        <v>305</v>
      </c>
      <c r="H10830" t="s">
        <v>16</v>
      </c>
      <c r="I10830" t="s">
        <v>52</v>
      </c>
      <c r="J10830" t="s">
        <v>18</v>
      </c>
      <c r="K10830">
        <v>1</v>
      </c>
      <c r="L10830">
        <v>2.5999999999999998E-4</v>
      </c>
      <c r="M10830">
        <v>1.8000000000000001E-4</v>
      </c>
      <c r="S10830" t="str">
        <f t="shared" si="339"/>
        <v/>
      </c>
      <c r="T10830">
        <f t="shared" si="340"/>
        <v>1</v>
      </c>
    </row>
    <row r="10831" spans="1:20" x14ac:dyDescent="0.3">
      <c r="A10831" t="s">
        <v>77</v>
      </c>
      <c r="B10831">
        <v>305</v>
      </c>
      <c r="C10831" t="s">
        <v>12</v>
      </c>
      <c r="D10831" t="s">
        <v>53</v>
      </c>
      <c r="E10831" t="s">
        <v>14</v>
      </c>
      <c r="F10831" t="s">
        <v>78</v>
      </c>
      <c r="G10831">
        <v>305</v>
      </c>
      <c r="H10831" t="s">
        <v>16</v>
      </c>
      <c r="I10831" t="s">
        <v>54</v>
      </c>
      <c r="J10831" t="s">
        <v>18</v>
      </c>
      <c r="K10831">
        <v>1</v>
      </c>
      <c r="L10831">
        <v>2.5999999999999998E-4</v>
      </c>
      <c r="M10831">
        <v>1.8000000000000001E-4</v>
      </c>
      <c r="S10831" t="str">
        <f t="shared" si="339"/>
        <v/>
      </c>
      <c r="T10831">
        <f t="shared" si="340"/>
        <v>1</v>
      </c>
    </row>
    <row r="10832" spans="1:20" x14ac:dyDescent="0.3">
      <c r="A10832" t="s">
        <v>77</v>
      </c>
      <c r="B10832">
        <v>308</v>
      </c>
      <c r="C10832" t="s">
        <v>12</v>
      </c>
      <c r="D10832" t="s">
        <v>13</v>
      </c>
      <c r="E10832" t="s">
        <v>14</v>
      </c>
      <c r="F10832" t="s">
        <v>78</v>
      </c>
      <c r="G10832">
        <v>308</v>
      </c>
      <c r="H10832" t="s">
        <v>16</v>
      </c>
      <c r="I10832" t="s">
        <v>17</v>
      </c>
      <c r="J10832" t="s">
        <v>18</v>
      </c>
      <c r="K10832">
        <v>1</v>
      </c>
      <c r="L10832">
        <v>2.5999999999999998E-4</v>
      </c>
      <c r="M10832">
        <v>1.8000000000000001E-4</v>
      </c>
      <c r="S10832">
        <f t="shared" si="339"/>
        <v>1</v>
      </c>
      <c r="T10832" t="str">
        <f t="shared" si="340"/>
        <v/>
      </c>
    </row>
    <row r="10833" spans="1:20" x14ac:dyDescent="0.3">
      <c r="A10833" t="s">
        <v>77</v>
      </c>
      <c r="B10833">
        <v>308</v>
      </c>
      <c r="C10833" t="s">
        <v>12</v>
      </c>
      <c r="D10833" t="s">
        <v>19</v>
      </c>
      <c r="E10833" t="s">
        <v>14</v>
      </c>
      <c r="F10833" t="s">
        <v>78</v>
      </c>
      <c r="G10833">
        <v>308</v>
      </c>
      <c r="H10833" t="s">
        <v>16</v>
      </c>
      <c r="I10833" t="s">
        <v>20</v>
      </c>
      <c r="J10833" t="s">
        <v>18</v>
      </c>
      <c r="K10833">
        <v>1</v>
      </c>
      <c r="L10833">
        <v>2.5999999999999998E-4</v>
      </c>
      <c r="M10833">
        <v>1.8000000000000001E-4</v>
      </c>
      <c r="S10833" t="str">
        <f t="shared" si="339"/>
        <v/>
      </c>
      <c r="T10833">
        <f t="shared" si="340"/>
        <v>1</v>
      </c>
    </row>
    <row r="10834" spans="1:20" x14ac:dyDescent="0.3">
      <c r="A10834" t="s">
        <v>77</v>
      </c>
      <c r="B10834">
        <v>308</v>
      </c>
      <c r="C10834" t="s">
        <v>12</v>
      </c>
      <c r="D10834" t="s">
        <v>21</v>
      </c>
      <c r="E10834" t="s">
        <v>14</v>
      </c>
      <c r="F10834" t="s">
        <v>78</v>
      </c>
      <c r="G10834">
        <v>308</v>
      </c>
      <c r="H10834" t="s">
        <v>16</v>
      </c>
      <c r="I10834" t="s">
        <v>22</v>
      </c>
      <c r="J10834" t="s">
        <v>18</v>
      </c>
      <c r="K10834">
        <v>1</v>
      </c>
      <c r="L10834">
        <v>2.5999999999999998E-4</v>
      </c>
      <c r="M10834">
        <v>1.8000000000000001E-4</v>
      </c>
      <c r="S10834" t="str">
        <f t="shared" si="339"/>
        <v/>
      </c>
      <c r="T10834">
        <f t="shared" si="340"/>
        <v>1</v>
      </c>
    </row>
    <row r="10835" spans="1:20" x14ac:dyDescent="0.3">
      <c r="A10835" t="s">
        <v>77</v>
      </c>
      <c r="B10835">
        <v>308</v>
      </c>
      <c r="C10835" t="s">
        <v>12</v>
      </c>
      <c r="D10835" t="s">
        <v>23</v>
      </c>
      <c r="E10835" t="s">
        <v>14</v>
      </c>
      <c r="F10835" t="s">
        <v>78</v>
      </c>
      <c r="G10835">
        <v>308</v>
      </c>
      <c r="H10835" t="s">
        <v>16</v>
      </c>
      <c r="I10835" t="s">
        <v>24</v>
      </c>
      <c r="J10835" t="s">
        <v>18</v>
      </c>
      <c r="K10835">
        <v>0.98699999999999999</v>
      </c>
      <c r="L10835">
        <v>3.5999999999999997E-2</v>
      </c>
      <c r="M10835">
        <v>0.73099999999999998</v>
      </c>
      <c r="S10835" t="str">
        <f t="shared" si="339"/>
        <v/>
      </c>
      <c r="T10835">
        <f t="shared" si="340"/>
        <v>0.98699999999999999</v>
      </c>
    </row>
    <row r="10836" spans="1:20" x14ac:dyDescent="0.3">
      <c r="A10836" t="s">
        <v>77</v>
      </c>
      <c r="B10836">
        <v>308</v>
      </c>
      <c r="C10836" t="s">
        <v>12</v>
      </c>
      <c r="D10836" t="s">
        <v>25</v>
      </c>
      <c r="E10836" t="s">
        <v>14</v>
      </c>
      <c r="F10836" t="s">
        <v>78</v>
      </c>
      <c r="G10836">
        <v>308</v>
      </c>
      <c r="H10836" t="s">
        <v>16</v>
      </c>
      <c r="I10836" t="s">
        <v>26</v>
      </c>
      <c r="J10836" t="s">
        <v>18</v>
      </c>
      <c r="K10836">
        <v>1</v>
      </c>
      <c r="L10836">
        <v>2.5999999999999998E-4</v>
      </c>
      <c r="M10836">
        <v>1.8000000000000001E-4</v>
      </c>
      <c r="S10836" t="str">
        <f t="shared" si="339"/>
        <v/>
      </c>
      <c r="T10836">
        <f t="shared" si="340"/>
        <v>1</v>
      </c>
    </row>
    <row r="10837" spans="1:20" x14ac:dyDescent="0.3">
      <c r="A10837" t="s">
        <v>77</v>
      </c>
      <c r="B10837">
        <v>308</v>
      </c>
      <c r="C10837" t="s">
        <v>12</v>
      </c>
      <c r="D10837" t="s">
        <v>27</v>
      </c>
      <c r="E10837" t="s">
        <v>14</v>
      </c>
      <c r="F10837" t="s">
        <v>78</v>
      </c>
      <c r="G10837">
        <v>308</v>
      </c>
      <c r="H10837" t="s">
        <v>16</v>
      </c>
      <c r="I10837" t="s">
        <v>28</v>
      </c>
      <c r="J10837" t="s">
        <v>18</v>
      </c>
      <c r="K10837">
        <v>1</v>
      </c>
      <c r="L10837">
        <v>2.5999999999999998E-4</v>
      </c>
      <c r="M10837">
        <v>1.8000000000000001E-4</v>
      </c>
      <c r="S10837" t="str">
        <f t="shared" si="339"/>
        <v/>
      </c>
      <c r="T10837">
        <f t="shared" si="340"/>
        <v>1</v>
      </c>
    </row>
    <row r="10838" spans="1:20" x14ac:dyDescent="0.3">
      <c r="A10838" t="s">
        <v>77</v>
      </c>
      <c r="B10838">
        <v>308</v>
      </c>
      <c r="C10838" t="s">
        <v>12</v>
      </c>
      <c r="D10838" t="s">
        <v>29</v>
      </c>
      <c r="E10838" t="s">
        <v>14</v>
      </c>
      <c r="F10838" t="s">
        <v>78</v>
      </c>
      <c r="G10838">
        <v>308</v>
      </c>
      <c r="H10838" t="s">
        <v>16</v>
      </c>
      <c r="I10838" t="s">
        <v>30</v>
      </c>
      <c r="J10838" t="s">
        <v>18</v>
      </c>
      <c r="K10838">
        <v>1</v>
      </c>
      <c r="L10838">
        <v>2.5999999999999998E-4</v>
      </c>
      <c r="M10838">
        <v>1.8000000000000001E-4</v>
      </c>
      <c r="S10838" t="str">
        <f t="shared" si="339"/>
        <v/>
      </c>
      <c r="T10838">
        <f t="shared" si="340"/>
        <v>1</v>
      </c>
    </row>
    <row r="10839" spans="1:20" x14ac:dyDescent="0.3">
      <c r="A10839" t="s">
        <v>77</v>
      </c>
      <c r="B10839">
        <v>308</v>
      </c>
      <c r="C10839" t="s">
        <v>12</v>
      </c>
      <c r="D10839" t="s">
        <v>31</v>
      </c>
      <c r="E10839" t="s">
        <v>14</v>
      </c>
      <c r="F10839" t="s">
        <v>78</v>
      </c>
      <c r="G10839">
        <v>308</v>
      </c>
      <c r="H10839" t="s">
        <v>16</v>
      </c>
      <c r="I10839" t="s">
        <v>32</v>
      </c>
      <c r="J10839" t="s">
        <v>18</v>
      </c>
      <c r="K10839">
        <v>1</v>
      </c>
      <c r="L10839">
        <v>2.5999999999999998E-4</v>
      </c>
      <c r="M10839">
        <v>1.8000000000000001E-4</v>
      </c>
      <c r="S10839" t="str">
        <f t="shared" si="339"/>
        <v/>
      </c>
      <c r="T10839">
        <f t="shared" si="340"/>
        <v>1</v>
      </c>
    </row>
    <row r="10840" spans="1:20" x14ac:dyDescent="0.3">
      <c r="A10840" t="s">
        <v>77</v>
      </c>
      <c r="B10840">
        <v>308</v>
      </c>
      <c r="C10840" t="s">
        <v>12</v>
      </c>
      <c r="D10840" t="s">
        <v>33</v>
      </c>
      <c r="E10840" t="s">
        <v>14</v>
      </c>
      <c r="F10840" t="s">
        <v>78</v>
      </c>
      <c r="G10840">
        <v>308</v>
      </c>
      <c r="H10840" t="s">
        <v>16</v>
      </c>
      <c r="I10840" t="s">
        <v>34</v>
      </c>
      <c r="J10840" t="s">
        <v>18</v>
      </c>
      <c r="K10840">
        <v>1</v>
      </c>
      <c r="L10840">
        <v>2.5999999999999998E-4</v>
      </c>
      <c r="M10840">
        <v>1.8000000000000001E-4</v>
      </c>
      <c r="S10840" t="str">
        <f t="shared" si="339"/>
        <v/>
      </c>
      <c r="T10840">
        <f t="shared" si="340"/>
        <v>1</v>
      </c>
    </row>
    <row r="10841" spans="1:20" x14ac:dyDescent="0.3">
      <c r="A10841" t="s">
        <v>77</v>
      </c>
      <c r="B10841">
        <v>308</v>
      </c>
      <c r="C10841" t="s">
        <v>12</v>
      </c>
      <c r="D10841" t="s">
        <v>35</v>
      </c>
      <c r="E10841" t="s">
        <v>14</v>
      </c>
      <c r="F10841" t="s">
        <v>78</v>
      </c>
      <c r="G10841">
        <v>308</v>
      </c>
      <c r="H10841" t="s">
        <v>16</v>
      </c>
      <c r="I10841" t="s">
        <v>36</v>
      </c>
      <c r="J10841" t="s">
        <v>18</v>
      </c>
      <c r="K10841">
        <v>1</v>
      </c>
      <c r="L10841">
        <v>2.5999999999999998E-4</v>
      </c>
      <c r="M10841">
        <v>1.8000000000000001E-4</v>
      </c>
      <c r="S10841" t="str">
        <f t="shared" si="339"/>
        <v/>
      </c>
      <c r="T10841">
        <f t="shared" si="340"/>
        <v>1</v>
      </c>
    </row>
    <row r="10842" spans="1:20" x14ac:dyDescent="0.3">
      <c r="A10842" t="s">
        <v>77</v>
      </c>
      <c r="B10842">
        <v>308</v>
      </c>
      <c r="C10842" t="s">
        <v>12</v>
      </c>
      <c r="D10842" t="s">
        <v>37</v>
      </c>
      <c r="E10842" t="s">
        <v>14</v>
      </c>
      <c r="F10842" t="s">
        <v>78</v>
      </c>
      <c r="G10842">
        <v>308</v>
      </c>
      <c r="H10842" t="s">
        <v>16</v>
      </c>
      <c r="I10842" t="s">
        <v>38</v>
      </c>
      <c r="J10842" t="s">
        <v>18</v>
      </c>
      <c r="K10842">
        <v>1</v>
      </c>
      <c r="L10842">
        <v>2.5999999999999998E-4</v>
      </c>
      <c r="M10842">
        <v>1.8000000000000001E-4</v>
      </c>
      <c r="S10842" t="str">
        <f t="shared" si="339"/>
        <v/>
      </c>
      <c r="T10842">
        <f t="shared" si="340"/>
        <v>1</v>
      </c>
    </row>
    <row r="10843" spans="1:20" x14ac:dyDescent="0.3">
      <c r="A10843" t="s">
        <v>77</v>
      </c>
      <c r="B10843">
        <v>308</v>
      </c>
      <c r="C10843" t="s">
        <v>12</v>
      </c>
      <c r="D10843" t="s">
        <v>39</v>
      </c>
      <c r="E10843" t="s">
        <v>14</v>
      </c>
      <c r="F10843" t="s">
        <v>78</v>
      </c>
      <c r="G10843">
        <v>308</v>
      </c>
      <c r="H10843" t="s">
        <v>16</v>
      </c>
      <c r="I10843" t="s">
        <v>40</v>
      </c>
      <c r="J10843" t="s">
        <v>18</v>
      </c>
      <c r="K10843">
        <v>1</v>
      </c>
      <c r="L10843">
        <v>2.5999999999999998E-4</v>
      </c>
      <c r="M10843">
        <v>1.8000000000000001E-4</v>
      </c>
      <c r="S10843" t="str">
        <f t="shared" si="339"/>
        <v/>
      </c>
      <c r="T10843">
        <f t="shared" si="340"/>
        <v>1</v>
      </c>
    </row>
    <row r="10844" spans="1:20" x14ac:dyDescent="0.3">
      <c r="A10844" t="s">
        <v>77</v>
      </c>
      <c r="B10844">
        <v>308</v>
      </c>
      <c r="C10844" t="s">
        <v>12</v>
      </c>
      <c r="D10844" t="s">
        <v>41</v>
      </c>
      <c r="E10844" t="s">
        <v>14</v>
      </c>
      <c r="F10844" t="s">
        <v>78</v>
      </c>
      <c r="G10844">
        <v>308</v>
      </c>
      <c r="H10844" t="s">
        <v>16</v>
      </c>
      <c r="I10844" t="s">
        <v>42</v>
      </c>
      <c r="J10844" t="s">
        <v>18</v>
      </c>
      <c r="K10844">
        <v>0.998</v>
      </c>
      <c r="L10844">
        <v>1.12E-2</v>
      </c>
      <c r="M10844">
        <v>0.27300000000000002</v>
      </c>
      <c r="S10844" t="str">
        <f t="shared" si="339"/>
        <v/>
      </c>
      <c r="T10844">
        <f t="shared" si="340"/>
        <v>0.998</v>
      </c>
    </row>
    <row r="10845" spans="1:20" x14ac:dyDescent="0.3">
      <c r="A10845" t="s">
        <v>77</v>
      </c>
      <c r="B10845">
        <v>308</v>
      </c>
      <c r="C10845" t="s">
        <v>12</v>
      </c>
      <c r="D10845" t="s">
        <v>43</v>
      </c>
      <c r="E10845" t="s">
        <v>14</v>
      </c>
      <c r="F10845" t="s">
        <v>78</v>
      </c>
      <c r="G10845">
        <v>308</v>
      </c>
      <c r="H10845" t="s">
        <v>16</v>
      </c>
      <c r="I10845" t="s">
        <v>44</v>
      </c>
      <c r="J10845" t="s">
        <v>18</v>
      </c>
      <c r="K10845">
        <v>1</v>
      </c>
      <c r="L10845">
        <v>2.5999999999999998E-4</v>
      </c>
      <c r="M10845">
        <v>1.8000000000000001E-4</v>
      </c>
      <c r="S10845" t="str">
        <f t="shared" si="339"/>
        <v/>
      </c>
      <c r="T10845">
        <f t="shared" si="340"/>
        <v>1</v>
      </c>
    </row>
    <row r="10846" spans="1:20" x14ac:dyDescent="0.3">
      <c r="A10846" t="s">
        <v>77</v>
      </c>
      <c r="B10846">
        <v>308</v>
      </c>
      <c r="C10846" t="s">
        <v>12</v>
      </c>
      <c r="D10846" t="s">
        <v>45</v>
      </c>
      <c r="E10846" t="s">
        <v>14</v>
      </c>
      <c r="F10846" t="s">
        <v>78</v>
      </c>
      <c r="G10846">
        <v>308</v>
      </c>
      <c r="H10846" t="s">
        <v>16</v>
      </c>
      <c r="I10846" t="s">
        <v>46</v>
      </c>
      <c r="J10846" t="s">
        <v>18</v>
      </c>
      <c r="K10846">
        <v>1</v>
      </c>
      <c r="L10846">
        <v>2.5999999999999998E-4</v>
      </c>
      <c r="M10846">
        <v>1.8000000000000001E-4</v>
      </c>
      <c r="S10846" t="str">
        <f t="shared" si="339"/>
        <v/>
      </c>
      <c r="T10846">
        <f t="shared" si="340"/>
        <v>1</v>
      </c>
    </row>
    <row r="10847" spans="1:20" x14ac:dyDescent="0.3">
      <c r="A10847" t="s">
        <v>77</v>
      </c>
      <c r="B10847">
        <v>308</v>
      </c>
      <c r="C10847" t="s">
        <v>12</v>
      </c>
      <c r="D10847" t="s">
        <v>47</v>
      </c>
      <c r="E10847" t="s">
        <v>14</v>
      </c>
      <c r="F10847" t="s">
        <v>78</v>
      </c>
      <c r="G10847">
        <v>308</v>
      </c>
      <c r="H10847" t="s">
        <v>16</v>
      </c>
      <c r="I10847" t="s">
        <v>48</v>
      </c>
      <c r="J10847" t="s">
        <v>18</v>
      </c>
      <c r="K10847">
        <v>1</v>
      </c>
      <c r="L10847">
        <v>2.5999999999999998E-4</v>
      </c>
      <c r="M10847">
        <v>1.8000000000000001E-4</v>
      </c>
      <c r="S10847" t="str">
        <f t="shared" si="339"/>
        <v/>
      </c>
      <c r="T10847">
        <f t="shared" si="340"/>
        <v>1</v>
      </c>
    </row>
    <row r="10848" spans="1:20" x14ac:dyDescent="0.3">
      <c r="A10848" t="s">
        <v>77</v>
      </c>
      <c r="B10848">
        <v>308</v>
      </c>
      <c r="C10848" t="s">
        <v>12</v>
      </c>
      <c r="D10848" t="s">
        <v>49</v>
      </c>
      <c r="E10848" t="s">
        <v>14</v>
      </c>
      <c r="F10848" t="s">
        <v>78</v>
      </c>
      <c r="G10848">
        <v>308</v>
      </c>
      <c r="H10848" t="s">
        <v>16</v>
      </c>
      <c r="I10848" t="s">
        <v>50</v>
      </c>
      <c r="J10848" t="s">
        <v>18</v>
      </c>
      <c r="K10848">
        <v>1</v>
      </c>
      <c r="L10848">
        <v>2.5999999999999998E-4</v>
      </c>
      <c r="M10848">
        <v>1.8000000000000001E-4</v>
      </c>
      <c r="S10848" t="str">
        <f t="shared" si="339"/>
        <v/>
      </c>
      <c r="T10848">
        <f t="shared" si="340"/>
        <v>1</v>
      </c>
    </row>
    <row r="10849" spans="1:20" x14ac:dyDescent="0.3">
      <c r="A10849" t="s">
        <v>77</v>
      </c>
      <c r="B10849">
        <v>308</v>
      </c>
      <c r="C10849" t="s">
        <v>12</v>
      </c>
      <c r="D10849" t="s">
        <v>51</v>
      </c>
      <c r="E10849" t="s">
        <v>14</v>
      </c>
      <c r="F10849" t="s">
        <v>78</v>
      </c>
      <c r="G10849">
        <v>308</v>
      </c>
      <c r="H10849" t="s">
        <v>16</v>
      </c>
      <c r="I10849" t="s">
        <v>52</v>
      </c>
      <c r="J10849" t="s">
        <v>18</v>
      </c>
      <c r="K10849">
        <v>1</v>
      </c>
      <c r="L10849">
        <v>2.5999999999999998E-4</v>
      </c>
      <c r="M10849">
        <v>1.8000000000000001E-4</v>
      </c>
      <c r="S10849" t="str">
        <f t="shared" si="339"/>
        <v/>
      </c>
      <c r="T10849">
        <f t="shared" si="340"/>
        <v>1</v>
      </c>
    </row>
    <row r="10850" spans="1:20" x14ac:dyDescent="0.3">
      <c r="A10850" t="s">
        <v>77</v>
      </c>
      <c r="B10850">
        <v>308</v>
      </c>
      <c r="C10850" t="s">
        <v>12</v>
      </c>
      <c r="D10850" t="s">
        <v>53</v>
      </c>
      <c r="E10850" t="s">
        <v>14</v>
      </c>
      <c r="F10850" t="s">
        <v>78</v>
      </c>
      <c r="G10850">
        <v>308</v>
      </c>
      <c r="H10850" t="s">
        <v>16</v>
      </c>
      <c r="I10850" t="s">
        <v>54</v>
      </c>
      <c r="J10850" t="s">
        <v>18</v>
      </c>
      <c r="K10850">
        <v>1</v>
      </c>
      <c r="L10850">
        <v>2.5999999999999998E-4</v>
      </c>
      <c r="M10850">
        <v>1.8000000000000001E-4</v>
      </c>
      <c r="S10850" t="str">
        <f t="shared" si="339"/>
        <v/>
      </c>
      <c r="T10850">
        <f t="shared" si="340"/>
        <v>1</v>
      </c>
    </row>
    <row r="10851" spans="1:20" x14ac:dyDescent="0.3">
      <c r="A10851" t="s">
        <v>77</v>
      </c>
      <c r="B10851">
        <v>332</v>
      </c>
      <c r="C10851" t="s">
        <v>12</v>
      </c>
      <c r="D10851" t="s">
        <v>13</v>
      </c>
      <c r="E10851" t="s">
        <v>14</v>
      </c>
      <c r="F10851" t="s">
        <v>78</v>
      </c>
      <c r="G10851">
        <v>332</v>
      </c>
      <c r="H10851" t="s">
        <v>16</v>
      </c>
      <c r="I10851" t="s">
        <v>17</v>
      </c>
      <c r="J10851" t="s">
        <v>18</v>
      </c>
      <c r="K10851">
        <v>1</v>
      </c>
      <c r="L10851">
        <v>2.5999999999999998E-4</v>
      </c>
      <c r="M10851">
        <v>1.8000000000000001E-4</v>
      </c>
      <c r="S10851">
        <f t="shared" si="339"/>
        <v>1</v>
      </c>
      <c r="T10851" t="str">
        <f t="shared" si="340"/>
        <v/>
      </c>
    </row>
    <row r="10852" spans="1:20" x14ac:dyDescent="0.3">
      <c r="A10852" t="s">
        <v>77</v>
      </c>
      <c r="B10852">
        <v>332</v>
      </c>
      <c r="C10852" t="s">
        <v>12</v>
      </c>
      <c r="D10852" t="s">
        <v>19</v>
      </c>
      <c r="E10852" t="s">
        <v>14</v>
      </c>
      <c r="F10852" t="s">
        <v>78</v>
      </c>
      <c r="G10852">
        <v>332</v>
      </c>
      <c r="H10852" t="s">
        <v>16</v>
      </c>
      <c r="I10852" t="s">
        <v>20</v>
      </c>
      <c r="J10852" t="s">
        <v>18</v>
      </c>
      <c r="K10852">
        <v>1</v>
      </c>
      <c r="L10852">
        <v>2.5999999999999998E-4</v>
      </c>
      <c r="M10852">
        <v>1.8000000000000001E-4</v>
      </c>
      <c r="S10852" t="str">
        <f t="shared" si="339"/>
        <v/>
      </c>
      <c r="T10852">
        <f t="shared" si="340"/>
        <v>1</v>
      </c>
    </row>
    <row r="10853" spans="1:20" x14ac:dyDescent="0.3">
      <c r="A10853" t="s">
        <v>77</v>
      </c>
      <c r="B10853">
        <v>332</v>
      </c>
      <c r="C10853" t="s">
        <v>12</v>
      </c>
      <c r="D10853" t="s">
        <v>21</v>
      </c>
      <c r="E10853" t="s">
        <v>14</v>
      </c>
      <c r="F10853" t="s">
        <v>78</v>
      </c>
      <c r="G10853">
        <v>332</v>
      </c>
      <c r="H10853" t="s">
        <v>16</v>
      </c>
      <c r="I10853" t="s">
        <v>22</v>
      </c>
      <c r="J10853" t="s">
        <v>18</v>
      </c>
      <c r="K10853">
        <v>1</v>
      </c>
      <c r="L10853">
        <v>2.5999999999999998E-4</v>
      </c>
      <c r="M10853">
        <v>1.8000000000000001E-4</v>
      </c>
      <c r="S10853" t="str">
        <f t="shared" si="339"/>
        <v/>
      </c>
      <c r="T10853">
        <f t="shared" si="340"/>
        <v>1</v>
      </c>
    </row>
    <row r="10854" spans="1:20" x14ac:dyDescent="0.3">
      <c r="A10854" t="s">
        <v>77</v>
      </c>
      <c r="B10854">
        <v>332</v>
      </c>
      <c r="C10854" t="s">
        <v>12</v>
      </c>
      <c r="D10854" t="s">
        <v>23</v>
      </c>
      <c r="E10854" t="s">
        <v>14</v>
      </c>
      <c r="F10854" t="s">
        <v>78</v>
      </c>
      <c r="G10854">
        <v>332</v>
      </c>
      <c r="H10854" t="s">
        <v>16</v>
      </c>
      <c r="I10854" t="s">
        <v>24</v>
      </c>
      <c r="J10854" t="s">
        <v>18</v>
      </c>
      <c r="K10854">
        <v>1</v>
      </c>
      <c r="L10854">
        <v>2.5999999999999998E-4</v>
      </c>
      <c r="M10854">
        <v>1.8000000000000001E-4</v>
      </c>
      <c r="S10854" t="str">
        <f t="shared" si="339"/>
        <v/>
      </c>
      <c r="T10854">
        <f t="shared" si="340"/>
        <v>1</v>
      </c>
    </row>
    <row r="10855" spans="1:20" x14ac:dyDescent="0.3">
      <c r="A10855" t="s">
        <v>77</v>
      </c>
      <c r="B10855">
        <v>332</v>
      </c>
      <c r="C10855" t="s">
        <v>12</v>
      </c>
      <c r="D10855" t="s">
        <v>25</v>
      </c>
      <c r="E10855" t="s">
        <v>14</v>
      </c>
      <c r="F10855" t="s">
        <v>78</v>
      </c>
      <c r="G10855">
        <v>332</v>
      </c>
      <c r="H10855" t="s">
        <v>16</v>
      </c>
      <c r="I10855" t="s">
        <v>26</v>
      </c>
      <c r="J10855" t="s">
        <v>18</v>
      </c>
      <c r="K10855">
        <v>1</v>
      </c>
      <c r="L10855">
        <v>2.5999999999999998E-4</v>
      </c>
      <c r="M10855">
        <v>1.8000000000000001E-4</v>
      </c>
      <c r="S10855" t="str">
        <f t="shared" si="339"/>
        <v/>
      </c>
      <c r="T10855">
        <f t="shared" si="340"/>
        <v>1</v>
      </c>
    </row>
    <row r="10856" spans="1:20" x14ac:dyDescent="0.3">
      <c r="A10856" t="s">
        <v>77</v>
      </c>
      <c r="B10856">
        <v>332</v>
      </c>
      <c r="C10856" t="s">
        <v>12</v>
      </c>
      <c r="D10856" t="s">
        <v>27</v>
      </c>
      <c r="E10856" t="s">
        <v>14</v>
      </c>
      <c r="F10856" t="s">
        <v>78</v>
      </c>
      <c r="G10856">
        <v>332</v>
      </c>
      <c r="H10856" t="s">
        <v>16</v>
      </c>
      <c r="I10856" t="s">
        <v>28</v>
      </c>
      <c r="J10856" t="s">
        <v>55</v>
      </c>
      <c r="K10856">
        <v>0.83099999999999996</v>
      </c>
      <c r="L10856">
        <v>6.9099999999999995E-2</v>
      </c>
      <c r="M10856">
        <v>0.83699999999999997</v>
      </c>
      <c r="S10856" t="str">
        <f t="shared" si="339"/>
        <v/>
      </c>
      <c r="T10856">
        <f t="shared" si="340"/>
        <v>0.83099999999999996</v>
      </c>
    </row>
    <row r="10857" spans="1:20" x14ac:dyDescent="0.3">
      <c r="A10857" t="s">
        <v>77</v>
      </c>
      <c r="B10857">
        <v>332</v>
      </c>
      <c r="C10857" t="s">
        <v>12</v>
      </c>
      <c r="D10857" t="s">
        <v>29</v>
      </c>
      <c r="E10857" t="s">
        <v>14</v>
      </c>
      <c r="F10857" t="s">
        <v>78</v>
      </c>
      <c r="G10857">
        <v>332</v>
      </c>
      <c r="H10857" t="s">
        <v>16</v>
      </c>
      <c r="I10857" t="s">
        <v>30</v>
      </c>
      <c r="J10857" t="s">
        <v>18</v>
      </c>
      <c r="K10857">
        <v>1</v>
      </c>
      <c r="L10857">
        <v>2.5999999999999998E-4</v>
      </c>
      <c r="M10857">
        <v>1.8000000000000001E-4</v>
      </c>
      <c r="S10857" t="str">
        <f t="shared" si="339"/>
        <v/>
      </c>
      <c r="T10857">
        <f t="shared" si="340"/>
        <v>1</v>
      </c>
    </row>
    <row r="10858" spans="1:20" x14ac:dyDescent="0.3">
      <c r="A10858" t="s">
        <v>77</v>
      </c>
      <c r="B10858">
        <v>332</v>
      </c>
      <c r="C10858" t="s">
        <v>12</v>
      </c>
      <c r="D10858" t="s">
        <v>31</v>
      </c>
      <c r="E10858" t="s">
        <v>14</v>
      </c>
      <c r="F10858" t="s">
        <v>78</v>
      </c>
      <c r="G10858">
        <v>332</v>
      </c>
      <c r="H10858" t="s">
        <v>16</v>
      </c>
      <c r="I10858" t="s">
        <v>32</v>
      </c>
      <c r="J10858" t="s">
        <v>18</v>
      </c>
      <c r="K10858">
        <v>1</v>
      </c>
      <c r="L10858">
        <v>2.5999999999999998E-4</v>
      </c>
      <c r="M10858">
        <v>1.8000000000000001E-4</v>
      </c>
      <c r="S10858" t="str">
        <f t="shared" si="339"/>
        <v/>
      </c>
      <c r="T10858">
        <f t="shared" si="340"/>
        <v>1</v>
      </c>
    </row>
    <row r="10859" spans="1:20" x14ac:dyDescent="0.3">
      <c r="A10859" t="s">
        <v>77</v>
      </c>
      <c r="B10859">
        <v>332</v>
      </c>
      <c r="C10859" t="s">
        <v>12</v>
      </c>
      <c r="D10859" t="s">
        <v>33</v>
      </c>
      <c r="E10859" t="s">
        <v>14</v>
      </c>
      <c r="F10859" t="s">
        <v>78</v>
      </c>
      <c r="G10859">
        <v>332</v>
      </c>
      <c r="H10859" t="s">
        <v>16</v>
      </c>
      <c r="I10859" t="s">
        <v>34</v>
      </c>
      <c r="J10859" t="s">
        <v>18</v>
      </c>
      <c r="K10859">
        <v>1</v>
      </c>
      <c r="L10859">
        <v>2.5999999999999998E-4</v>
      </c>
      <c r="M10859">
        <v>1.8000000000000001E-4</v>
      </c>
      <c r="S10859" t="str">
        <f t="shared" si="339"/>
        <v/>
      </c>
      <c r="T10859">
        <f t="shared" si="340"/>
        <v>1</v>
      </c>
    </row>
    <row r="10860" spans="1:20" x14ac:dyDescent="0.3">
      <c r="A10860" t="s">
        <v>77</v>
      </c>
      <c r="B10860">
        <v>332</v>
      </c>
      <c r="C10860" t="s">
        <v>12</v>
      </c>
      <c r="D10860" t="s">
        <v>35</v>
      </c>
      <c r="E10860" t="s">
        <v>14</v>
      </c>
      <c r="F10860" t="s">
        <v>78</v>
      </c>
      <c r="G10860">
        <v>332</v>
      </c>
      <c r="H10860" t="s">
        <v>16</v>
      </c>
      <c r="I10860" t="s">
        <v>36</v>
      </c>
      <c r="J10860" t="s">
        <v>18</v>
      </c>
      <c r="K10860">
        <v>1</v>
      </c>
      <c r="L10860">
        <v>2.5999999999999998E-4</v>
      </c>
      <c r="M10860">
        <v>1.8000000000000001E-4</v>
      </c>
      <c r="S10860" t="str">
        <f t="shared" si="339"/>
        <v/>
      </c>
      <c r="T10860">
        <f t="shared" si="340"/>
        <v>1</v>
      </c>
    </row>
    <row r="10861" spans="1:20" x14ac:dyDescent="0.3">
      <c r="A10861" t="s">
        <v>77</v>
      </c>
      <c r="B10861">
        <v>332</v>
      </c>
      <c r="C10861" t="s">
        <v>12</v>
      </c>
      <c r="D10861" t="s">
        <v>37</v>
      </c>
      <c r="E10861" t="s">
        <v>14</v>
      </c>
      <c r="F10861" t="s">
        <v>78</v>
      </c>
      <c r="G10861">
        <v>332</v>
      </c>
      <c r="H10861" t="s">
        <v>16</v>
      </c>
      <c r="I10861" t="s">
        <v>38</v>
      </c>
      <c r="J10861" t="s">
        <v>18</v>
      </c>
      <c r="K10861">
        <v>1</v>
      </c>
      <c r="L10861">
        <v>2.5999999999999998E-4</v>
      </c>
      <c r="M10861">
        <v>1.8000000000000001E-4</v>
      </c>
      <c r="S10861" t="str">
        <f t="shared" si="339"/>
        <v/>
      </c>
      <c r="T10861">
        <f t="shared" si="340"/>
        <v>1</v>
      </c>
    </row>
    <row r="10862" spans="1:20" x14ac:dyDescent="0.3">
      <c r="A10862" t="s">
        <v>77</v>
      </c>
      <c r="B10862">
        <v>332</v>
      </c>
      <c r="C10862" t="s">
        <v>12</v>
      </c>
      <c r="D10862" t="s">
        <v>39</v>
      </c>
      <c r="E10862" t="s">
        <v>14</v>
      </c>
      <c r="F10862" t="s">
        <v>78</v>
      </c>
      <c r="G10862">
        <v>332</v>
      </c>
      <c r="H10862" t="s">
        <v>16</v>
      </c>
      <c r="I10862" t="s">
        <v>40</v>
      </c>
      <c r="J10862" t="s">
        <v>18</v>
      </c>
      <c r="K10862">
        <v>1</v>
      </c>
      <c r="L10862">
        <v>2.5999999999999998E-4</v>
      </c>
      <c r="M10862">
        <v>1.8000000000000001E-4</v>
      </c>
      <c r="S10862" t="str">
        <f t="shared" si="339"/>
        <v/>
      </c>
      <c r="T10862">
        <f t="shared" si="340"/>
        <v>1</v>
      </c>
    </row>
    <row r="10863" spans="1:20" x14ac:dyDescent="0.3">
      <c r="A10863" t="s">
        <v>77</v>
      </c>
      <c r="B10863">
        <v>332</v>
      </c>
      <c r="C10863" t="s">
        <v>12</v>
      </c>
      <c r="D10863" t="s">
        <v>41</v>
      </c>
      <c r="E10863" t="s">
        <v>14</v>
      </c>
      <c r="F10863" t="s">
        <v>78</v>
      </c>
      <c r="G10863">
        <v>332</v>
      </c>
      <c r="H10863" t="s">
        <v>16</v>
      </c>
      <c r="I10863" t="s">
        <v>42</v>
      </c>
      <c r="J10863" t="s">
        <v>18</v>
      </c>
      <c r="K10863">
        <v>0.999</v>
      </c>
      <c r="L10863">
        <v>5.7400000000000003E-3</v>
      </c>
      <c r="M10863">
        <v>0.13600000000000001</v>
      </c>
      <c r="S10863" t="str">
        <f t="shared" si="339"/>
        <v/>
      </c>
      <c r="T10863">
        <f t="shared" si="340"/>
        <v>0.999</v>
      </c>
    </row>
    <row r="10864" spans="1:20" x14ac:dyDescent="0.3">
      <c r="A10864" t="s">
        <v>77</v>
      </c>
      <c r="B10864">
        <v>332</v>
      </c>
      <c r="C10864" t="s">
        <v>12</v>
      </c>
      <c r="D10864" t="s">
        <v>43</v>
      </c>
      <c r="E10864" t="s">
        <v>14</v>
      </c>
      <c r="F10864" t="s">
        <v>78</v>
      </c>
      <c r="G10864">
        <v>332</v>
      </c>
      <c r="H10864" t="s">
        <v>16</v>
      </c>
      <c r="I10864" t="s">
        <v>44</v>
      </c>
      <c r="J10864" t="s">
        <v>18</v>
      </c>
      <c r="K10864">
        <v>1</v>
      </c>
      <c r="L10864">
        <v>2.5999999999999998E-4</v>
      </c>
      <c r="M10864">
        <v>1.8000000000000001E-4</v>
      </c>
      <c r="S10864" t="str">
        <f t="shared" si="339"/>
        <v/>
      </c>
      <c r="T10864">
        <f t="shared" si="340"/>
        <v>1</v>
      </c>
    </row>
    <row r="10865" spans="1:20" x14ac:dyDescent="0.3">
      <c r="A10865" t="s">
        <v>77</v>
      </c>
      <c r="B10865">
        <v>332</v>
      </c>
      <c r="C10865" t="s">
        <v>12</v>
      </c>
      <c r="D10865" t="s">
        <v>45</v>
      </c>
      <c r="E10865" t="s">
        <v>14</v>
      </c>
      <c r="F10865" t="s">
        <v>78</v>
      </c>
      <c r="G10865">
        <v>332</v>
      </c>
      <c r="H10865" t="s">
        <v>16</v>
      </c>
      <c r="I10865" t="s">
        <v>46</v>
      </c>
      <c r="J10865" t="s">
        <v>18</v>
      </c>
      <c r="K10865">
        <v>0.999</v>
      </c>
      <c r="L10865">
        <v>5.7400000000000003E-3</v>
      </c>
      <c r="M10865">
        <v>0.13600000000000001</v>
      </c>
      <c r="S10865" t="str">
        <f t="shared" si="339"/>
        <v/>
      </c>
      <c r="T10865">
        <f t="shared" si="340"/>
        <v>0.999</v>
      </c>
    </row>
    <row r="10866" spans="1:20" x14ac:dyDescent="0.3">
      <c r="A10866" t="s">
        <v>77</v>
      </c>
      <c r="B10866">
        <v>332</v>
      </c>
      <c r="C10866" t="s">
        <v>12</v>
      </c>
      <c r="D10866" t="s">
        <v>47</v>
      </c>
      <c r="E10866" t="s">
        <v>14</v>
      </c>
      <c r="F10866" t="s">
        <v>78</v>
      </c>
      <c r="G10866">
        <v>332</v>
      </c>
      <c r="H10866" t="s">
        <v>16</v>
      </c>
      <c r="I10866" t="s">
        <v>48</v>
      </c>
      <c r="J10866" t="s">
        <v>18</v>
      </c>
      <c r="K10866">
        <v>1</v>
      </c>
      <c r="L10866">
        <v>2.5999999999999998E-4</v>
      </c>
      <c r="M10866">
        <v>1.8000000000000001E-4</v>
      </c>
      <c r="S10866" t="str">
        <f t="shared" si="339"/>
        <v/>
      </c>
      <c r="T10866">
        <f t="shared" si="340"/>
        <v>1</v>
      </c>
    </row>
    <row r="10867" spans="1:20" x14ac:dyDescent="0.3">
      <c r="A10867" t="s">
        <v>77</v>
      </c>
      <c r="B10867">
        <v>332</v>
      </c>
      <c r="C10867" t="s">
        <v>12</v>
      </c>
      <c r="D10867" t="s">
        <v>49</v>
      </c>
      <c r="E10867" t="s">
        <v>14</v>
      </c>
      <c r="F10867" t="s">
        <v>78</v>
      </c>
      <c r="G10867">
        <v>332</v>
      </c>
      <c r="H10867" t="s">
        <v>16</v>
      </c>
      <c r="I10867" t="s">
        <v>50</v>
      </c>
      <c r="J10867" t="s">
        <v>18</v>
      </c>
      <c r="K10867">
        <v>1</v>
      </c>
      <c r="L10867">
        <v>2.5999999999999998E-4</v>
      </c>
      <c r="M10867">
        <v>1.8000000000000001E-4</v>
      </c>
      <c r="S10867" t="str">
        <f t="shared" si="339"/>
        <v/>
      </c>
      <c r="T10867">
        <f t="shared" si="340"/>
        <v>1</v>
      </c>
    </row>
    <row r="10868" spans="1:20" x14ac:dyDescent="0.3">
      <c r="A10868" t="s">
        <v>77</v>
      </c>
      <c r="B10868">
        <v>332</v>
      </c>
      <c r="C10868" t="s">
        <v>12</v>
      </c>
      <c r="D10868" t="s">
        <v>51</v>
      </c>
      <c r="E10868" t="s">
        <v>14</v>
      </c>
      <c r="F10868" t="s">
        <v>78</v>
      </c>
      <c r="G10868">
        <v>332</v>
      </c>
      <c r="H10868" t="s">
        <v>16</v>
      </c>
      <c r="I10868" t="s">
        <v>52</v>
      </c>
      <c r="J10868" t="s">
        <v>18</v>
      </c>
      <c r="K10868">
        <v>1</v>
      </c>
      <c r="L10868">
        <v>2.5999999999999998E-4</v>
      </c>
      <c r="M10868">
        <v>1.8000000000000001E-4</v>
      </c>
      <c r="S10868" t="str">
        <f t="shared" si="339"/>
        <v/>
      </c>
      <c r="T10868">
        <f t="shared" si="340"/>
        <v>1</v>
      </c>
    </row>
    <row r="10869" spans="1:20" x14ac:dyDescent="0.3">
      <c r="A10869" t="s">
        <v>77</v>
      </c>
      <c r="B10869">
        <v>332</v>
      </c>
      <c r="C10869" t="s">
        <v>12</v>
      </c>
      <c r="D10869" t="s">
        <v>53</v>
      </c>
      <c r="E10869" t="s">
        <v>14</v>
      </c>
      <c r="F10869" t="s">
        <v>78</v>
      </c>
      <c r="G10869">
        <v>332</v>
      </c>
      <c r="H10869" t="s">
        <v>16</v>
      </c>
      <c r="I10869" t="s">
        <v>54</v>
      </c>
      <c r="J10869" t="s">
        <v>18</v>
      </c>
      <c r="K10869">
        <v>1</v>
      </c>
      <c r="L10869">
        <v>2.5999999999999998E-4</v>
      </c>
      <c r="M10869">
        <v>1.8000000000000001E-4</v>
      </c>
      <c r="S10869" t="str">
        <f t="shared" si="339"/>
        <v/>
      </c>
      <c r="T10869">
        <f t="shared" si="340"/>
        <v>1</v>
      </c>
    </row>
    <row r="10870" spans="1:20" x14ac:dyDescent="0.3">
      <c r="A10870" t="s">
        <v>77</v>
      </c>
      <c r="B10870">
        <v>340</v>
      </c>
      <c r="C10870" t="s">
        <v>12</v>
      </c>
      <c r="D10870" t="s">
        <v>13</v>
      </c>
      <c r="E10870" t="s">
        <v>14</v>
      </c>
      <c r="F10870" t="s">
        <v>78</v>
      </c>
      <c r="G10870">
        <v>340</v>
      </c>
      <c r="H10870" t="s">
        <v>16</v>
      </c>
      <c r="I10870" t="s">
        <v>17</v>
      </c>
      <c r="J10870" t="s">
        <v>18</v>
      </c>
      <c r="K10870">
        <v>0.999</v>
      </c>
      <c r="L10870">
        <v>5.7400000000000003E-3</v>
      </c>
      <c r="M10870">
        <v>0.13600000000000001</v>
      </c>
      <c r="S10870">
        <f t="shared" si="339"/>
        <v>0.999</v>
      </c>
      <c r="T10870" t="str">
        <f t="shared" si="340"/>
        <v/>
      </c>
    </row>
    <row r="10871" spans="1:20" x14ac:dyDescent="0.3">
      <c r="A10871" t="s">
        <v>77</v>
      </c>
      <c r="B10871">
        <v>340</v>
      </c>
      <c r="C10871" t="s">
        <v>12</v>
      </c>
      <c r="D10871" t="s">
        <v>19</v>
      </c>
      <c r="E10871" t="s">
        <v>14</v>
      </c>
      <c r="F10871" t="s">
        <v>78</v>
      </c>
      <c r="G10871">
        <v>340</v>
      </c>
      <c r="H10871" t="s">
        <v>16</v>
      </c>
      <c r="I10871" t="s">
        <v>20</v>
      </c>
      <c r="J10871" t="s">
        <v>18</v>
      </c>
      <c r="K10871">
        <v>0.995</v>
      </c>
      <c r="L10871">
        <v>2.7699999999999999E-2</v>
      </c>
      <c r="M10871">
        <v>0.68100000000000005</v>
      </c>
      <c r="S10871" t="str">
        <f t="shared" si="339"/>
        <v/>
      </c>
      <c r="T10871">
        <f t="shared" si="340"/>
        <v>0.995</v>
      </c>
    </row>
    <row r="10872" spans="1:20" x14ac:dyDescent="0.3">
      <c r="A10872" t="s">
        <v>77</v>
      </c>
      <c r="B10872">
        <v>340</v>
      </c>
      <c r="C10872" t="s">
        <v>12</v>
      </c>
      <c r="D10872" t="s">
        <v>21</v>
      </c>
      <c r="E10872" t="s">
        <v>14</v>
      </c>
      <c r="F10872" t="s">
        <v>78</v>
      </c>
      <c r="G10872">
        <v>340</v>
      </c>
      <c r="H10872" t="s">
        <v>16</v>
      </c>
      <c r="I10872" t="s">
        <v>22</v>
      </c>
      <c r="J10872" t="s">
        <v>55</v>
      </c>
      <c r="K10872">
        <v>0.63600000000000001</v>
      </c>
      <c r="L10872">
        <v>8.8999999999999996E-2</v>
      </c>
      <c r="M10872">
        <v>0.86699999999999999</v>
      </c>
      <c r="S10872" t="str">
        <f t="shared" si="339"/>
        <v/>
      </c>
      <c r="T10872">
        <f t="shared" si="340"/>
        <v>0.63600000000000001</v>
      </c>
    </row>
    <row r="10873" spans="1:20" x14ac:dyDescent="0.3">
      <c r="A10873" t="s">
        <v>77</v>
      </c>
      <c r="B10873">
        <v>340</v>
      </c>
      <c r="C10873" t="s">
        <v>12</v>
      </c>
      <c r="D10873" t="s">
        <v>23</v>
      </c>
      <c r="E10873" t="s">
        <v>14</v>
      </c>
      <c r="F10873" t="s">
        <v>78</v>
      </c>
      <c r="G10873">
        <v>340</v>
      </c>
      <c r="H10873" t="s">
        <v>16</v>
      </c>
      <c r="I10873" t="s">
        <v>24</v>
      </c>
      <c r="J10873" t="s">
        <v>55</v>
      </c>
      <c r="K10873">
        <v>0.63600000000000001</v>
      </c>
      <c r="L10873">
        <v>8.8999999999999996E-2</v>
      </c>
      <c r="M10873">
        <v>0.86699999999999999</v>
      </c>
      <c r="S10873" t="str">
        <f t="shared" si="339"/>
        <v/>
      </c>
      <c r="T10873">
        <f t="shared" si="340"/>
        <v>0.63600000000000001</v>
      </c>
    </row>
    <row r="10874" spans="1:20" x14ac:dyDescent="0.3">
      <c r="A10874" t="s">
        <v>77</v>
      </c>
      <c r="B10874">
        <v>340</v>
      </c>
      <c r="C10874" t="s">
        <v>12</v>
      </c>
      <c r="D10874" t="s">
        <v>25</v>
      </c>
      <c r="E10874" t="s">
        <v>14</v>
      </c>
      <c r="F10874" t="s">
        <v>78</v>
      </c>
      <c r="G10874">
        <v>340</v>
      </c>
      <c r="H10874" t="s">
        <v>16</v>
      </c>
      <c r="I10874" t="s">
        <v>26</v>
      </c>
      <c r="J10874" t="s">
        <v>55</v>
      </c>
      <c r="K10874">
        <v>0.95499999999999996</v>
      </c>
      <c r="L10874">
        <v>5.0500000000000003E-2</v>
      </c>
      <c r="M10874">
        <v>0.78600000000000003</v>
      </c>
      <c r="S10874" t="str">
        <f t="shared" si="339"/>
        <v/>
      </c>
      <c r="T10874">
        <f t="shared" si="340"/>
        <v>0.95499999999999996</v>
      </c>
    </row>
    <row r="10875" spans="1:20" x14ac:dyDescent="0.3">
      <c r="A10875" t="s">
        <v>77</v>
      </c>
      <c r="B10875">
        <v>340</v>
      </c>
      <c r="C10875" t="s">
        <v>12</v>
      </c>
      <c r="D10875" t="s">
        <v>27</v>
      </c>
      <c r="E10875" t="s">
        <v>14</v>
      </c>
      <c r="F10875" t="s">
        <v>78</v>
      </c>
      <c r="G10875">
        <v>340</v>
      </c>
      <c r="H10875" t="s">
        <v>16</v>
      </c>
      <c r="I10875" t="s">
        <v>28</v>
      </c>
      <c r="J10875" t="s">
        <v>55</v>
      </c>
      <c r="K10875">
        <v>0.8</v>
      </c>
      <c r="L10875">
        <v>7.2400000000000006E-2</v>
      </c>
      <c r="M10875">
        <v>0.84299999999999997</v>
      </c>
      <c r="S10875" t="str">
        <f t="shared" si="339"/>
        <v/>
      </c>
      <c r="T10875">
        <f t="shared" si="340"/>
        <v>0.8</v>
      </c>
    </row>
    <row r="10876" spans="1:20" x14ac:dyDescent="0.3">
      <c r="A10876" t="s">
        <v>77</v>
      </c>
      <c r="B10876">
        <v>340</v>
      </c>
      <c r="C10876" t="s">
        <v>12</v>
      </c>
      <c r="D10876" t="s">
        <v>29</v>
      </c>
      <c r="E10876" t="s">
        <v>14</v>
      </c>
      <c r="F10876" t="s">
        <v>78</v>
      </c>
      <c r="G10876">
        <v>340</v>
      </c>
      <c r="H10876" t="s">
        <v>16</v>
      </c>
      <c r="I10876" t="s">
        <v>30</v>
      </c>
      <c r="J10876" t="s">
        <v>18</v>
      </c>
      <c r="K10876">
        <v>1</v>
      </c>
      <c r="L10876">
        <v>2.5999999999999998E-4</v>
      </c>
      <c r="M10876">
        <v>1.8000000000000001E-4</v>
      </c>
      <c r="S10876" t="str">
        <f t="shared" si="339"/>
        <v/>
      </c>
      <c r="T10876">
        <f t="shared" si="340"/>
        <v>1</v>
      </c>
    </row>
    <row r="10877" spans="1:20" x14ac:dyDescent="0.3">
      <c r="A10877" t="s">
        <v>77</v>
      </c>
      <c r="B10877">
        <v>340</v>
      </c>
      <c r="C10877" t="s">
        <v>12</v>
      </c>
      <c r="D10877" t="s">
        <v>31</v>
      </c>
      <c r="E10877" t="s">
        <v>14</v>
      </c>
      <c r="F10877" t="s">
        <v>78</v>
      </c>
      <c r="G10877">
        <v>340</v>
      </c>
      <c r="H10877" t="s">
        <v>16</v>
      </c>
      <c r="I10877" t="s">
        <v>32</v>
      </c>
      <c r="J10877" t="s">
        <v>18</v>
      </c>
      <c r="K10877">
        <v>0.998</v>
      </c>
      <c r="L10877">
        <v>1.12E-2</v>
      </c>
      <c r="M10877">
        <v>0.27300000000000002</v>
      </c>
      <c r="S10877" t="str">
        <f t="shared" si="339"/>
        <v/>
      </c>
      <c r="T10877">
        <f t="shared" si="340"/>
        <v>0.998</v>
      </c>
    </row>
    <row r="10878" spans="1:20" x14ac:dyDescent="0.3">
      <c r="A10878" t="s">
        <v>77</v>
      </c>
      <c r="B10878">
        <v>340</v>
      </c>
      <c r="C10878" t="s">
        <v>12</v>
      </c>
      <c r="D10878" t="s">
        <v>33</v>
      </c>
      <c r="E10878" t="s">
        <v>14</v>
      </c>
      <c r="F10878" t="s">
        <v>78</v>
      </c>
      <c r="G10878">
        <v>340</v>
      </c>
      <c r="H10878" t="s">
        <v>16</v>
      </c>
      <c r="I10878" t="s">
        <v>34</v>
      </c>
      <c r="J10878" t="s">
        <v>18</v>
      </c>
      <c r="K10878">
        <v>0.998</v>
      </c>
      <c r="L10878">
        <v>1.12E-2</v>
      </c>
      <c r="M10878">
        <v>0.27300000000000002</v>
      </c>
      <c r="S10878" t="str">
        <f t="shared" si="339"/>
        <v/>
      </c>
      <c r="T10878">
        <f t="shared" si="340"/>
        <v>0.998</v>
      </c>
    </row>
    <row r="10879" spans="1:20" x14ac:dyDescent="0.3">
      <c r="A10879" t="s">
        <v>77</v>
      </c>
      <c r="B10879">
        <v>340</v>
      </c>
      <c r="C10879" t="s">
        <v>12</v>
      </c>
      <c r="D10879" t="s">
        <v>35</v>
      </c>
      <c r="E10879" t="s">
        <v>14</v>
      </c>
      <c r="F10879" t="s">
        <v>78</v>
      </c>
      <c r="G10879">
        <v>340</v>
      </c>
      <c r="H10879" t="s">
        <v>16</v>
      </c>
      <c r="I10879" t="s">
        <v>36</v>
      </c>
      <c r="J10879" t="s">
        <v>18</v>
      </c>
      <c r="K10879">
        <v>0.998</v>
      </c>
      <c r="L10879">
        <v>1.12E-2</v>
      </c>
      <c r="M10879">
        <v>0.27300000000000002</v>
      </c>
      <c r="S10879" t="str">
        <f t="shared" ref="S10879:S10942" si="341">IF(I10879="  Q",K10879,"")</f>
        <v/>
      </c>
      <c r="T10879">
        <f t="shared" si="340"/>
        <v>0.998</v>
      </c>
    </row>
    <row r="10880" spans="1:20" x14ac:dyDescent="0.3">
      <c r="A10880" t="s">
        <v>77</v>
      </c>
      <c r="B10880">
        <v>340</v>
      </c>
      <c r="C10880" t="s">
        <v>12</v>
      </c>
      <c r="D10880" t="s">
        <v>37</v>
      </c>
      <c r="E10880" t="s">
        <v>14</v>
      </c>
      <c r="F10880" t="s">
        <v>78</v>
      </c>
      <c r="G10880">
        <v>340</v>
      </c>
      <c r="H10880" t="s">
        <v>16</v>
      </c>
      <c r="I10880" t="s">
        <v>38</v>
      </c>
      <c r="J10880" t="s">
        <v>18</v>
      </c>
      <c r="K10880">
        <v>0.995</v>
      </c>
      <c r="L10880">
        <v>2.7699999999999999E-2</v>
      </c>
      <c r="M10880">
        <v>0.68100000000000005</v>
      </c>
      <c r="S10880" t="str">
        <f t="shared" si="341"/>
        <v/>
      </c>
      <c r="T10880">
        <f t="shared" si="340"/>
        <v>0.995</v>
      </c>
    </row>
    <row r="10881" spans="1:20" x14ac:dyDescent="0.3">
      <c r="A10881" t="s">
        <v>77</v>
      </c>
      <c r="B10881">
        <v>340</v>
      </c>
      <c r="C10881" t="s">
        <v>12</v>
      </c>
      <c r="D10881" t="s">
        <v>39</v>
      </c>
      <c r="E10881" t="s">
        <v>14</v>
      </c>
      <c r="F10881" t="s">
        <v>78</v>
      </c>
      <c r="G10881">
        <v>340</v>
      </c>
      <c r="H10881" t="s">
        <v>16</v>
      </c>
      <c r="I10881" t="s">
        <v>40</v>
      </c>
      <c r="J10881" t="s">
        <v>18</v>
      </c>
      <c r="K10881">
        <v>0.999</v>
      </c>
      <c r="L10881">
        <v>5.7400000000000003E-3</v>
      </c>
      <c r="M10881">
        <v>0.13600000000000001</v>
      </c>
      <c r="S10881" t="str">
        <f t="shared" si="341"/>
        <v/>
      </c>
      <c r="T10881">
        <f t="shared" si="340"/>
        <v>0.999</v>
      </c>
    </row>
    <row r="10882" spans="1:20" x14ac:dyDescent="0.3">
      <c r="A10882" t="s">
        <v>77</v>
      </c>
      <c r="B10882">
        <v>340</v>
      </c>
      <c r="C10882" t="s">
        <v>12</v>
      </c>
      <c r="D10882" t="s">
        <v>41</v>
      </c>
      <c r="E10882" t="s">
        <v>14</v>
      </c>
      <c r="F10882" t="s">
        <v>78</v>
      </c>
      <c r="G10882">
        <v>340</v>
      </c>
      <c r="H10882" t="s">
        <v>16</v>
      </c>
      <c r="I10882" t="s">
        <v>42</v>
      </c>
      <c r="J10882" t="s">
        <v>55</v>
      </c>
      <c r="K10882">
        <v>0.623</v>
      </c>
      <c r="L10882">
        <v>8.9700000000000002E-2</v>
      </c>
      <c r="M10882">
        <v>0.87</v>
      </c>
      <c r="S10882" t="str">
        <f t="shared" si="341"/>
        <v/>
      </c>
      <c r="T10882">
        <f t="shared" si="340"/>
        <v>0.623</v>
      </c>
    </row>
    <row r="10883" spans="1:20" x14ac:dyDescent="0.3">
      <c r="A10883" t="s">
        <v>77</v>
      </c>
      <c r="B10883">
        <v>340</v>
      </c>
      <c r="C10883" t="s">
        <v>12</v>
      </c>
      <c r="D10883" t="s">
        <v>43</v>
      </c>
      <c r="E10883" t="s">
        <v>14</v>
      </c>
      <c r="F10883" t="s">
        <v>78</v>
      </c>
      <c r="G10883">
        <v>340</v>
      </c>
      <c r="H10883" t="s">
        <v>16</v>
      </c>
      <c r="I10883" t="s">
        <v>44</v>
      </c>
      <c r="J10883" t="s">
        <v>55</v>
      </c>
      <c r="K10883">
        <v>0.69399999999999995</v>
      </c>
      <c r="L10883">
        <v>8.2799999999999999E-2</v>
      </c>
      <c r="M10883">
        <v>0.86</v>
      </c>
      <c r="S10883" t="str">
        <f t="shared" si="341"/>
        <v/>
      </c>
      <c r="T10883">
        <f t="shared" ref="T10883:T10946" si="342">IF(S10883="",K10883,"")</f>
        <v>0.69399999999999995</v>
      </c>
    </row>
    <row r="10884" spans="1:20" x14ac:dyDescent="0.3">
      <c r="A10884" t="s">
        <v>77</v>
      </c>
      <c r="B10884">
        <v>340</v>
      </c>
      <c r="C10884" t="s">
        <v>12</v>
      </c>
      <c r="D10884" t="s">
        <v>45</v>
      </c>
      <c r="E10884" t="s">
        <v>14</v>
      </c>
      <c r="F10884" t="s">
        <v>78</v>
      </c>
      <c r="G10884">
        <v>340</v>
      </c>
      <c r="H10884" t="s">
        <v>16</v>
      </c>
      <c r="I10884" t="s">
        <v>46</v>
      </c>
      <c r="J10884" t="s">
        <v>18</v>
      </c>
      <c r="K10884">
        <v>0.995</v>
      </c>
      <c r="L10884">
        <v>2.7699999999999999E-2</v>
      </c>
      <c r="M10884">
        <v>0.68100000000000005</v>
      </c>
      <c r="S10884" t="str">
        <f t="shared" si="341"/>
        <v/>
      </c>
      <c r="T10884">
        <f t="shared" si="342"/>
        <v>0.995</v>
      </c>
    </row>
    <row r="10885" spans="1:20" x14ac:dyDescent="0.3">
      <c r="A10885" t="s">
        <v>77</v>
      </c>
      <c r="B10885">
        <v>340</v>
      </c>
      <c r="C10885" t="s">
        <v>12</v>
      </c>
      <c r="D10885" t="s">
        <v>47</v>
      </c>
      <c r="E10885" t="s">
        <v>14</v>
      </c>
      <c r="F10885" t="s">
        <v>78</v>
      </c>
      <c r="G10885">
        <v>340</v>
      </c>
      <c r="H10885" t="s">
        <v>16</v>
      </c>
      <c r="I10885" t="s">
        <v>48</v>
      </c>
      <c r="J10885" t="s">
        <v>18</v>
      </c>
      <c r="K10885">
        <v>1</v>
      </c>
      <c r="L10885">
        <v>2.5999999999999998E-4</v>
      </c>
      <c r="M10885">
        <v>1.8000000000000001E-4</v>
      </c>
      <c r="S10885" t="str">
        <f t="shared" si="341"/>
        <v/>
      </c>
      <c r="T10885">
        <f t="shared" si="342"/>
        <v>1</v>
      </c>
    </row>
    <row r="10886" spans="1:20" x14ac:dyDescent="0.3">
      <c r="A10886" t="s">
        <v>77</v>
      </c>
      <c r="B10886">
        <v>340</v>
      </c>
      <c r="C10886" t="s">
        <v>12</v>
      </c>
      <c r="D10886" t="s">
        <v>49</v>
      </c>
      <c r="E10886" t="s">
        <v>14</v>
      </c>
      <c r="F10886" t="s">
        <v>78</v>
      </c>
      <c r="G10886">
        <v>340</v>
      </c>
      <c r="H10886" t="s">
        <v>16</v>
      </c>
      <c r="I10886" t="s">
        <v>50</v>
      </c>
      <c r="J10886" t="s">
        <v>18</v>
      </c>
      <c r="K10886">
        <v>0.999</v>
      </c>
      <c r="L10886">
        <v>5.7400000000000003E-3</v>
      </c>
      <c r="M10886">
        <v>0.13600000000000001</v>
      </c>
      <c r="S10886" t="str">
        <f t="shared" si="341"/>
        <v/>
      </c>
      <c r="T10886">
        <f t="shared" si="342"/>
        <v>0.999</v>
      </c>
    </row>
    <row r="10887" spans="1:20" x14ac:dyDescent="0.3">
      <c r="A10887" t="s">
        <v>77</v>
      </c>
      <c r="B10887">
        <v>340</v>
      </c>
      <c r="C10887" t="s">
        <v>12</v>
      </c>
      <c r="D10887" t="s">
        <v>51</v>
      </c>
      <c r="E10887" t="s">
        <v>14</v>
      </c>
      <c r="F10887" t="s">
        <v>78</v>
      </c>
      <c r="G10887">
        <v>340</v>
      </c>
      <c r="H10887" t="s">
        <v>16</v>
      </c>
      <c r="I10887" t="s">
        <v>52</v>
      </c>
      <c r="J10887" t="s">
        <v>18</v>
      </c>
      <c r="K10887">
        <v>0.999</v>
      </c>
      <c r="L10887">
        <v>5.7400000000000003E-3</v>
      </c>
      <c r="M10887">
        <v>0.13600000000000001</v>
      </c>
      <c r="S10887" t="str">
        <f t="shared" si="341"/>
        <v/>
      </c>
      <c r="T10887">
        <f t="shared" si="342"/>
        <v>0.999</v>
      </c>
    </row>
    <row r="10888" spans="1:20" x14ac:dyDescent="0.3">
      <c r="A10888" t="s">
        <v>77</v>
      </c>
      <c r="B10888">
        <v>340</v>
      </c>
      <c r="C10888" t="s">
        <v>12</v>
      </c>
      <c r="D10888" t="s">
        <v>53</v>
      </c>
      <c r="E10888" t="s">
        <v>14</v>
      </c>
      <c r="F10888" t="s">
        <v>78</v>
      </c>
      <c r="G10888">
        <v>340</v>
      </c>
      <c r="H10888" t="s">
        <v>16</v>
      </c>
      <c r="I10888" t="s">
        <v>54</v>
      </c>
      <c r="J10888" t="s">
        <v>18</v>
      </c>
      <c r="K10888">
        <v>0.999</v>
      </c>
      <c r="L10888">
        <v>5.7400000000000003E-3</v>
      </c>
      <c r="M10888">
        <v>0.13600000000000001</v>
      </c>
      <c r="S10888" t="str">
        <f t="shared" si="341"/>
        <v/>
      </c>
      <c r="T10888">
        <f t="shared" si="342"/>
        <v>0.999</v>
      </c>
    </row>
    <row r="10889" spans="1:20" x14ac:dyDescent="0.3">
      <c r="A10889" t="s">
        <v>77</v>
      </c>
      <c r="B10889">
        <v>344</v>
      </c>
      <c r="C10889" t="s">
        <v>12</v>
      </c>
      <c r="D10889" t="s">
        <v>13</v>
      </c>
      <c r="E10889" t="s">
        <v>14</v>
      </c>
      <c r="F10889" t="s">
        <v>78</v>
      </c>
      <c r="G10889">
        <v>344</v>
      </c>
      <c r="H10889" t="s">
        <v>16</v>
      </c>
      <c r="I10889" t="s">
        <v>17</v>
      </c>
      <c r="J10889" t="s">
        <v>18</v>
      </c>
      <c r="K10889">
        <v>0.99</v>
      </c>
      <c r="L10889">
        <v>3.3799999999999997E-2</v>
      </c>
      <c r="M10889">
        <v>0.71899999999999997</v>
      </c>
      <c r="S10889">
        <f t="shared" si="341"/>
        <v>0.99</v>
      </c>
      <c r="T10889" t="str">
        <f t="shared" si="342"/>
        <v/>
      </c>
    </row>
    <row r="10890" spans="1:20" x14ac:dyDescent="0.3">
      <c r="A10890" t="s">
        <v>77</v>
      </c>
      <c r="B10890">
        <v>344</v>
      </c>
      <c r="C10890" t="s">
        <v>12</v>
      </c>
      <c r="D10890" t="s">
        <v>19</v>
      </c>
      <c r="E10890" t="s">
        <v>14</v>
      </c>
      <c r="F10890" t="s">
        <v>78</v>
      </c>
      <c r="G10890">
        <v>344</v>
      </c>
      <c r="H10890" t="s">
        <v>16</v>
      </c>
      <c r="I10890" t="s">
        <v>20</v>
      </c>
      <c r="J10890" t="s">
        <v>18</v>
      </c>
      <c r="K10890">
        <v>0.97</v>
      </c>
      <c r="L10890">
        <v>4.4600000000000001E-2</v>
      </c>
      <c r="M10890">
        <v>0.76900000000000002</v>
      </c>
      <c r="S10890" t="str">
        <f t="shared" si="341"/>
        <v/>
      </c>
      <c r="T10890">
        <f t="shared" si="342"/>
        <v>0.97</v>
      </c>
    </row>
    <row r="10891" spans="1:20" x14ac:dyDescent="0.3">
      <c r="A10891" t="s">
        <v>77</v>
      </c>
      <c r="B10891">
        <v>344</v>
      </c>
      <c r="C10891" t="s">
        <v>12</v>
      </c>
      <c r="D10891" t="s">
        <v>21</v>
      </c>
      <c r="E10891" t="s">
        <v>14</v>
      </c>
      <c r="F10891" t="s">
        <v>78</v>
      </c>
      <c r="G10891">
        <v>344</v>
      </c>
      <c r="H10891" t="s">
        <v>16</v>
      </c>
      <c r="I10891" t="s">
        <v>22</v>
      </c>
      <c r="J10891" t="s">
        <v>55</v>
      </c>
      <c r="K10891">
        <v>0.82</v>
      </c>
      <c r="L10891">
        <v>7.0000000000000007E-2</v>
      </c>
      <c r="M10891">
        <v>0.83899999999999997</v>
      </c>
      <c r="S10891" t="str">
        <f t="shared" si="341"/>
        <v/>
      </c>
      <c r="T10891">
        <f t="shared" si="342"/>
        <v>0.82</v>
      </c>
    </row>
    <row r="10892" spans="1:20" x14ac:dyDescent="0.3">
      <c r="A10892" t="s">
        <v>77</v>
      </c>
      <c r="B10892">
        <v>344</v>
      </c>
      <c r="C10892" t="s">
        <v>12</v>
      </c>
      <c r="D10892" t="s">
        <v>23</v>
      </c>
      <c r="E10892" t="s">
        <v>14</v>
      </c>
      <c r="F10892" t="s">
        <v>78</v>
      </c>
      <c r="G10892">
        <v>344</v>
      </c>
      <c r="H10892" t="s">
        <v>16</v>
      </c>
      <c r="I10892" t="s">
        <v>24</v>
      </c>
      <c r="J10892" t="s">
        <v>56</v>
      </c>
      <c r="K10892">
        <v>1.9E-2</v>
      </c>
      <c r="L10892">
        <v>0.2</v>
      </c>
      <c r="M10892">
        <v>0.95299999999999996</v>
      </c>
      <c r="S10892" t="str">
        <f t="shared" si="341"/>
        <v/>
      </c>
      <c r="T10892">
        <f t="shared" si="342"/>
        <v>1.9E-2</v>
      </c>
    </row>
    <row r="10893" spans="1:20" x14ac:dyDescent="0.3">
      <c r="A10893" t="s">
        <v>77</v>
      </c>
      <c r="B10893">
        <v>344</v>
      </c>
      <c r="C10893" t="s">
        <v>12</v>
      </c>
      <c r="D10893" t="s">
        <v>25</v>
      </c>
      <c r="E10893" t="s">
        <v>14</v>
      </c>
      <c r="F10893" t="s">
        <v>78</v>
      </c>
      <c r="G10893">
        <v>344</v>
      </c>
      <c r="H10893" t="s">
        <v>16</v>
      </c>
      <c r="I10893" t="s">
        <v>26</v>
      </c>
      <c r="J10893" t="s">
        <v>55</v>
      </c>
      <c r="K10893">
        <v>0.48499999999999999</v>
      </c>
      <c r="L10893">
        <v>9.8000000000000004E-2</v>
      </c>
      <c r="M10893">
        <v>0.88500000000000001</v>
      </c>
      <c r="S10893" t="str">
        <f t="shared" si="341"/>
        <v/>
      </c>
      <c r="T10893">
        <f t="shared" si="342"/>
        <v>0.48499999999999999</v>
      </c>
    </row>
    <row r="10894" spans="1:20" x14ac:dyDescent="0.3">
      <c r="A10894" t="s">
        <v>77</v>
      </c>
      <c r="B10894">
        <v>344</v>
      </c>
      <c r="C10894" t="s">
        <v>12</v>
      </c>
      <c r="D10894" t="s">
        <v>27</v>
      </c>
      <c r="E10894" t="s">
        <v>14</v>
      </c>
      <c r="F10894" t="s">
        <v>78</v>
      </c>
      <c r="G10894">
        <v>344</v>
      </c>
      <c r="H10894" t="s">
        <v>16</v>
      </c>
      <c r="I10894" t="s">
        <v>28</v>
      </c>
      <c r="J10894" t="s">
        <v>56</v>
      </c>
      <c r="K10894">
        <v>0.19700000000000001</v>
      </c>
      <c r="L10894">
        <v>0.126</v>
      </c>
      <c r="M10894">
        <v>0.91600000000000004</v>
      </c>
      <c r="S10894" t="str">
        <f t="shared" si="341"/>
        <v/>
      </c>
      <c r="T10894">
        <f t="shared" si="342"/>
        <v>0.19700000000000001</v>
      </c>
    </row>
    <row r="10895" spans="1:20" x14ac:dyDescent="0.3">
      <c r="A10895" t="s">
        <v>77</v>
      </c>
      <c r="B10895">
        <v>344</v>
      </c>
      <c r="C10895" t="s">
        <v>12</v>
      </c>
      <c r="D10895" t="s">
        <v>29</v>
      </c>
      <c r="E10895" t="s">
        <v>14</v>
      </c>
      <c r="F10895" t="s">
        <v>78</v>
      </c>
      <c r="G10895">
        <v>344</v>
      </c>
      <c r="H10895" t="s">
        <v>16</v>
      </c>
      <c r="I10895" t="s">
        <v>30</v>
      </c>
      <c r="J10895" t="s">
        <v>18</v>
      </c>
      <c r="K10895">
        <v>0.997</v>
      </c>
      <c r="L10895">
        <v>1.67E-2</v>
      </c>
      <c r="M10895">
        <v>0.40899999999999997</v>
      </c>
      <c r="S10895" t="str">
        <f t="shared" si="341"/>
        <v/>
      </c>
      <c r="T10895">
        <f t="shared" si="342"/>
        <v>0.997</v>
      </c>
    </row>
    <row r="10896" spans="1:20" x14ac:dyDescent="0.3">
      <c r="A10896" t="s">
        <v>77</v>
      </c>
      <c r="B10896">
        <v>344</v>
      </c>
      <c r="C10896" t="s">
        <v>12</v>
      </c>
      <c r="D10896" t="s">
        <v>31</v>
      </c>
      <c r="E10896" t="s">
        <v>14</v>
      </c>
      <c r="F10896" t="s">
        <v>78</v>
      </c>
      <c r="G10896">
        <v>344</v>
      </c>
      <c r="H10896" t="s">
        <v>16</v>
      </c>
      <c r="I10896" t="s">
        <v>32</v>
      </c>
      <c r="J10896" t="s">
        <v>56</v>
      </c>
      <c r="K10896">
        <v>0.29199999999999998</v>
      </c>
      <c r="L10896">
        <v>0.114</v>
      </c>
      <c r="M10896">
        <v>0.90700000000000003</v>
      </c>
      <c r="S10896" t="str">
        <f t="shared" si="341"/>
        <v/>
      </c>
      <c r="T10896">
        <f t="shared" si="342"/>
        <v>0.29199999999999998</v>
      </c>
    </row>
    <row r="10897" spans="1:20" x14ac:dyDescent="0.3">
      <c r="A10897" t="s">
        <v>77</v>
      </c>
      <c r="B10897">
        <v>344</v>
      </c>
      <c r="C10897" t="s">
        <v>12</v>
      </c>
      <c r="D10897" t="s">
        <v>33</v>
      </c>
      <c r="E10897" t="s">
        <v>14</v>
      </c>
      <c r="F10897" t="s">
        <v>78</v>
      </c>
      <c r="G10897">
        <v>344</v>
      </c>
      <c r="H10897" t="s">
        <v>16</v>
      </c>
      <c r="I10897" t="s">
        <v>34</v>
      </c>
      <c r="J10897" t="s">
        <v>18</v>
      </c>
      <c r="K10897">
        <v>0.97</v>
      </c>
      <c r="L10897">
        <v>4.4600000000000001E-2</v>
      </c>
      <c r="M10897">
        <v>0.76900000000000002</v>
      </c>
      <c r="S10897" t="str">
        <f t="shared" si="341"/>
        <v/>
      </c>
      <c r="T10897">
        <f t="shared" si="342"/>
        <v>0.97</v>
      </c>
    </row>
    <row r="10898" spans="1:20" x14ac:dyDescent="0.3">
      <c r="A10898" t="s">
        <v>77</v>
      </c>
      <c r="B10898">
        <v>344</v>
      </c>
      <c r="C10898" t="s">
        <v>12</v>
      </c>
      <c r="D10898" t="s">
        <v>35</v>
      </c>
      <c r="E10898" t="s">
        <v>14</v>
      </c>
      <c r="F10898" t="s">
        <v>78</v>
      </c>
      <c r="G10898">
        <v>344</v>
      </c>
      <c r="H10898" t="s">
        <v>16</v>
      </c>
      <c r="I10898" t="s">
        <v>36</v>
      </c>
      <c r="J10898" t="s">
        <v>18</v>
      </c>
      <c r="K10898">
        <v>0.97</v>
      </c>
      <c r="L10898">
        <v>4.4600000000000001E-2</v>
      </c>
      <c r="M10898">
        <v>0.76900000000000002</v>
      </c>
      <c r="S10898" t="str">
        <f t="shared" si="341"/>
        <v/>
      </c>
      <c r="T10898">
        <f t="shared" si="342"/>
        <v>0.97</v>
      </c>
    </row>
    <row r="10899" spans="1:20" x14ac:dyDescent="0.3">
      <c r="A10899" t="s">
        <v>77</v>
      </c>
      <c r="B10899">
        <v>344</v>
      </c>
      <c r="C10899" t="s">
        <v>12</v>
      </c>
      <c r="D10899" t="s">
        <v>37</v>
      </c>
      <c r="E10899" t="s">
        <v>14</v>
      </c>
      <c r="F10899" t="s">
        <v>78</v>
      </c>
      <c r="G10899">
        <v>344</v>
      </c>
      <c r="H10899" t="s">
        <v>16</v>
      </c>
      <c r="I10899" t="s">
        <v>38</v>
      </c>
      <c r="J10899" t="s">
        <v>55</v>
      </c>
      <c r="K10899">
        <v>0.94099999999999995</v>
      </c>
      <c r="L10899">
        <v>5.5599999999999997E-2</v>
      </c>
      <c r="M10899">
        <v>0.79900000000000004</v>
      </c>
      <c r="S10899" t="str">
        <f t="shared" si="341"/>
        <v/>
      </c>
      <c r="T10899">
        <f t="shared" si="342"/>
        <v>0.94099999999999995</v>
      </c>
    </row>
    <row r="10900" spans="1:20" x14ac:dyDescent="0.3">
      <c r="A10900" t="s">
        <v>77</v>
      </c>
      <c r="B10900">
        <v>344</v>
      </c>
      <c r="C10900" t="s">
        <v>12</v>
      </c>
      <c r="D10900" t="s">
        <v>39</v>
      </c>
      <c r="E10900" t="s">
        <v>14</v>
      </c>
      <c r="F10900" t="s">
        <v>78</v>
      </c>
      <c r="G10900">
        <v>344</v>
      </c>
      <c r="H10900" t="s">
        <v>16</v>
      </c>
      <c r="I10900" t="s">
        <v>40</v>
      </c>
      <c r="J10900" t="s">
        <v>18</v>
      </c>
      <c r="K10900">
        <v>0.98699999999999999</v>
      </c>
      <c r="L10900">
        <v>3.5999999999999997E-2</v>
      </c>
      <c r="M10900">
        <v>0.73099999999999998</v>
      </c>
      <c r="S10900" t="str">
        <f t="shared" si="341"/>
        <v/>
      </c>
      <c r="T10900">
        <f t="shared" si="342"/>
        <v>0.98699999999999999</v>
      </c>
    </row>
    <row r="10901" spans="1:20" x14ac:dyDescent="0.3">
      <c r="A10901" t="s">
        <v>77</v>
      </c>
      <c r="B10901">
        <v>344</v>
      </c>
      <c r="C10901" t="s">
        <v>12</v>
      </c>
      <c r="D10901" t="s">
        <v>41</v>
      </c>
      <c r="E10901" t="s">
        <v>14</v>
      </c>
      <c r="F10901" t="s">
        <v>78</v>
      </c>
      <c r="G10901">
        <v>344</v>
      </c>
      <c r="H10901" t="s">
        <v>16</v>
      </c>
      <c r="I10901" t="s">
        <v>42</v>
      </c>
      <c r="J10901" t="s">
        <v>56</v>
      </c>
      <c r="K10901">
        <v>1.9E-2</v>
      </c>
      <c r="L10901">
        <v>0.2</v>
      </c>
      <c r="M10901">
        <v>0.95299999999999996</v>
      </c>
      <c r="S10901" t="str">
        <f t="shared" si="341"/>
        <v/>
      </c>
      <c r="T10901">
        <f t="shared" si="342"/>
        <v>1.9E-2</v>
      </c>
    </row>
    <row r="10902" spans="1:20" x14ac:dyDescent="0.3">
      <c r="A10902" t="s">
        <v>77</v>
      </c>
      <c r="B10902">
        <v>344</v>
      </c>
      <c r="C10902" t="s">
        <v>12</v>
      </c>
      <c r="D10902" t="s">
        <v>43</v>
      </c>
      <c r="E10902" t="s">
        <v>14</v>
      </c>
      <c r="F10902" t="s">
        <v>78</v>
      </c>
      <c r="G10902">
        <v>344</v>
      </c>
      <c r="H10902" t="s">
        <v>16</v>
      </c>
      <c r="I10902" t="s">
        <v>44</v>
      </c>
      <c r="J10902" t="s">
        <v>18</v>
      </c>
      <c r="K10902">
        <v>0.997</v>
      </c>
      <c r="L10902">
        <v>1.67E-2</v>
      </c>
      <c r="M10902">
        <v>0.40899999999999997</v>
      </c>
      <c r="S10902" t="str">
        <f t="shared" si="341"/>
        <v/>
      </c>
      <c r="T10902">
        <f t="shared" si="342"/>
        <v>0.997</v>
      </c>
    </row>
    <row r="10903" spans="1:20" x14ac:dyDescent="0.3">
      <c r="A10903" t="s">
        <v>77</v>
      </c>
      <c r="B10903">
        <v>344</v>
      </c>
      <c r="C10903" t="s">
        <v>12</v>
      </c>
      <c r="D10903" t="s">
        <v>45</v>
      </c>
      <c r="E10903" t="s">
        <v>14</v>
      </c>
      <c r="F10903" t="s">
        <v>78</v>
      </c>
      <c r="G10903">
        <v>344</v>
      </c>
      <c r="H10903" t="s">
        <v>16</v>
      </c>
      <c r="I10903" t="s">
        <v>46</v>
      </c>
      <c r="J10903" t="s">
        <v>55</v>
      </c>
      <c r="K10903">
        <v>0.94099999999999995</v>
      </c>
      <c r="L10903">
        <v>5.5599999999999997E-2</v>
      </c>
      <c r="M10903">
        <v>0.79900000000000004</v>
      </c>
      <c r="S10903" t="str">
        <f t="shared" si="341"/>
        <v/>
      </c>
      <c r="T10903">
        <f t="shared" si="342"/>
        <v>0.94099999999999995</v>
      </c>
    </row>
    <row r="10904" spans="1:20" x14ac:dyDescent="0.3">
      <c r="A10904" t="s">
        <v>77</v>
      </c>
      <c r="B10904">
        <v>344</v>
      </c>
      <c r="C10904" t="s">
        <v>12</v>
      </c>
      <c r="D10904" t="s">
        <v>47</v>
      </c>
      <c r="E10904" t="s">
        <v>14</v>
      </c>
      <c r="F10904" t="s">
        <v>78</v>
      </c>
      <c r="G10904">
        <v>344</v>
      </c>
      <c r="H10904" t="s">
        <v>16</v>
      </c>
      <c r="I10904" t="s">
        <v>48</v>
      </c>
      <c r="J10904" t="s">
        <v>18</v>
      </c>
      <c r="K10904">
        <v>0.996</v>
      </c>
      <c r="L10904">
        <v>2.2200000000000001E-2</v>
      </c>
      <c r="M10904">
        <v>0.54500000000000004</v>
      </c>
      <c r="S10904" t="str">
        <f t="shared" si="341"/>
        <v/>
      </c>
      <c r="T10904">
        <f t="shared" si="342"/>
        <v>0.996</v>
      </c>
    </row>
    <row r="10905" spans="1:20" x14ac:dyDescent="0.3">
      <c r="A10905" t="s">
        <v>77</v>
      </c>
      <c r="B10905">
        <v>344</v>
      </c>
      <c r="C10905" t="s">
        <v>12</v>
      </c>
      <c r="D10905" t="s">
        <v>49</v>
      </c>
      <c r="E10905" t="s">
        <v>14</v>
      </c>
      <c r="F10905" t="s">
        <v>78</v>
      </c>
      <c r="G10905">
        <v>344</v>
      </c>
      <c r="H10905" t="s">
        <v>16</v>
      </c>
      <c r="I10905" t="s">
        <v>50</v>
      </c>
      <c r="J10905" t="s">
        <v>18</v>
      </c>
      <c r="K10905">
        <v>0.98699999999999999</v>
      </c>
      <c r="L10905">
        <v>3.5999999999999997E-2</v>
      </c>
      <c r="M10905">
        <v>0.73099999999999998</v>
      </c>
      <c r="S10905" t="str">
        <f t="shared" si="341"/>
        <v/>
      </c>
      <c r="T10905">
        <f t="shared" si="342"/>
        <v>0.98699999999999999</v>
      </c>
    </row>
    <row r="10906" spans="1:20" x14ac:dyDescent="0.3">
      <c r="A10906" t="s">
        <v>77</v>
      </c>
      <c r="B10906">
        <v>344</v>
      </c>
      <c r="C10906" t="s">
        <v>12</v>
      </c>
      <c r="D10906" t="s">
        <v>51</v>
      </c>
      <c r="E10906" t="s">
        <v>14</v>
      </c>
      <c r="F10906" t="s">
        <v>78</v>
      </c>
      <c r="G10906">
        <v>344</v>
      </c>
      <c r="H10906" t="s">
        <v>16</v>
      </c>
      <c r="I10906" t="s">
        <v>52</v>
      </c>
      <c r="J10906" t="s">
        <v>18</v>
      </c>
      <c r="K10906">
        <v>0.97</v>
      </c>
      <c r="L10906">
        <v>4.4600000000000001E-2</v>
      </c>
      <c r="M10906">
        <v>0.76900000000000002</v>
      </c>
      <c r="S10906" t="str">
        <f t="shared" si="341"/>
        <v/>
      </c>
      <c r="T10906">
        <f t="shared" si="342"/>
        <v>0.97</v>
      </c>
    </row>
    <row r="10907" spans="1:20" x14ac:dyDescent="0.3">
      <c r="A10907" t="s">
        <v>77</v>
      </c>
      <c r="B10907">
        <v>344</v>
      </c>
      <c r="C10907" t="s">
        <v>12</v>
      </c>
      <c r="D10907" t="s">
        <v>53</v>
      </c>
      <c r="E10907" t="s">
        <v>14</v>
      </c>
      <c r="F10907" t="s">
        <v>78</v>
      </c>
      <c r="G10907">
        <v>344</v>
      </c>
      <c r="H10907" t="s">
        <v>16</v>
      </c>
      <c r="I10907" t="s">
        <v>54</v>
      </c>
      <c r="J10907" t="s">
        <v>18</v>
      </c>
      <c r="K10907">
        <v>0.97</v>
      </c>
      <c r="L10907">
        <v>4.4600000000000001E-2</v>
      </c>
      <c r="M10907">
        <v>0.76900000000000002</v>
      </c>
      <c r="S10907" t="str">
        <f t="shared" si="341"/>
        <v/>
      </c>
      <c r="T10907">
        <f t="shared" si="342"/>
        <v>0.97</v>
      </c>
    </row>
    <row r="10908" spans="1:20" x14ac:dyDescent="0.3">
      <c r="A10908" t="s">
        <v>77</v>
      </c>
      <c r="B10908">
        <v>358</v>
      </c>
      <c r="C10908" t="s">
        <v>12</v>
      </c>
      <c r="D10908" t="s">
        <v>13</v>
      </c>
      <c r="E10908" t="s">
        <v>14</v>
      </c>
      <c r="F10908" t="s">
        <v>78</v>
      </c>
      <c r="G10908">
        <v>358</v>
      </c>
      <c r="H10908" t="s">
        <v>16</v>
      </c>
      <c r="I10908" t="s">
        <v>17</v>
      </c>
      <c r="J10908" t="s">
        <v>18</v>
      </c>
      <c r="K10908">
        <v>0.999</v>
      </c>
      <c r="L10908">
        <v>5.7400000000000003E-3</v>
      </c>
      <c r="M10908">
        <v>0.13600000000000001</v>
      </c>
      <c r="S10908">
        <f t="shared" si="341"/>
        <v>0.999</v>
      </c>
      <c r="T10908" t="str">
        <f t="shared" si="342"/>
        <v/>
      </c>
    </row>
    <row r="10909" spans="1:20" x14ac:dyDescent="0.3">
      <c r="A10909" t="s">
        <v>77</v>
      </c>
      <c r="B10909">
        <v>358</v>
      </c>
      <c r="C10909" t="s">
        <v>12</v>
      </c>
      <c r="D10909" t="s">
        <v>19</v>
      </c>
      <c r="E10909" t="s">
        <v>14</v>
      </c>
      <c r="F10909" t="s">
        <v>78</v>
      </c>
      <c r="G10909">
        <v>358</v>
      </c>
      <c r="H10909" t="s">
        <v>16</v>
      </c>
      <c r="I10909" t="s">
        <v>20</v>
      </c>
      <c r="J10909" t="s">
        <v>18</v>
      </c>
      <c r="K10909">
        <v>0.98399999999999999</v>
      </c>
      <c r="L10909">
        <v>3.8100000000000002E-2</v>
      </c>
      <c r="M10909">
        <v>0.74299999999999999</v>
      </c>
      <c r="S10909" t="str">
        <f t="shared" si="341"/>
        <v/>
      </c>
      <c r="T10909">
        <f t="shared" si="342"/>
        <v>0.98399999999999999</v>
      </c>
    </row>
    <row r="10910" spans="1:20" x14ac:dyDescent="0.3">
      <c r="A10910" t="s">
        <v>77</v>
      </c>
      <c r="B10910">
        <v>358</v>
      </c>
      <c r="C10910" t="s">
        <v>12</v>
      </c>
      <c r="D10910" t="s">
        <v>21</v>
      </c>
      <c r="E10910" t="s">
        <v>14</v>
      </c>
      <c r="F10910" t="s">
        <v>78</v>
      </c>
      <c r="G10910">
        <v>358</v>
      </c>
      <c r="H10910" t="s">
        <v>16</v>
      </c>
      <c r="I10910" t="s">
        <v>22</v>
      </c>
      <c r="J10910" t="s">
        <v>56</v>
      </c>
      <c r="K10910">
        <v>0.35</v>
      </c>
      <c r="L10910">
        <v>0.109</v>
      </c>
      <c r="M10910">
        <v>0.89900000000000002</v>
      </c>
      <c r="S10910" t="str">
        <f t="shared" si="341"/>
        <v/>
      </c>
      <c r="T10910">
        <f t="shared" si="342"/>
        <v>0.35</v>
      </c>
    </row>
    <row r="10911" spans="1:20" x14ac:dyDescent="0.3">
      <c r="A10911" t="s">
        <v>77</v>
      </c>
      <c r="B10911">
        <v>358</v>
      </c>
      <c r="C10911" t="s">
        <v>12</v>
      </c>
      <c r="D10911" t="s">
        <v>23</v>
      </c>
      <c r="E10911" t="s">
        <v>14</v>
      </c>
      <c r="F10911" t="s">
        <v>78</v>
      </c>
      <c r="G10911">
        <v>358</v>
      </c>
      <c r="H10911" t="s">
        <v>16</v>
      </c>
      <c r="I10911" t="s">
        <v>24</v>
      </c>
      <c r="J10911" t="s">
        <v>55</v>
      </c>
      <c r="K10911">
        <v>0.78200000000000003</v>
      </c>
      <c r="L10911">
        <v>7.46E-2</v>
      </c>
      <c r="M10911">
        <v>0.84799999999999998</v>
      </c>
      <c r="S10911" t="str">
        <f t="shared" si="341"/>
        <v/>
      </c>
      <c r="T10911">
        <f t="shared" si="342"/>
        <v>0.78200000000000003</v>
      </c>
    </row>
    <row r="10912" spans="1:20" x14ac:dyDescent="0.3">
      <c r="A10912" t="s">
        <v>77</v>
      </c>
      <c r="B10912">
        <v>358</v>
      </c>
      <c r="C10912" t="s">
        <v>12</v>
      </c>
      <c r="D10912" t="s">
        <v>25</v>
      </c>
      <c r="E10912" t="s">
        <v>14</v>
      </c>
      <c r="F10912" t="s">
        <v>78</v>
      </c>
      <c r="G10912">
        <v>358</v>
      </c>
      <c r="H10912" t="s">
        <v>16</v>
      </c>
      <c r="I10912" t="s">
        <v>26</v>
      </c>
      <c r="J10912" t="s">
        <v>18</v>
      </c>
      <c r="K10912">
        <v>0.98899999999999999</v>
      </c>
      <c r="L10912">
        <v>3.4599999999999999E-2</v>
      </c>
      <c r="M10912">
        <v>0.72299999999999998</v>
      </c>
      <c r="S10912" t="str">
        <f t="shared" si="341"/>
        <v/>
      </c>
      <c r="T10912">
        <f t="shared" si="342"/>
        <v>0.98899999999999999</v>
      </c>
    </row>
    <row r="10913" spans="1:20" x14ac:dyDescent="0.3">
      <c r="A10913" t="s">
        <v>77</v>
      </c>
      <c r="B10913">
        <v>358</v>
      </c>
      <c r="C10913" t="s">
        <v>12</v>
      </c>
      <c r="D10913" t="s">
        <v>27</v>
      </c>
      <c r="E10913" t="s">
        <v>14</v>
      </c>
      <c r="F10913" t="s">
        <v>78</v>
      </c>
      <c r="G10913">
        <v>358</v>
      </c>
      <c r="H10913" t="s">
        <v>16</v>
      </c>
      <c r="I10913" t="s">
        <v>28</v>
      </c>
      <c r="J10913" t="s">
        <v>56</v>
      </c>
      <c r="K10913">
        <v>5.1999999999999998E-2</v>
      </c>
      <c r="L10913">
        <v>0.16500000000000001</v>
      </c>
      <c r="M10913">
        <v>0.94</v>
      </c>
      <c r="S10913" t="str">
        <f t="shared" si="341"/>
        <v/>
      </c>
      <c r="T10913">
        <f t="shared" si="342"/>
        <v>5.1999999999999998E-2</v>
      </c>
    </row>
    <row r="10914" spans="1:20" x14ac:dyDescent="0.3">
      <c r="A10914" t="s">
        <v>77</v>
      </c>
      <c r="B10914">
        <v>358</v>
      </c>
      <c r="C10914" t="s">
        <v>12</v>
      </c>
      <c r="D10914" t="s">
        <v>29</v>
      </c>
      <c r="E10914" t="s">
        <v>14</v>
      </c>
      <c r="F10914" t="s">
        <v>78</v>
      </c>
      <c r="G10914">
        <v>358</v>
      </c>
      <c r="H10914" t="s">
        <v>16</v>
      </c>
      <c r="I10914" t="s">
        <v>30</v>
      </c>
      <c r="J10914" t="s">
        <v>18</v>
      </c>
      <c r="K10914">
        <v>0.999</v>
      </c>
      <c r="L10914">
        <v>5.7400000000000003E-3</v>
      </c>
      <c r="M10914">
        <v>0.13600000000000001</v>
      </c>
      <c r="S10914" t="str">
        <f t="shared" si="341"/>
        <v/>
      </c>
      <c r="T10914">
        <f t="shared" si="342"/>
        <v>0.999</v>
      </c>
    </row>
    <row r="10915" spans="1:20" x14ac:dyDescent="0.3">
      <c r="A10915" t="s">
        <v>77</v>
      </c>
      <c r="B10915">
        <v>358</v>
      </c>
      <c r="C10915" t="s">
        <v>12</v>
      </c>
      <c r="D10915" t="s">
        <v>31</v>
      </c>
      <c r="E10915" t="s">
        <v>14</v>
      </c>
      <c r="F10915" t="s">
        <v>78</v>
      </c>
      <c r="G10915">
        <v>358</v>
      </c>
      <c r="H10915" t="s">
        <v>16</v>
      </c>
      <c r="I10915" t="s">
        <v>32</v>
      </c>
      <c r="J10915" t="s">
        <v>18</v>
      </c>
      <c r="K10915">
        <v>0.99199999999999999</v>
      </c>
      <c r="L10915">
        <v>3.1399999999999997E-2</v>
      </c>
      <c r="M10915">
        <v>0.70399999999999996</v>
      </c>
      <c r="S10915" t="str">
        <f t="shared" si="341"/>
        <v/>
      </c>
      <c r="T10915">
        <f t="shared" si="342"/>
        <v>0.99199999999999999</v>
      </c>
    </row>
    <row r="10916" spans="1:20" x14ac:dyDescent="0.3">
      <c r="A10916" t="s">
        <v>77</v>
      </c>
      <c r="B10916">
        <v>358</v>
      </c>
      <c r="C10916" t="s">
        <v>12</v>
      </c>
      <c r="D10916" t="s">
        <v>33</v>
      </c>
      <c r="E10916" t="s">
        <v>14</v>
      </c>
      <c r="F10916" t="s">
        <v>78</v>
      </c>
      <c r="G10916">
        <v>358</v>
      </c>
      <c r="H10916" t="s">
        <v>16</v>
      </c>
      <c r="I10916" t="s">
        <v>34</v>
      </c>
      <c r="J10916" t="s">
        <v>18</v>
      </c>
      <c r="K10916">
        <v>0.99199999999999999</v>
      </c>
      <c r="L10916">
        <v>3.1399999999999997E-2</v>
      </c>
      <c r="M10916">
        <v>0.70399999999999996</v>
      </c>
      <c r="S10916" t="str">
        <f t="shared" si="341"/>
        <v/>
      </c>
      <c r="T10916">
        <f t="shared" si="342"/>
        <v>0.99199999999999999</v>
      </c>
    </row>
    <row r="10917" spans="1:20" x14ac:dyDescent="0.3">
      <c r="A10917" t="s">
        <v>77</v>
      </c>
      <c r="B10917">
        <v>358</v>
      </c>
      <c r="C10917" t="s">
        <v>12</v>
      </c>
      <c r="D10917" t="s">
        <v>35</v>
      </c>
      <c r="E10917" t="s">
        <v>14</v>
      </c>
      <c r="F10917" t="s">
        <v>78</v>
      </c>
      <c r="G10917">
        <v>358</v>
      </c>
      <c r="H10917" t="s">
        <v>16</v>
      </c>
      <c r="I10917" t="s">
        <v>36</v>
      </c>
      <c r="J10917" t="s">
        <v>18</v>
      </c>
      <c r="K10917">
        <v>0.99199999999999999</v>
      </c>
      <c r="L10917">
        <v>3.1399999999999997E-2</v>
      </c>
      <c r="M10917">
        <v>0.70399999999999996</v>
      </c>
      <c r="S10917" t="str">
        <f t="shared" si="341"/>
        <v/>
      </c>
      <c r="T10917">
        <f t="shared" si="342"/>
        <v>0.99199999999999999</v>
      </c>
    </row>
    <row r="10918" spans="1:20" x14ac:dyDescent="0.3">
      <c r="A10918" t="s">
        <v>77</v>
      </c>
      <c r="B10918">
        <v>358</v>
      </c>
      <c r="C10918" t="s">
        <v>12</v>
      </c>
      <c r="D10918" t="s">
        <v>37</v>
      </c>
      <c r="E10918" t="s">
        <v>14</v>
      </c>
      <c r="F10918" t="s">
        <v>78</v>
      </c>
      <c r="G10918">
        <v>358</v>
      </c>
      <c r="H10918" t="s">
        <v>16</v>
      </c>
      <c r="I10918" t="s">
        <v>38</v>
      </c>
      <c r="J10918" t="s">
        <v>18</v>
      </c>
      <c r="K10918">
        <v>0.98399999999999999</v>
      </c>
      <c r="L10918">
        <v>3.8100000000000002E-2</v>
      </c>
      <c r="M10918">
        <v>0.74299999999999999</v>
      </c>
      <c r="S10918" t="str">
        <f t="shared" si="341"/>
        <v/>
      </c>
      <c r="T10918">
        <f t="shared" si="342"/>
        <v>0.98399999999999999</v>
      </c>
    </row>
    <row r="10919" spans="1:20" x14ac:dyDescent="0.3">
      <c r="A10919" t="s">
        <v>77</v>
      </c>
      <c r="B10919">
        <v>358</v>
      </c>
      <c r="C10919" t="s">
        <v>12</v>
      </c>
      <c r="D10919" t="s">
        <v>39</v>
      </c>
      <c r="E10919" t="s">
        <v>14</v>
      </c>
      <c r="F10919" t="s">
        <v>78</v>
      </c>
      <c r="G10919">
        <v>358</v>
      </c>
      <c r="H10919" t="s">
        <v>16</v>
      </c>
      <c r="I10919" t="s">
        <v>40</v>
      </c>
      <c r="J10919" t="s">
        <v>18</v>
      </c>
      <c r="K10919">
        <v>0.996</v>
      </c>
      <c r="L10919">
        <v>2.2200000000000001E-2</v>
      </c>
      <c r="M10919">
        <v>0.54500000000000004</v>
      </c>
      <c r="S10919" t="str">
        <f t="shared" si="341"/>
        <v/>
      </c>
      <c r="T10919">
        <f t="shared" si="342"/>
        <v>0.996</v>
      </c>
    </row>
    <row r="10920" spans="1:20" x14ac:dyDescent="0.3">
      <c r="A10920" t="s">
        <v>77</v>
      </c>
      <c r="B10920">
        <v>358</v>
      </c>
      <c r="C10920" t="s">
        <v>12</v>
      </c>
      <c r="D10920" t="s">
        <v>41</v>
      </c>
      <c r="E10920" t="s">
        <v>14</v>
      </c>
      <c r="F10920" t="s">
        <v>78</v>
      </c>
      <c r="G10920">
        <v>358</v>
      </c>
      <c r="H10920" t="s">
        <v>16</v>
      </c>
      <c r="I10920" t="s">
        <v>42</v>
      </c>
      <c r="J10920" t="s">
        <v>55</v>
      </c>
      <c r="K10920">
        <v>0.54100000000000004</v>
      </c>
      <c r="L10920">
        <v>9.4899999999999998E-2</v>
      </c>
      <c r="M10920">
        <v>0.88</v>
      </c>
      <c r="S10920" t="str">
        <f t="shared" si="341"/>
        <v/>
      </c>
      <c r="T10920">
        <f t="shared" si="342"/>
        <v>0.54100000000000004</v>
      </c>
    </row>
    <row r="10921" spans="1:20" x14ac:dyDescent="0.3">
      <c r="A10921" t="s">
        <v>77</v>
      </c>
      <c r="B10921">
        <v>358</v>
      </c>
      <c r="C10921" t="s">
        <v>12</v>
      </c>
      <c r="D10921" t="s">
        <v>43</v>
      </c>
      <c r="E10921" t="s">
        <v>14</v>
      </c>
      <c r="F10921" t="s">
        <v>78</v>
      </c>
      <c r="G10921">
        <v>358</v>
      </c>
      <c r="H10921" t="s">
        <v>16</v>
      </c>
      <c r="I10921" t="s">
        <v>44</v>
      </c>
      <c r="J10921" t="s">
        <v>18</v>
      </c>
      <c r="K10921">
        <v>0.999</v>
      </c>
      <c r="L10921">
        <v>5.7400000000000003E-3</v>
      </c>
      <c r="M10921">
        <v>0.13600000000000001</v>
      </c>
      <c r="S10921" t="str">
        <f t="shared" si="341"/>
        <v/>
      </c>
      <c r="T10921">
        <f t="shared" si="342"/>
        <v>0.999</v>
      </c>
    </row>
    <row r="10922" spans="1:20" x14ac:dyDescent="0.3">
      <c r="A10922" t="s">
        <v>77</v>
      </c>
      <c r="B10922">
        <v>358</v>
      </c>
      <c r="C10922" t="s">
        <v>12</v>
      </c>
      <c r="D10922" t="s">
        <v>45</v>
      </c>
      <c r="E10922" t="s">
        <v>14</v>
      </c>
      <c r="F10922" t="s">
        <v>78</v>
      </c>
      <c r="G10922">
        <v>358</v>
      </c>
      <c r="H10922" t="s">
        <v>16</v>
      </c>
      <c r="I10922" t="s">
        <v>46</v>
      </c>
      <c r="J10922" t="s">
        <v>18</v>
      </c>
      <c r="K10922">
        <v>0.96799999999999997</v>
      </c>
      <c r="L10922">
        <v>4.5499999999999999E-2</v>
      </c>
      <c r="M10922">
        <v>0.77200000000000002</v>
      </c>
      <c r="S10922" t="str">
        <f t="shared" si="341"/>
        <v/>
      </c>
      <c r="T10922">
        <f t="shared" si="342"/>
        <v>0.96799999999999997</v>
      </c>
    </row>
    <row r="10923" spans="1:20" x14ac:dyDescent="0.3">
      <c r="A10923" t="s">
        <v>77</v>
      </c>
      <c r="B10923">
        <v>358</v>
      </c>
      <c r="C10923" t="s">
        <v>12</v>
      </c>
      <c r="D10923" t="s">
        <v>47</v>
      </c>
      <c r="E10923" t="s">
        <v>14</v>
      </c>
      <c r="F10923" t="s">
        <v>78</v>
      </c>
      <c r="G10923">
        <v>358</v>
      </c>
      <c r="H10923" t="s">
        <v>16</v>
      </c>
      <c r="I10923" t="s">
        <v>48</v>
      </c>
      <c r="J10923" t="s">
        <v>18</v>
      </c>
      <c r="K10923">
        <v>0.999</v>
      </c>
      <c r="L10923">
        <v>5.7400000000000003E-3</v>
      </c>
      <c r="M10923">
        <v>0.13600000000000001</v>
      </c>
      <c r="S10923" t="str">
        <f t="shared" si="341"/>
        <v/>
      </c>
      <c r="T10923">
        <f t="shared" si="342"/>
        <v>0.999</v>
      </c>
    </row>
    <row r="10924" spans="1:20" x14ac:dyDescent="0.3">
      <c r="A10924" t="s">
        <v>77</v>
      </c>
      <c r="B10924">
        <v>358</v>
      </c>
      <c r="C10924" t="s">
        <v>12</v>
      </c>
      <c r="D10924" t="s">
        <v>49</v>
      </c>
      <c r="E10924" t="s">
        <v>14</v>
      </c>
      <c r="F10924" t="s">
        <v>78</v>
      </c>
      <c r="G10924">
        <v>358</v>
      </c>
      <c r="H10924" t="s">
        <v>16</v>
      </c>
      <c r="I10924" t="s">
        <v>50</v>
      </c>
      <c r="J10924" t="s">
        <v>18</v>
      </c>
      <c r="K10924">
        <v>0.996</v>
      </c>
      <c r="L10924">
        <v>2.2200000000000001E-2</v>
      </c>
      <c r="M10924">
        <v>0.54500000000000004</v>
      </c>
      <c r="S10924" t="str">
        <f t="shared" si="341"/>
        <v/>
      </c>
      <c r="T10924">
        <f t="shared" si="342"/>
        <v>0.996</v>
      </c>
    </row>
    <row r="10925" spans="1:20" x14ac:dyDescent="0.3">
      <c r="A10925" t="s">
        <v>77</v>
      </c>
      <c r="B10925">
        <v>358</v>
      </c>
      <c r="C10925" t="s">
        <v>12</v>
      </c>
      <c r="D10925" t="s">
        <v>51</v>
      </c>
      <c r="E10925" t="s">
        <v>14</v>
      </c>
      <c r="F10925" t="s">
        <v>78</v>
      </c>
      <c r="G10925">
        <v>358</v>
      </c>
      <c r="H10925" t="s">
        <v>16</v>
      </c>
      <c r="I10925" t="s">
        <v>52</v>
      </c>
      <c r="J10925" t="s">
        <v>18</v>
      </c>
      <c r="K10925">
        <v>0.997</v>
      </c>
      <c r="L10925">
        <v>1.67E-2</v>
      </c>
      <c r="M10925">
        <v>0.40899999999999997</v>
      </c>
      <c r="S10925" t="str">
        <f t="shared" si="341"/>
        <v/>
      </c>
      <c r="T10925">
        <f t="shared" si="342"/>
        <v>0.997</v>
      </c>
    </row>
    <row r="10926" spans="1:20" x14ac:dyDescent="0.3">
      <c r="A10926" t="s">
        <v>77</v>
      </c>
      <c r="B10926">
        <v>358</v>
      </c>
      <c r="C10926" t="s">
        <v>12</v>
      </c>
      <c r="D10926" t="s">
        <v>53</v>
      </c>
      <c r="E10926" t="s">
        <v>14</v>
      </c>
      <c r="F10926" t="s">
        <v>78</v>
      </c>
      <c r="G10926">
        <v>358</v>
      </c>
      <c r="H10926" t="s">
        <v>16</v>
      </c>
      <c r="I10926" t="s">
        <v>54</v>
      </c>
      <c r="J10926" t="s">
        <v>18</v>
      </c>
      <c r="K10926">
        <v>0.997</v>
      </c>
      <c r="L10926">
        <v>1.67E-2</v>
      </c>
      <c r="M10926">
        <v>0.40899999999999997</v>
      </c>
      <c r="S10926" t="str">
        <f t="shared" si="341"/>
        <v/>
      </c>
      <c r="T10926">
        <f t="shared" si="342"/>
        <v>0.997</v>
      </c>
    </row>
    <row r="10927" spans="1:20" x14ac:dyDescent="0.3">
      <c r="A10927" t="s">
        <v>77</v>
      </c>
      <c r="B10927">
        <v>362</v>
      </c>
      <c r="C10927" t="s">
        <v>12</v>
      </c>
      <c r="D10927" t="s">
        <v>13</v>
      </c>
      <c r="E10927" t="s">
        <v>14</v>
      </c>
      <c r="F10927" t="s">
        <v>78</v>
      </c>
      <c r="G10927">
        <v>362</v>
      </c>
      <c r="H10927" t="s">
        <v>16</v>
      </c>
      <c r="I10927" t="s">
        <v>17</v>
      </c>
      <c r="J10927" t="s">
        <v>55</v>
      </c>
      <c r="K10927">
        <v>0.81399999999999995</v>
      </c>
      <c r="L10927">
        <v>7.0900000000000005E-2</v>
      </c>
      <c r="M10927">
        <v>0.84</v>
      </c>
      <c r="S10927">
        <f t="shared" si="341"/>
        <v>0.81399999999999995</v>
      </c>
      <c r="T10927" t="str">
        <f t="shared" si="342"/>
        <v/>
      </c>
    </row>
    <row r="10928" spans="1:20" x14ac:dyDescent="0.3">
      <c r="A10928" t="s">
        <v>77</v>
      </c>
      <c r="B10928">
        <v>362</v>
      </c>
      <c r="C10928" t="s">
        <v>12</v>
      </c>
      <c r="D10928" t="s">
        <v>19</v>
      </c>
      <c r="E10928" t="s">
        <v>14</v>
      </c>
      <c r="F10928" t="s">
        <v>78</v>
      </c>
      <c r="G10928">
        <v>362</v>
      </c>
      <c r="H10928" t="s">
        <v>16</v>
      </c>
      <c r="I10928" t="s">
        <v>20</v>
      </c>
      <c r="J10928" t="s">
        <v>56</v>
      </c>
      <c r="K10928">
        <v>2E-3</v>
      </c>
      <c r="L10928">
        <v>0.70399999999999996</v>
      </c>
      <c r="M10928">
        <v>0.98699999999999999</v>
      </c>
      <c r="S10928" t="str">
        <f t="shared" si="341"/>
        <v/>
      </c>
      <c r="T10928">
        <f t="shared" si="342"/>
        <v>2E-3</v>
      </c>
    </row>
    <row r="10929" spans="1:20" x14ac:dyDescent="0.3">
      <c r="A10929" t="s">
        <v>77</v>
      </c>
      <c r="B10929">
        <v>362</v>
      </c>
      <c r="C10929" t="s">
        <v>12</v>
      </c>
      <c r="D10929" t="s">
        <v>21</v>
      </c>
      <c r="E10929" t="s">
        <v>14</v>
      </c>
      <c r="F10929" t="s">
        <v>78</v>
      </c>
      <c r="G10929">
        <v>362</v>
      </c>
      <c r="H10929" t="s">
        <v>16</v>
      </c>
      <c r="I10929" t="s">
        <v>22</v>
      </c>
      <c r="J10929" t="s">
        <v>56</v>
      </c>
      <c r="K10929">
        <v>0.112</v>
      </c>
      <c r="L10929">
        <v>0.14199999999999999</v>
      </c>
      <c r="M10929">
        <v>0.92700000000000005</v>
      </c>
      <c r="S10929" t="str">
        <f t="shared" si="341"/>
        <v/>
      </c>
      <c r="T10929">
        <f t="shared" si="342"/>
        <v>0.112</v>
      </c>
    </row>
    <row r="10930" spans="1:20" x14ac:dyDescent="0.3">
      <c r="A10930" t="s">
        <v>77</v>
      </c>
      <c r="B10930">
        <v>362</v>
      </c>
      <c r="C10930" t="s">
        <v>12</v>
      </c>
      <c r="D10930" t="s">
        <v>23</v>
      </c>
      <c r="E10930" t="s">
        <v>14</v>
      </c>
      <c r="F10930" t="s">
        <v>78</v>
      </c>
      <c r="G10930">
        <v>362</v>
      </c>
      <c r="H10930" t="s">
        <v>16</v>
      </c>
      <c r="I10930" t="s">
        <v>24</v>
      </c>
      <c r="J10930" t="s">
        <v>56</v>
      </c>
      <c r="K10930">
        <v>1E-3</v>
      </c>
      <c r="L10930">
        <v>0.85199999999999998</v>
      </c>
      <c r="M10930">
        <v>0.99399999999999999</v>
      </c>
      <c r="S10930" t="str">
        <f t="shared" si="341"/>
        <v/>
      </c>
      <c r="T10930">
        <f t="shared" si="342"/>
        <v>1E-3</v>
      </c>
    </row>
    <row r="10931" spans="1:20" x14ac:dyDescent="0.3">
      <c r="A10931" t="s">
        <v>77</v>
      </c>
      <c r="B10931">
        <v>362</v>
      </c>
      <c r="C10931" t="s">
        <v>12</v>
      </c>
      <c r="D10931" t="s">
        <v>25</v>
      </c>
      <c r="E10931" t="s">
        <v>14</v>
      </c>
      <c r="F10931" t="s">
        <v>78</v>
      </c>
      <c r="G10931">
        <v>362</v>
      </c>
      <c r="H10931" t="s">
        <v>16</v>
      </c>
      <c r="I10931" t="s">
        <v>26</v>
      </c>
      <c r="J10931" t="s">
        <v>55</v>
      </c>
      <c r="K10931">
        <v>0.81399999999999995</v>
      </c>
      <c r="L10931">
        <v>7.0900000000000005E-2</v>
      </c>
      <c r="M10931">
        <v>0.84</v>
      </c>
      <c r="S10931" t="str">
        <f t="shared" si="341"/>
        <v/>
      </c>
      <c r="T10931">
        <f t="shared" si="342"/>
        <v>0.81399999999999995</v>
      </c>
    </row>
    <row r="10932" spans="1:20" x14ac:dyDescent="0.3">
      <c r="A10932" t="s">
        <v>77</v>
      </c>
      <c r="B10932">
        <v>362</v>
      </c>
      <c r="C10932" t="s">
        <v>12</v>
      </c>
      <c r="D10932" t="s">
        <v>27</v>
      </c>
      <c r="E10932" t="s">
        <v>14</v>
      </c>
      <c r="F10932" t="s">
        <v>78</v>
      </c>
      <c r="G10932">
        <v>362</v>
      </c>
      <c r="H10932" t="s">
        <v>16</v>
      </c>
      <c r="I10932" t="s">
        <v>28</v>
      </c>
      <c r="J10932" t="s">
        <v>56</v>
      </c>
      <c r="K10932">
        <v>1E-3</v>
      </c>
      <c r="L10932">
        <v>0.85199999999999998</v>
      </c>
      <c r="M10932">
        <v>0.99399999999999999</v>
      </c>
      <c r="S10932" t="str">
        <f t="shared" si="341"/>
        <v/>
      </c>
      <c r="T10932">
        <f t="shared" si="342"/>
        <v>1E-3</v>
      </c>
    </row>
    <row r="10933" spans="1:20" x14ac:dyDescent="0.3">
      <c r="A10933" t="s">
        <v>77</v>
      </c>
      <c r="B10933">
        <v>362</v>
      </c>
      <c r="C10933" t="s">
        <v>12</v>
      </c>
      <c r="D10933" t="s">
        <v>29</v>
      </c>
      <c r="E10933" t="s">
        <v>14</v>
      </c>
      <c r="F10933" t="s">
        <v>78</v>
      </c>
      <c r="G10933">
        <v>362</v>
      </c>
      <c r="H10933" t="s">
        <v>16</v>
      </c>
      <c r="I10933" t="s">
        <v>30</v>
      </c>
      <c r="J10933" t="s">
        <v>18</v>
      </c>
      <c r="K10933">
        <v>0.98</v>
      </c>
      <c r="L10933">
        <v>4.0500000000000001E-2</v>
      </c>
      <c r="M10933">
        <v>0.753</v>
      </c>
      <c r="S10933" t="str">
        <f t="shared" si="341"/>
        <v/>
      </c>
      <c r="T10933">
        <f t="shared" si="342"/>
        <v>0.98</v>
      </c>
    </row>
    <row r="10934" spans="1:20" x14ac:dyDescent="0.3">
      <c r="A10934" t="s">
        <v>77</v>
      </c>
      <c r="B10934">
        <v>362</v>
      </c>
      <c r="C10934" t="s">
        <v>12</v>
      </c>
      <c r="D10934" t="s">
        <v>31</v>
      </c>
      <c r="E10934" t="s">
        <v>14</v>
      </c>
      <c r="F10934" t="s">
        <v>78</v>
      </c>
      <c r="G10934">
        <v>362</v>
      </c>
      <c r="H10934" t="s">
        <v>16</v>
      </c>
      <c r="I10934" t="s">
        <v>32</v>
      </c>
      <c r="J10934" t="s">
        <v>56</v>
      </c>
      <c r="K10934">
        <v>0.38</v>
      </c>
      <c r="L10934">
        <v>0.106</v>
      </c>
      <c r="M10934">
        <v>0.89700000000000002</v>
      </c>
      <c r="S10934" t="str">
        <f t="shared" si="341"/>
        <v/>
      </c>
      <c r="T10934">
        <f t="shared" si="342"/>
        <v>0.38</v>
      </c>
    </row>
    <row r="10935" spans="1:20" x14ac:dyDescent="0.3">
      <c r="A10935" t="s">
        <v>77</v>
      </c>
      <c r="B10935">
        <v>362</v>
      </c>
      <c r="C10935" t="s">
        <v>12</v>
      </c>
      <c r="D10935" t="s">
        <v>33</v>
      </c>
      <c r="E10935" t="s">
        <v>14</v>
      </c>
      <c r="F10935" t="s">
        <v>78</v>
      </c>
      <c r="G10935">
        <v>362</v>
      </c>
      <c r="H10935" t="s">
        <v>16</v>
      </c>
      <c r="I10935" t="s">
        <v>34</v>
      </c>
      <c r="J10935" t="s">
        <v>55</v>
      </c>
      <c r="K10935">
        <v>0.68300000000000005</v>
      </c>
      <c r="L10935">
        <v>8.4000000000000005E-2</v>
      </c>
      <c r="M10935">
        <v>0.86199999999999999</v>
      </c>
      <c r="S10935" t="str">
        <f t="shared" si="341"/>
        <v/>
      </c>
      <c r="T10935">
        <f t="shared" si="342"/>
        <v>0.68300000000000005</v>
      </c>
    </row>
    <row r="10936" spans="1:20" x14ac:dyDescent="0.3">
      <c r="A10936" t="s">
        <v>77</v>
      </c>
      <c r="B10936">
        <v>362</v>
      </c>
      <c r="C10936" t="s">
        <v>12</v>
      </c>
      <c r="D10936" t="s">
        <v>35</v>
      </c>
      <c r="E10936" t="s">
        <v>14</v>
      </c>
      <c r="F10936" t="s">
        <v>78</v>
      </c>
      <c r="G10936">
        <v>362</v>
      </c>
      <c r="H10936" t="s">
        <v>16</v>
      </c>
      <c r="I10936" t="s">
        <v>36</v>
      </c>
      <c r="J10936" t="s">
        <v>55</v>
      </c>
      <c r="K10936">
        <v>0.81399999999999995</v>
      </c>
      <c r="L10936">
        <v>7.0900000000000005E-2</v>
      </c>
      <c r="M10936">
        <v>0.84</v>
      </c>
      <c r="S10936" t="str">
        <f t="shared" si="341"/>
        <v/>
      </c>
      <c r="T10936">
        <f t="shared" si="342"/>
        <v>0.81399999999999995</v>
      </c>
    </row>
    <row r="10937" spans="1:20" x14ac:dyDescent="0.3">
      <c r="A10937" t="s">
        <v>77</v>
      </c>
      <c r="B10937">
        <v>362</v>
      </c>
      <c r="C10937" t="s">
        <v>12</v>
      </c>
      <c r="D10937" t="s">
        <v>37</v>
      </c>
      <c r="E10937" t="s">
        <v>14</v>
      </c>
      <c r="F10937" t="s">
        <v>78</v>
      </c>
      <c r="G10937">
        <v>362</v>
      </c>
      <c r="H10937" t="s">
        <v>16</v>
      </c>
      <c r="I10937" t="s">
        <v>38</v>
      </c>
      <c r="J10937" t="s">
        <v>56</v>
      </c>
      <c r="K10937">
        <v>5.1999999999999998E-2</v>
      </c>
      <c r="L10937">
        <v>0.16500000000000001</v>
      </c>
      <c r="M10937">
        <v>0.94</v>
      </c>
      <c r="S10937" t="str">
        <f t="shared" si="341"/>
        <v/>
      </c>
      <c r="T10937">
        <f t="shared" si="342"/>
        <v>5.1999999999999998E-2</v>
      </c>
    </row>
    <row r="10938" spans="1:20" x14ac:dyDescent="0.3">
      <c r="A10938" t="s">
        <v>77</v>
      </c>
      <c r="B10938">
        <v>362</v>
      </c>
      <c r="C10938" t="s">
        <v>12</v>
      </c>
      <c r="D10938" t="s">
        <v>39</v>
      </c>
      <c r="E10938" t="s">
        <v>14</v>
      </c>
      <c r="F10938" t="s">
        <v>78</v>
      </c>
      <c r="G10938">
        <v>362</v>
      </c>
      <c r="H10938" t="s">
        <v>16</v>
      </c>
      <c r="I10938" t="s">
        <v>40</v>
      </c>
      <c r="J10938" t="s">
        <v>55</v>
      </c>
      <c r="K10938">
        <v>0.90900000000000003</v>
      </c>
      <c r="L10938">
        <v>6.1100000000000002E-2</v>
      </c>
      <c r="M10938">
        <v>0.81499999999999995</v>
      </c>
      <c r="S10938" t="str">
        <f t="shared" si="341"/>
        <v/>
      </c>
      <c r="T10938">
        <f t="shared" si="342"/>
        <v>0.90900000000000003</v>
      </c>
    </row>
    <row r="10939" spans="1:20" x14ac:dyDescent="0.3">
      <c r="A10939" t="s">
        <v>77</v>
      </c>
      <c r="B10939">
        <v>362</v>
      </c>
      <c r="C10939" t="s">
        <v>12</v>
      </c>
      <c r="D10939" t="s">
        <v>41</v>
      </c>
      <c r="E10939" t="s">
        <v>14</v>
      </c>
      <c r="F10939" t="s">
        <v>78</v>
      </c>
      <c r="G10939">
        <v>362</v>
      </c>
      <c r="H10939" t="s">
        <v>16</v>
      </c>
      <c r="I10939" t="s">
        <v>42</v>
      </c>
      <c r="J10939" t="s">
        <v>56</v>
      </c>
      <c r="K10939">
        <v>3.0000000000000001E-3</v>
      </c>
      <c r="L10939">
        <v>0.55600000000000005</v>
      </c>
      <c r="M10939">
        <v>0.98099999999999998</v>
      </c>
      <c r="S10939" t="str">
        <f t="shared" si="341"/>
        <v/>
      </c>
      <c r="T10939">
        <f t="shared" si="342"/>
        <v>3.0000000000000001E-3</v>
      </c>
    </row>
    <row r="10940" spans="1:20" x14ac:dyDescent="0.3">
      <c r="A10940" t="s">
        <v>77</v>
      </c>
      <c r="B10940">
        <v>362</v>
      </c>
      <c r="C10940" t="s">
        <v>12</v>
      </c>
      <c r="D10940" t="s">
        <v>43</v>
      </c>
      <c r="E10940" t="s">
        <v>14</v>
      </c>
      <c r="F10940" t="s">
        <v>78</v>
      </c>
      <c r="G10940">
        <v>362</v>
      </c>
      <c r="H10940" t="s">
        <v>16</v>
      </c>
      <c r="I10940" t="s">
        <v>44</v>
      </c>
      <c r="J10940" t="s">
        <v>56</v>
      </c>
      <c r="K10940">
        <v>0.01</v>
      </c>
      <c r="L10940">
        <v>0.22600000000000001</v>
      </c>
      <c r="M10940">
        <v>0.96</v>
      </c>
      <c r="S10940" t="str">
        <f t="shared" si="341"/>
        <v/>
      </c>
      <c r="T10940">
        <f t="shared" si="342"/>
        <v>0.01</v>
      </c>
    </row>
    <row r="10941" spans="1:20" x14ac:dyDescent="0.3">
      <c r="A10941" t="s">
        <v>77</v>
      </c>
      <c r="B10941">
        <v>362</v>
      </c>
      <c r="C10941" t="s">
        <v>12</v>
      </c>
      <c r="D10941" t="s">
        <v>45</v>
      </c>
      <c r="E10941" t="s">
        <v>14</v>
      </c>
      <c r="F10941" t="s">
        <v>78</v>
      </c>
      <c r="G10941">
        <v>362</v>
      </c>
      <c r="H10941" t="s">
        <v>16</v>
      </c>
      <c r="I10941" t="s">
        <v>46</v>
      </c>
      <c r="J10941" t="s">
        <v>55</v>
      </c>
      <c r="K10941">
        <v>0.51900000000000002</v>
      </c>
      <c r="L10941">
        <v>9.6100000000000005E-2</v>
      </c>
      <c r="M10941">
        <v>0.88200000000000001</v>
      </c>
      <c r="S10941" t="str">
        <f t="shared" si="341"/>
        <v/>
      </c>
      <c r="T10941">
        <f t="shared" si="342"/>
        <v>0.51900000000000002</v>
      </c>
    </row>
    <row r="10942" spans="1:20" x14ac:dyDescent="0.3">
      <c r="A10942" t="s">
        <v>77</v>
      </c>
      <c r="B10942">
        <v>362</v>
      </c>
      <c r="C10942" t="s">
        <v>12</v>
      </c>
      <c r="D10942" t="s">
        <v>47</v>
      </c>
      <c r="E10942" t="s">
        <v>14</v>
      </c>
      <c r="F10942" t="s">
        <v>78</v>
      </c>
      <c r="G10942">
        <v>362</v>
      </c>
      <c r="H10942" t="s">
        <v>16</v>
      </c>
      <c r="I10942" t="s">
        <v>48</v>
      </c>
      <c r="J10942" t="s">
        <v>18</v>
      </c>
      <c r="K10942">
        <v>0.97399999999999998</v>
      </c>
      <c r="L10942">
        <v>4.3799999999999999E-2</v>
      </c>
      <c r="M10942">
        <v>0.76300000000000001</v>
      </c>
      <c r="S10942" t="str">
        <f t="shared" si="341"/>
        <v/>
      </c>
      <c r="T10942">
        <f t="shared" si="342"/>
        <v>0.97399999999999998</v>
      </c>
    </row>
    <row r="10943" spans="1:20" x14ac:dyDescent="0.3">
      <c r="A10943" t="s">
        <v>77</v>
      </c>
      <c r="B10943">
        <v>362</v>
      </c>
      <c r="C10943" t="s">
        <v>12</v>
      </c>
      <c r="D10943" t="s">
        <v>49</v>
      </c>
      <c r="E10943" t="s">
        <v>14</v>
      </c>
      <c r="F10943" t="s">
        <v>78</v>
      </c>
      <c r="G10943">
        <v>362</v>
      </c>
      <c r="H10943" t="s">
        <v>16</v>
      </c>
      <c r="I10943" t="s">
        <v>50</v>
      </c>
      <c r="J10943" t="s">
        <v>55</v>
      </c>
      <c r="K10943">
        <v>0.76700000000000002</v>
      </c>
      <c r="L10943">
        <v>7.6300000000000007E-2</v>
      </c>
      <c r="M10943">
        <v>0.85099999999999998</v>
      </c>
      <c r="S10943" t="str">
        <f t="shared" ref="S10943:S11006" si="343">IF(I10943="  Q",K10943,"")</f>
        <v/>
      </c>
      <c r="T10943">
        <f t="shared" si="342"/>
        <v>0.76700000000000002</v>
      </c>
    </row>
    <row r="10944" spans="1:20" x14ac:dyDescent="0.3">
      <c r="A10944" t="s">
        <v>77</v>
      </c>
      <c r="B10944">
        <v>362</v>
      </c>
      <c r="C10944" t="s">
        <v>12</v>
      </c>
      <c r="D10944" t="s">
        <v>51</v>
      </c>
      <c r="E10944" t="s">
        <v>14</v>
      </c>
      <c r="F10944" t="s">
        <v>78</v>
      </c>
      <c r="G10944">
        <v>362</v>
      </c>
      <c r="H10944" t="s">
        <v>16</v>
      </c>
      <c r="I10944" t="s">
        <v>52</v>
      </c>
      <c r="J10944" t="s">
        <v>55</v>
      </c>
      <c r="K10944">
        <v>0.68300000000000005</v>
      </c>
      <c r="L10944">
        <v>8.4000000000000005E-2</v>
      </c>
      <c r="M10944">
        <v>0.86199999999999999</v>
      </c>
      <c r="S10944" t="str">
        <f t="shared" si="343"/>
        <v/>
      </c>
      <c r="T10944">
        <f t="shared" si="342"/>
        <v>0.68300000000000005</v>
      </c>
    </row>
    <row r="10945" spans="1:20" x14ac:dyDescent="0.3">
      <c r="A10945" t="s">
        <v>77</v>
      </c>
      <c r="B10945">
        <v>362</v>
      </c>
      <c r="C10945" t="s">
        <v>12</v>
      </c>
      <c r="D10945" t="s">
        <v>53</v>
      </c>
      <c r="E10945" t="s">
        <v>14</v>
      </c>
      <c r="F10945" t="s">
        <v>78</v>
      </c>
      <c r="G10945">
        <v>362</v>
      </c>
      <c r="H10945" t="s">
        <v>16</v>
      </c>
      <c r="I10945" t="s">
        <v>54</v>
      </c>
      <c r="J10945" t="s">
        <v>55</v>
      </c>
      <c r="K10945">
        <v>0.81399999999999995</v>
      </c>
      <c r="L10945">
        <v>7.0900000000000005E-2</v>
      </c>
      <c r="M10945">
        <v>0.84</v>
      </c>
      <c r="S10945" t="str">
        <f t="shared" si="343"/>
        <v/>
      </c>
      <c r="T10945">
        <f t="shared" si="342"/>
        <v>0.81399999999999995</v>
      </c>
    </row>
    <row r="10946" spans="1:20" x14ac:dyDescent="0.3">
      <c r="A10946" t="s">
        <v>77</v>
      </c>
      <c r="B10946">
        <v>364</v>
      </c>
      <c r="C10946" t="s">
        <v>12</v>
      </c>
      <c r="D10946" t="s">
        <v>13</v>
      </c>
      <c r="E10946" t="s">
        <v>14</v>
      </c>
      <c r="F10946" t="s">
        <v>78</v>
      </c>
      <c r="G10946">
        <v>364</v>
      </c>
      <c r="H10946" t="s">
        <v>16</v>
      </c>
      <c r="I10946" t="s">
        <v>17</v>
      </c>
      <c r="J10946" t="s">
        <v>18</v>
      </c>
      <c r="K10946">
        <v>1</v>
      </c>
      <c r="L10946">
        <v>2.5999999999999998E-4</v>
      </c>
      <c r="M10946">
        <v>1.8000000000000001E-4</v>
      </c>
      <c r="S10946">
        <f t="shared" si="343"/>
        <v>1</v>
      </c>
      <c r="T10946" t="str">
        <f t="shared" si="342"/>
        <v/>
      </c>
    </row>
    <row r="10947" spans="1:20" x14ac:dyDescent="0.3">
      <c r="A10947" t="s">
        <v>77</v>
      </c>
      <c r="B10947">
        <v>364</v>
      </c>
      <c r="C10947" t="s">
        <v>12</v>
      </c>
      <c r="D10947" t="s">
        <v>19</v>
      </c>
      <c r="E10947" t="s">
        <v>14</v>
      </c>
      <c r="F10947" t="s">
        <v>78</v>
      </c>
      <c r="G10947">
        <v>364</v>
      </c>
      <c r="H10947" t="s">
        <v>16</v>
      </c>
      <c r="I10947" t="s">
        <v>20</v>
      </c>
      <c r="J10947" t="s">
        <v>18</v>
      </c>
      <c r="K10947">
        <v>1</v>
      </c>
      <c r="L10947">
        <v>2.5999999999999998E-4</v>
      </c>
      <c r="M10947">
        <v>1.8000000000000001E-4</v>
      </c>
      <c r="S10947" t="str">
        <f t="shared" si="343"/>
        <v/>
      </c>
      <c r="T10947">
        <f t="shared" ref="T10947:T11010" si="344">IF(S10947="",K10947,"")</f>
        <v>1</v>
      </c>
    </row>
    <row r="10948" spans="1:20" x14ac:dyDescent="0.3">
      <c r="A10948" t="s">
        <v>77</v>
      </c>
      <c r="B10948">
        <v>364</v>
      </c>
      <c r="C10948" t="s">
        <v>12</v>
      </c>
      <c r="D10948" t="s">
        <v>21</v>
      </c>
      <c r="E10948" t="s">
        <v>14</v>
      </c>
      <c r="F10948" t="s">
        <v>78</v>
      </c>
      <c r="G10948">
        <v>364</v>
      </c>
      <c r="H10948" t="s">
        <v>16</v>
      </c>
      <c r="I10948" t="s">
        <v>22</v>
      </c>
      <c r="J10948" t="s">
        <v>18</v>
      </c>
      <c r="K10948">
        <v>1</v>
      </c>
      <c r="L10948">
        <v>2.5999999999999998E-4</v>
      </c>
      <c r="M10948">
        <v>1.8000000000000001E-4</v>
      </c>
      <c r="S10948" t="str">
        <f t="shared" si="343"/>
        <v/>
      </c>
      <c r="T10948">
        <f t="shared" si="344"/>
        <v>1</v>
      </c>
    </row>
    <row r="10949" spans="1:20" x14ac:dyDescent="0.3">
      <c r="A10949" t="s">
        <v>77</v>
      </c>
      <c r="B10949">
        <v>364</v>
      </c>
      <c r="C10949" t="s">
        <v>12</v>
      </c>
      <c r="D10949" t="s">
        <v>23</v>
      </c>
      <c r="E10949" t="s">
        <v>14</v>
      </c>
      <c r="F10949" t="s">
        <v>78</v>
      </c>
      <c r="G10949">
        <v>364</v>
      </c>
      <c r="H10949" t="s">
        <v>16</v>
      </c>
      <c r="I10949" t="s">
        <v>24</v>
      </c>
      <c r="J10949" t="s">
        <v>18</v>
      </c>
      <c r="K10949">
        <v>0.999</v>
      </c>
      <c r="L10949">
        <v>5.7400000000000003E-3</v>
      </c>
      <c r="M10949">
        <v>0.13600000000000001</v>
      </c>
      <c r="S10949" t="str">
        <f t="shared" si="343"/>
        <v/>
      </c>
      <c r="T10949">
        <f t="shared" si="344"/>
        <v>0.999</v>
      </c>
    </row>
    <row r="10950" spans="1:20" x14ac:dyDescent="0.3">
      <c r="A10950" t="s">
        <v>77</v>
      </c>
      <c r="B10950">
        <v>364</v>
      </c>
      <c r="C10950" t="s">
        <v>12</v>
      </c>
      <c r="D10950" t="s">
        <v>25</v>
      </c>
      <c r="E10950" t="s">
        <v>14</v>
      </c>
      <c r="F10950" t="s">
        <v>78</v>
      </c>
      <c r="G10950">
        <v>364</v>
      </c>
      <c r="H10950" t="s">
        <v>16</v>
      </c>
      <c r="I10950" t="s">
        <v>26</v>
      </c>
      <c r="J10950" t="s">
        <v>18</v>
      </c>
      <c r="K10950">
        <v>0.99099999999999999</v>
      </c>
      <c r="L10950">
        <v>3.2599999999999997E-2</v>
      </c>
      <c r="M10950">
        <v>0.71099999999999997</v>
      </c>
      <c r="S10950" t="str">
        <f t="shared" si="343"/>
        <v/>
      </c>
      <c r="T10950">
        <f t="shared" si="344"/>
        <v>0.99099999999999999</v>
      </c>
    </row>
    <row r="10951" spans="1:20" x14ac:dyDescent="0.3">
      <c r="A10951" t="s">
        <v>77</v>
      </c>
      <c r="B10951">
        <v>364</v>
      </c>
      <c r="C10951" t="s">
        <v>12</v>
      </c>
      <c r="D10951" t="s">
        <v>27</v>
      </c>
      <c r="E10951" t="s">
        <v>14</v>
      </c>
      <c r="F10951" t="s">
        <v>78</v>
      </c>
      <c r="G10951">
        <v>364</v>
      </c>
      <c r="H10951" t="s">
        <v>16</v>
      </c>
      <c r="I10951" t="s">
        <v>28</v>
      </c>
      <c r="J10951" t="s">
        <v>18</v>
      </c>
      <c r="K10951">
        <v>1</v>
      </c>
      <c r="L10951">
        <v>2.5999999999999998E-4</v>
      </c>
      <c r="M10951">
        <v>1.8000000000000001E-4</v>
      </c>
      <c r="S10951" t="str">
        <f t="shared" si="343"/>
        <v/>
      </c>
      <c r="T10951">
        <f t="shared" si="344"/>
        <v>1</v>
      </c>
    </row>
    <row r="10952" spans="1:20" x14ac:dyDescent="0.3">
      <c r="A10952" t="s">
        <v>77</v>
      </c>
      <c r="B10952">
        <v>364</v>
      </c>
      <c r="C10952" t="s">
        <v>12</v>
      </c>
      <c r="D10952" t="s">
        <v>29</v>
      </c>
      <c r="E10952" t="s">
        <v>14</v>
      </c>
      <c r="F10952" t="s">
        <v>78</v>
      </c>
      <c r="G10952">
        <v>364</v>
      </c>
      <c r="H10952" t="s">
        <v>16</v>
      </c>
      <c r="I10952" t="s">
        <v>30</v>
      </c>
      <c r="J10952" t="s">
        <v>18</v>
      </c>
      <c r="K10952">
        <v>1</v>
      </c>
      <c r="L10952">
        <v>2.5999999999999998E-4</v>
      </c>
      <c r="M10952">
        <v>1.8000000000000001E-4</v>
      </c>
      <c r="S10952" t="str">
        <f t="shared" si="343"/>
        <v/>
      </c>
      <c r="T10952">
        <f t="shared" si="344"/>
        <v>1</v>
      </c>
    </row>
    <row r="10953" spans="1:20" x14ac:dyDescent="0.3">
      <c r="A10953" t="s">
        <v>77</v>
      </c>
      <c r="B10953">
        <v>364</v>
      </c>
      <c r="C10953" t="s">
        <v>12</v>
      </c>
      <c r="D10953" t="s">
        <v>31</v>
      </c>
      <c r="E10953" t="s">
        <v>14</v>
      </c>
      <c r="F10953" t="s">
        <v>78</v>
      </c>
      <c r="G10953">
        <v>364</v>
      </c>
      <c r="H10953" t="s">
        <v>16</v>
      </c>
      <c r="I10953" t="s">
        <v>32</v>
      </c>
      <c r="J10953" t="s">
        <v>18</v>
      </c>
      <c r="K10953">
        <v>1</v>
      </c>
      <c r="L10953">
        <v>2.5999999999999998E-4</v>
      </c>
      <c r="M10953">
        <v>1.8000000000000001E-4</v>
      </c>
      <c r="S10953" t="str">
        <f t="shared" si="343"/>
        <v/>
      </c>
      <c r="T10953">
        <f t="shared" si="344"/>
        <v>1</v>
      </c>
    </row>
    <row r="10954" spans="1:20" x14ac:dyDescent="0.3">
      <c r="A10954" t="s">
        <v>77</v>
      </c>
      <c r="B10954">
        <v>364</v>
      </c>
      <c r="C10954" t="s">
        <v>12</v>
      </c>
      <c r="D10954" t="s">
        <v>33</v>
      </c>
      <c r="E10954" t="s">
        <v>14</v>
      </c>
      <c r="F10954" t="s">
        <v>78</v>
      </c>
      <c r="G10954">
        <v>364</v>
      </c>
      <c r="H10954" t="s">
        <v>16</v>
      </c>
      <c r="I10954" t="s">
        <v>34</v>
      </c>
      <c r="J10954" t="s">
        <v>18</v>
      </c>
      <c r="K10954">
        <v>1</v>
      </c>
      <c r="L10954">
        <v>2.5999999999999998E-4</v>
      </c>
      <c r="M10954">
        <v>1.8000000000000001E-4</v>
      </c>
      <c r="S10954" t="str">
        <f t="shared" si="343"/>
        <v/>
      </c>
      <c r="T10954">
        <f t="shared" si="344"/>
        <v>1</v>
      </c>
    </row>
    <row r="10955" spans="1:20" x14ac:dyDescent="0.3">
      <c r="A10955" t="s">
        <v>77</v>
      </c>
      <c r="B10955">
        <v>364</v>
      </c>
      <c r="C10955" t="s">
        <v>12</v>
      </c>
      <c r="D10955" t="s">
        <v>35</v>
      </c>
      <c r="E10955" t="s">
        <v>14</v>
      </c>
      <c r="F10955" t="s">
        <v>78</v>
      </c>
      <c r="G10955">
        <v>364</v>
      </c>
      <c r="H10955" t="s">
        <v>16</v>
      </c>
      <c r="I10955" t="s">
        <v>36</v>
      </c>
      <c r="J10955" t="s">
        <v>18</v>
      </c>
      <c r="K10955">
        <v>1</v>
      </c>
      <c r="L10955">
        <v>2.5999999999999998E-4</v>
      </c>
      <c r="M10955">
        <v>1.8000000000000001E-4</v>
      </c>
      <c r="S10955" t="str">
        <f t="shared" si="343"/>
        <v/>
      </c>
      <c r="T10955">
        <f t="shared" si="344"/>
        <v>1</v>
      </c>
    </row>
    <row r="10956" spans="1:20" x14ac:dyDescent="0.3">
      <c r="A10956" t="s">
        <v>77</v>
      </c>
      <c r="B10956">
        <v>364</v>
      </c>
      <c r="C10956" t="s">
        <v>12</v>
      </c>
      <c r="D10956" t="s">
        <v>37</v>
      </c>
      <c r="E10956" t="s">
        <v>14</v>
      </c>
      <c r="F10956" t="s">
        <v>78</v>
      </c>
      <c r="G10956">
        <v>364</v>
      </c>
      <c r="H10956" t="s">
        <v>16</v>
      </c>
      <c r="I10956" t="s">
        <v>38</v>
      </c>
      <c r="J10956" t="s">
        <v>18</v>
      </c>
      <c r="K10956">
        <v>1</v>
      </c>
      <c r="L10956">
        <v>2.5999999999999998E-4</v>
      </c>
      <c r="M10956">
        <v>1.8000000000000001E-4</v>
      </c>
      <c r="S10956" t="str">
        <f t="shared" si="343"/>
        <v/>
      </c>
      <c r="T10956">
        <f t="shared" si="344"/>
        <v>1</v>
      </c>
    </row>
    <row r="10957" spans="1:20" x14ac:dyDescent="0.3">
      <c r="A10957" t="s">
        <v>77</v>
      </c>
      <c r="B10957">
        <v>364</v>
      </c>
      <c r="C10957" t="s">
        <v>12</v>
      </c>
      <c r="D10957" t="s">
        <v>39</v>
      </c>
      <c r="E10957" t="s">
        <v>14</v>
      </c>
      <c r="F10957" t="s">
        <v>78</v>
      </c>
      <c r="G10957">
        <v>364</v>
      </c>
      <c r="H10957" t="s">
        <v>16</v>
      </c>
      <c r="I10957" t="s">
        <v>40</v>
      </c>
      <c r="J10957" t="s">
        <v>18</v>
      </c>
      <c r="K10957">
        <v>1</v>
      </c>
      <c r="L10957">
        <v>2.5999999999999998E-4</v>
      </c>
      <c r="M10957">
        <v>1.8000000000000001E-4</v>
      </c>
      <c r="S10957" t="str">
        <f t="shared" si="343"/>
        <v/>
      </c>
      <c r="T10957">
        <f t="shared" si="344"/>
        <v>1</v>
      </c>
    </row>
    <row r="10958" spans="1:20" x14ac:dyDescent="0.3">
      <c r="A10958" t="s">
        <v>77</v>
      </c>
      <c r="B10958">
        <v>364</v>
      </c>
      <c r="C10958" t="s">
        <v>12</v>
      </c>
      <c r="D10958" t="s">
        <v>41</v>
      </c>
      <c r="E10958" t="s">
        <v>14</v>
      </c>
      <c r="F10958" t="s">
        <v>78</v>
      </c>
      <c r="G10958">
        <v>364</v>
      </c>
      <c r="H10958" t="s">
        <v>16</v>
      </c>
      <c r="I10958" t="s">
        <v>42</v>
      </c>
      <c r="J10958" t="s">
        <v>18</v>
      </c>
      <c r="K10958">
        <v>0.996</v>
      </c>
      <c r="L10958">
        <v>2.2200000000000001E-2</v>
      </c>
      <c r="M10958">
        <v>0.54500000000000004</v>
      </c>
      <c r="S10958" t="str">
        <f t="shared" si="343"/>
        <v/>
      </c>
      <c r="T10958">
        <f t="shared" si="344"/>
        <v>0.996</v>
      </c>
    </row>
    <row r="10959" spans="1:20" x14ac:dyDescent="0.3">
      <c r="A10959" t="s">
        <v>77</v>
      </c>
      <c r="B10959">
        <v>364</v>
      </c>
      <c r="C10959" t="s">
        <v>12</v>
      </c>
      <c r="D10959" t="s">
        <v>43</v>
      </c>
      <c r="E10959" t="s">
        <v>14</v>
      </c>
      <c r="F10959" t="s">
        <v>78</v>
      </c>
      <c r="G10959">
        <v>364</v>
      </c>
      <c r="H10959" t="s">
        <v>16</v>
      </c>
      <c r="I10959" t="s">
        <v>44</v>
      </c>
      <c r="J10959" t="s">
        <v>18</v>
      </c>
      <c r="K10959">
        <v>1</v>
      </c>
      <c r="L10959">
        <v>2.5999999999999998E-4</v>
      </c>
      <c r="M10959">
        <v>1.8000000000000001E-4</v>
      </c>
      <c r="S10959" t="str">
        <f t="shared" si="343"/>
        <v/>
      </c>
      <c r="T10959">
        <f t="shared" si="344"/>
        <v>1</v>
      </c>
    </row>
    <row r="10960" spans="1:20" x14ac:dyDescent="0.3">
      <c r="A10960" t="s">
        <v>77</v>
      </c>
      <c r="B10960">
        <v>364</v>
      </c>
      <c r="C10960" t="s">
        <v>12</v>
      </c>
      <c r="D10960" t="s">
        <v>45</v>
      </c>
      <c r="E10960" t="s">
        <v>14</v>
      </c>
      <c r="F10960" t="s">
        <v>78</v>
      </c>
      <c r="G10960">
        <v>364</v>
      </c>
      <c r="H10960" t="s">
        <v>16</v>
      </c>
      <c r="I10960" t="s">
        <v>46</v>
      </c>
      <c r="J10960" t="s">
        <v>18</v>
      </c>
      <c r="K10960">
        <v>1</v>
      </c>
      <c r="L10960">
        <v>2.5999999999999998E-4</v>
      </c>
      <c r="M10960">
        <v>1.8000000000000001E-4</v>
      </c>
      <c r="S10960" t="str">
        <f t="shared" si="343"/>
        <v/>
      </c>
      <c r="T10960">
        <f t="shared" si="344"/>
        <v>1</v>
      </c>
    </row>
    <row r="10961" spans="1:20" x14ac:dyDescent="0.3">
      <c r="A10961" t="s">
        <v>77</v>
      </c>
      <c r="B10961">
        <v>364</v>
      </c>
      <c r="C10961" t="s">
        <v>12</v>
      </c>
      <c r="D10961" t="s">
        <v>47</v>
      </c>
      <c r="E10961" t="s">
        <v>14</v>
      </c>
      <c r="F10961" t="s">
        <v>78</v>
      </c>
      <c r="G10961">
        <v>364</v>
      </c>
      <c r="H10961" t="s">
        <v>16</v>
      </c>
      <c r="I10961" t="s">
        <v>48</v>
      </c>
      <c r="J10961" t="s">
        <v>18</v>
      </c>
      <c r="K10961">
        <v>1</v>
      </c>
      <c r="L10961">
        <v>2.5999999999999998E-4</v>
      </c>
      <c r="M10961">
        <v>1.8000000000000001E-4</v>
      </c>
      <c r="S10961" t="str">
        <f t="shared" si="343"/>
        <v/>
      </c>
      <c r="T10961">
        <f t="shared" si="344"/>
        <v>1</v>
      </c>
    </row>
    <row r="10962" spans="1:20" x14ac:dyDescent="0.3">
      <c r="A10962" t="s">
        <v>77</v>
      </c>
      <c r="B10962">
        <v>364</v>
      </c>
      <c r="C10962" t="s">
        <v>12</v>
      </c>
      <c r="D10962" t="s">
        <v>49</v>
      </c>
      <c r="E10962" t="s">
        <v>14</v>
      </c>
      <c r="F10962" t="s">
        <v>78</v>
      </c>
      <c r="G10962">
        <v>364</v>
      </c>
      <c r="H10962" t="s">
        <v>16</v>
      </c>
      <c r="I10962" t="s">
        <v>50</v>
      </c>
      <c r="J10962" t="s">
        <v>18</v>
      </c>
      <c r="K10962">
        <v>1</v>
      </c>
      <c r="L10962">
        <v>2.5999999999999998E-4</v>
      </c>
      <c r="M10962">
        <v>1.8000000000000001E-4</v>
      </c>
      <c r="S10962" t="str">
        <f t="shared" si="343"/>
        <v/>
      </c>
      <c r="T10962">
        <f t="shared" si="344"/>
        <v>1</v>
      </c>
    </row>
    <row r="10963" spans="1:20" x14ac:dyDescent="0.3">
      <c r="A10963" t="s">
        <v>77</v>
      </c>
      <c r="B10963">
        <v>364</v>
      </c>
      <c r="C10963" t="s">
        <v>12</v>
      </c>
      <c r="D10963" t="s">
        <v>51</v>
      </c>
      <c r="E10963" t="s">
        <v>14</v>
      </c>
      <c r="F10963" t="s">
        <v>78</v>
      </c>
      <c r="G10963">
        <v>364</v>
      </c>
      <c r="H10963" t="s">
        <v>16</v>
      </c>
      <c r="I10963" t="s">
        <v>52</v>
      </c>
      <c r="J10963" t="s">
        <v>18</v>
      </c>
      <c r="K10963">
        <v>1</v>
      </c>
      <c r="L10963">
        <v>2.5999999999999998E-4</v>
      </c>
      <c r="M10963">
        <v>1.8000000000000001E-4</v>
      </c>
      <c r="S10963" t="str">
        <f t="shared" si="343"/>
        <v/>
      </c>
      <c r="T10963">
        <f t="shared" si="344"/>
        <v>1</v>
      </c>
    </row>
    <row r="10964" spans="1:20" x14ac:dyDescent="0.3">
      <c r="A10964" t="s">
        <v>77</v>
      </c>
      <c r="B10964">
        <v>364</v>
      </c>
      <c r="C10964" t="s">
        <v>12</v>
      </c>
      <c r="D10964" t="s">
        <v>53</v>
      </c>
      <c r="E10964" t="s">
        <v>14</v>
      </c>
      <c r="F10964" t="s">
        <v>78</v>
      </c>
      <c r="G10964">
        <v>364</v>
      </c>
      <c r="H10964" t="s">
        <v>16</v>
      </c>
      <c r="I10964" t="s">
        <v>54</v>
      </c>
      <c r="J10964" t="s">
        <v>18</v>
      </c>
      <c r="K10964">
        <v>1</v>
      </c>
      <c r="L10964">
        <v>2.5999999999999998E-4</v>
      </c>
      <c r="M10964">
        <v>1.8000000000000001E-4</v>
      </c>
      <c r="S10964" t="str">
        <f t="shared" si="343"/>
        <v/>
      </c>
      <c r="T10964">
        <f t="shared" si="344"/>
        <v>1</v>
      </c>
    </row>
    <row r="10965" spans="1:20" x14ac:dyDescent="0.3">
      <c r="A10965" t="s">
        <v>77</v>
      </c>
      <c r="B10965">
        <v>390</v>
      </c>
      <c r="C10965" t="s">
        <v>12</v>
      </c>
      <c r="D10965" t="s">
        <v>13</v>
      </c>
      <c r="E10965" t="s">
        <v>14</v>
      </c>
      <c r="F10965" t="s">
        <v>78</v>
      </c>
      <c r="G10965">
        <v>390</v>
      </c>
      <c r="H10965" t="s">
        <v>16</v>
      </c>
      <c r="I10965" t="s">
        <v>17</v>
      </c>
      <c r="J10965" t="s">
        <v>18</v>
      </c>
      <c r="K10965">
        <v>0.99</v>
      </c>
      <c r="L10965">
        <v>3.3799999999999997E-2</v>
      </c>
      <c r="M10965">
        <v>0.71899999999999997</v>
      </c>
      <c r="S10965">
        <f t="shared" si="343"/>
        <v>0.99</v>
      </c>
      <c r="T10965" t="str">
        <f t="shared" si="344"/>
        <v/>
      </c>
    </row>
    <row r="10966" spans="1:20" x14ac:dyDescent="0.3">
      <c r="A10966" t="s">
        <v>77</v>
      </c>
      <c r="B10966">
        <v>390</v>
      </c>
      <c r="C10966" t="s">
        <v>12</v>
      </c>
      <c r="D10966" t="s">
        <v>19</v>
      </c>
      <c r="E10966" t="s">
        <v>14</v>
      </c>
      <c r="F10966" t="s">
        <v>78</v>
      </c>
      <c r="G10966">
        <v>390</v>
      </c>
      <c r="H10966" t="s">
        <v>16</v>
      </c>
      <c r="I10966" t="s">
        <v>20</v>
      </c>
      <c r="J10966" t="s">
        <v>18</v>
      </c>
      <c r="K10966">
        <v>0.97</v>
      </c>
      <c r="L10966">
        <v>4.4600000000000001E-2</v>
      </c>
      <c r="M10966">
        <v>0.76900000000000002</v>
      </c>
      <c r="S10966" t="str">
        <f t="shared" si="343"/>
        <v/>
      </c>
      <c r="T10966">
        <f t="shared" si="344"/>
        <v>0.97</v>
      </c>
    </row>
    <row r="10967" spans="1:20" x14ac:dyDescent="0.3">
      <c r="A10967" t="s">
        <v>77</v>
      </c>
      <c r="B10967">
        <v>390</v>
      </c>
      <c r="C10967" t="s">
        <v>12</v>
      </c>
      <c r="D10967" t="s">
        <v>21</v>
      </c>
      <c r="E10967" t="s">
        <v>14</v>
      </c>
      <c r="F10967" t="s">
        <v>78</v>
      </c>
      <c r="G10967">
        <v>390</v>
      </c>
      <c r="H10967" t="s">
        <v>16</v>
      </c>
      <c r="I10967" t="s">
        <v>22</v>
      </c>
      <c r="J10967" t="s">
        <v>55</v>
      </c>
      <c r="K10967">
        <v>0.65300000000000002</v>
      </c>
      <c r="L10967">
        <v>8.7300000000000003E-2</v>
      </c>
      <c r="M10967">
        <v>0.86599999999999999</v>
      </c>
      <c r="S10967" t="str">
        <f t="shared" si="343"/>
        <v/>
      </c>
      <c r="T10967">
        <f t="shared" si="344"/>
        <v>0.65300000000000002</v>
      </c>
    </row>
    <row r="10968" spans="1:20" x14ac:dyDescent="0.3">
      <c r="A10968" t="s">
        <v>77</v>
      </c>
      <c r="B10968">
        <v>390</v>
      </c>
      <c r="C10968" t="s">
        <v>12</v>
      </c>
      <c r="D10968" t="s">
        <v>23</v>
      </c>
      <c r="E10968" t="s">
        <v>14</v>
      </c>
      <c r="F10968" t="s">
        <v>78</v>
      </c>
      <c r="G10968">
        <v>390</v>
      </c>
      <c r="H10968" t="s">
        <v>16</v>
      </c>
      <c r="I10968" t="s">
        <v>24</v>
      </c>
      <c r="J10968" t="s">
        <v>56</v>
      </c>
      <c r="K10968">
        <v>2E-3</v>
      </c>
      <c r="L10968">
        <v>0.70399999999999996</v>
      </c>
      <c r="M10968">
        <v>0.98699999999999999</v>
      </c>
      <c r="S10968" t="str">
        <f t="shared" si="343"/>
        <v/>
      </c>
      <c r="T10968">
        <f t="shared" si="344"/>
        <v>2E-3</v>
      </c>
    </row>
    <row r="10969" spans="1:20" x14ac:dyDescent="0.3">
      <c r="A10969" t="s">
        <v>77</v>
      </c>
      <c r="B10969">
        <v>390</v>
      </c>
      <c r="C10969" t="s">
        <v>12</v>
      </c>
      <c r="D10969" t="s">
        <v>25</v>
      </c>
      <c r="E10969" t="s">
        <v>14</v>
      </c>
      <c r="F10969" t="s">
        <v>78</v>
      </c>
      <c r="G10969">
        <v>390</v>
      </c>
      <c r="H10969" t="s">
        <v>16</v>
      </c>
      <c r="I10969" t="s">
        <v>26</v>
      </c>
      <c r="J10969" t="s">
        <v>56</v>
      </c>
      <c r="K10969">
        <v>0.29199999999999998</v>
      </c>
      <c r="L10969">
        <v>0.114</v>
      </c>
      <c r="M10969">
        <v>0.90700000000000003</v>
      </c>
      <c r="S10969" t="str">
        <f t="shared" si="343"/>
        <v/>
      </c>
      <c r="T10969">
        <f t="shared" si="344"/>
        <v>0.29199999999999998</v>
      </c>
    </row>
    <row r="10970" spans="1:20" x14ac:dyDescent="0.3">
      <c r="A10970" t="s">
        <v>77</v>
      </c>
      <c r="B10970">
        <v>390</v>
      </c>
      <c r="C10970" t="s">
        <v>12</v>
      </c>
      <c r="D10970" t="s">
        <v>27</v>
      </c>
      <c r="E10970" t="s">
        <v>14</v>
      </c>
      <c r="F10970" t="s">
        <v>78</v>
      </c>
      <c r="G10970">
        <v>390</v>
      </c>
      <c r="H10970" t="s">
        <v>16</v>
      </c>
      <c r="I10970" t="s">
        <v>28</v>
      </c>
      <c r="J10970" t="s">
        <v>55</v>
      </c>
      <c r="K10970">
        <v>0.92400000000000004</v>
      </c>
      <c r="L10970">
        <v>5.8400000000000001E-2</v>
      </c>
      <c r="M10970">
        <v>0.80800000000000005</v>
      </c>
      <c r="S10970" t="str">
        <f t="shared" si="343"/>
        <v/>
      </c>
      <c r="T10970">
        <f t="shared" si="344"/>
        <v>0.92400000000000004</v>
      </c>
    </row>
    <row r="10971" spans="1:20" x14ac:dyDescent="0.3">
      <c r="A10971" t="s">
        <v>77</v>
      </c>
      <c r="B10971">
        <v>390</v>
      </c>
      <c r="C10971" t="s">
        <v>12</v>
      </c>
      <c r="D10971" t="s">
        <v>29</v>
      </c>
      <c r="E10971" t="s">
        <v>14</v>
      </c>
      <c r="F10971" t="s">
        <v>78</v>
      </c>
      <c r="G10971">
        <v>390</v>
      </c>
      <c r="H10971" t="s">
        <v>16</v>
      </c>
      <c r="I10971" t="s">
        <v>30</v>
      </c>
      <c r="J10971" t="s">
        <v>18</v>
      </c>
      <c r="K10971">
        <v>0.997</v>
      </c>
      <c r="L10971">
        <v>1.67E-2</v>
      </c>
      <c r="M10971">
        <v>0.40899999999999997</v>
      </c>
      <c r="S10971" t="str">
        <f t="shared" si="343"/>
        <v/>
      </c>
      <c r="T10971">
        <f t="shared" si="344"/>
        <v>0.997</v>
      </c>
    </row>
    <row r="10972" spans="1:20" x14ac:dyDescent="0.3">
      <c r="A10972" t="s">
        <v>77</v>
      </c>
      <c r="B10972">
        <v>390</v>
      </c>
      <c r="C10972" t="s">
        <v>12</v>
      </c>
      <c r="D10972" t="s">
        <v>31</v>
      </c>
      <c r="E10972" t="s">
        <v>14</v>
      </c>
      <c r="F10972" t="s">
        <v>78</v>
      </c>
      <c r="G10972">
        <v>390</v>
      </c>
      <c r="H10972" t="s">
        <v>16</v>
      </c>
      <c r="I10972" t="s">
        <v>32</v>
      </c>
      <c r="J10972" t="s">
        <v>55</v>
      </c>
      <c r="K10972">
        <v>0.82</v>
      </c>
      <c r="L10972">
        <v>7.0000000000000007E-2</v>
      </c>
      <c r="M10972">
        <v>0.83899999999999997</v>
      </c>
      <c r="S10972" t="str">
        <f t="shared" si="343"/>
        <v/>
      </c>
      <c r="T10972">
        <f t="shared" si="344"/>
        <v>0.82</v>
      </c>
    </row>
    <row r="10973" spans="1:20" x14ac:dyDescent="0.3">
      <c r="A10973" t="s">
        <v>77</v>
      </c>
      <c r="B10973">
        <v>390</v>
      </c>
      <c r="C10973" t="s">
        <v>12</v>
      </c>
      <c r="D10973" t="s">
        <v>33</v>
      </c>
      <c r="E10973" t="s">
        <v>14</v>
      </c>
      <c r="F10973" t="s">
        <v>78</v>
      </c>
      <c r="G10973">
        <v>390</v>
      </c>
      <c r="H10973" t="s">
        <v>16</v>
      </c>
      <c r="I10973" t="s">
        <v>34</v>
      </c>
      <c r="J10973" t="s">
        <v>18</v>
      </c>
      <c r="K10973">
        <v>0.97</v>
      </c>
      <c r="L10973">
        <v>4.4600000000000001E-2</v>
      </c>
      <c r="M10973">
        <v>0.76900000000000002</v>
      </c>
      <c r="S10973" t="str">
        <f t="shared" si="343"/>
        <v/>
      </c>
      <c r="T10973">
        <f t="shared" si="344"/>
        <v>0.97</v>
      </c>
    </row>
    <row r="10974" spans="1:20" x14ac:dyDescent="0.3">
      <c r="A10974" t="s">
        <v>77</v>
      </c>
      <c r="B10974">
        <v>390</v>
      </c>
      <c r="C10974" t="s">
        <v>12</v>
      </c>
      <c r="D10974" t="s">
        <v>35</v>
      </c>
      <c r="E10974" t="s">
        <v>14</v>
      </c>
      <c r="F10974" t="s">
        <v>78</v>
      </c>
      <c r="G10974">
        <v>390</v>
      </c>
      <c r="H10974" t="s">
        <v>16</v>
      </c>
      <c r="I10974" t="s">
        <v>36</v>
      </c>
      <c r="J10974" t="s">
        <v>55</v>
      </c>
      <c r="K10974">
        <v>0.94099999999999995</v>
      </c>
      <c r="L10974">
        <v>5.5599999999999997E-2</v>
      </c>
      <c r="M10974">
        <v>0.79900000000000004</v>
      </c>
      <c r="S10974" t="str">
        <f t="shared" si="343"/>
        <v/>
      </c>
      <c r="T10974">
        <f t="shared" si="344"/>
        <v>0.94099999999999995</v>
      </c>
    </row>
    <row r="10975" spans="1:20" x14ac:dyDescent="0.3">
      <c r="A10975" t="s">
        <v>77</v>
      </c>
      <c r="B10975">
        <v>390</v>
      </c>
      <c r="C10975" t="s">
        <v>12</v>
      </c>
      <c r="D10975" t="s">
        <v>37</v>
      </c>
      <c r="E10975" t="s">
        <v>14</v>
      </c>
      <c r="F10975" t="s">
        <v>78</v>
      </c>
      <c r="G10975">
        <v>390</v>
      </c>
      <c r="H10975" t="s">
        <v>16</v>
      </c>
      <c r="I10975" t="s">
        <v>38</v>
      </c>
      <c r="J10975" t="s">
        <v>55</v>
      </c>
      <c r="K10975">
        <v>0.90300000000000002</v>
      </c>
      <c r="L10975">
        <v>6.2199999999999998E-2</v>
      </c>
      <c r="M10975">
        <v>0.81699999999999995</v>
      </c>
      <c r="S10975" t="str">
        <f t="shared" si="343"/>
        <v/>
      </c>
      <c r="T10975">
        <f t="shared" si="344"/>
        <v>0.90300000000000002</v>
      </c>
    </row>
    <row r="10976" spans="1:20" x14ac:dyDescent="0.3">
      <c r="A10976" t="s">
        <v>77</v>
      </c>
      <c r="B10976">
        <v>390</v>
      </c>
      <c r="C10976" t="s">
        <v>12</v>
      </c>
      <c r="D10976" t="s">
        <v>39</v>
      </c>
      <c r="E10976" t="s">
        <v>14</v>
      </c>
      <c r="F10976" t="s">
        <v>78</v>
      </c>
      <c r="G10976">
        <v>390</v>
      </c>
      <c r="H10976" t="s">
        <v>16</v>
      </c>
      <c r="I10976" t="s">
        <v>40</v>
      </c>
      <c r="J10976" t="s">
        <v>18</v>
      </c>
      <c r="K10976">
        <v>0.98699999999999999</v>
      </c>
      <c r="L10976">
        <v>3.5999999999999997E-2</v>
      </c>
      <c r="M10976">
        <v>0.73099999999999998</v>
      </c>
      <c r="S10976" t="str">
        <f t="shared" si="343"/>
        <v/>
      </c>
      <c r="T10976">
        <f t="shared" si="344"/>
        <v>0.98699999999999999</v>
      </c>
    </row>
    <row r="10977" spans="1:20" x14ac:dyDescent="0.3">
      <c r="A10977" t="s">
        <v>77</v>
      </c>
      <c r="B10977">
        <v>390</v>
      </c>
      <c r="C10977" t="s">
        <v>12</v>
      </c>
      <c r="D10977" t="s">
        <v>41</v>
      </c>
      <c r="E10977" t="s">
        <v>14</v>
      </c>
      <c r="F10977" t="s">
        <v>78</v>
      </c>
      <c r="G10977">
        <v>390</v>
      </c>
      <c r="H10977" t="s">
        <v>16</v>
      </c>
      <c r="I10977" t="s">
        <v>42</v>
      </c>
      <c r="J10977" t="s">
        <v>56</v>
      </c>
      <c r="K10977">
        <v>1.9E-2</v>
      </c>
      <c r="L10977">
        <v>0.2</v>
      </c>
      <c r="M10977">
        <v>0.95299999999999996</v>
      </c>
      <c r="S10977" t="str">
        <f t="shared" si="343"/>
        <v/>
      </c>
      <c r="T10977">
        <f t="shared" si="344"/>
        <v>1.9E-2</v>
      </c>
    </row>
    <row r="10978" spans="1:20" x14ac:dyDescent="0.3">
      <c r="A10978" t="s">
        <v>77</v>
      </c>
      <c r="B10978">
        <v>390</v>
      </c>
      <c r="C10978" t="s">
        <v>12</v>
      </c>
      <c r="D10978" t="s">
        <v>43</v>
      </c>
      <c r="E10978" t="s">
        <v>14</v>
      </c>
      <c r="F10978" t="s">
        <v>78</v>
      </c>
      <c r="G10978">
        <v>390</v>
      </c>
      <c r="H10978" t="s">
        <v>16</v>
      </c>
      <c r="I10978" t="s">
        <v>44</v>
      </c>
      <c r="J10978" t="s">
        <v>18</v>
      </c>
      <c r="K10978">
        <v>0.997</v>
      </c>
      <c r="L10978">
        <v>1.67E-2</v>
      </c>
      <c r="M10978">
        <v>0.40899999999999997</v>
      </c>
      <c r="S10978" t="str">
        <f t="shared" si="343"/>
        <v/>
      </c>
      <c r="T10978">
        <f t="shared" si="344"/>
        <v>0.997</v>
      </c>
    </row>
    <row r="10979" spans="1:20" x14ac:dyDescent="0.3">
      <c r="A10979" t="s">
        <v>77</v>
      </c>
      <c r="B10979">
        <v>390</v>
      </c>
      <c r="C10979" t="s">
        <v>12</v>
      </c>
      <c r="D10979" t="s">
        <v>45</v>
      </c>
      <c r="E10979" t="s">
        <v>14</v>
      </c>
      <c r="F10979" t="s">
        <v>78</v>
      </c>
      <c r="G10979">
        <v>390</v>
      </c>
      <c r="H10979" t="s">
        <v>16</v>
      </c>
      <c r="I10979" t="s">
        <v>46</v>
      </c>
      <c r="J10979" t="s">
        <v>18</v>
      </c>
      <c r="K10979">
        <v>0.99</v>
      </c>
      <c r="L10979">
        <v>3.3799999999999997E-2</v>
      </c>
      <c r="M10979">
        <v>0.71899999999999997</v>
      </c>
      <c r="S10979" t="str">
        <f t="shared" si="343"/>
        <v/>
      </c>
      <c r="T10979">
        <f t="shared" si="344"/>
        <v>0.99</v>
      </c>
    </row>
    <row r="10980" spans="1:20" x14ac:dyDescent="0.3">
      <c r="A10980" t="s">
        <v>77</v>
      </c>
      <c r="B10980">
        <v>390</v>
      </c>
      <c r="C10980" t="s">
        <v>12</v>
      </c>
      <c r="D10980" t="s">
        <v>47</v>
      </c>
      <c r="E10980" t="s">
        <v>14</v>
      </c>
      <c r="F10980" t="s">
        <v>78</v>
      </c>
      <c r="G10980">
        <v>390</v>
      </c>
      <c r="H10980" t="s">
        <v>16</v>
      </c>
      <c r="I10980" t="s">
        <v>48</v>
      </c>
      <c r="J10980" t="s">
        <v>18</v>
      </c>
      <c r="K10980">
        <v>0.996</v>
      </c>
      <c r="L10980">
        <v>2.2200000000000001E-2</v>
      </c>
      <c r="M10980">
        <v>0.54500000000000004</v>
      </c>
      <c r="S10980" t="str">
        <f t="shared" si="343"/>
        <v/>
      </c>
      <c r="T10980">
        <f t="shared" si="344"/>
        <v>0.996</v>
      </c>
    </row>
    <row r="10981" spans="1:20" x14ac:dyDescent="0.3">
      <c r="A10981" t="s">
        <v>77</v>
      </c>
      <c r="B10981">
        <v>390</v>
      </c>
      <c r="C10981" t="s">
        <v>12</v>
      </c>
      <c r="D10981" t="s">
        <v>49</v>
      </c>
      <c r="E10981" t="s">
        <v>14</v>
      </c>
      <c r="F10981" t="s">
        <v>78</v>
      </c>
      <c r="G10981">
        <v>390</v>
      </c>
      <c r="H10981" t="s">
        <v>16</v>
      </c>
      <c r="I10981" t="s">
        <v>50</v>
      </c>
      <c r="J10981" t="s">
        <v>18</v>
      </c>
      <c r="K10981">
        <v>0.98699999999999999</v>
      </c>
      <c r="L10981">
        <v>3.5999999999999997E-2</v>
      </c>
      <c r="M10981">
        <v>0.73099999999999998</v>
      </c>
      <c r="S10981" t="str">
        <f t="shared" si="343"/>
        <v/>
      </c>
      <c r="T10981">
        <f t="shared" si="344"/>
        <v>0.98699999999999999</v>
      </c>
    </row>
    <row r="10982" spans="1:20" x14ac:dyDescent="0.3">
      <c r="A10982" t="s">
        <v>77</v>
      </c>
      <c r="B10982">
        <v>390</v>
      </c>
      <c r="C10982" t="s">
        <v>12</v>
      </c>
      <c r="D10982" t="s">
        <v>51</v>
      </c>
      <c r="E10982" t="s">
        <v>14</v>
      </c>
      <c r="F10982" t="s">
        <v>78</v>
      </c>
      <c r="G10982">
        <v>390</v>
      </c>
      <c r="H10982" t="s">
        <v>16</v>
      </c>
      <c r="I10982" t="s">
        <v>52</v>
      </c>
      <c r="J10982" t="s">
        <v>55</v>
      </c>
      <c r="K10982">
        <v>0.94099999999999995</v>
      </c>
      <c r="L10982">
        <v>5.5599999999999997E-2</v>
      </c>
      <c r="M10982">
        <v>0.79900000000000004</v>
      </c>
      <c r="S10982" t="str">
        <f t="shared" si="343"/>
        <v/>
      </c>
      <c r="T10982">
        <f t="shared" si="344"/>
        <v>0.94099999999999995</v>
      </c>
    </row>
    <row r="10983" spans="1:20" x14ac:dyDescent="0.3">
      <c r="A10983" t="s">
        <v>77</v>
      </c>
      <c r="B10983">
        <v>390</v>
      </c>
      <c r="C10983" t="s">
        <v>12</v>
      </c>
      <c r="D10983" t="s">
        <v>53</v>
      </c>
      <c r="E10983" t="s">
        <v>14</v>
      </c>
      <c r="F10983" t="s">
        <v>78</v>
      </c>
      <c r="G10983">
        <v>390</v>
      </c>
      <c r="H10983" t="s">
        <v>16</v>
      </c>
      <c r="I10983" t="s">
        <v>54</v>
      </c>
      <c r="J10983" t="s">
        <v>56</v>
      </c>
      <c r="K10983">
        <v>0.124</v>
      </c>
      <c r="L10983">
        <v>0.14000000000000001</v>
      </c>
      <c r="M10983">
        <v>0.92600000000000005</v>
      </c>
      <c r="S10983" t="str">
        <f t="shared" si="343"/>
        <v/>
      </c>
      <c r="T10983">
        <f t="shared" si="344"/>
        <v>0.124</v>
      </c>
    </row>
    <row r="10984" spans="1:20" x14ac:dyDescent="0.3">
      <c r="A10984" t="s">
        <v>77</v>
      </c>
      <c r="B10984">
        <v>396</v>
      </c>
      <c r="C10984" t="s">
        <v>12</v>
      </c>
      <c r="D10984" t="s">
        <v>13</v>
      </c>
      <c r="E10984" t="s">
        <v>14</v>
      </c>
      <c r="F10984" t="s">
        <v>78</v>
      </c>
      <c r="G10984">
        <v>396</v>
      </c>
      <c r="H10984" t="s">
        <v>16</v>
      </c>
      <c r="I10984" t="s">
        <v>17</v>
      </c>
      <c r="J10984" t="s">
        <v>18</v>
      </c>
      <c r="K10984">
        <v>0.98099999999999998</v>
      </c>
      <c r="L10984">
        <v>3.9899999999999998E-2</v>
      </c>
      <c r="M10984">
        <v>0.75</v>
      </c>
      <c r="S10984">
        <f t="shared" si="343"/>
        <v>0.98099999999999998</v>
      </c>
      <c r="T10984" t="str">
        <f t="shared" si="344"/>
        <v/>
      </c>
    </row>
    <row r="10985" spans="1:20" x14ac:dyDescent="0.3">
      <c r="A10985" t="s">
        <v>77</v>
      </c>
      <c r="B10985">
        <v>396</v>
      </c>
      <c r="C10985" t="s">
        <v>12</v>
      </c>
      <c r="D10985" t="s">
        <v>19</v>
      </c>
      <c r="E10985" t="s">
        <v>14</v>
      </c>
      <c r="F10985" t="s">
        <v>78</v>
      </c>
      <c r="G10985">
        <v>396</v>
      </c>
      <c r="H10985" t="s">
        <v>16</v>
      </c>
      <c r="I10985" t="s">
        <v>20</v>
      </c>
      <c r="J10985" t="s">
        <v>18</v>
      </c>
      <c r="K10985">
        <v>0.999</v>
      </c>
      <c r="L10985">
        <v>5.7400000000000003E-3</v>
      </c>
      <c r="M10985">
        <v>0.13600000000000001</v>
      </c>
      <c r="S10985" t="str">
        <f t="shared" si="343"/>
        <v/>
      </c>
      <c r="T10985">
        <f t="shared" si="344"/>
        <v>0.999</v>
      </c>
    </row>
    <row r="10986" spans="1:20" x14ac:dyDescent="0.3">
      <c r="A10986" t="s">
        <v>77</v>
      </c>
      <c r="B10986">
        <v>396</v>
      </c>
      <c r="C10986" t="s">
        <v>12</v>
      </c>
      <c r="D10986" t="s">
        <v>21</v>
      </c>
      <c r="E10986" t="s">
        <v>14</v>
      </c>
      <c r="F10986" t="s">
        <v>78</v>
      </c>
      <c r="G10986">
        <v>396</v>
      </c>
      <c r="H10986" t="s">
        <v>16</v>
      </c>
      <c r="I10986" t="s">
        <v>22</v>
      </c>
      <c r="J10986" t="s">
        <v>18</v>
      </c>
      <c r="K10986">
        <v>0.998</v>
      </c>
      <c r="L10986">
        <v>1.12E-2</v>
      </c>
      <c r="M10986">
        <v>0.27300000000000002</v>
      </c>
      <c r="S10986" t="str">
        <f t="shared" si="343"/>
        <v/>
      </c>
      <c r="T10986">
        <f t="shared" si="344"/>
        <v>0.998</v>
      </c>
    </row>
    <row r="10987" spans="1:20" x14ac:dyDescent="0.3">
      <c r="A10987" t="s">
        <v>77</v>
      </c>
      <c r="B10987">
        <v>396</v>
      </c>
      <c r="C10987" t="s">
        <v>12</v>
      </c>
      <c r="D10987" t="s">
        <v>23</v>
      </c>
      <c r="E10987" t="s">
        <v>14</v>
      </c>
      <c r="F10987" t="s">
        <v>78</v>
      </c>
      <c r="G10987">
        <v>396</v>
      </c>
      <c r="H10987" t="s">
        <v>16</v>
      </c>
      <c r="I10987" t="s">
        <v>24</v>
      </c>
      <c r="J10987" t="s">
        <v>18</v>
      </c>
      <c r="K10987">
        <v>0.99</v>
      </c>
      <c r="L10987">
        <v>3.3799999999999997E-2</v>
      </c>
      <c r="M10987">
        <v>0.71899999999999997</v>
      </c>
      <c r="S10987" t="str">
        <f t="shared" si="343"/>
        <v/>
      </c>
      <c r="T10987">
        <f t="shared" si="344"/>
        <v>0.99</v>
      </c>
    </row>
    <row r="10988" spans="1:20" x14ac:dyDescent="0.3">
      <c r="A10988" t="s">
        <v>77</v>
      </c>
      <c r="B10988">
        <v>396</v>
      </c>
      <c r="C10988" t="s">
        <v>12</v>
      </c>
      <c r="D10988" t="s">
        <v>25</v>
      </c>
      <c r="E10988" t="s">
        <v>14</v>
      </c>
      <c r="F10988" t="s">
        <v>78</v>
      </c>
      <c r="G10988">
        <v>396</v>
      </c>
      <c r="H10988" t="s">
        <v>16</v>
      </c>
      <c r="I10988" t="s">
        <v>26</v>
      </c>
      <c r="J10988" t="s">
        <v>18</v>
      </c>
      <c r="K10988">
        <v>1</v>
      </c>
      <c r="L10988">
        <v>2.5999999999999998E-4</v>
      </c>
      <c r="M10988">
        <v>1.8000000000000001E-4</v>
      </c>
      <c r="S10988" t="str">
        <f t="shared" si="343"/>
        <v/>
      </c>
      <c r="T10988">
        <f t="shared" si="344"/>
        <v>1</v>
      </c>
    </row>
    <row r="10989" spans="1:20" x14ac:dyDescent="0.3">
      <c r="A10989" t="s">
        <v>77</v>
      </c>
      <c r="B10989">
        <v>396</v>
      </c>
      <c r="C10989" t="s">
        <v>12</v>
      </c>
      <c r="D10989" t="s">
        <v>27</v>
      </c>
      <c r="E10989" t="s">
        <v>14</v>
      </c>
      <c r="F10989" t="s">
        <v>78</v>
      </c>
      <c r="G10989">
        <v>396</v>
      </c>
      <c r="H10989" t="s">
        <v>16</v>
      </c>
      <c r="I10989" t="s">
        <v>28</v>
      </c>
      <c r="J10989" t="s">
        <v>55</v>
      </c>
      <c r="K10989">
        <v>0.84699999999999998</v>
      </c>
      <c r="L10989">
        <v>6.7500000000000004E-2</v>
      </c>
      <c r="M10989">
        <v>0.83399999999999996</v>
      </c>
      <c r="S10989" t="str">
        <f t="shared" si="343"/>
        <v/>
      </c>
      <c r="T10989">
        <f t="shared" si="344"/>
        <v>0.84699999999999998</v>
      </c>
    </row>
    <row r="10990" spans="1:20" x14ac:dyDescent="0.3">
      <c r="A10990" t="s">
        <v>77</v>
      </c>
      <c r="B10990">
        <v>396</v>
      </c>
      <c r="C10990" t="s">
        <v>12</v>
      </c>
      <c r="D10990" t="s">
        <v>29</v>
      </c>
      <c r="E10990" t="s">
        <v>14</v>
      </c>
      <c r="F10990" t="s">
        <v>78</v>
      </c>
      <c r="G10990">
        <v>396</v>
      </c>
      <c r="H10990" t="s">
        <v>16</v>
      </c>
      <c r="I10990" t="s">
        <v>30</v>
      </c>
      <c r="J10990" t="s">
        <v>18</v>
      </c>
      <c r="K10990">
        <v>1</v>
      </c>
      <c r="L10990">
        <v>2.5999999999999998E-4</v>
      </c>
      <c r="M10990">
        <v>1.8000000000000001E-4</v>
      </c>
      <c r="S10990" t="str">
        <f t="shared" si="343"/>
        <v/>
      </c>
      <c r="T10990">
        <f t="shared" si="344"/>
        <v>1</v>
      </c>
    </row>
    <row r="10991" spans="1:20" x14ac:dyDescent="0.3">
      <c r="A10991" t="s">
        <v>77</v>
      </c>
      <c r="B10991">
        <v>396</v>
      </c>
      <c r="C10991" t="s">
        <v>12</v>
      </c>
      <c r="D10991" t="s">
        <v>31</v>
      </c>
      <c r="E10991" t="s">
        <v>14</v>
      </c>
      <c r="F10991" t="s">
        <v>78</v>
      </c>
      <c r="G10991">
        <v>396</v>
      </c>
      <c r="H10991" t="s">
        <v>16</v>
      </c>
      <c r="I10991" t="s">
        <v>32</v>
      </c>
      <c r="J10991" t="s">
        <v>18</v>
      </c>
      <c r="K10991">
        <v>0.999</v>
      </c>
      <c r="L10991">
        <v>5.7400000000000003E-3</v>
      </c>
      <c r="M10991">
        <v>0.13600000000000001</v>
      </c>
      <c r="S10991" t="str">
        <f t="shared" si="343"/>
        <v/>
      </c>
      <c r="T10991">
        <f t="shared" si="344"/>
        <v>0.999</v>
      </c>
    </row>
    <row r="10992" spans="1:20" x14ac:dyDescent="0.3">
      <c r="A10992" t="s">
        <v>77</v>
      </c>
      <c r="B10992">
        <v>396</v>
      </c>
      <c r="C10992" t="s">
        <v>12</v>
      </c>
      <c r="D10992" t="s">
        <v>33</v>
      </c>
      <c r="E10992" t="s">
        <v>14</v>
      </c>
      <c r="F10992" t="s">
        <v>78</v>
      </c>
      <c r="G10992">
        <v>396</v>
      </c>
      <c r="H10992" t="s">
        <v>16</v>
      </c>
      <c r="I10992" t="s">
        <v>34</v>
      </c>
      <c r="J10992" t="s">
        <v>18</v>
      </c>
      <c r="K10992">
        <v>0.998</v>
      </c>
      <c r="L10992">
        <v>1.12E-2</v>
      </c>
      <c r="M10992">
        <v>0.27300000000000002</v>
      </c>
      <c r="S10992" t="str">
        <f t="shared" si="343"/>
        <v/>
      </c>
      <c r="T10992">
        <f t="shared" si="344"/>
        <v>0.998</v>
      </c>
    </row>
    <row r="10993" spans="1:20" x14ac:dyDescent="0.3">
      <c r="A10993" t="s">
        <v>77</v>
      </c>
      <c r="B10993">
        <v>396</v>
      </c>
      <c r="C10993" t="s">
        <v>12</v>
      </c>
      <c r="D10993" t="s">
        <v>35</v>
      </c>
      <c r="E10993" t="s">
        <v>14</v>
      </c>
      <c r="F10993" t="s">
        <v>78</v>
      </c>
      <c r="G10993">
        <v>396</v>
      </c>
      <c r="H10993" t="s">
        <v>16</v>
      </c>
      <c r="I10993" t="s">
        <v>36</v>
      </c>
      <c r="J10993" t="s">
        <v>18</v>
      </c>
      <c r="K10993">
        <v>0.996</v>
      </c>
      <c r="L10993">
        <v>2.2200000000000001E-2</v>
      </c>
      <c r="M10993">
        <v>0.54500000000000004</v>
      </c>
      <c r="S10993" t="str">
        <f t="shared" si="343"/>
        <v/>
      </c>
      <c r="T10993">
        <f t="shared" si="344"/>
        <v>0.996</v>
      </c>
    </row>
    <row r="10994" spans="1:20" x14ac:dyDescent="0.3">
      <c r="A10994" t="s">
        <v>77</v>
      </c>
      <c r="B10994">
        <v>396</v>
      </c>
      <c r="C10994" t="s">
        <v>12</v>
      </c>
      <c r="D10994" t="s">
        <v>37</v>
      </c>
      <c r="E10994" t="s">
        <v>14</v>
      </c>
      <c r="F10994" t="s">
        <v>78</v>
      </c>
      <c r="G10994">
        <v>396</v>
      </c>
      <c r="H10994" t="s">
        <v>16</v>
      </c>
      <c r="I10994" t="s">
        <v>38</v>
      </c>
      <c r="J10994" t="s">
        <v>18</v>
      </c>
      <c r="K10994">
        <v>0.998</v>
      </c>
      <c r="L10994">
        <v>1.12E-2</v>
      </c>
      <c r="M10994">
        <v>0.27300000000000002</v>
      </c>
      <c r="S10994" t="str">
        <f t="shared" si="343"/>
        <v/>
      </c>
      <c r="T10994">
        <f t="shared" si="344"/>
        <v>0.998</v>
      </c>
    </row>
    <row r="10995" spans="1:20" x14ac:dyDescent="0.3">
      <c r="A10995" t="s">
        <v>77</v>
      </c>
      <c r="B10995">
        <v>396</v>
      </c>
      <c r="C10995" t="s">
        <v>12</v>
      </c>
      <c r="D10995" t="s">
        <v>39</v>
      </c>
      <c r="E10995" t="s">
        <v>14</v>
      </c>
      <c r="F10995" t="s">
        <v>78</v>
      </c>
      <c r="G10995">
        <v>396</v>
      </c>
      <c r="H10995" t="s">
        <v>16</v>
      </c>
      <c r="I10995" t="s">
        <v>40</v>
      </c>
      <c r="J10995" t="s">
        <v>18</v>
      </c>
      <c r="K10995">
        <v>1</v>
      </c>
      <c r="L10995">
        <v>2.5999999999999998E-4</v>
      </c>
      <c r="M10995">
        <v>1.8000000000000001E-4</v>
      </c>
      <c r="S10995" t="str">
        <f t="shared" si="343"/>
        <v/>
      </c>
      <c r="T10995">
        <f t="shared" si="344"/>
        <v>1</v>
      </c>
    </row>
    <row r="10996" spans="1:20" x14ac:dyDescent="0.3">
      <c r="A10996" t="s">
        <v>77</v>
      </c>
      <c r="B10996">
        <v>396</v>
      </c>
      <c r="C10996" t="s">
        <v>12</v>
      </c>
      <c r="D10996" t="s">
        <v>41</v>
      </c>
      <c r="E10996" t="s">
        <v>14</v>
      </c>
      <c r="F10996" t="s">
        <v>78</v>
      </c>
      <c r="G10996">
        <v>396</v>
      </c>
      <c r="H10996" t="s">
        <v>16</v>
      </c>
      <c r="I10996" t="s">
        <v>42</v>
      </c>
      <c r="J10996" t="s">
        <v>18</v>
      </c>
      <c r="K10996">
        <v>0.97699999999999998</v>
      </c>
      <c r="L10996">
        <v>4.24E-2</v>
      </c>
      <c r="M10996">
        <v>0.75800000000000001</v>
      </c>
      <c r="S10996" t="str">
        <f t="shared" si="343"/>
        <v/>
      </c>
      <c r="T10996">
        <f t="shared" si="344"/>
        <v>0.97699999999999998</v>
      </c>
    </row>
    <row r="10997" spans="1:20" x14ac:dyDescent="0.3">
      <c r="A10997" t="s">
        <v>77</v>
      </c>
      <c r="B10997">
        <v>396</v>
      </c>
      <c r="C10997" t="s">
        <v>12</v>
      </c>
      <c r="D10997" t="s">
        <v>43</v>
      </c>
      <c r="E10997" t="s">
        <v>14</v>
      </c>
      <c r="F10997" t="s">
        <v>78</v>
      </c>
      <c r="G10997">
        <v>396</v>
      </c>
      <c r="H10997" t="s">
        <v>16</v>
      </c>
      <c r="I10997" t="s">
        <v>44</v>
      </c>
      <c r="J10997" t="s">
        <v>18</v>
      </c>
      <c r="K10997">
        <v>1</v>
      </c>
      <c r="L10997">
        <v>2.5999999999999998E-4</v>
      </c>
      <c r="M10997">
        <v>1.8000000000000001E-4</v>
      </c>
      <c r="S10997" t="str">
        <f t="shared" si="343"/>
        <v/>
      </c>
      <c r="T10997">
        <f t="shared" si="344"/>
        <v>1</v>
      </c>
    </row>
    <row r="10998" spans="1:20" x14ac:dyDescent="0.3">
      <c r="A10998" t="s">
        <v>77</v>
      </c>
      <c r="B10998">
        <v>396</v>
      </c>
      <c r="C10998" t="s">
        <v>12</v>
      </c>
      <c r="D10998" t="s">
        <v>45</v>
      </c>
      <c r="E10998" t="s">
        <v>14</v>
      </c>
      <c r="F10998" t="s">
        <v>78</v>
      </c>
      <c r="G10998">
        <v>396</v>
      </c>
      <c r="H10998" t="s">
        <v>16</v>
      </c>
      <c r="I10998" t="s">
        <v>46</v>
      </c>
      <c r="J10998" t="s">
        <v>18</v>
      </c>
      <c r="K10998">
        <v>0.996</v>
      </c>
      <c r="L10998">
        <v>2.2200000000000001E-2</v>
      </c>
      <c r="M10998">
        <v>0.54500000000000004</v>
      </c>
      <c r="S10998" t="str">
        <f t="shared" si="343"/>
        <v/>
      </c>
      <c r="T10998">
        <f t="shared" si="344"/>
        <v>0.996</v>
      </c>
    </row>
    <row r="10999" spans="1:20" x14ac:dyDescent="0.3">
      <c r="A10999" t="s">
        <v>77</v>
      </c>
      <c r="B10999">
        <v>396</v>
      </c>
      <c r="C10999" t="s">
        <v>12</v>
      </c>
      <c r="D10999" t="s">
        <v>47</v>
      </c>
      <c r="E10999" t="s">
        <v>14</v>
      </c>
      <c r="F10999" t="s">
        <v>78</v>
      </c>
      <c r="G10999">
        <v>396</v>
      </c>
      <c r="H10999" t="s">
        <v>16</v>
      </c>
      <c r="I10999" t="s">
        <v>48</v>
      </c>
      <c r="J10999" t="s">
        <v>18</v>
      </c>
      <c r="K10999">
        <v>1</v>
      </c>
      <c r="L10999">
        <v>2.5999999999999998E-4</v>
      </c>
      <c r="M10999">
        <v>1.8000000000000001E-4</v>
      </c>
      <c r="S10999" t="str">
        <f t="shared" si="343"/>
        <v/>
      </c>
      <c r="T10999">
        <f t="shared" si="344"/>
        <v>1</v>
      </c>
    </row>
    <row r="11000" spans="1:20" x14ac:dyDescent="0.3">
      <c r="A11000" t="s">
        <v>77</v>
      </c>
      <c r="B11000">
        <v>396</v>
      </c>
      <c r="C11000" t="s">
        <v>12</v>
      </c>
      <c r="D11000" t="s">
        <v>49</v>
      </c>
      <c r="E11000" t="s">
        <v>14</v>
      </c>
      <c r="F11000" t="s">
        <v>78</v>
      </c>
      <c r="G11000">
        <v>396</v>
      </c>
      <c r="H11000" t="s">
        <v>16</v>
      </c>
      <c r="I11000" t="s">
        <v>50</v>
      </c>
      <c r="J11000" t="s">
        <v>18</v>
      </c>
      <c r="K11000">
        <v>0.997</v>
      </c>
      <c r="L11000">
        <v>1.67E-2</v>
      </c>
      <c r="M11000">
        <v>0.40899999999999997</v>
      </c>
      <c r="S11000" t="str">
        <f t="shared" si="343"/>
        <v/>
      </c>
      <c r="T11000">
        <f t="shared" si="344"/>
        <v>0.997</v>
      </c>
    </row>
    <row r="11001" spans="1:20" x14ac:dyDescent="0.3">
      <c r="A11001" t="s">
        <v>77</v>
      </c>
      <c r="B11001">
        <v>396</v>
      </c>
      <c r="C11001" t="s">
        <v>12</v>
      </c>
      <c r="D11001" t="s">
        <v>51</v>
      </c>
      <c r="E11001" t="s">
        <v>14</v>
      </c>
      <c r="F11001" t="s">
        <v>78</v>
      </c>
      <c r="G11001">
        <v>396</v>
      </c>
      <c r="H11001" t="s">
        <v>16</v>
      </c>
      <c r="I11001" t="s">
        <v>52</v>
      </c>
      <c r="J11001" t="s">
        <v>18</v>
      </c>
      <c r="K11001">
        <v>1</v>
      </c>
      <c r="L11001">
        <v>2.5999999999999998E-4</v>
      </c>
      <c r="M11001">
        <v>1.8000000000000001E-4</v>
      </c>
      <c r="S11001" t="str">
        <f t="shared" si="343"/>
        <v/>
      </c>
      <c r="T11001">
        <f t="shared" si="344"/>
        <v>1</v>
      </c>
    </row>
    <row r="11002" spans="1:20" x14ac:dyDescent="0.3">
      <c r="A11002" t="s">
        <v>77</v>
      </c>
      <c r="B11002">
        <v>396</v>
      </c>
      <c r="C11002" t="s">
        <v>12</v>
      </c>
      <c r="D11002" t="s">
        <v>53</v>
      </c>
      <c r="E11002" t="s">
        <v>14</v>
      </c>
      <c r="F11002" t="s">
        <v>78</v>
      </c>
      <c r="G11002">
        <v>396</v>
      </c>
      <c r="H11002" t="s">
        <v>16</v>
      </c>
      <c r="I11002" t="s">
        <v>54</v>
      </c>
      <c r="J11002" t="s">
        <v>18</v>
      </c>
      <c r="K11002">
        <v>1</v>
      </c>
      <c r="L11002">
        <v>2.5999999999999998E-4</v>
      </c>
      <c r="M11002">
        <v>1.8000000000000001E-4</v>
      </c>
      <c r="S11002" t="str">
        <f t="shared" si="343"/>
        <v/>
      </c>
      <c r="T11002">
        <f t="shared" si="344"/>
        <v>1</v>
      </c>
    </row>
    <row r="11003" spans="1:20" x14ac:dyDescent="0.3">
      <c r="A11003" t="s">
        <v>77</v>
      </c>
      <c r="B11003">
        <v>401</v>
      </c>
      <c r="C11003" t="s">
        <v>12</v>
      </c>
      <c r="D11003" t="s">
        <v>13</v>
      </c>
      <c r="E11003" t="s">
        <v>14</v>
      </c>
      <c r="F11003" t="s">
        <v>78</v>
      </c>
      <c r="G11003">
        <v>401</v>
      </c>
      <c r="H11003" t="s">
        <v>16</v>
      </c>
      <c r="I11003" t="s">
        <v>17</v>
      </c>
      <c r="J11003" t="s">
        <v>18</v>
      </c>
      <c r="K11003">
        <v>1</v>
      </c>
      <c r="L11003">
        <v>2.5999999999999998E-4</v>
      </c>
      <c r="M11003">
        <v>1.8000000000000001E-4</v>
      </c>
      <c r="S11003">
        <f t="shared" si="343"/>
        <v>1</v>
      </c>
      <c r="T11003" t="str">
        <f t="shared" si="344"/>
        <v/>
      </c>
    </row>
    <row r="11004" spans="1:20" x14ac:dyDescent="0.3">
      <c r="A11004" t="s">
        <v>77</v>
      </c>
      <c r="B11004">
        <v>401</v>
      </c>
      <c r="C11004" t="s">
        <v>12</v>
      </c>
      <c r="D11004" t="s">
        <v>19</v>
      </c>
      <c r="E11004" t="s">
        <v>14</v>
      </c>
      <c r="F11004" t="s">
        <v>78</v>
      </c>
      <c r="G11004">
        <v>401</v>
      </c>
      <c r="H11004" t="s">
        <v>16</v>
      </c>
      <c r="I11004" t="s">
        <v>20</v>
      </c>
      <c r="J11004" t="s">
        <v>18</v>
      </c>
      <c r="K11004">
        <v>1</v>
      </c>
      <c r="L11004">
        <v>2.5999999999999998E-4</v>
      </c>
      <c r="M11004">
        <v>1.8000000000000001E-4</v>
      </c>
      <c r="S11004" t="str">
        <f t="shared" si="343"/>
        <v/>
      </c>
      <c r="T11004">
        <f t="shared" si="344"/>
        <v>1</v>
      </c>
    </row>
    <row r="11005" spans="1:20" x14ac:dyDescent="0.3">
      <c r="A11005" t="s">
        <v>77</v>
      </c>
      <c r="B11005">
        <v>401</v>
      </c>
      <c r="C11005" t="s">
        <v>12</v>
      </c>
      <c r="D11005" t="s">
        <v>21</v>
      </c>
      <c r="E11005" t="s">
        <v>14</v>
      </c>
      <c r="F11005" t="s">
        <v>78</v>
      </c>
      <c r="G11005">
        <v>401</v>
      </c>
      <c r="H11005" t="s">
        <v>16</v>
      </c>
      <c r="I11005" t="s">
        <v>22</v>
      </c>
      <c r="J11005" t="s">
        <v>18</v>
      </c>
      <c r="K11005">
        <v>1</v>
      </c>
      <c r="L11005">
        <v>2.5999999999999998E-4</v>
      </c>
      <c r="M11005">
        <v>1.8000000000000001E-4</v>
      </c>
      <c r="S11005" t="str">
        <f t="shared" si="343"/>
        <v/>
      </c>
      <c r="T11005">
        <f t="shared" si="344"/>
        <v>1</v>
      </c>
    </row>
    <row r="11006" spans="1:20" x14ac:dyDescent="0.3">
      <c r="A11006" t="s">
        <v>77</v>
      </c>
      <c r="B11006">
        <v>401</v>
      </c>
      <c r="C11006" t="s">
        <v>12</v>
      </c>
      <c r="D11006" t="s">
        <v>23</v>
      </c>
      <c r="E11006" t="s">
        <v>14</v>
      </c>
      <c r="F11006" t="s">
        <v>78</v>
      </c>
      <c r="G11006">
        <v>401</v>
      </c>
      <c r="H11006" t="s">
        <v>16</v>
      </c>
      <c r="I11006" t="s">
        <v>24</v>
      </c>
      <c r="J11006" t="s">
        <v>18</v>
      </c>
      <c r="K11006">
        <v>0.99199999999999999</v>
      </c>
      <c r="L11006">
        <v>3.1399999999999997E-2</v>
      </c>
      <c r="M11006">
        <v>0.70399999999999996</v>
      </c>
      <c r="S11006" t="str">
        <f t="shared" si="343"/>
        <v/>
      </c>
      <c r="T11006">
        <f t="shared" si="344"/>
        <v>0.99199999999999999</v>
      </c>
    </row>
    <row r="11007" spans="1:20" x14ac:dyDescent="0.3">
      <c r="A11007" t="s">
        <v>77</v>
      </c>
      <c r="B11007">
        <v>401</v>
      </c>
      <c r="C11007" t="s">
        <v>12</v>
      </c>
      <c r="D11007" t="s">
        <v>25</v>
      </c>
      <c r="E11007" t="s">
        <v>14</v>
      </c>
      <c r="F11007" t="s">
        <v>78</v>
      </c>
      <c r="G11007">
        <v>401</v>
      </c>
      <c r="H11007" t="s">
        <v>16</v>
      </c>
      <c r="I11007" t="s">
        <v>26</v>
      </c>
      <c r="J11007" t="s">
        <v>18</v>
      </c>
      <c r="K11007">
        <v>0.998</v>
      </c>
      <c r="L11007">
        <v>1.12E-2</v>
      </c>
      <c r="M11007">
        <v>0.27300000000000002</v>
      </c>
      <c r="S11007" t="str">
        <f t="shared" ref="S11007:S11070" si="345">IF(I11007="  Q",K11007,"")</f>
        <v/>
      </c>
      <c r="T11007">
        <f t="shared" si="344"/>
        <v>0.998</v>
      </c>
    </row>
    <row r="11008" spans="1:20" x14ac:dyDescent="0.3">
      <c r="A11008" t="s">
        <v>77</v>
      </c>
      <c r="B11008">
        <v>401</v>
      </c>
      <c r="C11008" t="s">
        <v>12</v>
      </c>
      <c r="D11008" t="s">
        <v>27</v>
      </c>
      <c r="E11008" t="s">
        <v>14</v>
      </c>
      <c r="F11008" t="s">
        <v>78</v>
      </c>
      <c r="G11008">
        <v>401</v>
      </c>
      <c r="H11008" t="s">
        <v>16</v>
      </c>
      <c r="I11008" t="s">
        <v>28</v>
      </c>
      <c r="J11008" t="s">
        <v>18</v>
      </c>
      <c r="K11008">
        <v>1</v>
      </c>
      <c r="L11008">
        <v>2.5999999999999998E-4</v>
      </c>
      <c r="M11008">
        <v>1.8000000000000001E-4</v>
      </c>
      <c r="S11008" t="str">
        <f t="shared" si="345"/>
        <v/>
      </c>
      <c r="T11008">
        <f t="shared" si="344"/>
        <v>1</v>
      </c>
    </row>
    <row r="11009" spans="1:20" x14ac:dyDescent="0.3">
      <c r="A11009" t="s">
        <v>77</v>
      </c>
      <c r="B11009">
        <v>401</v>
      </c>
      <c r="C11009" t="s">
        <v>12</v>
      </c>
      <c r="D11009" t="s">
        <v>29</v>
      </c>
      <c r="E11009" t="s">
        <v>14</v>
      </c>
      <c r="F11009" t="s">
        <v>78</v>
      </c>
      <c r="G11009">
        <v>401</v>
      </c>
      <c r="H11009" t="s">
        <v>16</v>
      </c>
      <c r="I11009" t="s">
        <v>30</v>
      </c>
      <c r="J11009" t="s">
        <v>18</v>
      </c>
      <c r="K11009">
        <v>1</v>
      </c>
      <c r="L11009">
        <v>2.5999999999999998E-4</v>
      </c>
      <c r="M11009">
        <v>1.8000000000000001E-4</v>
      </c>
      <c r="S11009" t="str">
        <f t="shared" si="345"/>
        <v/>
      </c>
      <c r="T11009">
        <f t="shared" si="344"/>
        <v>1</v>
      </c>
    </row>
    <row r="11010" spans="1:20" x14ac:dyDescent="0.3">
      <c r="A11010" t="s">
        <v>77</v>
      </c>
      <c r="B11010">
        <v>401</v>
      </c>
      <c r="C11010" t="s">
        <v>12</v>
      </c>
      <c r="D11010" t="s">
        <v>31</v>
      </c>
      <c r="E11010" t="s">
        <v>14</v>
      </c>
      <c r="F11010" t="s">
        <v>78</v>
      </c>
      <c r="G11010">
        <v>401</v>
      </c>
      <c r="H11010" t="s">
        <v>16</v>
      </c>
      <c r="I11010" t="s">
        <v>32</v>
      </c>
      <c r="J11010" t="s">
        <v>18</v>
      </c>
      <c r="K11010">
        <v>1</v>
      </c>
      <c r="L11010">
        <v>2.5999999999999998E-4</v>
      </c>
      <c r="M11010">
        <v>1.8000000000000001E-4</v>
      </c>
      <c r="S11010" t="str">
        <f t="shared" si="345"/>
        <v/>
      </c>
      <c r="T11010">
        <f t="shared" si="344"/>
        <v>1</v>
      </c>
    </row>
    <row r="11011" spans="1:20" x14ac:dyDescent="0.3">
      <c r="A11011" t="s">
        <v>77</v>
      </c>
      <c r="B11011">
        <v>401</v>
      </c>
      <c r="C11011" t="s">
        <v>12</v>
      </c>
      <c r="D11011" t="s">
        <v>33</v>
      </c>
      <c r="E11011" t="s">
        <v>14</v>
      </c>
      <c r="F11011" t="s">
        <v>78</v>
      </c>
      <c r="G11011">
        <v>401</v>
      </c>
      <c r="H11011" t="s">
        <v>16</v>
      </c>
      <c r="I11011" t="s">
        <v>34</v>
      </c>
      <c r="J11011" t="s">
        <v>18</v>
      </c>
      <c r="K11011">
        <v>1</v>
      </c>
      <c r="L11011">
        <v>2.5999999999999998E-4</v>
      </c>
      <c r="M11011">
        <v>1.8000000000000001E-4</v>
      </c>
      <c r="S11011" t="str">
        <f t="shared" si="345"/>
        <v/>
      </c>
      <c r="T11011">
        <f t="shared" ref="T11011:T11074" si="346">IF(S11011="",K11011,"")</f>
        <v>1</v>
      </c>
    </row>
    <row r="11012" spans="1:20" x14ac:dyDescent="0.3">
      <c r="A11012" t="s">
        <v>77</v>
      </c>
      <c r="B11012">
        <v>401</v>
      </c>
      <c r="C11012" t="s">
        <v>12</v>
      </c>
      <c r="D11012" t="s">
        <v>35</v>
      </c>
      <c r="E11012" t="s">
        <v>14</v>
      </c>
      <c r="F11012" t="s">
        <v>78</v>
      </c>
      <c r="G11012">
        <v>401</v>
      </c>
      <c r="H11012" t="s">
        <v>16</v>
      </c>
      <c r="I11012" t="s">
        <v>36</v>
      </c>
      <c r="J11012" t="s">
        <v>18</v>
      </c>
      <c r="K11012">
        <v>1</v>
      </c>
      <c r="L11012">
        <v>2.5999999999999998E-4</v>
      </c>
      <c r="M11012">
        <v>1.8000000000000001E-4</v>
      </c>
      <c r="S11012" t="str">
        <f t="shared" si="345"/>
        <v/>
      </c>
      <c r="T11012">
        <f t="shared" si="346"/>
        <v>1</v>
      </c>
    </row>
    <row r="11013" spans="1:20" x14ac:dyDescent="0.3">
      <c r="A11013" t="s">
        <v>77</v>
      </c>
      <c r="B11013">
        <v>401</v>
      </c>
      <c r="C11013" t="s">
        <v>12</v>
      </c>
      <c r="D11013" t="s">
        <v>37</v>
      </c>
      <c r="E11013" t="s">
        <v>14</v>
      </c>
      <c r="F11013" t="s">
        <v>78</v>
      </c>
      <c r="G11013">
        <v>401</v>
      </c>
      <c r="H11013" t="s">
        <v>16</v>
      </c>
      <c r="I11013" t="s">
        <v>38</v>
      </c>
      <c r="J11013" t="s">
        <v>18</v>
      </c>
      <c r="K11013">
        <v>1</v>
      </c>
      <c r="L11013">
        <v>2.5999999999999998E-4</v>
      </c>
      <c r="M11013">
        <v>1.8000000000000001E-4</v>
      </c>
      <c r="S11013" t="str">
        <f t="shared" si="345"/>
        <v/>
      </c>
      <c r="T11013">
        <f t="shared" si="346"/>
        <v>1</v>
      </c>
    </row>
    <row r="11014" spans="1:20" x14ac:dyDescent="0.3">
      <c r="A11014" t="s">
        <v>77</v>
      </c>
      <c r="B11014">
        <v>401</v>
      </c>
      <c r="C11014" t="s">
        <v>12</v>
      </c>
      <c r="D11014" t="s">
        <v>39</v>
      </c>
      <c r="E11014" t="s">
        <v>14</v>
      </c>
      <c r="F11014" t="s">
        <v>78</v>
      </c>
      <c r="G11014">
        <v>401</v>
      </c>
      <c r="H11014" t="s">
        <v>16</v>
      </c>
      <c r="I11014" t="s">
        <v>40</v>
      </c>
      <c r="J11014" t="s">
        <v>18</v>
      </c>
      <c r="K11014">
        <v>1</v>
      </c>
      <c r="L11014">
        <v>2.5999999999999998E-4</v>
      </c>
      <c r="M11014">
        <v>1.8000000000000001E-4</v>
      </c>
      <c r="S11014" t="str">
        <f t="shared" si="345"/>
        <v/>
      </c>
      <c r="T11014">
        <f t="shared" si="346"/>
        <v>1</v>
      </c>
    </row>
    <row r="11015" spans="1:20" x14ac:dyDescent="0.3">
      <c r="A11015" t="s">
        <v>77</v>
      </c>
      <c r="B11015">
        <v>401</v>
      </c>
      <c r="C11015" t="s">
        <v>12</v>
      </c>
      <c r="D11015" t="s">
        <v>41</v>
      </c>
      <c r="E11015" t="s">
        <v>14</v>
      </c>
      <c r="F11015" t="s">
        <v>78</v>
      </c>
      <c r="G11015">
        <v>401</v>
      </c>
      <c r="H11015" t="s">
        <v>16</v>
      </c>
      <c r="I11015" t="s">
        <v>42</v>
      </c>
      <c r="J11015" t="s">
        <v>18</v>
      </c>
      <c r="K11015">
        <v>0.998</v>
      </c>
      <c r="L11015">
        <v>1.12E-2</v>
      </c>
      <c r="M11015">
        <v>0.27300000000000002</v>
      </c>
      <c r="S11015" t="str">
        <f t="shared" si="345"/>
        <v/>
      </c>
      <c r="T11015">
        <f t="shared" si="346"/>
        <v>0.998</v>
      </c>
    </row>
    <row r="11016" spans="1:20" x14ac:dyDescent="0.3">
      <c r="A11016" t="s">
        <v>77</v>
      </c>
      <c r="B11016">
        <v>401</v>
      </c>
      <c r="C11016" t="s">
        <v>12</v>
      </c>
      <c r="D11016" t="s">
        <v>43</v>
      </c>
      <c r="E11016" t="s">
        <v>14</v>
      </c>
      <c r="F11016" t="s">
        <v>78</v>
      </c>
      <c r="G11016">
        <v>401</v>
      </c>
      <c r="H11016" t="s">
        <v>16</v>
      </c>
      <c r="I11016" t="s">
        <v>44</v>
      </c>
      <c r="J11016" t="s">
        <v>18</v>
      </c>
      <c r="K11016">
        <v>1</v>
      </c>
      <c r="L11016">
        <v>2.5999999999999998E-4</v>
      </c>
      <c r="M11016">
        <v>1.8000000000000001E-4</v>
      </c>
      <c r="S11016" t="str">
        <f t="shared" si="345"/>
        <v/>
      </c>
      <c r="T11016">
        <f t="shared" si="346"/>
        <v>1</v>
      </c>
    </row>
    <row r="11017" spans="1:20" x14ac:dyDescent="0.3">
      <c r="A11017" t="s">
        <v>77</v>
      </c>
      <c r="B11017">
        <v>401</v>
      </c>
      <c r="C11017" t="s">
        <v>12</v>
      </c>
      <c r="D11017" t="s">
        <v>45</v>
      </c>
      <c r="E11017" t="s">
        <v>14</v>
      </c>
      <c r="F11017" t="s">
        <v>78</v>
      </c>
      <c r="G11017">
        <v>401</v>
      </c>
      <c r="H11017" t="s">
        <v>16</v>
      </c>
      <c r="I11017" t="s">
        <v>46</v>
      </c>
      <c r="J11017" t="s">
        <v>18</v>
      </c>
      <c r="K11017">
        <v>1</v>
      </c>
      <c r="L11017">
        <v>2.5999999999999998E-4</v>
      </c>
      <c r="M11017">
        <v>1.8000000000000001E-4</v>
      </c>
      <c r="S11017" t="str">
        <f t="shared" si="345"/>
        <v/>
      </c>
      <c r="T11017">
        <f t="shared" si="346"/>
        <v>1</v>
      </c>
    </row>
    <row r="11018" spans="1:20" x14ac:dyDescent="0.3">
      <c r="A11018" t="s">
        <v>77</v>
      </c>
      <c r="B11018">
        <v>401</v>
      </c>
      <c r="C11018" t="s">
        <v>12</v>
      </c>
      <c r="D11018" t="s">
        <v>47</v>
      </c>
      <c r="E11018" t="s">
        <v>14</v>
      </c>
      <c r="F11018" t="s">
        <v>78</v>
      </c>
      <c r="G11018">
        <v>401</v>
      </c>
      <c r="H11018" t="s">
        <v>16</v>
      </c>
      <c r="I11018" t="s">
        <v>48</v>
      </c>
      <c r="J11018" t="s">
        <v>18</v>
      </c>
      <c r="K11018">
        <v>1</v>
      </c>
      <c r="L11018">
        <v>2.5999999999999998E-4</v>
      </c>
      <c r="M11018">
        <v>1.8000000000000001E-4</v>
      </c>
      <c r="S11018" t="str">
        <f t="shared" si="345"/>
        <v/>
      </c>
      <c r="T11018">
        <f t="shared" si="346"/>
        <v>1</v>
      </c>
    </row>
    <row r="11019" spans="1:20" x14ac:dyDescent="0.3">
      <c r="A11019" t="s">
        <v>77</v>
      </c>
      <c r="B11019">
        <v>401</v>
      </c>
      <c r="C11019" t="s">
        <v>12</v>
      </c>
      <c r="D11019" t="s">
        <v>49</v>
      </c>
      <c r="E11019" t="s">
        <v>14</v>
      </c>
      <c r="F11019" t="s">
        <v>78</v>
      </c>
      <c r="G11019">
        <v>401</v>
      </c>
      <c r="H11019" t="s">
        <v>16</v>
      </c>
      <c r="I11019" t="s">
        <v>50</v>
      </c>
      <c r="J11019" t="s">
        <v>18</v>
      </c>
      <c r="K11019">
        <v>1</v>
      </c>
      <c r="L11019">
        <v>2.5999999999999998E-4</v>
      </c>
      <c r="M11019">
        <v>1.8000000000000001E-4</v>
      </c>
      <c r="S11019" t="str">
        <f t="shared" si="345"/>
        <v/>
      </c>
      <c r="T11019">
        <f t="shared" si="346"/>
        <v>1</v>
      </c>
    </row>
    <row r="11020" spans="1:20" x14ac:dyDescent="0.3">
      <c r="A11020" t="s">
        <v>77</v>
      </c>
      <c r="B11020">
        <v>401</v>
      </c>
      <c r="C11020" t="s">
        <v>12</v>
      </c>
      <c r="D11020" t="s">
        <v>51</v>
      </c>
      <c r="E11020" t="s">
        <v>14</v>
      </c>
      <c r="F11020" t="s">
        <v>78</v>
      </c>
      <c r="G11020">
        <v>401</v>
      </c>
      <c r="H11020" t="s">
        <v>16</v>
      </c>
      <c r="I11020" t="s">
        <v>52</v>
      </c>
      <c r="J11020" t="s">
        <v>18</v>
      </c>
      <c r="K11020">
        <v>1</v>
      </c>
      <c r="L11020">
        <v>2.5999999999999998E-4</v>
      </c>
      <c r="M11020">
        <v>1.8000000000000001E-4</v>
      </c>
      <c r="S11020" t="str">
        <f t="shared" si="345"/>
        <v/>
      </c>
      <c r="T11020">
        <f t="shared" si="346"/>
        <v>1</v>
      </c>
    </row>
    <row r="11021" spans="1:20" x14ac:dyDescent="0.3">
      <c r="A11021" t="s">
        <v>77</v>
      </c>
      <c r="B11021">
        <v>401</v>
      </c>
      <c r="C11021" t="s">
        <v>12</v>
      </c>
      <c r="D11021" t="s">
        <v>53</v>
      </c>
      <c r="E11021" t="s">
        <v>14</v>
      </c>
      <c r="F11021" t="s">
        <v>78</v>
      </c>
      <c r="G11021">
        <v>401</v>
      </c>
      <c r="H11021" t="s">
        <v>16</v>
      </c>
      <c r="I11021" t="s">
        <v>54</v>
      </c>
      <c r="J11021" t="s">
        <v>18</v>
      </c>
      <c r="K11021">
        <v>1</v>
      </c>
      <c r="L11021">
        <v>2.5999999999999998E-4</v>
      </c>
      <c r="M11021">
        <v>1.8000000000000001E-4</v>
      </c>
      <c r="S11021" t="str">
        <f t="shared" si="345"/>
        <v/>
      </c>
      <c r="T11021">
        <f t="shared" si="346"/>
        <v>1</v>
      </c>
    </row>
    <row r="11022" spans="1:20" x14ac:dyDescent="0.3">
      <c r="A11022" t="s">
        <v>77</v>
      </c>
      <c r="B11022">
        <v>402</v>
      </c>
      <c r="C11022" t="s">
        <v>12</v>
      </c>
      <c r="D11022" t="s">
        <v>13</v>
      </c>
      <c r="E11022" t="s">
        <v>14</v>
      </c>
      <c r="F11022" t="s">
        <v>78</v>
      </c>
      <c r="G11022">
        <v>402</v>
      </c>
      <c r="H11022" t="s">
        <v>16</v>
      </c>
      <c r="I11022" t="s">
        <v>17</v>
      </c>
      <c r="J11022" t="s">
        <v>18</v>
      </c>
      <c r="K11022">
        <v>1</v>
      </c>
      <c r="L11022">
        <v>2.5999999999999998E-4</v>
      </c>
      <c r="M11022">
        <v>1.8000000000000001E-4</v>
      </c>
      <c r="S11022">
        <f t="shared" si="345"/>
        <v>1</v>
      </c>
      <c r="T11022" t="str">
        <f t="shared" si="346"/>
        <v/>
      </c>
    </row>
    <row r="11023" spans="1:20" x14ac:dyDescent="0.3">
      <c r="A11023" t="s">
        <v>77</v>
      </c>
      <c r="B11023">
        <v>402</v>
      </c>
      <c r="C11023" t="s">
        <v>12</v>
      </c>
      <c r="D11023" t="s">
        <v>19</v>
      </c>
      <c r="E11023" t="s">
        <v>14</v>
      </c>
      <c r="F11023" t="s">
        <v>78</v>
      </c>
      <c r="G11023">
        <v>402</v>
      </c>
      <c r="H11023" t="s">
        <v>16</v>
      </c>
      <c r="I11023" t="s">
        <v>20</v>
      </c>
      <c r="J11023" t="s">
        <v>18</v>
      </c>
      <c r="K11023">
        <v>1</v>
      </c>
      <c r="L11023">
        <v>2.5999999999999998E-4</v>
      </c>
      <c r="M11023">
        <v>1.8000000000000001E-4</v>
      </c>
      <c r="S11023" t="str">
        <f t="shared" si="345"/>
        <v/>
      </c>
      <c r="T11023">
        <f t="shared" si="346"/>
        <v>1</v>
      </c>
    </row>
    <row r="11024" spans="1:20" x14ac:dyDescent="0.3">
      <c r="A11024" t="s">
        <v>77</v>
      </c>
      <c r="B11024">
        <v>402</v>
      </c>
      <c r="C11024" t="s">
        <v>12</v>
      </c>
      <c r="D11024" t="s">
        <v>21</v>
      </c>
      <c r="E11024" t="s">
        <v>14</v>
      </c>
      <c r="F11024" t="s">
        <v>78</v>
      </c>
      <c r="G11024">
        <v>402</v>
      </c>
      <c r="H11024" t="s">
        <v>16</v>
      </c>
      <c r="I11024" t="s">
        <v>22</v>
      </c>
      <c r="J11024" t="s">
        <v>18</v>
      </c>
      <c r="K11024">
        <v>1</v>
      </c>
      <c r="L11024">
        <v>2.5999999999999998E-4</v>
      </c>
      <c r="M11024">
        <v>1.8000000000000001E-4</v>
      </c>
      <c r="S11024" t="str">
        <f t="shared" si="345"/>
        <v/>
      </c>
      <c r="T11024">
        <f t="shared" si="346"/>
        <v>1</v>
      </c>
    </row>
    <row r="11025" spans="1:20" x14ac:dyDescent="0.3">
      <c r="A11025" t="s">
        <v>77</v>
      </c>
      <c r="B11025">
        <v>402</v>
      </c>
      <c r="C11025" t="s">
        <v>12</v>
      </c>
      <c r="D11025" t="s">
        <v>23</v>
      </c>
      <c r="E11025" t="s">
        <v>14</v>
      </c>
      <c r="F11025" t="s">
        <v>78</v>
      </c>
      <c r="G11025">
        <v>402</v>
      </c>
      <c r="H11025" t="s">
        <v>16</v>
      </c>
      <c r="I11025" t="s">
        <v>24</v>
      </c>
      <c r="J11025" t="s">
        <v>18</v>
      </c>
      <c r="K11025">
        <v>1</v>
      </c>
      <c r="L11025">
        <v>2.5999999999999998E-4</v>
      </c>
      <c r="M11025">
        <v>1.8000000000000001E-4</v>
      </c>
      <c r="S11025" t="str">
        <f t="shared" si="345"/>
        <v/>
      </c>
      <c r="T11025">
        <f t="shared" si="346"/>
        <v>1</v>
      </c>
    </row>
    <row r="11026" spans="1:20" x14ac:dyDescent="0.3">
      <c r="A11026" t="s">
        <v>77</v>
      </c>
      <c r="B11026">
        <v>402</v>
      </c>
      <c r="C11026" t="s">
        <v>12</v>
      </c>
      <c r="D11026" t="s">
        <v>25</v>
      </c>
      <c r="E11026" t="s">
        <v>14</v>
      </c>
      <c r="F11026" t="s">
        <v>78</v>
      </c>
      <c r="G11026">
        <v>402</v>
      </c>
      <c r="H11026" t="s">
        <v>16</v>
      </c>
      <c r="I11026" t="s">
        <v>26</v>
      </c>
      <c r="J11026" t="s">
        <v>18</v>
      </c>
      <c r="K11026">
        <v>1</v>
      </c>
      <c r="L11026">
        <v>2.5999999999999998E-4</v>
      </c>
      <c r="M11026">
        <v>1.8000000000000001E-4</v>
      </c>
      <c r="S11026" t="str">
        <f t="shared" si="345"/>
        <v/>
      </c>
      <c r="T11026">
        <f t="shared" si="346"/>
        <v>1</v>
      </c>
    </row>
    <row r="11027" spans="1:20" x14ac:dyDescent="0.3">
      <c r="A11027" t="s">
        <v>77</v>
      </c>
      <c r="B11027">
        <v>402</v>
      </c>
      <c r="C11027" t="s">
        <v>12</v>
      </c>
      <c r="D11027" t="s">
        <v>27</v>
      </c>
      <c r="E11027" t="s">
        <v>14</v>
      </c>
      <c r="F11027" t="s">
        <v>78</v>
      </c>
      <c r="G11027">
        <v>402</v>
      </c>
      <c r="H11027" t="s">
        <v>16</v>
      </c>
      <c r="I11027" t="s">
        <v>28</v>
      </c>
      <c r="J11027" t="s">
        <v>18</v>
      </c>
      <c r="K11027">
        <v>1</v>
      </c>
      <c r="L11027">
        <v>2.5999999999999998E-4</v>
      </c>
      <c r="M11027">
        <v>1.8000000000000001E-4</v>
      </c>
      <c r="S11027" t="str">
        <f t="shared" si="345"/>
        <v/>
      </c>
      <c r="T11027">
        <f t="shared" si="346"/>
        <v>1</v>
      </c>
    </row>
    <row r="11028" spans="1:20" x14ac:dyDescent="0.3">
      <c r="A11028" t="s">
        <v>77</v>
      </c>
      <c r="B11028">
        <v>402</v>
      </c>
      <c r="C11028" t="s">
        <v>12</v>
      </c>
      <c r="D11028" t="s">
        <v>29</v>
      </c>
      <c r="E11028" t="s">
        <v>14</v>
      </c>
      <c r="F11028" t="s">
        <v>78</v>
      </c>
      <c r="G11028">
        <v>402</v>
      </c>
      <c r="H11028" t="s">
        <v>16</v>
      </c>
      <c r="I11028" t="s">
        <v>30</v>
      </c>
      <c r="J11028" t="s">
        <v>18</v>
      </c>
      <c r="K11028">
        <v>1</v>
      </c>
      <c r="L11028">
        <v>2.5999999999999998E-4</v>
      </c>
      <c r="M11028">
        <v>1.8000000000000001E-4</v>
      </c>
      <c r="S11028" t="str">
        <f t="shared" si="345"/>
        <v/>
      </c>
      <c r="T11028">
        <f t="shared" si="346"/>
        <v>1</v>
      </c>
    </row>
    <row r="11029" spans="1:20" x14ac:dyDescent="0.3">
      <c r="A11029" t="s">
        <v>77</v>
      </c>
      <c r="B11029">
        <v>402</v>
      </c>
      <c r="C11029" t="s">
        <v>12</v>
      </c>
      <c r="D11029" t="s">
        <v>31</v>
      </c>
      <c r="E11029" t="s">
        <v>14</v>
      </c>
      <c r="F11029" t="s">
        <v>78</v>
      </c>
      <c r="G11029">
        <v>402</v>
      </c>
      <c r="H11029" t="s">
        <v>16</v>
      </c>
      <c r="I11029" t="s">
        <v>32</v>
      </c>
      <c r="J11029" t="s">
        <v>18</v>
      </c>
      <c r="K11029">
        <v>1</v>
      </c>
      <c r="L11029">
        <v>2.5999999999999998E-4</v>
      </c>
      <c r="M11029">
        <v>1.8000000000000001E-4</v>
      </c>
      <c r="S11029" t="str">
        <f t="shared" si="345"/>
        <v/>
      </c>
      <c r="T11029">
        <f t="shared" si="346"/>
        <v>1</v>
      </c>
    </row>
    <row r="11030" spans="1:20" x14ac:dyDescent="0.3">
      <c r="A11030" t="s">
        <v>77</v>
      </c>
      <c r="B11030">
        <v>402</v>
      </c>
      <c r="C11030" t="s">
        <v>12</v>
      </c>
      <c r="D11030" t="s">
        <v>33</v>
      </c>
      <c r="E11030" t="s">
        <v>14</v>
      </c>
      <c r="F11030" t="s">
        <v>78</v>
      </c>
      <c r="G11030">
        <v>402</v>
      </c>
      <c r="H11030" t="s">
        <v>16</v>
      </c>
      <c r="I11030" t="s">
        <v>34</v>
      </c>
      <c r="J11030" t="s">
        <v>18</v>
      </c>
      <c r="K11030">
        <v>1</v>
      </c>
      <c r="L11030">
        <v>2.5999999999999998E-4</v>
      </c>
      <c r="M11030">
        <v>1.8000000000000001E-4</v>
      </c>
      <c r="S11030" t="str">
        <f t="shared" si="345"/>
        <v/>
      </c>
      <c r="T11030">
        <f t="shared" si="346"/>
        <v>1</v>
      </c>
    </row>
    <row r="11031" spans="1:20" x14ac:dyDescent="0.3">
      <c r="A11031" t="s">
        <v>77</v>
      </c>
      <c r="B11031">
        <v>402</v>
      </c>
      <c r="C11031" t="s">
        <v>12</v>
      </c>
      <c r="D11031" t="s">
        <v>35</v>
      </c>
      <c r="E11031" t="s">
        <v>14</v>
      </c>
      <c r="F11031" t="s">
        <v>78</v>
      </c>
      <c r="G11031">
        <v>402</v>
      </c>
      <c r="H11031" t="s">
        <v>16</v>
      </c>
      <c r="I11031" t="s">
        <v>36</v>
      </c>
      <c r="J11031" t="s">
        <v>18</v>
      </c>
      <c r="K11031">
        <v>1</v>
      </c>
      <c r="L11031">
        <v>2.5999999999999998E-4</v>
      </c>
      <c r="M11031">
        <v>1.8000000000000001E-4</v>
      </c>
      <c r="S11031" t="str">
        <f t="shared" si="345"/>
        <v/>
      </c>
      <c r="T11031">
        <f t="shared" si="346"/>
        <v>1</v>
      </c>
    </row>
    <row r="11032" spans="1:20" x14ac:dyDescent="0.3">
      <c r="A11032" t="s">
        <v>77</v>
      </c>
      <c r="B11032">
        <v>402</v>
      </c>
      <c r="C11032" t="s">
        <v>12</v>
      </c>
      <c r="D11032" t="s">
        <v>37</v>
      </c>
      <c r="E11032" t="s">
        <v>14</v>
      </c>
      <c r="F11032" t="s">
        <v>78</v>
      </c>
      <c r="G11032">
        <v>402</v>
      </c>
      <c r="H11032" t="s">
        <v>16</v>
      </c>
      <c r="I11032" t="s">
        <v>38</v>
      </c>
      <c r="J11032" t="s">
        <v>18</v>
      </c>
      <c r="K11032">
        <v>1</v>
      </c>
      <c r="L11032">
        <v>2.5999999999999998E-4</v>
      </c>
      <c r="M11032">
        <v>1.8000000000000001E-4</v>
      </c>
      <c r="S11032" t="str">
        <f t="shared" si="345"/>
        <v/>
      </c>
      <c r="T11032">
        <f t="shared" si="346"/>
        <v>1</v>
      </c>
    </row>
    <row r="11033" spans="1:20" x14ac:dyDescent="0.3">
      <c r="A11033" t="s">
        <v>77</v>
      </c>
      <c r="B11033">
        <v>402</v>
      </c>
      <c r="C11033" t="s">
        <v>12</v>
      </c>
      <c r="D11033" t="s">
        <v>39</v>
      </c>
      <c r="E11033" t="s">
        <v>14</v>
      </c>
      <c r="F11033" t="s">
        <v>78</v>
      </c>
      <c r="G11033">
        <v>402</v>
      </c>
      <c r="H11033" t="s">
        <v>16</v>
      </c>
      <c r="I11033" t="s">
        <v>40</v>
      </c>
      <c r="J11033" t="s">
        <v>18</v>
      </c>
      <c r="K11033">
        <v>1</v>
      </c>
      <c r="L11033">
        <v>2.5999999999999998E-4</v>
      </c>
      <c r="M11033">
        <v>1.8000000000000001E-4</v>
      </c>
      <c r="S11033" t="str">
        <f t="shared" si="345"/>
        <v/>
      </c>
      <c r="T11033">
        <f t="shared" si="346"/>
        <v>1</v>
      </c>
    </row>
    <row r="11034" spans="1:20" x14ac:dyDescent="0.3">
      <c r="A11034" t="s">
        <v>77</v>
      </c>
      <c r="B11034">
        <v>402</v>
      </c>
      <c r="C11034" t="s">
        <v>12</v>
      </c>
      <c r="D11034" t="s">
        <v>41</v>
      </c>
      <c r="E11034" t="s">
        <v>14</v>
      </c>
      <c r="F11034" t="s">
        <v>78</v>
      </c>
      <c r="G11034">
        <v>402</v>
      </c>
      <c r="H11034" t="s">
        <v>16</v>
      </c>
      <c r="I11034" t="s">
        <v>42</v>
      </c>
      <c r="J11034" t="s">
        <v>18</v>
      </c>
      <c r="K11034">
        <v>0.999</v>
      </c>
      <c r="L11034">
        <v>5.7400000000000003E-3</v>
      </c>
      <c r="M11034">
        <v>0.13600000000000001</v>
      </c>
      <c r="S11034" t="str">
        <f t="shared" si="345"/>
        <v/>
      </c>
      <c r="T11034">
        <f t="shared" si="346"/>
        <v>0.999</v>
      </c>
    </row>
    <row r="11035" spans="1:20" x14ac:dyDescent="0.3">
      <c r="A11035" t="s">
        <v>77</v>
      </c>
      <c r="B11035">
        <v>402</v>
      </c>
      <c r="C11035" t="s">
        <v>12</v>
      </c>
      <c r="D11035" t="s">
        <v>43</v>
      </c>
      <c r="E11035" t="s">
        <v>14</v>
      </c>
      <c r="F11035" t="s">
        <v>78</v>
      </c>
      <c r="G11035">
        <v>402</v>
      </c>
      <c r="H11035" t="s">
        <v>16</v>
      </c>
      <c r="I11035" t="s">
        <v>44</v>
      </c>
      <c r="J11035" t="s">
        <v>18</v>
      </c>
      <c r="K11035">
        <v>1</v>
      </c>
      <c r="L11035">
        <v>2.5999999999999998E-4</v>
      </c>
      <c r="M11035">
        <v>1.8000000000000001E-4</v>
      </c>
      <c r="S11035" t="str">
        <f t="shared" si="345"/>
        <v/>
      </c>
      <c r="T11035">
        <f t="shared" si="346"/>
        <v>1</v>
      </c>
    </row>
    <row r="11036" spans="1:20" x14ac:dyDescent="0.3">
      <c r="A11036" t="s">
        <v>77</v>
      </c>
      <c r="B11036">
        <v>402</v>
      </c>
      <c r="C11036" t="s">
        <v>12</v>
      </c>
      <c r="D11036" t="s">
        <v>45</v>
      </c>
      <c r="E11036" t="s">
        <v>14</v>
      </c>
      <c r="F11036" t="s">
        <v>78</v>
      </c>
      <c r="G11036">
        <v>402</v>
      </c>
      <c r="H11036" t="s">
        <v>16</v>
      </c>
      <c r="I11036" t="s">
        <v>46</v>
      </c>
      <c r="J11036" t="s">
        <v>18</v>
      </c>
      <c r="K11036">
        <v>1</v>
      </c>
      <c r="L11036">
        <v>2.5999999999999998E-4</v>
      </c>
      <c r="M11036">
        <v>1.8000000000000001E-4</v>
      </c>
      <c r="S11036" t="str">
        <f t="shared" si="345"/>
        <v/>
      </c>
      <c r="T11036">
        <f t="shared" si="346"/>
        <v>1</v>
      </c>
    </row>
    <row r="11037" spans="1:20" x14ac:dyDescent="0.3">
      <c r="A11037" t="s">
        <v>77</v>
      </c>
      <c r="B11037">
        <v>402</v>
      </c>
      <c r="C11037" t="s">
        <v>12</v>
      </c>
      <c r="D11037" t="s">
        <v>47</v>
      </c>
      <c r="E11037" t="s">
        <v>14</v>
      </c>
      <c r="F11037" t="s">
        <v>78</v>
      </c>
      <c r="G11037">
        <v>402</v>
      </c>
      <c r="H11037" t="s">
        <v>16</v>
      </c>
      <c r="I11037" t="s">
        <v>48</v>
      </c>
      <c r="J11037" t="s">
        <v>18</v>
      </c>
      <c r="K11037">
        <v>1</v>
      </c>
      <c r="L11037">
        <v>2.5999999999999998E-4</v>
      </c>
      <c r="M11037">
        <v>1.8000000000000001E-4</v>
      </c>
      <c r="S11037" t="str">
        <f t="shared" si="345"/>
        <v/>
      </c>
      <c r="T11037">
        <f t="shared" si="346"/>
        <v>1</v>
      </c>
    </row>
    <row r="11038" spans="1:20" x14ac:dyDescent="0.3">
      <c r="A11038" t="s">
        <v>77</v>
      </c>
      <c r="B11038">
        <v>402</v>
      </c>
      <c r="C11038" t="s">
        <v>12</v>
      </c>
      <c r="D11038" t="s">
        <v>49</v>
      </c>
      <c r="E11038" t="s">
        <v>14</v>
      </c>
      <c r="F11038" t="s">
        <v>78</v>
      </c>
      <c r="G11038">
        <v>402</v>
      </c>
      <c r="H11038" t="s">
        <v>16</v>
      </c>
      <c r="I11038" t="s">
        <v>50</v>
      </c>
      <c r="J11038" t="s">
        <v>18</v>
      </c>
      <c r="K11038">
        <v>1</v>
      </c>
      <c r="L11038">
        <v>2.5999999999999998E-4</v>
      </c>
      <c r="M11038">
        <v>1.8000000000000001E-4</v>
      </c>
      <c r="S11038" t="str">
        <f t="shared" si="345"/>
        <v/>
      </c>
      <c r="T11038">
        <f t="shared" si="346"/>
        <v>1</v>
      </c>
    </row>
    <row r="11039" spans="1:20" x14ac:dyDescent="0.3">
      <c r="A11039" t="s">
        <v>77</v>
      </c>
      <c r="B11039">
        <v>402</v>
      </c>
      <c r="C11039" t="s">
        <v>12</v>
      </c>
      <c r="D11039" t="s">
        <v>51</v>
      </c>
      <c r="E11039" t="s">
        <v>14</v>
      </c>
      <c r="F11039" t="s">
        <v>78</v>
      </c>
      <c r="G11039">
        <v>402</v>
      </c>
      <c r="H11039" t="s">
        <v>16</v>
      </c>
      <c r="I11039" t="s">
        <v>52</v>
      </c>
      <c r="J11039" t="s">
        <v>18</v>
      </c>
      <c r="K11039">
        <v>1</v>
      </c>
      <c r="L11039">
        <v>2.5999999999999998E-4</v>
      </c>
      <c r="M11039">
        <v>1.8000000000000001E-4</v>
      </c>
      <c r="S11039" t="str">
        <f t="shared" si="345"/>
        <v/>
      </c>
      <c r="T11039">
        <f t="shared" si="346"/>
        <v>1</v>
      </c>
    </row>
    <row r="11040" spans="1:20" x14ac:dyDescent="0.3">
      <c r="A11040" t="s">
        <v>77</v>
      </c>
      <c r="B11040">
        <v>402</v>
      </c>
      <c r="C11040" t="s">
        <v>12</v>
      </c>
      <c r="D11040" t="s">
        <v>53</v>
      </c>
      <c r="E11040" t="s">
        <v>14</v>
      </c>
      <c r="F11040" t="s">
        <v>78</v>
      </c>
      <c r="G11040">
        <v>402</v>
      </c>
      <c r="H11040" t="s">
        <v>16</v>
      </c>
      <c r="I11040" t="s">
        <v>54</v>
      </c>
      <c r="J11040" t="s">
        <v>18</v>
      </c>
      <c r="K11040">
        <v>1</v>
      </c>
      <c r="L11040">
        <v>2.5999999999999998E-4</v>
      </c>
      <c r="M11040">
        <v>1.8000000000000001E-4</v>
      </c>
      <c r="S11040" t="str">
        <f t="shared" si="345"/>
        <v/>
      </c>
      <c r="T11040">
        <f t="shared" si="346"/>
        <v>1</v>
      </c>
    </row>
    <row r="11041" spans="1:20" x14ac:dyDescent="0.3">
      <c r="A11041" t="s">
        <v>77</v>
      </c>
      <c r="B11041">
        <v>405</v>
      </c>
      <c r="C11041" t="s">
        <v>12</v>
      </c>
      <c r="D11041" t="s">
        <v>13</v>
      </c>
      <c r="E11041" t="s">
        <v>14</v>
      </c>
      <c r="F11041" t="s">
        <v>78</v>
      </c>
      <c r="G11041">
        <v>405</v>
      </c>
      <c r="H11041" t="s">
        <v>16</v>
      </c>
      <c r="I11041" t="s">
        <v>17</v>
      </c>
      <c r="J11041" t="s">
        <v>18</v>
      </c>
      <c r="K11041">
        <v>1</v>
      </c>
      <c r="L11041">
        <v>2.5999999999999998E-4</v>
      </c>
      <c r="M11041">
        <v>1.8000000000000001E-4</v>
      </c>
      <c r="S11041">
        <f t="shared" si="345"/>
        <v>1</v>
      </c>
      <c r="T11041" t="str">
        <f t="shared" si="346"/>
        <v/>
      </c>
    </row>
    <row r="11042" spans="1:20" x14ac:dyDescent="0.3">
      <c r="A11042" t="s">
        <v>77</v>
      </c>
      <c r="B11042">
        <v>405</v>
      </c>
      <c r="C11042" t="s">
        <v>12</v>
      </c>
      <c r="D11042" t="s">
        <v>19</v>
      </c>
      <c r="E11042" t="s">
        <v>14</v>
      </c>
      <c r="F11042" t="s">
        <v>78</v>
      </c>
      <c r="G11042">
        <v>405</v>
      </c>
      <c r="H11042" t="s">
        <v>16</v>
      </c>
      <c r="I11042" t="s">
        <v>20</v>
      </c>
      <c r="J11042" t="s">
        <v>18</v>
      </c>
      <c r="K11042">
        <v>1</v>
      </c>
      <c r="L11042">
        <v>2.5999999999999998E-4</v>
      </c>
      <c r="M11042">
        <v>1.8000000000000001E-4</v>
      </c>
      <c r="S11042" t="str">
        <f t="shared" si="345"/>
        <v/>
      </c>
      <c r="T11042">
        <f t="shared" si="346"/>
        <v>1</v>
      </c>
    </row>
    <row r="11043" spans="1:20" x14ac:dyDescent="0.3">
      <c r="A11043" t="s">
        <v>77</v>
      </c>
      <c r="B11043">
        <v>405</v>
      </c>
      <c r="C11043" t="s">
        <v>12</v>
      </c>
      <c r="D11043" t="s">
        <v>21</v>
      </c>
      <c r="E11043" t="s">
        <v>14</v>
      </c>
      <c r="F11043" t="s">
        <v>78</v>
      </c>
      <c r="G11043">
        <v>405</v>
      </c>
      <c r="H11043" t="s">
        <v>16</v>
      </c>
      <c r="I11043" t="s">
        <v>22</v>
      </c>
      <c r="J11043" t="s">
        <v>18</v>
      </c>
      <c r="K11043">
        <v>1</v>
      </c>
      <c r="L11043">
        <v>2.5999999999999998E-4</v>
      </c>
      <c r="M11043">
        <v>1.8000000000000001E-4</v>
      </c>
      <c r="S11043" t="str">
        <f t="shared" si="345"/>
        <v/>
      </c>
      <c r="T11043">
        <f t="shared" si="346"/>
        <v>1</v>
      </c>
    </row>
    <row r="11044" spans="1:20" x14ac:dyDescent="0.3">
      <c r="A11044" t="s">
        <v>77</v>
      </c>
      <c r="B11044">
        <v>405</v>
      </c>
      <c r="C11044" t="s">
        <v>12</v>
      </c>
      <c r="D11044" t="s">
        <v>23</v>
      </c>
      <c r="E11044" t="s">
        <v>14</v>
      </c>
      <c r="F11044" t="s">
        <v>78</v>
      </c>
      <c r="G11044">
        <v>405</v>
      </c>
      <c r="H11044" t="s">
        <v>16</v>
      </c>
      <c r="I11044" t="s">
        <v>24</v>
      </c>
      <c r="J11044" t="s">
        <v>18</v>
      </c>
      <c r="K11044">
        <v>0.999</v>
      </c>
      <c r="L11044">
        <v>5.7400000000000003E-3</v>
      </c>
      <c r="M11044">
        <v>0.13600000000000001</v>
      </c>
      <c r="S11044" t="str">
        <f t="shared" si="345"/>
        <v/>
      </c>
      <c r="T11044">
        <f t="shared" si="346"/>
        <v>0.999</v>
      </c>
    </row>
    <row r="11045" spans="1:20" x14ac:dyDescent="0.3">
      <c r="A11045" t="s">
        <v>77</v>
      </c>
      <c r="B11045">
        <v>405</v>
      </c>
      <c r="C11045" t="s">
        <v>12</v>
      </c>
      <c r="D11045" t="s">
        <v>25</v>
      </c>
      <c r="E11045" t="s">
        <v>14</v>
      </c>
      <c r="F11045" t="s">
        <v>78</v>
      </c>
      <c r="G11045">
        <v>405</v>
      </c>
      <c r="H11045" t="s">
        <v>16</v>
      </c>
      <c r="I11045" t="s">
        <v>26</v>
      </c>
      <c r="J11045" t="s">
        <v>18</v>
      </c>
      <c r="K11045">
        <v>0.996</v>
      </c>
      <c r="L11045">
        <v>2.2200000000000001E-2</v>
      </c>
      <c r="M11045">
        <v>0.54500000000000004</v>
      </c>
      <c r="S11045" t="str">
        <f t="shared" si="345"/>
        <v/>
      </c>
      <c r="T11045">
        <f t="shared" si="346"/>
        <v>0.996</v>
      </c>
    </row>
    <row r="11046" spans="1:20" x14ac:dyDescent="0.3">
      <c r="A11046" t="s">
        <v>77</v>
      </c>
      <c r="B11046">
        <v>405</v>
      </c>
      <c r="C11046" t="s">
        <v>12</v>
      </c>
      <c r="D11046" t="s">
        <v>27</v>
      </c>
      <c r="E11046" t="s">
        <v>14</v>
      </c>
      <c r="F11046" t="s">
        <v>78</v>
      </c>
      <c r="G11046">
        <v>405</v>
      </c>
      <c r="H11046" t="s">
        <v>16</v>
      </c>
      <c r="I11046" t="s">
        <v>28</v>
      </c>
      <c r="J11046" t="s">
        <v>18</v>
      </c>
      <c r="K11046">
        <v>1</v>
      </c>
      <c r="L11046">
        <v>2.5999999999999998E-4</v>
      </c>
      <c r="M11046">
        <v>1.8000000000000001E-4</v>
      </c>
      <c r="S11046" t="str">
        <f t="shared" si="345"/>
        <v/>
      </c>
      <c r="T11046">
        <f t="shared" si="346"/>
        <v>1</v>
      </c>
    </row>
    <row r="11047" spans="1:20" x14ac:dyDescent="0.3">
      <c r="A11047" t="s">
        <v>77</v>
      </c>
      <c r="B11047">
        <v>405</v>
      </c>
      <c r="C11047" t="s">
        <v>12</v>
      </c>
      <c r="D11047" t="s">
        <v>29</v>
      </c>
      <c r="E11047" t="s">
        <v>14</v>
      </c>
      <c r="F11047" t="s">
        <v>78</v>
      </c>
      <c r="G11047">
        <v>405</v>
      </c>
      <c r="H11047" t="s">
        <v>16</v>
      </c>
      <c r="I11047" t="s">
        <v>30</v>
      </c>
      <c r="J11047" t="s">
        <v>18</v>
      </c>
      <c r="K11047">
        <v>1</v>
      </c>
      <c r="L11047">
        <v>2.5999999999999998E-4</v>
      </c>
      <c r="M11047">
        <v>1.8000000000000001E-4</v>
      </c>
      <c r="S11047" t="str">
        <f t="shared" si="345"/>
        <v/>
      </c>
      <c r="T11047">
        <f t="shared" si="346"/>
        <v>1</v>
      </c>
    </row>
    <row r="11048" spans="1:20" x14ac:dyDescent="0.3">
      <c r="A11048" t="s">
        <v>77</v>
      </c>
      <c r="B11048">
        <v>405</v>
      </c>
      <c r="C11048" t="s">
        <v>12</v>
      </c>
      <c r="D11048" t="s">
        <v>31</v>
      </c>
      <c r="E11048" t="s">
        <v>14</v>
      </c>
      <c r="F11048" t="s">
        <v>78</v>
      </c>
      <c r="G11048">
        <v>405</v>
      </c>
      <c r="H11048" t="s">
        <v>16</v>
      </c>
      <c r="I11048" t="s">
        <v>32</v>
      </c>
      <c r="J11048" t="s">
        <v>18</v>
      </c>
      <c r="K11048">
        <v>1</v>
      </c>
      <c r="L11048">
        <v>2.5999999999999998E-4</v>
      </c>
      <c r="M11048">
        <v>1.8000000000000001E-4</v>
      </c>
      <c r="S11048" t="str">
        <f t="shared" si="345"/>
        <v/>
      </c>
      <c r="T11048">
        <f t="shared" si="346"/>
        <v>1</v>
      </c>
    </row>
    <row r="11049" spans="1:20" x14ac:dyDescent="0.3">
      <c r="A11049" t="s">
        <v>77</v>
      </c>
      <c r="B11049">
        <v>405</v>
      </c>
      <c r="C11049" t="s">
        <v>12</v>
      </c>
      <c r="D11049" t="s">
        <v>33</v>
      </c>
      <c r="E11049" t="s">
        <v>14</v>
      </c>
      <c r="F11049" t="s">
        <v>78</v>
      </c>
      <c r="G11049">
        <v>405</v>
      </c>
      <c r="H11049" t="s">
        <v>16</v>
      </c>
      <c r="I11049" t="s">
        <v>34</v>
      </c>
      <c r="J11049" t="s">
        <v>18</v>
      </c>
      <c r="K11049">
        <v>1</v>
      </c>
      <c r="L11049">
        <v>2.5999999999999998E-4</v>
      </c>
      <c r="M11049">
        <v>1.8000000000000001E-4</v>
      </c>
      <c r="S11049" t="str">
        <f t="shared" si="345"/>
        <v/>
      </c>
      <c r="T11049">
        <f t="shared" si="346"/>
        <v>1</v>
      </c>
    </row>
    <row r="11050" spans="1:20" x14ac:dyDescent="0.3">
      <c r="A11050" t="s">
        <v>77</v>
      </c>
      <c r="B11050">
        <v>405</v>
      </c>
      <c r="C11050" t="s">
        <v>12</v>
      </c>
      <c r="D11050" t="s">
        <v>35</v>
      </c>
      <c r="E11050" t="s">
        <v>14</v>
      </c>
      <c r="F11050" t="s">
        <v>78</v>
      </c>
      <c r="G11050">
        <v>405</v>
      </c>
      <c r="H11050" t="s">
        <v>16</v>
      </c>
      <c r="I11050" t="s">
        <v>36</v>
      </c>
      <c r="J11050" t="s">
        <v>18</v>
      </c>
      <c r="K11050">
        <v>1</v>
      </c>
      <c r="L11050">
        <v>2.5999999999999998E-4</v>
      </c>
      <c r="M11050">
        <v>1.8000000000000001E-4</v>
      </c>
      <c r="S11050" t="str">
        <f t="shared" si="345"/>
        <v/>
      </c>
      <c r="T11050">
        <f t="shared" si="346"/>
        <v>1</v>
      </c>
    </row>
    <row r="11051" spans="1:20" x14ac:dyDescent="0.3">
      <c r="A11051" t="s">
        <v>77</v>
      </c>
      <c r="B11051">
        <v>405</v>
      </c>
      <c r="C11051" t="s">
        <v>12</v>
      </c>
      <c r="D11051" t="s">
        <v>37</v>
      </c>
      <c r="E11051" t="s">
        <v>14</v>
      </c>
      <c r="F11051" t="s">
        <v>78</v>
      </c>
      <c r="G11051">
        <v>405</v>
      </c>
      <c r="H11051" t="s">
        <v>16</v>
      </c>
      <c r="I11051" t="s">
        <v>38</v>
      </c>
      <c r="J11051" t="s">
        <v>18</v>
      </c>
      <c r="K11051">
        <v>1</v>
      </c>
      <c r="L11051">
        <v>2.5999999999999998E-4</v>
      </c>
      <c r="M11051">
        <v>1.8000000000000001E-4</v>
      </c>
      <c r="S11051" t="str">
        <f t="shared" si="345"/>
        <v/>
      </c>
      <c r="T11051">
        <f t="shared" si="346"/>
        <v>1</v>
      </c>
    </row>
    <row r="11052" spans="1:20" x14ac:dyDescent="0.3">
      <c r="A11052" t="s">
        <v>77</v>
      </c>
      <c r="B11052">
        <v>405</v>
      </c>
      <c r="C11052" t="s">
        <v>12</v>
      </c>
      <c r="D11052" t="s">
        <v>39</v>
      </c>
      <c r="E11052" t="s">
        <v>14</v>
      </c>
      <c r="F11052" t="s">
        <v>78</v>
      </c>
      <c r="G11052">
        <v>405</v>
      </c>
      <c r="H11052" t="s">
        <v>16</v>
      </c>
      <c r="I11052" t="s">
        <v>40</v>
      </c>
      <c r="J11052" t="s">
        <v>18</v>
      </c>
      <c r="K11052">
        <v>1</v>
      </c>
      <c r="L11052">
        <v>2.5999999999999998E-4</v>
      </c>
      <c r="M11052">
        <v>1.8000000000000001E-4</v>
      </c>
      <c r="S11052" t="str">
        <f t="shared" si="345"/>
        <v/>
      </c>
      <c r="T11052">
        <f t="shared" si="346"/>
        <v>1</v>
      </c>
    </row>
    <row r="11053" spans="1:20" x14ac:dyDescent="0.3">
      <c r="A11053" t="s">
        <v>77</v>
      </c>
      <c r="B11053">
        <v>405</v>
      </c>
      <c r="C11053" t="s">
        <v>12</v>
      </c>
      <c r="D11053" t="s">
        <v>41</v>
      </c>
      <c r="E11053" t="s">
        <v>14</v>
      </c>
      <c r="F11053" t="s">
        <v>78</v>
      </c>
      <c r="G11053">
        <v>405</v>
      </c>
      <c r="H11053" t="s">
        <v>16</v>
      </c>
      <c r="I11053" t="s">
        <v>42</v>
      </c>
      <c r="J11053" t="s">
        <v>18</v>
      </c>
      <c r="K11053">
        <v>0.998</v>
      </c>
      <c r="L11053">
        <v>1.12E-2</v>
      </c>
      <c r="M11053">
        <v>0.27300000000000002</v>
      </c>
      <c r="S11053" t="str">
        <f t="shared" si="345"/>
        <v/>
      </c>
      <c r="T11053">
        <f t="shared" si="346"/>
        <v>0.998</v>
      </c>
    </row>
    <row r="11054" spans="1:20" x14ac:dyDescent="0.3">
      <c r="A11054" t="s">
        <v>77</v>
      </c>
      <c r="B11054">
        <v>405</v>
      </c>
      <c r="C11054" t="s">
        <v>12</v>
      </c>
      <c r="D11054" t="s">
        <v>43</v>
      </c>
      <c r="E11054" t="s">
        <v>14</v>
      </c>
      <c r="F11054" t="s">
        <v>78</v>
      </c>
      <c r="G11054">
        <v>405</v>
      </c>
      <c r="H11054" t="s">
        <v>16</v>
      </c>
      <c r="I11054" t="s">
        <v>44</v>
      </c>
      <c r="J11054" t="s">
        <v>18</v>
      </c>
      <c r="K11054">
        <v>1</v>
      </c>
      <c r="L11054">
        <v>2.5999999999999998E-4</v>
      </c>
      <c r="M11054">
        <v>1.8000000000000001E-4</v>
      </c>
      <c r="S11054" t="str">
        <f t="shared" si="345"/>
        <v/>
      </c>
      <c r="T11054">
        <f t="shared" si="346"/>
        <v>1</v>
      </c>
    </row>
    <row r="11055" spans="1:20" x14ac:dyDescent="0.3">
      <c r="A11055" t="s">
        <v>77</v>
      </c>
      <c r="B11055">
        <v>405</v>
      </c>
      <c r="C11055" t="s">
        <v>12</v>
      </c>
      <c r="D11055" t="s">
        <v>45</v>
      </c>
      <c r="E11055" t="s">
        <v>14</v>
      </c>
      <c r="F11055" t="s">
        <v>78</v>
      </c>
      <c r="G11055">
        <v>405</v>
      </c>
      <c r="H11055" t="s">
        <v>16</v>
      </c>
      <c r="I11055" t="s">
        <v>46</v>
      </c>
      <c r="J11055" t="s">
        <v>18</v>
      </c>
      <c r="K11055">
        <v>1</v>
      </c>
      <c r="L11055">
        <v>2.5999999999999998E-4</v>
      </c>
      <c r="M11055">
        <v>1.8000000000000001E-4</v>
      </c>
      <c r="S11055" t="str">
        <f t="shared" si="345"/>
        <v/>
      </c>
      <c r="T11055">
        <f t="shared" si="346"/>
        <v>1</v>
      </c>
    </row>
    <row r="11056" spans="1:20" x14ac:dyDescent="0.3">
      <c r="A11056" t="s">
        <v>77</v>
      </c>
      <c r="B11056">
        <v>405</v>
      </c>
      <c r="C11056" t="s">
        <v>12</v>
      </c>
      <c r="D11056" t="s">
        <v>47</v>
      </c>
      <c r="E11056" t="s">
        <v>14</v>
      </c>
      <c r="F11056" t="s">
        <v>78</v>
      </c>
      <c r="G11056">
        <v>405</v>
      </c>
      <c r="H11056" t="s">
        <v>16</v>
      </c>
      <c r="I11056" t="s">
        <v>48</v>
      </c>
      <c r="J11056" t="s">
        <v>18</v>
      </c>
      <c r="K11056">
        <v>1</v>
      </c>
      <c r="L11056">
        <v>2.5999999999999998E-4</v>
      </c>
      <c r="M11056">
        <v>1.8000000000000001E-4</v>
      </c>
      <c r="S11056" t="str">
        <f t="shared" si="345"/>
        <v/>
      </c>
      <c r="T11056">
        <f t="shared" si="346"/>
        <v>1</v>
      </c>
    </row>
    <row r="11057" spans="1:20" x14ac:dyDescent="0.3">
      <c r="A11057" t="s">
        <v>77</v>
      </c>
      <c r="B11057">
        <v>405</v>
      </c>
      <c r="C11057" t="s">
        <v>12</v>
      </c>
      <c r="D11057" t="s">
        <v>49</v>
      </c>
      <c r="E11057" t="s">
        <v>14</v>
      </c>
      <c r="F11057" t="s">
        <v>78</v>
      </c>
      <c r="G11057">
        <v>405</v>
      </c>
      <c r="H11057" t="s">
        <v>16</v>
      </c>
      <c r="I11057" t="s">
        <v>50</v>
      </c>
      <c r="J11057" t="s">
        <v>18</v>
      </c>
      <c r="K11057">
        <v>1</v>
      </c>
      <c r="L11057">
        <v>2.5999999999999998E-4</v>
      </c>
      <c r="M11057">
        <v>1.8000000000000001E-4</v>
      </c>
      <c r="S11057" t="str">
        <f t="shared" si="345"/>
        <v/>
      </c>
      <c r="T11057">
        <f t="shared" si="346"/>
        <v>1</v>
      </c>
    </row>
    <row r="11058" spans="1:20" x14ac:dyDescent="0.3">
      <c r="A11058" t="s">
        <v>77</v>
      </c>
      <c r="B11058">
        <v>405</v>
      </c>
      <c r="C11058" t="s">
        <v>12</v>
      </c>
      <c r="D11058" t="s">
        <v>51</v>
      </c>
      <c r="E11058" t="s">
        <v>14</v>
      </c>
      <c r="F11058" t="s">
        <v>78</v>
      </c>
      <c r="G11058">
        <v>405</v>
      </c>
      <c r="H11058" t="s">
        <v>16</v>
      </c>
      <c r="I11058" t="s">
        <v>52</v>
      </c>
      <c r="J11058" t="s">
        <v>18</v>
      </c>
      <c r="K11058">
        <v>1</v>
      </c>
      <c r="L11058">
        <v>2.5999999999999998E-4</v>
      </c>
      <c r="M11058">
        <v>1.8000000000000001E-4</v>
      </c>
      <c r="S11058" t="str">
        <f t="shared" si="345"/>
        <v/>
      </c>
      <c r="T11058">
        <f t="shared" si="346"/>
        <v>1</v>
      </c>
    </row>
    <row r="11059" spans="1:20" x14ac:dyDescent="0.3">
      <c r="A11059" t="s">
        <v>77</v>
      </c>
      <c r="B11059">
        <v>405</v>
      </c>
      <c r="C11059" t="s">
        <v>12</v>
      </c>
      <c r="D11059" t="s">
        <v>53</v>
      </c>
      <c r="E11059" t="s">
        <v>14</v>
      </c>
      <c r="F11059" t="s">
        <v>78</v>
      </c>
      <c r="G11059">
        <v>405</v>
      </c>
      <c r="H11059" t="s">
        <v>16</v>
      </c>
      <c r="I11059" t="s">
        <v>54</v>
      </c>
      <c r="J11059" t="s">
        <v>18</v>
      </c>
      <c r="K11059">
        <v>1</v>
      </c>
      <c r="L11059">
        <v>2.5999999999999998E-4</v>
      </c>
      <c r="M11059">
        <v>1.8000000000000001E-4</v>
      </c>
      <c r="S11059" t="str">
        <f t="shared" si="345"/>
        <v/>
      </c>
      <c r="T11059">
        <f t="shared" si="346"/>
        <v>1</v>
      </c>
    </row>
    <row r="11060" spans="1:20" x14ac:dyDescent="0.3">
      <c r="A11060" t="s">
        <v>77</v>
      </c>
      <c r="B11060">
        <v>408</v>
      </c>
      <c r="C11060" t="s">
        <v>12</v>
      </c>
      <c r="D11060" t="s">
        <v>13</v>
      </c>
      <c r="E11060" t="s">
        <v>14</v>
      </c>
      <c r="F11060" t="s">
        <v>78</v>
      </c>
      <c r="G11060">
        <v>408</v>
      </c>
      <c r="H11060" t="s">
        <v>16</v>
      </c>
      <c r="I11060" t="s">
        <v>17</v>
      </c>
      <c r="J11060" t="s">
        <v>18</v>
      </c>
      <c r="K11060">
        <v>1</v>
      </c>
      <c r="L11060">
        <v>2.5999999999999998E-4</v>
      </c>
      <c r="M11060">
        <v>1.8000000000000001E-4</v>
      </c>
      <c r="S11060">
        <f t="shared" si="345"/>
        <v>1</v>
      </c>
      <c r="T11060" t="str">
        <f t="shared" si="346"/>
        <v/>
      </c>
    </row>
    <row r="11061" spans="1:20" x14ac:dyDescent="0.3">
      <c r="A11061" t="s">
        <v>77</v>
      </c>
      <c r="B11061">
        <v>408</v>
      </c>
      <c r="C11061" t="s">
        <v>12</v>
      </c>
      <c r="D11061" t="s">
        <v>19</v>
      </c>
      <c r="E11061" t="s">
        <v>14</v>
      </c>
      <c r="F11061" t="s">
        <v>78</v>
      </c>
      <c r="G11061">
        <v>408</v>
      </c>
      <c r="H11061" t="s">
        <v>16</v>
      </c>
      <c r="I11061" t="s">
        <v>20</v>
      </c>
      <c r="J11061" t="s">
        <v>18</v>
      </c>
      <c r="K11061">
        <v>1</v>
      </c>
      <c r="L11061">
        <v>2.5999999999999998E-4</v>
      </c>
      <c r="M11061">
        <v>1.8000000000000001E-4</v>
      </c>
      <c r="S11061" t="str">
        <f t="shared" si="345"/>
        <v/>
      </c>
      <c r="T11061">
        <f t="shared" si="346"/>
        <v>1</v>
      </c>
    </row>
    <row r="11062" spans="1:20" x14ac:dyDescent="0.3">
      <c r="A11062" t="s">
        <v>77</v>
      </c>
      <c r="B11062">
        <v>408</v>
      </c>
      <c r="C11062" t="s">
        <v>12</v>
      </c>
      <c r="D11062" t="s">
        <v>21</v>
      </c>
      <c r="E11062" t="s">
        <v>14</v>
      </c>
      <c r="F11062" t="s">
        <v>78</v>
      </c>
      <c r="G11062">
        <v>408</v>
      </c>
      <c r="H11062" t="s">
        <v>16</v>
      </c>
      <c r="I11062" t="s">
        <v>22</v>
      </c>
      <c r="J11062" t="s">
        <v>18</v>
      </c>
      <c r="K11062">
        <v>1</v>
      </c>
      <c r="L11062">
        <v>2.5999999999999998E-4</v>
      </c>
      <c r="M11062">
        <v>1.8000000000000001E-4</v>
      </c>
      <c r="S11062" t="str">
        <f t="shared" si="345"/>
        <v/>
      </c>
      <c r="T11062">
        <f t="shared" si="346"/>
        <v>1</v>
      </c>
    </row>
    <row r="11063" spans="1:20" x14ac:dyDescent="0.3">
      <c r="A11063" t="s">
        <v>77</v>
      </c>
      <c r="B11063">
        <v>408</v>
      </c>
      <c r="C11063" t="s">
        <v>12</v>
      </c>
      <c r="D11063" t="s">
        <v>23</v>
      </c>
      <c r="E11063" t="s">
        <v>14</v>
      </c>
      <c r="F11063" t="s">
        <v>78</v>
      </c>
      <c r="G11063">
        <v>408</v>
      </c>
      <c r="H11063" t="s">
        <v>16</v>
      </c>
      <c r="I11063" t="s">
        <v>24</v>
      </c>
      <c r="J11063" t="s">
        <v>18</v>
      </c>
      <c r="K11063">
        <v>0.99199999999999999</v>
      </c>
      <c r="L11063">
        <v>3.1399999999999997E-2</v>
      </c>
      <c r="M11063">
        <v>0.70399999999999996</v>
      </c>
      <c r="S11063" t="str">
        <f t="shared" si="345"/>
        <v/>
      </c>
      <c r="T11063">
        <f t="shared" si="346"/>
        <v>0.99199999999999999</v>
      </c>
    </row>
    <row r="11064" spans="1:20" x14ac:dyDescent="0.3">
      <c r="A11064" t="s">
        <v>77</v>
      </c>
      <c r="B11064">
        <v>408</v>
      </c>
      <c r="C11064" t="s">
        <v>12</v>
      </c>
      <c r="D11064" t="s">
        <v>25</v>
      </c>
      <c r="E11064" t="s">
        <v>14</v>
      </c>
      <c r="F11064" t="s">
        <v>78</v>
      </c>
      <c r="G11064">
        <v>408</v>
      </c>
      <c r="H11064" t="s">
        <v>16</v>
      </c>
      <c r="I11064" t="s">
        <v>26</v>
      </c>
      <c r="J11064" t="s">
        <v>18</v>
      </c>
      <c r="K11064">
        <v>1</v>
      </c>
      <c r="L11064">
        <v>2.5999999999999998E-4</v>
      </c>
      <c r="M11064">
        <v>1.8000000000000001E-4</v>
      </c>
      <c r="S11064" t="str">
        <f t="shared" si="345"/>
        <v/>
      </c>
      <c r="T11064">
        <f t="shared" si="346"/>
        <v>1</v>
      </c>
    </row>
    <row r="11065" spans="1:20" x14ac:dyDescent="0.3">
      <c r="A11065" t="s">
        <v>77</v>
      </c>
      <c r="B11065">
        <v>408</v>
      </c>
      <c r="C11065" t="s">
        <v>12</v>
      </c>
      <c r="D11065" t="s">
        <v>27</v>
      </c>
      <c r="E11065" t="s">
        <v>14</v>
      </c>
      <c r="F11065" t="s">
        <v>78</v>
      </c>
      <c r="G11065">
        <v>408</v>
      </c>
      <c r="H11065" t="s">
        <v>16</v>
      </c>
      <c r="I11065" t="s">
        <v>28</v>
      </c>
      <c r="J11065" t="s">
        <v>18</v>
      </c>
      <c r="K11065">
        <v>1</v>
      </c>
      <c r="L11065">
        <v>2.5999999999999998E-4</v>
      </c>
      <c r="M11065">
        <v>1.8000000000000001E-4</v>
      </c>
      <c r="S11065" t="str">
        <f t="shared" si="345"/>
        <v/>
      </c>
      <c r="T11065">
        <f t="shared" si="346"/>
        <v>1</v>
      </c>
    </row>
    <row r="11066" spans="1:20" x14ac:dyDescent="0.3">
      <c r="A11066" t="s">
        <v>77</v>
      </c>
      <c r="B11066">
        <v>408</v>
      </c>
      <c r="C11066" t="s">
        <v>12</v>
      </c>
      <c r="D11066" t="s">
        <v>29</v>
      </c>
      <c r="E11066" t="s">
        <v>14</v>
      </c>
      <c r="F11066" t="s">
        <v>78</v>
      </c>
      <c r="G11066">
        <v>408</v>
      </c>
      <c r="H11066" t="s">
        <v>16</v>
      </c>
      <c r="I11066" t="s">
        <v>30</v>
      </c>
      <c r="J11066" t="s">
        <v>18</v>
      </c>
      <c r="K11066">
        <v>1</v>
      </c>
      <c r="L11066">
        <v>2.5999999999999998E-4</v>
      </c>
      <c r="M11066">
        <v>1.8000000000000001E-4</v>
      </c>
      <c r="S11066" t="str">
        <f t="shared" si="345"/>
        <v/>
      </c>
      <c r="T11066">
        <f t="shared" si="346"/>
        <v>1</v>
      </c>
    </row>
    <row r="11067" spans="1:20" x14ac:dyDescent="0.3">
      <c r="A11067" t="s">
        <v>77</v>
      </c>
      <c r="B11067">
        <v>408</v>
      </c>
      <c r="C11067" t="s">
        <v>12</v>
      </c>
      <c r="D11067" t="s">
        <v>31</v>
      </c>
      <c r="E11067" t="s">
        <v>14</v>
      </c>
      <c r="F11067" t="s">
        <v>78</v>
      </c>
      <c r="G11067">
        <v>408</v>
      </c>
      <c r="H11067" t="s">
        <v>16</v>
      </c>
      <c r="I11067" t="s">
        <v>32</v>
      </c>
      <c r="J11067" t="s">
        <v>18</v>
      </c>
      <c r="K11067">
        <v>1</v>
      </c>
      <c r="L11067">
        <v>2.5999999999999998E-4</v>
      </c>
      <c r="M11067">
        <v>1.8000000000000001E-4</v>
      </c>
      <c r="S11067" t="str">
        <f t="shared" si="345"/>
        <v/>
      </c>
      <c r="T11067">
        <f t="shared" si="346"/>
        <v>1</v>
      </c>
    </row>
    <row r="11068" spans="1:20" x14ac:dyDescent="0.3">
      <c r="A11068" t="s">
        <v>77</v>
      </c>
      <c r="B11068">
        <v>408</v>
      </c>
      <c r="C11068" t="s">
        <v>12</v>
      </c>
      <c r="D11068" t="s">
        <v>33</v>
      </c>
      <c r="E11068" t="s">
        <v>14</v>
      </c>
      <c r="F11068" t="s">
        <v>78</v>
      </c>
      <c r="G11068">
        <v>408</v>
      </c>
      <c r="H11068" t="s">
        <v>16</v>
      </c>
      <c r="I11068" t="s">
        <v>34</v>
      </c>
      <c r="J11068" t="s">
        <v>18</v>
      </c>
      <c r="K11068">
        <v>1</v>
      </c>
      <c r="L11068">
        <v>2.5999999999999998E-4</v>
      </c>
      <c r="M11068">
        <v>1.8000000000000001E-4</v>
      </c>
      <c r="S11068" t="str">
        <f t="shared" si="345"/>
        <v/>
      </c>
      <c r="T11068">
        <f t="shared" si="346"/>
        <v>1</v>
      </c>
    </row>
    <row r="11069" spans="1:20" x14ac:dyDescent="0.3">
      <c r="A11069" t="s">
        <v>77</v>
      </c>
      <c r="B11069">
        <v>408</v>
      </c>
      <c r="C11069" t="s">
        <v>12</v>
      </c>
      <c r="D11069" t="s">
        <v>35</v>
      </c>
      <c r="E11069" t="s">
        <v>14</v>
      </c>
      <c r="F11069" t="s">
        <v>78</v>
      </c>
      <c r="G11069">
        <v>408</v>
      </c>
      <c r="H11069" t="s">
        <v>16</v>
      </c>
      <c r="I11069" t="s">
        <v>36</v>
      </c>
      <c r="J11069" t="s">
        <v>18</v>
      </c>
      <c r="K11069">
        <v>1</v>
      </c>
      <c r="L11069">
        <v>2.5999999999999998E-4</v>
      </c>
      <c r="M11069">
        <v>1.8000000000000001E-4</v>
      </c>
      <c r="S11069" t="str">
        <f t="shared" si="345"/>
        <v/>
      </c>
      <c r="T11069">
        <f t="shared" si="346"/>
        <v>1</v>
      </c>
    </row>
    <row r="11070" spans="1:20" x14ac:dyDescent="0.3">
      <c r="A11070" t="s">
        <v>77</v>
      </c>
      <c r="B11070">
        <v>408</v>
      </c>
      <c r="C11070" t="s">
        <v>12</v>
      </c>
      <c r="D11070" t="s">
        <v>37</v>
      </c>
      <c r="E11070" t="s">
        <v>14</v>
      </c>
      <c r="F11070" t="s">
        <v>78</v>
      </c>
      <c r="G11070">
        <v>408</v>
      </c>
      <c r="H11070" t="s">
        <v>16</v>
      </c>
      <c r="I11070" t="s">
        <v>38</v>
      </c>
      <c r="J11070" t="s">
        <v>18</v>
      </c>
      <c r="K11070">
        <v>1</v>
      </c>
      <c r="L11070">
        <v>2.5999999999999998E-4</v>
      </c>
      <c r="M11070">
        <v>1.8000000000000001E-4</v>
      </c>
      <c r="S11070" t="str">
        <f t="shared" si="345"/>
        <v/>
      </c>
      <c r="T11070">
        <f t="shared" si="346"/>
        <v>1</v>
      </c>
    </row>
    <row r="11071" spans="1:20" x14ac:dyDescent="0.3">
      <c r="A11071" t="s">
        <v>77</v>
      </c>
      <c r="B11071">
        <v>408</v>
      </c>
      <c r="C11071" t="s">
        <v>12</v>
      </c>
      <c r="D11071" t="s">
        <v>39</v>
      </c>
      <c r="E11071" t="s">
        <v>14</v>
      </c>
      <c r="F11071" t="s">
        <v>78</v>
      </c>
      <c r="G11071">
        <v>408</v>
      </c>
      <c r="H11071" t="s">
        <v>16</v>
      </c>
      <c r="I11071" t="s">
        <v>40</v>
      </c>
      <c r="J11071" t="s">
        <v>18</v>
      </c>
      <c r="K11071">
        <v>1</v>
      </c>
      <c r="L11071">
        <v>2.5999999999999998E-4</v>
      </c>
      <c r="M11071">
        <v>1.8000000000000001E-4</v>
      </c>
      <c r="S11071" t="str">
        <f t="shared" ref="S11071:S11134" si="347">IF(I11071="  Q",K11071,"")</f>
        <v/>
      </c>
      <c r="T11071">
        <f t="shared" si="346"/>
        <v>1</v>
      </c>
    </row>
    <row r="11072" spans="1:20" x14ac:dyDescent="0.3">
      <c r="A11072" t="s">
        <v>77</v>
      </c>
      <c r="B11072">
        <v>408</v>
      </c>
      <c r="C11072" t="s">
        <v>12</v>
      </c>
      <c r="D11072" t="s">
        <v>41</v>
      </c>
      <c r="E11072" t="s">
        <v>14</v>
      </c>
      <c r="F11072" t="s">
        <v>78</v>
      </c>
      <c r="G11072">
        <v>408</v>
      </c>
      <c r="H11072" t="s">
        <v>16</v>
      </c>
      <c r="I11072" t="s">
        <v>42</v>
      </c>
      <c r="J11072" t="s">
        <v>18</v>
      </c>
      <c r="K11072">
        <v>0.995</v>
      </c>
      <c r="L11072">
        <v>2.7699999999999999E-2</v>
      </c>
      <c r="M11072">
        <v>0.68100000000000005</v>
      </c>
      <c r="S11072" t="str">
        <f t="shared" si="347"/>
        <v/>
      </c>
      <c r="T11072">
        <f t="shared" si="346"/>
        <v>0.995</v>
      </c>
    </row>
    <row r="11073" spans="1:20" x14ac:dyDescent="0.3">
      <c r="A11073" t="s">
        <v>77</v>
      </c>
      <c r="B11073">
        <v>408</v>
      </c>
      <c r="C11073" t="s">
        <v>12</v>
      </c>
      <c r="D11073" t="s">
        <v>43</v>
      </c>
      <c r="E11073" t="s">
        <v>14</v>
      </c>
      <c r="F11073" t="s">
        <v>78</v>
      </c>
      <c r="G11073">
        <v>408</v>
      </c>
      <c r="H11073" t="s">
        <v>16</v>
      </c>
      <c r="I11073" t="s">
        <v>44</v>
      </c>
      <c r="J11073" t="s">
        <v>18</v>
      </c>
      <c r="K11073">
        <v>1</v>
      </c>
      <c r="L11073">
        <v>2.5999999999999998E-4</v>
      </c>
      <c r="M11073">
        <v>1.8000000000000001E-4</v>
      </c>
      <c r="S11073" t="str">
        <f t="shared" si="347"/>
        <v/>
      </c>
      <c r="T11073">
        <f t="shared" si="346"/>
        <v>1</v>
      </c>
    </row>
    <row r="11074" spans="1:20" x14ac:dyDescent="0.3">
      <c r="A11074" t="s">
        <v>77</v>
      </c>
      <c r="B11074">
        <v>408</v>
      </c>
      <c r="C11074" t="s">
        <v>12</v>
      </c>
      <c r="D11074" t="s">
        <v>45</v>
      </c>
      <c r="E11074" t="s">
        <v>14</v>
      </c>
      <c r="F11074" t="s">
        <v>78</v>
      </c>
      <c r="G11074">
        <v>408</v>
      </c>
      <c r="H11074" t="s">
        <v>16</v>
      </c>
      <c r="I11074" t="s">
        <v>46</v>
      </c>
      <c r="J11074" t="s">
        <v>18</v>
      </c>
      <c r="K11074">
        <v>1</v>
      </c>
      <c r="L11074">
        <v>2.5999999999999998E-4</v>
      </c>
      <c r="M11074">
        <v>1.8000000000000001E-4</v>
      </c>
      <c r="S11074" t="str">
        <f t="shared" si="347"/>
        <v/>
      </c>
      <c r="T11074">
        <f t="shared" si="346"/>
        <v>1</v>
      </c>
    </row>
    <row r="11075" spans="1:20" x14ac:dyDescent="0.3">
      <c r="A11075" t="s">
        <v>77</v>
      </c>
      <c r="B11075">
        <v>408</v>
      </c>
      <c r="C11075" t="s">
        <v>12</v>
      </c>
      <c r="D11075" t="s">
        <v>47</v>
      </c>
      <c r="E11075" t="s">
        <v>14</v>
      </c>
      <c r="F11075" t="s">
        <v>78</v>
      </c>
      <c r="G11075">
        <v>408</v>
      </c>
      <c r="H11075" t="s">
        <v>16</v>
      </c>
      <c r="I11075" t="s">
        <v>48</v>
      </c>
      <c r="J11075" t="s">
        <v>18</v>
      </c>
      <c r="K11075">
        <v>1</v>
      </c>
      <c r="L11075">
        <v>2.5999999999999998E-4</v>
      </c>
      <c r="M11075">
        <v>1.8000000000000001E-4</v>
      </c>
      <c r="S11075" t="str">
        <f t="shared" si="347"/>
        <v/>
      </c>
      <c r="T11075">
        <f t="shared" ref="T11075:T11138" si="348">IF(S11075="",K11075,"")</f>
        <v>1</v>
      </c>
    </row>
    <row r="11076" spans="1:20" x14ac:dyDescent="0.3">
      <c r="A11076" t="s">
        <v>77</v>
      </c>
      <c r="B11076">
        <v>408</v>
      </c>
      <c r="C11076" t="s">
        <v>12</v>
      </c>
      <c r="D11076" t="s">
        <v>49</v>
      </c>
      <c r="E11076" t="s">
        <v>14</v>
      </c>
      <c r="F11076" t="s">
        <v>78</v>
      </c>
      <c r="G11076">
        <v>408</v>
      </c>
      <c r="H11076" t="s">
        <v>16</v>
      </c>
      <c r="I11076" t="s">
        <v>50</v>
      </c>
      <c r="J11076" t="s">
        <v>18</v>
      </c>
      <c r="K11076">
        <v>1</v>
      </c>
      <c r="L11076">
        <v>2.5999999999999998E-4</v>
      </c>
      <c r="M11076">
        <v>1.8000000000000001E-4</v>
      </c>
      <c r="S11076" t="str">
        <f t="shared" si="347"/>
        <v/>
      </c>
      <c r="T11076">
        <f t="shared" si="348"/>
        <v>1</v>
      </c>
    </row>
    <row r="11077" spans="1:20" x14ac:dyDescent="0.3">
      <c r="A11077" t="s">
        <v>77</v>
      </c>
      <c r="B11077">
        <v>408</v>
      </c>
      <c r="C11077" t="s">
        <v>12</v>
      </c>
      <c r="D11077" t="s">
        <v>51</v>
      </c>
      <c r="E11077" t="s">
        <v>14</v>
      </c>
      <c r="F11077" t="s">
        <v>78</v>
      </c>
      <c r="G11077">
        <v>408</v>
      </c>
      <c r="H11077" t="s">
        <v>16</v>
      </c>
      <c r="I11077" t="s">
        <v>52</v>
      </c>
      <c r="J11077" t="s">
        <v>18</v>
      </c>
      <c r="K11077">
        <v>1</v>
      </c>
      <c r="L11077">
        <v>2.5999999999999998E-4</v>
      </c>
      <c r="M11077">
        <v>1.8000000000000001E-4</v>
      </c>
      <c r="S11077" t="str">
        <f t="shared" si="347"/>
        <v/>
      </c>
      <c r="T11077">
        <f t="shared" si="348"/>
        <v>1</v>
      </c>
    </row>
    <row r="11078" spans="1:20" x14ac:dyDescent="0.3">
      <c r="A11078" t="s">
        <v>77</v>
      </c>
      <c r="B11078">
        <v>408</v>
      </c>
      <c r="C11078" t="s">
        <v>12</v>
      </c>
      <c r="D11078" t="s">
        <v>53</v>
      </c>
      <c r="E11078" t="s">
        <v>14</v>
      </c>
      <c r="F11078" t="s">
        <v>78</v>
      </c>
      <c r="G11078">
        <v>408</v>
      </c>
      <c r="H11078" t="s">
        <v>16</v>
      </c>
      <c r="I11078" t="s">
        <v>54</v>
      </c>
      <c r="J11078" t="s">
        <v>18</v>
      </c>
      <c r="K11078">
        <v>1</v>
      </c>
      <c r="L11078">
        <v>2.5999999999999998E-4</v>
      </c>
      <c r="M11078">
        <v>1.8000000000000001E-4</v>
      </c>
      <c r="S11078" t="str">
        <f t="shared" si="347"/>
        <v/>
      </c>
      <c r="T11078">
        <f t="shared" si="348"/>
        <v>1</v>
      </c>
    </row>
    <row r="11079" spans="1:20" x14ac:dyDescent="0.3">
      <c r="A11079" t="s">
        <v>77</v>
      </c>
      <c r="B11079">
        <v>434</v>
      </c>
      <c r="C11079" t="s">
        <v>12</v>
      </c>
      <c r="D11079" t="s">
        <v>13</v>
      </c>
      <c r="E11079" t="s">
        <v>14</v>
      </c>
      <c r="F11079" t="s">
        <v>78</v>
      </c>
      <c r="G11079">
        <v>434</v>
      </c>
      <c r="H11079" t="s">
        <v>16</v>
      </c>
      <c r="I11079" t="s">
        <v>17</v>
      </c>
      <c r="J11079" t="s">
        <v>18</v>
      </c>
      <c r="K11079">
        <v>0.98899999999999999</v>
      </c>
      <c r="L11079">
        <v>3.4599999999999999E-2</v>
      </c>
      <c r="M11079">
        <v>0.72299999999999998</v>
      </c>
      <c r="S11079">
        <f t="shared" si="347"/>
        <v>0.98899999999999999</v>
      </c>
      <c r="T11079" t="str">
        <f t="shared" si="348"/>
        <v/>
      </c>
    </row>
    <row r="11080" spans="1:20" x14ac:dyDescent="0.3">
      <c r="A11080" t="s">
        <v>77</v>
      </c>
      <c r="B11080">
        <v>434</v>
      </c>
      <c r="C11080" t="s">
        <v>12</v>
      </c>
      <c r="D11080" t="s">
        <v>19</v>
      </c>
      <c r="E11080" t="s">
        <v>14</v>
      </c>
      <c r="F11080" t="s">
        <v>78</v>
      </c>
      <c r="G11080">
        <v>434</v>
      </c>
      <c r="H11080" t="s">
        <v>16</v>
      </c>
      <c r="I11080" t="s">
        <v>20</v>
      </c>
      <c r="J11080" t="s">
        <v>18</v>
      </c>
      <c r="K11080">
        <v>0.98899999999999999</v>
      </c>
      <c r="L11080">
        <v>3.4599999999999999E-2</v>
      </c>
      <c r="M11080">
        <v>0.72299999999999998</v>
      </c>
      <c r="S11080" t="str">
        <f t="shared" si="347"/>
        <v/>
      </c>
      <c r="T11080">
        <f t="shared" si="348"/>
        <v>0.98899999999999999</v>
      </c>
    </row>
    <row r="11081" spans="1:20" x14ac:dyDescent="0.3">
      <c r="A11081" t="s">
        <v>77</v>
      </c>
      <c r="B11081">
        <v>434</v>
      </c>
      <c r="C11081" t="s">
        <v>12</v>
      </c>
      <c r="D11081" t="s">
        <v>21</v>
      </c>
      <c r="E11081" t="s">
        <v>14</v>
      </c>
      <c r="F11081" t="s">
        <v>78</v>
      </c>
      <c r="G11081">
        <v>434</v>
      </c>
      <c r="H11081" t="s">
        <v>16</v>
      </c>
      <c r="I11081" t="s">
        <v>22</v>
      </c>
      <c r="J11081" t="s">
        <v>55</v>
      </c>
      <c r="K11081">
        <v>0.92800000000000005</v>
      </c>
      <c r="L11081">
        <v>5.8000000000000003E-2</v>
      </c>
      <c r="M11081">
        <v>0.80600000000000005</v>
      </c>
      <c r="S11081" t="str">
        <f t="shared" si="347"/>
        <v/>
      </c>
      <c r="T11081">
        <f t="shared" si="348"/>
        <v>0.92800000000000005</v>
      </c>
    </row>
    <row r="11082" spans="1:20" x14ac:dyDescent="0.3">
      <c r="A11082" t="s">
        <v>77</v>
      </c>
      <c r="B11082">
        <v>434</v>
      </c>
      <c r="C11082" t="s">
        <v>12</v>
      </c>
      <c r="D11082" t="s">
        <v>23</v>
      </c>
      <c r="E11082" t="s">
        <v>14</v>
      </c>
      <c r="F11082" t="s">
        <v>78</v>
      </c>
      <c r="G11082">
        <v>434</v>
      </c>
      <c r="H11082" t="s">
        <v>16</v>
      </c>
      <c r="I11082" t="s">
        <v>24</v>
      </c>
      <c r="J11082" t="s">
        <v>56</v>
      </c>
      <c r="K11082">
        <v>0.27500000000000002</v>
      </c>
      <c r="L11082">
        <v>0.11600000000000001</v>
      </c>
      <c r="M11082">
        <v>0.90800000000000003</v>
      </c>
      <c r="S11082" t="str">
        <f t="shared" si="347"/>
        <v/>
      </c>
      <c r="T11082">
        <f t="shared" si="348"/>
        <v>0.27500000000000002</v>
      </c>
    </row>
    <row r="11083" spans="1:20" x14ac:dyDescent="0.3">
      <c r="A11083" t="s">
        <v>77</v>
      </c>
      <c r="B11083">
        <v>434</v>
      </c>
      <c r="C11083" t="s">
        <v>12</v>
      </c>
      <c r="D11083" t="s">
        <v>25</v>
      </c>
      <c r="E11083" t="s">
        <v>14</v>
      </c>
      <c r="F11083" t="s">
        <v>78</v>
      </c>
      <c r="G11083">
        <v>434</v>
      </c>
      <c r="H11083" t="s">
        <v>16</v>
      </c>
      <c r="I11083" t="s">
        <v>26</v>
      </c>
      <c r="J11083" t="s">
        <v>55</v>
      </c>
      <c r="K11083">
        <v>0.72699999999999998</v>
      </c>
      <c r="L11083">
        <v>7.9600000000000004E-2</v>
      </c>
      <c r="M11083">
        <v>0.85599999999999998</v>
      </c>
      <c r="S11083" t="str">
        <f t="shared" si="347"/>
        <v/>
      </c>
      <c r="T11083">
        <f t="shared" si="348"/>
        <v>0.72699999999999998</v>
      </c>
    </row>
    <row r="11084" spans="1:20" x14ac:dyDescent="0.3">
      <c r="A11084" t="s">
        <v>77</v>
      </c>
      <c r="B11084">
        <v>434</v>
      </c>
      <c r="C11084" t="s">
        <v>12</v>
      </c>
      <c r="D11084" t="s">
        <v>27</v>
      </c>
      <c r="E11084" t="s">
        <v>14</v>
      </c>
      <c r="F11084" t="s">
        <v>78</v>
      </c>
      <c r="G11084">
        <v>434</v>
      </c>
      <c r="H11084" t="s">
        <v>16</v>
      </c>
      <c r="I11084" t="s">
        <v>28</v>
      </c>
      <c r="J11084" t="s">
        <v>56</v>
      </c>
      <c r="K11084">
        <v>0.03</v>
      </c>
      <c r="L11084">
        <v>0.182</v>
      </c>
      <c r="M11084">
        <v>0.94699999999999995</v>
      </c>
      <c r="S11084" t="str">
        <f t="shared" si="347"/>
        <v/>
      </c>
      <c r="T11084">
        <f t="shared" si="348"/>
        <v>0.03</v>
      </c>
    </row>
    <row r="11085" spans="1:20" x14ac:dyDescent="0.3">
      <c r="A11085" t="s">
        <v>77</v>
      </c>
      <c r="B11085">
        <v>434</v>
      </c>
      <c r="C11085" t="s">
        <v>12</v>
      </c>
      <c r="D11085" t="s">
        <v>29</v>
      </c>
      <c r="E11085" t="s">
        <v>14</v>
      </c>
      <c r="F11085" t="s">
        <v>78</v>
      </c>
      <c r="G11085">
        <v>434</v>
      </c>
      <c r="H11085" t="s">
        <v>16</v>
      </c>
      <c r="I11085" t="s">
        <v>30</v>
      </c>
      <c r="J11085" t="s">
        <v>18</v>
      </c>
      <c r="K11085">
        <v>0.999</v>
      </c>
      <c r="L11085">
        <v>5.7400000000000003E-3</v>
      </c>
      <c r="M11085">
        <v>0.13600000000000001</v>
      </c>
      <c r="S11085" t="str">
        <f t="shared" si="347"/>
        <v/>
      </c>
      <c r="T11085">
        <f t="shared" si="348"/>
        <v>0.999</v>
      </c>
    </row>
    <row r="11086" spans="1:20" x14ac:dyDescent="0.3">
      <c r="A11086" t="s">
        <v>77</v>
      </c>
      <c r="B11086">
        <v>434</v>
      </c>
      <c r="C11086" t="s">
        <v>12</v>
      </c>
      <c r="D11086" t="s">
        <v>31</v>
      </c>
      <c r="E11086" t="s">
        <v>14</v>
      </c>
      <c r="F11086" t="s">
        <v>78</v>
      </c>
      <c r="G11086">
        <v>434</v>
      </c>
      <c r="H11086" t="s">
        <v>16</v>
      </c>
      <c r="I11086" t="s">
        <v>32</v>
      </c>
      <c r="J11086" t="s">
        <v>18</v>
      </c>
      <c r="K11086">
        <v>0.98899999999999999</v>
      </c>
      <c r="L11086">
        <v>3.4599999999999999E-2</v>
      </c>
      <c r="M11086">
        <v>0.72299999999999998</v>
      </c>
      <c r="S11086" t="str">
        <f t="shared" si="347"/>
        <v/>
      </c>
      <c r="T11086">
        <f t="shared" si="348"/>
        <v>0.98899999999999999</v>
      </c>
    </row>
    <row r="11087" spans="1:20" x14ac:dyDescent="0.3">
      <c r="A11087" t="s">
        <v>77</v>
      </c>
      <c r="B11087">
        <v>434</v>
      </c>
      <c r="C11087" t="s">
        <v>12</v>
      </c>
      <c r="D11087" t="s">
        <v>33</v>
      </c>
      <c r="E11087" t="s">
        <v>14</v>
      </c>
      <c r="F11087" t="s">
        <v>78</v>
      </c>
      <c r="G11087">
        <v>434</v>
      </c>
      <c r="H11087" t="s">
        <v>16</v>
      </c>
      <c r="I11087" t="s">
        <v>34</v>
      </c>
      <c r="J11087" t="s">
        <v>18</v>
      </c>
      <c r="K11087">
        <v>0.98899999999999999</v>
      </c>
      <c r="L11087">
        <v>3.4599999999999999E-2</v>
      </c>
      <c r="M11087">
        <v>0.72299999999999998</v>
      </c>
      <c r="S11087" t="str">
        <f t="shared" si="347"/>
        <v/>
      </c>
      <c r="T11087">
        <f t="shared" si="348"/>
        <v>0.98899999999999999</v>
      </c>
    </row>
    <row r="11088" spans="1:20" x14ac:dyDescent="0.3">
      <c r="A11088" t="s">
        <v>77</v>
      </c>
      <c r="B11088">
        <v>434</v>
      </c>
      <c r="C11088" t="s">
        <v>12</v>
      </c>
      <c r="D11088" t="s">
        <v>35</v>
      </c>
      <c r="E11088" t="s">
        <v>14</v>
      </c>
      <c r="F11088" t="s">
        <v>78</v>
      </c>
      <c r="G11088">
        <v>434</v>
      </c>
      <c r="H11088" t="s">
        <v>16</v>
      </c>
      <c r="I11088" t="s">
        <v>36</v>
      </c>
      <c r="J11088" t="s">
        <v>18</v>
      </c>
      <c r="K11088">
        <v>0.98899999999999999</v>
      </c>
      <c r="L11088">
        <v>3.4599999999999999E-2</v>
      </c>
      <c r="M11088">
        <v>0.72299999999999998</v>
      </c>
      <c r="S11088" t="str">
        <f t="shared" si="347"/>
        <v/>
      </c>
      <c r="T11088">
        <f t="shared" si="348"/>
        <v>0.98899999999999999</v>
      </c>
    </row>
    <row r="11089" spans="1:20" x14ac:dyDescent="0.3">
      <c r="A11089" t="s">
        <v>77</v>
      </c>
      <c r="B11089">
        <v>434</v>
      </c>
      <c r="C11089" t="s">
        <v>12</v>
      </c>
      <c r="D11089" t="s">
        <v>37</v>
      </c>
      <c r="E11089" t="s">
        <v>14</v>
      </c>
      <c r="F11089" t="s">
        <v>78</v>
      </c>
      <c r="G11089">
        <v>434</v>
      </c>
      <c r="H11089" t="s">
        <v>16</v>
      </c>
      <c r="I11089" t="s">
        <v>38</v>
      </c>
      <c r="J11089" t="s">
        <v>18</v>
      </c>
      <c r="K11089">
        <v>0.98899999999999999</v>
      </c>
      <c r="L11089">
        <v>3.4599999999999999E-2</v>
      </c>
      <c r="M11089">
        <v>0.72299999999999998</v>
      </c>
      <c r="S11089" t="str">
        <f t="shared" si="347"/>
        <v/>
      </c>
      <c r="T11089">
        <f t="shared" si="348"/>
        <v>0.98899999999999999</v>
      </c>
    </row>
    <row r="11090" spans="1:20" x14ac:dyDescent="0.3">
      <c r="A11090" t="s">
        <v>77</v>
      </c>
      <c r="B11090">
        <v>434</v>
      </c>
      <c r="C11090" t="s">
        <v>12</v>
      </c>
      <c r="D11090" t="s">
        <v>39</v>
      </c>
      <c r="E11090" t="s">
        <v>14</v>
      </c>
      <c r="F11090" t="s">
        <v>78</v>
      </c>
      <c r="G11090">
        <v>434</v>
      </c>
      <c r="H11090" t="s">
        <v>16</v>
      </c>
      <c r="I11090" t="s">
        <v>40</v>
      </c>
      <c r="J11090" t="s">
        <v>18</v>
      </c>
      <c r="K11090">
        <v>0.995</v>
      </c>
      <c r="L11090">
        <v>2.7699999999999999E-2</v>
      </c>
      <c r="M11090">
        <v>0.68100000000000005</v>
      </c>
      <c r="S11090" t="str">
        <f t="shared" si="347"/>
        <v/>
      </c>
      <c r="T11090">
        <f t="shared" si="348"/>
        <v>0.995</v>
      </c>
    </row>
    <row r="11091" spans="1:20" x14ac:dyDescent="0.3">
      <c r="A11091" t="s">
        <v>77</v>
      </c>
      <c r="B11091">
        <v>434</v>
      </c>
      <c r="C11091" t="s">
        <v>12</v>
      </c>
      <c r="D11091" t="s">
        <v>41</v>
      </c>
      <c r="E11091" t="s">
        <v>14</v>
      </c>
      <c r="F11091" t="s">
        <v>78</v>
      </c>
      <c r="G11091">
        <v>434</v>
      </c>
      <c r="H11091" t="s">
        <v>16</v>
      </c>
      <c r="I11091" t="s">
        <v>42</v>
      </c>
      <c r="J11091" t="s">
        <v>56</v>
      </c>
      <c r="K11091">
        <v>0.27500000000000002</v>
      </c>
      <c r="L11091">
        <v>0.11600000000000001</v>
      </c>
      <c r="M11091">
        <v>0.90800000000000003</v>
      </c>
      <c r="S11091" t="str">
        <f t="shared" si="347"/>
        <v/>
      </c>
      <c r="T11091">
        <f t="shared" si="348"/>
        <v>0.27500000000000002</v>
      </c>
    </row>
    <row r="11092" spans="1:20" x14ac:dyDescent="0.3">
      <c r="A11092" t="s">
        <v>77</v>
      </c>
      <c r="B11092">
        <v>434</v>
      </c>
      <c r="C11092" t="s">
        <v>12</v>
      </c>
      <c r="D11092" t="s">
        <v>43</v>
      </c>
      <c r="E11092" t="s">
        <v>14</v>
      </c>
      <c r="F11092" t="s">
        <v>78</v>
      </c>
      <c r="G11092">
        <v>434</v>
      </c>
      <c r="H11092" t="s">
        <v>16</v>
      </c>
      <c r="I11092" t="s">
        <v>44</v>
      </c>
      <c r="J11092" t="s">
        <v>18</v>
      </c>
      <c r="K11092">
        <v>0.999</v>
      </c>
      <c r="L11092">
        <v>5.7400000000000003E-3</v>
      </c>
      <c r="M11092">
        <v>0.13600000000000001</v>
      </c>
      <c r="S11092" t="str">
        <f t="shared" si="347"/>
        <v/>
      </c>
      <c r="T11092">
        <f t="shared" si="348"/>
        <v>0.999</v>
      </c>
    </row>
    <row r="11093" spans="1:20" x14ac:dyDescent="0.3">
      <c r="A11093" t="s">
        <v>77</v>
      </c>
      <c r="B11093">
        <v>434</v>
      </c>
      <c r="C11093" t="s">
        <v>12</v>
      </c>
      <c r="D11093" t="s">
        <v>45</v>
      </c>
      <c r="E11093" t="s">
        <v>14</v>
      </c>
      <c r="F11093" t="s">
        <v>78</v>
      </c>
      <c r="G11093">
        <v>434</v>
      </c>
      <c r="H11093" t="s">
        <v>16</v>
      </c>
      <c r="I11093" t="s">
        <v>46</v>
      </c>
      <c r="J11093" t="s">
        <v>18</v>
      </c>
      <c r="K11093">
        <v>0.97799999999999998</v>
      </c>
      <c r="L11093">
        <v>4.1700000000000001E-2</v>
      </c>
      <c r="M11093">
        <v>0.75600000000000001</v>
      </c>
      <c r="S11093" t="str">
        <f t="shared" si="347"/>
        <v/>
      </c>
      <c r="T11093">
        <f t="shared" si="348"/>
        <v>0.97799999999999998</v>
      </c>
    </row>
    <row r="11094" spans="1:20" x14ac:dyDescent="0.3">
      <c r="A11094" t="s">
        <v>77</v>
      </c>
      <c r="B11094">
        <v>434</v>
      </c>
      <c r="C11094" t="s">
        <v>12</v>
      </c>
      <c r="D11094" t="s">
        <v>47</v>
      </c>
      <c r="E11094" t="s">
        <v>14</v>
      </c>
      <c r="F11094" t="s">
        <v>78</v>
      </c>
      <c r="G11094">
        <v>434</v>
      </c>
      <c r="H11094" t="s">
        <v>16</v>
      </c>
      <c r="I11094" t="s">
        <v>48</v>
      </c>
      <c r="J11094" t="s">
        <v>18</v>
      </c>
      <c r="K11094">
        <v>0.999</v>
      </c>
      <c r="L11094">
        <v>5.7400000000000003E-3</v>
      </c>
      <c r="M11094">
        <v>0.13600000000000001</v>
      </c>
      <c r="S11094" t="str">
        <f t="shared" si="347"/>
        <v/>
      </c>
      <c r="T11094">
        <f t="shared" si="348"/>
        <v>0.999</v>
      </c>
    </row>
    <row r="11095" spans="1:20" x14ac:dyDescent="0.3">
      <c r="A11095" t="s">
        <v>77</v>
      </c>
      <c r="B11095">
        <v>434</v>
      </c>
      <c r="C11095" t="s">
        <v>12</v>
      </c>
      <c r="D11095" t="s">
        <v>49</v>
      </c>
      <c r="E11095" t="s">
        <v>14</v>
      </c>
      <c r="F11095" t="s">
        <v>78</v>
      </c>
      <c r="G11095">
        <v>434</v>
      </c>
      <c r="H11095" t="s">
        <v>16</v>
      </c>
      <c r="I11095" t="s">
        <v>50</v>
      </c>
      <c r="J11095" t="s">
        <v>18</v>
      </c>
      <c r="K11095">
        <v>0.98599999999999999</v>
      </c>
      <c r="L11095">
        <v>3.6799999999999999E-2</v>
      </c>
      <c r="M11095">
        <v>0.73599999999999999</v>
      </c>
      <c r="S11095" t="str">
        <f t="shared" si="347"/>
        <v/>
      </c>
      <c r="T11095">
        <f t="shared" si="348"/>
        <v>0.98599999999999999</v>
      </c>
    </row>
    <row r="11096" spans="1:20" x14ac:dyDescent="0.3">
      <c r="A11096" t="s">
        <v>77</v>
      </c>
      <c r="B11096">
        <v>434</v>
      </c>
      <c r="C11096" t="s">
        <v>12</v>
      </c>
      <c r="D11096" t="s">
        <v>51</v>
      </c>
      <c r="E11096" t="s">
        <v>14</v>
      </c>
      <c r="F11096" t="s">
        <v>78</v>
      </c>
      <c r="G11096">
        <v>434</v>
      </c>
      <c r="H11096" t="s">
        <v>16</v>
      </c>
      <c r="I11096" t="s">
        <v>52</v>
      </c>
      <c r="J11096" t="s">
        <v>18</v>
      </c>
      <c r="K11096">
        <v>0.996</v>
      </c>
      <c r="L11096">
        <v>2.2200000000000001E-2</v>
      </c>
      <c r="M11096">
        <v>0.54500000000000004</v>
      </c>
      <c r="S11096" t="str">
        <f t="shared" si="347"/>
        <v/>
      </c>
      <c r="T11096">
        <f t="shared" si="348"/>
        <v>0.996</v>
      </c>
    </row>
    <row r="11097" spans="1:20" x14ac:dyDescent="0.3">
      <c r="A11097" t="s">
        <v>77</v>
      </c>
      <c r="B11097">
        <v>434</v>
      </c>
      <c r="C11097" t="s">
        <v>12</v>
      </c>
      <c r="D11097" t="s">
        <v>53</v>
      </c>
      <c r="E11097" t="s">
        <v>14</v>
      </c>
      <c r="F11097" t="s">
        <v>78</v>
      </c>
      <c r="G11097">
        <v>434</v>
      </c>
      <c r="H11097" t="s">
        <v>16</v>
      </c>
      <c r="I11097" t="s">
        <v>54</v>
      </c>
      <c r="J11097" t="s">
        <v>18</v>
      </c>
      <c r="K11097">
        <v>0.996</v>
      </c>
      <c r="L11097">
        <v>2.2200000000000001E-2</v>
      </c>
      <c r="M11097">
        <v>0.54500000000000004</v>
      </c>
      <c r="S11097" t="str">
        <f t="shared" si="347"/>
        <v/>
      </c>
      <c r="T11097">
        <f t="shared" si="348"/>
        <v>0.996</v>
      </c>
    </row>
    <row r="11098" spans="1:20" x14ac:dyDescent="0.3">
      <c r="A11098" t="s">
        <v>77</v>
      </c>
      <c r="B11098">
        <v>451</v>
      </c>
      <c r="C11098" t="s">
        <v>12</v>
      </c>
      <c r="D11098" t="s">
        <v>13</v>
      </c>
      <c r="E11098" t="s">
        <v>14</v>
      </c>
      <c r="F11098" t="s">
        <v>78</v>
      </c>
      <c r="G11098">
        <v>451</v>
      </c>
      <c r="H11098" t="s">
        <v>16</v>
      </c>
      <c r="I11098" t="s">
        <v>17</v>
      </c>
      <c r="J11098" t="s">
        <v>18</v>
      </c>
      <c r="K11098">
        <v>1</v>
      </c>
      <c r="L11098">
        <v>2.5999999999999998E-4</v>
      </c>
      <c r="M11098">
        <v>1.8000000000000001E-4</v>
      </c>
      <c r="S11098">
        <f t="shared" si="347"/>
        <v>1</v>
      </c>
      <c r="T11098" t="str">
        <f t="shared" si="348"/>
        <v/>
      </c>
    </row>
    <row r="11099" spans="1:20" x14ac:dyDescent="0.3">
      <c r="A11099" t="s">
        <v>77</v>
      </c>
      <c r="B11099">
        <v>451</v>
      </c>
      <c r="C11099" t="s">
        <v>12</v>
      </c>
      <c r="D11099" t="s">
        <v>19</v>
      </c>
      <c r="E11099" t="s">
        <v>14</v>
      </c>
      <c r="F11099" t="s">
        <v>78</v>
      </c>
      <c r="G11099">
        <v>451</v>
      </c>
      <c r="H11099" t="s">
        <v>16</v>
      </c>
      <c r="I11099" t="s">
        <v>20</v>
      </c>
      <c r="J11099" t="s">
        <v>18</v>
      </c>
      <c r="K11099">
        <v>1</v>
      </c>
      <c r="L11099">
        <v>2.5999999999999998E-4</v>
      </c>
      <c r="M11099">
        <v>1.8000000000000001E-4</v>
      </c>
      <c r="S11099" t="str">
        <f t="shared" si="347"/>
        <v/>
      </c>
      <c r="T11099">
        <f t="shared" si="348"/>
        <v>1</v>
      </c>
    </row>
    <row r="11100" spans="1:20" x14ac:dyDescent="0.3">
      <c r="A11100" t="s">
        <v>77</v>
      </c>
      <c r="B11100">
        <v>451</v>
      </c>
      <c r="C11100" t="s">
        <v>12</v>
      </c>
      <c r="D11100" t="s">
        <v>21</v>
      </c>
      <c r="E11100" t="s">
        <v>14</v>
      </c>
      <c r="F11100" t="s">
        <v>78</v>
      </c>
      <c r="G11100">
        <v>451</v>
      </c>
      <c r="H11100" t="s">
        <v>16</v>
      </c>
      <c r="I11100" t="s">
        <v>22</v>
      </c>
      <c r="J11100" t="s">
        <v>18</v>
      </c>
      <c r="K11100">
        <v>1</v>
      </c>
      <c r="L11100">
        <v>2.5999999999999998E-4</v>
      </c>
      <c r="M11100">
        <v>1.8000000000000001E-4</v>
      </c>
      <c r="S11100" t="str">
        <f t="shared" si="347"/>
        <v/>
      </c>
      <c r="T11100">
        <f t="shared" si="348"/>
        <v>1</v>
      </c>
    </row>
    <row r="11101" spans="1:20" x14ac:dyDescent="0.3">
      <c r="A11101" t="s">
        <v>77</v>
      </c>
      <c r="B11101">
        <v>451</v>
      </c>
      <c r="C11101" t="s">
        <v>12</v>
      </c>
      <c r="D11101" t="s">
        <v>23</v>
      </c>
      <c r="E11101" t="s">
        <v>14</v>
      </c>
      <c r="F11101" t="s">
        <v>78</v>
      </c>
      <c r="G11101">
        <v>451</v>
      </c>
      <c r="H11101" t="s">
        <v>16</v>
      </c>
      <c r="I11101" t="s">
        <v>24</v>
      </c>
      <c r="J11101" t="s">
        <v>18</v>
      </c>
      <c r="K11101">
        <v>0.999</v>
      </c>
      <c r="L11101">
        <v>5.7400000000000003E-3</v>
      </c>
      <c r="M11101">
        <v>0.13600000000000001</v>
      </c>
      <c r="S11101" t="str">
        <f t="shared" si="347"/>
        <v/>
      </c>
      <c r="T11101">
        <f t="shared" si="348"/>
        <v>0.999</v>
      </c>
    </row>
    <row r="11102" spans="1:20" x14ac:dyDescent="0.3">
      <c r="A11102" t="s">
        <v>77</v>
      </c>
      <c r="B11102">
        <v>451</v>
      </c>
      <c r="C11102" t="s">
        <v>12</v>
      </c>
      <c r="D11102" t="s">
        <v>25</v>
      </c>
      <c r="E11102" t="s">
        <v>14</v>
      </c>
      <c r="F11102" t="s">
        <v>78</v>
      </c>
      <c r="G11102">
        <v>451</v>
      </c>
      <c r="H11102" t="s">
        <v>16</v>
      </c>
      <c r="I11102" t="s">
        <v>26</v>
      </c>
      <c r="J11102" t="s">
        <v>18</v>
      </c>
      <c r="K11102">
        <v>0.997</v>
      </c>
      <c r="L11102">
        <v>1.67E-2</v>
      </c>
      <c r="M11102">
        <v>0.40899999999999997</v>
      </c>
      <c r="S11102" t="str">
        <f t="shared" si="347"/>
        <v/>
      </c>
      <c r="T11102">
        <f t="shared" si="348"/>
        <v>0.997</v>
      </c>
    </row>
    <row r="11103" spans="1:20" x14ac:dyDescent="0.3">
      <c r="A11103" t="s">
        <v>77</v>
      </c>
      <c r="B11103">
        <v>451</v>
      </c>
      <c r="C11103" t="s">
        <v>12</v>
      </c>
      <c r="D11103" t="s">
        <v>27</v>
      </c>
      <c r="E11103" t="s">
        <v>14</v>
      </c>
      <c r="F11103" t="s">
        <v>78</v>
      </c>
      <c r="G11103">
        <v>451</v>
      </c>
      <c r="H11103" t="s">
        <v>16</v>
      </c>
      <c r="I11103" t="s">
        <v>28</v>
      </c>
      <c r="J11103" t="s">
        <v>18</v>
      </c>
      <c r="K11103">
        <v>1</v>
      </c>
      <c r="L11103">
        <v>2.5999999999999998E-4</v>
      </c>
      <c r="M11103">
        <v>1.8000000000000001E-4</v>
      </c>
      <c r="S11103" t="str">
        <f t="shared" si="347"/>
        <v/>
      </c>
      <c r="T11103">
        <f t="shared" si="348"/>
        <v>1</v>
      </c>
    </row>
    <row r="11104" spans="1:20" x14ac:dyDescent="0.3">
      <c r="A11104" t="s">
        <v>77</v>
      </c>
      <c r="B11104">
        <v>451</v>
      </c>
      <c r="C11104" t="s">
        <v>12</v>
      </c>
      <c r="D11104" t="s">
        <v>29</v>
      </c>
      <c r="E11104" t="s">
        <v>14</v>
      </c>
      <c r="F11104" t="s">
        <v>78</v>
      </c>
      <c r="G11104">
        <v>451</v>
      </c>
      <c r="H11104" t="s">
        <v>16</v>
      </c>
      <c r="I11104" t="s">
        <v>30</v>
      </c>
      <c r="J11104" t="s">
        <v>18</v>
      </c>
      <c r="K11104">
        <v>1</v>
      </c>
      <c r="L11104">
        <v>2.5999999999999998E-4</v>
      </c>
      <c r="M11104">
        <v>1.8000000000000001E-4</v>
      </c>
      <c r="S11104" t="str">
        <f t="shared" si="347"/>
        <v/>
      </c>
      <c r="T11104">
        <f t="shared" si="348"/>
        <v>1</v>
      </c>
    </row>
    <row r="11105" spans="1:20" x14ac:dyDescent="0.3">
      <c r="A11105" t="s">
        <v>77</v>
      </c>
      <c r="B11105">
        <v>451</v>
      </c>
      <c r="C11105" t="s">
        <v>12</v>
      </c>
      <c r="D11105" t="s">
        <v>31</v>
      </c>
      <c r="E11105" t="s">
        <v>14</v>
      </c>
      <c r="F11105" t="s">
        <v>78</v>
      </c>
      <c r="G11105">
        <v>451</v>
      </c>
      <c r="H11105" t="s">
        <v>16</v>
      </c>
      <c r="I11105" t="s">
        <v>32</v>
      </c>
      <c r="J11105" t="s">
        <v>18</v>
      </c>
      <c r="K11105">
        <v>1</v>
      </c>
      <c r="L11105">
        <v>2.5999999999999998E-4</v>
      </c>
      <c r="M11105">
        <v>1.8000000000000001E-4</v>
      </c>
      <c r="S11105" t="str">
        <f t="shared" si="347"/>
        <v/>
      </c>
      <c r="T11105">
        <f t="shared" si="348"/>
        <v>1</v>
      </c>
    </row>
    <row r="11106" spans="1:20" x14ac:dyDescent="0.3">
      <c r="A11106" t="s">
        <v>77</v>
      </c>
      <c r="B11106">
        <v>451</v>
      </c>
      <c r="C11106" t="s">
        <v>12</v>
      </c>
      <c r="D11106" t="s">
        <v>33</v>
      </c>
      <c r="E11106" t="s">
        <v>14</v>
      </c>
      <c r="F11106" t="s">
        <v>78</v>
      </c>
      <c r="G11106">
        <v>451</v>
      </c>
      <c r="H11106" t="s">
        <v>16</v>
      </c>
      <c r="I11106" t="s">
        <v>34</v>
      </c>
      <c r="J11106" t="s">
        <v>18</v>
      </c>
      <c r="K11106">
        <v>1</v>
      </c>
      <c r="L11106">
        <v>2.5999999999999998E-4</v>
      </c>
      <c r="M11106">
        <v>1.8000000000000001E-4</v>
      </c>
      <c r="S11106" t="str">
        <f t="shared" si="347"/>
        <v/>
      </c>
      <c r="T11106">
        <f t="shared" si="348"/>
        <v>1</v>
      </c>
    </row>
    <row r="11107" spans="1:20" x14ac:dyDescent="0.3">
      <c r="A11107" t="s">
        <v>77</v>
      </c>
      <c r="B11107">
        <v>451</v>
      </c>
      <c r="C11107" t="s">
        <v>12</v>
      </c>
      <c r="D11107" t="s">
        <v>35</v>
      </c>
      <c r="E11107" t="s">
        <v>14</v>
      </c>
      <c r="F11107" t="s">
        <v>78</v>
      </c>
      <c r="G11107">
        <v>451</v>
      </c>
      <c r="H11107" t="s">
        <v>16</v>
      </c>
      <c r="I11107" t="s">
        <v>36</v>
      </c>
      <c r="J11107" t="s">
        <v>18</v>
      </c>
      <c r="K11107">
        <v>1</v>
      </c>
      <c r="L11107">
        <v>2.5999999999999998E-4</v>
      </c>
      <c r="M11107">
        <v>1.8000000000000001E-4</v>
      </c>
      <c r="S11107" t="str">
        <f t="shared" si="347"/>
        <v/>
      </c>
      <c r="T11107">
        <f t="shared" si="348"/>
        <v>1</v>
      </c>
    </row>
    <row r="11108" spans="1:20" x14ac:dyDescent="0.3">
      <c r="A11108" t="s">
        <v>77</v>
      </c>
      <c r="B11108">
        <v>451</v>
      </c>
      <c r="C11108" t="s">
        <v>12</v>
      </c>
      <c r="D11108" t="s">
        <v>37</v>
      </c>
      <c r="E11108" t="s">
        <v>14</v>
      </c>
      <c r="F11108" t="s">
        <v>78</v>
      </c>
      <c r="G11108">
        <v>451</v>
      </c>
      <c r="H11108" t="s">
        <v>16</v>
      </c>
      <c r="I11108" t="s">
        <v>38</v>
      </c>
      <c r="J11108" t="s">
        <v>18</v>
      </c>
      <c r="K11108">
        <v>1</v>
      </c>
      <c r="L11108">
        <v>2.5999999999999998E-4</v>
      </c>
      <c r="M11108">
        <v>1.8000000000000001E-4</v>
      </c>
      <c r="S11108" t="str">
        <f t="shared" si="347"/>
        <v/>
      </c>
      <c r="T11108">
        <f t="shared" si="348"/>
        <v>1</v>
      </c>
    </row>
    <row r="11109" spans="1:20" x14ac:dyDescent="0.3">
      <c r="A11109" t="s">
        <v>77</v>
      </c>
      <c r="B11109">
        <v>451</v>
      </c>
      <c r="C11109" t="s">
        <v>12</v>
      </c>
      <c r="D11109" t="s">
        <v>39</v>
      </c>
      <c r="E11109" t="s">
        <v>14</v>
      </c>
      <c r="F11109" t="s">
        <v>78</v>
      </c>
      <c r="G11109">
        <v>451</v>
      </c>
      <c r="H11109" t="s">
        <v>16</v>
      </c>
      <c r="I11109" t="s">
        <v>40</v>
      </c>
      <c r="J11109" t="s">
        <v>18</v>
      </c>
      <c r="K11109">
        <v>1</v>
      </c>
      <c r="L11109">
        <v>2.5999999999999998E-4</v>
      </c>
      <c r="M11109">
        <v>1.8000000000000001E-4</v>
      </c>
      <c r="S11109" t="str">
        <f t="shared" si="347"/>
        <v/>
      </c>
      <c r="T11109">
        <f t="shared" si="348"/>
        <v>1</v>
      </c>
    </row>
    <row r="11110" spans="1:20" x14ac:dyDescent="0.3">
      <c r="A11110" t="s">
        <v>77</v>
      </c>
      <c r="B11110">
        <v>451</v>
      </c>
      <c r="C11110" t="s">
        <v>12</v>
      </c>
      <c r="D11110" t="s">
        <v>41</v>
      </c>
      <c r="E11110" t="s">
        <v>14</v>
      </c>
      <c r="F11110" t="s">
        <v>78</v>
      </c>
      <c r="G11110">
        <v>451</v>
      </c>
      <c r="H11110" t="s">
        <v>16</v>
      </c>
      <c r="I11110" t="s">
        <v>42</v>
      </c>
      <c r="J11110" t="s">
        <v>18</v>
      </c>
      <c r="K11110">
        <v>0.996</v>
      </c>
      <c r="L11110">
        <v>2.2200000000000001E-2</v>
      </c>
      <c r="M11110">
        <v>0.54500000000000004</v>
      </c>
      <c r="S11110" t="str">
        <f t="shared" si="347"/>
        <v/>
      </c>
      <c r="T11110">
        <f t="shared" si="348"/>
        <v>0.996</v>
      </c>
    </row>
    <row r="11111" spans="1:20" x14ac:dyDescent="0.3">
      <c r="A11111" t="s">
        <v>77</v>
      </c>
      <c r="B11111">
        <v>451</v>
      </c>
      <c r="C11111" t="s">
        <v>12</v>
      </c>
      <c r="D11111" t="s">
        <v>43</v>
      </c>
      <c r="E11111" t="s">
        <v>14</v>
      </c>
      <c r="F11111" t="s">
        <v>78</v>
      </c>
      <c r="G11111">
        <v>451</v>
      </c>
      <c r="H11111" t="s">
        <v>16</v>
      </c>
      <c r="I11111" t="s">
        <v>44</v>
      </c>
      <c r="J11111" t="s">
        <v>18</v>
      </c>
      <c r="K11111">
        <v>1</v>
      </c>
      <c r="L11111">
        <v>2.5999999999999998E-4</v>
      </c>
      <c r="M11111">
        <v>1.8000000000000001E-4</v>
      </c>
      <c r="S11111" t="str">
        <f t="shared" si="347"/>
        <v/>
      </c>
      <c r="T11111">
        <f t="shared" si="348"/>
        <v>1</v>
      </c>
    </row>
    <row r="11112" spans="1:20" x14ac:dyDescent="0.3">
      <c r="A11112" t="s">
        <v>77</v>
      </c>
      <c r="B11112">
        <v>451</v>
      </c>
      <c r="C11112" t="s">
        <v>12</v>
      </c>
      <c r="D11112" t="s">
        <v>45</v>
      </c>
      <c r="E11112" t="s">
        <v>14</v>
      </c>
      <c r="F11112" t="s">
        <v>78</v>
      </c>
      <c r="G11112">
        <v>451</v>
      </c>
      <c r="H11112" t="s">
        <v>16</v>
      </c>
      <c r="I11112" t="s">
        <v>46</v>
      </c>
      <c r="J11112" t="s">
        <v>18</v>
      </c>
      <c r="K11112">
        <v>1</v>
      </c>
      <c r="L11112">
        <v>2.5999999999999998E-4</v>
      </c>
      <c r="M11112">
        <v>1.8000000000000001E-4</v>
      </c>
      <c r="S11112" t="str">
        <f t="shared" si="347"/>
        <v/>
      </c>
      <c r="T11112">
        <f t="shared" si="348"/>
        <v>1</v>
      </c>
    </row>
    <row r="11113" spans="1:20" x14ac:dyDescent="0.3">
      <c r="A11113" t="s">
        <v>77</v>
      </c>
      <c r="B11113">
        <v>451</v>
      </c>
      <c r="C11113" t="s">
        <v>12</v>
      </c>
      <c r="D11113" t="s">
        <v>47</v>
      </c>
      <c r="E11113" t="s">
        <v>14</v>
      </c>
      <c r="F11113" t="s">
        <v>78</v>
      </c>
      <c r="G11113">
        <v>451</v>
      </c>
      <c r="H11113" t="s">
        <v>16</v>
      </c>
      <c r="I11113" t="s">
        <v>48</v>
      </c>
      <c r="J11113" t="s">
        <v>18</v>
      </c>
      <c r="K11113">
        <v>1</v>
      </c>
      <c r="L11113">
        <v>2.5999999999999998E-4</v>
      </c>
      <c r="M11113">
        <v>1.8000000000000001E-4</v>
      </c>
      <c r="S11113" t="str">
        <f t="shared" si="347"/>
        <v/>
      </c>
      <c r="T11113">
        <f t="shared" si="348"/>
        <v>1</v>
      </c>
    </row>
    <row r="11114" spans="1:20" x14ac:dyDescent="0.3">
      <c r="A11114" t="s">
        <v>77</v>
      </c>
      <c r="B11114">
        <v>451</v>
      </c>
      <c r="C11114" t="s">
        <v>12</v>
      </c>
      <c r="D11114" t="s">
        <v>49</v>
      </c>
      <c r="E11114" t="s">
        <v>14</v>
      </c>
      <c r="F11114" t="s">
        <v>78</v>
      </c>
      <c r="G11114">
        <v>451</v>
      </c>
      <c r="H11114" t="s">
        <v>16</v>
      </c>
      <c r="I11114" t="s">
        <v>50</v>
      </c>
      <c r="J11114" t="s">
        <v>18</v>
      </c>
      <c r="K11114">
        <v>1</v>
      </c>
      <c r="L11114">
        <v>2.5999999999999998E-4</v>
      </c>
      <c r="M11114">
        <v>1.8000000000000001E-4</v>
      </c>
      <c r="S11114" t="str">
        <f t="shared" si="347"/>
        <v/>
      </c>
      <c r="T11114">
        <f t="shared" si="348"/>
        <v>1</v>
      </c>
    </row>
    <row r="11115" spans="1:20" x14ac:dyDescent="0.3">
      <c r="A11115" t="s">
        <v>77</v>
      </c>
      <c r="B11115">
        <v>451</v>
      </c>
      <c r="C11115" t="s">
        <v>12</v>
      </c>
      <c r="D11115" t="s">
        <v>51</v>
      </c>
      <c r="E11115" t="s">
        <v>14</v>
      </c>
      <c r="F11115" t="s">
        <v>78</v>
      </c>
      <c r="G11115">
        <v>451</v>
      </c>
      <c r="H11115" t="s">
        <v>16</v>
      </c>
      <c r="I11115" t="s">
        <v>52</v>
      </c>
      <c r="J11115" t="s">
        <v>18</v>
      </c>
      <c r="K11115">
        <v>1</v>
      </c>
      <c r="L11115">
        <v>2.5999999999999998E-4</v>
      </c>
      <c r="M11115">
        <v>1.8000000000000001E-4</v>
      </c>
      <c r="S11115" t="str">
        <f t="shared" si="347"/>
        <v/>
      </c>
      <c r="T11115">
        <f t="shared" si="348"/>
        <v>1</v>
      </c>
    </row>
    <row r="11116" spans="1:20" x14ac:dyDescent="0.3">
      <c r="A11116" t="s">
        <v>77</v>
      </c>
      <c r="B11116">
        <v>451</v>
      </c>
      <c r="C11116" t="s">
        <v>12</v>
      </c>
      <c r="D11116" t="s">
        <v>53</v>
      </c>
      <c r="E11116" t="s">
        <v>14</v>
      </c>
      <c r="F11116" t="s">
        <v>78</v>
      </c>
      <c r="G11116">
        <v>451</v>
      </c>
      <c r="H11116" t="s">
        <v>16</v>
      </c>
      <c r="I11116" t="s">
        <v>54</v>
      </c>
      <c r="J11116" t="s">
        <v>18</v>
      </c>
      <c r="K11116">
        <v>1</v>
      </c>
      <c r="L11116">
        <v>2.5999999999999998E-4</v>
      </c>
      <c r="M11116">
        <v>1.8000000000000001E-4</v>
      </c>
      <c r="S11116" t="str">
        <f t="shared" si="347"/>
        <v/>
      </c>
      <c r="T11116">
        <f t="shared" si="348"/>
        <v>1</v>
      </c>
    </row>
    <row r="11117" spans="1:20" x14ac:dyDescent="0.3">
      <c r="A11117" t="s">
        <v>77</v>
      </c>
      <c r="B11117">
        <v>453</v>
      </c>
      <c r="C11117" t="s">
        <v>12</v>
      </c>
      <c r="D11117" t="s">
        <v>13</v>
      </c>
      <c r="E11117" t="s">
        <v>14</v>
      </c>
      <c r="F11117" t="s">
        <v>78</v>
      </c>
      <c r="G11117">
        <v>453</v>
      </c>
      <c r="H11117" t="s">
        <v>16</v>
      </c>
      <c r="I11117" t="s">
        <v>17</v>
      </c>
      <c r="J11117" t="s">
        <v>18</v>
      </c>
      <c r="K11117">
        <v>0.998</v>
      </c>
      <c r="L11117">
        <v>1.12E-2</v>
      </c>
      <c r="M11117">
        <v>0.27300000000000002</v>
      </c>
      <c r="S11117">
        <f t="shared" si="347"/>
        <v>0.998</v>
      </c>
      <c r="T11117" t="str">
        <f t="shared" si="348"/>
        <v/>
      </c>
    </row>
    <row r="11118" spans="1:20" x14ac:dyDescent="0.3">
      <c r="A11118" t="s">
        <v>77</v>
      </c>
      <c r="B11118">
        <v>453</v>
      </c>
      <c r="C11118" t="s">
        <v>12</v>
      </c>
      <c r="D11118" t="s">
        <v>19</v>
      </c>
      <c r="E11118" t="s">
        <v>14</v>
      </c>
      <c r="F11118" t="s">
        <v>78</v>
      </c>
      <c r="G11118">
        <v>453</v>
      </c>
      <c r="H11118" t="s">
        <v>16</v>
      </c>
      <c r="I11118" t="s">
        <v>20</v>
      </c>
      <c r="J11118" t="s">
        <v>18</v>
      </c>
      <c r="K11118">
        <v>0.998</v>
      </c>
      <c r="L11118">
        <v>1.12E-2</v>
      </c>
      <c r="M11118">
        <v>0.27300000000000002</v>
      </c>
      <c r="S11118" t="str">
        <f t="shared" si="347"/>
        <v/>
      </c>
      <c r="T11118">
        <f t="shared" si="348"/>
        <v>0.998</v>
      </c>
    </row>
    <row r="11119" spans="1:20" x14ac:dyDescent="0.3">
      <c r="A11119" t="s">
        <v>77</v>
      </c>
      <c r="B11119">
        <v>453</v>
      </c>
      <c r="C11119" t="s">
        <v>12</v>
      </c>
      <c r="D11119" t="s">
        <v>21</v>
      </c>
      <c r="E11119" t="s">
        <v>14</v>
      </c>
      <c r="F11119" t="s">
        <v>78</v>
      </c>
      <c r="G11119">
        <v>453</v>
      </c>
      <c r="H11119" t="s">
        <v>16</v>
      </c>
      <c r="I11119" t="s">
        <v>22</v>
      </c>
      <c r="J11119" t="s">
        <v>18</v>
      </c>
      <c r="K11119">
        <v>0.96299999999999997</v>
      </c>
      <c r="L11119">
        <v>4.7500000000000001E-2</v>
      </c>
      <c r="M11119">
        <v>0.77800000000000002</v>
      </c>
      <c r="S11119" t="str">
        <f t="shared" si="347"/>
        <v/>
      </c>
      <c r="T11119">
        <f t="shared" si="348"/>
        <v>0.96299999999999997</v>
      </c>
    </row>
    <row r="11120" spans="1:20" x14ac:dyDescent="0.3">
      <c r="A11120" t="s">
        <v>77</v>
      </c>
      <c r="B11120">
        <v>453</v>
      </c>
      <c r="C11120" t="s">
        <v>12</v>
      </c>
      <c r="D11120" t="s">
        <v>23</v>
      </c>
      <c r="E11120" t="s">
        <v>14</v>
      </c>
      <c r="F11120" t="s">
        <v>78</v>
      </c>
      <c r="G11120">
        <v>453</v>
      </c>
      <c r="H11120" t="s">
        <v>16</v>
      </c>
      <c r="I11120" t="s">
        <v>24</v>
      </c>
      <c r="J11120" t="s">
        <v>56</v>
      </c>
      <c r="K11120">
        <v>0.1</v>
      </c>
      <c r="L11120">
        <v>0.14499999999999999</v>
      </c>
      <c r="M11120">
        <v>0.92900000000000005</v>
      </c>
      <c r="S11120" t="str">
        <f t="shared" si="347"/>
        <v/>
      </c>
      <c r="T11120">
        <f t="shared" si="348"/>
        <v>0.1</v>
      </c>
    </row>
    <row r="11121" spans="1:20" x14ac:dyDescent="0.3">
      <c r="A11121" t="s">
        <v>77</v>
      </c>
      <c r="B11121">
        <v>453</v>
      </c>
      <c r="C11121" t="s">
        <v>12</v>
      </c>
      <c r="D11121" t="s">
        <v>25</v>
      </c>
      <c r="E11121" t="s">
        <v>14</v>
      </c>
      <c r="F11121" t="s">
        <v>78</v>
      </c>
      <c r="G11121">
        <v>453</v>
      </c>
      <c r="H11121" t="s">
        <v>16</v>
      </c>
      <c r="I11121" t="s">
        <v>26</v>
      </c>
      <c r="J11121" t="s">
        <v>18</v>
      </c>
      <c r="K11121">
        <v>0.995</v>
      </c>
      <c r="L11121">
        <v>2.7699999999999999E-2</v>
      </c>
      <c r="M11121">
        <v>0.68100000000000005</v>
      </c>
      <c r="S11121" t="str">
        <f t="shared" si="347"/>
        <v/>
      </c>
      <c r="T11121">
        <f t="shared" si="348"/>
        <v>0.995</v>
      </c>
    </row>
    <row r="11122" spans="1:20" x14ac:dyDescent="0.3">
      <c r="A11122" t="s">
        <v>77</v>
      </c>
      <c r="B11122">
        <v>453</v>
      </c>
      <c r="C11122" t="s">
        <v>12</v>
      </c>
      <c r="D11122" t="s">
        <v>27</v>
      </c>
      <c r="E11122" t="s">
        <v>14</v>
      </c>
      <c r="F11122" t="s">
        <v>78</v>
      </c>
      <c r="G11122">
        <v>453</v>
      </c>
      <c r="H11122" t="s">
        <v>16</v>
      </c>
      <c r="I11122" t="s">
        <v>28</v>
      </c>
      <c r="J11122" t="s">
        <v>56</v>
      </c>
      <c r="K11122">
        <v>0.379</v>
      </c>
      <c r="L11122">
        <v>0.107</v>
      </c>
      <c r="M11122">
        <v>0.89700000000000002</v>
      </c>
      <c r="S11122" t="str">
        <f t="shared" si="347"/>
        <v/>
      </c>
      <c r="T11122">
        <f t="shared" si="348"/>
        <v>0.379</v>
      </c>
    </row>
    <row r="11123" spans="1:20" x14ac:dyDescent="0.3">
      <c r="A11123" t="s">
        <v>77</v>
      </c>
      <c r="B11123">
        <v>453</v>
      </c>
      <c r="C11123" t="s">
        <v>12</v>
      </c>
      <c r="D11123" t="s">
        <v>29</v>
      </c>
      <c r="E11123" t="s">
        <v>14</v>
      </c>
      <c r="F11123" t="s">
        <v>78</v>
      </c>
      <c r="G11123">
        <v>453</v>
      </c>
      <c r="H11123" t="s">
        <v>16</v>
      </c>
      <c r="I11123" t="s">
        <v>30</v>
      </c>
      <c r="J11123" t="s">
        <v>18</v>
      </c>
      <c r="K11123">
        <v>1</v>
      </c>
      <c r="L11123">
        <v>2.5999999999999998E-4</v>
      </c>
      <c r="M11123">
        <v>1.8000000000000001E-4</v>
      </c>
      <c r="S11123" t="str">
        <f t="shared" si="347"/>
        <v/>
      </c>
      <c r="T11123">
        <f t="shared" si="348"/>
        <v>1</v>
      </c>
    </row>
    <row r="11124" spans="1:20" x14ac:dyDescent="0.3">
      <c r="A11124" t="s">
        <v>77</v>
      </c>
      <c r="B11124">
        <v>453</v>
      </c>
      <c r="C11124" t="s">
        <v>12</v>
      </c>
      <c r="D11124" t="s">
        <v>31</v>
      </c>
      <c r="E11124" t="s">
        <v>14</v>
      </c>
      <c r="F11124" t="s">
        <v>78</v>
      </c>
      <c r="G11124">
        <v>453</v>
      </c>
      <c r="H11124" t="s">
        <v>16</v>
      </c>
      <c r="I11124" t="s">
        <v>32</v>
      </c>
      <c r="J11124" t="s">
        <v>18</v>
      </c>
      <c r="K11124">
        <v>0.995</v>
      </c>
      <c r="L11124">
        <v>2.7699999999999999E-2</v>
      </c>
      <c r="M11124">
        <v>0.68100000000000005</v>
      </c>
      <c r="S11124" t="str">
        <f t="shared" si="347"/>
        <v/>
      </c>
      <c r="T11124">
        <f t="shared" si="348"/>
        <v>0.995</v>
      </c>
    </row>
    <row r="11125" spans="1:20" x14ac:dyDescent="0.3">
      <c r="A11125" t="s">
        <v>77</v>
      </c>
      <c r="B11125">
        <v>453</v>
      </c>
      <c r="C11125" t="s">
        <v>12</v>
      </c>
      <c r="D11125" t="s">
        <v>33</v>
      </c>
      <c r="E11125" t="s">
        <v>14</v>
      </c>
      <c r="F11125" t="s">
        <v>78</v>
      </c>
      <c r="G11125">
        <v>453</v>
      </c>
      <c r="H11125" t="s">
        <v>16</v>
      </c>
      <c r="I11125" t="s">
        <v>34</v>
      </c>
      <c r="J11125" t="s">
        <v>18</v>
      </c>
      <c r="K11125">
        <v>0.998</v>
      </c>
      <c r="L11125">
        <v>1.12E-2</v>
      </c>
      <c r="M11125">
        <v>0.27300000000000002</v>
      </c>
      <c r="S11125" t="str">
        <f t="shared" si="347"/>
        <v/>
      </c>
      <c r="T11125">
        <f t="shared" si="348"/>
        <v>0.998</v>
      </c>
    </row>
    <row r="11126" spans="1:20" x14ac:dyDescent="0.3">
      <c r="A11126" t="s">
        <v>77</v>
      </c>
      <c r="B11126">
        <v>453</v>
      </c>
      <c r="C11126" t="s">
        <v>12</v>
      </c>
      <c r="D11126" t="s">
        <v>35</v>
      </c>
      <c r="E11126" t="s">
        <v>14</v>
      </c>
      <c r="F11126" t="s">
        <v>78</v>
      </c>
      <c r="G11126">
        <v>453</v>
      </c>
      <c r="H11126" t="s">
        <v>16</v>
      </c>
      <c r="I11126" t="s">
        <v>36</v>
      </c>
      <c r="J11126" t="s">
        <v>18</v>
      </c>
      <c r="K11126">
        <v>0.998</v>
      </c>
      <c r="L11126">
        <v>1.12E-2</v>
      </c>
      <c r="M11126">
        <v>0.27300000000000002</v>
      </c>
      <c r="S11126" t="str">
        <f t="shared" si="347"/>
        <v/>
      </c>
      <c r="T11126">
        <f t="shared" si="348"/>
        <v>0.998</v>
      </c>
    </row>
    <row r="11127" spans="1:20" x14ac:dyDescent="0.3">
      <c r="A11127" t="s">
        <v>77</v>
      </c>
      <c r="B11127">
        <v>453</v>
      </c>
      <c r="C11127" t="s">
        <v>12</v>
      </c>
      <c r="D11127" t="s">
        <v>37</v>
      </c>
      <c r="E11127" t="s">
        <v>14</v>
      </c>
      <c r="F11127" t="s">
        <v>78</v>
      </c>
      <c r="G11127">
        <v>453</v>
      </c>
      <c r="H11127" t="s">
        <v>16</v>
      </c>
      <c r="I11127" t="s">
        <v>38</v>
      </c>
      <c r="J11127" t="s">
        <v>18</v>
      </c>
      <c r="K11127">
        <v>0.998</v>
      </c>
      <c r="L11127">
        <v>1.12E-2</v>
      </c>
      <c r="M11127">
        <v>0.27300000000000002</v>
      </c>
      <c r="S11127" t="str">
        <f t="shared" si="347"/>
        <v/>
      </c>
      <c r="T11127">
        <f t="shared" si="348"/>
        <v>0.998</v>
      </c>
    </row>
    <row r="11128" spans="1:20" x14ac:dyDescent="0.3">
      <c r="A11128" t="s">
        <v>77</v>
      </c>
      <c r="B11128">
        <v>453</v>
      </c>
      <c r="C11128" t="s">
        <v>12</v>
      </c>
      <c r="D11128" t="s">
        <v>39</v>
      </c>
      <c r="E11128" t="s">
        <v>14</v>
      </c>
      <c r="F11128" t="s">
        <v>78</v>
      </c>
      <c r="G11128">
        <v>453</v>
      </c>
      <c r="H11128" t="s">
        <v>16</v>
      </c>
      <c r="I11128" t="s">
        <v>40</v>
      </c>
      <c r="J11128" t="s">
        <v>18</v>
      </c>
      <c r="K11128">
        <v>0.998</v>
      </c>
      <c r="L11128">
        <v>1.12E-2</v>
      </c>
      <c r="M11128">
        <v>0.27300000000000002</v>
      </c>
      <c r="S11128" t="str">
        <f t="shared" si="347"/>
        <v/>
      </c>
      <c r="T11128">
        <f t="shared" si="348"/>
        <v>0.998</v>
      </c>
    </row>
    <row r="11129" spans="1:20" x14ac:dyDescent="0.3">
      <c r="A11129" t="s">
        <v>77</v>
      </c>
      <c r="B11129">
        <v>453</v>
      </c>
      <c r="C11129" t="s">
        <v>12</v>
      </c>
      <c r="D11129" t="s">
        <v>41</v>
      </c>
      <c r="E11129" t="s">
        <v>14</v>
      </c>
      <c r="F11129" t="s">
        <v>78</v>
      </c>
      <c r="G11129">
        <v>453</v>
      </c>
      <c r="H11129" t="s">
        <v>16</v>
      </c>
      <c r="I11129" t="s">
        <v>42</v>
      </c>
      <c r="J11129" t="s">
        <v>56</v>
      </c>
      <c r="K11129">
        <v>0.434</v>
      </c>
      <c r="L11129">
        <v>0.10199999999999999</v>
      </c>
      <c r="M11129">
        <v>0.89100000000000001</v>
      </c>
      <c r="S11129" t="str">
        <f t="shared" si="347"/>
        <v/>
      </c>
      <c r="T11129">
        <f t="shared" si="348"/>
        <v>0.434</v>
      </c>
    </row>
    <row r="11130" spans="1:20" x14ac:dyDescent="0.3">
      <c r="A11130" t="s">
        <v>77</v>
      </c>
      <c r="B11130">
        <v>453</v>
      </c>
      <c r="C11130" t="s">
        <v>12</v>
      </c>
      <c r="D11130" t="s">
        <v>43</v>
      </c>
      <c r="E11130" t="s">
        <v>14</v>
      </c>
      <c r="F11130" t="s">
        <v>78</v>
      </c>
      <c r="G11130">
        <v>453</v>
      </c>
      <c r="H11130" t="s">
        <v>16</v>
      </c>
      <c r="I11130" t="s">
        <v>44</v>
      </c>
      <c r="J11130" t="s">
        <v>18</v>
      </c>
      <c r="K11130">
        <v>1</v>
      </c>
      <c r="L11130">
        <v>2.5999999999999998E-4</v>
      </c>
      <c r="M11130">
        <v>1.8000000000000001E-4</v>
      </c>
      <c r="S11130" t="str">
        <f t="shared" si="347"/>
        <v/>
      </c>
      <c r="T11130">
        <f t="shared" si="348"/>
        <v>1</v>
      </c>
    </row>
    <row r="11131" spans="1:20" x14ac:dyDescent="0.3">
      <c r="A11131" t="s">
        <v>77</v>
      </c>
      <c r="B11131">
        <v>453</v>
      </c>
      <c r="C11131" t="s">
        <v>12</v>
      </c>
      <c r="D11131" t="s">
        <v>45</v>
      </c>
      <c r="E11131" t="s">
        <v>14</v>
      </c>
      <c r="F11131" t="s">
        <v>78</v>
      </c>
      <c r="G11131">
        <v>453</v>
      </c>
      <c r="H11131" t="s">
        <v>16</v>
      </c>
      <c r="I11131" t="s">
        <v>46</v>
      </c>
      <c r="J11131" t="s">
        <v>18</v>
      </c>
      <c r="K11131">
        <v>0.98899999999999999</v>
      </c>
      <c r="L11131">
        <v>3.4599999999999999E-2</v>
      </c>
      <c r="M11131">
        <v>0.72299999999999998</v>
      </c>
      <c r="S11131" t="str">
        <f t="shared" si="347"/>
        <v/>
      </c>
      <c r="T11131">
        <f t="shared" si="348"/>
        <v>0.98899999999999999</v>
      </c>
    </row>
    <row r="11132" spans="1:20" x14ac:dyDescent="0.3">
      <c r="A11132" t="s">
        <v>77</v>
      </c>
      <c r="B11132">
        <v>453</v>
      </c>
      <c r="C11132" t="s">
        <v>12</v>
      </c>
      <c r="D11132" t="s">
        <v>47</v>
      </c>
      <c r="E11132" t="s">
        <v>14</v>
      </c>
      <c r="F11132" t="s">
        <v>78</v>
      </c>
      <c r="G11132">
        <v>453</v>
      </c>
      <c r="H11132" t="s">
        <v>16</v>
      </c>
      <c r="I11132" t="s">
        <v>48</v>
      </c>
      <c r="J11132" t="s">
        <v>18</v>
      </c>
      <c r="K11132">
        <v>0.999</v>
      </c>
      <c r="L11132">
        <v>5.7400000000000003E-3</v>
      </c>
      <c r="M11132">
        <v>0.13600000000000001</v>
      </c>
      <c r="S11132" t="str">
        <f t="shared" si="347"/>
        <v/>
      </c>
      <c r="T11132">
        <f t="shared" si="348"/>
        <v>0.999</v>
      </c>
    </row>
    <row r="11133" spans="1:20" x14ac:dyDescent="0.3">
      <c r="A11133" t="s">
        <v>77</v>
      </c>
      <c r="B11133">
        <v>453</v>
      </c>
      <c r="C11133" t="s">
        <v>12</v>
      </c>
      <c r="D11133" t="s">
        <v>49</v>
      </c>
      <c r="E11133" t="s">
        <v>14</v>
      </c>
      <c r="F11133" t="s">
        <v>78</v>
      </c>
      <c r="G11133">
        <v>453</v>
      </c>
      <c r="H11133" t="s">
        <v>16</v>
      </c>
      <c r="I11133" t="s">
        <v>50</v>
      </c>
      <c r="J11133" t="s">
        <v>18</v>
      </c>
      <c r="K11133">
        <v>0.998</v>
      </c>
      <c r="L11133">
        <v>1.12E-2</v>
      </c>
      <c r="M11133">
        <v>0.27300000000000002</v>
      </c>
      <c r="S11133" t="str">
        <f t="shared" si="347"/>
        <v/>
      </c>
      <c r="T11133">
        <f t="shared" si="348"/>
        <v>0.998</v>
      </c>
    </row>
    <row r="11134" spans="1:20" x14ac:dyDescent="0.3">
      <c r="A11134" t="s">
        <v>77</v>
      </c>
      <c r="B11134">
        <v>453</v>
      </c>
      <c r="C11134" t="s">
        <v>12</v>
      </c>
      <c r="D11134" t="s">
        <v>51</v>
      </c>
      <c r="E11134" t="s">
        <v>14</v>
      </c>
      <c r="F11134" t="s">
        <v>78</v>
      </c>
      <c r="G11134">
        <v>453</v>
      </c>
      <c r="H11134" t="s">
        <v>16</v>
      </c>
      <c r="I11134" t="s">
        <v>52</v>
      </c>
      <c r="J11134" t="s">
        <v>18</v>
      </c>
      <c r="K11134">
        <v>0.998</v>
      </c>
      <c r="L11134">
        <v>1.12E-2</v>
      </c>
      <c r="M11134">
        <v>0.27300000000000002</v>
      </c>
      <c r="S11134" t="str">
        <f t="shared" si="347"/>
        <v/>
      </c>
      <c r="T11134">
        <f t="shared" si="348"/>
        <v>0.998</v>
      </c>
    </row>
    <row r="11135" spans="1:20" x14ac:dyDescent="0.3">
      <c r="A11135" t="s">
        <v>77</v>
      </c>
      <c r="B11135">
        <v>453</v>
      </c>
      <c r="C11135" t="s">
        <v>12</v>
      </c>
      <c r="D11135" t="s">
        <v>53</v>
      </c>
      <c r="E11135" t="s">
        <v>14</v>
      </c>
      <c r="F11135" t="s">
        <v>78</v>
      </c>
      <c r="G11135">
        <v>453</v>
      </c>
      <c r="H11135" t="s">
        <v>16</v>
      </c>
      <c r="I11135" t="s">
        <v>54</v>
      </c>
      <c r="J11135" t="s">
        <v>18</v>
      </c>
      <c r="K11135">
        <v>0.998</v>
      </c>
      <c r="L11135">
        <v>1.12E-2</v>
      </c>
      <c r="M11135">
        <v>0.27300000000000002</v>
      </c>
      <c r="S11135" t="str">
        <f t="shared" ref="S11135:S11198" si="349">IF(I11135="  Q",K11135,"")</f>
        <v/>
      </c>
      <c r="T11135">
        <f t="shared" si="348"/>
        <v>0.998</v>
      </c>
    </row>
    <row r="11136" spans="1:20" x14ac:dyDescent="0.3">
      <c r="A11136" t="s">
        <v>77</v>
      </c>
      <c r="B11136">
        <v>457</v>
      </c>
      <c r="C11136" t="s">
        <v>12</v>
      </c>
      <c r="D11136" t="s">
        <v>13</v>
      </c>
      <c r="E11136" t="s">
        <v>14</v>
      </c>
      <c r="F11136" t="s">
        <v>78</v>
      </c>
      <c r="G11136">
        <v>457</v>
      </c>
      <c r="H11136" t="s">
        <v>16</v>
      </c>
      <c r="I11136" t="s">
        <v>17</v>
      </c>
      <c r="J11136" t="s">
        <v>18</v>
      </c>
      <c r="K11136">
        <v>1</v>
      </c>
      <c r="L11136">
        <v>2.5999999999999998E-4</v>
      </c>
      <c r="M11136">
        <v>1.8000000000000001E-4</v>
      </c>
      <c r="S11136">
        <f t="shared" si="349"/>
        <v>1</v>
      </c>
      <c r="T11136" t="str">
        <f t="shared" si="348"/>
        <v/>
      </c>
    </row>
    <row r="11137" spans="1:20" x14ac:dyDescent="0.3">
      <c r="A11137" t="s">
        <v>77</v>
      </c>
      <c r="B11137">
        <v>457</v>
      </c>
      <c r="C11137" t="s">
        <v>12</v>
      </c>
      <c r="D11137" t="s">
        <v>19</v>
      </c>
      <c r="E11137" t="s">
        <v>14</v>
      </c>
      <c r="F11137" t="s">
        <v>78</v>
      </c>
      <c r="G11137">
        <v>457</v>
      </c>
      <c r="H11137" t="s">
        <v>16</v>
      </c>
      <c r="I11137" t="s">
        <v>20</v>
      </c>
      <c r="J11137" t="s">
        <v>18</v>
      </c>
      <c r="K11137">
        <v>1</v>
      </c>
      <c r="L11137">
        <v>2.5999999999999998E-4</v>
      </c>
      <c r="M11137">
        <v>1.8000000000000001E-4</v>
      </c>
      <c r="S11137" t="str">
        <f t="shared" si="349"/>
        <v/>
      </c>
      <c r="T11137">
        <f t="shared" si="348"/>
        <v>1</v>
      </c>
    </row>
    <row r="11138" spans="1:20" x14ac:dyDescent="0.3">
      <c r="A11138" t="s">
        <v>77</v>
      </c>
      <c r="B11138">
        <v>457</v>
      </c>
      <c r="C11138" t="s">
        <v>12</v>
      </c>
      <c r="D11138" t="s">
        <v>21</v>
      </c>
      <c r="E11138" t="s">
        <v>14</v>
      </c>
      <c r="F11138" t="s">
        <v>78</v>
      </c>
      <c r="G11138">
        <v>457</v>
      </c>
      <c r="H11138" t="s">
        <v>16</v>
      </c>
      <c r="I11138" t="s">
        <v>22</v>
      </c>
      <c r="J11138" t="s">
        <v>18</v>
      </c>
      <c r="K11138">
        <v>0.998</v>
      </c>
      <c r="L11138">
        <v>1.12E-2</v>
      </c>
      <c r="M11138">
        <v>0.27300000000000002</v>
      </c>
      <c r="S11138" t="str">
        <f t="shared" si="349"/>
        <v/>
      </c>
      <c r="T11138">
        <f t="shared" si="348"/>
        <v>0.998</v>
      </c>
    </row>
    <row r="11139" spans="1:20" x14ac:dyDescent="0.3">
      <c r="A11139" t="s">
        <v>77</v>
      </c>
      <c r="B11139">
        <v>457</v>
      </c>
      <c r="C11139" t="s">
        <v>12</v>
      </c>
      <c r="D11139" t="s">
        <v>23</v>
      </c>
      <c r="E11139" t="s">
        <v>14</v>
      </c>
      <c r="F11139" t="s">
        <v>78</v>
      </c>
      <c r="G11139">
        <v>457</v>
      </c>
      <c r="H11139" t="s">
        <v>16</v>
      </c>
      <c r="I11139" t="s">
        <v>24</v>
      </c>
      <c r="J11139" t="s">
        <v>18</v>
      </c>
      <c r="K11139">
        <v>0.995</v>
      </c>
      <c r="L11139">
        <v>2.7699999999999999E-2</v>
      </c>
      <c r="M11139">
        <v>0.68100000000000005</v>
      </c>
      <c r="S11139" t="str">
        <f t="shared" si="349"/>
        <v/>
      </c>
      <c r="T11139">
        <f t="shared" ref="T11139:T11202" si="350">IF(S11139="",K11139,"")</f>
        <v>0.995</v>
      </c>
    </row>
    <row r="11140" spans="1:20" x14ac:dyDescent="0.3">
      <c r="A11140" t="s">
        <v>77</v>
      </c>
      <c r="B11140">
        <v>457</v>
      </c>
      <c r="C11140" t="s">
        <v>12</v>
      </c>
      <c r="D11140" t="s">
        <v>25</v>
      </c>
      <c r="E11140" t="s">
        <v>14</v>
      </c>
      <c r="F11140" t="s">
        <v>78</v>
      </c>
      <c r="G11140">
        <v>457</v>
      </c>
      <c r="H11140" t="s">
        <v>16</v>
      </c>
      <c r="I11140" t="s">
        <v>26</v>
      </c>
      <c r="J11140" t="s">
        <v>18</v>
      </c>
      <c r="K11140">
        <v>1</v>
      </c>
      <c r="L11140">
        <v>2.5999999999999998E-4</v>
      </c>
      <c r="M11140">
        <v>1.8000000000000001E-4</v>
      </c>
      <c r="S11140" t="str">
        <f t="shared" si="349"/>
        <v/>
      </c>
      <c r="T11140">
        <f t="shared" si="350"/>
        <v>1</v>
      </c>
    </row>
    <row r="11141" spans="1:20" x14ac:dyDescent="0.3">
      <c r="A11141" t="s">
        <v>77</v>
      </c>
      <c r="B11141">
        <v>457</v>
      </c>
      <c r="C11141" t="s">
        <v>12</v>
      </c>
      <c r="D11141" t="s">
        <v>27</v>
      </c>
      <c r="E11141" t="s">
        <v>14</v>
      </c>
      <c r="F11141" t="s">
        <v>78</v>
      </c>
      <c r="G11141">
        <v>457</v>
      </c>
      <c r="H11141" t="s">
        <v>16</v>
      </c>
      <c r="I11141" t="s">
        <v>28</v>
      </c>
      <c r="J11141" t="s">
        <v>55</v>
      </c>
      <c r="K11141">
        <v>0.92800000000000005</v>
      </c>
      <c r="L11141">
        <v>5.8000000000000003E-2</v>
      </c>
      <c r="M11141">
        <v>0.80600000000000005</v>
      </c>
      <c r="S11141" t="str">
        <f t="shared" si="349"/>
        <v/>
      </c>
      <c r="T11141">
        <f t="shared" si="350"/>
        <v>0.92800000000000005</v>
      </c>
    </row>
    <row r="11142" spans="1:20" x14ac:dyDescent="0.3">
      <c r="A11142" t="s">
        <v>77</v>
      </c>
      <c r="B11142">
        <v>457</v>
      </c>
      <c r="C11142" t="s">
        <v>12</v>
      </c>
      <c r="D11142" t="s">
        <v>29</v>
      </c>
      <c r="E11142" t="s">
        <v>14</v>
      </c>
      <c r="F11142" t="s">
        <v>78</v>
      </c>
      <c r="G11142">
        <v>457</v>
      </c>
      <c r="H11142" t="s">
        <v>16</v>
      </c>
      <c r="I11142" t="s">
        <v>30</v>
      </c>
      <c r="J11142" t="s">
        <v>18</v>
      </c>
      <c r="K11142">
        <v>1</v>
      </c>
      <c r="L11142">
        <v>2.5999999999999998E-4</v>
      </c>
      <c r="M11142">
        <v>1.8000000000000001E-4</v>
      </c>
      <c r="S11142" t="str">
        <f t="shared" si="349"/>
        <v/>
      </c>
      <c r="T11142">
        <f t="shared" si="350"/>
        <v>1</v>
      </c>
    </row>
    <row r="11143" spans="1:20" x14ac:dyDescent="0.3">
      <c r="A11143" t="s">
        <v>77</v>
      </c>
      <c r="B11143">
        <v>457</v>
      </c>
      <c r="C11143" t="s">
        <v>12</v>
      </c>
      <c r="D11143" t="s">
        <v>31</v>
      </c>
      <c r="E11143" t="s">
        <v>14</v>
      </c>
      <c r="F11143" t="s">
        <v>78</v>
      </c>
      <c r="G11143">
        <v>457</v>
      </c>
      <c r="H11143" t="s">
        <v>16</v>
      </c>
      <c r="I11143" t="s">
        <v>32</v>
      </c>
      <c r="J11143" t="s">
        <v>18</v>
      </c>
      <c r="K11143">
        <v>1</v>
      </c>
      <c r="L11143">
        <v>2.5999999999999998E-4</v>
      </c>
      <c r="M11143">
        <v>1.8000000000000001E-4</v>
      </c>
      <c r="S11143" t="str">
        <f t="shared" si="349"/>
        <v/>
      </c>
      <c r="T11143">
        <f t="shared" si="350"/>
        <v>1</v>
      </c>
    </row>
    <row r="11144" spans="1:20" x14ac:dyDescent="0.3">
      <c r="A11144" t="s">
        <v>77</v>
      </c>
      <c r="B11144">
        <v>457</v>
      </c>
      <c r="C11144" t="s">
        <v>12</v>
      </c>
      <c r="D11144" t="s">
        <v>33</v>
      </c>
      <c r="E11144" t="s">
        <v>14</v>
      </c>
      <c r="F11144" t="s">
        <v>78</v>
      </c>
      <c r="G11144">
        <v>457</v>
      </c>
      <c r="H11144" t="s">
        <v>16</v>
      </c>
      <c r="I11144" t="s">
        <v>34</v>
      </c>
      <c r="J11144" t="s">
        <v>18</v>
      </c>
      <c r="K11144">
        <v>1</v>
      </c>
      <c r="L11144">
        <v>2.5999999999999998E-4</v>
      </c>
      <c r="M11144">
        <v>1.8000000000000001E-4</v>
      </c>
      <c r="S11144" t="str">
        <f t="shared" si="349"/>
        <v/>
      </c>
      <c r="T11144">
        <f t="shared" si="350"/>
        <v>1</v>
      </c>
    </row>
    <row r="11145" spans="1:20" x14ac:dyDescent="0.3">
      <c r="A11145" t="s">
        <v>77</v>
      </c>
      <c r="B11145">
        <v>457</v>
      </c>
      <c r="C11145" t="s">
        <v>12</v>
      </c>
      <c r="D11145" t="s">
        <v>35</v>
      </c>
      <c r="E11145" t="s">
        <v>14</v>
      </c>
      <c r="F11145" t="s">
        <v>78</v>
      </c>
      <c r="G11145">
        <v>457</v>
      </c>
      <c r="H11145" t="s">
        <v>16</v>
      </c>
      <c r="I11145" t="s">
        <v>36</v>
      </c>
      <c r="J11145" t="s">
        <v>18</v>
      </c>
      <c r="K11145">
        <v>1</v>
      </c>
      <c r="L11145">
        <v>2.5999999999999998E-4</v>
      </c>
      <c r="M11145">
        <v>1.8000000000000001E-4</v>
      </c>
      <c r="S11145" t="str">
        <f t="shared" si="349"/>
        <v/>
      </c>
      <c r="T11145">
        <f t="shared" si="350"/>
        <v>1</v>
      </c>
    </row>
    <row r="11146" spans="1:20" x14ac:dyDescent="0.3">
      <c r="A11146" t="s">
        <v>77</v>
      </c>
      <c r="B11146">
        <v>457</v>
      </c>
      <c r="C11146" t="s">
        <v>12</v>
      </c>
      <c r="D11146" t="s">
        <v>37</v>
      </c>
      <c r="E11146" t="s">
        <v>14</v>
      </c>
      <c r="F11146" t="s">
        <v>78</v>
      </c>
      <c r="G11146">
        <v>457</v>
      </c>
      <c r="H11146" t="s">
        <v>16</v>
      </c>
      <c r="I11146" t="s">
        <v>38</v>
      </c>
      <c r="J11146" t="s">
        <v>18</v>
      </c>
      <c r="K11146">
        <v>1</v>
      </c>
      <c r="L11146">
        <v>2.5999999999999998E-4</v>
      </c>
      <c r="M11146">
        <v>1.8000000000000001E-4</v>
      </c>
      <c r="S11146" t="str">
        <f t="shared" si="349"/>
        <v/>
      </c>
      <c r="T11146">
        <f t="shared" si="350"/>
        <v>1</v>
      </c>
    </row>
    <row r="11147" spans="1:20" x14ac:dyDescent="0.3">
      <c r="A11147" t="s">
        <v>77</v>
      </c>
      <c r="B11147">
        <v>457</v>
      </c>
      <c r="C11147" t="s">
        <v>12</v>
      </c>
      <c r="D11147" t="s">
        <v>39</v>
      </c>
      <c r="E11147" t="s">
        <v>14</v>
      </c>
      <c r="F11147" t="s">
        <v>78</v>
      </c>
      <c r="G11147">
        <v>457</v>
      </c>
      <c r="H11147" t="s">
        <v>16</v>
      </c>
      <c r="I11147" t="s">
        <v>40</v>
      </c>
      <c r="J11147" t="s">
        <v>18</v>
      </c>
      <c r="K11147">
        <v>1</v>
      </c>
      <c r="L11147">
        <v>2.5999999999999998E-4</v>
      </c>
      <c r="M11147">
        <v>1.8000000000000001E-4</v>
      </c>
      <c r="S11147" t="str">
        <f t="shared" si="349"/>
        <v/>
      </c>
      <c r="T11147">
        <f t="shared" si="350"/>
        <v>1</v>
      </c>
    </row>
    <row r="11148" spans="1:20" x14ac:dyDescent="0.3">
      <c r="A11148" t="s">
        <v>77</v>
      </c>
      <c r="B11148">
        <v>457</v>
      </c>
      <c r="C11148" t="s">
        <v>12</v>
      </c>
      <c r="D11148" t="s">
        <v>41</v>
      </c>
      <c r="E11148" t="s">
        <v>14</v>
      </c>
      <c r="F11148" t="s">
        <v>78</v>
      </c>
      <c r="G11148">
        <v>457</v>
      </c>
      <c r="H11148" t="s">
        <v>16</v>
      </c>
      <c r="I11148" t="s">
        <v>42</v>
      </c>
      <c r="J11148" t="s">
        <v>18</v>
      </c>
      <c r="K11148">
        <v>0.96599999999999997</v>
      </c>
      <c r="L11148">
        <v>4.65E-2</v>
      </c>
      <c r="M11148">
        <v>0.77500000000000002</v>
      </c>
      <c r="S11148" t="str">
        <f t="shared" si="349"/>
        <v/>
      </c>
      <c r="T11148">
        <f t="shared" si="350"/>
        <v>0.96599999999999997</v>
      </c>
    </row>
    <row r="11149" spans="1:20" x14ac:dyDescent="0.3">
      <c r="A11149" t="s">
        <v>77</v>
      </c>
      <c r="B11149">
        <v>457</v>
      </c>
      <c r="C11149" t="s">
        <v>12</v>
      </c>
      <c r="D11149" t="s">
        <v>43</v>
      </c>
      <c r="E11149" t="s">
        <v>14</v>
      </c>
      <c r="F11149" t="s">
        <v>78</v>
      </c>
      <c r="G11149">
        <v>457</v>
      </c>
      <c r="H11149" t="s">
        <v>16</v>
      </c>
      <c r="I11149" t="s">
        <v>44</v>
      </c>
      <c r="J11149" t="s">
        <v>18</v>
      </c>
      <c r="K11149">
        <v>1</v>
      </c>
      <c r="L11149">
        <v>2.5999999999999998E-4</v>
      </c>
      <c r="M11149">
        <v>1.8000000000000001E-4</v>
      </c>
      <c r="S11149" t="str">
        <f t="shared" si="349"/>
        <v/>
      </c>
      <c r="T11149">
        <f t="shared" si="350"/>
        <v>1</v>
      </c>
    </row>
    <row r="11150" spans="1:20" x14ac:dyDescent="0.3">
      <c r="A11150" t="s">
        <v>77</v>
      </c>
      <c r="B11150">
        <v>457</v>
      </c>
      <c r="C11150" t="s">
        <v>12</v>
      </c>
      <c r="D11150" t="s">
        <v>45</v>
      </c>
      <c r="E11150" t="s">
        <v>14</v>
      </c>
      <c r="F11150" t="s">
        <v>78</v>
      </c>
      <c r="G11150">
        <v>457</v>
      </c>
      <c r="H11150" t="s">
        <v>16</v>
      </c>
      <c r="I11150" t="s">
        <v>46</v>
      </c>
      <c r="J11150" t="s">
        <v>18</v>
      </c>
      <c r="K11150">
        <v>0.999</v>
      </c>
      <c r="L11150">
        <v>5.7400000000000003E-3</v>
      </c>
      <c r="M11150">
        <v>0.13600000000000001</v>
      </c>
      <c r="S11150" t="str">
        <f t="shared" si="349"/>
        <v/>
      </c>
      <c r="T11150">
        <f t="shared" si="350"/>
        <v>0.999</v>
      </c>
    </row>
    <row r="11151" spans="1:20" x14ac:dyDescent="0.3">
      <c r="A11151" t="s">
        <v>77</v>
      </c>
      <c r="B11151">
        <v>457</v>
      </c>
      <c r="C11151" t="s">
        <v>12</v>
      </c>
      <c r="D11151" t="s">
        <v>47</v>
      </c>
      <c r="E11151" t="s">
        <v>14</v>
      </c>
      <c r="F11151" t="s">
        <v>78</v>
      </c>
      <c r="G11151">
        <v>457</v>
      </c>
      <c r="H11151" t="s">
        <v>16</v>
      </c>
      <c r="I11151" t="s">
        <v>48</v>
      </c>
      <c r="J11151" t="s">
        <v>18</v>
      </c>
      <c r="K11151">
        <v>1</v>
      </c>
      <c r="L11151">
        <v>2.5999999999999998E-4</v>
      </c>
      <c r="M11151">
        <v>1.8000000000000001E-4</v>
      </c>
      <c r="S11151" t="str">
        <f t="shared" si="349"/>
        <v/>
      </c>
      <c r="T11151">
        <f t="shared" si="350"/>
        <v>1</v>
      </c>
    </row>
    <row r="11152" spans="1:20" x14ac:dyDescent="0.3">
      <c r="A11152" t="s">
        <v>77</v>
      </c>
      <c r="B11152">
        <v>457</v>
      </c>
      <c r="C11152" t="s">
        <v>12</v>
      </c>
      <c r="D11152" t="s">
        <v>49</v>
      </c>
      <c r="E11152" t="s">
        <v>14</v>
      </c>
      <c r="F11152" t="s">
        <v>78</v>
      </c>
      <c r="G11152">
        <v>457</v>
      </c>
      <c r="H11152" t="s">
        <v>16</v>
      </c>
      <c r="I11152" t="s">
        <v>50</v>
      </c>
      <c r="J11152" t="s">
        <v>18</v>
      </c>
      <c r="K11152">
        <v>1</v>
      </c>
      <c r="L11152">
        <v>2.5999999999999998E-4</v>
      </c>
      <c r="M11152">
        <v>1.8000000000000001E-4</v>
      </c>
      <c r="S11152" t="str">
        <f t="shared" si="349"/>
        <v/>
      </c>
      <c r="T11152">
        <f t="shared" si="350"/>
        <v>1</v>
      </c>
    </row>
    <row r="11153" spans="1:20" x14ac:dyDescent="0.3">
      <c r="A11153" t="s">
        <v>77</v>
      </c>
      <c r="B11153">
        <v>457</v>
      </c>
      <c r="C11153" t="s">
        <v>12</v>
      </c>
      <c r="D11153" t="s">
        <v>51</v>
      </c>
      <c r="E11153" t="s">
        <v>14</v>
      </c>
      <c r="F11153" t="s">
        <v>78</v>
      </c>
      <c r="G11153">
        <v>457</v>
      </c>
      <c r="H11153" t="s">
        <v>16</v>
      </c>
      <c r="I11153" t="s">
        <v>52</v>
      </c>
      <c r="J11153" t="s">
        <v>18</v>
      </c>
      <c r="K11153">
        <v>1</v>
      </c>
      <c r="L11153">
        <v>2.5999999999999998E-4</v>
      </c>
      <c r="M11153">
        <v>1.8000000000000001E-4</v>
      </c>
      <c r="S11153" t="str">
        <f t="shared" si="349"/>
        <v/>
      </c>
      <c r="T11153">
        <f t="shared" si="350"/>
        <v>1</v>
      </c>
    </row>
    <row r="11154" spans="1:20" x14ac:dyDescent="0.3">
      <c r="A11154" t="s">
        <v>77</v>
      </c>
      <c r="B11154">
        <v>457</v>
      </c>
      <c r="C11154" t="s">
        <v>12</v>
      </c>
      <c r="D11154" t="s">
        <v>53</v>
      </c>
      <c r="E11154" t="s">
        <v>14</v>
      </c>
      <c r="F11154" t="s">
        <v>78</v>
      </c>
      <c r="G11154">
        <v>457</v>
      </c>
      <c r="H11154" t="s">
        <v>16</v>
      </c>
      <c r="I11154" t="s">
        <v>54</v>
      </c>
      <c r="J11154" t="s">
        <v>18</v>
      </c>
      <c r="K11154">
        <v>1</v>
      </c>
      <c r="L11154">
        <v>2.5999999999999998E-4</v>
      </c>
      <c r="M11154">
        <v>1.8000000000000001E-4</v>
      </c>
      <c r="S11154" t="str">
        <f t="shared" si="349"/>
        <v/>
      </c>
      <c r="T11154">
        <f t="shared" si="350"/>
        <v>1</v>
      </c>
    </row>
    <row r="11155" spans="1:20" x14ac:dyDescent="0.3">
      <c r="A11155" t="s">
        <v>77</v>
      </c>
      <c r="B11155">
        <v>460</v>
      </c>
      <c r="C11155" t="s">
        <v>12</v>
      </c>
      <c r="D11155" t="s">
        <v>13</v>
      </c>
      <c r="E11155" t="s">
        <v>14</v>
      </c>
      <c r="F11155" t="s">
        <v>78</v>
      </c>
      <c r="G11155">
        <v>460</v>
      </c>
      <c r="H11155" t="s">
        <v>16</v>
      </c>
      <c r="I11155" t="s">
        <v>17</v>
      </c>
      <c r="J11155" t="s">
        <v>18</v>
      </c>
      <c r="K11155">
        <v>0.996</v>
      </c>
      <c r="L11155">
        <v>2.2200000000000001E-2</v>
      </c>
      <c r="M11155">
        <v>0.54500000000000004</v>
      </c>
      <c r="S11155">
        <f t="shared" si="349"/>
        <v>0.996</v>
      </c>
      <c r="T11155" t="str">
        <f t="shared" si="350"/>
        <v/>
      </c>
    </row>
    <row r="11156" spans="1:20" x14ac:dyDescent="0.3">
      <c r="A11156" t="s">
        <v>77</v>
      </c>
      <c r="B11156">
        <v>460</v>
      </c>
      <c r="C11156" t="s">
        <v>12</v>
      </c>
      <c r="D11156" t="s">
        <v>19</v>
      </c>
      <c r="E11156" t="s">
        <v>14</v>
      </c>
      <c r="F11156" t="s">
        <v>78</v>
      </c>
      <c r="G11156">
        <v>460</v>
      </c>
      <c r="H11156" t="s">
        <v>16</v>
      </c>
      <c r="I11156" t="s">
        <v>20</v>
      </c>
      <c r="J11156" t="s">
        <v>18</v>
      </c>
      <c r="K11156">
        <v>0.99099999999999999</v>
      </c>
      <c r="L11156">
        <v>3.2599999999999997E-2</v>
      </c>
      <c r="M11156">
        <v>0.71099999999999997</v>
      </c>
      <c r="S11156" t="str">
        <f t="shared" si="349"/>
        <v/>
      </c>
      <c r="T11156">
        <f t="shared" si="350"/>
        <v>0.99099999999999999</v>
      </c>
    </row>
    <row r="11157" spans="1:20" x14ac:dyDescent="0.3">
      <c r="A11157" t="s">
        <v>77</v>
      </c>
      <c r="B11157">
        <v>460</v>
      </c>
      <c r="C11157" t="s">
        <v>12</v>
      </c>
      <c r="D11157" t="s">
        <v>21</v>
      </c>
      <c r="E11157" t="s">
        <v>14</v>
      </c>
      <c r="F11157" t="s">
        <v>78</v>
      </c>
      <c r="G11157">
        <v>460</v>
      </c>
      <c r="H11157" t="s">
        <v>16</v>
      </c>
      <c r="I11157" t="s">
        <v>22</v>
      </c>
      <c r="J11157" t="s">
        <v>55</v>
      </c>
      <c r="K11157">
        <v>0.88</v>
      </c>
      <c r="L11157">
        <v>6.4699999999999994E-2</v>
      </c>
      <c r="M11157">
        <v>0.82399999999999995</v>
      </c>
      <c r="S11157" t="str">
        <f t="shared" si="349"/>
        <v/>
      </c>
      <c r="T11157">
        <f t="shared" si="350"/>
        <v>0.88</v>
      </c>
    </row>
    <row r="11158" spans="1:20" x14ac:dyDescent="0.3">
      <c r="A11158" t="s">
        <v>77</v>
      </c>
      <c r="B11158">
        <v>460</v>
      </c>
      <c r="C11158" t="s">
        <v>12</v>
      </c>
      <c r="D11158" t="s">
        <v>23</v>
      </c>
      <c r="E11158" t="s">
        <v>14</v>
      </c>
      <c r="F11158" t="s">
        <v>78</v>
      </c>
      <c r="G11158">
        <v>460</v>
      </c>
      <c r="H11158" t="s">
        <v>16</v>
      </c>
      <c r="I11158" t="s">
        <v>24</v>
      </c>
      <c r="J11158" t="s">
        <v>56</v>
      </c>
      <c r="K11158">
        <v>0.16400000000000001</v>
      </c>
      <c r="L11158">
        <v>0.13200000000000001</v>
      </c>
      <c r="M11158">
        <v>0.92</v>
      </c>
      <c r="S11158" t="str">
        <f t="shared" si="349"/>
        <v/>
      </c>
      <c r="T11158">
        <f t="shared" si="350"/>
        <v>0.16400000000000001</v>
      </c>
    </row>
    <row r="11159" spans="1:20" x14ac:dyDescent="0.3">
      <c r="A11159" t="s">
        <v>77</v>
      </c>
      <c r="B11159">
        <v>460</v>
      </c>
      <c r="C11159" t="s">
        <v>12</v>
      </c>
      <c r="D11159" t="s">
        <v>25</v>
      </c>
      <c r="E11159" t="s">
        <v>14</v>
      </c>
      <c r="F11159" t="s">
        <v>78</v>
      </c>
      <c r="G11159">
        <v>460</v>
      </c>
      <c r="H11159" t="s">
        <v>16</v>
      </c>
      <c r="I11159" t="s">
        <v>26</v>
      </c>
      <c r="J11159" t="s">
        <v>55</v>
      </c>
      <c r="K11159">
        <v>0.69599999999999995</v>
      </c>
      <c r="L11159">
        <v>8.2699999999999996E-2</v>
      </c>
      <c r="M11159">
        <v>0.86</v>
      </c>
      <c r="S11159" t="str">
        <f t="shared" si="349"/>
        <v/>
      </c>
      <c r="T11159">
        <f t="shared" si="350"/>
        <v>0.69599999999999995</v>
      </c>
    </row>
    <row r="11160" spans="1:20" x14ac:dyDescent="0.3">
      <c r="A11160" t="s">
        <v>77</v>
      </c>
      <c r="B11160">
        <v>460</v>
      </c>
      <c r="C11160" t="s">
        <v>12</v>
      </c>
      <c r="D11160" t="s">
        <v>27</v>
      </c>
      <c r="E11160" t="s">
        <v>14</v>
      </c>
      <c r="F11160" t="s">
        <v>78</v>
      </c>
      <c r="G11160">
        <v>460</v>
      </c>
      <c r="H11160" t="s">
        <v>16</v>
      </c>
      <c r="I11160" t="s">
        <v>28</v>
      </c>
      <c r="J11160" t="s">
        <v>18</v>
      </c>
      <c r="K11160">
        <v>0.98099999999999998</v>
      </c>
      <c r="L11160">
        <v>3.9899999999999998E-2</v>
      </c>
      <c r="M11160">
        <v>0.75</v>
      </c>
      <c r="S11160" t="str">
        <f t="shared" si="349"/>
        <v/>
      </c>
      <c r="T11160">
        <f t="shared" si="350"/>
        <v>0.98099999999999998</v>
      </c>
    </row>
    <row r="11161" spans="1:20" x14ac:dyDescent="0.3">
      <c r="A11161" t="s">
        <v>77</v>
      </c>
      <c r="B11161">
        <v>460</v>
      </c>
      <c r="C11161" t="s">
        <v>12</v>
      </c>
      <c r="D11161" t="s">
        <v>29</v>
      </c>
      <c r="E11161" t="s">
        <v>14</v>
      </c>
      <c r="F11161" t="s">
        <v>78</v>
      </c>
      <c r="G11161">
        <v>460</v>
      </c>
      <c r="H11161" t="s">
        <v>16</v>
      </c>
      <c r="I11161" t="s">
        <v>30</v>
      </c>
      <c r="J11161" t="s">
        <v>18</v>
      </c>
      <c r="K11161">
        <v>0.999</v>
      </c>
      <c r="L11161">
        <v>5.7400000000000003E-3</v>
      </c>
      <c r="M11161">
        <v>0.13600000000000001</v>
      </c>
      <c r="S11161" t="str">
        <f t="shared" si="349"/>
        <v/>
      </c>
      <c r="T11161">
        <f t="shared" si="350"/>
        <v>0.999</v>
      </c>
    </row>
    <row r="11162" spans="1:20" x14ac:dyDescent="0.3">
      <c r="A11162" t="s">
        <v>77</v>
      </c>
      <c r="B11162">
        <v>460</v>
      </c>
      <c r="C11162" t="s">
        <v>12</v>
      </c>
      <c r="D11162" t="s">
        <v>31</v>
      </c>
      <c r="E11162" t="s">
        <v>14</v>
      </c>
      <c r="F11162" t="s">
        <v>78</v>
      </c>
      <c r="G11162">
        <v>460</v>
      </c>
      <c r="H11162" t="s">
        <v>16</v>
      </c>
      <c r="I11162" t="s">
        <v>32</v>
      </c>
      <c r="J11162" t="s">
        <v>18</v>
      </c>
      <c r="K11162">
        <v>0.98099999999999998</v>
      </c>
      <c r="L11162">
        <v>3.9899999999999998E-2</v>
      </c>
      <c r="M11162">
        <v>0.75</v>
      </c>
      <c r="S11162" t="str">
        <f t="shared" si="349"/>
        <v/>
      </c>
      <c r="T11162">
        <f t="shared" si="350"/>
        <v>0.98099999999999998</v>
      </c>
    </row>
    <row r="11163" spans="1:20" x14ac:dyDescent="0.3">
      <c r="A11163" t="s">
        <v>77</v>
      </c>
      <c r="B11163">
        <v>460</v>
      </c>
      <c r="C11163" t="s">
        <v>12</v>
      </c>
      <c r="D11163" t="s">
        <v>33</v>
      </c>
      <c r="E11163" t="s">
        <v>14</v>
      </c>
      <c r="F11163" t="s">
        <v>78</v>
      </c>
      <c r="G11163">
        <v>460</v>
      </c>
      <c r="H11163" t="s">
        <v>16</v>
      </c>
      <c r="I11163" t="s">
        <v>34</v>
      </c>
      <c r="J11163" t="s">
        <v>18</v>
      </c>
      <c r="K11163">
        <v>0.99099999999999999</v>
      </c>
      <c r="L11163">
        <v>3.2599999999999997E-2</v>
      </c>
      <c r="M11163">
        <v>0.71099999999999997</v>
      </c>
      <c r="S11163" t="str">
        <f t="shared" si="349"/>
        <v/>
      </c>
      <c r="T11163">
        <f t="shared" si="350"/>
        <v>0.99099999999999999</v>
      </c>
    </row>
    <row r="11164" spans="1:20" x14ac:dyDescent="0.3">
      <c r="A11164" t="s">
        <v>77</v>
      </c>
      <c r="B11164">
        <v>460</v>
      </c>
      <c r="C11164" t="s">
        <v>12</v>
      </c>
      <c r="D11164" t="s">
        <v>35</v>
      </c>
      <c r="E11164" t="s">
        <v>14</v>
      </c>
      <c r="F11164" t="s">
        <v>78</v>
      </c>
      <c r="G11164">
        <v>460</v>
      </c>
      <c r="H11164" t="s">
        <v>16</v>
      </c>
      <c r="I11164" t="s">
        <v>36</v>
      </c>
      <c r="J11164" t="s">
        <v>18</v>
      </c>
      <c r="K11164">
        <v>0.997</v>
      </c>
      <c r="L11164">
        <v>1.67E-2</v>
      </c>
      <c r="M11164">
        <v>0.40899999999999997</v>
      </c>
      <c r="S11164" t="str">
        <f t="shared" si="349"/>
        <v/>
      </c>
      <c r="T11164">
        <f t="shared" si="350"/>
        <v>0.997</v>
      </c>
    </row>
    <row r="11165" spans="1:20" x14ac:dyDescent="0.3">
      <c r="A11165" t="s">
        <v>77</v>
      </c>
      <c r="B11165">
        <v>460</v>
      </c>
      <c r="C11165" t="s">
        <v>12</v>
      </c>
      <c r="D11165" t="s">
        <v>37</v>
      </c>
      <c r="E11165" t="s">
        <v>14</v>
      </c>
      <c r="F11165" t="s">
        <v>78</v>
      </c>
      <c r="G11165">
        <v>460</v>
      </c>
      <c r="H11165" t="s">
        <v>16</v>
      </c>
      <c r="I11165" t="s">
        <v>38</v>
      </c>
      <c r="J11165" t="s">
        <v>18</v>
      </c>
      <c r="K11165">
        <v>0.99099999999999999</v>
      </c>
      <c r="L11165">
        <v>3.2599999999999997E-2</v>
      </c>
      <c r="M11165">
        <v>0.71099999999999997</v>
      </c>
      <c r="S11165" t="str">
        <f t="shared" si="349"/>
        <v/>
      </c>
      <c r="T11165">
        <f t="shared" si="350"/>
        <v>0.99099999999999999</v>
      </c>
    </row>
    <row r="11166" spans="1:20" x14ac:dyDescent="0.3">
      <c r="A11166" t="s">
        <v>77</v>
      </c>
      <c r="B11166">
        <v>460</v>
      </c>
      <c r="C11166" t="s">
        <v>12</v>
      </c>
      <c r="D11166" t="s">
        <v>39</v>
      </c>
      <c r="E11166" t="s">
        <v>14</v>
      </c>
      <c r="F11166" t="s">
        <v>78</v>
      </c>
      <c r="G11166">
        <v>460</v>
      </c>
      <c r="H11166" t="s">
        <v>16</v>
      </c>
      <c r="I11166" t="s">
        <v>40</v>
      </c>
      <c r="J11166" t="s">
        <v>18</v>
      </c>
      <c r="K11166">
        <v>0.996</v>
      </c>
      <c r="L11166">
        <v>2.2200000000000001E-2</v>
      </c>
      <c r="M11166">
        <v>0.54500000000000004</v>
      </c>
      <c r="S11166" t="str">
        <f t="shared" si="349"/>
        <v/>
      </c>
      <c r="T11166">
        <f t="shared" si="350"/>
        <v>0.996</v>
      </c>
    </row>
    <row r="11167" spans="1:20" x14ac:dyDescent="0.3">
      <c r="A11167" t="s">
        <v>77</v>
      </c>
      <c r="B11167">
        <v>460</v>
      </c>
      <c r="C11167" t="s">
        <v>12</v>
      </c>
      <c r="D11167" t="s">
        <v>41</v>
      </c>
      <c r="E11167" t="s">
        <v>14</v>
      </c>
      <c r="F11167" t="s">
        <v>78</v>
      </c>
      <c r="G11167">
        <v>460</v>
      </c>
      <c r="H11167" t="s">
        <v>16</v>
      </c>
      <c r="I11167" t="s">
        <v>42</v>
      </c>
      <c r="J11167" t="s">
        <v>56</v>
      </c>
      <c r="K11167">
        <v>5.8999999999999997E-2</v>
      </c>
      <c r="L11167">
        <v>0.16200000000000001</v>
      </c>
      <c r="M11167">
        <v>0.93799999999999994</v>
      </c>
      <c r="S11167" t="str">
        <f t="shared" si="349"/>
        <v/>
      </c>
      <c r="T11167">
        <f t="shared" si="350"/>
        <v>5.8999999999999997E-2</v>
      </c>
    </row>
    <row r="11168" spans="1:20" x14ac:dyDescent="0.3">
      <c r="A11168" t="s">
        <v>77</v>
      </c>
      <c r="B11168">
        <v>460</v>
      </c>
      <c r="C11168" t="s">
        <v>12</v>
      </c>
      <c r="D11168" t="s">
        <v>43</v>
      </c>
      <c r="E11168" t="s">
        <v>14</v>
      </c>
      <c r="F11168" t="s">
        <v>78</v>
      </c>
      <c r="G11168">
        <v>460</v>
      </c>
      <c r="H11168" t="s">
        <v>16</v>
      </c>
      <c r="I11168" t="s">
        <v>44</v>
      </c>
      <c r="J11168" t="s">
        <v>18</v>
      </c>
      <c r="K11168">
        <v>0.999</v>
      </c>
      <c r="L11168">
        <v>5.7400000000000003E-3</v>
      </c>
      <c r="M11168">
        <v>0.13600000000000001</v>
      </c>
      <c r="S11168" t="str">
        <f t="shared" si="349"/>
        <v/>
      </c>
      <c r="T11168">
        <f t="shared" si="350"/>
        <v>0.999</v>
      </c>
    </row>
    <row r="11169" spans="1:20" x14ac:dyDescent="0.3">
      <c r="A11169" t="s">
        <v>77</v>
      </c>
      <c r="B11169">
        <v>460</v>
      </c>
      <c r="C11169" t="s">
        <v>12</v>
      </c>
      <c r="D11169" t="s">
        <v>45</v>
      </c>
      <c r="E11169" t="s">
        <v>14</v>
      </c>
      <c r="F11169" t="s">
        <v>78</v>
      </c>
      <c r="G11169">
        <v>460</v>
      </c>
      <c r="H11169" t="s">
        <v>16</v>
      </c>
      <c r="I11169" t="s">
        <v>46</v>
      </c>
      <c r="J11169" t="s">
        <v>18</v>
      </c>
      <c r="K11169">
        <v>0.997</v>
      </c>
      <c r="L11169">
        <v>1.67E-2</v>
      </c>
      <c r="M11169">
        <v>0.40899999999999997</v>
      </c>
      <c r="S11169" t="str">
        <f t="shared" si="349"/>
        <v/>
      </c>
      <c r="T11169">
        <f t="shared" si="350"/>
        <v>0.997</v>
      </c>
    </row>
    <row r="11170" spans="1:20" x14ac:dyDescent="0.3">
      <c r="A11170" t="s">
        <v>77</v>
      </c>
      <c r="B11170">
        <v>460</v>
      </c>
      <c r="C11170" t="s">
        <v>12</v>
      </c>
      <c r="D11170" t="s">
        <v>47</v>
      </c>
      <c r="E11170" t="s">
        <v>14</v>
      </c>
      <c r="F11170" t="s">
        <v>78</v>
      </c>
      <c r="G11170">
        <v>460</v>
      </c>
      <c r="H11170" t="s">
        <v>16</v>
      </c>
      <c r="I11170" t="s">
        <v>48</v>
      </c>
      <c r="J11170" t="s">
        <v>18</v>
      </c>
      <c r="K11170">
        <v>0.999</v>
      </c>
      <c r="L11170">
        <v>5.7400000000000003E-3</v>
      </c>
      <c r="M11170">
        <v>0.13600000000000001</v>
      </c>
      <c r="S11170" t="str">
        <f t="shared" si="349"/>
        <v/>
      </c>
      <c r="T11170">
        <f t="shared" si="350"/>
        <v>0.999</v>
      </c>
    </row>
    <row r="11171" spans="1:20" x14ac:dyDescent="0.3">
      <c r="A11171" t="s">
        <v>77</v>
      </c>
      <c r="B11171">
        <v>460</v>
      </c>
      <c r="C11171" t="s">
        <v>12</v>
      </c>
      <c r="D11171" t="s">
        <v>49</v>
      </c>
      <c r="E11171" t="s">
        <v>14</v>
      </c>
      <c r="F11171" t="s">
        <v>78</v>
      </c>
      <c r="G11171">
        <v>460</v>
      </c>
      <c r="H11171" t="s">
        <v>16</v>
      </c>
      <c r="I11171" t="s">
        <v>50</v>
      </c>
      <c r="J11171" t="s">
        <v>18</v>
      </c>
      <c r="K11171">
        <v>0.996</v>
      </c>
      <c r="L11171">
        <v>2.2200000000000001E-2</v>
      </c>
      <c r="M11171">
        <v>0.54500000000000004</v>
      </c>
      <c r="S11171" t="str">
        <f t="shared" si="349"/>
        <v/>
      </c>
      <c r="T11171">
        <f t="shared" si="350"/>
        <v>0.996</v>
      </c>
    </row>
    <row r="11172" spans="1:20" x14ac:dyDescent="0.3">
      <c r="A11172" t="s">
        <v>77</v>
      </c>
      <c r="B11172">
        <v>460</v>
      </c>
      <c r="C11172" t="s">
        <v>12</v>
      </c>
      <c r="D11172" t="s">
        <v>51</v>
      </c>
      <c r="E11172" t="s">
        <v>14</v>
      </c>
      <c r="F11172" t="s">
        <v>78</v>
      </c>
      <c r="G11172">
        <v>460</v>
      </c>
      <c r="H11172" t="s">
        <v>16</v>
      </c>
      <c r="I11172" t="s">
        <v>52</v>
      </c>
      <c r="J11172" t="s">
        <v>18</v>
      </c>
      <c r="K11172">
        <v>0.997</v>
      </c>
      <c r="L11172">
        <v>1.67E-2</v>
      </c>
      <c r="M11172">
        <v>0.40899999999999997</v>
      </c>
      <c r="S11172" t="str">
        <f t="shared" si="349"/>
        <v/>
      </c>
      <c r="T11172">
        <f t="shared" si="350"/>
        <v>0.997</v>
      </c>
    </row>
    <row r="11173" spans="1:20" x14ac:dyDescent="0.3">
      <c r="A11173" t="s">
        <v>77</v>
      </c>
      <c r="B11173">
        <v>460</v>
      </c>
      <c r="C11173" t="s">
        <v>12</v>
      </c>
      <c r="D11173" t="s">
        <v>53</v>
      </c>
      <c r="E11173" t="s">
        <v>14</v>
      </c>
      <c r="F11173" t="s">
        <v>78</v>
      </c>
      <c r="G11173">
        <v>460</v>
      </c>
      <c r="H11173" t="s">
        <v>16</v>
      </c>
      <c r="I11173" t="s">
        <v>54</v>
      </c>
      <c r="J11173" t="s">
        <v>18</v>
      </c>
      <c r="K11173">
        <v>0.997</v>
      </c>
      <c r="L11173">
        <v>1.67E-2</v>
      </c>
      <c r="M11173">
        <v>0.40899999999999997</v>
      </c>
      <c r="S11173" t="str">
        <f t="shared" si="349"/>
        <v/>
      </c>
      <c r="T11173">
        <f t="shared" si="350"/>
        <v>0.997</v>
      </c>
    </row>
    <row r="11174" spans="1:20" x14ac:dyDescent="0.3">
      <c r="A11174" t="s">
        <v>77</v>
      </c>
      <c r="B11174">
        <v>461</v>
      </c>
      <c r="C11174" t="s">
        <v>12</v>
      </c>
      <c r="D11174" t="s">
        <v>13</v>
      </c>
      <c r="E11174" t="s">
        <v>14</v>
      </c>
      <c r="F11174" t="s">
        <v>78</v>
      </c>
      <c r="G11174">
        <v>461</v>
      </c>
      <c r="H11174" t="s">
        <v>16</v>
      </c>
      <c r="I11174" t="s">
        <v>17</v>
      </c>
      <c r="J11174" t="s">
        <v>18</v>
      </c>
      <c r="K11174">
        <v>1</v>
      </c>
      <c r="L11174">
        <v>2.5999999999999998E-4</v>
      </c>
      <c r="M11174">
        <v>1.8000000000000001E-4</v>
      </c>
      <c r="S11174">
        <f t="shared" si="349"/>
        <v>1</v>
      </c>
      <c r="T11174" t="str">
        <f t="shared" si="350"/>
        <v/>
      </c>
    </row>
    <row r="11175" spans="1:20" x14ac:dyDescent="0.3">
      <c r="A11175" t="s">
        <v>77</v>
      </c>
      <c r="B11175">
        <v>461</v>
      </c>
      <c r="C11175" t="s">
        <v>12</v>
      </c>
      <c r="D11175" t="s">
        <v>19</v>
      </c>
      <c r="E11175" t="s">
        <v>14</v>
      </c>
      <c r="F11175" t="s">
        <v>78</v>
      </c>
      <c r="G11175">
        <v>461</v>
      </c>
      <c r="H11175" t="s">
        <v>16</v>
      </c>
      <c r="I11175" t="s">
        <v>20</v>
      </c>
      <c r="J11175" t="s">
        <v>18</v>
      </c>
      <c r="K11175">
        <v>0.999</v>
      </c>
      <c r="L11175">
        <v>5.7400000000000003E-3</v>
      </c>
      <c r="M11175">
        <v>0.13600000000000001</v>
      </c>
      <c r="S11175" t="str">
        <f t="shared" si="349"/>
        <v/>
      </c>
      <c r="T11175">
        <f t="shared" si="350"/>
        <v>0.999</v>
      </c>
    </row>
    <row r="11176" spans="1:20" x14ac:dyDescent="0.3">
      <c r="A11176" t="s">
        <v>77</v>
      </c>
      <c r="B11176">
        <v>461</v>
      </c>
      <c r="C11176" t="s">
        <v>12</v>
      </c>
      <c r="D11176" t="s">
        <v>21</v>
      </c>
      <c r="E11176" t="s">
        <v>14</v>
      </c>
      <c r="F11176" t="s">
        <v>78</v>
      </c>
      <c r="G11176">
        <v>461</v>
      </c>
      <c r="H11176" t="s">
        <v>16</v>
      </c>
      <c r="I11176" t="s">
        <v>22</v>
      </c>
      <c r="J11176" t="s">
        <v>55</v>
      </c>
      <c r="K11176">
        <v>0.84899999999999998</v>
      </c>
      <c r="L11176">
        <v>6.7400000000000002E-2</v>
      </c>
      <c r="M11176">
        <v>0.83399999999999996</v>
      </c>
      <c r="S11176" t="str">
        <f t="shared" si="349"/>
        <v/>
      </c>
      <c r="T11176">
        <f t="shared" si="350"/>
        <v>0.84899999999999998</v>
      </c>
    </row>
    <row r="11177" spans="1:20" x14ac:dyDescent="0.3">
      <c r="A11177" t="s">
        <v>77</v>
      </c>
      <c r="B11177">
        <v>461</v>
      </c>
      <c r="C11177" t="s">
        <v>12</v>
      </c>
      <c r="D11177" t="s">
        <v>23</v>
      </c>
      <c r="E11177" t="s">
        <v>14</v>
      </c>
      <c r="F11177" t="s">
        <v>78</v>
      </c>
      <c r="G11177">
        <v>461</v>
      </c>
      <c r="H11177" t="s">
        <v>16</v>
      </c>
      <c r="I11177" t="s">
        <v>24</v>
      </c>
      <c r="J11177" t="s">
        <v>18</v>
      </c>
      <c r="K11177">
        <v>0.99399999999999999</v>
      </c>
      <c r="L11177">
        <v>2.8899999999999999E-2</v>
      </c>
      <c r="M11177">
        <v>0.68899999999999995</v>
      </c>
      <c r="S11177" t="str">
        <f t="shared" si="349"/>
        <v/>
      </c>
      <c r="T11177">
        <f t="shared" si="350"/>
        <v>0.99399999999999999</v>
      </c>
    </row>
    <row r="11178" spans="1:20" x14ac:dyDescent="0.3">
      <c r="A11178" t="s">
        <v>77</v>
      </c>
      <c r="B11178">
        <v>461</v>
      </c>
      <c r="C11178" t="s">
        <v>12</v>
      </c>
      <c r="D11178" t="s">
        <v>25</v>
      </c>
      <c r="E11178" t="s">
        <v>14</v>
      </c>
      <c r="F11178" t="s">
        <v>78</v>
      </c>
      <c r="G11178">
        <v>461</v>
      </c>
      <c r="H11178" t="s">
        <v>16</v>
      </c>
      <c r="I11178" t="s">
        <v>26</v>
      </c>
      <c r="J11178" t="s">
        <v>18</v>
      </c>
      <c r="K11178">
        <v>0.995</v>
      </c>
      <c r="L11178">
        <v>2.7699999999999999E-2</v>
      </c>
      <c r="M11178">
        <v>0.68100000000000005</v>
      </c>
      <c r="S11178" t="str">
        <f t="shared" si="349"/>
        <v/>
      </c>
      <c r="T11178">
        <f t="shared" si="350"/>
        <v>0.995</v>
      </c>
    </row>
    <row r="11179" spans="1:20" x14ac:dyDescent="0.3">
      <c r="A11179" t="s">
        <v>77</v>
      </c>
      <c r="B11179">
        <v>461</v>
      </c>
      <c r="C11179" t="s">
        <v>12</v>
      </c>
      <c r="D11179" t="s">
        <v>27</v>
      </c>
      <c r="E11179" t="s">
        <v>14</v>
      </c>
      <c r="F11179" t="s">
        <v>78</v>
      </c>
      <c r="G11179">
        <v>461</v>
      </c>
      <c r="H11179" t="s">
        <v>16</v>
      </c>
      <c r="I11179" t="s">
        <v>28</v>
      </c>
      <c r="J11179" t="s">
        <v>18</v>
      </c>
      <c r="K11179">
        <v>0.95699999999999996</v>
      </c>
      <c r="L11179">
        <v>4.9599999999999998E-2</v>
      </c>
      <c r="M11179">
        <v>0.78400000000000003</v>
      </c>
      <c r="S11179" t="str">
        <f t="shared" si="349"/>
        <v/>
      </c>
      <c r="T11179">
        <f t="shared" si="350"/>
        <v>0.95699999999999996</v>
      </c>
    </row>
    <row r="11180" spans="1:20" x14ac:dyDescent="0.3">
      <c r="A11180" t="s">
        <v>77</v>
      </c>
      <c r="B11180">
        <v>461</v>
      </c>
      <c r="C11180" t="s">
        <v>12</v>
      </c>
      <c r="D11180" t="s">
        <v>29</v>
      </c>
      <c r="E11180" t="s">
        <v>14</v>
      </c>
      <c r="F11180" t="s">
        <v>78</v>
      </c>
      <c r="G11180">
        <v>461</v>
      </c>
      <c r="H11180" t="s">
        <v>16</v>
      </c>
      <c r="I11180" t="s">
        <v>30</v>
      </c>
      <c r="J11180" t="s">
        <v>18</v>
      </c>
      <c r="K11180">
        <v>1</v>
      </c>
      <c r="L11180">
        <v>2.5999999999999998E-4</v>
      </c>
      <c r="M11180">
        <v>1.8000000000000001E-4</v>
      </c>
      <c r="S11180" t="str">
        <f t="shared" si="349"/>
        <v/>
      </c>
      <c r="T11180">
        <f t="shared" si="350"/>
        <v>1</v>
      </c>
    </row>
    <row r="11181" spans="1:20" x14ac:dyDescent="0.3">
      <c r="A11181" t="s">
        <v>77</v>
      </c>
      <c r="B11181">
        <v>461</v>
      </c>
      <c r="C11181" t="s">
        <v>12</v>
      </c>
      <c r="D11181" t="s">
        <v>31</v>
      </c>
      <c r="E11181" t="s">
        <v>14</v>
      </c>
      <c r="F11181" t="s">
        <v>78</v>
      </c>
      <c r="G11181">
        <v>461</v>
      </c>
      <c r="H11181" t="s">
        <v>16</v>
      </c>
      <c r="I11181" t="s">
        <v>32</v>
      </c>
      <c r="J11181" t="s">
        <v>18</v>
      </c>
      <c r="K11181">
        <v>1</v>
      </c>
      <c r="L11181">
        <v>2.5999999999999998E-4</v>
      </c>
      <c r="M11181">
        <v>1.8000000000000001E-4</v>
      </c>
      <c r="S11181" t="str">
        <f t="shared" si="349"/>
        <v/>
      </c>
      <c r="T11181">
        <f t="shared" si="350"/>
        <v>1</v>
      </c>
    </row>
    <row r="11182" spans="1:20" x14ac:dyDescent="0.3">
      <c r="A11182" t="s">
        <v>77</v>
      </c>
      <c r="B11182">
        <v>461</v>
      </c>
      <c r="C11182" t="s">
        <v>12</v>
      </c>
      <c r="D11182" t="s">
        <v>33</v>
      </c>
      <c r="E11182" t="s">
        <v>14</v>
      </c>
      <c r="F11182" t="s">
        <v>78</v>
      </c>
      <c r="G11182">
        <v>461</v>
      </c>
      <c r="H11182" t="s">
        <v>16</v>
      </c>
      <c r="I11182" t="s">
        <v>34</v>
      </c>
      <c r="J11182" t="s">
        <v>18</v>
      </c>
      <c r="K11182">
        <v>1</v>
      </c>
      <c r="L11182">
        <v>2.5999999999999998E-4</v>
      </c>
      <c r="M11182">
        <v>1.8000000000000001E-4</v>
      </c>
      <c r="S11182" t="str">
        <f t="shared" si="349"/>
        <v/>
      </c>
      <c r="T11182">
        <f t="shared" si="350"/>
        <v>1</v>
      </c>
    </row>
    <row r="11183" spans="1:20" x14ac:dyDescent="0.3">
      <c r="A11183" t="s">
        <v>77</v>
      </c>
      <c r="B11183">
        <v>461</v>
      </c>
      <c r="C11183" t="s">
        <v>12</v>
      </c>
      <c r="D11183" t="s">
        <v>35</v>
      </c>
      <c r="E11183" t="s">
        <v>14</v>
      </c>
      <c r="F11183" t="s">
        <v>78</v>
      </c>
      <c r="G11183">
        <v>461</v>
      </c>
      <c r="H11183" t="s">
        <v>16</v>
      </c>
      <c r="I11183" t="s">
        <v>36</v>
      </c>
      <c r="J11183" t="s">
        <v>18</v>
      </c>
      <c r="K11183">
        <v>1</v>
      </c>
      <c r="L11183">
        <v>2.5999999999999998E-4</v>
      </c>
      <c r="M11183">
        <v>1.8000000000000001E-4</v>
      </c>
      <c r="S11183" t="str">
        <f t="shared" si="349"/>
        <v/>
      </c>
      <c r="T11183">
        <f t="shared" si="350"/>
        <v>1</v>
      </c>
    </row>
    <row r="11184" spans="1:20" x14ac:dyDescent="0.3">
      <c r="A11184" t="s">
        <v>77</v>
      </c>
      <c r="B11184">
        <v>461</v>
      </c>
      <c r="C11184" t="s">
        <v>12</v>
      </c>
      <c r="D11184" t="s">
        <v>37</v>
      </c>
      <c r="E11184" t="s">
        <v>14</v>
      </c>
      <c r="F11184" t="s">
        <v>78</v>
      </c>
      <c r="G11184">
        <v>461</v>
      </c>
      <c r="H11184" t="s">
        <v>16</v>
      </c>
      <c r="I11184" t="s">
        <v>38</v>
      </c>
      <c r="J11184" t="s">
        <v>18</v>
      </c>
      <c r="K11184">
        <v>0.999</v>
      </c>
      <c r="L11184">
        <v>5.7400000000000003E-3</v>
      </c>
      <c r="M11184">
        <v>0.13600000000000001</v>
      </c>
      <c r="S11184" t="str">
        <f t="shared" si="349"/>
        <v/>
      </c>
      <c r="T11184">
        <f t="shared" si="350"/>
        <v>0.999</v>
      </c>
    </row>
    <row r="11185" spans="1:20" x14ac:dyDescent="0.3">
      <c r="A11185" t="s">
        <v>77</v>
      </c>
      <c r="B11185">
        <v>461</v>
      </c>
      <c r="C11185" t="s">
        <v>12</v>
      </c>
      <c r="D11185" t="s">
        <v>39</v>
      </c>
      <c r="E11185" t="s">
        <v>14</v>
      </c>
      <c r="F11185" t="s">
        <v>78</v>
      </c>
      <c r="G11185">
        <v>461</v>
      </c>
      <c r="H11185" t="s">
        <v>16</v>
      </c>
      <c r="I11185" t="s">
        <v>40</v>
      </c>
      <c r="J11185" t="s">
        <v>18</v>
      </c>
      <c r="K11185">
        <v>1</v>
      </c>
      <c r="L11185">
        <v>2.5999999999999998E-4</v>
      </c>
      <c r="M11185">
        <v>1.8000000000000001E-4</v>
      </c>
      <c r="S11185" t="str">
        <f t="shared" si="349"/>
        <v/>
      </c>
      <c r="T11185">
        <f t="shared" si="350"/>
        <v>1</v>
      </c>
    </row>
    <row r="11186" spans="1:20" x14ac:dyDescent="0.3">
      <c r="A11186" t="s">
        <v>77</v>
      </c>
      <c r="B11186">
        <v>461</v>
      </c>
      <c r="C11186" t="s">
        <v>12</v>
      </c>
      <c r="D11186" t="s">
        <v>41</v>
      </c>
      <c r="E11186" t="s">
        <v>14</v>
      </c>
      <c r="F11186" t="s">
        <v>78</v>
      </c>
      <c r="G11186">
        <v>461</v>
      </c>
      <c r="H11186" t="s">
        <v>16</v>
      </c>
      <c r="I11186" t="s">
        <v>42</v>
      </c>
      <c r="J11186" t="s">
        <v>18</v>
      </c>
      <c r="K11186">
        <v>0.99399999999999999</v>
      </c>
      <c r="L11186">
        <v>2.8899999999999999E-2</v>
      </c>
      <c r="M11186">
        <v>0.68899999999999995</v>
      </c>
      <c r="S11186" t="str">
        <f t="shared" si="349"/>
        <v/>
      </c>
      <c r="T11186">
        <f t="shared" si="350"/>
        <v>0.99399999999999999</v>
      </c>
    </row>
    <row r="11187" spans="1:20" x14ac:dyDescent="0.3">
      <c r="A11187" t="s">
        <v>77</v>
      </c>
      <c r="B11187">
        <v>461</v>
      </c>
      <c r="C11187" t="s">
        <v>12</v>
      </c>
      <c r="D11187" t="s">
        <v>43</v>
      </c>
      <c r="E11187" t="s">
        <v>14</v>
      </c>
      <c r="F11187" t="s">
        <v>78</v>
      </c>
      <c r="G11187">
        <v>461</v>
      </c>
      <c r="H11187" t="s">
        <v>16</v>
      </c>
      <c r="I11187" t="s">
        <v>44</v>
      </c>
      <c r="J11187" t="s">
        <v>18</v>
      </c>
      <c r="K11187">
        <v>1</v>
      </c>
      <c r="L11187">
        <v>2.5999999999999998E-4</v>
      </c>
      <c r="M11187">
        <v>1.8000000000000001E-4</v>
      </c>
      <c r="S11187" t="str">
        <f t="shared" si="349"/>
        <v/>
      </c>
      <c r="T11187">
        <f t="shared" si="350"/>
        <v>1</v>
      </c>
    </row>
    <row r="11188" spans="1:20" x14ac:dyDescent="0.3">
      <c r="A11188" t="s">
        <v>77</v>
      </c>
      <c r="B11188">
        <v>461</v>
      </c>
      <c r="C11188" t="s">
        <v>12</v>
      </c>
      <c r="D11188" t="s">
        <v>45</v>
      </c>
      <c r="E11188" t="s">
        <v>14</v>
      </c>
      <c r="F11188" t="s">
        <v>78</v>
      </c>
      <c r="G11188">
        <v>461</v>
      </c>
      <c r="H11188" t="s">
        <v>16</v>
      </c>
      <c r="I11188" t="s">
        <v>46</v>
      </c>
      <c r="J11188" t="s">
        <v>18</v>
      </c>
      <c r="K11188">
        <v>0.999</v>
      </c>
      <c r="L11188">
        <v>5.7400000000000003E-3</v>
      </c>
      <c r="M11188">
        <v>0.13600000000000001</v>
      </c>
      <c r="S11188" t="str">
        <f t="shared" si="349"/>
        <v/>
      </c>
      <c r="T11188">
        <f t="shared" si="350"/>
        <v>0.999</v>
      </c>
    </row>
    <row r="11189" spans="1:20" x14ac:dyDescent="0.3">
      <c r="A11189" t="s">
        <v>77</v>
      </c>
      <c r="B11189">
        <v>461</v>
      </c>
      <c r="C11189" t="s">
        <v>12</v>
      </c>
      <c r="D11189" t="s">
        <v>47</v>
      </c>
      <c r="E11189" t="s">
        <v>14</v>
      </c>
      <c r="F11189" t="s">
        <v>78</v>
      </c>
      <c r="G11189">
        <v>461</v>
      </c>
      <c r="H11189" t="s">
        <v>16</v>
      </c>
      <c r="I11189" t="s">
        <v>48</v>
      </c>
      <c r="J11189" t="s">
        <v>18</v>
      </c>
      <c r="K11189">
        <v>1</v>
      </c>
      <c r="L11189">
        <v>2.5999999999999998E-4</v>
      </c>
      <c r="M11189">
        <v>1.8000000000000001E-4</v>
      </c>
      <c r="S11189" t="str">
        <f t="shared" si="349"/>
        <v/>
      </c>
      <c r="T11189">
        <f t="shared" si="350"/>
        <v>1</v>
      </c>
    </row>
    <row r="11190" spans="1:20" x14ac:dyDescent="0.3">
      <c r="A11190" t="s">
        <v>77</v>
      </c>
      <c r="B11190">
        <v>461</v>
      </c>
      <c r="C11190" t="s">
        <v>12</v>
      </c>
      <c r="D11190" t="s">
        <v>49</v>
      </c>
      <c r="E11190" t="s">
        <v>14</v>
      </c>
      <c r="F11190" t="s">
        <v>78</v>
      </c>
      <c r="G11190">
        <v>461</v>
      </c>
      <c r="H11190" t="s">
        <v>16</v>
      </c>
      <c r="I11190" t="s">
        <v>50</v>
      </c>
      <c r="J11190" t="s">
        <v>18</v>
      </c>
      <c r="K11190">
        <v>1</v>
      </c>
      <c r="L11190">
        <v>2.5999999999999998E-4</v>
      </c>
      <c r="M11190">
        <v>1.8000000000000001E-4</v>
      </c>
      <c r="S11190" t="str">
        <f t="shared" si="349"/>
        <v/>
      </c>
      <c r="T11190">
        <f t="shared" si="350"/>
        <v>1</v>
      </c>
    </row>
    <row r="11191" spans="1:20" x14ac:dyDescent="0.3">
      <c r="A11191" t="s">
        <v>77</v>
      </c>
      <c r="B11191">
        <v>461</v>
      </c>
      <c r="C11191" t="s">
        <v>12</v>
      </c>
      <c r="D11191" t="s">
        <v>51</v>
      </c>
      <c r="E11191" t="s">
        <v>14</v>
      </c>
      <c r="F11191" t="s">
        <v>78</v>
      </c>
      <c r="G11191">
        <v>461</v>
      </c>
      <c r="H11191" t="s">
        <v>16</v>
      </c>
      <c r="I11191" t="s">
        <v>52</v>
      </c>
      <c r="J11191" t="s">
        <v>18</v>
      </c>
      <c r="K11191">
        <v>1</v>
      </c>
      <c r="L11191">
        <v>2.5999999999999998E-4</v>
      </c>
      <c r="M11191">
        <v>1.8000000000000001E-4</v>
      </c>
      <c r="S11191" t="str">
        <f t="shared" si="349"/>
        <v/>
      </c>
      <c r="T11191">
        <f t="shared" si="350"/>
        <v>1</v>
      </c>
    </row>
    <row r="11192" spans="1:20" x14ac:dyDescent="0.3">
      <c r="A11192" t="s">
        <v>77</v>
      </c>
      <c r="B11192">
        <v>461</v>
      </c>
      <c r="C11192" t="s">
        <v>12</v>
      </c>
      <c r="D11192" t="s">
        <v>53</v>
      </c>
      <c r="E11192" t="s">
        <v>14</v>
      </c>
      <c r="F11192" t="s">
        <v>78</v>
      </c>
      <c r="G11192">
        <v>461</v>
      </c>
      <c r="H11192" t="s">
        <v>16</v>
      </c>
      <c r="I11192" t="s">
        <v>54</v>
      </c>
      <c r="J11192" t="s">
        <v>18</v>
      </c>
      <c r="K11192">
        <v>1</v>
      </c>
      <c r="L11192">
        <v>2.5999999999999998E-4</v>
      </c>
      <c r="M11192">
        <v>1.8000000000000001E-4</v>
      </c>
      <c r="S11192" t="str">
        <f t="shared" si="349"/>
        <v/>
      </c>
      <c r="T11192">
        <f t="shared" si="350"/>
        <v>1</v>
      </c>
    </row>
    <row r="11193" spans="1:20" x14ac:dyDescent="0.3">
      <c r="A11193" t="s">
        <v>77</v>
      </c>
      <c r="B11193">
        <v>466</v>
      </c>
      <c r="C11193" t="s">
        <v>12</v>
      </c>
      <c r="D11193" t="s">
        <v>13</v>
      </c>
      <c r="E11193" t="s">
        <v>14</v>
      </c>
      <c r="F11193" t="s">
        <v>78</v>
      </c>
      <c r="G11193">
        <v>466</v>
      </c>
      <c r="H11193" t="s">
        <v>16</v>
      </c>
      <c r="I11193" t="s">
        <v>17</v>
      </c>
      <c r="J11193" t="s">
        <v>18</v>
      </c>
      <c r="K11193">
        <v>1</v>
      </c>
      <c r="L11193">
        <v>2.5999999999999998E-4</v>
      </c>
      <c r="M11193">
        <v>1.8000000000000001E-4</v>
      </c>
      <c r="S11193">
        <f t="shared" si="349"/>
        <v>1</v>
      </c>
      <c r="T11193" t="str">
        <f t="shared" si="350"/>
        <v/>
      </c>
    </row>
    <row r="11194" spans="1:20" x14ac:dyDescent="0.3">
      <c r="A11194" t="s">
        <v>77</v>
      </c>
      <c r="B11194">
        <v>466</v>
      </c>
      <c r="C11194" t="s">
        <v>12</v>
      </c>
      <c r="D11194" t="s">
        <v>19</v>
      </c>
      <c r="E11194" t="s">
        <v>14</v>
      </c>
      <c r="F11194" t="s">
        <v>78</v>
      </c>
      <c r="G11194">
        <v>466</v>
      </c>
      <c r="H11194" t="s">
        <v>16</v>
      </c>
      <c r="I11194" t="s">
        <v>20</v>
      </c>
      <c r="J11194" t="s">
        <v>18</v>
      </c>
      <c r="K11194">
        <v>1</v>
      </c>
      <c r="L11194">
        <v>2.5999999999999998E-4</v>
      </c>
      <c r="M11194">
        <v>1.8000000000000001E-4</v>
      </c>
      <c r="S11194" t="str">
        <f t="shared" si="349"/>
        <v/>
      </c>
      <c r="T11194">
        <f t="shared" si="350"/>
        <v>1</v>
      </c>
    </row>
    <row r="11195" spans="1:20" x14ac:dyDescent="0.3">
      <c r="A11195" t="s">
        <v>77</v>
      </c>
      <c r="B11195">
        <v>466</v>
      </c>
      <c r="C11195" t="s">
        <v>12</v>
      </c>
      <c r="D11195" t="s">
        <v>21</v>
      </c>
      <c r="E11195" t="s">
        <v>14</v>
      </c>
      <c r="F11195" t="s">
        <v>78</v>
      </c>
      <c r="G11195">
        <v>466</v>
      </c>
      <c r="H11195" t="s">
        <v>16</v>
      </c>
      <c r="I11195" t="s">
        <v>22</v>
      </c>
      <c r="J11195" t="s">
        <v>18</v>
      </c>
      <c r="K11195">
        <v>1</v>
      </c>
      <c r="L11195">
        <v>2.5999999999999998E-4</v>
      </c>
      <c r="M11195">
        <v>1.8000000000000001E-4</v>
      </c>
      <c r="S11195" t="str">
        <f t="shared" si="349"/>
        <v/>
      </c>
      <c r="T11195">
        <f t="shared" si="350"/>
        <v>1</v>
      </c>
    </row>
    <row r="11196" spans="1:20" x14ac:dyDescent="0.3">
      <c r="A11196" t="s">
        <v>77</v>
      </c>
      <c r="B11196">
        <v>466</v>
      </c>
      <c r="C11196" t="s">
        <v>12</v>
      </c>
      <c r="D11196" t="s">
        <v>23</v>
      </c>
      <c r="E11196" t="s">
        <v>14</v>
      </c>
      <c r="F11196" t="s">
        <v>78</v>
      </c>
      <c r="G11196">
        <v>466</v>
      </c>
      <c r="H11196" t="s">
        <v>16</v>
      </c>
      <c r="I11196" t="s">
        <v>24</v>
      </c>
      <c r="J11196" t="s">
        <v>18</v>
      </c>
      <c r="K11196">
        <v>0.999</v>
      </c>
      <c r="L11196">
        <v>5.7400000000000003E-3</v>
      </c>
      <c r="M11196">
        <v>0.13600000000000001</v>
      </c>
      <c r="S11196" t="str">
        <f t="shared" si="349"/>
        <v/>
      </c>
      <c r="T11196">
        <f t="shared" si="350"/>
        <v>0.999</v>
      </c>
    </row>
    <row r="11197" spans="1:20" x14ac:dyDescent="0.3">
      <c r="A11197" t="s">
        <v>77</v>
      </c>
      <c r="B11197">
        <v>466</v>
      </c>
      <c r="C11197" t="s">
        <v>12</v>
      </c>
      <c r="D11197" t="s">
        <v>25</v>
      </c>
      <c r="E11197" t="s">
        <v>14</v>
      </c>
      <c r="F11197" t="s">
        <v>78</v>
      </c>
      <c r="G11197">
        <v>466</v>
      </c>
      <c r="H11197" t="s">
        <v>16</v>
      </c>
      <c r="I11197" t="s">
        <v>26</v>
      </c>
      <c r="J11197" t="s">
        <v>18</v>
      </c>
      <c r="K11197">
        <v>0.999</v>
      </c>
      <c r="L11197">
        <v>5.7400000000000003E-3</v>
      </c>
      <c r="M11197">
        <v>0.13600000000000001</v>
      </c>
      <c r="S11197" t="str">
        <f t="shared" si="349"/>
        <v/>
      </c>
      <c r="T11197">
        <f t="shared" si="350"/>
        <v>0.999</v>
      </c>
    </row>
    <row r="11198" spans="1:20" x14ac:dyDescent="0.3">
      <c r="A11198" t="s">
        <v>77</v>
      </c>
      <c r="B11198">
        <v>466</v>
      </c>
      <c r="C11198" t="s">
        <v>12</v>
      </c>
      <c r="D11198" t="s">
        <v>27</v>
      </c>
      <c r="E11198" t="s">
        <v>14</v>
      </c>
      <c r="F11198" t="s">
        <v>78</v>
      </c>
      <c r="G11198">
        <v>466</v>
      </c>
      <c r="H11198" t="s">
        <v>16</v>
      </c>
      <c r="I11198" t="s">
        <v>28</v>
      </c>
      <c r="J11198" t="s">
        <v>18</v>
      </c>
      <c r="K11198">
        <v>1</v>
      </c>
      <c r="L11198">
        <v>2.5999999999999998E-4</v>
      </c>
      <c r="M11198">
        <v>1.8000000000000001E-4</v>
      </c>
      <c r="S11198" t="str">
        <f t="shared" si="349"/>
        <v/>
      </c>
      <c r="T11198">
        <f t="shared" si="350"/>
        <v>1</v>
      </c>
    </row>
    <row r="11199" spans="1:20" x14ac:dyDescent="0.3">
      <c r="A11199" t="s">
        <v>77</v>
      </c>
      <c r="B11199">
        <v>466</v>
      </c>
      <c r="C11199" t="s">
        <v>12</v>
      </c>
      <c r="D11199" t="s">
        <v>29</v>
      </c>
      <c r="E11199" t="s">
        <v>14</v>
      </c>
      <c r="F11199" t="s">
        <v>78</v>
      </c>
      <c r="G11199">
        <v>466</v>
      </c>
      <c r="H11199" t="s">
        <v>16</v>
      </c>
      <c r="I11199" t="s">
        <v>30</v>
      </c>
      <c r="J11199" t="s">
        <v>18</v>
      </c>
      <c r="K11199">
        <v>1</v>
      </c>
      <c r="L11199">
        <v>2.5999999999999998E-4</v>
      </c>
      <c r="M11199">
        <v>1.8000000000000001E-4</v>
      </c>
      <c r="S11199" t="str">
        <f t="shared" ref="S11199:S11262" si="351">IF(I11199="  Q",K11199,"")</f>
        <v/>
      </c>
      <c r="T11199">
        <f t="shared" si="350"/>
        <v>1</v>
      </c>
    </row>
    <row r="11200" spans="1:20" x14ac:dyDescent="0.3">
      <c r="A11200" t="s">
        <v>77</v>
      </c>
      <c r="B11200">
        <v>466</v>
      </c>
      <c r="C11200" t="s">
        <v>12</v>
      </c>
      <c r="D11200" t="s">
        <v>31</v>
      </c>
      <c r="E11200" t="s">
        <v>14</v>
      </c>
      <c r="F11200" t="s">
        <v>78</v>
      </c>
      <c r="G11200">
        <v>466</v>
      </c>
      <c r="H11200" t="s">
        <v>16</v>
      </c>
      <c r="I11200" t="s">
        <v>32</v>
      </c>
      <c r="J11200" t="s">
        <v>18</v>
      </c>
      <c r="K11200">
        <v>1</v>
      </c>
      <c r="L11200">
        <v>2.5999999999999998E-4</v>
      </c>
      <c r="M11200">
        <v>1.8000000000000001E-4</v>
      </c>
      <c r="S11200" t="str">
        <f t="shared" si="351"/>
        <v/>
      </c>
      <c r="T11200">
        <f t="shared" si="350"/>
        <v>1</v>
      </c>
    </row>
    <row r="11201" spans="1:20" x14ac:dyDescent="0.3">
      <c r="A11201" t="s">
        <v>77</v>
      </c>
      <c r="B11201">
        <v>466</v>
      </c>
      <c r="C11201" t="s">
        <v>12</v>
      </c>
      <c r="D11201" t="s">
        <v>33</v>
      </c>
      <c r="E11201" t="s">
        <v>14</v>
      </c>
      <c r="F11201" t="s">
        <v>78</v>
      </c>
      <c r="G11201">
        <v>466</v>
      </c>
      <c r="H11201" t="s">
        <v>16</v>
      </c>
      <c r="I11201" t="s">
        <v>34</v>
      </c>
      <c r="J11201" t="s">
        <v>18</v>
      </c>
      <c r="K11201">
        <v>1</v>
      </c>
      <c r="L11201">
        <v>2.5999999999999998E-4</v>
      </c>
      <c r="M11201">
        <v>1.8000000000000001E-4</v>
      </c>
      <c r="S11201" t="str">
        <f t="shared" si="351"/>
        <v/>
      </c>
      <c r="T11201">
        <f t="shared" si="350"/>
        <v>1</v>
      </c>
    </row>
    <row r="11202" spans="1:20" x14ac:dyDescent="0.3">
      <c r="A11202" t="s">
        <v>77</v>
      </c>
      <c r="B11202">
        <v>466</v>
      </c>
      <c r="C11202" t="s">
        <v>12</v>
      </c>
      <c r="D11202" t="s">
        <v>35</v>
      </c>
      <c r="E11202" t="s">
        <v>14</v>
      </c>
      <c r="F11202" t="s">
        <v>78</v>
      </c>
      <c r="G11202">
        <v>466</v>
      </c>
      <c r="H11202" t="s">
        <v>16</v>
      </c>
      <c r="I11202" t="s">
        <v>36</v>
      </c>
      <c r="J11202" t="s">
        <v>18</v>
      </c>
      <c r="K11202">
        <v>1</v>
      </c>
      <c r="L11202">
        <v>2.5999999999999998E-4</v>
      </c>
      <c r="M11202">
        <v>1.8000000000000001E-4</v>
      </c>
      <c r="S11202" t="str">
        <f t="shared" si="351"/>
        <v/>
      </c>
      <c r="T11202">
        <f t="shared" si="350"/>
        <v>1</v>
      </c>
    </row>
    <row r="11203" spans="1:20" x14ac:dyDescent="0.3">
      <c r="A11203" t="s">
        <v>77</v>
      </c>
      <c r="B11203">
        <v>466</v>
      </c>
      <c r="C11203" t="s">
        <v>12</v>
      </c>
      <c r="D11203" t="s">
        <v>37</v>
      </c>
      <c r="E11203" t="s">
        <v>14</v>
      </c>
      <c r="F11203" t="s">
        <v>78</v>
      </c>
      <c r="G11203">
        <v>466</v>
      </c>
      <c r="H11203" t="s">
        <v>16</v>
      </c>
      <c r="I11203" t="s">
        <v>38</v>
      </c>
      <c r="J11203" t="s">
        <v>18</v>
      </c>
      <c r="K11203">
        <v>1</v>
      </c>
      <c r="L11203">
        <v>2.5999999999999998E-4</v>
      </c>
      <c r="M11203">
        <v>1.8000000000000001E-4</v>
      </c>
      <c r="S11203" t="str">
        <f t="shared" si="351"/>
        <v/>
      </c>
      <c r="T11203">
        <f t="shared" ref="T11203:T11266" si="352">IF(S11203="",K11203,"")</f>
        <v>1</v>
      </c>
    </row>
    <row r="11204" spans="1:20" x14ac:dyDescent="0.3">
      <c r="A11204" t="s">
        <v>77</v>
      </c>
      <c r="B11204">
        <v>466</v>
      </c>
      <c r="C11204" t="s">
        <v>12</v>
      </c>
      <c r="D11204" t="s">
        <v>39</v>
      </c>
      <c r="E11204" t="s">
        <v>14</v>
      </c>
      <c r="F11204" t="s">
        <v>78</v>
      </c>
      <c r="G11204">
        <v>466</v>
      </c>
      <c r="H11204" t="s">
        <v>16</v>
      </c>
      <c r="I11204" t="s">
        <v>40</v>
      </c>
      <c r="J11204" t="s">
        <v>18</v>
      </c>
      <c r="K11204">
        <v>1</v>
      </c>
      <c r="L11204">
        <v>2.5999999999999998E-4</v>
      </c>
      <c r="M11204">
        <v>1.8000000000000001E-4</v>
      </c>
      <c r="S11204" t="str">
        <f t="shared" si="351"/>
        <v/>
      </c>
      <c r="T11204">
        <f t="shared" si="352"/>
        <v>1</v>
      </c>
    </row>
    <row r="11205" spans="1:20" x14ac:dyDescent="0.3">
      <c r="A11205" t="s">
        <v>77</v>
      </c>
      <c r="B11205">
        <v>466</v>
      </c>
      <c r="C11205" t="s">
        <v>12</v>
      </c>
      <c r="D11205" t="s">
        <v>41</v>
      </c>
      <c r="E11205" t="s">
        <v>14</v>
      </c>
      <c r="F11205" t="s">
        <v>78</v>
      </c>
      <c r="G11205">
        <v>466</v>
      </c>
      <c r="H11205" t="s">
        <v>16</v>
      </c>
      <c r="I11205" t="s">
        <v>42</v>
      </c>
      <c r="J11205" t="s">
        <v>18</v>
      </c>
      <c r="K11205">
        <v>0.999</v>
      </c>
      <c r="L11205">
        <v>5.7400000000000003E-3</v>
      </c>
      <c r="M11205">
        <v>0.13600000000000001</v>
      </c>
      <c r="S11205" t="str">
        <f t="shared" si="351"/>
        <v/>
      </c>
      <c r="T11205">
        <f t="shared" si="352"/>
        <v>0.999</v>
      </c>
    </row>
    <row r="11206" spans="1:20" x14ac:dyDescent="0.3">
      <c r="A11206" t="s">
        <v>77</v>
      </c>
      <c r="B11206">
        <v>466</v>
      </c>
      <c r="C11206" t="s">
        <v>12</v>
      </c>
      <c r="D11206" t="s">
        <v>43</v>
      </c>
      <c r="E11206" t="s">
        <v>14</v>
      </c>
      <c r="F11206" t="s">
        <v>78</v>
      </c>
      <c r="G11206">
        <v>466</v>
      </c>
      <c r="H11206" t="s">
        <v>16</v>
      </c>
      <c r="I11206" t="s">
        <v>44</v>
      </c>
      <c r="J11206" t="s">
        <v>18</v>
      </c>
      <c r="K11206">
        <v>1</v>
      </c>
      <c r="L11206">
        <v>2.5999999999999998E-4</v>
      </c>
      <c r="M11206">
        <v>1.8000000000000001E-4</v>
      </c>
      <c r="S11206" t="str">
        <f t="shared" si="351"/>
        <v/>
      </c>
      <c r="T11206">
        <f t="shared" si="352"/>
        <v>1</v>
      </c>
    </row>
    <row r="11207" spans="1:20" x14ac:dyDescent="0.3">
      <c r="A11207" t="s">
        <v>77</v>
      </c>
      <c r="B11207">
        <v>466</v>
      </c>
      <c r="C11207" t="s">
        <v>12</v>
      </c>
      <c r="D11207" t="s">
        <v>45</v>
      </c>
      <c r="E11207" t="s">
        <v>14</v>
      </c>
      <c r="F11207" t="s">
        <v>78</v>
      </c>
      <c r="G11207">
        <v>466</v>
      </c>
      <c r="H11207" t="s">
        <v>16</v>
      </c>
      <c r="I11207" t="s">
        <v>46</v>
      </c>
      <c r="J11207" t="s">
        <v>18</v>
      </c>
      <c r="K11207">
        <v>1</v>
      </c>
      <c r="L11207">
        <v>2.5999999999999998E-4</v>
      </c>
      <c r="M11207">
        <v>1.8000000000000001E-4</v>
      </c>
      <c r="S11207" t="str">
        <f t="shared" si="351"/>
        <v/>
      </c>
      <c r="T11207">
        <f t="shared" si="352"/>
        <v>1</v>
      </c>
    </row>
    <row r="11208" spans="1:20" x14ac:dyDescent="0.3">
      <c r="A11208" t="s">
        <v>77</v>
      </c>
      <c r="B11208">
        <v>466</v>
      </c>
      <c r="C11208" t="s">
        <v>12</v>
      </c>
      <c r="D11208" t="s">
        <v>47</v>
      </c>
      <c r="E11208" t="s">
        <v>14</v>
      </c>
      <c r="F11208" t="s">
        <v>78</v>
      </c>
      <c r="G11208">
        <v>466</v>
      </c>
      <c r="H11208" t="s">
        <v>16</v>
      </c>
      <c r="I11208" t="s">
        <v>48</v>
      </c>
      <c r="J11208" t="s">
        <v>18</v>
      </c>
      <c r="K11208">
        <v>1</v>
      </c>
      <c r="L11208">
        <v>2.5999999999999998E-4</v>
      </c>
      <c r="M11208">
        <v>1.8000000000000001E-4</v>
      </c>
      <c r="S11208" t="str">
        <f t="shared" si="351"/>
        <v/>
      </c>
      <c r="T11208">
        <f t="shared" si="352"/>
        <v>1</v>
      </c>
    </row>
    <row r="11209" spans="1:20" x14ac:dyDescent="0.3">
      <c r="A11209" t="s">
        <v>77</v>
      </c>
      <c r="B11209">
        <v>466</v>
      </c>
      <c r="C11209" t="s">
        <v>12</v>
      </c>
      <c r="D11209" t="s">
        <v>49</v>
      </c>
      <c r="E11209" t="s">
        <v>14</v>
      </c>
      <c r="F11209" t="s">
        <v>78</v>
      </c>
      <c r="G11209">
        <v>466</v>
      </c>
      <c r="H11209" t="s">
        <v>16</v>
      </c>
      <c r="I11209" t="s">
        <v>50</v>
      </c>
      <c r="J11209" t="s">
        <v>18</v>
      </c>
      <c r="K11209">
        <v>1</v>
      </c>
      <c r="L11209">
        <v>2.5999999999999998E-4</v>
      </c>
      <c r="M11209">
        <v>1.8000000000000001E-4</v>
      </c>
      <c r="S11209" t="str">
        <f t="shared" si="351"/>
        <v/>
      </c>
      <c r="T11209">
        <f t="shared" si="352"/>
        <v>1</v>
      </c>
    </row>
    <row r="11210" spans="1:20" x14ac:dyDescent="0.3">
      <c r="A11210" t="s">
        <v>77</v>
      </c>
      <c r="B11210">
        <v>466</v>
      </c>
      <c r="C11210" t="s">
        <v>12</v>
      </c>
      <c r="D11210" t="s">
        <v>51</v>
      </c>
      <c r="E11210" t="s">
        <v>14</v>
      </c>
      <c r="F11210" t="s">
        <v>78</v>
      </c>
      <c r="G11210">
        <v>466</v>
      </c>
      <c r="H11210" t="s">
        <v>16</v>
      </c>
      <c r="I11210" t="s">
        <v>52</v>
      </c>
      <c r="J11210" t="s">
        <v>18</v>
      </c>
      <c r="K11210">
        <v>1</v>
      </c>
      <c r="L11210">
        <v>2.5999999999999998E-4</v>
      </c>
      <c r="M11210">
        <v>1.8000000000000001E-4</v>
      </c>
      <c r="S11210" t="str">
        <f t="shared" si="351"/>
        <v/>
      </c>
      <c r="T11210">
        <f t="shared" si="352"/>
        <v>1</v>
      </c>
    </row>
    <row r="11211" spans="1:20" x14ac:dyDescent="0.3">
      <c r="A11211" t="s">
        <v>77</v>
      </c>
      <c r="B11211">
        <v>466</v>
      </c>
      <c r="C11211" t="s">
        <v>12</v>
      </c>
      <c r="D11211" t="s">
        <v>53</v>
      </c>
      <c r="E11211" t="s">
        <v>14</v>
      </c>
      <c r="F11211" t="s">
        <v>78</v>
      </c>
      <c r="G11211">
        <v>466</v>
      </c>
      <c r="H11211" t="s">
        <v>16</v>
      </c>
      <c r="I11211" t="s">
        <v>54</v>
      </c>
      <c r="J11211" t="s">
        <v>18</v>
      </c>
      <c r="K11211">
        <v>1</v>
      </c>
      <c r="L11211">
        <v>2.5999999999999998E-4</v>
      </c>
      <c r="M11211">
        <v>1.8000000000000001E-4</v>
      </c>
      <c r="S11211" t="str">
        <f t="shared" si="351"/>
        <v/>
      </c>
      <c r="T11211">
        <f t="shared" si="352"/>
        <v>1</v>
      </c>
    </row>
    <row r="11212" spans="1:20" x14ac:dyDescent="0.3">
      <c r="A11212" t="s">
        <v>77</v>
      </c>
      <c r="B11212">
        <v>467</v>
      </c>
      <c r="C11212" t="s">
        <v>12</v>
      </c>
      <c r="D11212" t="s">
        <v>13</v>
      </c>
      <c r="E11212" t="s">
        <v>14</v>
      </c>
      <c r="F11212" t="s">
        <v>78</v>
      </c>
      <c r="G11212">
        <v>467</v>
      </c>
      <c r="H11212" t="s">
        <v>16</v>
      </c>
      <c r="I11212" t="s">
        <v>17</v>
      </c>
      <c r="J11212" t="s">
        <v>18</v>
      </c>
      <c r="K11212">
        <v>0.99099999999999999</v>
      </c>
      <c r="L11212">
        <v>3.2599999999999997E-2</v>
      </c>
      <c r="M11212">
        <v>0.71099999999999997</v>
      </c>
      <c r="S11212">
        <f t="shared" si="351"/>
        <v>0.99099999999999999</v>
      </c>
      <c r="T11212" t="str">
        <f t="shared" si="352"/>
        <v/>
      </c>
    </row>
    <row r="11213" spans="1:20" x14ac:dyDescent="0.3">
      <c r="A11213" t="s">
        <v>77</v>
      </c>
      <c r="B11213">
        <v>467</v>
      </c>
      <c r="C11213" t="s">
        <v>12</v>
      </c>
      <c r="D11213" t="s">
        <v>19</v>
      </c>
      <c r="E11213" t="s">
        <v>14</v>
      </c>
      <c r="F11213" t="s">
        <v>78</v>
      </c>
      <c r="G11213">
        <v>467</v>
      </c>
      <c r="H11213" t="s">
        <v>16</v>
      </c>
      <c r="I11213" t="s">
        <v>20</v>
      </c>
      <c r="J11213" t="s">
        <v>56</v>
      </c>
      <c r="K11213">
        <v>0.125</v>
      </c>
      <c r="L11213">
        <v>0.14000000000000001</v>
      </c>
      <c r="M11213">
        <v>0.92600000000000005</v>
      </c>
      <c r="S11213" t="str">
        <f t="shared" si="351"/>
        <v/>
      </c>
      <c r="T11213">
        <f t="shared" si="352"/>
        <v>0.125</v>
      </c>
    </row>
    <row r="11214" spans="1:20" x14ac:dyDescent="0.3">
      <c r="A11214" t="s">
        <v>77</v>
      </c>
      <c r="B11214">
        <v>467</v>
      </c>
      <c r="C11214" t="s">
        <v>12</v>
      </c>
      <c r="D11214" t="s">
        <v>21</v>
      </c>
      <c r="E11214" t="s">
        <v>14</v>
      </c>
      <c r="F11214" t="s">
        <v>78</v>
      </c>
      <c r="G11214">
        <v>467</v>
      </c>
      <c r="H11214" t="s">
        <v>16</v>
      </c>
      <c r="I11214" t="s">
        <v>22</v>
      </c>
      <c r="J11214" t="s">
        <v>55</v>
      </c>
      <c r="K11214">
        <v>0.95199999999999996</v>
      </c>
      <c r="L11214">
        <v>5.1799999999999999E-2</v>
      </c>
      <c r="M11214">
        <v>0.78900000000000003</v>
      </c>
      <c r="S11214" t="str">
        <f t="shared" si="351"/>
        <v/>
      </c>
      <c r="T11214">
        <f t="shared" si="352"/>
        <v>0.95199999999999996</v>
      </c>
    </row>
    <row r="11215" spans="1:20" x14ac:dyDescent="0.3">
      <c r="A11215" t="s">
        <v>77</v>
      </c>
      <c r="B11215">
        <v>467</v>
      </c>
      <c r="C11215" t="s">
        <v>12</v>
      </c>
      <c r="D11215" t="s">
        <v>23</v>
      </c>
      <c r="E11215" t="s">
        <v>14</v>
      </c>
      <c r="F11215" t="s">
        <v>78</v>
      </c>
      <c r="G11215">
        <v>467</v>
      </c>
      <c r="H11215" t="s">
        <v>16</v>
      </c>
      <c r="I11215" t="s">
        <v>24</v>
      </c>
      <c r="J11215" t="s">
        <v>56</v>
      </c>
      <c r="K11215">
        <v>0.20899999999999999</v>
      </c>
      <c r="L11215">
        <v>0.124</v>
      </c>
      <c r="M11215">
        <v>0.91500000000000004</v>
      </c>
      <c r="S11215" t="str">
        <f t="shared" si="351"/>
        <v/>
      </c>
      <c r="T11215">
        <f t="shared" si="352"/>
        <v>0.20899999999999999</v>
      </c>
    </row>
    <row r="11216" spans="1:20" x14ac:dyDescent="0.3">
      <c r="A11216" t="s">
        <v>77</v>
      </c>
      <c r="B11216">
        <v>467</v>
      </c>
      <c r="C11216" t="s">
        <v>12</v>
      </c>
      <c r="D11216" t="s">
        <v>25</v>
      </c>
      <c r="E11216" t="s">
        <v>14</v>
      </c>
      <c r="F11216" t="s">
        <v>78</v>
      </c>
      <c r="G11216">
        <v>467</v>
      </c>
      <c r="H11216" t="s">
        <v>16</v>
      </c>
      <c r="I11216" t="s">
        <v>26</v>
      </c>
      <c r="J11216" t="s">
        <v>55</v>
      </c>
      <c r="K11216">
        <v>0.57199999999999995</v>
      </c>
      <c r="L11216">
        <v>9.3799999999999994E-2</v>
      </c>
      <c r="M11216">
        <v>0.876</v>
      </c>
      <c r="S11216" t="str">
        <f t="shared" si="351"/>
        <v/>
      </c>
      <c r="T11216">
        <f t="shared" si="352"/>
        <v>0.57199999999999995</v>
      </c>
    </row>
    <row r="11217" spans="1:20" x14ac:dyDescent="0.3">
      <c r="A11217" t="s">
        <v>77</v>
      </c>
      <c r="B11217">
        <v>467</v>
      </c>
      <c r="C11217" t="s">
        <v>12</v>
      </c>
      <c r="D11217" t="s">
        <v>27</v>
      </c>
      <c r="E11217" t="s">
        <v>14</v>
      </c>
      <c r="F11217" t="s">
        <v>78</v>
      </c>
      <c r="G11217">
        <v>467</v>
      </c>
      <c r="H11217" t="s">
        <v>16</v>
      </c>
      <c r="I11217" t="s">
        <v>28</v>
      </c>
      <c r="J11217" t="s">
        <v>56</v>
      </c>
      <c r="K11217">
        <v>0.125</v>
      </c>
      <c r="L11217">
        <v>0.14000000000000001</v>
      </c>
      <c r="M11217">
        <v>0.92600000000000005</v>
      </c>
      <c r="S11217" t="str">
        <f t="shared" si="351"/>
        <v/>
      </c>
      <c r="T11217">
        <f t="shared" si="352"/>
        <v>0.125</v>
      </c>
    </row>
    <row r="11218" spans="1:20" x14ac:dyDescent="0.3">
      <c r="A11218" t="s">
        <v>77</v>
      </c>
      <c r="B11218">
        <v>467</v>
      </c>
      <c r="C11218" t="s">
        <v>12</v>
      </c>
      <c r="D11218" t="s">
        <v>29</v>
      </c>
      <c r="E11218" t="s">
        <v>14</v>
      </c>
      <c r="F11218" t="s">
        <v>78</v>
      </c>
      <c r="G11218">
        <v>467</v>
      </c>
      <c r="H11218" t="s">
        <v>16</v>
      </c>
      <c r="I11218" t="s">
        <v>30</v>
      </c>
      <c r="J11218" t="s">
        <v>18</v>
      </c>
      <c r="K11218">
        <v>0.999</v>
      </c>
      <c r="L11218">
        <v>5.7400000000000003E-3</v>
      </c>
      <c r="M11218">
        <v>0.13600000000000001</v>
      </c>
      <c r="S11218" t="str">
        <f t="shared" si="351"/>
        <v/>
      </c>
      <c r="T11218">
        <f t="shared" si="352"/>
        <v>0.999</v>
      </c>
    </row>
    <row r="11219" spans="1:20" x14ac:dyDescent="0.3">
      <c r="A11219" t="s">
        <v>77</v>
      </c>
      <c r="B11219">
        <v>467</v>
      </c>
      <c r="C11219" t="s">
        <v>12</v>
      </c>
      <c r="D11219" t="s">
        <v>31</v>
      </c>
      <c r="E11219" t="s">
        <v>14</v>
      </c>
      <c r="F11219" t="s">
        <v>78</v>
      </c>
      <c r="G11219">
        <v>467</v>
      </c>
      <c r="H11219" t="s">
        <v>16</v>
      </c>
      <c r="I11219" t="s">
        <v>32</v>
      </c>
      <c r="J11219" t="s">
        <v>18</v>
      </c>
      <c r="K11219">
        <v>0.99299999999999999</v>
      </c>
      <c r="L11219">
        <v>3.0099999999999998E-2</v>
      </c>
      <c r="M11219">
        <v>0.69599999999999995</v>
      </c>
      <c r="S11219" t="str">
        <f t="shared" si="351"/>
        <v/>
      </c>
      <c r="T11219">
        <f t="shared" si="352"/>
        <v>0.99299999999999999</v>
      </c>
    </row>
    <row r="11220" spans="1:20" x14ac:dyDescent="0.3">
      <c r="A11220" t="s">
        <v>77</v>
      </c>
      <c r="B11220">
        <v>467</v>
      </c>
      <c r="C11220" t="s">
        <v>12</v>
      </c>
      <c r="D11220" t="s">
        <v>33</v>
      </c>
      <c r="E11220" t="s">
        <v>14</v>
      </c>
      <c r="F11220" t="s">
        <v>78</v>
      </c>
      <c r="G11220">
        <v>467</v>
      </c>
      <c r="H11220" t="s">
        <v>16</v>
      </c>
      <c r="I11220" t="s">
        <v>34</v>
      </c>
      <c r="J11220" t="s">
        <v>18</v>
      </c>
      <c r="K11220">
        <v>0.97199999999999998</v>
      </c>
      <c r="L11220">
        <v>4.4200000000000003E-2</v>
      </c>
      <c r="M11220">
        <v>0.76600000000000001</v>
      </c>
      <c r="S11220" t="str">
        <f t="shared" si="351"/>
        <v/>
      </c>
      <c r="T11220">
        <f t="shared" si="352"/>
        <v>0.97199999999999998</v>
      </c>
    </row>
    <row r="11221" spans="1:20" x14ac:dyDescent="0.3">
      <c r="A11221" t="s">
        <v>77</v>
      </c>
      <c r="B11221">
        <v>467</v>
      </c>
      <c r="C11221" t="s">
        <v>12</v>
      </c>
      <c r="D11221" t="s">
        <v>35</v>
      </c>
      <c r="E11221" t="s">
        <v>14</v>
      </c>
      <c r="F11221" t="s">
        <v>78</v>
      </c>
      <c r="G11221">
        <v>467</v>
      </c>
      <c r="H11221" t="s">
        <v>16</v>
      </c>
      <c r="I11221" t="s">
        <v>36</v>
      </c>
      <c r="J11221" t="s">
        <v>18</v>
      </c>
      <c r="K11221">
        <v>0.99299999999999999</v>
      </c>
      <c r="L11221">
        <v>3.0099999999999998E-2</v>
      </c>
      <c r="M11221">
        <v>0.69599999999999995</v>
      </c>
      <c r="S11221" t="str">
        <f t="shared" si="351"/>
        <v/>
      </c>
      <c r="T11221">
        <f t="shared" si="352"/>
        <v>0.99299999999999999</v>
      </c>
    </row>
    <row r="11222" spans="1:20" x14ac:dyDescent="0.3">
      <c r="A11222" t="s">
        <v>77</v>
      </c>
      <c r="B11222">
        <v>467</v>
      </c>
      <c r="C11222" t="s">
        <v>12</v>
      </c>
      <c r="D11222" t="s">
        <v>37</v>
      </c>
      <c r="E11222" t="s">
        <v>14</v>
      </c>
      <c r="F11222" t="s">
        <v>78</v>
      </c>
      <c r="G11222">
        <v>467</v>
      </c>
      <c r="H11222" t="s">
        <v>16</v>
      </c>
      <c r="I11222" t="s">
        <v>38</v>
      </c>
      <c r="J11222" t="s">
        <v>18</v>
      </c>
      <c r="K11222">
        <v>0.99299999999999999</v>
      </c>
      <c r="L11222">
        <v>3.0099999999999998E-2</v>
      </c>
      <c r="M11222">
        <v>0.69599999999999995</v>
      </c>
      <c r="S11222" t="str">
        <f t="shared" si="351"/>
        <v/>
      </c>
      <c r="T11222">
        <f t="shared" si="352"/>
        <v>0.99299999999999999</v>
      </c>
    </row>
    <row r="11223" spans="1:20" x14ac:dyDescent="0.3">
      <c r="A11223" t="s">
        <v>77</v>
      </c>
      <c r="B11223">
        <v>467</v>
      </c>
      <c r="C11223" t="s">
        <v>12</v>
      </c>
      <c r="D11223" t="s">
        <v>39</v>
      </c>
      <c r="E11223" t="s">
        <v>14</v>
      </c>
      <c r="F11223" t="s">
        <v>78</v>
      </c>
      <c r="G11223">
        <v>467</v>
      </c>
      <c r="H11223" t="s">
        <v>16</v>
      </c>
      <c r="I11223" t="s">
        <v>40</v>
      </c>
      <c r="J11223" t="s">
        <v>18</v>
      </c>
      <c r="K11223">
        <v>0.997</v>
      </c>
      <c r="L11223">
        <v>1.67E-2</v>
      </c>
      <c r="M11223">
        <v>0.40899999999999997</v>
      </c>
      <c r="S11223" t="str">
        <f t="shared" si="351"/>
        <v/>
      </c>
      <c r="T11223">
        <f t="shared" si="352"/>
        <v>0.997</v>
      </c>
    </row>
    <row r="11224" spans="1:20" x14ac:dyDescent="0.3">
      <c r="A11224" t="s">
        <v>77</v>
      </c>
      <c r="B11224">
        <v>467</v>
      </c>
      <c r="C11224" t="s">
        <v>12</v>
      </c>
      <c r="D11224" t="s">
        <v>41</v>
      </c>
      <c r="E11224" t="s">
        <v>14</v>
      </c>
      <c r="F11224" t="s">
        <v>78</v>
      </c>
      <c r="G11224">
        <v>467</v>
      </c>
      <c r="H11224" t="s">
        <v>16</v>
      </c>
      <c r="I11224" t="s">
        <v>42</v>
      </c>
      <c r="J11224" t="s">
        <v>55</v>
      </c>
      <c r="K11224">
        <v>0.754</v>
      </c>
      <c r="L11224">
        <v>7.7299999999999994E-2</v>
      </c>
      <c r="M11224">
        <v>0.85199999999999998</v>
      </c>
      <c r="S11224" t="str">
        <f t="shared" si="351"/>
        <v/>
      </c>
      <c r="T11224">
        <f t="shared" si="352"/>
        <v>0.754</v>
      </c>
    </row>
    <row r="11225" spans="1:20" x14ac:dyDescent="0.3">
      <c r="A11225" t="s">
        <v>77</v>
      </c>
      <c r="B11225">
        <v>467</v>
      </c>
      <c r="C11225" t="s">
        <v>12</v>
      </c>
      <c r="D11225" t="s">
        <v>43</v>
      </c>
      <c r="E11225" t="s">
        <v>14</v>
      </c>
      <c r="F11225" t="s">
        <v>78</v>
      </c>
      <c r="G11225">
        <v>467</v>
      </c>
      <c r="H11225" t="s">
        <v>16</v>
      </c>
      <c r="I11225" t="s">
        <v>44</v>
      </c>
      <c r="J11225" t="s">
        <v>18</v>
      </c>
      <c r="K11225">
        <v>0.999</v>
      </c>
      <c r="L11225">
        <v>5.7400000000000003E-3</v>
      </c>
      <c r="M11225">
        <v>0.13600000000000001</v>
      </c>
      <c r="S11225" t="str">
        <f t="shared" si="351"/>
        <v/>
      </c>
      <c r="T11225">
        <f t="shared" si="352"/>
        <v>0.999</v>
      </c>
    </row>
    <row r="11226" spans="1:20" x14ac:dyDescent="0.3">
      <c r="A11226" t="s">
        <v>77</v>
      </c>
      <c r="B11226">
        <v>467</v>
      </c>
      <c r="C11226" t="s">
        <v>12</v>
      </c>
      <c r="D11226" t="s">
        <v>45</v>
      </c>
      <c r="E11226" t="s">
        <v>14</v>
      </c>
      <c r="F11226" t="s">
        <v>78</v>
      </c>
      <c r="G11226">
        <v>467</v>
      </c>
      <c r="H11226" t="s">
        <v>16</v>
      </c>
      <c r="I11226" t="s">
        <v>46</v>
      </c>
      <c r="J11226" t="s">
        <v>55</v>
      </c>
      <c r="K11226">
        <v>0.58299999999999996</v>
      </c>
      <c r="L11226">
        <v>9.3299999999999994E-2</v>
      </c>
      <c r="M11226">
        <v>0.875</v>
      </c>
      <c r="S11226" t="str">
        <f t="shared" si="351"/>
        <v/>
      </c>
      <c r="T11226">
        <f t="shared" si="352"/>
        <v>0.58299999999999996</v>
      </c>
    </row>
    <row r="11227" spans="1:20" x14ac:dyDescent="0.3">
      <c r="A11227" t="s">
        <v>77</v>
      </c>
      <c r="B11227">
        <v>467</v>
      </c>
      <c r="C11227" t="s">
        <v>12</v>
      </c>
      <c r="D11227" t="s">
        <v>47</v>
      </c>
      <c r="E11227" t="s">
        <v>14</v>
      </c>
      <c r="F11227" t="s">
        <v>78</v>
      </c>
      <c r="G11227">
        <v>467</v>
      </c>
      <c r="H11227" t="s">
        <v>16</v>
      </c>
      <c r="I11227" t="s">
        <v>48</v>
      </c>
      <c r="J11227" t="s">
        <v>18</v>
      </c>
      <c r="K11227">
        <v>0.998</v>
      </c>
      <c r="L11227">
        <v>1.12E-2</v>
      </c>
      <c r="M11227">
        <v>0.27300000000000002</v>
      </c>
      <c r="S11227" t="str">
        <f t="shared" si="351"/>
        <v/>
      </c>
      <c r="T11227">
        <f t="shared" si="352"/>
        <v>0.998</v>
      </c>
    </row>
    <row r="11228" spans="1:20" x14ac:dyDescent="0.3">
      <c r="A11228" t="s">
        <v>77</v>
      </c>
      <c r="B11228">
        <v>467</v>
      </c>
      <c r="C11228" t="s">
        <v>12</v>
      </c>
      <c r="D11228" t="s">
        <v>49</v>
      </c>
      <c r="E11228" t="s">
        <v>14</v>
      </c>
      <c r="F11228" t="s">
        <v>78</v>
      </c>
      <c r="G11228">
        <v>467</v>
      </c>
      <c r="H11228" t="s">
        <v>16</v>
      </c>
      <c r="I11228" t="s">
        <v>50</v>
      </c>
      <c r="J11228" t="s">
        <v>55</v>
      </c>
      <c r="K11228">
        <v>0.51300000000000001</v>
      </c>
      <c r="L11228">
        <v>9.6199999999999994E-2</v>
      </c>
      <c r="M11228">
        <v>0.88300000000000001</v>
      </c>
      <c r="S11228" t="str">
        <f t="shared" si="351"/>
        <v/>
      </c>
      <c r="T11228">
        <f t="shared" si="352"/>
        <v>0.51300000000000001</v>
      </c>
    </row>
    <row r="11229" spans="1:20" x14ac:dyDescent="0.3">
      <c r="A11229" t="s">
        <v>77</v>
      </c>
      <c r="B11229">
        <v>467</v>
      </c>
      <c r="C11229" t="s">
        <v>12</v>
      </c>
      <c r="D11229" t="s">
        <v>51</v>
      </c>
      <c r="E11229" t="s">
        <v>14</v>
      </c>
      <c r="F11229" t="s">
        <v>78</v>
      </c>
      <c r="G11229">
        <v>467</v>
      </c>
      <c r="H11229" t="s">
        <v>16</v>
      </c>
      <c r="I11229" t="s">
        <v>52</v>
      </c>
      <c r="J11229" t="s">
        <v>18</v>
      </c>
      <c r="K11229">
        <v>0.99299999999999999</v>
      </c>
      <c r="L11229">
        <v>3.0099999999999998E-2</v>
      </c>
      <c r="M11229">
        <v>0.69599999999999995</v>
      </c>
      <c r="S11229" t="str">
        <f t="shared" si="351"/>
        <v/>
      </c>
      <c r="T11229">
        <f t="shared" si="352"/>
        <v>0.99299999999999999</v>
      </c>
    </row>
    <row r="11230" spans="1:20" x14ac:dyDescent="0.3">
      <c r="A11230" t="s">
        <v>77</v>
      </c>
      <c r="B11230">
        <v>467</v>
      </c>
      <c r="C11230" t="s">
        <v>12</v>
      </c>
      <c r="D11230" t="s">
        <v>53</v>
      </c>
      <c r="E11230" t="s">
        <v>14</v>
      </c>
      <c r="F11230" t="s">
        <v>78</v>
      </c>
      <c r="G11230">
        <v>467</v>
      </c>
      <c r="H11230" t="s">
        <v>16</v>
      </c>
      <c r="I11230" t="s">
        <v>54</v>
      </c>
      <c r="J11230" t="s">
        <v>18</v>
      </c>
      <c r="K11230">
        <v>0.99299999999999999</v>
      </c>
      <c r="L11230">
        <v>3.0099999999999998E-2</v>
      </c>
      <c r="M11230">
        <v>0.69599999999999995</v>
      </c>
      <c r="S11230" t="str">
        <f t="shared" si="351"/>
        <v/>
      </c>
      <c r="T11230">
        <f t="shared" si="352"/>
        <v>0.99299999999999999</v>
      </c>
    </row>
    <row r="11231" spans="1:20" x14ac:dyDescent="0.3">
      <c r="A11231" t="s">
        <v>77</v>
      </c>
      <c r="B11231">
        <v>468</v>
      </c>
      <c r="C11231" t="s">
        <v>12</v>
      </c>
      <c r="D11231" t="s">
        <v>13</v>
      </c>
      <c r="E11231" t="s">
        <v>14</v>
      </c>
      <c r="F11231" t="s">
        <v>78</v>
      </c>
      <c r="G11231">
        <v>468</v>
      </c>
      <c r="H11231" t="s">
        <v>16</v>
      </c>
      <c r="I11231" t="s">
        <v>17</v>
      </c>
      <c r="J11231" t="s">
        <v>55</v>
      </c>
      <c r="K11231">
        <v>0.66100000000000003</v>
      </c>
      <c r="L11231">
        <v>8.6400000000000005E-2</v>
      </c>
      <c r="M11231">
        <v>0.86399999999999999</v>
      </c>
      <c r="S11231">
        <f t="shared" si="351"/>
        <v>0.66100000000000003</v>
      </c>
      <c r="T11231" t="str">
        <f t="shared" si="352"/>
        <v/>
      </c>
    </row>
    <row r="11232" spans="1:20" x14ac:dyDescent="0.3">
      <c r="A11232" t="s">
        <v>77</v>
      </c>
      <c r="B11232">
        <v>468</v>
      </c>
      <c r="C11232" t="s">
        <v>12</v>
      </c>
      <c r="D11232" t="s">
        <v>19</v>
      </c>
      <c r="E11232" t="s">
        <v>14</v>
      </c>
      <c r="F11232" t="s">
        <v>78</v>
      </c>
      <c r="G11232">
        <v>468</v>
      </c>
      <c r="H11232" t="s">
        <v>16</v>
      </c>
      <c r="I11232" t="s">
        <v>20</v>
      </c>
      <c r="J11232" t="s">
        <v>56</v>
      </c>
      <c r="K11232">
        <v>0.26700000000000002</v>
      </c>
      <c r="L11232">
        <v>0.11700000000000001</v>
      </c>
      <c r="M11232">
        <v>0.90900000000000003</v>
      </c>
      <c r="S11232" t="str">
        <f t="shared" si="351"/>
        <v/>
      </c>
      <c r="T11232">
        <f t="shared" si="352"/>
        <v>0.26700000000000002</v>
      </c>
    </row>
    <row r="11233" spans="1:20" x14ac:dyDescent="0.3">
      <c r="A11233" t="s">
        <v>77</v>
      </c>
      <c r="B11233">
        <v>468</v>
      </c>
      <c r="C11233" t="s">
        <v>12</v>
      </c>
      <c r="D11233" t="s">
        <v>21</v>
      </c>
      <c r="E11233" t="s">
        <v>14</v>
      </c>
      <c r="F11233" t="s">
        <v>78</v>
      </c>
      <c r="G11233">
        <v>468</v>
      </c>
      <c r="H11233" t="s">
        <v>16</v>
      </c>
      <c r="I11233" t="s">
        <v>22</v>
      </c>
      <c r="J11233" t="s">
        <v>56</v>
      </c>
      <c r="K11233">
        <v>7.0000000000000007E-2</v>
      </c>
      <c r="L11233">
        <v>0.157</v>
      </c>
      <c r="M11233">
        <v>0.93500000000000005</v>
      </c>
      <c r="S11233" t="str">
        <f t="shared" si="351"/>
        <v/>
      </c>
      <c r="T11233">
        <f t="shared" si="352"/>
        <v>7.0000000000000007E-2</v>
      </c>
    </row>
    <row r="11234" spans="1:20" x14ac:dyDescent="0.3">
      <c r="A11234" t="s">
        <v>77</v>
      </c>
      <c r="B11234">
        <v>468</v>
      </c>
      <c r="C11234" t="s">
        <v>12</v>
      </c>
      <c r="D11234" t="s">
        <v>23</v>
      </c>
      <c r="E11234" t="s">
        <v>14</v>
      </c>
      <c r="F11234" t="s">
        <v>78</v>
      </c>
      <c r="G11234">
        <v>468</v>
      </c>
      <c r="H11234" t="s">
        <v>16</v>
      </c>
      <c r="I11234" t="s">
        <v>24</v>
      </c>
      <c r="J11234" t="s">
        <v>56</v>
      </c>
      <c r="K11234">
        <v>5.0000000000000001E-3</v>
      </c>
      <c r="L11234">
        <v>0.26</v>
      </c>
      <c r="M11234">
        <v>0.96799999999999997</v>
      </c>
      <c r="S11234" t="str">
        <f t="shared" si="351"/>
        <v/>
      </c>
      <c r="T11234">
        <f t="shared" si="352"/>
        <v>5.0000000000000001E-3</v>
      </c>
    </row>
    <row r="11235" spans="1:20" x14ac:dyDescent="0.3">
      <c r="A11235" t="s">
        <v>77</v>
      </c>
      <c r="B11235">
        <v>468</v>
      </c>
      <c r="C11235" t="s">
        <v>12</v>
      </c>
      <c r="D11235" t="s">
        <v>25</v>
      </c>
      <c r="E11235" t="s">
        <v>14</v>
      </c>
      <c r="F11235" t="s">
        <v>78</v>
      </c>
      <c r="G11235">
        <v>468</v>
      </c>
      <c r="H11235" t="s">
        <v>16</v>
      </c>
      <c r="I11235" t="s">
        <v>26</v>
      </c>
      <c r="J11235" t="s">
        <v>55</v>
      </c>
      <c r="K11235">
        <v>0.49</v>
      </c>
      <c r="L11235">
        <v>9.7799999999999998E-2</v>
      </c>
      <c r="M11235">
        <v>0.88500000000000001</v>
      </c>
      <c r="S11235" t="str">
        <f t="shared" si="351"/>
        <v/>
      </c>
      <c r="T11235">
        <f t="shared" si="352"/>
        <v>0.49</v>
      </c>
    </row>
    <row r="11236" spans="1:20" x14ac:dyDescent="0.3">
      <c r="A11236" t="s">
        <v>77</v>
      </c>
      <c r="B11236">
        <v>468</v>
      </c>
      <c r="C11236" t="s">
        <v>12</v>
      </c>
      <c r="D11236" t="s">
        <v>27</v>
      </c>
      <c r="E11236" t="s">
        <v>14</v>
      </c>
      <c r="F11236" t="s">
        <v>78</v>
      </c>
      <c r="G11236">
        <v>468</v>
      </c>
      <c r="H11236" t="s">
        <v>16</v>
      </c>
      <c r="I11236" t="s">
        <v>28</v>
      </c>
      <c r="J11236" t="s">
        <v>56</v>
      </c>
      <c r="K11236">
        <v>0</v>
      </c>
      <c r="L11236">
        <v>1</v>
      </c>
      <c r="M11236">
        <v>1</v>
      </c>
      <c r="S11236" t="str">
        <f t="shared" si="351"/>
        <v/>
      </c>
      <c r="T11236">
        <f t="shared" si="352"/>
        <v>0</v>
      </c>
    </row>
    <row r="11237" spans="1:20" x14ac:dyDescent="0.3">
      <c r="A11237" t="s">
        <v>77</v>
      </c>
      <c r="B11237">
        <v>468</v>
      </c>
      <c r="C11237" t="s">
        <v>12</v>
      </c>
      <c r="D11237" t="s">
        <v>29</v>
      </c>
      <c r="E11237" t="s">
        <v>14</v>
      </c>
      <c r="F11237" t="s">
        <v>78</v>
      </c>
      <c r="G11237">
        <v>468</v>
      </c>
      <c r="H11237" t="s">
        <v>16</v>
      </c>
      <c r="I11237" t="s">
        <v>30</v>
      </c>
      <c r="J11237" t="s">
        <v>18</v>
      </c>
      <c r="K11237">
        <v>0.96699999999999997</v>
      </c>
      <c r="L11237">
        <v>4.5999999999999999E-2</v>
      </c>
      <c r="M11237">
        <v>0.77300000000000002</v>
      </c>
      <c r="S11237" t="str">
        <f t="shared" si="351"/>
        <v/>
      </c>
      <c r="T11237">
        <f t="shared" si="352"/>
        <v>0.96699999999999997</v>
      </c>
    </row>
    <row r="11238" spans="1:20" x14ac:dyDescent="0.3">
      <c r="A11238" t="s">
        <v>77</v>
      </c>
      <c r="B11238">
        <v>468</v>
      </c>
      <c r="C11238" t="s">
        <v>12</v>
      </c>
      <c r="D11238" t="s">
        <v>31</v>
      </c>
      <c r="E11238" t="s">
        <v>14</v>
      </c>
      <c r="F11238" t="s">
        <v>78</v>
      </c>
      <c r="G11238">
        <v>468</v>
      </c>
      <c r="H11238" t="s">
        <v>16</v>
      </c>
      <c r="I11238" t="s">
        <v>32</v>
      </c>
      <c r="J11238" t="s">
        <v>56</v>
      </c>
      <c r="K11238">
        <v>0.26700000000000002</v>
      </c>
      <c r="L11238">
        <v>0.11700000000000001</v>
      </c>
      <c r="M11238">
        <v>0.90900000000000003</v>
      </c>
      <c r="S11238" t="str">
        <f t="shared" si="351"/>
        <v/>
      </c>
      <c r="T11238">
        <f t="shared" si="352"/>
        <v>0.26700000000000002</v>
      </c>
    </row>
    <row r="11239" spans="1:20" x14ac:dyDescent="0.3">
      <c r="A11239" t="s">
        <v>77</v>
      </c>
      <c r="B11239">
        <v>468</v>
      </c>
      <c r="C11239" t="s">
        <v>12</v>
      </c>
      <c r="D11239" t="s">
        <v>33</v>
      </c>
      <c r="E11239" t="s">
        <v>14</v>
      </c>
      <c r="F11239" t="s">
        <v>78</v>
      </c>
      <c r="G11239">
        <v>468</v>
      </c>
      <c r="H11239" t="s">
        <v>16</v>
      </c>
      <c r="I11239" t="s">
        <v>34</v>
      </c>
      <c r="J11239" t="s">
        <v>56</v>
      </c>
      <c r="K11239">
        <v>3.2000000000000001E-2</v>
      </c>
      <c r="L11239">
        <v>0.18</v>
      </c>
      <c r="M11239">
        <v>0.94599999999999995</v>
      </c>
      <c r="S11239" t="str">
        <f t="shared" si="351"/>
        <v/>
      </c>
      <c r="T11239">
        <f t="shared" si="352"/>
        <v>3.2000000000000001E-2</v>
      </c>
    </row>
    <row r="11240" spans="1:20" x14ac:dyDescent="0.3">
      <c r="A11240" t="s">
        <v>77</v>
      </c>
      <c r="B11240">
        <v>468</v>
      </c>
      <c r="C11240" t="s">
        <v>12</v>
      </c>
      <c r="D11240" t="s">
        <v>35</v>
      </c>
      <c r="E11240" t="s">
        <v>14</v>
      </c>
      <c r="F11240" t="s">
        <v>78</v>
      </c>
      <c r="G11240">
        <v>468</v>
      </c>
      <c r="H11240" t="s">
        <v>16</v>
      </c>
      <c r="I11240" t="s">
        <v>36</v>
      </c>
      <c r="J11240" t="s">
        <v>55</v>
      </c>
      <c r="K11240">
        <v>0.56000000000000005</v>
      </c>
      <c r="L11240">
        <v>9.4200000000000006E-2</v>
      </c>
      <c r="M11240">
        <v>0.877</v>
      </c>
      <c r="S11240" t="str">
        <f t="shared" si="351"/>
        <v/>
      </c>
      <c r="T11240">
        <f t="shared" si="352"/>
        <v>0.56000000000000005</v>
      </c>
    </row>
    <row r="11241" spans="1:20" x14ac:dyDescent="0.3">
      <c r="A11241" t="s">
        <v>77</v>
      </c>
      <c r="B11241">
        <v>468</v>
      </c>
      <c r="C11241" t="s">
        <v>12</v>
      </c>
      <c r="D11241" t="s">
        <v>37</v>
      </c>
      <c r="E11241" t="s">
        <v>14</v>
      </c>
      <c r="F11241" t="s">
        <v>78</v>
      </c>
      <c r="G11241">
        <v>468</v>
      </c>
      <c r="H11241" t="s">
        <v>16</v>
      </c>
      <c r="I11241" t="s">
        <v>38</v>
      </c>
      <c r="J11241" t="s">
        <v>56</v>
      </c>
      <c r="K11241">
        <v>3.2000000000000001E-2</v>
      </c>
      <c r="L11241">
        <v>0.18</v>
      </c>
      <c r="M11241">
        <v>0.94599999999999995</v>
      </c>
      <c r="S11241" t="str">
        <f t="shared" si="351"/>
        <v/>
      </c>
      <c r="T11241">
        <f t="shared" si="352"/>
        <v>3.2000000000000001E-2</v>
      </c>
    </row>
    <row r="11242" spans="1:20" x14ac:dyDescent="0.3">
      <c r="A11242" t="s">
        <v>77</v>
      </c>
      <c r="B11242">
        <v>468</v>
      </c>
      <c r="C11242" t="s">
        <v>12</v>
      </c>
      <c r="D11242" t="s">
        <v>39</v>
      </c>
      <c r="E11242" t="s">
        <v>14</v>
      </c>
      <c r="F11242" t="s">
        <v>78</v>
      </c>
      <c r="G11242">
        <v>468</v>
      </c>
      <c r="H11242" t="s">
        <v>16</v>
      </c>
      <c r="I11242" t="s">
        <v>40</v>
      </c>
      <c r="J11242" t="s">
        <v>55</v>
      </c>
      <c r="K11242">
        <v>0.85599999999999998</v>
      </c>
      <c r="L11242">
        <v>6.7000000000000004E-2</v>
      </c>
      <c r="M11242">
        <v>0.83199999999999996</v>
      </c>
      <c r="S11242" t="str">
        <f t="shared" si="351"/>
        <v/>
      </c>
      <c r="T11242">
        <f t="shared" si="352"/>
        <v>0.85599999999999998</v>
      </c>
    </row>
    <row r="11243" spans="1:20" x14ac:dyDescent="0.3">
      <c r="A11243" t="s">
        <v>77</v>
      </c>
      <c r="B11243">
        <v>468</v>
      </c>
      <c r="C11243" t="s">
        <v>12</v>
      </c>
      <c r="D11243" t="s">
        <v>41</v>
      </c>
      <c r="E11243" t="s">
        <v>14</v>
      </c>
      <c r="F11243" t="s">
        <v>78</v>
      </c>
      <c r="G11243">
        <v>468</v>
      </c>
      <c r="H11243" t="s">
        <v>16</v>
      </c>
      <c r="I11243" t="s">
        <v>42</v>
      </c>
      <c r="J11243" t="s">
        <v>56</v>
      </c>
      <c r="K11243">
        <v>1E-3</v>
      </c>
      <c r="L11243">
        <v>0.85199999999999998</v>
      </c>
      <c r="M11243">
        <v>0.99399999999999999</v>
      </c>
      <c r="S11243" t="str">
        <f t="shared" si="351"/>
        <v/>
      </c>
      <c r="T11243">
        <f t="shared" si="352"/>
        <v>1E-3</v>
      </c>
    </row>
    <row r="11244" spans="1:20" x14ac:dyDescent="0.3">
      <c r="A11244" t="s">
        <v>77</v>
      </c>
      <c r="B11244">
        <v>468</v>
      </c>
      <c r="C11244" t="s">
        <v>12</v>
      </c>
      <c r="D11244" t="s">
        <v>43</v>
      </c>
      <c r="E11244" t="s">
        <v>14</v>
      </c>
      <c r="F11244" t="s">
        <v>78</v>
      </c>
      <c r="G11244">
        <v>468</v>
      </c>
      <c r="H11244" t="s">
        <v>16</v>
      </c>
      <c r="I11244" t="s">
        <v>44</v>
      </c>
      <c r="J11244" t="s">
        <v>55</v>
      </c>
      <c r="K11244">
        <v>0.90700000000000003</v>
      </c>
      <c r="L11244">
        <v>6.1499999999999999E-2</v>
      </c>
      <c r="M11244">
        <v>0.81499999999999995</v>
      </c>
      <c r="S11244" t="str">
        <f t="shared" si="351"/>
        <v/>
      </c>
      <c r="T11244">
        <f t="shared" si="352"/>
        <v>0.90700000000000003</v>
      </c>
    </row>
    <row r="11245" spans="1:20" x14ac:dyDescent="0.3">
      <c r="A11245" t="s">
        <v>77</v>
      </c>
      <c r="B11245">
        <v>468</v>
      </c>
      <c r="C11245" t="s">
        <v>12</v>
      </c>
      <c r="D11245" t="s">
        <v>45</v>
      </c>
      <c r="E11245" t="s">
        <v>14</v>
      </c>
      <c r="F11245" t="s">
        <v>78</v>
      </c>
      <c r="G11245">
        <v>468</v>
      </c>
      <c r="H11245" t="s">
        <v>16</v>
      </c>
      <c r="I11245" t="s">
        <v>46</v>
      </c>
      <c r="J11245" t="s">
        <v>56</v>
      </c>
      <c r="K11245">
        <v>5.0000000000000001E-3</v>
      </c>
      <c r="L11245">
        <v>0.26</v>
      </c>
      <c r="M11245">
        <v>0.96799999999999997</v>
      </c>
      <c r="S11245" t="str">
        <f t="shared" si="351"/>
        <v/>
      </c>
      <c r="T11245">
        <f t="shared" si="352"/>
        <v>5.0000000000000001E-3</v>
      </c>
    </row>
    <row r="11246" spans="1:20" x14ac:dyDescent="0.3">
      <c r="A11246" t="s">
        <v>77</v>
      </c>
      <c r="B11246">
        <v>468</v>
      </c>
      <c r="C11246" t="s">
        <v>12</v>
      </c>
      <c r="D11246" t="s">
        <v>47</v>
      </c>
      <c r="E11246" t="s">
        <v>14</v>
      </c>
      <c r="F11246" t="s">
        <v>78</v>
      </c>
      <c r="G11246">
        <v>468</v>
      </c>
      <c r="H11246" t="s">
        <v>16</v>
      </c>
      <c r="I11246" t="s">
        <v>48</v>
      </c>
      <c r="J11246" t="s">
        <v>55</v>
      </c>
      <c r="K11246">
        <v>0.72099999999999997</v>
      </c>
      <c r="L11246">
        <v>8.0100000000000005E-2</v>
      </c>
      <c r="M11246">
        <v>0.85699999999999998</v>
      </c>
      <c r="S11246" t="str">
        <f t="shared" si="351"/>
        <v/>
      </c>
      <c r="T11246">
        <f t="shared" si="352"/>
        <v>0.72099999999999997</v>
      </c>
    </row>
    <row r="11247" spans="1:20" x14ac:dyDescent="0.3">
      <c r="A11247" t="s">
        <v>77</v>
      </c>
      <c r="B11247">
        <v>468</v>
      </c>
      <c r="C11247" t="s">
        <v>12</v>
      </c>
      <c r="D11247" t="s">
        <v>49</v>
      </c>
      <c r="E11247" t="s">
        <v>14</v>
      </c>
      <c r="F11247" t="s">
        <v>78</v>
      </c>
      <c r="G11247">
        <v>468</v>
      </c>
      <c r="H11247" t="s">
        <v>16</v>
      </c>
      <c r="I11247" t="s">
        <v>50</v>
      </c>
      <c r="J11247" t="s">
        <v>56</v>
      </c>
      <c r="K11247">
        <v>0.32500000000000001</v>
      </c>
      <c r="L11247">
        <v>0.111</v>
      </c>
      <c r="M11247">
        <v>0.90200000000000002</v>
      </c>
      <c r="S11247" t="str">
        <f t="shared" si="351"/>
        <v/>
      </c>
      <c r="T11247">
        <f t="shared" si="352"/>
        <v>0.32500000000000001</v>
      </c>
    </row>
    <row r="11248" spans="1:20" x14ac:dyDescent="0.3">
      <c r="A11248" t="s">
        <v>77</v>
      </c>
      <c r="B11248">
        <v>468</v>
      </c>
      <c r="C11248" t="s">
        <v>12</v>
      </c>
      <c r="D11248" t="s">
        <v>51</v>
      </c>
      <c r="E11248" t="s">
        <v>14</v>
      </c>
      <c r="F11248" t="s">
        <v>78</v>
      </c>
      <c r="G11248">
        <v>468</v>
      </c>
      <c r="H11248" t="s">
        <v>16</v>
      </c>
      <c r="I11248" t="s">
        <v>52</v>
      </c>
      <c r="J11248" t="s">
        <v>55</v>
      </c>
      <c r="K11248">
        <v>0.56000000000000005</v>
      </c>
      <c r="L11248">
        <v>9.4200000000000006E-2</v>
      </c>
      <c r="M11248">
        <v>0.877</v>
      </c>
      <c r="S11248" t="str">
        <f t="shared" si="351"/>
        <v/>
      </c>
      <c r="T11248">
        <f t="shared" si="352"/>
        <v>0.56000000000000005</v>
      </c>
    </row>
    <row r="11249" spans="1:20" x14ac:dyDescent="0.3">
      <c r="A11249" t="s">
        <v>77</v>
      </c>
      <c r="B11249">
        <v>468</v>
      </c>
      <c r="C11249" t="s">
        <v>12</v>
      </c>
      <c r="D11249" t="s">
        <v>53</v>
      </c>
      <c r="E11249" t="s">
        <v>14</v>
      </c>
      <c r="F11249" t="s">
        <v>78</v>
      </c>
      <c r="G11249">
        <v>468</v>
      </c>
      <c r="H11249" t="s">
        <v>16</v>
      </c>
      <c r="I11249" t="s">
        <v>54</v>
      </c>
      <c r="J11249" t="s">
        <v>55</v>
      </c>
      <c r="K11249">
        <v>0.72099999999999997</v>
      </c>
      <c r="L11249">
        <v>8.0100000000000005E-2</v>
      </c>
      <c r="M11249">
        <v>0.85699999999999998</v>
      </c>
      <c r="S11249" t="str">
        <f t="shared" si="351"/>
        <v/>
      </c>
      <c r="T11249">
        <f t="shared" si="352"/>
        <v>0.72099999999999997</v>
      </c>
    </row>
    <row r="11250" spans="1:20" x14ac:dyDescent="0.3">
      <c r="A11250" t="s">
        <v>79</v>
      </c>
      <c r="B11250">
        <v>37</v>
      </c>
      <c r="C11250" t="s">
        <v>12</v>
      </c>
      <c r="D11250" t="s">
        <v>13</v>
      </c>
      <c r="E11250" t="s">
        <v>14</v>
      </c>
      <c r="F11250" t="s">
        <v>80</v>
      </c>
      <c r="G11250">
        <v>37</v>
      </c>
      <c r="H11250" t="s">
        <v>16</v>
      </c>
      <c r="I11250" t="s">
        <v>17</v>
      </c>
      <c r="J11250" t="s">
        <v>18</v>
      </c>
      <c r="K11250">
        <v>0.997</v>
      </c>
      <c r="L11250">
        <v>1.67E-2</v>
      </c>
      <c r="M11250">
        <v>0.40899999999999997</v>
      </c>
      <c r="S11250">
        <f t="shared" si="351"/>
        <v>0.997</v>
      </c>
      <c r="T11250" t="str">
        <f t="shared" si="352"/>
        <v/>
      </c>
    </row>
    <row r="11251" spans="1:20" x14ac:dyDescent="0.3">
      <c r="A11251" t="s">
        <v>79</v>
      </c>
      <c r="B11251">
        <v>37</v>
      </c>
      <c r="C11251" t="s">
        <v>12</v>
      </c>
      <c r="D11251" t="s">
        <v>19</v>
      </c>
      <c r="E11251" t="s">
        <v>14</v>
      </c>
      <c r="F11251" t="s">
        <v>80</v>
      </c>
      <c r="G11251">
        <v>37</v>
      </c>
      <c r="H11251" t="s">
        <v>16</v>
      </c>
      <c r="I11251" t="s">
        <v>20</v>
      </c>
      <c r="J11251" t="s">
        <v>18</v>
      </c>
      <c r="K11251">
        <v>0.99099999999999999</v>
      </c>
      <c r="L11251">
        <v>3.2599999999999997E-2</v>
      </c>
      <c r="M11251">
        <v>0.71099999999999997</v>
      </c>
      <c r="S11251" t="str">
        <f t="shared" si="351"/>
        <v/>
      </c>
      <c r="T11251">
        <f t="shared" si="352"/>
        <v>0.99099999999999999</v>
      </c>
    </row>
    <row r="11252" spans="1:20" x14ac:dyDescent="0.3">
      <c r="A11252" t="s">
        <v>79</v>
      </c>
      <c r="B11252">
        <v>37</v>
      </c>
      <c r="C11252" t="s">
        <v>12</v>
      </c>
      <c r="D11252" t="s">
        <v>21</v>
      </c>
      <c r="E11252" t="s">
        <v>14</v>
      </c>
      <c r="F11252" t="s">
        <v>80</v>
      </c>
      <c r="G11252">
        <v>37</v>
      </c>
      <c r="H11252" t="s">
        <v>16</v>
      </c>
      <c r="I11252" t="s">
        <v>22</v>
      </c>
      <c r="J11252" t="s">
        <v>55</v>
      </c>
      <c r="K11252">
        <v>0.88300000000000001</v>
      </c>
      <c r="L11252">
        <v>6.4299999999999996E-2</v>
      </c>
      <c r="M11252">
        <v>0.82299999999999995</v>
      </c>
      <c r="S11252" t="str">
        <f t="shared" si="351"/>
        <v/>
      </c>
      <c r="T11252">
        <f t="shared" si="352"/>
        <v>0.88300000000000001</v>
      </c>
    </row>
    <row r="11253" spans="1:20" x14ac:dyDescent="0.3">
      <c r="A11253" t="s">
        <v>79</v>
      </c>
      <c r="B11253">
        <v>37</v>
      </c>
      <c r="C11253" t="s">
        <v>12</v>
      </c>
      <c r="D11253" t="s">
        <v>23</v>
      </c>
      <c r="E11253" t="s">
        <v>14</v>
      </c>
      <c r="F11253" t="s">
        <v>80</v>
      </c>
      <c r="G11253">
        <v>37</v>
      </c>
      <c r="H11253" t="s">
        <v>16</v>
      </c>
      <c r="I11253" t="s">
        <v>24</v>
      </c>
      <c r="J11253" t="s">
        <v>55</v>
      </c>
      <c r="K11253">
        <v>0.75700000000000001</v>
      </c>
      <c r="L11253">
        <v>7.7100000000000002E-2</v>
      </c>
      <c r="M11253">
        <v>0.85199999999999998</v>
      </c>
      <c r="S11253" t="str">
        <f t="shared" si="351"/>
        <v/>
      </c>
      <c r="T11253">
        <f t="shared" si="352"/>
        <v>0.75700000000000001</v>
      </c>
    </row>
    <row r="11254" spans="1:20" x14ac:dyDescent="0.3">
      <c r="A11254" t="s">
        <v>79</v>
      </c>
      <c r="B11254">
        <v>37</v>
      </c>
      <c r="C11254" t="s">
        <v>12</v>
      </c>
      <c r="D11254" t="s">
        <v>25</v>
      </c>
      <c r="E11254" t="s">
        <v>14</v>
      </c>
      <c r="F11254" t="s">
        <v>80</v>
      </c>
      <c r="G11254">
        <v>37</v>
      </c>
      <c r="H11254" t="s">
        <v>16</v>
      </c>
      <c r="I11254" t="s">
        <v>26</v>
      </c>
      <c r="J11254" t="s">
        <v>55</v>
      </c>
      <c r="K11254">
        <v>0.70099999999999996</v>
      </c>
      <c r="L11254">
        <v>8.2199999999999995E-2</v>
      </c>
      <c r="M11254">
        <v>0.85899999999999999</v>
      </c>
      <c r="S11254" t="str">
        <f t="shared" si="351"/>
        <v/>
      </c>
      <c r="T11254">
        <f t="shared" si="352"/>
        <v>0.70099999999999996</v>
      </c>
    </row>
    <row r="11255" spans="1:20" x14ac:dyDescent="0.3">
      <c r="A11255" t="s">
        <v>79</v>
      </c>
      <c r="B11255">
        <v>37</v>
      </c>
      <c r="C11255" t="s">
        <v>12</v>
      </c>
      <c r="D11255" t="s">
        <v>27</v>
      </c>
      <c r="E11255" t="s">
        <v>14</v>
      </c>
      <c r="F11255" t="s">
        <v>80</v>
      </c>
      <c r="G11255">
        <v>37</v>
      </c>
      <c r="H11255" t="s">
        <v>16</v>
      </c>
      <c r="I11255" t="s">
        <v>28</v>
      </c>
      <c r="J11255" t="s">
        <v>55</v>
      </c>
      <c r="K11255">
        <v>0.57599999999999996</v>
      </c>
      <c r="L11255">
        <v>9.3600000000000003E-2</v>
      </c>
      <c r="M11255">
        <v>0.876</v>
      </c>
      <c r="S11255" t="str">
        <f t="shared" si="351"/>
        <v/>
      </c>
      <c r="T11255">
        <f t="shared" si="352"/>
        <v>0.57599999999999996</v>
      </c>
    </row>
    <row r="11256" spans="1:20" x14ac:dyDescent="0.3">
      <c r="A11256" t="s">
        <v>79</v>
      </c>
      <c r="B11256">
        <v>37</v>
      </c>
      <c r="C11256" t="s">
        <v>12</v>
      </c>
      <c r="D11256" t="s">
        <v>29</v>
      </c>
      <c r="E11256" t="s">
        <v>14</v>
      </c>
      <c r="F11256" t="s">
        <v>80</v>
      </c>
      <c r="G11256">
        <v>37</v>
      </c>
      <c r="H11256" t="s">
        <v>16</v>
      </c>
      <c r="I11256" t="s">
        <v>30</v>
      </c>
      <c r="J11256" t="s">
        <v>18</v>
      </c>
      <c r="K11256">
        <v>0.999</v>
      </c>
      <c r="L11256">
        <v>5.7400000000000003E-3</v>
      </c>
      <c r="M11256">
        <v>0.13600000000000001</v>
      </c>
      <c r="S11256" t="str">
        <f t="shared" si="351"/>
        <v/>
      </c>
      <c r="T11256">
        <f t="shared" si="352"/>
        <v>0.999</v>
      </c>
    </row>
    <row r="11257" spans="1:20" x14ac:dyDescent="0.3">
      <c r="A11257" t="s">
        <v>79</v>
      </c>
      <c r="B11257">
        <v>37</v>
      </c>
      <c r="C11257" t="s">
        <v>12</v>
      </c>
      <c r="D11257" t="s">
        <v>31</v>
      </c>
      <c r="E11257" t="s">
        <v>14</v>
      </c>
      <c r="F11257" t="s">
        <v>80</v>
      </c>
      <c r="G11257">
        <v>37</v>
      </c>
      <c r="H11257" t="s">
        <v>16</v>
      </c>
      <c r="I11257" t="s">
        <v>32</v>
      </c>
      <c r="J11257" t="s">
        <v>55</v>
      </c>
      <c r="K11257">
        <v>0.88300000000000001</v>
      </c>
      <c r="L11257">
        <v>6.4299999999999996E-2</v>
      </c>
      <c r="M11257">
        <v>0.82299999999999995</v>
      </c>
      <c r="S11257" t="str">
        <f t="shared" si="351"/>
        <v/>
      </c>
      <c r="T11257">
        <f t="shared" si="352"/>
        <v>0.88300000000000001</v>
      </c>
    </row>
    <row r="11258" spans="1:20" x14ac:dyDescent="0.3">
      <c r="A11258" t="s">
        <v>79</v>
      </c>
      <c r="B11258">
        <v>37</v>
      </c>
      <c r="C11258" t="s">
        <v>12</v>
      </c>
      <c r="D11258" t="s">
        <v>33</v>
      </c>
      <c r="E11258" t="s">
        <v>14</v>
      </c>
      <c r="F11258" t="s">
        <v>80</v>
      </c>
      <c r="G11258">
        <v>37</v>
      </c>
      <c r="H11258" t="s">
        <v>16</v>
      </c>
      <c r="I11258" t="s">
        <v>34</v>
      </c>
      <c r="J11258" t="s">
        <v>18</v>
      </c>
      <c r="K11258">
        <v>0.99099999999999999</v>
      </c>
      <c r="L11258">
        <v>3.2599999999999997E-2</v>
      </c>
      <c r="M11258">
        <v>0.71099999999999997</v>
      </c>
      <c r="S11258" t="str">
        <f t="shared" si="351"/>
        <v/>
      </c>
      <c r="T11258">
        <f t="shared" si="352"/>
        <v>0.99099999999999999</v>
      </c>
    </row>
    <row r="11259" spans="1:20" x14ac:dyDescent="0.3">
      <c r="A11259" t="s">
        <v>79</v>
      </c>
      <c r="B11259">
        <v>37</v>
      </c>
      <c r="C11259" t="s">
        <v>12</v>
      </c>
      <c r="D11259" t="s">
        <v>35</v>
      </c>
      <c r="E11259" t="s">
        <v>14</v>
      </c>
      <c r="F11259" t="s">
        <v>80</v>
      </c>
      <c r="G11259">
        <v>37</v>
      </c>
      <c r="H11259" t="s">
        <v>16</v>
      </c>
      <c r="I11259" t="s">
        <v>36</v>
      </c>
      <c r="J11259" t="s">
        <v>18</v>
      </c>
      <c r="K11259">
        <v>0.99099999999999999</v>
      </c>
      <c r="L11259">
        <v>3.2599999999999997E-2</v>
      </c>
      <c r="M11259">
        <v>0.71099999999999997</v>
      </c>
      <c r="S11259" t="str">
        <f t="shared" si="351"/>
        <v/>
      </c>
      <c r="T11259">
        <f t="shared" si="352"/>
        <v>0.99099999999999999</v>
      </c>
    </row>
    <row r="11260" spans="1:20" x14ac:dyDescent="0.3">
      <c r="A11260" t="s">
        <v>79</v>
      </c>
      <c r="B11260">
        <v>37</v>
      </c>
      <c r="C11260" t="s">
        <v>12</v>
      </c>
      <c r="D11260" t="s">
        <v>37</v>
      </c>
      <c r="E11260" t="s">
        <v>14</v>
      </c>
      <c r="F11260" t="s">
        <v>80</v>
      </c>
      <c r="G11260">
        <v>37</v>
      </c>
      <c r="H11260" t="s">
        <v>16</v>
      </c>
      <c r="I11260" t="s">
        <v>38</v>
      </c>
      <c r="J11260" t="s">
        <v>18</v>
      </c>
      <c r="K11260">
        <v>0.99099999999999999</v>
      </c>
      <c r="L11260">
        <v>3.2599999999999997E-2</v>
      </c>
      <c r="M11260">
        <v>0.71099999999999997</v>
      </c>
      <c r="S11260" t="str">
        <f t="shared" si="351"/>
        <v/>
      </c>
      <c r="T11260">
        <f t="shared" si="352"/>
        <v>0.99099999999999999</v>
      </c>
    </row>
    <row r="11261" spans="1:20" x14ac:dyDescent="0.3">
      <c r="A11261" t="s">
        <v>79</v>
      </c>
      <c r="B11261">
        <v>37</v>
      </c>
      <c r="C11261" t="s">
        <v>12</v>
      </c>
      <c r="D11261" t="s">
        <v>39</v>
      </c>
      <c r="E11261" t="s">
        <v>14</v>
      </c>
      <c r="F11261" t="s">
        <v>80</v>
      </c>
      <c r="G11261">
        <v>37</v>
      </c>
      <c r="H11261" t="s">
        <v>16</v>
      </c>
      <c r="I11261" t="s">
        <v>40</v>
      </c>
      <c r="J11261" t="s">
        <v>18</v>
      </c>
      <c r="K11261">
        <v>0.999</v>
      </c>
      <c r="L11261">
        <v>5.7400000000000003E-3</v>
      </c>
      <c r="M11261">
        <v>0.13600000000000001</v>
      </c>
      <c r="S11261" t="str">
        <f t="shared" si="351"/>
        <v/>
      </c>
      <c r="T11261">
        <f t="shared" si="352"/>
        <v>0.999</v>
      </c>
    </row>
    <row r="11262" spans="1:20" x14ac:dyDescent="0.3">
      <c r="A11262" t="s">
        <v>79</v>
      </c>
      <c r="B11262">
        <v>37</v>
      </c>
      <c r="C11262" t="s">
        <v>12</v>
      </c>
      <c r="D11262" t="s">
        <v>41</v>
      </c>
      <c r="E11262" t="s">
        <v>14</v>
      </c>
      <c r="F11262" t="s">
        <v>80</v>
      </c>
      <c r="G11262">
        <v>37</v>
      </c>
      <c r="H11262" t="s">
        <v>16</v>
      </c>
      <c r="I11262" t="s">
        <v>42</v>
      </c>
      <c r="J11262" t="s">
        <v>56</v>
      </c>
      <c r="K11262">
        <v>0.44700000000000001</v>
      </c>
      <c r="L11262">
        <v>0.1</v>
      </c>
      <c r="M11262">
        <v>0.88900000000000001</v>
      </c>
      <c r="S11262" t="str">
        <f t="shared" si="351"/>
        <v/>
      </c>
      <c r="T11262">
        <f t="shared" si="352"/>
        <v>0.44700000000000001</v>
      </c>
    </row>
    <row r="11263" spans="1:20" x14ac:dyDescent="0.3">
      <c r="A11263" t="s">
        <v>79</v>
      </c>
      <c r="B11263">
        <v>37</v>
      </c>
      <c r="C11263" t="s">
        <v>12</v>
      </c>
      <c r="D11263" t="s">
        <v>43</v>
      </c>
      <c r="E11263" t="s">
        <v>14</v>
      </c>
      <c r="F11263" t="s">
        <v>80</v>
      </c>
      <c r="G11263">
        <v>37</v>
      </c>
      <c r="H11263" t="s">
        <v>16</v>
      </c>
      <c r="I11263" t="s">
        <v>44</v>
      </c>
      <c r="J11263" t="s">
        <v>18</v>
      </c>
      <c r="K11263">
        <v>0.999</v>
      </c>
      <c r="L11263">
        <v>5.7400000000000003E-3</v>
      </c>
      <c r="M11263">
        <v>0.13600000000000001</v>
      </c>
      <c r="S11263" t="str">
        <f t="shared" ref="S11263:S11326" si="353">IF(I11263="  Q",K11263,"")</f>
        <v/>
      </c>
      <c r="T11263">
        <f t="shared" si="352"/>
        <v>0.999</v>
      </c>
    </row>
    <row r="11264" spans="1:20" x14ac:dyDescent="0.3">
      <c r="A11264" t="s">
        <v>79</v>
      </c>
      <c r="B11264">
        <v>37</v>
      </c>
      <c r="C11264" t="s">
        <v>12</v>
      </c>
      <c r="D11264" t="s">
        <v>45</v>
      </c>
      <c r="E11264" t="s">
        <v>14</v>
      </c>
      <c r="F11264" t="s">
        <v>80</v>
      </c>
      <c r="G11264">
        <v>37</v>
      </c>
      <c r="H11264" t="s">
        <v>16</v>
      </c>
      <c r="I11264" t="s">
        <v>46</v>
      </c>
      <c r="J11264" t="s">
        <v>55</v>
      </c>
      <c r="K11264">
        <v>0.93799999999999994</v>
      </c>
      <c r="L11264">
        <v>5.6399999999999999E-2</v>
      </c>
      <c r="M11264">
        <v>0.80100000000000005</v>
      </c>
      <c r="S11264" t="str">
        <f t="shared" si="353"/>
        <v/>
      </c>
      <c r="T11264">
        <f t="shared" si="352"/>
        <v>0.93799999999999994</v>
      </c>
    </row>
    <row r="11265" spans="1:20" x14ac:dyDescent="0.3">
      <c r="A11265" t="s">
        <v>79</v>
      </c>
      <c r="B11265">
        <v>37</v>
      </c>
      <c r="C11265" t="s">
        <v>12</v>
      </c>
      <c r="D11265" t="s">
        <v>47</v>
      </c>
      <c r="E11265" t="s">
        <v>14</v>
      </c>
      <c r="F11265" t="s">
        <v>80</v>
      </c>
      <c r="G11265">
        <v>37</v>
      </c>
      <c r="H11265" t="s">
        <v>16</v>
      </c>
      <c r="I11265" t="s">
        <v>48</v>
      </c>
      <c r="J11265" t="s">
        <v>18</v>
      </c>
      <c r="K11265">
        <v>0.999</v>
      </c>
      <c r="L11265">
        <v>5.7400000000000003E-3</v>
      </c>
      <c r="M11265">
        <v>0.13600000000000001</v>
      </c>
      <c r="S11265" t="str">
        <f t="shared" si="353"/>
        <v/>
      </c>
      <c r="T11265">
        <f t="shared" si="352"/>
        <v>0.999</v>
      </c>
    </row>
    <row r="11266" spans="1:20" x14ac:dyDescent="0.3">
      <c r="A11266" t="s">
        <v>79</v>
      </c>
      <c r="B11266">
        <v>37</v>
      </c>
      <c r="C11266" t="s">
        <v>12</v>
      </c>
      <c r="D11266" t="s">
        <v>49</v>
      </c>
      <c r="E11266" t="s">
        <v>14</v>
      </c>
      <c r="F11266" t="s">
        <v>80</v>
      </c>
      <c r="G11266">
        <v>37</v>
      </c>
      <c r="H11266" t="s">
        <v>16</v>
      </c>
      <c r="I11266" t="s">
        <v>50</v>
      </c>
      <c r="J11266" t="s">
        <v>18</v>
      </c>
      <c r="K11266">
        <v>0.997</v>
      </c>
      <c r="L11266">
        <v>1.67E-2</v>
      </c>
      <c r="M11266">
        <v>0.40899999999999997</v>
      </c>
      <c r="S11266" t="str">
        <f t="shared" si="353"/>
        <v/>
      </c>
      <c r="T11266">
        <f t="shared" si="352"/>
        <v>0.997</v>
      </c>
    </row>
    <row r="11267" spans="1:20" x14ac:dyDescent="0.3">
      <c r="A11267" t="s">
        <v>79</v>
      </c>
      <c r="B11267">
        <v>37</v>
      </c>
      <c r="C11267" t="s">
        <v>12</v>
      </c>
      <c r="D11267" t="s">
        <v>51</v>
      </c>
      <c r="E11267" t="s">
        <v>14</v>
      </c>
      <c r="F11267" t="s">
        <v>80</v>
      </c>
      <c r="G11267">
        <v>37</v>
      </c>
      <c r="H11267" t="s">
        <v>16</v>
      </c>
      <c r="I11267" t="s">
        <v>52</v>
      </c>
      <c r="J11267" t="s">
        <v>18</v>
      </c>
      <c r="K11267">
        <v>0.999</v>
      </c>
      <c r="L11267">
        <v>5.7400000000000003E-3</v>
      </c>
      <c r="M11267">
        <v>0.13600000000000001</v>
      </c>
      <c r="S11267" t="str">
        <f t="shared" si="353"/>
        <v/>
      </c>
      <c r="T11267">
        <f t="shared" ref="T11267:T11330" si="354">IF(S11267="",K11267,"")</f>
        <v>0.999</v>
      </c>
    </row>
    <row r="11268" spans="1:20" x14ac:dyDescent="0.3">
      <c r="A11268" t="s">
        <v>79</v>
      </c>
      <c r="B11268">
        <v>37</v>
      </c>
      <c r="C11268" t="s">
        <v>12</v>
      </c>
      <c r="D11268" t="s">
        <v>53</v>
      </c>
      <c r="E11268" t="s">
        <v>14</v>
      </c>
      <c r="F11268" t="s">
        <v>80</v>
      </c>
      <c r="G11268">
        <v>37</v>
      </c>
      <c r="H11268" t="s">
        <v>16</v>
      </c>
      <c r="I11268" t="s">
        <v>54</v>
      </c>
      <c r="J11268" t="s">
        <v>18</v>
      </c>
      <c r="K11268">
        <v>0.999</v>
      </c>
      <c r="L11268">
        <v>5.7400000000000003E-3</v>
      </c>
      <c r="M11268">
        <v>0.13600000000000001</v>
      </c>
      <c r="S11268" t="str">
        <f t="shared" si="353"/>
        <v/>
      </c>
      <c r="T11268">
        <f t="shared" si="354"/>
        <v>0.999</v>
      </c>
    </row>
    <row r="11269" spans="1:20" x14ac:dyDescent="0.3">
      <c r="A11269" t="s">
        <v>79</v>
      </c>
      <c r="B11269">
        <v>45</v>
      </c>
      <c r="C11269" t="s">
        <v>12</v>
      </c>
      <c r="D11269" t="s">
        <v>13</v>
      </c>
      <c r="E11269" t="s">
        <v>14</v>
      </c>
      <c r="F11269" t="s">
        <v>80</v>
      </c>
      <c r="G11269">
        <v>45</v>
      </c>
      <c r="H11269" t="s">
        <v>16</v>
      </c>
      <c r="I11269" t="s">
        <v>17</v>
      </c>
      <c r="J11269" t="s">
        <v>18</v>
      </c>
      <c r="K11269">
        <v>0.999</v>
      </c>
      <c r="L11269">
        <v>5.7400000000000003E-3</v>
      </c>
      <c r="M11269">
        <v>0.13600000000000001</v>
      </c>
      <c r="S11269">
        <f t="shared" si="353"/>
        <v>0.999</v>
      </c>
      <c r="T11269" t="str">
        <f t="shared" si="354"/>
        <v/>
      </c>
    </row>
    <row r="11270" spans="1:20" x14ac:dyDescent="0.3">
      <c r="A11270" t="s">
        <v>79</v>
      </c>
      <c r="B11270">
        <v>45</v>
      </c>
      <c r="C11270" t="s">
        <v>12</v>
      </c>
      <c r="D11270" t="s">
        <v>19</v>
      </c>
      <c r="E11270" t="s">
        <v>14</v>
      </c>
      <c r="F11270" t="s">
        <v>80</v>
      </c>
      <c r="G11270">
        <v>45</v>
      </c>
      <c r="H11270" t="s">
        <v>16</v>
      </c>
      <c r="I11270" t="s">
        <v>20</v>
      </c>
      <c r="J11270" t="s">
        <v>55</v>
      </c>
      <c r="K11270">
        <v>0.63800000000000001</v>
      </c>
      <c r="L11270">
        <v>8.8800000000000004E-2</v>
      </c>
      <c r="M11270">
        <v>0.86699999999999999</v>
      </c>
      <c r="S11270" t="str">
        <f t="shared" si="353"/>
        <v/>
      </c>
      <c r="T11270">
        <f t="shared" si="354"/>
        <v>0.63800000000000001</v>
      </c>
    </row>
    <row r="11271" spans="1:20" x14ac:dyDescent="0.3">
      <c r="A11271" t="s">
        <v>79</v>
      </c>
      <c r="B11271">
        <v>45</v>
      </c>
      <c r="C11271" t="s">
        <v>12</v>
      </c>
      <c r="D11271" t="s">
        <v>21</v>
      </c>
      <c r="E11271" t="s">
        <v>14</v>
      </c>
      <c r="F11271" t="s">
        <v>80</v>
      </c>
      <c r="G11271">
        <v>45</v>
      </c>
      <c r="H11271" t="s">
        <v>16</v>
      </c>
      <c r="I11271" t="s">
        <v>22</v>
      </c>
      <c r="J11271" t="s">
        <v>55</v>
      </c>
      <c r="K11271">
        <v>0.94499999999999995</v>
      </c>
      <c r="L11271">
        <v>5.3999999999999999E-2</v>
      </c>
      <c r="M11271">
        <v>0.79600000000000004</v>
      </c>
      <c r="S11271" t="str">
        <f t="shared" si="353"/>
        <v/>
      </c>
      <c r="T11271">
        <f t="shared" si="354"/>
        <v>0.94499999999999995</v>
      </c>
    </row>
    <row r="11272" spans="1:20" x14ac:dyDescent="0.3">
      <c r="A11272" t="s">
        <v>79</v>
      </c>
      <c r="B11272">
        <v>45</v>
      </c>
      <c r="C11272" t="s">
        <v>12</v>
      </c>
      <c r="D11272" t="s">
        <v>23</v>
      </c>
      <c r="E11272" t="s">
        <v>14</v>
      </c>
      <c r="F11272" t="s">
        <v>80</v>
      </c>
      <c r="G11272">
        <v>45</v>
      </c>
      <c r="H11272" t="s">
        <v>16</v>
      </c>
      <c r="I11272" t="s">
        <v>24</v>
      </c>
      <c r="J11272" t="s">
        <v>56</v>
      </c>
      <c r="K11272">
        <v>0.36799999999999999</v>
      </c>
      <c r="L11272">
        <v>0.108</v>
      </c>
      <c r="M11272">
        <v>0.89800000000000002</v>
      </c>
      <c r="S11272" t="str">
        <f t="shared" si="353"/>
        <v/>
      </c>
      <c r="T11272">
        <f t="shared" si="354"/>
        <v>0.36799999999999999</v>
      </c>
    </row>
    <row r="11273" spans="1:20" x14ac:dyDescent="0.3">
      <c r="A11273" t="s">
        <v>79</v>
      </c>
      <c r="B11273">
        <v>45</v>
      </c>
      <c r="C11273" t="s">
        <v>12</v>
      </c>
      <c r="D11273" t="s">
        <v>25</v>
      </c>
      <c r="E11273" t="s">
        <v>14</v>
      </c>
      <c r="F11273" t="s">
        <v>80</v>
      </c>
      <c r="G11273">
        <v>45</v>
      </c>
      <c r="H11273" t="s">
        <v>16</v>
      </c>
      <c r="I11273" t="s">
        <v>26</v>
      </c>
      <c r="J11273" t="s">
        <v>18</v>
      </c>
      <c r="K11273">
        <v>0.98399999999999999</v>
      </c>
      <c r="L11273">
        <v>3.8100000000000002E-2</v>
      </c>
      <c r="M11273">
        <v>0.74299999999999999</v>
      </c>
      <c r="S11273" t="str">
        <f t="shared" si="353"/>
        <v/>
      </c>
      <c r="T11273">
        <f t="shared" si="354"/>
        <v>0.98399999999999999</v>
      </c>
    </row>
    <row r="11274" spans="1:20" x14ac:dyDescent="0.3">
      <c r="A11274" t="s">
        <v>79</v>
      </c>
      <c r="B11274">
        <v>45</v>
      </c>
      <c r="C11274" t="s">
        <v>12</v>
      </c>
      <c r="D11274" t="s">
        <v>27</v>
      </c>
      <c r="E11274" t="s">
        <v>14</v>
      </c>
      <c r="F11274" t="s">
        <v>80</v>
      </c>
      <c r="G11274">
        <v>45</v>
      </c>
      <c r="H11274" t="s">
        <v>16</v>
      </c>
      <c r="I11274" t="s">
        <v>28</v>
      </c>
      <c r="J11274" t="s">
        <v>56</v>
      </c>
      <c r="K11274">
        <v>3.0000000000000001E-3</v>
      </c>
      <c r="L11274">
        <v>0.55600000000000005</v>
      </c>
      <c r="M11274">
        <v>0.98099999999999998</v>
      </c>
      <c r="S11274" t="str">
        <f t="shared" si="353"/>
        <v/>
      </c>
      <c r="T11274">
        <f t="shared" si="354"/>
        <v>3.0000000000000001E-3</v>
      </c>
    </row>
    <row r="11275" spans="1:20" x14ac:dyDescent="0.3">
      <c r="A11275" t="s">
        <v>79</v>
      </c>
      <c r="B11275">
        <v>45</v>
      </c>
      <c r="C11275" t="s">
        <v>12</v>
      </c>
      <c r="D11275" t="s">
        <v>29</v>
      </c>
      <c r="E11275" t="s">
        <v>14</v>
      </c>
      <c r="F11275" t="s">
        <v>80</v>
      </c>
      <c r="G11275">
        <v>45</v>
      </c>
      <c r="H11275" t="s">
        <v>16</v>
      </c>
      <c r="I11275" t="s">
        <v>30</v>
      </c>
      <c r="J11275" t="s">
        <v>18</v>
      </c>
      <c r="K11275">
        <v>0.999</v>
      </c>
      <c r="L11275">
        <v>5.7400000000000003E-3</v>
      </c>
      <c r="M11275">
        <v>0.13600000000000001</v>
      </c>
      <c r="S11275" t="str">
        <f t="shared" si="353"/>
        <v/>
      </c>
      <c r="T11275">
        <f t="shared" si="354"/>
        <v>0.999</v>
      </c>
    </row>
    <row r="11276" spans="1:20" x14ac:dyDescent="0.3">
      <c r="A11276" t="s">
        <v>79</v>
      </c>
      <c r="B11276">
        <v>45</v>
      </c>
      <c r="C11276" t="s">
        <v>12</v>
      </c>
      <c r="D11276" t="s">
        <v>31</v>
      </c>
      <c r="E11276" t="s">
        <v>14</v>
      </c>
      <c r="F11276" t="s">
        <v>80</v>
      </c>
      <c r="G11276">
        <v>45</v>
      </c>
      <c r="H11276" t="s">
        <v>16</v>
      </c>
      <c r="I11276" t="s">
        <v>32</v>
      </c>
      <c r="J11276" t="s">
        <v>18</v>
      </c>
      <c r="K11276">
        <v>0.98399999999999999</v>
      </c>
      <c r="L11276">
        <v>3.8100000000000002E-2</v>
      </c>
      <c r="M11276">
        <v>0.74299999999999999</v>
      </c>
      <c r="S11276" t="str">
        <f t="shared" si="353"/>
        <v/>
      </c>
      <c r="T11276">
        <f t="shared" si="354"/>
        <v>0.98399999999999999</v>
      </c>
    </row>
    <row r="11277" spans="1:20" x14ac:dyDescent="0.3">
      <c r="A11277" t="s">
        <v>79</v>
      </c>
      <c r="B11277">
        <v>45</v>
      </c>
      <c r="C11277" t="s">
        <v>12</v>
      </c>
      <c r="D11277" t="s">
        <v>33</v>
      </c>
      <c r="E11277" t="s">
        <v>14</v>
      </c>
      <c r="F11277" t="s">
        <v>80</v>
      </c>
      <c r="G11277">
        <v>45</v>
      </c>
      <c r="H11277" t="s">
        <v>16</v>
      </c>
      <c r="I11277" t="s">
        <v>34</v>
      </c>
      <c r="J11277" t="s">
        <v>18</v>
      </c>
      <c r="K11277">
        <v>0.995</v>
      </c>
      <c r="L11277">
        <v>2.7699999999999999E-2</v>
      </c>
      <c r="M11277">
        <v>0.68100000000000005</v>
      </c>
      <c r="S11277" t="str">
        <f t="shared" si="353"/>
        <v/>
      </c>
      <c r="T11277">
        <f t="shared" si="354"/>
        <v>0.995</v>
      </c>
    </row>
    <row r="11278" spans="1:20" x14ac:dyDescent="0.3">
      <c r="A11278" t="s">
        <v>79</v>
      </c>
      <c r="B11278">
        <v>45</v>
      </c>
      <c r="C11278" t="s">
        <v>12</v>
      </c>
      <c r="D11278" t="s">
        <v>35</v>
      </c>
      <c r="E11278" t="s">
        <v>14</v>
      </c>
      <c r="F11278" t="s">
        <v>80</v>
      </c>
      <c r="G11278">
        <v>45</v>
      </c>
      <c r="H11278" t="s">
        <v>16</v>
      </c>
      <c r="I11278" t="s">
        <v>36</v>
      </c>
      <c r="J11278" t="s">
        <v>18</v>
      </c>
      <c r="K11278">
        <v>0.995</v>
      </c>
      <c r="L11278">
        <v>2.7699999999999999E-2</v>
      </c>
      <c r="M11278">
        <v>0.68100000000000005</v>
      </c>
      <c r="S11278" t="str">
        <f t="shared" si="353"/>
        <v/>
      </c>
      <c r="T11278">
        <f t="shared" si="354"/>
        <v>0.995</v>
      </c>
    </row>
    <row r="11279" spans="1:20" x14ac:dyDescent="0.3">
      <c r="A11279" t="s">
        <v>79</v>
      </c>
      <c r="B11279">
        <v>45</v>
      </c>
      <c r="C11279" t="s">
        <v>12</v>
      </c>
      <c r="D11279" t="s">
        <v>37</v>
      </c>
      <c r="E11279" t="s">
        <v>14</v>
      </c>
      <c r="F11279" t="s">
        <v>80</v>
      </c>
      <c r="G11279">
        <v>45</v>
      </c>
      <c r="H11279" t="s">
        <v>16</v>
      </c>
      <c r="I11279" t="s">
        <v>38</v>
      </c>
      <c r="J11279" t="s">
        <v>18</v>
      </c>
      <c r="K11279">
        <v>0.97899999999999998</v>
      </c>
      <c r="L11279">
        <v>4.1099999999999998E-2</v>
      </c>
      <c r="M11279">
        <v>0.755</v>
      </c>
      <c r="S11279" t="str">
        <f t="shared" si="353"/>
        <v/>
      </c>
      <c r="T11279">
        <f t="shared" si="354"/>
        <v>0.97899999999999998</v>
      </c>
    </row>
    <row r="11280" spans="1:20" x14ac:dyDescent="0.3">
      <c r="A11280" t="s">
        <v>79</v>
      </c>
      <c r="B11280">
        <v>45</v>
      </c>
      <c r="C11280" t="s">
        <v>12</v>
      </c>
      <c r="D11280" t="s">
        <v>39</v>
      </c>
      <c r="E11280" t="s">
        <v>14</v>
      </c>
      <c r="F11280" t="s">
        <v>80</v>
      </c>
      <c r="G11280">
        <v>45</v>
      </c>
      <c r="H11280" t="s">
        <v>16</v>
      </c>
      <c r="I11280" t="s">
        <v>40</v>
      </c>
      <c r="J11280" t="s">
        <v>18</v>
      </c>
      <c r="K11280">
        <v>0.999</v>
      </c>
      <c r="L11280">
        <v>5.7400000000000003E-3</v>
      </c>
      <c r="M11280">
        <v>0.13600000000000001</v>
      </c>
      <c r="S11280" t="str">
        <f t="shared" si="353"/>
        <v/>
      </c>
      <c r="T11280">
        <f t="shared" si="354"/>
        <v>0.999</v>
      </c>
    </row>
    <row r="11281" spans="1:20" x14ac:dyDescent="0.3">
      <c r="A11281" t="s">
        <v>79</v>
      </c>
      <c r="B11281">
        <v>45</v>
      </c>
      <c r="C11281" t="s">
        <v>12</v>
      </c>
      <c r="D11281" t="s">
        <v>41</v>
      </c>
      <c r="E11281" t="s">
        <v>14</v>
      </c>
      <c r="F11281" t="s">
        <v>80</v>
      </c>
      <c r="G11281">
        <v>45</v>
      </c>
      <c r="H11281" t="s">
        <v>16</v>
      </c>
      <c r="I11281" t="s">
        <v>42</v>
      </c>
      <c r="J11281" t="s">
        <v>56</v>
      </c>
      <c r="K11281">
        <v>0.36799999999999999</v>
      </c>
      <c r="L11281">
        <v>0.108</v>
      </c>
      <c r="M11281">
        <v>0.89800000000000002</v>
      </c>
      <c r="S11281" t="str">
        <f t="shared" si="353"/>
        <v/>
      </c>
      <c r="T11281">
        <f t="shared" si="354"/>
        <v>0.36799999999999999</v>
      </c>
    </row>
    <row r="11282" spans="1:20" x14ac:dyDescent="0.3">
      <c r="A11282" t="s">
        <v>79</v>
      </c>
      <c r="B11282">
        <v>45</v>
      </c>
      <c r="C11282" t="s">
        <v>12</v>
      </c>
      <c r="D11282" t="s">
        <v>43</v>
      </c>
      <c r="E11282" t="s">
        <v>14</v>
      </c>
      <c r="F11282" t="s">
        <v>80</v>
      </c>
      <c r="G11282">
        <v>45</v>
      </c>
      <c r="H11282" t="s">
        <v>16</v>
      </c>
      <c r="I11282" t="s">
        <v>44</v>
      </c>
      <c r="J11282" t="s">
        <v>18</v>
      </c>
      <c r="K11282">
        <v>0.999</v>
      </c>
      <c r="L11282">
        <v>5.7400000000000003E-3</v>
      </c>
      <c r="M11282">
        <v>0.13600000000000001</v>
      </c>
      <c r="S11282" t="str">
        <f t="shared" si="353"/>
        <v/>
      </c>
      <c r="T11282">
        <f t="shared" si="354"/>
        <v>0.999</v>
      </c>
    </row>
    <row r="11283" spans="1:20" x14ac:dyDescent="0.3">
      <c r="A11283" t="s">
        <v>79</v>
      </c>
      <c r="B11283">
        <v>45</v>
      </c>
      <c r="C11283" t="s">
        <v>12</v>
      </c>
      <c r="D11283" t="s">
        <v>45</v>
      </c>
      <c r="E11283" t="s">
        <v>14</v>
      </c>
      <c r="F11283" t="s">
        <v>80</v>
      </c>
      <c r="G11283">
        <v>45</v>
      </c>
      <c r="H11283" t="s">
        <v>16</v>
      </c>
      <c r="I11283" t="s">
        <v>46</v>
      </c>
      <c r="J11283" t="s">
        <v>55</v>
      </c>
      <c r="K11283">
        <v>0.93700000000000006</v>
      </c>
      <c r="L11283">
        <v>5.6599999999999998E-2</v>
      </c>
      <c r="M11283">
        <v>0.80100000000000005</v>
      </c>
      <c r="S11283" t="str">
        <f t="shared" si="353"/>
        <v/>
      </c>
      <c r="T11283">
        <f t="shared" si="354"/>
        <v>0.93700000000000006</v>
      </c>
    </row>
    <row r="11284" spans="1:20" x14ac:dyDescent="0.3">
      <c r="A11284" t="s">
        <v>79</v>
      </c>
      <c r="B11284">
        <v>45</v>
      </c>
      <c r="C11284" t="s">
        <v>12</v>
      </c>
      <c r="D11284" t="s">
        <v>47</v>
      </c>
      <c r="E11284" t="s">
        <v>14</v>
      </c>
      <c r="F11284" t="s">
        <v>80</v>
      </c>
      <c r="G11284">
        <v>45</v>
      </c>
      <c r="H11284" t="s">
        <v>16</v>
      </c>
      <c r="I11284" t="s">
        <v>48</v>
      </c>
      <c r="J11284" t="s">
        <v>18</v>
      </c>
      <c r="K11284">
        <v>0.999</v>
      </c>
      <c r="L11284">
        <v>5.7400000000000003E-3</v>
      </c>
      <c r="M11284">
        <v>0.13600000000000001</v>
      </c>
      <c r="S11284" t="str">
        <f t="shared" si="353"/>
        <v/>
      </c>
      <c r="T11284">
        <f t="shared" si="354"/>
        <v>0.999</v>
      </c>
    </row>
    <row r="11285" spans="1:20" x14ac:dyDescent="0.3">
      <c r="A11285" t="s">
        <v>79</v>
      </c>
      <c r="B11285">
        <v>45</v>
      </c>
      <c r="C11285" t="s">
        <v>12</v>
      </c>
      <c r="D11285" t="s">
        <v>49</v>
      </c>
      <c r="E11285" t="s">
        <v>14</v>
      </c>
      <c r="F11285" t="s">
        <v>80</v>
      </c>
      <c r="G11285">
        <v>45</v>
      </c>
      <c r="H11285" t="s">
        <v>16</v>
      </c>
      <c r="I11285" t="s">
        <v>50</v>
      </c>
      <c r="J11285" t="s">
        <v>18</v>
      </c>
      <c r="K11285">
        <v>0.995</v>
      </c>
      <c r="L11285">
        <v>2.7699999999999999E-2</v>
      </c>
      <c r="M11285">
        <v>0.68100000000000005</v>
      </c>
      <c r="S11285" t="str">
        <f t="shared" si="353"/>
        <v/>
      </c>
      <c r="T11285">
        <f t="shared" si="354"/>
        <v>0.995</v>
      </c>
    </row>
    <row r="11286" spans="1:20" x14ac:dyDescent="0.3">
      <c r="A11286" t="s">
        <v>79</v>
      </c>
      <c r="B11286">
        <v>45</v>
      </c>
      <c r="C11286" t="s">
        <v>12</v>
      </c>
      <c r="D11286" t="s">
        <v>51</v>
      </c>
      <c r="E11286" t="s">
        <v>14</v>
      </c>
      <c r="F11286" t="s">
        <v>80</v>
      </c>
      <c r="G11286">
        <v>45</v>
      </c>
      <c r="H11286" t="s">
        <v>16</v>
      </c>
      <c r="I11286" t="s">
        <v>52</v>
      </c>
      <c r="J11286" t="s">
        <v>18</v>
      </c>
      <c r="K11286">
        <v>0.995</v>
      </c>
      <c r="L11286">
        <v>2.7699999999999999E-2</v>
      </c>
      <c r="M11286">
        <v>0.68100000000000005</v>
      </c>
      <c r="S11286" t="str">
        <f t="shared" si="353"/>
        <v/>
      </c>
      <c r="T11286">
        <f t="shared" si="354"/>
        <v>0.995</v>
      </c>
    </row>
    <row r="11287" spans="1:20" x14ac:dyDescent="0.3">
      <c r="A11287" t="s">
        <v>79</v>
      </c>
      <c r="B11287">
        <v>45</v>
      </c>
      <c r="C11287" t="s">
        <v>12</v>
      </c>
      <c r="D11287" t="s">
        <v>53</v>
      </c>
      <c r="E11287" t="s">
        <v>14</v>
      </c>
      <c r="F11287" t="s">
        <v>80</v>
      </c>
      <c r="G11287">
        <v>45</v>
      </c>
      <c r="H11287" t="s">
        <v>16</v>
      </c>
      <c r="I11287" t="s">
        <v>54</v>
      </c>
      <c r="J11287" t="s">
        <v>18</v>
      </c>
      <c r="K11287">
        <v>0.995</v>
      </c>
      <c r="L11287">
        <v>2.7699999999999999E-2</v>
      </c>
      <c r="M11287">
        <v>0.68100000000000005</v>
      </c>
      <c r="S11287" t="str">
        <f t="shared" si="353"/>
        <v/>
      </c>
      <c r="T11287">
        <f t="shared" si="354"/>
        <v>0.995</v>
      </c>
    </row>
    <row r="11288" spans="1:20" x14ac:dyDescent="0.3">
      <c r="A11288" t="s">
        <v>79</v>
      </c>
      <c r="B11288">
        <v>54</v>
      </c>
      <c r="C11288" t="s">
        <v>12</v>
      </c>
      <c r="D11288" t="s">
        <v>13</v>
      </c>
      <c r="E11288" t="s">
        <v>14</v>
      </c>
      <c r="F11288" t="s">
        <v>80</v>
      </c>
      <c r="G11288">
        <v>54</v>
      </c>
      <c r="H11288" t="s">
        <v>16</v>
      </c>
      <c r="I11288" t="s">
        <v>17</v>
      </c>
      <c r="J11288" t="s">
        <v>55</v>
      </c>
      <c r="K11288">
        <v>0.81699999999999995</v>
      </c>
      <c r="L11288">
        <v>7.0499999999999993E-2</v>
      </c>
      <c r="M11288">
        <v>0.84</v>
      </c>
      <c r="S11288">
        <f t="shared" si="353"/>
        <v>0.81699999999999995</v>
      </c>
      <c r="T11288" t="str">
        <f t="shared" si="354"/>
        <v/>
      </c>
    </row>
    <row r="11289" spans="1:20" x14ac:dyDescent="0.3">
      <c r="A11289" t="s">
        <v>79</v>
      </c>
      <c r="B11289">
        <v>54</v>
      </c>
      <c r="C11289" t="s">
        <v>12</v>
      </c>
      <c r="D11289" t="s">
        <v>19</v>
      </c>
      <c r="E11289" t="s">
        <v>14</v>
      </c>
      <c r="F11289" t="s">
        <v>80</v>
      </c>
      <c r="G11289">
        <v>54</v>
      </c>
      <c r="H11289" t="s">
        <v>16</v>
      </c>
      <c r="I11289" t="s">
        <v>20</v>
      </c>
      <c r="J11289" t="s">
        <v>18</v>
      </c>
      <c r="K11289">
        <v>0.999</v>
      </c>
      <c r="L11289">
        <v>5.7400000000000003E-3</v>
      </c>
      <c r="M11289">
        <v>0.13600000000000001</v>
      </c>
      <c r="S11289" t="str">
        <f t="shared" si="353"/>
        <v/>
      </c>
      <c r="T11289">
        <f t="shared" si="354"/>
        <v>0.999</v>
      </c>
    </row>
    <row r="11290" spans="1:20" x14ac:dyDescent="0.3">
      <c r="A11290" t="s">
        <v>79</v>
      </c>
      <c r="B11290">
        <v>54</v>
      </c>
      <c r="C11290" t="s">
        <v>12</v>
      </c>
      <c r="D11290" t="s">
        <v>21</v>
      </c>
      <c r="E11290" t="s">
        <v>14</v>
      </c>
      <c r="F11290" t="s">
        <v>80</v>
      </c>
      <c r="G11290">
        <v>54</v>
      </c>
      <c r="H11290" t="s">
        <v>16</v>
      </c>
      <c r="I11290" t="s">
        <v>22</v>
      </c>
      <c r="J11290" t="s">
        <v>18</v>
      </c>
      <c r="K11290">
        <v>0.99</v>
      </c>
      <c r="L11290">
        <v>3.3799999999999997E-2</v>
      </c>
      <c r="M11290">
        <v>0.71899999999999997</v>
      </c>
      <c r="S11290" t="str">
        <f t="shared" si="353"/>
        <v/>
      </c>
      <c r="T11290">
        <f t="shared" si="354"/>
        <v>0.99</v>
      </c>
    </row>
    <row r="11291" spans="1:20" x14ac:dyDescent="0.3">
      <c r="A11291" t="s">
        <v>79</v>
      </c>
      <c r="B11291">
        <v>54</v>
      </c>
      <c r="C11291" t="s">
        <v>12</v>
      </c>
      <c r="D11291" t="s">
        <v>23</v>
      </c>
      <c r="E11291" t="s">
        <v>14</v>
      </c>
      <c r="F11291" t="s">
        <v>80</v>
      </c>
      <c r="G11291">
        <v>54</v>
      </c>
      <c r="H11291" t="s">
        <v>16</v>
      </c>
      <c r="I11291" t="s">
        <v>24</v>
      </c>
      <c r="J11291" t="s">
        <v>56</v>
      </c>
      <c r="K11291">
        <v>0.16900000000000001</v>
      </c>
      <c r="L11291">
        <v>0.13100000000000001</v>
      </c>
      <c r="M11291">
        <v>0.91900000000000004</v>
      </c>
      <c r="S11291" t="str">
        <f t="shared" si="353"/>
        <v/>
      </c>
      <c r="T11291">
        <f t="shared" si="354"/>
        <v>0.16900000000000001</v>
      </c>
    </row>
    <row r="11292" spans="1:20" x14ac:dyDescent="0.3">
      <c r="A11292" t="s">
        <v>79</v>
      </c>
      <c r="B11292">
        <v>54</v>
      </c>
      <c r="C11292" t="s">
        <v>12</v>
      </c>
      <c r="D11292" t="s">
        <v>25</v>
      </c>
      <c r="E11292" t="s">
        <v>14</v>
      </c>
      <c r="F11292" t="s">
        <v>80</v>
      </c>
      <c r="G11292">
        <v>54</v>
      </c>
      <c r="H11292" t="s">
        <v>16</v>
      </c>
      <c r="I11292" t="s">
        <v>26</v>
      </c>
      <c r="J11292" t="s">
        <v>55</v>
      </c>
      <c r="K11292">
        <v>0.81699999999999995</v>
      </c>
      <c r="L11292">
        <v>7.0499999999999993E-2</v>
      </c>
      <c r="M11292">
        <v>0.84</v>
      </c>
      <c r="S11292" t="str">
        <f t="shared" si="353"/>
        <v/>
      </c>
      <c r="T11292">
        <f t="shared" si="354"/>
        <v>0.81699999999999995</v>
      </c>
    </row>
    <row r="11293" spans="1:20" x14ac:dyDescent="0.3">
      <c r="A11293" t="s">
        <v>79</v>
      </c>
      <c r="B11293">
        <v>54</v>
      </c>
      <c r="C11293" t="s">
        <v>12</v>
      </c>
      <c r="D11293" t="s">
        <v>27</v>
      </c>
      <c r="E11293" t="s">
        <v>14</v>
      </c>
      <c r="F11293" t="s">
        <v>80</v>
      </c>
      <c r="G11293">
        <v>54</v>
      </c>
      <c r="H11293" t="s">
        <v>16</v>
      </c>
      <c r="I11293" t="s">
        <v>28</v>
      </c>
      <c r="J11293" t="s">
        <v>55</v>
      </c>
      <c r="K11293">
        <v>0.94899999999999995</v>
      </c>
      <c r="L11293">
        <v>5.2900000000000003E-2</v>
      </c>
      <c r="M11293">
        <v>0.79200000000000004</v>
      </c>
      <c r="S11293" t="str">
        <f t="shared" si="353"/>
        <v/>
      </c>
      <c r="T11293">
        <f t="shared" si="354"/>
        <v>0.94899999999999995</v>
      </c>
    </row>
    <row r="11294" spans="1:20" x14ac:dyDescent="0.3">
      <c r="A11294" t="s">
        <v>79</v>
      </c>
      <c r="B11294">
        <v>54</v>
      </c>
      <c r="C11294" t="s">
        <v>12</v>
      </c>
      <c r="D11294" t="s">
        <v>29</v>
      </c>
      <c r="E11294" t="s">
        <v>14</v>
      </c>
      <c r="F11294" t="s">
        <v>80</v>
      </c>
      <c r="G11294">
        <v>54</v>
      </c>
      <c r="H11294" t="s">
        <v>16</v>
      </c>
      <c r="I11294" t="s">
        <v>30</v>
      </c>
      <c r="J11294" t="s">
        <v>18</v>
      </c>
      <c r="K11294">
        <v>1</v>
      </c>
      <c r="L11294">
        <v>2.5999999999999998E-4</v>
      </c>
      <c r="M11294">
        <v>1.8000000000000001E-4</v>
      </c>
      <c r="S11294" t="str">
        <f t="shared" si="353"/>
        <v/>
      </c>
      <c r="T11294">
        <f t="shared" si="354"/>
        <v>1</v>
      </c>
    </row>
    <row r="11295" spans="1:20" x14ac:dyDescent="0.3">
      <c r="A11295" t="s">
        <v>79</v>
      </c>
      <c r="B11295">
        <v>54</v>
      </c>
      <c r="C11295" t="s">
        <v>12</v>
      </c>
      <c r="D11295" t="s">
        <v>31</v>
      </c>
      <c r="E11295" t="s">
        <v>14</v>
      </c>
      <c r="F11295" t="s">
        <v>80</v>
      </c>
      <c r="G11295">
        <v>54</v>
      </c>
      <c r="H11295" t="s">
        <v>16</v>
      </c>
      <c r="I11295" t="s">
        <v>32</v>
      </c>
      <c r="J11295" t="s">
        <v>18</v>
      </c>
      <c r="K11295">
        <v>0.997</v>
      </c>
      <c r="L11295">
        <v>1.67E-2</v>
      </c>
      <c r="M11295">
        <v>0.40899999999999997</v>
      </c>
      <c r="S11295" t="str">
        <f t="shared" si="353"/>
        <v/>
      </c>
      <c r="T11295">
        <f t="shared" si="354"/>
        <v>0.997</v>
      </c>
    </row>
    <row r="11296" spans="1:20" x14ac:dyDescent="0.3">
      <c r="A11296" t="s">
        <v>79</v>
      </c>
      <c r="B11296">
        <v>54</v>
      </c>
      <c r="C11296" t="s">
        <v>12</v>
      </c>
      <c r="D11296" t="s">
        <v>33</v>
      </c>
      <c r="E11296" t="s">
        <v>14</v>
      </c>
      <c r="F11296" t="s">
        <v>80</v>
      </c>
      <c r="G11296">
        <v>54</v>
      </c>
      <c r="H11296" t="s">
        <v>16</v>
      </c>
      <c r="I11296" t="s">
        <v>34</v>
      </c>
      <c r="J11296" t="s">
        <v>18</v>
      </c>
      <c r="K11296">
        <v>0.99399999999999999</v>
      </c>
      <c r="L11296">
        <v>2.8899999999999999E-2</v>
      </c>
      <c r="M11296">
        <v>0.68899999999999995</v>
      </c>
      <c r="S11296" t="str">
        <f t="shared" si="353"/>
        <v/>
      </c>
      <c r="T11296">
        <f t="shared" si="354"/>
        <v>0.99399999999999999</v>
      </c>
    </row>
    <row r="11297" spans="1:20" x14ac:dyDescent="0.3">
      <c r="A11297" t="s">
        <v>79</v>
      </c>
      <c r="B11297">
        <v>54</v>
      </c>
      <c r="C11297" t="s">
        <v>12</v>
      </c>
      <c r="D11297" t="s">
        <v>35</v>
      </c>
      <c r="E11297" t="s">
        <v>14</v>
      </c>
      <c r="F11297" t="s">
        <v>80</v>
      </c>
      <c r="G11297">
        <v>54</v>
      </c>
      <c r="H11297" t="s">
        <v>16</v>
      </c>
      <c r="I11297" t="s">
        <v>36</v>
      </c>
      <c r="J11297" t="s">
        <v>18</v>
      </c>
      <c r="K11297">
        <v>0.99399999999999999</v>
      </c>
      <c r="L11297">
        <v>2.8899999999999999E-2</v>
      </c>
      <c r="M11297">
        <v>0.68899999999999995</v>
      </c>
      <c r="S11297" t="str">
        <f t="shared" si="353"/>
        <v/>
      </c>
      <c r="T11297">
        <f t="shared" si="354"/>
        <v>0.99399999999999999</v>
      </c>
    </row>
    <row r="11298" spans="1:20" x14ac:dyDescent="0.3">
      <c r="A11298" t="s">
        <v>79</v>
      </c>
      <c r="B11298">
        <v>54</v>
      </c>
      <c r="C11298" t="s">
        <v>12</v>
      </c>
      <c r="D11298" t="s">
        <v>37</v>
      </c>
      <c r="E11298" t="s">
        <v>14</v>
      </c>
      <c r="F11298" t="s">
        <v>80</v>
      </c>
      <c r="G11298">
        <v>54</v>
      </c>
      <c r="H11298" t="s">
        <v>16</v>
      </c>
      <c r="I11298" t="s">
        <v>38</v>
      </c>
      <c r="J11298" t="s">
        <v>18</v>
      </c>
      <c r="K11298">
        <v>0.96099999999999997</v>
      </c>
      <c r="L11298">
        <v>4.8000000000000001E-2</v>
      </c>
      <c r="M11298">
        <v>0.78</v>
      </c>
      <c r="S11298" t="str">
        <f t="shared" si="353"/>
        <v/>
      </c>
      <c r="T11298">
        <f t="shared" si="354"/>
        <v>0.96099999999999997</v>
      </c>
    </row>
    <row r="11299" spans="1:20" x14ac:dyDescent="0.3">
      <c r="A11299" t="s">
        <v>79</v>
      </c>
      <c r="B11299">
        <v>54</v>
      </c>
      <c r="C11299" t="s">
        <v>12</v>
      </c>
      <c r="D11299" t="s">
        <v>39</v>
      </c>
      <c r="E11299" t="s">
        <v>14</v>
      </c>
      <c r="F11299" t="s">
        <v>80</v>
      </c>
      <c r="G11299">
        <v>54</v>
      </c>
      <c r="H11299" t="s">
        <v>16</v>
      </c>
      <c r="I11299" t="s">
        <v>40</v>
      </c>
      <c r="J11299" t="s">
        <v>55</v>
      </c>
      <c r="K11299">
        <v>0.72599999999999998</v>
      </c>
      <c r="L11299">
        <v>7.9699999999999993E-2</v>
      </c>
      <c r="M11299">
        <v>0.85599999999999998</v>
      </c>
      <c r="S11299" t="str">
        <f t="shared" si="353"/>
        <v/>
      </c>
      <c r="T11299">
        <f t="shared" si="354"/>
        <v>0.72599999999999998</v>
      </c>
    </row>
    <row r="11300" spans="1:20" x14ac:dyDescent="0.3">
      <c r="A11300" t="s">
        <v>79</v>
      </c>
      <c r="B11300">
        <v>54</v>
      </c>
      <c r="C11300" t="s">
        <v>12</v>
      </c>
      <c r="D11300" t="s">
        <v>41</v>
      </c>
      <c r="E11300" t="s">
        <v>14</v>
      </c>
      <c r="F11300" t="s">
        <v>80</v>
      </c>
      <c r="G11300">
        <v>54</v>
      </c>
      <c r="H11300" t="s">
        <v>16</v>
      </c>
      <c r="I11300" t="s">
        <v>42</v>
      </c>
      <c r="J11300" t="s">
        <v>55</v>
      </c>
      <c r="K11300">
        <v>0.77100000000000002</v>
      </c>
      <c r="L11300">
        <v>7.5800000000000006E-2</v>
      </c>
      <c r="M11300">
        <v>0.85</v>
      </c>
      <c r="S11300" t="str">
        <f t="shared" si="353"/>
        <v/>
      </c>
      <c r="T11300">
        <f t="shared" si="354"/>
        <v>0.77100000000000002</v>
      </c>
    </row>
    <row r="11301" spans="1:20" x14ac:dyDescent="0.3">
      <c r="A11301" t="s">
        <v>79</v>
      </c>
      <c r="B11301">
        <v>54</v>
      </c>
      <c r="C11301" t="s">
        <v>12</v>
      </c>
      <c r="D11301" t="s">
        <v>43</v>
      </c>
      <c r="E11301" t="s">
        <v>14</v>
      </c>
      <c r="F11301" t="s">
        <v>80</v>
      </c>
      <c r="G11301">
        <v>54</v>
      </c>
      <c r="H11301" t="s">
        <v>16</v>
      </c>
      <c r="I11301" t="s">
        <v>44</v>
      </c>
      <c r="J11301" t="s">
        <v>18</v>
      </c>
      <c r="K11301">
        <v>1</v>
      </c>
      <c r="L11301">
        <v>2.5999999999999998E-4</v>
      </c>
      <c r="M11301">
        <v>1.8000000000000001E-4</v>
      </c>
      <c r="S11301" t="str">
        <f t="shared" si="353"/>
        <v/>
      </c>
      <c r="T11301">
        <f t="shared" si="354"/>
        <v>1</v>
      </c>
    </row>
    <row r="11302" spans="1:20" x14ac:dyDescent="0.3">
      <c r="A11302" t="s">
        <v>79</v>
      </c>
      <c r="B11302">
        <v>54</v>
      </c>
      <c r="C11302" t="s">
        <v>12</v>
      </c>
      <c r="D11302" t="s">
        <v>45</v>
      </c>
      <c r="E11302" t="s">
        <v>14</v>
      </c>
      <c r="F11302" t="s">
        <v>80</v>
      </c>
      <c r="G11302">
        <v>54</v>
      </c>
      <c r="H11302" t="s">
        <v>16</v>
      </c>
      <c r="I11302" t="s">
        <v>46</v>
      </c>
      <c r="J11302" t="s">
        <v>18</v>
      </c>
      <c r="K11302">
        <v>0.997</v>
      </c>
      <c r="L11302">
        <v>1.67E-2</v>
      </c>
      <c r="M11302">
        <v>0.40899999999999997</v>
      </c>
      <c r="S11302" t="str">
        <f t="shared" si="353"/>
        <v/>
      </c>
      <c r="T11302">
        <f t="shared" si="354"/>
        <v>0.997</v>
      </c>
    </row>
    <row r="11303" spans="1:20" x14ac:dyDescent="0.3">
      <c r="A11303" t="s">
        <v>79</v>
      </c>
      <c r="B11303">
        <v>54</v>
      </c>
      <c r="C11303" t="s">
        <v>12</v>
      </c>
      <c r="D11303" t="s">
        <v>47</v>
      </c>
      <c r="E11303" t="s">
        <v>14</v>
      </c>
      <c r="F11303" t="s">
        <v>80</v>
      </c>
      <c r="G11303">
        <v>54</v>
      </c>
      <c r="H11303" t="s">
        <v>16</v>
      </c>
      <c r="I11303" t="s">
        <v>48</v>
      </c>
      <c r="J11303" t="s">
        <v>18</v>
      </c>
      <c r="K11303">
        <v>1</v>
      </c>
      <c r="L11303">
        <v>2.5999999999999998E-4</v>
      </c>
      <c r="M11303">
        <v>1.8000000000000001E-4</v>
      </c>
      <c r="S11303" t="str">
        <f t="shared" si="353"/>
        <v/>
      </c>
      <c r="T11303">
        <f t="shared" si="354"/>
        <v>1</v>
      </c>
    </row>
    <row r="11304" spans="1:20" x14ac:dyDescent="0.3">
      <c r="A11304" t="s">
        <v>79</v>
      </c>
      <c r="B11304">
        <v>54</v>
      </c>
      <c r="C11304" t="s">
        <v>12</v>
      </c>
      <c r="D11304" t="s">
        <v>49</v>
      </c>
      <c r="E11304" t="s">
        <v>14</v>
      </c>
      <c r="F11304" t="s">
        <v>80</v>
      </c>
      <c r="G11304">
        <v>54</v>
      </c>
      <c r="H11304" t="s">
        <v>16</v>
      </c>
      <c r="I11304" t="s">
        <v>50</v>
      </c>
      <c r="J11304" t="s">
        <v>18</v>
      </c>
      <c r="K11304">
        <v>0.996</v>
      </c>
      <c r="L11304">
        <v>2.2200000000000001E-2</v>
      </c>
      <c r="M11304">
        <v>0.54500000000000004</v>
      </c>
      <c r="S11304" t="str">
        <f t="shared" si="353"/>
        <v/>
      </c>
      <c r="T11304">
        <f t="shared" si="354"/>
        <v>0.996</v>
      </c>
    </row>
    <row r="11305" spans="1:20" x14ac:dyDescent="0.3">
      <c r="A11305" t="s">
        <v>79</v>
      </c>
      <c r="B11305">
        <v>54</v>
      </c>
      <c r="C11305" t="s">
        <v>12</v>
      </c>
      <c r="D11305" t="s">
        <v>51</v>
      </c>
      <c r="E11305" t="s">
        <v>14</v>
      </c>
      <c r="F11305" t="s">
        <v>80</v>
      </c>
      <c r="G11305">
        <v>54</v>
      </c>
      <c r="H11305" t="s">
        <v>16</v>
      </c>
      <c r="I11305" t="s">
        <v>52</v>
      </c>
      <c r="J11305" t="s">
        <v>18</v>
      </c>
      <c r="K11305">
        <v>0.999</v>
      </c>
      <c r="L11305">
        <v>5.7400000000000003E-3</v>
      </c>
      <c r="M11305">
        <v>0.13600000000000001</v>
      </c>
      <c r="S11305" t="str">
        <f t="shared" si="353"/>
        <v/>
      </c>
      <c r="T11305">
        <f t="shared" si="354"/>
        <v>0.999</v>
      </c>
    </row>
    <row r="11306" spans="1:20" x14ac:dyDescent="0.3">
      <c r="A11306" t="s">
        <v>79</v>
      </c>
      <c r="B11306">
        <v>54</v>
      </c>
      <c r="C11306" t="s">
        <v>12</v>
      </c>
      <c r="D11306" t="s">
        <v>53</v>
      </c>
      <c r="E11306" t="s">
        <v>14</v>
      </c>
      <c r="F11306" t="s">
        <v>80</v>
      </c>
      <c r="G11306">
        <v>54</v>
      </c>
      <c r="H11306" t="s">
        <v>16</v>
      </c>
      <c r="I11306" t="s">
        <v>54</v>
      </c>
      <c r="J11306" t="s">
        <v>18</v>
      </c>
      <c r="K11306">
        <v>0.997</v>
      </c>
      <c r="L11306">
        <v>1.67E-2</v>
      </c>
      <c r="M11306">
        <v>0.40899999999999997</v>
      </c>
      <c r="S11306" t="str">
        <f t="shared" si="353"/>
        <v/>
      </c>
      <c r="T11306">
        <f t="shared" si="354"/>
        <v>0.997</v>
      </c>
    </row>
    <row r="11307" spans="1:20" x14ac:dyDescent="0.3">
      <c r="A11307" t="s">
        <v>79</v>
      </c>
      <c r="B11307">
        <v>81</v>
      </c>
      <c r="C11307" t="s">
        <v>12</v>
      </c>
      <c r="D11307" t="s">
        <v>13</v>
      </c>
      <c r="E11307" t="s">
        <v>14</v>
      </c>
      <c r="F11307" t="s">
        <v>80</v>
      </c>
      <c r="G11307">
        <v>81</v>
      </c>
      <c r="H11307" t="s">
        <v>16</v>
      </c>
      <c r="I11307" t="s">
        <v>17</v>
      </c>
      <c r="J11307" t="s">
        <v>18</v>
      </c>
      <c r="K11307">
        <v>0.999</v>
      </c>
      <c r="L11307">
        <v>5.7400000000000003E-3</v>
      </c>
      <c r="M11307">
        <v>0.13600000000000001</v>
      </c>
      <c r="S11307">
        <f t="shared" si="353"/>
        <v>0.999</v>
      </c>
      <c r="T11307" t="str">
        <f t="shared" si="354"/>
        <v/>
      </c>
    </row>
    <row r="11308" spans="1:20" x14ac:dyDescent="0.3">
      <c r="A11308" t="s">
        <v>79</v>
      </c>
      <c r="B11308">
        <v>81</v>
      </c>
      <c r="C11308" t="s">
        <v>12</v>
      </c>
      <c r="D11308" t="s">
        <v>19</v>
      </c>
      <c r="E11308" t="s">
        <v>14</v>
      </c>
      <c r="F11308" t="s">
        <v>80</v>
      </c>
      <c r="G11308">
        <v>81</v>
      </c>
      <c r="H11308" t="s">
        <v>16</v>
      </c>
      <c r="I11308" t="s">
        <v>20</v>
      </c>
      <c r="J11308" t="s">
        <v>18</v>
      </c>
      <c r="K11308">
        <v>0.99199999999999999</v>
      </c>
      <c r="L11308">
        <v>3.1399999999999997E-2</v>
      </c>
      <c r="M11308">
        <v>0.70399999999999996</v>
      </c>
      <c r="S11308" t="str">
        <f t="shared" si="353"/>
        <v/>
      </c>
      <c r="T11308">
        <f t="shared" si="354"/>
        <v>0.99199999999999999</v>
      </c>
    </row>
    <row r="11309" spans="1:20" x14ac:dyDescent="0.3">
      <c r="A11309" t="s">
        <v>79</v>
      </c>
      <c r="B11309">
        <v>81</v>
      </c>
      <c r="C11309" t="s">
        <v>12</v>
      </c>
      <c r="D11309" t="s">
        <v>21</v>
      </c>
      <c r="E11309" t="s">
        <v>14</v>
      </c>
      <c r="F11309" t="s">
        <v>80</v>
      </c>
      <c r="G11309">
        <v>81</v>
      </c>
      <c r="H11309" t="s">
        <v>16</v>
      </c>
      <c r="I11309" t="s">
        <v>22</v>
      </c>
      <c r="J11309" t="s">
        <v>55</v>
      </c>
      <c r="K11309">
        <v>0.78300000000000003</v>
      </c>
      <c r="L11309">
        <v>7.4499999999999997E-2</v>
      </c>
      <c r="M11309">
        <v>0.84799999999999998</v>
      </c>
      <c r="S11309" t="str">
        <f t="shared" si="353"/>
        <v/>
      </c>
      <c r="T11309">
        <f t="shared" si="354"/>
        <v>0.78300000000000003</v>
      </c>
    </row>
    <row r="11310" spans="1:20" x14ac:dyDescent="0.3">
      <c r="A11310" t="s">
        <v>79</v>
      </c>
      <c r="B11310">
        <v>81</v>
      </c>
      <c r="C11310" t="s">
        <v>12</v>
      </c>
      <c r="D11310" t="s">
        <v>23</v>
      </c>
      <c r="E11310" t="s">
        <v>14</v>
      </c>
      <c r="F11310" t="s">
        <v>80</v>
      </c>
      <c r="G11310">
        <v>81</v>
      </c>
      <c r="H11310" t="s">
        <v>16</v>
      </c>
      <c r="I11310" t="s">
        <v>24</v>
      </c>
      <c r="J11310" t="s">
        <v>56</v>
      </c>
      <c r="K11310">
        <v>0.19</v>
      </c>
      <c r="L11310">
        <v>0.127</v>
      </c>
      <c r="M11310">
        <v>0.91700000000000004</v>
      </c>
      <c r="S11310" t="str">
        <f t="shared" si="353"/>
        <v/>
      </c>
      <c r="T11310">
        <f t="shared" si="354"/>
        <v>0.19</v>
      </c>
    </row>
    <row r="11311" spans="1:20" x14ac:dyDescent="0.3">
      <c r="A11311" t="s">
        <v>79</v>
      </c>
      <c r="B11311">
        <v>81</v>
      </c>
      <c r="C11311" t="s">
        <v>12</v>
      </c>
      <c r="D11311" t="s">
        <v>25</v>
      </c>
      <c r="E11311" t="s">
        <v>14</v>
      </c>
      <c r="F11311" t="s">
        <v>80</v>
      </c>
      <c r="G11311">
        <v>81</v>
      </c>
      <c r="H11311" t="s">
        <v>16</v>
      </c>
      <c r="I11311" t="s">
        <v>26</v>
      </c>
      <c r="J11311" t="s">
        <v>18</v>
      </c>
      <c r="K11311">
        <v>0.997</v>
      </c>
      <c r="L11311">
        <v>1.67E-2</v>
      </c>
      <c r="M11311">
        <v>0.40899999999999997</v>
      </c>
      <c r="S11311" t="str">
        <f t="shared" si="353"/>
        <v/>
      </c>
      <c r="T11311">
        <f t="shared" si="354"/>
        <v>0.997</v>
      </c>
    </row>
    <row r="11312" spans="1:20" x14ac:dyDescent="0.3">
      <c r="A11312" t="s">
        <v>79</v>
      </c>
      <c r="B11312">
        <v>81</v>
      </c>
      <c r="C11312" t="s">
        <v>12</v>
      </c>
      <c r="D11312" t="s">
        <v>27</v>
      </c>
      <c r="E11312" t="s">
        <v>14</v>
      </c>
      <c r="F11312" t="s">
        <v>80</v>
      </c>
      <c r="G11312">
        <v>81</v>
      </c>
      <c r="H11312" t="s">
        <v>16</v>
      </c>
      <c r="I11312" t="s">
        <v>28</v>
      </c>
      <c r="J11312" t="s">
        <v>56</v>
      </c>
      <c r="K11312">
        <v>8.6999999999999994E-2</v>
      </c>
      <c r="L11312">
        <v>0.15</v>
      </c>
      <c r="M11312">
        <v>0.93200000000000005</v>
      </c>
      <c r="S11312" t="str">
        <f t="shared" si="353"/>
        <v/>
      </c>
      <c r="T11312">
        <f t="shared" si="354"/>
        <v>8.6999999999999994E-2</v>
      </c>
    </row>
    <row r="11313" spans="1:20" x14ac:dyDescent="0.3">
      <c r="A11313" t="s">
        <v>79</v>
      </c>
      <c r="B11313">
        <v>81</v>
      </c>
      <c r="C11313" t="s">
        <v>12</v>
      </c>
      <c r="D11313" t="s">
        <v>29</v>
      </c>
      <c r="E11313" t="s">
        <v>14</v>
      </c>
      <c r="F11313" t="s">
        <v>80</v>
      </c>
      <c r="G11313">
        <v>81</v>
      </c>
      <c r="H11313" t="s">
        <v>16</v>
      </c>
      <c r="I11313" t="s">
        <v>30</v>
      </c>
      <c r="J11313" t="s">
        <v>18</v>
      </c>
      <c r="K11313">
        <v>0.999</v>
      </c>
      <c r="L11313">
        <v>5.7400000000000003E-3</v>
      </c>
      <c r="M11313">
        <v>0.13600000000000001</v>
      </c>
      <c r="S11313" t="str">
        <f t="shared" si="353"/>
        <v/>
      </c>
      <c r="T11313">
        <f t="shared" si="354"/>
        <v>0.999</v>
      </c>
    </row>
    <row r="11314" spans="1:20" x14ac:dyDescent="0.3">
      <c r="A11314" t="s">
        <v>79</v>
      </c>
      <c r="B11314">
        <v>81</v>
      </c>
      <c r="C11314" t="s">
        <v>12</v>
      </c>
      <c r="D11314" t="s">
        <v>31</v>
      </c>
      <c r="E11314" t="s">
        <v>14</v>
      </c>
      <c r="F11314" t="s">
        <v>80</v>
      </c>
      <c r="G11314">
        <v>81</v>
      </c>
      <c r="H11314" t="s">
        <v>16</v>
      </c>
      <c r="I11314" t="s">
        <v>32</v>
      </c>
      <c r="J11314" t="s">
        <v>18</v>
      </c>
      <c r="K11314">
        <v>0.99199999999999999</v>
      </c>
      <c r="L11314">
        <v>3.1399999999999997E-2</v>
      </c>
      <c r="M11314">
        <v>0.70399999999999996</v>
      </c>
      <c r="S11314" t="str">
        <f t="shared" si="353"/>
        <v/>
      </c>
      <c r="T11314">
        <f t="shared" si="354"/>
        <v>0.99199999999999999</v>
      </c>
    </row>
    <row r="11315" spans="1:20" x14ac:dyDescent="0.3">
      <c r="A11315" t="s">
        <v>79</v>
      </c>
      <c r="B11315">
        <v>81</v>
      </c>
      <c r="C11315" t="s">
        <v>12</v>
      </c>
      <c r="D11315" t="s">
        <v>33</v>
      </c>
      <c r="E11315" t="s">
        <v>14</v>
      </c>
      <c r="F11315" t="s">
        <v>80</v>
      </c>
      <c r="G11315">
        <v>81</v>
      </c>
      <c r="H11315" t="s">
        <v>16</v>
      </c>
      <c r="I11315" t="s">
        <v>34</v>
      </c>
      <c r="J11315" t="s">
        <v>18</v>
      </c>
      <c r="K11315">
        <v>0.99199999999999999</v>
      </c>
      <c r="L11315">
        <v>3.1399999999999997E-2</v>
      </c>
      <c r="M11315">
        <v>0.70399999999999996</v>
      </c>
      <c r="S11315" t="str">
        <f t="shared" si="353"/>
        <v/>
      </c>
      <c r="T11315">
        <f t="shared" si="354"/>
        <v>0.99199999999999999</v>
      </c>
    </row>
    <row r="11316" spans="1:20" x14ac:dyDescent="0.3">
      <c r="A11316" t="s">
        <v>79</v>
      </c>
      <c r="B11316">
        <v>81</v>
      </c>
      <c r="C11316" t="s">
        <v>12</v>
      </c>
      <c r="D11316" t="s">
        <v>35</v>
      </c>
      <c r="E11316" t="s">
        <v>14</v>
      </c>
      <c r="F11316" t="s">
        <v>80</v>
      </c>
      <c r="G11316">
        <v>81</v>
      </c>
      <c r="H11316" t="s">
        <v>16</v>
      </c>
      <c r="I11316" t="s">
        <v>36</v>
      </c>
      <c r="J11316" t="s">
        <v>18</v>
      </c>
      <c r="K11316">
        <v>0.997</v>
      </c>
      <c r="L11316">
        <v>1.67E-2</v>
      </c>
      <c r="M11316">
        <v>0.40899999999999997</v>
      </c>
      <c r="S11316" t="str">
        <f t="shared" si="353"/>
        <v/>
      </c>
      <c r="T11316">
        <f t="shared" si="354"/>
        <v>0.997</v>
      </c>
    </row>
    <row r="11317" spans="1:20" x14ac:dyDescent="0.3">
      <c r="A11317" t="s">
        <v>79</v>
      </c>
      <c r="B11317">
        <v>81</v>
      </c>
      <c r="C11317" t="s">
        <v>12</v>
      </c>
      <c r="D11317" t="s">
        <v>37</v>
      </c>
      <c r="E11317" t="s">
        <v>14</v>
      </c>
      <c r="F11317" t="s">
        <v>80</v>
      </c>
      <c r="G11317">
        <v>81</v>
      </c>
      <c r="H11317" t="s">
        <v>16</v>
      </c>
      <c r="I11317" t="s">
        <v>38</v>
      </c>
      <c r="J11317" t="s">
        <v>18</v>
      </c>
      <c r="K11317">
        <v>0.98899999999999999</v>
      </c>
      <c r="L11317">
        <v>3.4599999999999999E-2</v>
      </c>
      <c r="M11317">
        <v>0.72299999999999998</v>
      </c>
      <c r="S11317" t="str">
        <f t="shared" si="353"/>
        <v/>
      </c>
      <c r="T11317">
        <f t="shared" si="354"/>
        <v>0.98899999999999999</v>
      </c>
    </row>
    <row r="11318" spans="1:20" x14ac:dyDescent="0.3">
      <c r="A11318" t="s">
        <v>79</v>
      </c>
      <c r="B11318">
        <v>81</v>
      </c>
      <c r="C11318" t="s">
        <v>12</v>
      </c>
      <c r="D11318" t="s">
        <v>39</v>
      </c>
      <c r="E11318" t="s">
        <v>14</v>
      </c>
      <c r="F11318" t="s">
        <v>80</v>
      </c>
      <c r="G11318">
        <v>81</v>
      </c>
      <c r="H11318" t="s">
        <v>16</v>
      </c>
      <c r="I11318" t="s">
        <v>40</v>
      </c>
      <c r="J11318" t="s">
        <v>18</v>
      </c>
      <c r="K11318">
        <v>0.999</v>
      </c>
      <c r="L11318">
        <v>5.7400000000000003E-3</v>
      </c>
      <c r="M11318">
        <v>0.13600000000000001</v>
      </c>
      <c r="S11318" t="str">
        <f t="shared" si="353"/>
        <v/>
      </c>
      <c r="T11318">
        <f t="shared" si="354"/>
        <v>0.999</v>
      </c>
    </row>
    <row r="11319" spans="1:20" x14ac:dyDescent="0.3">
      <c r="A11319" t="s">
        <v>79</v>
      </c>
      <c r="B11319">
        <v>81</v>
      </c>
      <c r="C11319" t="s">
        <v>12</v>
      </c>
      <c r="D11319" t="s">
        <v>41</v>
      </c>
      <c r="E11319" t="s">
        <v>14</v>
      </c>
      <c r="F11319" t="s">
        <v>80</v>
      </c>
      <c r="G11319">
        <v>81</v>
      </c>
      <c r="H11319" t="s">
        <v>16</v>
      </c>
      <c r="I11319" t="s">
        <v>42</v>
      </c>
      <c r="J11319" t="s">
        <v>56</v>
      </c>
      <c r="K11319">
        <v>0.15</v>
      </c>
      <c r="L11319">
        <v>0.13400000000000001</v>
      </c>
      <c r="M11319">
        <v>0.92100000000000004</v>
      </c>
      <c r="S11319" t="str">
        <f t="shared" si="353"/>
        <v/>
      </c>
      <c r="T11319">
        <f t="shared" si="354"/>
        <v>0.15</v>
      </c>
    </row>
    <row r="11320" spans="1:20" x14ac:dyDescent="0.3">
      <c r="A11320" t="s">
        <v>79</v>
      </c>
      <c r="B11320">
        <v>81</v>
      </c>
      <c r="C11320" t="s">
        <v>12</v>
      </c>
      <c r="D11320" t="s">
        <v>43</v>
      </c>
      <c r="E11320" t="s">
        <v>14</v>
      </c>
      <c r="F11320" t="s">
        <v>80</v>
      </c>
      <c r="G11320">
        <v>81</v>
      </c>
      <c r="H11320" t="s">
        <v>16</v>
      </c>
      <c r="I11320" t="s">
        <v>44</v>
      </c>
      <c r="J11320" t="s">
        <v>18</v>
      </c>
      <c r="K11320">
        <v>0.999</v>
      </c>
      <c r="L11320">
        <v>5.7400000000000003E-3</v>
      </c>
      <c r="M11320">
        <v>0.13600000000000001</v>
      </c>
      <c r="S11320" t="str">
        <f t="shared" si="353"/>
        <v/>
      </c>
      <c r="T11320">
        <f t="shared" si="354"/>
        <v>0.999</v>
      </c>
    </row>
    <row r="11321" spans="1:20" x14ac:dyDescent="0.3">
      <c r="A11321" t="s">
        <v>79</v>
      </c>
      <c r="B11321">
        <v>81</v>
      </c>
      <c r="C11321" t="s">
        <v>12</v>
      </c>
      <c r="D11321" t="s">
        <v>45</v>
      </c>
      <c r="E11321" t="s">
        <v>14</v>
      </c>
      <c r="F11321" t="s">
        <v>80</v>
      </c>
      <c r="G11321">
        <v>81</v>
      </c>
      <c r="H11321" t="s">
        <v>16</v>
      </c>
      <c r="I11321" t="s">
        <v>46</v>
      </c>
      <c r="J11321" t="s">
        <v>18</v>
      </c>
      <c r="K11321">
        <v>0.96799999999999997</v>
      </c>
      <c r="L11321">
        <v>4.5499999999999999E-2</v>
      </c>
      <c r="M11321">
        <v>0.77200000000000002</v>
      </c>
      <c r="S11321" t="str">
        <f t="shared" si="353"/>
        <v/>
      </c>
      <c r="T11321">
        <f t="shared" si="354"/>
        <v>0.96799999999999997</v>
      </c>
    </row>
    <row r="11322" spans="1:20" x14ac:dyDescent="0.3">
      <c r="A11322" t="s">
        <v>79</v>
      </c>
      <c r="B11322">
        <v>81</v>
      </c>
      <c r="C11322" t="s">
        <v>12</v>
      </c>
      <c r="D11322" t="s">
        <v>47</v>
      </c>
      <c r="E11322" t="s">
        <v>14</v>
      </c>
      <c r="F11322" t="s">
        <v>80</v>
      </c>
      <c r="G11322">
        <v>81</v>
      </c>
      <c r="H11322" t="s">
        <v>16</v>
      </c>
      <c r="I11322" t="s">
        <v>48</v>
      </c>
      <c r="J11322" t="s">
        <v>18</v>
      </c>
      <c r="K11322">
        <v>0.999</v>
      </c>
      <c r="L11322">
        <v>5.7400000000000003E-3</v>
      </c>
      <c r="M11322">
        <v>0.13600000000000001</v>
      </c>
      <c r="S11322" t="str">
        <f t="shared" si="353"/>
        <v/>
      </c>
      <c r="T11322">
        <f t="shared" si="354"/>
        <v>0.999</v>
      </c>
    </row>
    <row r="11323" spans="1:20" x14ac:dyDescent="0.3">
      <c r="A11323" t="s">
        <v>79</v>
      </c>
      <c r="B11323">
        <v>81</v>
      </c>
      <c r="C11323" t="s">
        <v>12</v>
      </c>
      <c r="D11323" t="s">
        <v>49</v>
      </c>
      <c r="E11323" t="s">
        <v>14</v>
      </c>
      <c r="F11323" t="s">
        <v>80</v>
      </c>
      <c r="G11323">
        <v>81</v>
      </c>
      <c r="H11323" t="s">
        <v>16</v>
      </c>
      <c r="I11323" t="s">
        <v>50</v>
      </c>
      <c r="J11323" t="s">
        <v>18</v>
      </c>
      <c r="K11323">
        <v>0.999</v>
      </c>
      <c r="L11323">
        <v>5.7400000000000003E-3</v>
      </c>
      <c r="M11323">
        <v>0.13600000000000001</v>
      </c>
      <c r="S11323" t="str">
        <f t="shared" si="353"/>
        <v/>
      </c>
      <c r="T11323">
        <f t="shared" si="354"/>
        <v>0.999</v>
      </c>
    </row>
    <row r="11324" spans="1:20" x14ac:dyDescent="0.3">
      <c r="A11324" t="s">
        <v>79</v>
      </c>
      <c r="B11324">
        <v>81</v>
      </c>
      <c r="C11324" t="s">
        <v>12</v>
      </c>
      <c r="D11324" t="s">
        <v>51</v>
      </c>
      <c r="E11324" t="s">
        <v>14</v>
      </c>
      <c r="F11324" t="s">
        <v>80</v>
      </c>
      <c r="G11324">
        <v>81</v>
      </c>
      <c r="H11324" t="s">
        <v>16</v>
      </c>
      <c r="I11324" t="s">
        <v>52</v>
      </c>
      <c r="J11324" t="s">
        <v>18</v>
      </c>
      <c r="K11324">
        <v>0.999</v>
      </c>
      <c r="L11324">
        <v>5.7400000000000003E-3</v>
      </c>
      <c r="M11324">
        <v>0.13600000000000001</v>
      </c>
      <c r="S11324" t="str">
        <f t="shared" si="353"/>
        <v/>
      </c>
      <c r="T11324">
        <f t="shared" si="354"/>
        <v>0.999</v>
      </c>
    </row>
    <row r="11325" spans="1:20" x14ac:dyDescent="0.3">
      <c r="A11325" t="s">
        <v>79</v>
      </c>
      <c r="B11325">
        <v>81</v>
      </c>
      <c r="C11325" t="s">
        <v>12</v>
      </c>
      <c r="D11325" t="s">
        <v>53</v>
      </c>
      <c r="E11325" t="s">
        <v>14</v>
      </c>
      <c r="F11325" t="s">
        <v>80</v>
      </c>
      <c r="G11325">
        <v>81</v>
      </c>
      <c r="H11325" t="s">
        <v>16</v>
      </c>
      <c r="I11325" t="s">
        <v>54</v>
      </c>
      <c r="J11325" t="s">
        <v>18</v>
      </c>
      <c r="K11325">
        <v>0.999</v>
      </c>
      <c r="L11325">
        <v>5.7400000000000003E-3</v>
      </c>
      <c r="M11325">
        <v>0.13600000000000001</v>
      </c>
      <c r="S11325" t="str">
        <f t="shared" si="353"/>
        <v/>
      </c>
      <c r="T11325">
        <f t="shared" si="354"/>
        <v>0.999</v>
      </c>
    </row>
    <row r="11326" spans="1:20" x14ac:dyDescent="0.3">
      <c r="A11326" t="s">
        <v>79</v>
      </c>
      <c r="B11326">
        <v>84</v>
      </c>
      <c r="C11326" t="s">
        <v>12</v>
      </c>
      <c r="D11326" t="s">
        <v>13</v>
      </c>
      <c r="E11326" t="s">
        <v>14</v>
      </c>
      <c r="F11326" t="s">
        <v>80</v>
      </c>
      <c r="G11326">
        <v>84</v>
      </c>
      <c r="H11326" t="s">
        <v>16</v>
      </c>
      <c r="I11326" t="s">
        <v>17</v>
      </c>
      <c r="J11326" t="s">
        <v>18</v>
      </c>
      <c r="K11326">
        <v>0.97799999999999998</v>
      </c>
      <c r="L11326">
        <v>4.1700000000000001E-2</v>
      </c>
      <c r="M11326">
        <v>0.75600000000000001</v>
      </c>
      <c r="S11326">
        <f t="shared" si="353"/>
        <v>0.97799999999999998</v>
      </c>
      <c r="T11326" t="str">
        <f t="shared" si="354"/>
        <v/>
      </c>
    </row>
    <row r="11327" spans="1:20" x14ac:dyDescent="0.3">
      <c r="A11327" t="s">
        <v>79</v>
      </c>
      <c r="B11327">
        <v>84</v>
      </c>
      <c r="C11327" t="s">
        <v>12</v>
      </c>
      <c r="D11327" t="s">
        <v>19</v>
      </c>
      <c r="E11327" t="s">
        <v>14</v>
      </c>
      <c r="F11327" t="s">
        <v>80</v>
      </c>
      <c r="G11327">
        <v>84</v>
      </c>
      <c r="H11327" t="s">
        <v>16</v>
      </c>
      <c r="I11327" t="s">
        <v>20</v>
      </c>
      <c r="J11327" t="s">
        <v>56</v>
      </c>
      <c r="K11327">
        <v>0.29699999999999999</v>
      </c>
      <c r="L11327">
        <v>0.114</v>
      </c>
      <c r="M11327">
        <v>0.90600000000000003</v>
      </c>
      <c r="S11327" t="str">
        <f t="shared" ref="S11327:S11390" si="355">IF(I11327="  Q",K11327,"")</f>
        <v/>
      </c>
      <c r="T11327">
        <f t="shared" si="354"/>
        <v>0.29699999999999999</v>
      </c>
    </row>
    <row r="11328" spans="1:20" x14ac:dyDescent="0.3">
      <c r="A11328" t="s">
        <v>79</v>
      </c>
      <c r="B11328">
        <v>84</v>
      </c>
      <c r="C11328" t="s">
        <v>12</v>
      </c>
      <c r="D11328" t="s">
        <v>21</v>
      </c>
      <c r="E11328" t="s">
        <v>14</v>
      </c>
      <c r="F11328" t="s">
        <v>80</v>
      </c>
      <c r="G11328">
        <v>84</v>
      </c>
      <c r="H11328" t="s">
        <v>16</v>
      </c>
      <c r="I11328" t="s">
        <v>22</v>
      </c>
      <c r="J11328" t="s">
        <v>56</v>
      </c>
      <c r="K11328">
        <v>0.29699999999999999</v>
      </c>
      <c r="L11328">
        <v>0.114</v>
      </c>
      <c r="M11328">
        <v>0.90600000000000003</v>
      </c>
      <c r="S11328" t="str">
        <f t="shared" si="355"/>
        <v/>
      </c>
      <c r="T11328">
        <f t="shared" si="354"/>
        <v>0.29699999999999999</v>
      </c>
    </row>
    <row r="11329" spans="1:20" x14ac:dyDescent="0.3">
      <c r="A11329" t="s">
        <v>79</v>
      </c>
      <c r="B11329">
        <v>84</v>
      </c>
      <c r="C11329" t="s">
        <v>12</v>
      </c>
      <c r="D11329" t="s">
        <v>23</v>
      </c>
      <c r="E11329" t="s">
        <v>14</v>
      </c>
      <c r="F11329" t="s">
        <v>80</v>
      </c>
      <c r="G11329">
        <v>84</v>
      </c>
      <c r="H11329" t="s">
        <v>16</v>
      </c>
      <c r="I11329" t="s">
        <v>24</v>
      </c>
      <c r="J11329" t="s">
        <v>56</v>
      </c>
      <c r="K11329">
        <v>3.2000000000000001E-2</v>
      </c>
      <c r="L11329">
        <v>0.18</v>
      </c>
      <c r="M11329">
        <v>0.94599999999999995</v>
      </c>
      <c r="S11329" t="str">
        <f t="shared" si="355"/>
        <v/>
      </c>
      <c r="T11329">
        <f t="shared" si="354"/>
        <v>3.2000000000000001E-2</v>
      </c>
    </row>
    <row r="11330" spans="1:20" x14ac:dyDescent="0.3">
      <c r="A11330" t="s">
        <v>79</v>
      </c>
      <c r="B11330">
        <v>84</v>
      </c>
      <c r="C11330" t="s">
        <v>12</v>
      </c>
      <c r="D11330" t="s">
        <v>25</v>
      </c>
      <c r="E11330" t="s">
        <v>14</v>
      </c>
      <c r="F11330" t="s">
        <v>80</v>
      </c>
      <c r="G11330">
        <v>84</v>
      </c>
      <c r="H11330" t="s">
        <v>16</v>
      </c>
      <c r="I11330" t="s">
        <v>26</v>
      </c>
      <c r="J11330" t="s">
        <v>56</v>
      </c>
      <c r="K11330">
        <v>0.122</v>
      </c>
      <c r="L11330">
        <v>0.14099999999999999</v>
      </c>
      <c r="M11330">
        <v>0.92600000000000005</v>
      </c>
      <c r="S11330" t="str">
        <f t="shared" si="355"/>
        <v/>
      </c>
      <c r="T11330">
        <f t="shared" si="354"/>
        <v>0.122</v>
      </c>
    </row>
    <row r="11331" spans="1:20" x14ac:dyDescent="0.3">
      <c r="A11331" t="s">
        <v>79</v>
      </c>
      <c r="B11331">
        <v>84</v>
      </c>
      <c r="C11331" t="s">
        <v>12</v>
      </c>
      <c r="D11331" t="s">
        <v>27</v>
      </c>
      <c r="E11331" t="s">
        <v>14</v>
      </c>
      <c r="F11331" t="s">
        <v>80</v>
      </c>
      <c r="G11331">
        <v>84</v>
      </c>
      <c r="H11331" t="s">
        <v>16</v>
      </c>
      <c r="I11331" t="s">
        <v>28</v>
      </c>
      <c r="J11331" t="s">
        <v>56</v>
      </c>
      <c r="K11331">
        <v>1E-3</v>
      </c>
      <c r="L11331">
        <v>0.85199999999999998</v>
      </c>
      <c r="M11331">
        <v>0.99399999999999999</v>
      </c>
      <c r="S11331" t="str">
        <f t="shared" si="355"/>
        <v/>
      </c>
      <c r="T11331">
        <f t="shared" ref="T11331:T11394" si="356">IF(S11331="",K11331,"")</f>
        <v>1E-3</v>
      </c>
    </row>
    <row r="11332" spans="1:20" x14ac:dyDescent="0.3">
      <c r="A11332" t="s">
        <v>79</v>
      </c>
      <c r="B11332">
        <v>84</v>
      </c>
      <c r="C11332" t="s">
        <v>12</v>
      </c>
      <c r="D11332" t="s">
        <v>29</v>
      </c>
      <c r="E11332" t="s">
        <v>14</v>
      </c>
      <c r="F11332" t="s">
        <v>80</v>
      </c>
      <c r="G11332">
        <v>84</v>
      </c>
      <c r="H11332" t="s">
        <v>16</v>
      </c>
      <c r="I11332" t="s">
        <v>30</v>
      </c>
      <c r="J11332" t="s">
        <v>18</v>
      </c>
      <c r="K11332">
        <v>0.99199999999999999</v>
      </c>
      <c r="L11332">
        <v>3.1399999999999997E-2</v>
      </c>
      <c r="M11332">
        <v>0.70399999999999996</v>
      </c>
      <c r="S11332" t="str">
        <f t="shared" si="355"/>
        <v/>
      </c>
      <c r="T11332">
        <f t="shared" si="356"/>
        <v>0.99199999999999999</v>
      </c>
    </row>
    <row r="11333" spans="1:20" x14ac:dyDescent="0.3">
      <c r="A11333" t="s">
        <v>79</v>
      </c>
      <c r="B11333">
        <v>84</v>
      </c>
      <c r="C11333" t="s">
        <v>12</v>
      </c>
      <c r="D11333" t="s">
        <v>31</v>
      </c>
      <c r="E11333" t="s">
        <v>14</v>
      </c>
      <c r="F11333" t="s">
        <v>80</v>
      </c>
      <c r="G11333">
        <v>84</v>
      </c>
      <c r="H11333" t="s">
        <v>16</v>
      </c>
      <c r="I11333" t="s">
        <v>32</v>
      </c>
      <c r="J11333" t="s">
        <v>56</v>
      </c>
      <c r="K11333">
        <v>0.29699999999999999</v>
      </c>
      <c r="L11333">
        <v>0.114</v>
      </c>
      <c r="M11333">
        <v>0.90600000000000003</v>
      </c>
      <c r="S11333" t="str">
        <f t="shared" si="355"/>
        <v/>
      </c>
      <c r="T11333">
        <f t="shared" si="356"/>
        <v>0.29699999999999999</v>
      </c>
    </row>
    <row r="11334" spans="1:20" x14ac:dyDescent="0.3">
      <c r="A11334" t="s">
        <v>79</v>
      </c>
      <c r="B11334">
        <v>84</v>
      </c>
      <c r="C11334" t="s">
        <v>12</v>
      </c>
      <c r="D11334" t="s">
        <v>33</v>
      </c>
      <c r="E11334" t="s">
        <v>14</v>
      </c>
      <c r="F11334" t="s">
        <v>80</v>
      </c>
      <c r="G11334">
        <v>84</v>
      </c>
      <c r="H11334" t="s">
        <v>16</v>
      </c>
      <c r="I11334" t="s">
        <v>34</v>
      </c>
      <c r="J11334" t="s">
        <v>55</v>
      </c>
      <c r="K11334">
        <v>0.93600000000000005</v>
      </c>
      <c r="L11334">
        <v>5.6800000000000003E-2</v>
      </c>
      <c r="M11334">
        <v>0.80200000000000005</v>
      </c>
      <c r="S11334" t="str">
        <f t="shared" si="355"/>
        <v/>
      </c>
      <c r="T11334">
        <f t="shared" si="356"/>
        <v>0.93600000000000005</v>
      </c>
    </row>
    <row r="11335" spans="1:20" x14ac:dyDescent="0.3">
      <c r="A11335" t="s">
        <v>79</v>
      </c>
      <c r="B11335">
        <v>84</v>
      </c>
      <c r="C11335" t="s">
        <v>12</v>
      </c>
      <c r="D11335" t="s">
        <v>35</v>
      </c>
      <c r="E11335" t="s">
        <v>14</v>
      </c>
      <c r="F11335" t="s">
        <v>80</v>
      </c>
      <c r="G11335">
        <v>84</v>
      </c>
      <c r="H11335" t="s">
        <v>16</v>
      </c>
      <c r="I11335" t="s">
        <v>36</v>
      </c>
      <c r="J11335" t="s">
        <v>18</v>
      </c>
      <c r="K11335">
        <v>0.97799999999999998</v>
      </c>
      <c r="L11335">
        <v>4.1700000000000001E-2</v>
      </c>
      <c r="M11335">
        <v>0.75600000000000001</v>
      </c>
      <c r="S11335" t="str">
        <f t="shared" si="355"/>
        <v/>
      </c>
      <c r="T11335">
        <f t="shared" si="356"/>
        <v>0.97799999999999998</v>
      </c>
    </row>
    <row r="11336" spans="1:20" x14ac:dyDescent="0.3">
      <c r="A11336" t="s">
        <v>79</v>
      </c>
      <c r="B11336">
        <v>84</v>
      </c>
      <c r="C11336" t="s">
        <v>12</v>
      </c>
      <c r="D11336" t="s">
        <v>37</v>
      </c>
      <c r="E11336" t="s">
        <v>14</v>
      </c>
      <c r="F11336" t="s">
        <v>80</v>
      </c>
      <c r="G11336">
        <v>84</v>
      </c>
      <c r="H11336" t="s">
        <v>16</v>
      </c>
      <c r="I11336" t="s">
        <v>38</v>
      </c>
      <c r="J11336" t="s">
        <v>56</v>
      </c>
      <c r="K11336">
        <v>0.24199999999999999</v>
      </c>
      <c r="L11336">
        <v>0.12</v>
      </c>
      <c r="M11336">
        <v>0.91200000000000003</v>
      </c>
      <c r="S11336" t="str">
        <f t="shared" si="355"/>
        <v/>
      </c>
      <c r="T11336">
        <f t="shared" si="356"/>
        <v>0.24199999999999999</v>
      </c>
    </row>
    <row r="11337" spans="1:20" x14ac:dyDescent="0.3">
      <c r="A11337" t="s">
        <v>79</v>
      </c>
      <c r="B11337">
        <v>84</v>
      </c>
      <c r="C11337" t="s">
        <v>12</v>
      </c>
      <c r="D11337" t="s">
        <v>39</v>
      </c>
      <c r="E11337" t="s">
        <v>14</v>
      </c>
      <c r="F11337" t="s">
        <v>80</v>
      </c>
      <c r="G11337">
        <v>84</v>
      </c>
      <c r="H11337" t="s">
        <v>16</v>
      </c>
      <c r="I11337" t="s">
        <v>40</v>
      </c>
      <c r="J11337" t="s">
        <v>18</v>
      </c>
      <c r="K11337">
        <v>0.97799999999999998</v>
      </c>
      <c r="L11337">
        <v>4.1700000000000001E-2</v>
      </c>
      <c r="M11337">
        <v>0.75600000000000001</v>
      </c>
      <c r="S11337" t="str">
        <f t="shared" si="355"/>
        <v/>
      </c>
      <c r="T11337">
        <f t="shared" si="356"/>
        <v>0.97799999999999998</v>
      </c>
    </row>
    <row r="11338" spans="1:20" x14ac:dyDescent="0.3">
      <c r="A11338" t="s">
        <v>79</v>
      </c>
      <c r="B11338">
        <v>84</v>
      </c>
      <c r="C11338" t="s">
        <v>12</v>
      </c>
      <c r="D11338" t="s">
        <v>41</v>
      </c>
      <c r="E11338" t="s">
        <v>14</v>
      </c>
      <c r="F11338" t="s">
        <v>80</v>
      </c>
      <c r="G11338">
        <v>84</v>
      </c>
      <c r="H11338" t="s">
        <v>16</v>
      </c>
      <c r="I11338" t="s">
        <v>42</v>
      </c>
      <c r="J11338" t="s">
        <v>56</v>
      </c>
      <c r="K11338">
        <v>0.122</v>
      </c>
      <c r="L11338">
        <v>0.14099999999999999</v>
      </c>
      <c r="M11338">
        <v>0.92600000000000005</v>
      </c>
      <c r="S11338" t="str">
        <f t="shared" si="355"/>
        <v/>
      </c>
      <c r="T11338">
        <f t="shared" si="356"/>
        <v>0.122</v>
      </c>
    </row>
    <row r="11339" spans="1:20" x14ac:dyDescent="0.3">
      <c r="A11339" t="s">
        <v>79</v>
      </c>
      <c r="B11339">
        <v>84</v>
      </c>
      <c r="C11339" t="s">
        <v>12</v>
      </c>
      <c r="D11339" t="s">
        <v>43</v>
      </c>
      <c r="E11339" t="s">
        <v>14</v>
      </c>
      <c r="F11339" t="s">
        <v>80</v>
      </c>
      <c r="G11339">
        <v>84</v>
      </c>
      <c r="H11339" t="s">
        <v>16</v>
      </c>
      <c r="I11339" t="s">
        <v>44</v>
      </c>
      <c r="J11339" t="s">
        <v>18</v>
      </c>
      <c r="K11339">
        <v>0.99399999999999999</v>
      </c>
      <c r="L11339">
        <v>2.8899999999999999E-2</v>
      </c>
      <c r="M11339">
        <v>0.68899999999999995</v>
      </c>
      <c r="S11339" t="str">
        <f t="shared" si="355"/>
        <v/>
      </c>
      <c r="T11339">
        <f t="shared" si="356"/>
        <v>0.99399999999999999</v>
      </c>
    </row>
    <row r="11340" spans="1:20" x14ac:dyDescent="0.3">
      <c r="A11340" t="s">
        <v>79</v>
      </c>
      <c r="B11340">
        <v>84</v>
      </c>
      <c r="C11340" t="s">
        <v>12</v>
      </c>
      <c r="D11340" t="s">
        <v>45</v>
      </c>
      <c r="E11340" t="s">
        <v>14</v>
      </c>
      <c r="F11340" t="s">
        <v>80</v>
      </c>
      <c r="G11340">
        <v>84</v>
      </c>
      <c r="H11340" t="s">
        <v>16</v>
      </c>
      <c r="I11340" t="s">
        <v>46</v>
      </c>
      <c r="J11340" t="s">
        <v>55</v>
      </c>
      <c r="K11340">
        <v>0.78200000000000003</v>
      </c>
      <c r="L11340">
        <v>7.46E-2</v>
      </c>
      <c r="M11340">
        <v>0.84799999999999998</v>
      </c>
      <c r="S11340" t="str">
        <f t="shared" si="355"/>
        <v/>
      </c>
      <c r="T11340">
        <f t="shared" si="356"/>
        <v>0.78200000000000003</v>
      </c>
    </row>
    <row r="11341" spans="1:20" x14ac:dyDescent="0.3">
      <c r="A11341" t="s">
        <v>79</v>
      </c>
      <c r="B11341">
        <v>84</v>
      </c>
      <c r="C11341" t="s">
        <v>12</v>
      </c>
      <c r="D11341" t="s">
        <v>47</v>
      </c>
      <c r="E11341" t="s">
        <v>14</v>
      </c>
      <c r="F11341" t="s">
        <v>80</v>
      </c>
      <c r="G11341">
        <v>84</v>
      </c>
      <c r="H11341" t="s">
        <v>16</v>
      </c>
      <c r="I11341" t="s">
        <v>48</v>
      </c>
      <c r="J11341" t="s">
        <v>18</v>
      </c>
      <c r="K11341">
        <v>0.99399999999999999</v>
      </c>
      <c r="L11341">
        <v>2.8899999999999999E-2</v>
      </c>
      <c r="M11341">
        <v>0.68899999999999995</v>
      </c>
      <c r="S11341" t="str">
        <f t="shared" si="355"/>
        <v/>
      </c>
      <c r="T11341">
        <f t="shared" si="356"/>
        <v>0.99399999999999999</v>
      </c>
    </row>
    <row r="11342" spans="1:20" x14ac:dyDescent="0.3">
      <c r="A11342" t="s">
        <v>79</v>
      </c>
      <c r="B11342">
        <v>84</v>
      </c>
      <c r="C11342" t="s">
        <v>12</v>
      </c>
      <c r="D11342" t="s">
        <v>49</v>
      </c>
      <c r="E11342" t="s">
        <v>14</v>
      </c>
      <c r="F11342" t="s">
        <v>80</v>
      </c>
      <c r="G11342">
        <v>84</v>
      </c>
      <c r="H11342" t="s">
        <v>16</v>
      </c>
      <c r="I11342" t="s">
        <v>50</v>
      </c>
      <c r="J11342" t="s">
        <v>55</v>
      </c>
      <c r="K11342">
        <v>0.93600000000000005</v>
      </c>
      <c r="L11342">
        <v>5.6800000000000003E-2</v>
      </c>
      <c r="M11342">
        <v>0.80200000000000005</v>
      </c>
      <c r="S11342" t="str">
        <f t="shared" si="355"/>
        <v/>
      </c>
      <c r="T11342">
        <f t="shared" si="356"/>
        <v>0.93600000000000005</v>
      </c>
    </row>
    <row r="11343" spans="1:20" x14ac:dyDescent="0.3">
      <c r="A11343" t="s">
        <v>79</v>
      </c>
      <c r="B11343">
        <v>84</v>
      </c>
      <c r="C11343" t="s">
        <v>12</v>
      </c>
      <c r="D11343" t="s">
        <v>51</v>
      </c>
      <c r="E11343" t="s">
        <v>14</v>
      </c>
      <c r="F11343" t="s">
        <v>80</v>
      </c>
      <c r="G11343">
        <v>84</v>
      </c>
      <c r="H11343" t="s">
        <v>16</v>
      </c>
      <c r="I11343" t="s">
        <v>52</v>
      </c>
      <c r="J11343" t="s">
        <v>18</v>
      </c>
      <c r="K11343">
        <v>0.97799999999999998</v>
      </c>
      <c r="L11343">
        <v>4.1700000000000001E-2</v>
      </c>
      <c r="M11343">
        <v>0.75600000000000001</v>
      </c>
      <c r="S11343" t="str">
        <f t="shared" si="355"/>
        <v/>
      </c>
      <c r="T11343">
        <f t="shared" si="356"/>
        <v>0.97799999999999998</v>
      </c>
    </row>
    <row r="11344" spans="1:20" x14ac:dyDescent="0.3">
      <c r="A11344" t="s">
        <v>79</v>
      </c>
      <c r="B11344">
        <v>84</v>
      </c>
      <c r="C11344" t="s">
        <v>12</v>
      </c>
      <c r="D11344" t="s">
        <v>53</v>
      </c>
      <c r="E11344" t="s">
        <v>14</v>
      </c>
      <c r="F11344" t="s">
        <v>80</v>
      </c>
      <c r="G11344">
        <v>84</v>
      </c>
      <c r="H11344" t="s">
        <v>16</v>
      </c>
      <c r="I11344" t="s">
        <v>54</v>
      </c>
      <c r="J11344" t="s">
        <v>18</v>
      </c>
      <c r="K11344">
        <v>0.97799999999999998</v>
      </c>
      <c r="L11344">
        <v>4.1700000000000001E-2</v>
      </c>
      <c r="M11344">
        <v>0.75600000000000001</v>
      </c>
      <c r="S11344" t="str">
        <f t="shared" si="355"/>
        <v/>
      </c>
      <c r="T11344">
        <f t="shared" si="356"/>
        <v>0.97799999999999998</v>
      </c>
    </row>
    <row r="11345" spans="1:20" x14ac:dyDescent="0.3">
      <c r="A11345" t="s">
        <v>79</v>
      </c>
      <c r="B11345">
        <v>85</v>
      </c>
      <c r="C11345" t="s">
        <v>12</v>
      </c>
      <c r="D11345" t="s">
        <v>13</v>
      </c>
      <c r="E11345" t="s">
        <v>14</v>
      </c>
      <c r="F11345" t="s">
        <v>80</v>
      </c>
      <c r="G11345">
        <v>85</v>
      </c>
      <c r="H11345" t="s">
        <v>16</v>
      </c>
      <c r="I11345" t="s">
        <v>17</v>
      </c>
      <c r="J11345" t="s">
        <v>18</v>
      </c>
      <c r="K11345">
        <v>0.997</v>
      </c>
      <c r="L11345">
        <v>1.67E-2</v>
      </c>
      <c r="M11345">
        <v>0.40899999999999997</v>
      </c>
      <c r="S11345">
        <f t="shared" si="355"/>
        <v>0.997</v>
      </c>
      <c r="T11345" t="str">
        <f t="shared" si="356"/>
        <v/>
      </c>
    </row>
    <row r="11346" spans="1:20" x14ac:dyDescent="0.3">
      <c r="A11346" t="s">
        <v>79</v>
      </c>
      <c r="B11346">
        <v>85</v>
      </c>
      <c r="C11346" t="s">
        <v>12</v>
      </c>
      <c r="D11346" t="s">
        <v>19</v>
      </c>
      <c r="E11346" t="s">
        <v>14</v>
      </c>
      <c r="F11346" t="s">
        <v>80</v>
      </c>
      <c r="G11346">
        <v>85</v>
      </c>
      <c r="H11346" t="s">
        <v>16</v>
      </c>
      <c r="I11346" t="s">
        <v>20</v>
      </c>
      <c r="J11346" t="s">
        <v>18</v>
      </c>
      <c r="K11346">
        <v>0.98499999999999999</v>
      </c>
      <c r="L11346">
        <v>3.7499999999999999E-2</v>
      </c>
      <c r="M11346">
        <v>0.74</v>
      </c>
      <c r="S11346" t="str">
        <f t="shared" si="355"/>
        <v/>
      </c>
      <c r="T11346">
        <f t="shared" si="356"/>
        <v>0.98499999999999999</v>
      </c>
    </row>
    <row r="11347" spans="1:20" x14ac:dyDescent="0.3">
      <c r="A11347" t="s">
        <v>79</v>
      </c>
      <c r="B11347">
        <v>85</v>
      </c>
      <c r="C11347" t="s">
        <v>12</v>
      </c>
      <c r="D11347" t="s">
        <v>21</v>
      </c>
      <c r="E11347" t="s">
        <v>14</v>
      </c>
      <c r="F11347" t="s">
        <v>80</v>
      </c>
      <c r="G11347">
        <v>85</v>
      </c>
      <c r="H11347" t="s">
        <v>16</v>
      </c>
      <c r="I11347" t="s">
        <v>22</v>
      </c>
      <c r="J11347" t="s">
        <v>55</v>
      </c>
      <c r="K11347">
        <v>0.79</v>
      </c>
      <c r="L11347">
        <v>7.3499999999999996E-2</v>
      </c>
      <c r="M11347">
        <v>0.84599999999999997</v>
      </c>
      <c r="S11347" t="str">
        <f t="shared" si="355"/>
        <v/>
      </c>
      <c r="T11347">
        <f t="shared" si="356"/>
        <v>0.79</v>
      </c>
    </row>
    <row r="11348" spans="1:20" x14ac:dyDescent="0.3">
      <c r="A11348" t="s">
        <v>79</v>
      </c>
      <c r="B11348">
        <v>85</v>
      </c>
      <c r="C11348" t="s">
        <v>12</v>
      </c>
      <c r="D11348" t="s">
        <v>23</v>
      </c>
      <c r="E11348" t="s">
        <v>14</v>
      </c>
      <c r="F11348" t="s">
        <v>80</v>
      </c>
      <c r="G11348">
        <v>85</v>
      </c>
      <c r="H11348" t="s">
        <v>16</v>
      </c>
      <c r="I11348" t="s">
        <v>24</v>
      </c>
      <c r="J11348" t="s">
        <v>56</v>
      </c>
      <c r="K11348">
        <v>9.2999999999999999E-2</v>
      </c>
      <c r="L11348">
        <v>0.14799999999999999</v>
      </c>
      <c r="M11348">
        <v>0.93100000000000005</v>
      </c>
      <c r="S11348" t="str">
        <f t="shared" si="355"/>
        <v/>
      </c>
      <c r="T11348">
        <f t="shared" si="356"/>
        <v>9.2999999999999999E-2</v>
      </c>
    </row>
    <row r="11349" spans="1:20" x14ac:dyDescent="0.3">
      <c r="A11349" t="s">
        <v>79</v>
      </c>
      <c r="B11349">
        <v>85</v>
      </c>
      <c r="C11349" t="s">
        <v>12</v>
      </c>
      <c r="D11349" t="s">
        <v>25</v>
      </c>
      <c r="E11349" t="s">
        <v>14</v>
      </c>
      <c r="F11349" t="s">
        <v>80</v>
      </c>
      <c r="G11349">
        <v>85</v>
      </c>
      <c r="H11349" t="s">
        <v>16</v>
      </c>
      <c r="I11349" t="s">
        <v>26</v>
      </c>
      <c r="J11349" t="s">
        <v>55</v>
      </c>
      <c r="K11349">
        <v>0.93200000000000005</v>
      </c>
      <c r="L11349">
        <v>5.7500000000000002E-2</v>
      </c>
      <c r="M11349">
        <v>0.80400000000000005</v>
      </c>
      <c r="S11349" t="str">
        <f t="shared" si="355"/>
        <v/>
      </c>
      <c r="T11349">
        <f t="shared" si="356"/>
        <v>0.93200000000000005</v>
      </c>
    </row>
    <row r="11350" spans="1:20" x14ac:dyDescent="0.3">
      <c r="A11350" t="s">
        <v>79</v>
      </c>
      <c r="B11350">
        <v>85</v>
      </c>
      <c r="C11350" t="s">
        <v>12</v>
      </c>
      <c r="D11350" t="s">
        <v>27</v>
      </c>
      <c r="E11350" t="s">
        <v>14</v>
      </c>
      <c r="F11350" t="s">
        <v>80</v>
      </c>
      <c r="G11350">
        <v>85</v>
      </c>
      <c r="H11350" t="s">
        <v>16</v>
      </c>
      <c r="I11350" t="s">
        <v>28</v>
      </c>
      <c r="J11350" t="s">
        <v>55</v>
      </c>
      <c r="K11350">
        <v>0.622</v>
      </c>
      <c r="L11350">
        <v>8.9899999999999994E-2</v>
      </c>
      <c r="M11350">
        <v>0.87</v>
      </c>
      <c r="S11350" t="str">
        <f t="shared" si="355"/>
        <v/>
      </c>
      <c r="T11350">
        <f t="shared" si="356"/>
        <v>0.622</v>
      </c>
    </row>
    <row r="11351" spans="1:20" x14ac:dyDescent="0.3">
      <c r="A11351" t="s">
        <v>79</v>
      </c>
      <c r="B11351">
        <v>85</v>
      </c>
      <c r="C11351" t="s">
        <v>12</v>
      </c>
      <c r="D11351" t="s">
        <v>29</v>
      </c>
      <c r="E11351" t="s">
        <v>14</v>
      </c>
      <c r="F11351" t="s">
        <v>80</v>
      </c>
      <c r="G11351">
        <v>85</v>
      </c>
      <c r="H11351" t="s">
        <v>16</v>
      </c>
      <c r="I11351" t="s">
        <v>30</v>
      </c>
      <c r="J11351" t="s">
        <v>18</v>
      </c>
      <c r="K11351">
        <v>0.999</v>
      </c>
      <c r="L11351">
        <v>5.7400000000000003E-3</v>
      </c>
      <c r="M11351">
        <v>0.13600000000000001</v>
      </c>
      <c r="S11351" t="str">
        <f t="shared" si="355"/>
        <v/>
      </c>
      <c r="T11351">
        <f t="shared" si="356"/>
        <v>0.999</v>
      </c>
    </row>
    <row r="11352" spans="1:20" x14ac:dyDescent="0.3">
      <c r="A11352" t="s">
        <v>79</v>
      </c>
      <c r="B11352">
        <v>85</v>
      </c>
      <c r="C11352" t="s">
        <v>12</v>
      </c>
      <c r="D11352" t="s">
        <v>31</v>
      </c>
      <c r="E11352" t="s">
        <v>14</v>
      </c>
      <c r="F11352" t="s">
        <v>80</v>
      </c>
      <c r="G11352">
        <v>85</v>
      </c>
      <c r="H11352" t="s">
        <v>16</v>
      </c>
      <c r="I11352" t="s">
        <v>32</v>
      </c>
      <c r="J11352" t="s">
        <v>18</v>
      </c>
      <c r="K11352">
        <v>0.97</v>
      </c>
      <c r="L11352">
        <v>4.4600000000000001E-2</v>
      </c>
      <c r="M11352">
        <v>0.76900000000000002</v>
      </c>
      <c r="S11352" t="str">
        <f t="shared" si="355"/>
        <v/>
      </c>
      <c r="T11352">
        <f t="shared" si="356"/>
        <v>0.97</v>
      </c>
    </row>
    <row r="11353" spans="1:20" x14ac:dyDescent="0.3">
      <c r="A11353" t="s">
        <v>79</v>
      </c>
      <c r="B11353">
        <v>85</v>
      </c>
      <c r="C11353" t="s">
        <v>12</v>
      </c>
      <c r="D11353" t="s">
        <v>33</v>
      </c>
      <c r="E11353" t="s">
        <v>14</v>
      </c>
      <c r="F11353" t="s">
        <v>80</v>
      </c>
      <c r="G11353">
        <v>85</v>
      </c>
      <c r="H11353" t="s">
        <v>16</v>
      </c>
      <c r="I11353" t="s">
        <v>34</v>
      </c>
      <c r="J11353" t="s">
        <v>18</v>
      </c>
      <c r="K11353">
        <v>0.98499999999999999</v>
      </c>
      <c r="L11353">
        <v>3.7499999999999999E-2</v>
      </c>
      <c r="M11353">
        <v>0.74</v>
      </c>
      <c r="S11353" t="str">
        <f t="shared" si="355"/>
        <v/>
      </c>
      <c r="T11353">
        <f t="shared" si="356"/>
        <v>0.98499999999999999</v>
      </c>
    </row>
    <row r="11354" spans="1:20" x14ac:dyDescent="0.3">
      <c r="A11354" t="s">
        <v>79</v>
      </c>
      <c r="B11354">
        <v>85</v>
      </c>
      <c r="C11354" t="s">
        <v>12</v>
      </c>
      <c r="D11354" t="s">
        <v>35</v>
      </c>
      <c r="E11354" t="s">
        <v>14</v>
      </c>
      <c r="F11354" t="s">
        <v>80</v>
      </c>
      <c r="G11354">
        <v>85</v>
      </c>
      <c r="H11354" t="s">
        <v>16</v>
      </c>
      <c r="I11354" t="s">
        <v>36</v>
      </c>
      <c r="J11354" t="s">
        <v>18</v>
      </c>
      <c r="K11354">
        <v>0.98499999999999999</v>
      </c>
      <c r="L11354">
        <v>3.7499999999999999E-2</v>
      </c>
      <c r="M11354">
        <v>0.74</v>
      </c>
      <c r="S11354" t="str">
        <f t="shared" si="355"/>
        <v/>
      </c>
      <c r="T11354">
        <f t="shared" si="356"/>
        <v>0.98499999999999999</v>
      </c>
    </row>
    <row r="11355" spans="1:20" x14ac:dyDescent="0.3">
      <c r="A11355" t="s">
        <v>79</v>
      </c>
      <c r="B11355">
        <v>85</v>
      </c>
      <c r="C11355" t="s">
        <v>12</v>
      </c>
      <c r="D11355" t="s">
        <v>37</v>
      </c>
      <c r="E11355" t="s">
        <v>14</v>
      </c>
      <c r="F11355" t="s">
        <v>80</v>
      </c>
      <c r="G11355">
        <v>85</v>
      </c>
      <c r="H11355" t="s">
        <v>16</v>
      </c>
      <c r="I11355" t="s">
        <v>38</v>
      </c>
      <c r="J11355" t="s">
        <v>55</v>
      </c>
      <c r="K11355">
        <v>0.79</v>
      </c>
      <c r="L11355">
        <v>7.3499999999999996E-2</v>
      </c>
      <c r="M11355">
        <v>0.84599999999999997</v>
      </c>
      <c r="S11355" t="str">
        <f t="shared" si="355"/>
        <v/>
      </c>
      <c r="T11355">
        <f t="shared" si="356"/>
        <v>0.79</v>
      </c>
    </row>
    <row r="11356" spans="1:20" x14ac:dyDescent="0.3">
      <c r="A11356" t="s">
        <v>79</v>
      </c>
      <c r="B11356">
        <v>85</v>
      </c>
      <c r="C11356" t="s">
        <v>12</v>
      </c>
      <c r="D11356" t="s">
        <v>39</v>
      </c>
      <c r="E11356" t="s">
        <v>14</v>
      </c>
      <c r="F11356" t="s">
        <v>80</v>
      </c>
      <c r="G11356">
        <v>85</v>
      </c>
      <c r="H11356" t="s">
        <v>16</v>
      </c>
      <c r="I11356" t="s">
        <v>40</v>
      </c>
      <c r="J11356" t="s">
        <v>18</v>
      </c>
      <c r="K11356">
        <v>0.96</v>
      </c>
      <c r="L11356">
        <v>4.8300000000000003E-2</v>
      </c>
      <c r="M11356">
        <v>0.78100000000000003</v>
      </c>
      <c r="S11356" t="str">
        <f t="shared" si="355"/>
        <v/>
      </c>
      <c r="T11356">
        <f t="shared" si="356"/>
        <v>0.96</v>
      </c>
    </row>
    <row r="11357" spans="1:20" x14ac:dyDescent="0.3">
      <c r="A11357" t="s">
        <v>79</v>
      </c>
      <c r="B11357">
        <v>85</v>
      </c>
      <c r="C11357" t="s">
        <v>12</v>
      </c>
      <c r="D11357" t="s">
        <v>41</v>
      </c>
      <c r="E11357" t="s">
        <v>14</v>
      </c>
      <c r="F11357" t="s">
        <v>80</v>
      </c>
      <c r="G11357">
        <v>85</v>
      </c>
      <c r="H11357" t="s">
        <v>16</v>
      </c>
      <c r="I11357" t="s">
        <v>42</v>
      </c>
      <c r="J11357" t="s">
        <v>56</v>
      </c>
      <c r="K11357">
        <v>4.1000000000000002E-2</v>
      </c>
      <c r="L11357">
        <v>0.17199999999999999</v>
      </c>
      <c r="M11357">
        <v>0.94299999999999995</v>
      </c>
      <c r="S11357" t="str">
        <f t="shared" si="355"/>
        <v/>
      </c>
      <c r="T11357">
        <f t="shared" si="356"/>
        <v>4.1000000000000002E-2</v>
      </c>
    </row>
    <row r="11358" spans="1:20" x14ac:dyDescent="0.3">
      <c r="A11358" t="s">
        <v>79</v>
      </c>
      <c r="B11358">
        <v>85</v>
      </c>
      <c r="C11358" t="s">
        <v>12</v>
      </c>
      <c r="D11358" t="s">
        <v>43</v>
      </c>
      <c r="E11358" t="s">
        <v>14</v>
      </c>
      <c r="F11358" t="s">
        <v>80</v>
      </c>
      <c r="G11358">
        <v>85</v>
      </c>
      <c r="H11358" t="s">
        <v>16</v>
      </c>
      <c r="I11358" t="s">
        <v>44</v>
      </c>
      <c r="J11358" t="s">
        <v>55</v>
      </c>
      <c r="K11358">
        <v>0.91700000000000004</v>
      </c>
      <c r="L11358">
        <v>5.9700000000000003E-2</v>
      </c>
      <c r="M11358">
        <v>0.81200000000000006</v>
      </c>
      <c r="S11358" t="str">
        <f t="shared" si="355"/>
        <v/>
      </c>
      <c r="T11358">
        <f t="shared" si="356"/>
        <v>0.91700000000000004</v>
      </c>
    </row>
    <row r="11359" spans="1:20" x14ac:dyDescent="0.3">
      <c r="A11359" t="s">
        <v>79</v>
      </c>
      <c r="B11359">
        <v>85</v>
      </c>
      <c r="C11359" t="s">
        <v>12</v>
      </c>
      <c r="D11359" t="s">
        <v>45</v>
      </c>
      <c r="E11359" t="s">
        <v>14</v>
      </c>
      <c r="F11359" t="s">
        <v>80</v>
      </c>
      <c r="G11359">
        <v>85</v>
      </c>
      <c r="H11359" t="s">
        <v>16</v>
      </c>
      <c r="I11359" t="s">
        <v>46</v>
      </c>
      <c r="J11359" t="s">
        <v>18</v>
      </c>
      <c r="K11359">
        <v>0.99199999999999999</v>
      </c>
      <c r="L11359">
        <v>3.1399999999999997E-2</v>
      </c>
      <c r="M11359">
        <v>0.70399999999999996</v>
      </c>
      <c r="S11359" t="str">
        <f t="shared" si="355"/>
        <v/>
      </c>
      <c r="T11359">
        <f t="shared" si="356"/>
        <v>0.99199999999999999</v>
      </c>
    </row>
    <row r="11360" spans="1:20" x14ac:dyDescent="0.3">
      <c r="A11360" t="s">
        <v>79</v>
      </c>
      <c r="B11360">
        <v>85</v>
      </c>
      <c r="C11360" t="s">
        <v>12</v>
      </c>
      <c r="D11360" t="s">
        <v>47</v>
      </c>
      <c r="E11360" t="s">
        <v>14</v>
      </c>
      <c r="F11360" t="s">
        <v>80</v>
      </c>
      <c r="G11360">
        <v>85</v>
      </c>
      <c r="H11360" t="s">
        <v>16</v>
      </c>
      <c r="I11360" t="s">
        <v>48</v>
      </c>
      <c r="J11360" t="s">
        <v>18</v>
      </c>
      <c r="K11360">
        <v>0.999</v>
      </c>
      <c r="L11360">
        <v>5.7400000000000003E-3</v>
      </c>
      <c r="M11360">
        <v>0.13600000000000001</v>
      </c>
      <c r="S11360" t="str">
        <f t="shared" si="355"/>
        <v/>
      </c>
      <c r="T11360">
        <f t="shared" si="356"/>
        <v>0.999</v>
      </c>
    </row>
    <row r="11361" spans="1:20" x14ac:dyDescent="0.3">
      <c r="A11361" t="s">
        <v>79</v>
      </c>
      <c r="B11361">
        <v>85</v>
      </c>
      <c r="C11361" t="s">
        <v>12</v>
      </c>
      <c r="D11361" t="s">
        <v>49</v>
      </c>
      <c r="E11361" t="s">
        <v>14</v>
      </c>
      <c r="F11361" t="s">
        <v>80</v>
      </c>
      <c r="G11361">
        <v>85</v>
      </c>
      <c r="H11361" t="s">
        <v>16</v>
      </c>
      <c r="I11361" t="s">
        <v>50</v>
      </c>
      <c r="J11361" t="s">
        <v>18</v>
      </c>
      <c r="K11361">
        <v>0.997</v>
      </c>
      <c r="L11361">
        <v>1.67E-2</v>
      </c>
      <c r="M11361">
        <v>0.40899999999999997</v>
      </c>
      <c r="S11361" t="str">
        <f t="shared" si="355"/>
        <v/>
      </c>
      <c r="T11361">
        <f t="shared" si="356"/>
        <v>0.997</v>
      </c>
    </row>
    <row r="11362" spans="1:20" x14ac:dyDescent="0.3">
      <c r="A11362" t="s">
        <v>79</v>
      </c>
      <c r="B11362">
        <v>85</v>
      </c>
      <c r="C11362" t="s">
        <v>12</v>
      </c>
      <c r="D11362" t="s">
        <v>51</v>
      </c>
      <c r="E11362" t="s">
        <v>14</v>
      </c>
      <c r="F11362" t="s">
        <v>80</v>
      </c>
      <c r="G11362">
        <v>85</v>
      </c>
      <c r="H11362" t="s">
        <v>16</v>
      </c>
      <c r="I11362" t="s">
        <v>52</v>
      </c>
      <c r="J11362" t="s">
        <v>18</v>
      </c>
      <c r="K11362">
        <v>0.996</v>
      </c>
      <c r="L11362">
        <v>2.2200000000000001E-2</v>
      </c>
      <c r="M11362">
        <v>0.54500000000000004</v>
      </c>
      <c r="S11362" t="str">
        <f t="shared" si="355"/>
        <v/>
      </c>
      <c r="T11362">
        <f t="shared" si="356"/>
        <v>0.996</v>
      </c>
    </row>
    <row r="11363" spans="1:20" x14ac:dyDescent="0.3">
      <c r="A11363" t="s">
        <v>79</v>
      </c>
      <c r="B11363">
        <v>85</v>
      </c>
      <c r="C11363" t="s">
        <v>12</v>
      </c>
      <c r="D11363" t="s">
        <v>53</v>
      </c>
      <c r="E11363" t="s">
        <v>14</v>
      </c>
      <c r="F11363" t="s">
        <v>80</v>
      </c>
      <c r="G11363">
        <v>85</v>
      </c>
      <c r="H11363" t="s">
        <v>16</v>
      </c>
      <c r="I11363" t="s">
        <v>54</v>
      </c>
      <c r="J11363" t="s">
        <v>18</v>
      </c>
      <c r="K11363">
        <v>0.98499999999999999</v>
      </c>
      <c r="L11363">
        <v>3.7499999999999999E-2</v>
      </c>
      <c r="M11363">
        <v>0.74</v>
      </c>
      <c r="S11363" t="str">
        <f t="shared" si="355"/>
        <v/>
      </c>
      <c r="T11363">
        <f t="shared" si="356"/>
        <v>0.98499999999999999</v>
      </c>
    </row>
    <row r="11364" spans="1:20" x14ac:dyDescent="0.3">
      <c r="A11364" t="s">
        <v>79</v>
      </c>
      <c r="B11364">
        <v>88</v>
      </c>
      <c r="C11364" t="s">
        <v>12</v>
      </c>
      <c r="D11364" t="s">
        <v>13</v>
      </c>
      <c r="E11364" t="s">
        <v>14</v>
      </c>
      <c r="F11364" t="s">
        <v>80</v>
      </c>
      <c r="G11364">
        <v>88</v>
      </c>
      <c r="H11364" t="s">
        <v>16</v>
      </c>
      <c r="I11364" t="s">
        <v>17</v>
      </c>
      <c r="J11364" t="s">
        <v>18</v>
      </c>
      <c r="K11364">
        <v>0.999</v>
      </c>
      <c r="L11364">
        <v>5.7400000000000003E-3</v>
      </c>
      <c r="M11364">
        <v>0.13600000000000001</v>
      </c>
      <c r="S11364">
        <f t="shared" si="355"/>
        <v>0.999</v>
      </c>
      <c r="T11364" t="str">
        <f t="shared" si="356"/>
        <v/>
      </c>
    </row>
    <row r="11365" spans="1:20" x14ac:dyDescent="0.3">
      <c r="A11365" t="s">
        <v>79</v>
      </c>
      <c r="B11365">
        <v>88</v>
      </c>
      <c r="C11365" t="s">
        <v>12</v>
      </c>
      <c r="D11365" t="s">
        <v>19</v>
      </c>
      <c r="E11365" t="s">
        <v>14</v>
      </c>
      <c r="F11365" t="s">
        <v>80</v>
      </c>
      <c r="G11365">
        <v>88</v>
      </c>
      <c r="H11365" t="s">
        <v>16</v>
      </c>
      <c r="I11365" t="s">
        <v>20</v>
      </c>
      <c r="J11365" t="s">
        <v>56</v>
      </c>
      <c r="K11365">
        <v>0.45</v>
      </c>
      <c r="L11365">
        <v>0.1</v>
      </c>
      <c r="M11365">
        <v>0.88900000000000001</v>
      </c>
      <c r="S11365" t="str">
        <f t="shared" si="355"/>
        <v/>
      </c>
      <c r="T11365">
        <f t="shared" si="356"/>
        <v>0.45</v>
      </c>
    </row>
    <row r="11366" spans="1:20" x14ac:dyDescent="0.3">
      <c r="A11366" t="s">
        <v>79</v>
      </c>
      <c r="B11366">
        <v>88</v>
      </c>
      <c r="C11366" t="s">
        <v>12</v>
      </c>
      <c r="D11366" t="s">
        <v>21</v>
      </c>
      <c r="E11366" t="s">
        <v>14</v>
      </c>
      <c r="F11366" t="s">
        <v>80</v>
      </c>
      <c r="G11366">
        <v>88</v>
      </c>
      <c r="H11366" t="s">
        <v>16</v>
      </c>
      <c r="I11366" t="s">
        <v>22</v>
      </c>
      <c r="J11366" t="s">
        <v>18</v>
      </c>
      <c r="K11366">
        <v>0.98</v>
      </c>
      <c r="L11366">
        <v>4.0500000000000001E-2</v>
      </c>
      <c r="M11366">
        <v>0.753</v>
      </c>
      <c r="S11366" t="str">
        <f t="shared" si="355"/>
        <v/>
      </c>
      <c r="T11366">
        <f t="shared" si="356"/>
        <v>0.98</v>
      </c>
    </row>
    <row r="11367" spans="1:20" x14ac:dyDescent="0.3">
      <c r="A11367" t="s">
        <v>79</v>
      </c>
      <c r="B11367">
        <v>88</v>
      </c>
      <c r="C11367" t="s">
        <v>12</v>
      </c>
      <c r="D11367" t="s">
        <v>23</v>
      </c>
      <c r="E11367" t="s">
        <v>14</v>
      </c>
      <c r="F11367" t="s">
        <v>80</v>
      </c>
      <c r="G11367">
        <v>88</v>
      </c>
      <c r="H11367" t="s">
        <v>16</v>
      </c>
      <c r="I11367" t="s">
        <v>24</v>
      </c>
      <c r="J11367" t="s">
        <v>55</v>
      </c>
      <c r="K11367">
        <v>0.91100000000000003</v>
      </c>
      <c r="L11367">
        <v>6.0699999999999997E-2</v>
      </c>
      <c r="M11367">
        <v>0.81399999999999995</v>
      </c>
      <c r="S11367" t="str">
        <f t="shared" si="355"/>
        <v/>
      </c>
      <c r="T11367">
        <f t="shared" si="356"/>
        <v>0.91100000000000003</v>
      </c>
    </row>
    <row r="11368" spans="1:20" x14ac:dyDescent="0.3">
      <c r="A11368" t="s">
        <v>79</v>
      </c>
      <c r="B11368">
        <v>88</v>
      </c>
      <c r="C11368" t="s">
        <v>12</v>
      </c>
      <c r="D11368" t="s">
        <v>25</v>
      </c>
      <c r="E11368" t="s">
        <v>14</v>
      </c>
      <c r="F11368" t="s">
        <v>80</v>
      </c>
      <c r="G11368">
        <v>88</v>
      </c>
      <c r="H11368" t="s">
        <v>16</v>
      </c>
      <c r="I11368" t="s">
        <v>26</v>
      </c>
      <c r="J11368" t="s">
        <v>18</v>
      </c>
      <c r="K11368">
        <v>0.996</v>
      </c>
      <c r="L11368">
        <v>2.2200000000000001E-2</v>
      </c>
      <c r="M11368">
        <v>0.54500000000000004</v>
      </c>
      <c r="S11368" t="str">
        <f t="shared" si="355"/>
        <v/>
      </c>
      <c r="T11368">
        <f t="shared" si="356"/>
        <v>0.996</v>
      </c>
    </row>
    <row r="11369" spans="1:20" x14ac:dyDescent="0.3">
      <c r="A11369" t="s">
        <v>79</v>
      </c>
      <c r="B11369">
        <v>88</v>
      </c>
      <c r="C11369" t="s">
        <v>12</v>
      </c>
      <c r="D11369" t="s">
        <v>27</v>
      </c>
      <c r="E11369" t="s">
        <v>14</v>
      </c>
      <c r="F11369" t="s">
        <v>80</v>
      </c>
      <c r="G11369">
        <v>88</v>
      </c>
      <c r="H11369" t="s">
        <v>16</v>
      </c>
      <c r="I11369" t="s">
        <v>28</v>
      </c>
      <c r="J11369" t="s">
        <v>55</v>
      </c>
      <c r="K11369">
        <v>0.88500000000000001</v>
      </c>
      <c r="L11369">
        <v>6.4100000000000004E-2</v>
      </c>
      <c r="M11369">
        <v>0.82299999999999995</v>
      </c>
      <c r="S11369" t="str">
        <f t="shared" si="355"/>
        <v/>
      </c>
      <c r="T11369">
        <f t="shared" si="356"/>
        <v>0.88500000000000001</v>
      </c>
    </row>
    <row r="11370" spans="1:20" x14ac:dyDescent="0.3">
      <c r="A11370" t="s">
        <v>79</v>
      </c>
      <c r="B11370">
        <v>88</v>
      </c>
      <c r="C11370" t="s">
        <v>12</v>
      </c>
      <c r="D11370" t="s">
        <v>29</v>
      </c>
      <c r="E11370" t="s">
        <v>14</v>
      </c>
      <c r="F11370" t="s">
        <v>80</v>
      </c>
      <c r="G11370">
        <v>88</v>
      </c>
      <c r="H11370" t="s">
        <v>16</v>
      </c>
      <c r="I11370" t="s">
        <v>30</v>
      </c>
      <c r="J11370" t="s">
        <v>18</v>
      </c>
      <c r="K11370">
        <v>1</v>
      </c>
      <c r="L11370">
        <v>2.5999999999999998E-4</v>
      </c>
      <c r="M11370">
        <v>1.8000000000000001E-4</v>
      </c>
      <c r="S11370" t="str">
        <f t="shared" si="355"/>
        <v/>
      </c>
      <c r="T11370">
        <f t="shared" si="356"/>
        <v>1</v>
      </c>
    </row>
    <row r="11371" spans="1:20" x14ac:dyDescent="0.3">
      <c r="A11371" t="s">
        <v>79</v>
      </c>
      <c r="B11371">
        <v>88</v>
      </c>
      <c r="C11371" t="s">
        <v>12</v>
      </c>
      <c r="D11371" t="s">
        <v>31</v>
      </c>
      <c r="E11371" t="s">
        <v>14</v>
      </c>
      <c r="F11371" t="s">
        <v>80</v>
      </c>
      <c r="G11371">
        <v>88</v>
      </c>
      <c r="H11371" t="s">
        <v>16</v>
      </c>
      <c r="I11371" t="s">
        <v>32</v>
      </c>
      <c r="J11371" t="s">
        <v>55</v>
      </c>
      <c r="K11371">
        <v>0.91100000000000003</v>
      </c>
      <c r="L11371">
        <v>6.0699999999999997E-2</v>
      </c>
      <c r="M11371">
        <v>0.81399999999999995</v>
      </c>
      <c r="S11371" t="str">
        <f t="shared" si="355"/>
        <v/>
      </c>
      <c r="T11371">
        <f t="shared" si="356"/>
        <v>0.91100000000000003</v>
      </c>
    </row>
    <row r="11372" spans="1:20" x14ac:dyDescent="0.3">
      <c r="A11372" t="s">
        <v>79</v>
      </c>
      <c r="B11372">
        <v>88</v>
      </c>
      <c r="C11372" t="s">
        <v>12</v>
      </c>
      <c r="D11372" t="s">
        <v>33</v>
      </c>
      <c r="E11372" t="s">
        <v>14</v>
      </c>
      <c r="F11372" t="s">
        <v>80</v>
      </c>
      <c r="G11372">
        <v>88</v>
      </c>
      <c r="H11372" t="s">
        <v>16</v>
      </c>
      <c r="I11372" t="s">
        <v>34</v>
      </c>
      <c r="J11372" t="s">
        <v>18</v>
      </c>
      <c r="K11372">
        <v>0.997</v>
      </c>
      <c r="L11372">
        <v>1.67E-2</v>
      </c>
      <c r="M11372">
        <v>0.40899999999999997</v>
      </c>
      <c r="S11372" t="str">
        <f t="shared" si="355"/>
        <v/>
      </c>
      <c r="T11372">
        <f t="shared" si="356"/>
        <v>0.997</v>
      </c>
    </row>
    <row r="11373" spans="1:20" x14ac:dyDescent="0.3">
      <c r="A11373" t="s">
        <v>79</v>
      </c>
      <c r="B11373">
        <v>88</v>
      </c>
      <c r="C11373" t="s">
        <v>12</v>
      </c>
      <c r="D11373" t="s">
        <v>35</v>
      </c>
      <c r="E11373" t="s">
        <v>14</v>
      </c>
      <c r="F11373" t="s">
        <v>80</v>
      </c>
      <c r="G11373">
        <v>88</v>
      </c>
      <c r="H11373" t="s">
        <v>16</v>
      </c>
      <c r="I11373" t="s">
        <v>36</v>
      </c>
      <c r="J11373" t="s">
        <v>18</v>
      </c>
      <c r="K11373">
        <v>0.997</v>
      </c>
      <c r="L11373">
        <v>1.67E-2</v>
      </c>
      <c r="M11373">
        <v>0.40899999999999997</v>
      </c>
      <c r="S11373" t="str">
        <f t="shared" si="355"/>
        <v/>
      </c>
      <c r="T11373">
        <f t="shared" si="356"/>
        <v>0.997</v>
      </c>
    </row>
    <row r="11374" spans="1:20" x14ac:dyDescent="0.3">
      <c r="A11374" t="s">
        <v>79</v>
      </c>
      <c r="B11374">
        <v>88</v>
      </c>
      <c r="C11374" t="s">
        <v>12</v>
      </c>
      <c r="D11374" t="s">
        <v>37</v>
      </c>
      <c r="E11374" t="s">
        <v>14</v>
      </c>
      <c r="F11374" t="s">
        <v>80</v>
      </c>
      <c r="G11374">
        <v>88</v>
      </c>
      <c r="H11374" t="s">
        <v>16</v>
      </c>
      <c r="I11374" t="s">
        <v>38</v>
      </c>
      <c r="J11374" t="s">
        <v>55</v>
      </c>
      <c r="K11374">
        <v>0.94899999999999995</v>
      </c>
      <c r="L11374">
        <v>5.2900000000000003E-2</v>
      </c>
      <c r="M11374">
        <v>0.79200000000000004</v>
      </c>
      <c r="S11374" t="str">
        <f t="shared" si="355"/>
        <v/>
      </c>
      <c r="T11374">
        <f t="shared" si="356"/>
        <v>0.94899999999999995</v>
      </c>
    </row>
    <row r="11375" spans="1:20" x14ac:dyDescent="0.3">
      <c r="A11375" t="s">
        <v>79</v>
      </c>
      <c r="B11375">
        <v>88</v>
      </c>
      <c r="C11375" t="s">
        <v>12</v>
      </c>
      <c r="D11375" t="s">
        <v>39</v>
      </c>
      <c r="E11375" t="s">
        <v>14</v>
      </c>
      <c r="F11375" t="s">
        <v>80</v>
      </c>
      <c r="G11375">
        <v>88</v>
      </c>
      <c r="H11375" t="s">
        <v>16</v>
      </c>
      <c r="I11375" t="s">
        <v>40</v>
      </c>
      <c r="J11375" t="s">
        <v>56</v>
      </c>
      <c r="K11375">
        <v>2.1000000000000001E-2</v>
      </c>
      <c r="L11375">
        <v>0.19600000000000001</v>
      </c>
      <c r="M11375">
        <v>0.95099999999999996</v>
      </c>
      <c r="S11375" t="str">
        <f t="shared" si="355"/>
        <v/>
      </c>
      <c r="T11375">
        <f t="shared" si="356"/>
        <v>2.1000000000000001E-2</v>
      </c>
    </row>
    <row r="11376" spans="1:20" x14ac:dyDescent="0.3">
      <c r="A11376" t="s">
        <v>79</v>
      </c>
      <c r="B11376">
        <v>88</v>
      </c>
      <c r="C11376" t="s">
        <v>12</v>
      </c>
      <c r="D11376" t="s">
        <v>41</v>
      </c>
      <c r="E11376" t="s">
        <v>14</v>
      </c>
      <c r="F11376" t="s">
        <v>80</v>
      </c>
      <c r="G11376">
        <v>88</v>
      </c>
      <c r="H11376" t="s">
        <v>16</v>
      </c>
      <c r="I11376" t="s">
        <v>42</v>
      </c>
      <c r="J11376" t="s">
        <v>55</v>
      </c>
      <c r="K11376">
        <v>0.88500000000000001</v>
      </c>
      <c r="L11376">
        <v>6.4100000000000004E-2</v>
      </c>
      <c r="M11376">
        <v>0.82299999999999995</v>
      </c>
      <c r="S11376" t="str">
        <f t="shared" si="355"/>
        <v/>
      </c>
      <c r="T11376">
        <f t="shared" si="356"/>
        <v>0.88500000000000001</v>
      </c>
    </row>
    <row r="11377" spans="1:20" x14ac:dyDescent="0.3">
      <c r="A11377" t="s">
        <v>79</v>
      </c>
      <c r="B11377">
        <v>88</v>
      </c>
      <c r="C11377" t="s">
        <v>12</v>
      </c>
      <c r="D11377" t="s">
        <v>43</v>
      </c>
      <c r="E11377" t="s">
        <v>14</v>
      </c>
      <c r="F11377" t="s">
        <v>80</v>
      </c>
      <c r="G11377">
        <v>88</v>
      </c>
      <c r="H11377" t="s">
        <v>16</v>
      </c>
      <c r="I11377" t="s">
        <v>44</v>
      </c>
      <c r="J11377" t="s">
        <v>18</v>
      </c>
      <c r="K11377">
        <v>1</v>
      </c>
      <c r="L11377">
        <v>2.5999999999999998E-4</v>
      </c>
      <c r="M11377">
        <v>1.8000000000000001E-4</v>
      </c>
      <c r="S11377" t="str">
        <f t="shared" si="355"/>
        <v/>
      </c>
      <c r="T11377">
        <f t="shared" si="356"/>
        <v>1</v>
      </c>
    </row>
    <row r="11378" spans="1:20" x14ac:dyDescent="0.3">
      <c r="A11378" t="s">
        <v>79</v>
      </c>
      <c r="B11378">
        <v>88</v>
      </c>
      <c r="C11378" t="s">
        <v>12</v>
      </c>
      <c r="D11378" t="s">
        <v>45</v>
      </c>
      <c r="E11378" t="s">
        <v>14</v>
      </c>
      <c r="F11378" t="s">
        <v>80</v>
      </c>
      <c r="G11378">
        <v>88</v>
      </c>
      <c r="H11378" t="s">
        <v>16</v>
      </c>
      <c r="I11378" t="s">
        <v>46</v>
      </c>
      <c r="J11378" t="s">
        <v>18</v>
      </c>
      <c r="K11378">
        <v>0.997</v>
      </c>
      <c r="L11378">
        <v>1.67E-2</v>
      </c>
      <c r="M11378">
        <v>0.40899999999999997</v>
      </c>
      <c r="S11378" t="str">
        <f t="shared" si="355"/>
        <v/>
      </c>
      <c r="T11378">
        <f t="shared" si="356"/>
        <v>0.997</v>
      </c>
    </row>
    <row r="11379" spans="1:20" x14ac:dyDescent="0.3">
      <c r="A11379" t="s">
        <v>79</v>
      </c>
      <c r="B11379">
        <v>88</v>
      </c>
      <c r="C11379" t="s">
        <v>12</v>
      </c>
      <c r="D11379" t="s">
        <v>47</v>
      </c>
      <c r="E11379" t="s">
        <v>14</v>
      </c>
      <c r="F11379" t="s">
        <v>80</v>
      </c>
      <c r="G11379">
        <v>88</v>
      </c>
      <c r="H11379" t="s">
        <v>16</v>
      </c>
      <c r="I11379" t="s">
        <v>48</v>
      </c>
      <c r="J11379" t="s">
        <v>18</v>
      </c>
      <c r="K11379">
        <v>1</v>
      </c>
      <c r="L11379">
        <v>2.5999999999999998E-4</v>
      </c>
      <c r="M11379">
        <v>1.8000000000000001E-4</v>
      </c>
      <c r="S11379" t="str">
        <f t="shared" si="355"/>
        <v/>
      </c>
      <c r="T11379">
        <f t="shared" si="356"/>
        <v>1</v>
      </c>
    </row>
    <row r="11380" spans="1:20" x14ac:dyDescent="0.3">
      <c r="A11380" t="s">
        <v>79</v>
      </c>
      <c r="B11380">
        <v>88</v>
      </c>
      <c r="C11380" t="s">
        <v>12</v>
      </c>
      <c r="D11380" t="s">
        <v>49</v>
      </c>
      <c r="E11380" t="s">
        <v>14</v>
      </c>
      <c r="F11380" t="s">
        <v>80</v>
      </c>
      <c r="G11380">
        <v>88</v>
      </c>
      <c r="H11380" t="s">
        <v>16</v>
      </c>
      <c r="I11380" t="s">
        <v>50</v>
      </c>
      <c r="J11380" t="s">
        <v>18</v>
      </c>
      <c r="K11380">
        <v>0.999</v>
      </c>
      <c r="L11380">
        <v>5.7400000000000003E-3</v>
      </c>
      <c r="M11380">
        <v>0.13600000000000001</v>
      </c>
      <c r="S11380" t="str">
        <f t="shared" si="355"/>
        <v/>
      </c>
      <c r="T11380">
        <f t="shared" si="356"/>
        <v>0.999</v>
      </c>
    </row>
    <row r="11381" spans="1:20" x14ac:dyDescent="0.3">
      <c r="A11381" t="s">
        <v>79</v>
      </c>
      <c r="B11381">
        <v>88</v>
      </c>
      <c r="C11381" t="s">
        <v>12</v>
      </c>
      <c r="D11381" t="s">
        <v>51</v>
      </c>
      <c r="E11381" t="s">
        <v>14</v>
      </c>
      <c r="F11381" t="s">
        <v>80</v>
      </c>
      <c r="G11381">
        <v>88</v>
      </c>
      <c r="H11381" t="s">
        <v>16</v>
      </c>
      <c r="I11381" t="s">
        <v>52</v>
      </c>
      <c r="J11381" t="s">
        <v>18</v>
      </c>
      <c r="K11381">
        <v>0.999</v>
      </c>
      <c r="L11381">
        <v>5.7400000000000003E-3</v>
      </c>
      <c r="M11381">
        <v>0.13600000000000001</v>
      </c>
      <c r="S11381" t="str">
        <f t="shared" si="355"/>
        <v/>
      </c>
      <c r="T11381">
        <f t="shared" si="356"/>
        <v>0.999</v>
      </c>
    </row>
    <row r="11382" spans="1:20" x14ac:dyDescent="0.3">
      <c r="A11382" t="s">
        <v>79</v>
      </c>
      <c r="B11382">
        <v>88</v>
      </c>
      <c r="C11382" t="s">
        <v>12</v>
      </c>
      <c r="D11382" t="s">
        <v>53</v>
      </c>
      <c r="E11382" t="s">
        <v>14</v>
      </c>
      <c r="F11382" t="s">
        <v>80</v>
      </c>
      <c r="G11382">
        <v>88</v>
      </c>
      <c r="H11382" t="s">
        <v>16</v>
      </c>
      <c r="I11382" t="s">
        <v>54</v>
      </c>
      <c r="J11382" t="s">
        <v>18</v>
      </c>
      <c r="K11382">
        <v>0.999</v>
      </c>
      <c r="L11382">
        <v>5.7400000000000003E-3</v>
      </c>
      <c r="M11382">
        <v>0.13600000000000001</v>
      </c>
      <c r="S11382" t="str">
        <f t="shared" si="355"/>
        <v/>
      </c>
      <c r="T11382">
        <f t="shared" si="356"/>
        <v>0.999</v>
      </c>
    </row>
    <row r="11383" spans="1:20" x14ac:dyDescent="0.3">
      <c r="A11383" t="s">
        <v>79</v>
      </c>
      <c r="B11383">
        <v>116</v>
      </c>
      <c r="C11383" t="s">
        <v>12</v>
      </c>
      <c r="D11383" t="s">
        <v>13</v>
      </c>
      <c r="E11383" t="s">
        <v>14</v>
      </c>
      <c r="F11383" t="s">
        <v>80</v>
      </c>
      <c r="G11383">
        <v>116</v>
      </c>
      <c r="H11383" t="s">
        <v>16</v>
      </c>
      <c r="I11383" t="s">
        <v>17</v>
      </c>
      <c r="J11383" t="s">
        <v>18</v>
      </c>
      <c r="K11383">
        <v>0.995</v>
      </c>
      <c r="L11383">
        <v>2.7699999999999999E-2</v>
      </c>
      <c r="M11383">
        <v>0.68100000000000005</v>
      </c>
      <c r="S11383">
        <f t="shared" si="355"/>
        <v>0.995</v>
      </c>
      <c r="T11383" t="str">
        <f t="shared" si="356"/>
        <v/>
      </c>
    </row>
    <row r="11384" spans="1:20" x14ac:dyDescent="0.3">
      <c r="A11384" t="s">
        <v>79</v>
      </c>
      <c r="B11384">
        <v>116</v>
      </c>
      <c r="C11384" t="s">
        <v>12</v>
      </c>
      <c r="D11384" t="s">
        <v>19</v>
      </c>
      <c r="E11384" t="s">
        <v>14</v>
      </c>
      <c r="F11384" t="s">
        <v>80</v>
      </c>
      <c r="G11384">
        <v>116</v>
      </c>
      <c r="H11384" t="s">
        <v>16</v>
      </c>
      <c r="I11384" t="s">
        <v>20</v>
      </c>
      <c r="J11384" t="s">
        <v>18</v>
      </c>
      <c r="K11384">
        <v>0.96299999999999997</v>
      </c>
      <c r="L11384">
        <v>4.7500000000000001E-2</v>
      </c>
      <c r="M11384">
        <v>0.77800000000000002</v>
      </c>
      <c r="S11384" t="str">
        <f t="shared" si="355"/>
        <v/>
      </c>
      <c r="T11384">
        <f t="shared" si="356"/>
        <v>0.96299999999999997</v>
      </c>
    </row>
    <row r="11385" spans="1:20" x14ac:dyDescent="0.3">
      <c r="A11385" t="s">
        <v>79</v>
      </c>
      <c r="B11385">
        <v>116</v>
      </c>
      <c r="C11385" t="s">
        <v>12</v>
      </c>
      <c r="D11385" t="s">
        <v>21</v>
      </c>
      <c r="E11385" t="s">
        <v>14</v>
      </c>
      <c r="F11385" t="s">
        <v>80</v>
      </c>
      <c r="G11385">
        <v>116</v>
      </c>
      <c r="H11385" t="s">
        <v>16</v>
      </c>
      <c r="I11385" t="s">
        <v>22</v>
      </c>
      <c r="J11385" t="s">
        <v>55</v>
      </c>
      <c r="K11385">
        <v>0.67</v>
      </c>
      <c r="L11385">
        <v>8.5199999999999998E-2</v>
      </c>
      <c r="M11385">
        <v>0.86299999999999999</v>
      </c>
      <c r="S11385" t="str">
        <f t="shared" si="355"/>
        <v/>
      </c>
      <c r="T11385">
        <f t="shared" si="356"/>
        <v>0.67</v>
      </c>
    </row>
    <row r="11386" spans="1:20" x14ac:dyDescent="0.3">
      <c r="A11386" t="s">
        <v>79</v>
      </c>
      <c r="B11386">
        <v>116</v>
      </c>
      <c r="C11386" t="s">
        <v>12</v>
      </c>
      <c r="D11386" t="s">
        <v>23</v>
      </c>
      <c r="E11386" t="s">
        <v>14</v>
      </c>
      <c r="F11386" t="s">
        <v>80</v>
      </c>
      <c r="G11386">
        <v>116</v>
      </c>
      <c r="H11386" t="s">
        <v>16</v>
      </c>
      <c r="I11386" t="s">
        <v>24</v>
      </c>
      <c r="J11386" t="s">
        <v>56</v>
      </c>
      <c r="K11386">
        <v>0.34499999999999997</v>
      </c>
      <c r="L11386">
        <v>0.109</v>
      </c>
      <c r="M11386">
        <v>0.9</v>
      </c>
      <c r="S11386" t="str">
        <f t="shared" si="355"/>
        <v/>
      </c>
      <c r="T11386">
        <f t="shared" si="356"/>
        <v>0.34499999999999997</v>
      </c>
    </row>
    <row r="11387" spans="1:20" x14ac:dyDescent="0.3">
      <c r="A11387" t="s">
        <v>79</v>
      </c>
      <c r="B11387">
        <v>116</v>
      </c>
      <c r="C11387" t="s">
        <v>12</v>
      </c>
      <c r="D11387" t="s">
        <v>25</v>
      </c>
      <c r="E11387" t="s">
        <v>14</v>
      </c>
      <c r="F11387" t="s">
        <v>80</v>
      </c>
      <c r="G11387">
        <v>116</v>
      </c>
      <c r="H11387" t="s">
        <v>16</v>
      </c>
      <c r="I11387" t="s">
        <v>26</v>
      </c>
      <c r="J11387" t="s">
        <v>18</v>
      </c>
      <c r="K11387">
        <v>0.995</v>
      </c>
      <c r="L11387">
        <v>2.7699999999999999E-2</v>
      </c>
      <c r="M11387">
        <v>0.68100000000000005</v>
      </c>
      <c r="S11387" t="str">
        <f t="shared" si="355"/>
        <v/>
      </c>
      <c r="T11387">
        <f t="shared" si="356"/>
        <v>0.995</v>
      </c>
    </row>
    <row r="11388" spans="1:20" x14ac:dyDescent="0.3">
      <c r="A11388" t="s">
        <v>79</v>
      </c>
      <c r="B11388">
        <v>116</v>
      </c>
      <c r="C11388" t="s">
        <v>12</v>
      </c>
      <c r="D11388" t="s">
        <v>27</v>
      </c>
      <c r="E11388" t="s">
        <v>14</v>
      </c>
      <c r="F11388" t="s">
        <v>80</v>
      </c>
      <c r="G11388">
        <v>116</v>
      </c>
      <c r="H11388" t="s">
        <v>16</v>
      </c>
      <c r="I11388" t="s">
        <v>28</v>
      </c>
      <c r="J11388" t="s">
        <v>55</v>
      </c>
      <c r="K11388">
        <v>0.89</v>
      </c>
      <c r="L11388">
        <v>6.3899999999999998E-2</v>
      </c>
      <c r="M11388">
        <v>0.82099999999999995</v>
      </c>
      <c r="S11388" t="str">
        <f t="shared" si="355"/>
        <v/>
      </c>
      <c r="T11388">
        <f t="shared" si="356"/>
        <v>0.89</v>
      </c>
    </row>
    <row r="11389" spans="1:20" x14ac:dyDescent="0.3">
      <c r="A11389" t="s">
        <v>79</v>
      </c>
      <c r="B11389">
        <v>116</v>
      </c>
      <c r="C11389" t="s">
        <v>12</v>
      </c>
      <c r="D11389" t="s">
        <v>29</v>
      </c>
      <c r="E11389" t="s">
        <v>14</v>
      </c>
      <c r="F11389" t="s">
        <v>80</v>
      </c>
      <c r="G11389">
        <v>116</v>
      </c>
      <c r="H11389" t="s">
        <v>16</v>
      </c>
      <c r="I11389" t="s">
        <v>30</v>
      </c>
      <c r="J11389" t="s">
        <v>18</v>
      </c>
      <c r="K11389">
        <v>1</v>
      </c>
      <c r="L11389">
        <v>2.5999999999999998E-4</v>
      </c>
      <c r="M11389">
        <v>1.8000000000000001E-4</v>
      </c>
      <c r="S11389" t="str">
        <f t="shared" si="355"/>
        <v/>
      </c>
      <c r="T11389">
        <f t="shared" si="356"/>
        <v>1</v>
      </c>
    </row>
    <row r="11390" spans="1:20" x14ac:dyDescent="0.3">
      <c r="A11390" t="s">
        <v>79</v>
      </c>
      <c r="B11390">
        <v>116</v>
      </c>
      <c r="C11390" t="s">
        <v>12</v>
      </c>
      <c r="D11390" t="s">
        <v>31</v>
      </c>
      <c r="E11390" t="s">
        <v>14</v>
      </c>
      <c r="F11390" t="s">
        <v>80</v>
      </c>
      <c r="G11390">
        <v>116</v>
      </c>
      <c r="H11390" t="s">
        <v>16</v>
      </c>
      <c r="I11390" t="s">
        <v>32</v>
      </c>
      <c r="J11390" t="s">
        <v>55</v>
      </c>
      <c r="K11390">
        <v>0.91500000000000004</v>
      </c>
      <c r="L11390">
        <v>6.0100000000000001E-2</v>
      </c>
      <c r="M11390">
        <v>0.81299999999999994</v>
      </c>
      <c r="S11390" t="str">
        <f t="shared" si="355"/>
        <v/>
      </c>
      <c r="T11390">
        <f t="shared" si="356"/>
        <v>0.91500000000000004</v>
      </c>
    </row>
    <row r="11391" spans="1:20" x14ac:dyDescent="0.3">
      <c r="A11391" t="s">
        <v>79</v>
      </c>
      <c r="B11391">
        <v>116</v>
      </c>
      <c r="C11391" t="s">
        <v>12</v>
      </c>
      <c r="D11391" t="s">
        <v>33</v>
      </c>
      <c r="E11391" t="s">
        <v>14</v>
      </c>
      <c r="F11391" t="s">
        <v>80</v>
      </c>
      <c r="G11391">
        <v>116</v>
      </c>
      <c r="H11391" t="s">
        <v>16</v>
      </c>
      <c r="I11391" t="s">
        <v>34</v>
      </c>
      <c r="J11391" t="s">
        <v>18</v>
      </c>
      <c r="K11391">
        <v>0.997</v>
      </c>
      <c r="L11391">
        <v>1.67E-2</v>
      </c>
      <c r="M11391">
        <v>0.40899999999999997</v>
      </c>
      <c r="S11391" t="str">
        <f t="shared" ref="S11391:S11454" si="357">IF(I11391="  Q",K11391,"")</f>
        <v/>
      </c>
      <c r="T11391">
        <f t="shared" si="356"/>
        <v>0.997</v>
      </c>
    </row>
    <row r="11392" spans="1:20" x14ac:dyDescent="0.3">
      <c r="A11392" t="s">
        <v>79</v>
      </c>
      <c r="B11392">
        <v>116</v>
      </c>
      <c r="C11392" t="s">
        <v>12</v>
      </c>
      <c r="D11392" t="s">
        <v>35</v>
      </c>
      <c r="E11392" t="s">
        <v>14</v>
      </c>
      <c r="F11392" t="s">
        <v>80</v>
      </c>
      <c r="G11392">
        <v>116</v>
      </c>
      <c r="H11392" t="s">
        <v>16</v>
      </c>
      <c r="I11392" t="s">
        <v>36</v>
      </c>
      <c r="J11392" t="s">
        <v>18</v>
      </c>
      <c r="K11392">
        <v>0.997</v>
      </c>
      <c r="L11392">
        <v>1.67E-2</v>
      </c>
      <c r="M11392">
        <v>0.40899999999999997</v>
      </c>
      <c r="S11392" t="str">
        <f t="shared" si="357"/>
        <v/>
      </c>
      <c r="T11392">
        <f t="shared" si="356"/>
        <v>0.997</v>
      </c>
    </row>
    <row r="11393" spans="1:20" x14ac:dyDescent="0.3">
      <c r="A11393" t="s">
        <v>79</v>
      </c>
      <c r="B11393">
        <v>116</v>
      </c>
      <c r="C11393" t="s">
        <v>12</v>
      </c>
      <c r="D11393" t="s">
        <v>37</v>
      </c>
      <c r="E11393" t="s">
        <v>14</v>
      </c>
      <c r="F11393" t="s">
        <v>80</v>
      </c>
      <c r="G11393">
        <v>116</v>
      </c>
      <c r="H11393" t="s">
        <v>16</v>
      </c>
      <c r="I11393" t="s">
        <v>38</v>
      </c>
      <c r="J11393" t="s">
        <v>18</v>
      </c>
      <c r="K11393">
        <v>0.98099999999999998</v>
      </c>
      <c r="L11393">
        <v>3.9899999999999998E-2</v>
      </c>
      <c r="M11393">
        <v>0.75</v>
      </c>
      <c r="S11393" t="str">
        <f t="shared" si="357"/>
        <v/>
      </c>
      <c r="T11393">
        <f t="shared" si="356"/>
        <v>0.98099999999999998</v>
      </c>
    </row>
    <row r="11394" spans="1:20" x14ac:dyDescent="0.3">
      <c r="A11394" t="s">
        <v>79</v>
      </c>
      <c r="B11394">
        <v>116</v>
      </c>
      <c r="C11394" t="s">
        <v>12</v>
      </c>
      <c r="D11394" t="s">
        <v>39</v>
      </c>
      <c r="E11394" t="s">
        <v>14</v>
      </c>
      <c r="F11394" t="s">
        <v>80</v>
      </c>
      <c r="G11394">
        <v>116</v>
      </c>
      <c r="H11394" t="s">
        <v>16</v>
      </c>
      <c r="I11394" t="s">
        <v>40</v>
      </c>
      <c r="J11394" t="s">
        <v>18</v>
      </c>
      <c r="K11394">
        <v>1</v>
      </c>
      <c r="L11394">
        <v>2.5999999999999998E-4</v>
      </c>
      <c r="M11394">
        <v>1.8000000000000001E-4</v>
      </c>
      <c r="S11394" t="str">
        <f t="shared" si="357"/>
        <v/>
      </c>
      <c r="T11394">
        <f t="shared" si="356"/>
        <v>1</v>
      </c>
    </row>
    <row r="11395" spans="1:20" x14ac:dyDescent="0.3">
      <c r="A11395" t="s">
        <v>79</v>
      </c>
      <c r="B11395">
        <v>116</v>
      </c>
      <c r="C11395" t="s">
        <v>12</v>
      </c>
      <c r="D11395" t="s">
        <v>41</v>
      </c>
      <c r="E11395" t="s">
        <v>14</v>
      </c>
      <c r="F11395" t="s">
        <v>80</v>
      </c>
      <c r="G11395">
        <v>116</v>
      </c>
      <c r="H11395" t="s">
        <v>16</v>
      </c>
      <c r="I11395" t="s">
        <v>42</v>
      </c>
      <c r="J11395" t="s">
        <v>55</v>
      </c>
      <c r="K11395">
        <v>0.89</v>
      </c>
      <c r="L11395">
        <v>6.3899999999999998E-2</v>
      </c>
      <c r="M11395">
        <v>0.82099999999999995</v>
      </c>
      <c r="S11395" t="str">
        <f t="shared" si="357"/>
        <v/>
      </c>
      <c r="T11395">
        <f t="shared" ref="T11395:T11458" si="358">IF(S11395="",K11395,"")</f>
        <v>0.89</v>
      </c>
    </row>
    <row r="11396" spans="1:20" x14ac:dyDescent="0.3">
      <c r="A11396" t="s">
        <v>79</v>
      </c>
      <c r="B11396">
        <v>116</v>
      </c>
      <c r="C11396" t="s">
        <v>12</v>
      </c>
      <c r="D11396" t="s">
        <v>43</v>
      </c>
      <c r="E11396" t="s">
        <v>14</v>
      </c>
      <c r="F11396" t="s">
        <v>80</v>
      </c>
      <c r="G11396">
        <v>116</v>
      </c>
      <c r="H11396" t="s">
        <v>16</v>
      </c>
      <c r="I11396" t="s">
        <v>44</v>
      </c>
      <c r="J11396" t="s">
        <v>55</v>
      </c>
      <c r="K11396">
        <v>0.9</v>
      </c>
      <c r="L11396">
        <v>6.2700000000000006E-2</v>
      </c>
      <c r="M11396">
        <v>0.81799999999999995</v>
      </c>
      <c r="S11396" t="str">
        <f t="shared" si="357"/>
        <v/>
      </c>
      <c r="T11396">
        <f t="shared" si="358"/>
        <v>0.9</v>
      </c>
    </row>
    <row r="11397" spans="1:20" x14ac:dyDescent="0.3">
      <c r="A11397" t="s">
        <v>79</v>
      </c>
      <c r="B11397">
        <v>116</v>
      </c>
      <c r="C11397" t="s">
        <v>12</v>
      </c>
      <c r="D11397" t="s">
        <v>45</v>
      </c>
      <c r="E11397" t="s">
        <v>14</v>
      </c>
      <c r="F11397" t="s">
        <v>80</v>
      </c>
      <c r="G11397">
        <v>116</v>
      </c>
      <c r="H11397" t="s">
        <v>16</v>
      </c>
      <c r="I11397" t="s">
        <v>46</v>
      </c>
      <c r="J11397" t="s">
        <v>18</v>
      </c>
      <c r="K11397">
        <v>0.995</v>
      </c>
      <c r="L11397">
        <v>2.7699999999999999E-2</v>
      </c>
      <c r="M11397">
        <v>0.68100000000000005</v>
      </c>
      <c r="S11397" t="str">
        <f t="shared" si="357"/>
        <v/>
      </c>
      <c r="T11397">
        <f t="shared" si="358"/>
        <v>0.995</v>
      </c>
    </row>
    <row r="11398" spans="1:20" x14ac:dyDescent="0.3">
      <c r="A11398" t="s">
        <v>79</v>
      </c>
      <c r="B11398">
        <v>116</v>
      </c>
      <c r="C11398" t="s">
        <v>12</v>
      </c>
      <c r="D11398" t="s">
        <v>47</v>
      </c>
      <c r="E11398" t="s">
        <v>14</v>
      </c>
      <c r="F11398" t="s">
        <v>80</v>
      </c>
      <c r="G11398">
        <v>116</v>
      </c>
      <c r="H11398" t="s">
        <v>16</v>
      </c>
      <c r="I11398" t="s">
        <v>48</v>
      </c>
      <c r="J11398" t="s">
        <v>18</v>
      </c>
      <c r="K11398">
        <v>1</v>
      </c>
      <c r="L11398">
        <v>2.5999999999999998E-4</v>
      </c>
      <c r="M11398">
        <v>1.8000000000000001E-4</v>
      </c>
      <c r="S11398" t="str">
        <f t="shared" si="357"/>
        <v/>
      </c>
      <c r="T11398">
        <f t="shared" si="358"/>
        <v>1</v>
      </c>
    </row>
    <row r="11399" spans="1:20" x14ac:dyDescent="0.3">
      <c r="A11399" t="s">
        <v>79</v>
      </c>
      <c r="B11399">
        <v>116</v>
      </c>
      <c r="C11399" t="s">
        <v>12</v>
      </c>
      <c r="D11399" t="s">
        <v>49</v>
      </c>
      <c r="E11399" t="s">
        <v>14</v>
      </c>
      <c r="F11399" t="s">
        <v>80</v>
      </c>
      <c r="G11399">
        <v>116</v>
      </c>
      <c r="H11399" t="s">
        <v>16</v>
      </c>
      <c r="I11399" t="s">
        <v>50</v>
      </c>
      <c r="J11399" t="s">
        <v>18</v>
      </c>
      <c r="K11399">
        <v>0.999</v>
      </c>
      <c r="L11399">
        <v>5.7400000000000003E-3</v>
      </c>
      <c r="M11399">
        <v>0.13600000000000001</v>
      </c>
      <c r="S11399" t="str">
        <f t="shared" si="357"/>
        <v/>
      </c>
      <c r="T11399">
        <f t="shared" si="358"/>
        <v>0.999</v>
      </c>
    </row>
    <row r="11400" spans="1:20" x14ac:dyDescent="0.3">
      <c r="A11400" t="s">
        <v>79</v>
      </c>
      <c r="B11400">
        <v>116</v>
      </c>
      <c r="C11400" t="s">
        <v>12</v>
      </c>
      <c r="D11400" t="s">
        <v>51</v>
      </c>
      <c r="E11400" t="s">
        <v>14</v>
      </c>
      <c r="F11400" t="s">
        <v>80</v>
      </c>
      <c r="G11400">
        <v>116</v>
      </c>
      <c r="H11400" t="s">
        <v>16</v>
      </c>
      <c r="I11400" t="s">
        <v>52</v>
      </c>
      <c r="J11400" t="s">
        <v>18</v>
      </c>
      <c r="K11400">
        <v>0.999</v>
      </c>
      <c r="L11400">
        <v>5.7400000000000003E-3</v>
      </c>
      <c r="M11400">
        <v>0.13600000000000001</v>
      </c>
      <c r="S11400" t="str">
        <f t="shared" si="357"/>
        <v/>
      </c>
      <c r="T11400">
        <f t="shared" si="358"/>
        <v>0.999</v>
      </c>
    </row>
    <row r="11401" spans="1:20" x14ac:dyDescent="0.3">
      <c r="A11401" t="s">
        <v>79</v>
      </c>
      <c r="B11401">
        <v>116</v>
      </c>
      <c r="C11401" t="s">
        <v>12</v>
      </c>
      <c r="D11401" t="s">
        <v>53</v>
      </c>
      <c r="E11401" t="s">
        <v>14</v>
      </c>
      <c r="F11401" t="s">
        <v>80</v>
      </c>
      <c r="G11401">
        <v>116</v>
      </c>
      <c r="H11401" t="s">
        <v>16</v>
      </c>
      <c r="I11401" t="s">
        <v>54</v>
      </c>
      <c r="J11401" t="s">
        <v>18</v>
      </c>
      <c r="K11401">
        <v>0.999</v>
      </c>
      <c r="L11401">
        <v>5.7400000000000003E-3</v>
      </c>
      <c r="M11401">
        <v>0.13600000000000001</v>
      </c>
      <c r="S11401" t="str">
        <f t="shared" si="357"/>
        <v/>
      </c>
      <c r="T11401">
        <f t="shared" si="358"/>
        <v>0.999</v>
      </c>
    </row>
    <row r="11402" spans="1:20" x14ac:dyDescent="0.3">
      <c r="A11402" t="s">
        <v>79</v>
      </c>
      <c r="B11402">
        <v>120</v>
      </c>
      <c r="C11402" t="s">
        <v>12</v>
      </c>
      <c r="D11402" t="s">
        <v>13</v>
      </c>
      <c r="E11402" t="s">
        <v>14</v>
      </c>
      <c r="F11402" t="s">
        <v>80</v>
      </c>
      <c r="G11402">
        <v>120</v>
      </c>
      <c r="H11402" t="s">
        <v>16</v>
      </c>
      <c r="I11402" t="s">
        <v>17</v>
      </c>
      <c r="J11402" t="s">
        <v>18</v>
      </c>
      <c r="K11402">
        <v>1</v>
      </c>
      <c r="L11402">
        <v>2.5999999999999998E-4</v>
      </c>
      <c r="M11402">
        <v>1.8000000000000001E-4</v>
      </c>
      <c r="S11402">
        <f t="shared" si="357"/>
        <v>1</v>
      </c>
      <c r="T11402" t="str">
        <f t="shared" si="358"/>
        <v/>
      </c>
    </row>
    <row r="11403" spans="1:20" x14ac:dyDescent="0.3">
      <c r="A11403" t="s">
        <v>79</v>
      </c>
      <c r="B11403">
        <v>120</v>
      </c>
      <c r="C11403" t="s">
        <v>12</v>
      </c>
      <c r="D11403" t="s">
        <v>19</v>
      </c>
      <c r="E11403" t="s">
        <v>14</v>
      </c>
      <c r="F11403" t="s">
        <v>80</v>
      </c>
      <c r="G11403">
        <v>120</v>
      </c>
      <c r="H11403" t="s">
        <v>16</v>
      </c>
      <c r="I11403" t="s">
        <v>20</v>
      </c>
      <c r="J11403" t="s">
        <v>18</v>
      </c>
      <c r="K11403">
        <v>1</v>
      </c>
      <c r="L11403">
        <v>2.5999999999999998E-4</v>
      </c>
      <c r="M11403">
        <v>1.8000000000000001E-4</v>
      </c>
      <c r="S11403" t="str">
        <f t="shared" si="357"/>
        <v/>
      </c>
      <c r="T11403">
        <f t="shared" si="358"/>
        <v>1</v>
      </c>
    </row>
    <row r="11404" spans="1:20" x14ac:dyDescent="0.3">
      <c r="A11404" t="s">
        <v>79</v>
      </c>
      <c r="B11404">
        <v>120</v>
      </c>
      <c r="C11404" t="s">
        <v>12</v>
      </c>
      <c r="D11404" t="s">
        <v>21</v>
      </c>
      <c r="E11404" t="s">
        <v>14</v>
      </c>
      <c r="F11404" t="s">
        <v>80</v>
      </c>
      <c r="G11404">
        <v>120</v>
      </c>
      <c r="H11404" t="s">
        <v>16</v>
      </c>
      <c r="I11404" t="s">
        <v>22</v>
      </c>
      <c r="J11404" t="s">
        <v>18</v>
      </c>
      <c r="K11404">
        <v>0.998</v>
      </c>
      <c r="L11404">
        <v>1.12E-2</v>
      </c>
      <c r="M11404">
        <v>0.27300000000000002</v>
      </c>
      <c r="S11404" t="str">
        <f t="shared" si="357"/>
        <v/>
      </c>
      <c r="T11404">
        <f t="shared" si="358"/>
        <v>0.998</v>
      </c>
    </row>
    <row r="11405" spans="1:20" x14ac:dyDescent="0.3">
      <c r="A11405" t="s">
        <v>79</v>
      </c>
      <c r="B11405">
        <v>120</v>
      </c>
      <c r="C11405" t="s">
        <v>12</v>
      </c>
      <c r="D11405" t="s">
        <v>23</v>
      </c>
      <c r="E11405" t="s">
        <v>14</v>
      </c>
      <c r="F11405" t="s">
        <v>80</v>
      </c>
      <c r="G11405">
        <v>120</v>
      </c>
      <c r="H11405" t="s">
        <v>16</v>
      </c>
      <c r="I11405" t="s">
        <v>24</v>
      </c>
      <c r="J11405" t="s">
        <v>18</v>
      </c>
      <c r="K11405">
        <v>0.998</v>
      </c>
      <c r="L11405">
        <v>1.12E-2</v>
      </c>
      <c r="M11405">
        <v>0.27300000000000002</v>
      </c>
      <c r="S11405" t="str">
        <f t="shared" si="357"/>
        <v/>
      </c>
      <c r="T11405">
        <f t="shared" si="358"/>
        <v>0.998</v>
      </c>
    </row>
    <row r="11406" spans="1:20" x14ac:dyDescent="0.3">
      <c r="A11406" t="s">
        <v>79</v>
      </c>
      <c r="B11406">
        <v>120</v>
      </c>
      <c r="C11406" t="s">
        <v>12</v>
      </c>
      <c r="D11406" t="s">
        <v>25</v>
      </c>
      <c r="E11406" t="s">
        <v>14</v>
      </c>
      <c r="F11406" t="s">
        <v>80</v>
      </c>
      <c r="G11406">
        <v>120</v>
      </c>
      <c r="H11406" t="s">
        <v>16</v>
      </c>
      <c r="I11406" t="s">
        <v>26</v>
      </c>
      <c r="J11406" t="s">
        <v>18</v>
      </c>
      <c r="K11406">
        <v>0.999</v>
      </c>
      <c r="L11406">
        <v>5.7400000000000003E-3</v>
      </c>
      <c r="M11406">
        <v>0.13600000000000001</v>
      </c>
      <c r="S11406" t="str">
        <f t="shared" si="357"/>
        <v/>
      </c>
      <c r="T11406">
        <f t="shared" si="358"/>
        <v>0.999</v>
      </c>
    </row>
    <row r="11407" spans="1:20" x14ac:dyDescent="0.3">
      <c r="A11407" t="s">
        <v>79</v>
      </c>
      <c r="B11407">
        <v>120</v>
      </c>
      <c r="C11407" t="s">
        <v>12</v>
      </c>
      <c r="D11407" t="s">
        <v>27</v>
      </c>
      <c r="E11407" t="s">
        <v>14</v>
      </c>
      <c r="F11407" t="s">
        <v>80</v>
      </c>
      <c r="G11407">
        <v>120</v>
      </c>
      <c r="H11407" t="s">
        <v>16</v>
      </c>
      <c r="I11407" t="s">
        <v>28</v>
      </c>
      <c r="J11407" t="s">
        <v>18</v>
      </c>
      <c r="K11407">
        <v>1</v>
      </c>
      <c r="L11407">
        <v>2.5999999999999998E-4</v>
      </c>
      <c r="M11407">
        <v>1.8000000000000001E-4</v>
      </c>
      <c r="S11407" t="str">
        <f t="shared" si="357"/>
        <v/>
      </c>
      <c r="T11407">
        <f t="shared" si="358"/>
        <v>1</v>
      </c>
    </row>
    <row r="11408" spans="1:20" x14ac:dyDescent="0.3">
      <c r="A11408" t="s">
        <v>79</v>
      </c>
      <c r="B11408">
        <v>120</v>
      </c>
      <c r="C11408" t="s">
        <v>12</v>
      </c>
      <c r="D11408" t="s">
        <v>29</v>
      </c>
      <c r="E11408" t="s">
        <v>14</v>
      </c>
      <c r="F11408" t="s">
        <v>80</v>
      </c>
      <c r="G11408">
        <v>120</v>
      </c>
      <c r="H11408" t="s">
        <v>16</v>
      </c>
      <c r="I11408" t="s">
        <v>30</v>
      </c>
      <c r="J11408" t="s">
        <v>18</v>
      </c>
      <c r="K11408">
        <v>1</v>
      </c>
      <c r="L11408">
        <v>2.5999999999999998E-4</v>
      </c>
      <c r="M11408">
        <v>1.8000000000000001E-4</v>
      </c>
      <c r="S11408" t="str">
        <f t="shared" si="357"/>
        <v/>
      </c>
      <c r="T11408">
        <f t="shared" si="358"/>
        <v>1</v>
      </c>
    </row>
    <row r="11409" spans="1:20" x14ac:dyDescent="0.3">
      <c r="A11409" t="s">
        <v>79</v>
      </c>
      <c r="B11409">
        <v>120</v>
      </c>
      <c r="C11409" t="s">
        <v>12</v>
      </c>
      <c r="D11409" t="s">
        <v>31</v>
      </c>
      <c r="E11409" t="s">
        <v>14</v>
      </c>
      <c r="F11409" t="s">
        <v>80</v>
      </c>
      <c r="G11409">
        <v>120</v>
      </c>
      <c r="H11409" t="s">
        <v>16</v>
      </c>
      <c r="I11409" t="s">
        <v>32</v>
      </c>
      <c r="J11409" t="s">
        <v>18</v>
      </c>
      <c r="K11409">
        <v>0.998</v>
      </c>
      <c r="L11409">
        <v>1.12E-2</v>
      </c>
      <c r="M11409">
        <v>0.27300000000000002</v>
      </c>
      <c r="S11409" t="str">
        <f t="shared" si="357"/>
        <v/>
      </c>
      <c r="T11409">
        <f t="shared" si="358"/>
        <v>0.998</v>
      </c>
    </row>
    <row r="11410" spans="1:20" x14ac:dyDescent="0.3">
      <c r="A11410" t="s">
        <v>79</v>
      </c>
      <c r="B11410">
        <v>120</v>
      </c>
      <c r="C11410" t="s">
        <v>12</v>
      </c>
      <c r="D11410" t="s">
        <v>33</v>
      </c>
      <c r="E11410" t="s">
        <v>14</v>
      </c>
      <c r="F11410" t="s">
        <v>80</v>
      </c>
      <c r="G11410">
        <v>120</v>
      </c>
      <c r="H11410" t="s">
        <v>16</v>
      </c>
      <c r="I11410" t="s">
        <v>34</v>
      </c>
      <c r="J11410" t="s">
        <v>18</v>
      </c>
      <c r="K11410">
        <v>1</v>
      </c>
      <c r="L11410">
        <v>2.5999999999999998E-4</v>
      </c>
      <c r="M11410">
        <v>1.8000000000000001E-4</v>
      </c>
      <c r="S11410" t="str">
        <f t="shared" si="357"/>
        <v/>
      </c>
      <c r="T11410">
        <f t="shared" si="358"/>
        <v>1</v>
      </c>
    </row>
    <row r="11411" spans="1:20" x14ac:dyDescent="0.3">
      <c r="A11411" t="s">
        <v>79</v>
      </c>
      <c r="B11411">
        <v>120</v>
      </c>
      <c r="C11411" t="s">
        <v>12</v>
      </c>
      <c r="D11411" t="s">
        <v>35</v>
      </c>
      <c r="E11411" t="s">
        <v>14</v>
      </c>
      <c r="F11411" t="s">
        <v>80</v>
      </c>
      <c r="G11411">
        <v>120</v>
      </c>
      <c r="H11411" t="s">
        <v>16</v>
      </c>
      <c r="I11411" t="s">
        <v>36</v>
      </c>
      <c r="J11411" t="s">
        <v>18</v>
      </c>
      <c r="K11411">
        <v>1</v>
      </c>
      <c r="L11411">
        <v>2.5999999999999998E-4</v>
      </c>
      <c r="M11411">
        <v>1.8000000000000001E-4</v>
      </c>
      <c r="S11411" t="str">
        <f t="shared" si="357"/>
        <v/>
      </c>
      <c r="T11411">
        <f t="shared" si="358"/>
        <v>1</v>
      </c>
    </row>
    <row r="11412" spans="1:20" x14ac:dyDescent="0.3">
      <c r="A11412" t="s">
        <v>79</v>
      </c>
      <c r="B11412">
        <v>120</v>
      </c>
      <c r="C11412" t="s">
        <v>12</v>
      </c>
      <c r="D11412" t="s">
        <v>37</v>
      </c>
      <c r="E11412" t="s">
        <v>14</v>
      </c>
      <c r="F11412" t="s">
        <v>80</v>
      </c>
      <c r="G11412">
        <v>120</v>
      </c>
      <c r="H11412" t="s">
        <v>16</v>
      </c>
      <c r="I11412" t="s">
        <v>38</v>
      </c>
      <c r="J11412" t="s">
        <v>18</v>
      </c>
      <c r="K11412">
        <v>0.999</v>
      </c>
      <c r="L11412">
        <v>5.7400000000000003E-3</v>
      </c>
      <c r="M11412">
        <v>0.13600000000000001</v>
      </c>
      <c r="S11412" t="str">
        <f t="shared" si="357"/>
        <v/>
      </c>
      <c r="T11412">
        <f t="shared" si="358"/>
        <v>0.999</v>
      </c>
    </row>
    <row r="11413" spans="1:20" x14ac:dyDescent="0.3">
      <c r="A11413" t="s">
        <v>79</v>
      </c>
      <c r="B11413">
        <v>120</v>
      </c>
      <c r="C11413" t="s">
        <v>12</v>
      </c>
      <c r="D11413" t="s">
        <v>39</v>
      </c>
      <c r="E11413" t="s">
        <v>14</v>
      </c>
      <c r="F11413" t="s">
        <v>80</v>
      </c>
      <c r="G11413">
        <v>120</v>
      </c>
      <c r="H11413" t="s">
        <v>16</v>
      </c>
      <c r="I11413" t="s">
        <v>40</v>
      </c>
      <c r="J11413" t="s">
        <v>18</v>
      </c>
      <c r="K11413">
        <v>1</v>
      </c>
      <c r="L11413">
        <v>2.5999999999999998E-4</v>
      </c>
      <c r="M11413">
        <v>1.8000000000000001E-4</v>
      </c>
      <c r="S11413" t="str">
        <f t="shared" si="357"/>
        <v/>
      </c>
      <c r="T11413">
        <f t="shared" si="358"/>
        <v>1</v>
      </c>
    </row>
    <row r="11414" spans="1:20" x14ac:dyDescent="0.3">
      <c r="A11414" t="s">
        <v>79</v>
      </c>
      <c r="B11414">
        <v>120</v>
      </c>
      <c r="C11414" t="s">
        <v>12</v>
      </c>
      <c r="D11414" t="s">
        <v>41</v>
      </c>
      <c r="E11414" t="s">
        <v>14</v>
      </c>
      <c r="F11414" t="s">
        <v>80</v>
      </c>
      <c r="G11414">
        <v>120</v>
      </c>
      <c r="H11414" t="s">
        <v>16</v>
      </c>
      <c r="I11414" t="s">
        <v>42</v>
      </c>
      <c r="J11414" t="s">
        <v>18</v>
      </c>
      <c r="K11414">
        <v>0.995</v>
      </c>
      <c r="L11414">
        <v>2.7699999999999999E-2</v>
      </c>
      <c r="M11414">
        <v>0.68100000000000005</v>
      </c>
      <c r="S11414" t="str">
        <f t="shared" si="357"/>
        <v/>
      </c>
      <c r="T11414">
        <f t="shared" si="358"/>
        <v>0.995</v>
      </c>
    </row>
    <row r="11415" spans="1:20" x14ac:dyDescent="0.3">
      <c r="A11415" t="s">
        <v>79</v>
      </c>
      <c r="B11415">
        <v>120</v>
      </c>
      <c r="C11415" t="s">
        <v>12</v>
      </c>
      <c r="D11415" t="s">
        <v>43</v>
      </c>
      <c r="E11415" t="s">
        <v>14</v>
      </c>
      <c r="F11415" t="s">
        <v>80</v>
      </c>
      <c r="G11415">
        <v>120</v>
      </c>
      <c r="H11415" t="s">
        <v>16</v>
      </c>
      <c r="I11415" t="s">
        <v>44</v>
      </c>
      <c r="J11415" t="s">
        <v>18</v>
      </c>
      <c r="K11415">
        <v>1</v>
      </c>
      <c r="L11415">
        <v>2.5999999999999998E-4</v>
      </c>
      <c r="M11415">
        <v>1.8000000000000001E-4</v>
      </c>
      <c r="S11415" t="str">
        <f t="shared" si="357"/>
        <v/>
      </c>
      <c r="T11415">
        <f t="shared" si="358"/>
        <v>1</v>
      </c>
    </row>
    <row r="11416" spans="1:20" x14ac:dyDescent="0.3">
      <c r="A11416" t="s">
        <v>79</v>
      </c>
      <c r="B11416">
        <v>120</v>
      </c>
      <c r="C11416" t="s">
        <v>12</v>
      </c>
      <c r="D11416" t="s">
        <v>45</v>
      </c>
      <c r="E11416" t="s">
        <v>14</v>
      </c>
      <c r="F11416" t="s">
        <v>80</v>
      </c>
      <c r="G11416">
        <v>120</v>
      </c>
      <c r="H11416" t="s">
        <v>16</v>
      </c>
      <c r="I11416" t="s">
        <v>46</v>
      </c>
      <c r="J11416" t="s">
        <v>18</v>
      </c>
      <c r="K11416">
        <v>1</v>
      </c>
      <c r="L11416">
        <v>2.5999999999999998E-4</v>
      </c>
      <c r="M11416">
        <v>1.8000000000000001E-4</v>
      </c>
      <c r="S11416" t="str">
        <f t="shared" si="357"/>
        <v/>
      </c>
      <c r="T11416">
        <f t="shared" si="358"/>
        <v>1</v>
      </c>
    </row>
    <row r="11417" spans="1:20" x14ac:dyDescent="0.3">
      <c r="A11417" t="s">
        <v>79</v>
      </c>
      <c r="B11417">
        <v>120</v>
      </c>
      <c r="C11417" t="s">
        <v>12</v>
      </c>
      <c r="D11417" t="s">
        <v>47</v>
      </c>
      <c r="E11417" t="s">
        <v>14</v>
      </c>
      <c r="F11417" t="s">
        <v>80</v>
      </c>
      <c r="G11417">
        <v>120</v>
      </c>
      <c r="H11417" t="s">
        <v>16</v>
      </c>
      <c r="I11417" t="s">
        <v>48</v>
      </c>
      <c r="J11417" t="s">
        <v>18</v>
      </c>
      <c r="K11417">
        <v>1</v>
      </c>
      <c r="L11417">
        <v>2.5999999999999998E-4</v>
      </c>
      <c r="M11417">
        <v>1.8000000000000001E-4</v>
      </c>
      <c r="S11417" t="str">
        <f t="shared" si="357"/>
        <v/>
      </c>
      <c r="T11417">
        <f t="shared" si="358"/>
        <v>1</v>
      </c>
    </row>
    <row r="11418" spans="1:20" x14ac:dyDescent="0.3">
      <c r="A11418" t="s">
        <v>79</v>
      </c>
      <c r="B11418">
        <v>120</v>
      </c>
      <c r="C11418" t="s">
        <v>12</v>
      </c>
      <c r="D11418" t="s">
        <v>49</v>
      </c>
      <c r="E11418" t="s">
        <v>14</v>
      </c>
      <c r="F11418" t="s">
        <v>80</v>
      </c>
      <c r="G11418">
        <v>120</v>
      </c>
      <c r="H11418" t="s">
        <v>16</v>
      </c>
      <c r="I11418" t="s">
        <v>50</v>
      </c>
      <c r="J11418" t="s">
        <v>18</v>
      </c>
      <c r="K11418">
        <v>1</v>
      </c>
      <c r="L11418">
        <v>2.5999999999999998E-4</v>
      </c>
      <c r="M11418">
        <v>1.8000000000000001E-4</v>
      </c>
      <c r="S11418" t="str">
        <f t="shared" si="357"/>
        <v/>
      </c>
      <c r="T11418">
        <f t="shared" si="358"/>
        <v>1</v>
      </c>
    </row>
    <row r="11419" spans="1:20" x14ac:dyDescent="0.3">
      <c r="A11419" t="s">
        <v>79</v>
      </c>
      <c r="B11419">
        <v>120</v>
      </c>
      <c r="C11419" t="s">
        <v>12</v>
      </c>
      <c r="D11419" t="s">
        <v>51</v>
      </c>
      <c r="E11419" t="s">
        <v>14</v>
      </c>
      <c r="F11419" t="s">
        <v>80</v>
      </c>
      <c r="G11419">
        <v>120</v>
      </c>
      <c r="H11419" t="s">
        <v>16</v>
      </c>
      <c r="I11419" t="s">
        <v>52</v>
      </c>
      <c r="J11419" t="s">
        <v>18</v>
      </c>
      <c r="K11419">
        <v>1</v>
      </c>
      <c r="L11419">
        <v>2.5999999999999998E-4</v>
      </c>
      <c r="M11419">
        <v>1.8000000000000001E-4</v>
      </c>
      <c r="S11419" t="str">
        <f t="shared" si="357"/>
        <v/>
      </c>
      <c r="T11419">
        <f t="shared" si="358"/>
        <v>1</v>
      </c>
    </row>
    <row r="11420" spans="1:20" x14ac:dyDescent="0.3">
      <c r="A11420" t="s">
        <v>79</v>
      </c>
      <c r="B11420">
        <v>120</v>
      </c>
      <c r="C11420" t="s">
        <v>12</v>
      </c>
      <c r="D11420" t="s">
        <v>53</v>
      </c>
      <c r="E11420" t="s">
        <v>14</v>
      </c>
      <c r="F11420" t="s">
        <v>80</v>
      </c>
      <c r="G11420">
        <v>120</v>
      </c>
      <c r="H11420" t="s">
        <v>16</v>
      </c>
      <c r="I11420" t="s">
        <v>54</v>
      </c>
      <c r="J11420" t="s">
        <v>18</v>
      </c>
      <c r="K11420">
        <v>1</v>
      </c>
      <c r="L11420">
        <v>2.5999999999999998E-4</v>
      </c>
      <c r="M11420">
        <v>1.8000000000000001E-4</v>
      </c>
      <c r="S11420" t="str">
        <f t="shared" si="357"/>
        <v/>
      </c>
      <c r="T11420">
        <f t="shared" si="358"/>
        <v>1</v>
      </c>
    </row>
    <row r="11421" spans="1:20" x14ac:dyDescent="0.3">
      <c r="A11421" t="s">
        <v>79</v>
      </c>
      <c r="B11421">
        <v>135</v>
      </c>
      <c r="C11421" t="s">
        <v>12</v>
      </c>
      <c r="D11421" t="s">
        <v>13</v>
      </c>
      <c r="E11421" t="s">
        <v>14</v>
      </c>
      <c r="F11421" t="s">
        <v>80</v>
      </c>
      <c r="G11421">
        <v>135</v>
      </c>
      <c r="H11421" t="s">
        <v>16</v>
      </c>
      <c r="I11421" t="s">
        <v>17</v>
      </c>
      <c r="J11421" t="s">
        <v>18</v>
      </c>
      <c r="K11421">
        <v>0.999</v>
      </c>
      <c r="L11421">
        <v>5.7400000000000003E-3</v>
      </c>
      <c r="M11421">
        <v>0.13600000000000001</v>
      </c>
      <c r="S11421">
        <f t="shared" si="357"/>
        <v>0.999</v>
      </c>
      <c r="T11421" t="str">
        <f t="shared" si="358"/>
        <v/>
      </c>
    </row>
    <row r="11422" spans="1:20" x14ac:dyDescent="0.3">
      <c r="A11422" t="s">
        <v>79</v>
      </c>
      <c r="B11422">
        <v>135</v>
      </c>
      <c r="C11422" t="s">
        <v>12</v>
      </c>
      <c r="D11422" t="s">
        <v>19</v>
      </c>
      <c r="E11422" t="s">
        <v>14</v>
      </c>
      <c r="F11422" t="s">
        <v>80</v>
      </c>
      <c r="G11422">
        <v>135</v>
      </c>
      <c r="H11422" t="s">
        <v>16</v>
      </c>
      <c r="I11422" t="s">
        <v>20</v>
      </c>
      <c r="J11422" t="s">
        <v>55</v>
      </c>
      <c r="K11422">
        <v>0.63400000000000001</v>
      </c>
      <c r="L11422">
        <v>8.8999999999999996E-2</v>
      </c>
      <c r="M11422">
        <v>0.86699999999999999</v>
      </c>
      <c r="S11422" t="str">
        <f t="shared" si="357"/>
        <v/>
      </c>
      <c r="T11422">
        <f t="shared" si="358"/>
        <v>0.63400000000000001</v>
      </c>
    </row>
    <row r="11423" spans="1:20" x14ac:dyDescent="0.3">
      <c r="A11423" t="s">
        <v>79</v>
      </c>
      <c r="B11423">
        <v>135</v>
      </c>
      <c r="C11423" t="s">
        <v>12</v>
      </c>
      <c r="D11423" t="s">
        <v>21</v>
      </c>
      <c r="E11423" t="s">
        <v>14</v>
      </c>
      <c r="F11423" t="s">
        <v>80</v>
      </c>
      <c r="G11423">
        <v>135</v>
      </c>
      <c r="H11423" t="s">
        <v>16</v>
      </c>
      <c r="I11423" t="s">
        <v>22</v>
      </c>
      <c r="J11423" t="s">
        <v>55</v>
      </c>
      <c r="K11423">
        <v>0.48699999999999999</v>
      </c>
      <c r="L11423">
        <v>9.7900000000000001E-2</v>
      </c>
      <c r="M11423">
        <v>0.88500000000000001</v>
      </c>
      <c r="S11423" t="str">
        <f t="shared" si="357"/>
        <v/>
      </c>
      <c r="T11423">
        <f t="shared" si="358"/>
        <v>0.48699999999999999</v>
      </c>
    </row>
    <row r="11424" spans="1:20" x14ac:dyDescent="0.3">
      <c r="A11424" t="s">
        <v>79</v>
      </c>
      <c r="B11424">
        <v>135</v>
      </c>
      <c r="C11424" t="s">
        <v>12</v>
      </c>
      <c r="D11424" t="s">
        <v>23</v>
      </c>
      <c r="E11424" t="s">
        <v>14</v>
      </c>
      <c r="F11424" t="s">
        <v>80</v>
      </c>
      <c r="G11424">
        <v>135</v>
      </c>
      <c r="H11424" t="s">
        <v>16</v>
      </c>
      <c r="I11424" t="s">
        <v>24</v>
      </c>
      <c r="J11424" t="s">
        <v>56</v>
      </c>
      <c r="K11424">
        <v>3.3000000000000002E-2</v>
      </c>
      <c r="L11424">
        <v>0.17899999999999999</v>
      </c>
      <c r="M11424">
        <v>0.94599999999999995</v>
      </c>
      <c r="S11424" t="str">
        <f t="shared" si="357"/>
        <v/>
      </c>
      <c r="T11424">
        <f t="shared" si="358"/>
        <v>3.3000000000000002E-2</v>
      </c>
    </row>
    <row r="11425" spans="1:20" x14ac:dyDescent="0.3">
      <c r="A11425" t="s">
        <v>79</v>
      </c>
      <c r="B11425">
        <v>135</v>
      </c>
      <c r="C11425" t="s">
        <v>12</v>
      </c>
      <c r="D11425" t="s">
        <v>25</v>
      </c>
      <c r="E11425" t="s">
        <v>14</v>
      </c>
      <c r="F11425" t="s">
        <v>80</v>
      </c>
      <c r="G11425">
        <v>135</v>
      </c>
      <c r="H11425" t="s">
        <v>16</v>
      </c>
      <c r="I11425" t="s">
        <v>26</v>
      </c>
      <c r="J11425" t="s">
        <v>18</v>
      </c>
      <c r="K11425">
        <v>0.97699999999999998</v>
      </c>
      <c r="L11425">
        <v>4.24E-2</v>
      </c>
      <c r="M11425">
        <v>0.75800000000000001</v>
      </c>
      <c r="S11425" t="str">
        <f t="shared" si="357"/>
        <v/>
      </c>
      <c r="T11425">
        <f t="shared" si="358"/>
        <v>0.97699999999999998</v>
      </c>
    </row>
    <row r="11426" spans="1:20" x14ac:dyDescent="0.3">
      <c r="A11426" t="s">
        <v>79</v>
      </c>
      <c r="B11426">
        <v>135</v>
      </c>
      <c r="C11426" t="s">
        <v>12</v>
      </c>
      <c r="D11426" t="s">
        <v>27</v>
      </c>
      <c r="E11426" t="s">
        <v>14</v>
      </c>
      <c r="F11426" t="s">
        <v>80</v>
      </c>
      <c r="G11426">
        <v>135</v>
      </c>
      <c r="H11426" t="s">
        <v>16</v>
      </c>
      <c r="I11426" t="s">
        <v>28</v>
      </c>
      <c r="J11426" t="s">
        <v>55</v>
      </c>
      <c r="K11426">
        <v>0.83399999999999996</v>
      </c>
      <c r="L11426">
        <v>6.88E-2</v>
      </c>
      <c r="M11426">
        <v>0.83699999999999997</v>
      </c>
      <c r="S11426" t="str">
        <f t="shared" si="357"/>
        <v/>
      </c>
      <c r="T11426">
        <f t="shared" si="358"/>
        <v>0.83399999999999996</v>
      </c>
    </row>
    <row r="11427" spans="1:20" x14ac:dyDescent="0.3">
      <c r="A11427" t="s">
        <v>79</v>
      </c>
      <c r="B11427">
        <v>135</v>
      </c>
      <c r="C11427" t="s">
        <v>12</v>
      </c>
      <c r="D11427" t="s">
        <v>29</v>
      </c>
      <c r="E11427" t="s">
        <v>14</v>
      </c>
      <c r="F11427" t="s">
        <v>80</v>
      </c>
      <c r="G11427">
        <v>135</v>
      </c>
      <c r="H11427" t="s">
        <v>16</v>
      </c>
      <c r="I11427" t="s">
        <v>30</v>
      </c>
      <c r="J11427" t="s">
        <v>18</v>
      </c>
      <c r="K11427">
        <v>0.999</v>
      </c>
      <c r="L11427">
        <v>5.7400000000000003E-3</v>
      </c>
      <c r="M11427">
        <v>0.13600000000000001</v>
      </c>
      <c r="S11427" t="str">
        <f t="shared" si="357"/>
        <v/>
      </c>
      <c r="T11427">
        <f t="shared" si="358"/>
        <v>0.999</v>
      </c>
    </row>
    <row r="11428" spans="1:20" x14ac:dyDescent="0.3">
      <c r="A11428" t="s">
        <v>79</v>
      </c>
      <c r="B11428">
        <v>135</v>
      </c>
      <c r="C11428" t="s">
        <v>12</v>
      </c>
      <c r="D11428" t="s">
        <v>31</v>
      </c>
      <c r="E11428" t="s">
        <v>14</v>
      </c>
      <c r="F11428" t="s">
        <v>80</v>
      </c>
      <c r="G11428">
        <v>135</v>
      </c>
      <c r="H11428" t="s">
        <v>16</v>
      </c>
      <c r="I11428" t="s">
        <v>32</v>
      </c>
      <c r="J11428" t="s">
        <v>55</v>
      </c>
      <c r="K11428">
        <v>0.83399999999999996</v>
      </c>
      <c r="L11428">
        <v>6.88E-2</v>
      </c>
      <c r="M11428">
        <v>0.83699999999999997</v>
      </c>
      <c r="S11428" t="str">
        <f t="shared" si="357"/>
        <v/>
      </c>
      <c r="T11428">
        <f t="shared" si="358"/>
        <v>0.83399999999999996</v>
      </c>
    </row>
    <row r="11429" spans="1:20" x14ac:dyDescent="0.3">
      <c r="A11429" t="s">
        <v>79</v>
      </c>
      <c r="B11429">
        <v>135</v>
      </c>
      <c r="C11429" t="s">
        <v>12</v>
      </c>
      <c r="D11429" t="s">
        <v>33</v>
      </c>
      <c r="E11429" t="s">
        <v>14</v>
      </c>
      <c r="F11429" t="s">
        <v>80</v>
      </c>
      <c r="G11429">
        <v>135</v>
      </c>
      <c r="H11429" t="s">
        <v>16</v>
      </c>
      <c r="I11429" t="s">
        <v>34</v>
      </c>
      <c r="J11429" t="s">
        <v>18</v>
      </c>
      <c r="K11429">
        <v>0.998</v>
      </c>
      <c r="L11429">
        <v>1.12E-2</v>
      </c>
      <c r="M11429">
        <v>0.27300000000000002</v>
      </c>
      <c r="S11429" t="str">
        <f t="shared" si="357"/>
        <v/>
      </c>
      <c r="T11429">
        <f t="shared" si="358"/>
        <v>0.998</v>
      </c>
    </row>
    <row r="11430" spans="1:20" x14ac:dyDescent="0.3">
      <c r="A11430" t="s">
        <v>79</v>
      </c>
      <c r="B11430">
        <v>135</v>
      </c>
      <c r="C11430" t="s">
        <v>12</v>
      </c>
      <c r="D11430" t="s">
        <v>35</v>
      </c>
      <c r="E11430" t="s">
        <v>14</v>
      </c>
      <c r="F11430" t="s">
        <v>80</v>
      </c>
      <c r="G11430">
        <v>135</v>
      </c>
      <c r="H11430" t="s">
        <v>16</v>
      </c>
      <c r="I11430" t="s">
        <v>36</v>
      </c>
      <c r="J11430" t="s">
        <v>18</v>
      </c>
      <c r="K11430">
        <v>0.998</v>
      </c>
      <c r="L11430">
        <v>1.12E-2</v>
      </c>
      <c r="M11430">
        <v>0.27300000000000002</v>
      </c>
      <c r="S11430" t="str">
        <f t="shared" si="357"/>
        <v/>
      </c>
      <c r="T11430">
        <f t="shared" si="358"/>
        <v>0.998</v>
      </c>
    </row>
    <row r="11431" spans="1:20" x14ac:dyDescent="0.3">
      <c r="A11431" t="s">
        <v>79</v>
      </c>
      <c r="B11431">
        <v>135</v>
      </c>
      <c r="C11431" t="s">
        <v>12</v>
      </c>
      <c r="D11431" t="s">
        <v>37</v>
      </c>
      <c r="E11431" t="s">
        <v>14</v>
      </c>
      <c r="F11431" t="s">
        <v>80</v>
      </c>
      <c r="G11431">
        <v>135</v>
      </c>
      <c r="H11431" t="s">
        <v>16</v>
      </c>
      <c r="I11431" t="s">
        <v>38</v>
      </c>
      <c r="J11431" t="s">
        <v>18</v>
      </c>
      <c r="K11431">
        <v>0.99399999999999999</v>
      </c>
      <c r="L11431">
        <v>2.8899999999999999E-2</v>
      </c>
      <c r="M11431">
        <v>0.68899999999999995</v>
      </c>
      <c r="S11431" t="str">
        <f t="shared" si="357"/>
        <v/>
      </c>
      <c r="T11431">
        <f t="shared" si="358"/>
        <v>0.99399999999999999</v>
      </c>
    </row>
    <row r="11432" spans="1:20" x14ac:dyDescent="0.3">
      <c r="A11432" t="s">
        <v>79</v>
      </c>
      <c r="B11432">
        <v>135</v>
      </c>
      <c r="C11432" t="s">
        <v>12</v>
      </c>
      <c r="D11432" t="s">
        <v>39</v>
      </c>
      <c r="E11432" t="s">
        <v>14</v>
      </c>
      <c r="F11432" t="s">
        <v>80</v>
      </c>
      <c r="G11432">
        <v>135</v>
      </c>
      <c r="H11432" t="s">
        <v>16</v>
      </c>
      <c r="I11432" t="s">
        <v>40</v>
      </c>
      <c r="J11432" t="s">
        <v>18</v>
      </c>
      <c r="K11432">
        <v>0.997</v>
      </c>
      <c r="L11432">
        <v>1.67E-2</v>
      </c>
      <c r="M11432">
        <v>0.40899999999999997</v>
      </c>
      <c r="S11432" t="str">
        <f t="shared" si="357"/>
        <v/>
      </c>
      <c r="T11432">
        <f t="shared" si="358"/>
        <v>0.997</v>
      </c>
    </row>
    <row r="11433" spans="1:20" x14ac:dyDescent="0.3">
      <c r="A11433" t="s">
        <v>79</v>
      </c>
      <c r="B11433">
        <v>135</v>
      </c>
      <c r="C11433" t="s">
        <v>12</v>
      </c>
      <c r="D11433" t="s">
        <v>41</v>
      </c>
      <c r="E11433" t="s">
        <v>14</v>
      </c>
      <c r="F11433" t="s">
        <v>80</v>
      </c>
      <c r="G11433">
        <v>135</v>
      </c>
      <c r="H11433" t="s">
        <v>16</v>
      </c>
      <c r="I11433" t="s">
        <v>42</v>
      </c>
      <c r="J11433" t="s">
        <v>56</v>
      </c>
      <c r="K11433">
        <v>9.4E-2</v>
      </c>
      <c r="L11433">
        <v>0.14699999999999999</v>
      </c>
      <c r="M11433">
        <v>0.93100000000000005</v>
      </c>
      <c r="S11433" t="str">
        <f t="shared" si="357"/>
        <v/>
      </c>
      <c r="T11433">
        <f t="shared" si="358"/>
        <v>9.4E-2</v>
      </c>
    </row>
    <row r="11434" spans="1:20" x14ac:dyDescent="0.3">
      <c r="A11434" t="s">
        <v>79</v>
      </c>
      <c r="B11434">
        <v>135</v>
      </c>
      <c r="C11434" t="s">
        <v>12</v>
      </c>
      <c r="D11434" t="s">
        <v>43</v>
      </c>
      <c r="E11434" t="s">
        <v>14</v>
      </c>
      <c r="F11434" t="s">
        <v>80</v>
      </c>
      <c r="G11434">
        <v>135</v>
      </c>
      <c r="H11434" t="s">
        <v>16</v>
      </c>
      <c r="I11434" t="s">
        <v>44</v>
      </c>
      <c r="J11434" t="s">
        <v>18</v>
      </c>
      <c r="K11434">
        <v>0.97699999999999998</v>
      </c>
      <c r="L11434">
        <v>4.24E-2</v>
      </c>
      <c r="M11434">
        <v>0.75800000000000001</v>
      </c>
      <c r="S11434" t="str">
        <f t="shared" si="357"/>
        <v/>
      </c>
      <c r="T11434">
        <f t="shared" si="358"/>
        <v>0.97699999999999998</v>
      </c>
    </row>
    <row r="11435" spans="1:20" x14ac:dyDescent="0.3">
      <c r="A11435" t="s">
        <v>79</v>
      </c>
      <c r="B11435">
        <v>135</v>
      </c>
      <c r="C11435" t="s">
        <v>12</v>
      </c>
      <c r="D11435" t="s">
        <v>45</v>
      </c>
      <c r="E11435" t="s">
        <v>14</v>
      </c>
      <c r="F11435" t="s">
        <v>80</v>
      </c>
      <c r="G11435">
        <v>135</v>
      </c>
      <c r="H11435" t="s">
        <v>16</v>
      </c>
      <c r="I11435" t="s">
        <v>46</v>
      </c>
      <c r="J11435" t="s">
        <v>18</v>
      </c>
      <c r="K11435">
        <v>0.98799999999999999</v>
      </c>
      <c r="L11435">
        <v>3.5299999999999998E-2</v>
      </c>
      <c r="M11435">
        <v>0.72699999999999998</v>
      </c>
      <c r="S11435" t="str">
        <f t="shared" si="357"/>
        <v/>
      </c>
      <c r="T11435">
        <f t="shared" si="358"/>
        <v>0.98799999999999999</v>
      </c>
    </row>
    <row r="11436" spans="1:20" x14ac:dyDescent="0.3">
      <c r="A11436" t="s">
        <v>79</v>
      </c>
      <c r="B11436">
        <v>135</v>
      </c>
      <c r="C11436" t="s">
        <v>12</v>
      </c>
      <c r="D11436" t="s">
        <v>47</v>
      </c>
      <c r="E11436" t="s">
        <v>14</v>
      </c>
      <c r="F11436" t="s">
        <v>80</v>
      </c>
      <c r="G11436">
        <v>135</v>
      </c>
      <c r="H11436" t="s">
        <v>16</v>
      </c>
      <c r="I11436" t="s">
        <v>48</v>
      </c>
      <c r="J11436" t="s">
        <v>18</v>
      </c>
      <c r="K11436">
        <v>0.999</v>
      </c>
      <c r="L11436">
        <v>5.7400000000000003E-3</v>
      </c>
      <c r="M11436">
        <v>0.13600000000000001</v>
      </c>
      <c r="S11436" t="str">
        <f t="shared" si="357"/>
        <v/>
      </c>
      <c r="T11436">
        <f t="shared" si="358"/>
        <v>0.999</v>
      </c>
    </row>
    <row r="11437" spans="1:20" x14ac:dyDescent="0.3">
      <c r="A11437" t="s">
        <v>79</v>
      </c>
      <c r="B11437">
        <v>135</v>
      </c>
      <c r="C11437" t="s">
        <v>12</v>
      </c>
      <c r="D11437" t="s">
        <v>49</v>
      </c>
      <c r="E11437" t="s">
        <v>14</v>
      </c>
      <c r="F11437" t="s">
        <v>80</v>
      </c>
      <c r="G11437">
        <v>135</v>
      </c>
      <c r="H11437" t="s">
        <v>16</v>
      </c>
      <c r="I11437" t="s">
        <v>50</v>
      </c>
      <c r="J11437" t="s">
        <v>18</v>
      </c>
      <c r="K11437">
        <v>0.997</v>
      </c>
      <c r="L11437">
        <v>1.67E-2</v>
      </c>
      <c r="M11437">
        <v>0.40899999999999997</v>
      </c>
      <c r="S11437" t="str">
        <f t="shared" si="357"/>
        <v/>
      </c>
      <c r="T11437">
        <f t="shared" si="358"/>
        <v>0.997</v>
      </c>
    </row>
    <row r="11438" spans="1:20" x14ac:dyDescent="0.3">
      <c r="A11438" t="s">
        <v>79</v>
      </c>
      <c r="B11438">
        <v>135</v>
      </c>
      <c r="C11438" t="s">
        <v>12</v>
      </c>
      <c r="D11438" t="s">
        <v>51</v>
      </c>
      <c r="E11438" t="s">
        <v>14</v>
      </c>
      <c r="F11438" t="s">
        <v>80</v>
      </c>
      <c r="G11438">
        <v>135</v>
      </c>
      <c r="H11438" t="s">
        <v>16</v>
      </c>
      <c r="I11438" t="s">
        <v>52</v>
      </c>
      <c r="J11438" t="s">
        <v>18</v>
      </c>
      <c r="K11438">
        <v>0.998</v>
      </c>
      <c r="L11438">
        <v>1.12E-2</v>
      </c>
      <c r="M11438">
        <v>0.27300000000000002</v>
      </c>
      <c r="S11438" t="str">
        <f t="shared" si="357"/>
        <v/>
      </c>
      <c r="T11438">
        <f t="shared" si="358"/>
        <v>0.998</v>
      </c>
    </row>
    <row r="11439" spans="1:20" x14ac:dyDescent="0.3">
      <c r="A11439" t="s">
        <v>79</v>
      </c>
      <c r="B11439">
        <v>135</v>
      </c>
      <c r="C11439" t="s">
        <v>12</v>
      </c>
      <c r="D11439" t="s">
        <v>53</v>
      </c>
      <c r="E11439" t="s">
        <v>14</v>
      </c>
      <c r="F11439" t="s">
        <v>80</v>
      </c>
      <c r="G11439">
        <v>135</v>
      </c>
      <c r="H11439" t="s">
        <v>16</v>
      </c>
      <c r="I11439" t="s">
        <v>54</v>
      </c>
      <c r="J11439" t="s">
        <v>18</v>
      </c>
      <c r="K11439">
        <v>0.998</v>
      </c>
      <c r="L11439">
        <v>1.12E-2</v>
      </c>
      <c r="M11439">
        <v>0.27300000000000002</v>
      </c>
      <c r="S11439" t="str">
        <f t="shared" si="357"/>
        <v/>
      </c>
      <c r="T11439">
        <f t="shared" si="358"/>
        <v>0.998</v>
      </c>
    </row>
    <row r="11440" spans="1:20" x14ac:dyDescent="0.3">
      <c r="A11440" t="s">
        <v>79</v>
      </c>
      <c r="B11440">
        <v>167</v>
      </c>
      <c r="C11440" t="s">
        <v>12</v>
      </c>
      <c r="D11440" t="s">
        <v>13</v>
      </c>
      <c r="E11440" t="s">
        <v>14</v>
      </c>
      <c r="F11440" t="s">
        <v>80</v>
      </c>
      <c r="G11440">
        <v>167</v>
      </c>
      <c r="H11440" t="s">
        <v>16</v>
      </c>
      <c r="I11440" t="s">
        <v>17</v>
      </c>
      <c r="J11440" t="s">
        <v>55</v>
      </c>
      <c r="K11440">
        <v>0.93600000000000005</v>
      </c>
      <c r="L11440">
        <v>5.6800000000000003E-2</v>
      </c>
      <c r="M11440">
        <v>0.80200000000000005</v>
      </c>
      <c r="S11440">
        <f t="shared" si="357"/>
        <v>0.93600000000000005</v>
      </c>
      <c r="T11440" t="str">
        <f t="shared" si="358"/>
        <v/>
      </c>
    </row>
    <row r="11441" spans="1:20" x14ac:dyDescent="0.3">
      <c r="A11441" t="s">
        <v>79</v>
      </c>
      <c r="B11441">
        <v>167</v>
      </c>
      <c r="C11441" t="s">
        <v>12</v>
      </c>
      <c r="D11441" t="s">
        <v>19</v>
      </c>
      <c r="E11441" t="s">
        <v>14</v>
      </c>
      <c r="F11441" t="s">
        <v>80</v>
      </c>
      <c r="G11441">
        <v>167</v>
      </c>
      <c r="H11441" t="s">
        <v>16</v>
      </c>
      <c r="I11441" t="s">
        <v>20</v>
      </c>
      <c r="J11441" t="s">
        <v>55</v>
      </c>
      <c r="K11441">
        <v>0.93600000000000005</v>
      </c>
      <c r="L11441">
        <v>5.6800000000000003E-2</v>
      </c>
      <c r="M11441">
        <v>0.80200000000000005</v>
      </c>
      <c r="S11441" t="str">
        <f t="shared" si="357"/>
        <v/>
      </c>
      <c r="T11441">
        <f t="shared" si="358"/>
        <v>0.93600000000000005</v>
      </c>
    </row>
    <row r="11442" spans="1:20" x14ac:dyDescent="0.3">
      <c r="A11442" t="s">
        <v>79</v>
      </c>
      <c r="B11442">
        <v>167</v>
      </c>
      <c r="C11442" t="s">
        <v>12</v>
      </c>
      <c r="D11442" t="s">
        <v>21</v>
      </c>
      <c r="E11442" t="s">
        <v>14</v>
      </c>
      <c r="F11442" t="s">
        <v>80</v>
      </c>
      <c r="G11442">
        <v>167</v>
      </c>
      <c r="H11442" t="s">
        <v>16</v>
      </c>
      <c r="I11442" t="s">
        <v>22</v>
      </c>
      <c r="J11442" t="s">
        <v>55</v>
      </c>
      <c r="K11442">
        <v>0.67100000000000004</v>
      </c>
      <c r="L11442">
        <v>8.5099999999999995E-2</v>
      </c>
      <c r="M11442">
        <v>0.86299999999999999</v>
      </c>
      <c r="S11442" t="str">
        <f t="shared" si="357"/>
        <v/>
      </c>
      <c r="T11442">
        <f t="shared" si="358"/>
        <v>0.67100000000000004</v>
      </c>
    </row>
    <row r="11443" spans="1:20" x14ac:dyDescent="0.3">
      <c r="A11443" t="s">
        <v>79</v>
      </c>
      <c r="B11443">
        <v>167</v>
      </c>
      <c r="C11443" t="s">
        <v>12</v>
      </c>
      <c r="D11443" t="s">
        <v>23</v>
      </c>
      <c r="E11443" t="s">
        <v>14</v>
      </c>
      <c r="F11443" t="s">
        <v>80</v>
      </c>
      <c r="G11443">
        <v>167</v>
      </c>
      <c r="H11443" t="s">
        <v>16</v>
      </c>
      <c r="I11443" t="s">
        <v>24</v>
      </c>
      <c r="J11443" t="s">
        <v>56</v>
      </c>
      <c r="K11443">
        <v>3.2000000000000001E-2</v>
      </c>
      <c r="L11443">
        <v>0.18</v>
      </c>
      <c r="M11443">
        <v>0.94599999999999995</v>
      </c>
      <c r="S11443" t="str">
        <f t="shared" si="357"/>
        <v/>
      </c>
      <c r="T11443">
        <f t="shared" si="358"/>
        <v>3.2000000000000001E-2</v>
      </c>
    </row>
    <row r="11444" spans="1:20" x14ac:dyDescent="0.3">
      <c r="A11444" t="s">
        <v>79</v>
      </c>
      <c r="B11444">
        <v>167</v>
      </c>
      <c r="C11444" t="s">
        <v>12</v>
      </c>
      <c r="D11444" t="s">
        <v>25</v>
      </c>
      <c r="E11444" t="s">
        <v>14</v>
      </c>
      <c r="F11444" t="s">
        <v>80</v>
      </c>
      <c r="G11444">
        <v>167</v>
      </c>
      <c r="H11444" t="s">
        <v>16</v>
      </c>
      <c r="I11444" t="s">
        <v>26</v>
      </c>
      <c r="J11444" t="s">
        <v>56</v>
      </c>
      <c r="K11444">
        <v>2.5000000000000001E-2</v>
      </c>
      <c r="L11444">
        <v>0.189</v>
      </c>
      <c r="M11444">
        <v>0.94899999999999995</v>
      </c>
      <c r="S11444" t="str">
        <f t="shared" si="357"/>
        <v/>
      </c>
      <c r="T11444">
        <f t="shared" si="358"/>
        <v>2.5000000000000001E-2</v>
      </c>
    </row>
    <row r="11445" spans="1:20" x14ac:dyDescent="0.3">
      <c r="A11445" t="s">
        <v>79</v>
      </c>
      <c r="B11445">
        <v>167</v>
      </c>
      <c r="C11445" t="s">
        <v>12</v>
      </c>
      <c r="D11445" t="s">
        <v>27</v>
      </c>
      <c r="E11445" t="s">
        <v>14</v>
      </c>
      <c r="F11445" t="s">
        <v>80</v>
      </c>
      <c r="G11445">
        <v>167</v>
      </c>
      <c r="H11445" t="s">
        <v>16</v>
      </c>
      <c r="I11445" t="s">
        <v>28</v>
      </c>
      <c r="J11445" t="s">
        <v>56</v>
      </c>
      <c r="K11445">
        <v>5.7000000000000002E-2</v>
      </c>
      <c r="L11445">
        <v>0.16200000000000001</v>
      </c>
      <c r="M11445">
        <v>0.93899999999999995</v>
      </c>
      <c r="S11445" t="str">
        <f t="shared" si="357"/>
        <v/>
      </c>
      <c r="T11445">
        <f t="shared" si="358"/>
        <v>5.7000000000000002E-2</v>
      </c>
    </row>
    <row r="11446" spans="1:20" x14ac:dyDescent="0.3">
      <c r="A11446" t="s">
        <v>79</v>
      </c>
      <c r="B11446">
        <v>167</v>
      </c>
      <c r="C11446" t="s">
        <v>12</v>
      </c>
      <c r="D11446" t="s">
        <v>29</v>
      </c>
      <c r="E11446" t="s">
        <v>14</v>
      </c>
      <c r="F11446" t="s">
        <v>80</v>
      </c>
      <c r="G11446">
        <v>167</v>
      </c>
      <c r="H11446" t="s">
        <v>16</v>
      </c>
      <c r="I11446" t="s">
        <v>30</v>
      </c>
      <c r="J11446" t="s">
        <v>18</v>
      </c>
      <c r="K11446">
        <v>0.99199999999999999</v>
      </c>
      <c r="L11446">
        <v>3.1399999999999997E-2</v>
      </c>
      <c r="M11446">
        <v>0.70399999999999996</v>
      </c>
      <c r="S11446" t="str">
        <f t="shared" si="357"/>
        <v/>
      </c>
      <c r="T11446">
        <f t="shared" si="358"/>
        <v>0.99199999999999999</v>
      </c>
    </row>
    <row r="11447" spans="1:20" x14ac:dyDescent="0.3">
      <c r="A11447" t="s">
        <v>79</v>
      </c>
      <c r="B11447">
        <v>167</v>
      </c>
      <c r="C11447" t="s">
        <v>12</v>
      </c>
      <c r="D11447" t="s">
        <v>31</v>
      </c>
      <c r="E11447" t="s">
        <v>14</v>
      </c>
      <c r="F11447" t="s">
        <v>80</v>
      </c>
      <c r="G11447">
        <v>167</v>
      </c>
      <c r="H11447" t="s">
        <v>16</v>
      </c>
      <c r="I11447" t="s">
        <v>32</v>
      </c>
      <c r="J11447" t="s">
        <v>56</v>
      </c>
      <c r="K11447">
        <v>0.29699999999999999</v>
      </c>
      <c r="L11447">
        <v>0.114</v>
      </c>
      <c r="M11447">
        <v>0.90600000000000003</v>
      </c>
      <c r="S11447" t="str">
        <f t="shared" si="357"/>
        <v/>
      </c>
      <c r="T11447">
        <f t="shared" si="358"/>
        <v>0.29699999999999999</v>
      </c>
    </row>
    <row r="11448" spans="1:20" x14ac:dyDescent="0.3">
      <c r="A11448" t="s">
        <v>79</v>
      </c>
      <c r="B11448">
        <v>167</v>
      </c>
      <c r="C11448" t="s">
        <v>12</v>
      </c>
      <c r="D11448" t="s">
        <v>33</v>
      </c>
      <c r="E11448" t="s">
        <v>14</v>
      </c>
      <c r="F11448" t="s">
        <v>80</v>
      </c>
      <c r="G11448">
        <v>167</v>
      </c>
      <c r="H11448" t="s">
        <v>16</v>
      </c>
      <c r="I11448" t="s">
        <v>34</v>
      </c>
      <c r="J11448" t="s">
        <v>56</v>
      </c>
      <c r="K11448">
        <v>0.29699999999999999</v>
      </c>
      <c r="L11448">
        <v>0.114</v>
      </c>
      <c r="M11448">
        <v>0.90600000000000003</v>
      </c>
      <c r="S11448" t="str">
        <f t="shared" si="357"/>
        <v/>
      </c>
      <c r="T11448">
        <f t="shared" si="358"/>
        <v>0.29699999999999999</v>
      </c>
    </row>
    <row r="11449" spans="1:20" x14ac:dyDescent="0.3">
      <c r="A11449" t="s">
        <v>79</v>
      </c>
      <c r="B11449">
        <v>167</v>
      </c>
      <c r="C11449" t="s">
        <v>12</v>
      </c>
      <c r="D11449" t="s">
        <v>35</v>
      </c>
      <c r="E11449" t="s">
        <v>14</v>
      </c>
      <c r="F11449" t="s">
        <v>80</v>
      </c>
      <c r="G11449">
        <v>167</v>
      </c>
      <c r="H11449" t="s">
        <v>16</v>
      </c>
      <c r="I11449" t="s">
        <v>36</v>
      </c>
      <c r="J11449" t="s">
        <v>55</v>
      </c>
      <c r="K11449">
        <v>0.93600000000000005</v>
      </c>
      <c r="L11449">
        <v>5.6800000000000003E-2</v>
      </c>
      <c r="M11449">
        <v>0.80200000000000005</v>
      </c>
      <c r="S11449" t="str">
        <f t="shared" si="357"/>
        <v/>
      </c>
      <c r="T11449">
        <f t="shared" si="358"/>
        <v>0.93600000000000005</v>
      </c>
    </row>
    <row r="11450" spans="1:20" x14ac:dyDescent="0.3">
      <c r="A11450" t="s">
        <v>79</v>
      </c>
      <c r="B11450">
        <v>167</v>
      </c>
      <c r="C11450" t="s">
        <v>12</v>
      </c>
      <c r="D11450" t="s">
        <v>37</v>
      </c>
      <c r="E11450" t="s">
        <v>14</v>
      </c>
      <c r="F11450" t="s">
        <v>80</v>
      </c>
      <c r="G11450">
        <v>167</v>
      </c>
      <c r="H11450" t="s">
        <v>16</v>
      </c>
      <c r="I11450" t="s">
        <v>38</v>
      </c>
      <c r="J11450" t="s">
        <v>56</v>
      </c>
      <c r="K11450">
        <v>0.436</v>
      </c>
      <c r="L11450">
        <v>0.10199999999999999</v>
      </c>
      <c r="M11450">
        <v>0.89100000000000001</v>
      </c>
      <c r="S11450" t="str">
        <f t="shared" si="357"/>
        <v/>
      </c>
      <c r="T11450">
        <f t="shared" si="358"/>
        <v>0.436</v>
      </c>
    </row>
    <row r="11451" spans="1:20" x14ac:dyDescent="0.3">
      <c r="A11451" t="s">
        <v>79</v>
      </c>
      <c r="B11451">
        <v>167</v>
      </c>
      <c r="C11451" t="s">
        <v>12</v>
      </c>
      <c r="D11451" t="s">
        <v>39</v>
      </c>
      <c r="E11451" t="s">
        <v>14</v>
      </c>
      <c r="F11451" t="s">
        <v>80</v>
      </c>
      <c r="G11451">
        <v>167</v>
      </c>
      <c r="H11451" t="s">
        <v>16</v>
      </c>
      <c r="I11451" t="s">
        <v>40</v>
      </c>
      <c r="J11451" t="s">
        <v>18</v>
      </c>
      <c r="K11451">
        <v>0.97799999999999998</v>
      </c>
      <c r="L11451">
        <v>4.1700000000000001E-2</v>
      </c>
      <c r="M11451">
        <v>0.75600000000000001</v>
      </c>
      <c r="S11451" t="str">
        <f t="shared" si="357"/>
        <v/>
      </c>
      <c r="T11451">
        <f t="shared" si="358"/>
        <v>0.97799999999999998</v>
      </c>
    </row>
    <row r="11452" spans="1:20" x14ac:dyDescent="0.3">
      <c r="A11452" t="s">
        <v>79</v>
      </c>
      <c r="B11452">
        <v>167</v>
      </c>
      <c r="C11452" t="s">
        <v>12</v>
      </c>
      <c r="D11452" t="s">
        <v>41</v>
      </c>
      <c r="E11452" t="s">
        <v>14</v>
      </c>
      <c r="F11452" t="s">
        <v>80</v>
      </c>
      <c r="G11452">
        <v>167</v>
      </c>
      <c r="H11452" t="s">
        <v>16</v>
      </c>
      <c r="I11452" t="s">
        <v>42</v>
      </c>
      <c r="J11452" t="s">
        <v>56</v>
      </c>
      <c r="K11452">
        <v>5.7000000000000002E-2</v>
      </c>
      <c r="L11452">
        <v>0.16200000000000001</v>
      </c>
      <c r="M11452">
        <v>0.93899999999999995</v>
      </c>
      <c r="S11452" t="str">
        <f t="shared" si="357"/>
        <v/>
      </c>
      <c r="T11452">
        <f t="shared" si="358"/>
        <v>5.7000000000000002E-2</v>
      </c>
    </row>
    <row r="11453" spans="1:20" x14ac:dyDescent="0.3">
      <c r="A11453" t="s">
        <v>79</v>
      </c>
      <c r="B11453">
        <v>167</v>
      </c>
      <c r="C11453" t="s">
        <v>12</v>
      </c>
      <c r="D11453" t="s">
        <v>43</v>
      </c>
      <c r="E11453" t="s">
        <v>14</v>
      </c>
      <c r="F11453" t="s">
        <v>80</v>
      </c>
      <c r="G11453">
        <v>167</v>
      </c>
      <c r="H11453" t="s">
        <v>16</v>
      </c>
      <c r="I11453" t="s">
        <v>44</v>
      </c>
      <c r="J11453" t="s">
        <v>55</v>
      </c>
      <c r="K11453">
        <v>0.78200000000000003</v>
      </c>
      <c r="L11453">
        <v>7.46E-2</v>
      </c>
      <c r="M11453">
        <v>0.84799999999999998</v>
      </c>
      <c r="S11453" t="str">
        <f t="shared" si="357"/>
        <v/>
      </c>
      <c r="T11453">
        <f t="shared" si="358"/>
        <v>0.78200000000000003</v>
      </c>
    </row>
    <row r="11454" spans="1:20" x14ac:dyDescent="0.3">
      <c r="A11454" t="s">
        <v>79</v>
      </c>
      <c r="B11454">
        <v>167</v>
      </c>
      <c r="C11454" t="s">
        <v>12</v>
      </c>
      <c r="D11454" t="s">
        <v>45</v>
      </c>
      <c r="E11454" t="s">
        <v>14</v>
      </c>
      <c r="F11454" t="s">
        <v>80</v>
      </c>
      <c r="G11454">
        <v>167</v>
      </c>
      <c r="H11454" t="s">
        <v>16</v>
      </c>
      <c r="I11454" t="s">
        <v>46</v>
      </c>
      <c r="J11454" t="s">
        <v>56</v>
      </c>
      <c r="K11454">
        <v>0.29699999999999999</v>
      </c>
      <c r="L11454">
        <v>0.114</v>
      </c>
      <c r="M11454">
        <v>0.90600000000000003</v>
      </c>
      <c r="S11454" t="str">
        <f t="shared" si="357"/>
        <v/>
      </c>
      <c r="T11454">
        <f t="shared" si="358"/>
        <v>0.29699999999999999</v>
      </c>
    </row>
    <row r="11455" spans="1:20" x14ac:dyDescent="0.3">
      <c r="A11455" t="s">
        <v>79</v>
      </c>
      <c r="B11455">
        <v>167</v>
      </c>
      <c r="C11455" t="s">
        <v>12</v>
      </c>
      <c r="D11455" t="s">
        <v>47</v>
      </c>
      <c r="E11455" t="s">
        <v>14</v>
      </c>
      <c r="F11455" t="s">
        <v>80</v>
      </c>
      <c r="G11455">
        <v>167</v>
      </c>
      <c r="H11455" t="s">
        <v>16</v>
      </c>
      <c r="I11455" t="s">
        <v>48</v>
      </c>
      <c r="J11455" t="s">
        <v>18</v>
      </c>
      <c r="K11455">
        <v>0.99399999999999999</v>
      </c>
      <c r="L11455">
        <v>2.8899999999999999E-2</v>
      </c>
      <c r="M11455">
        <v>0.68899999999999995</v>
      </c>
      <c r="S11455" t="str">
        <f t="shared" ref="S11455:S11518" si="359">IF(I11455="  Q",K11455,"")</f>
        <v/>
      </c>
      <c r="T11455">
        <f t="shared" si="358"/>
        <v>0.99399999999999999</v>
      </c>
    </row>
    <row r="11456" spans="1:20" x14ac:dyDescent="0.3">
      <c r="A11456" t="s">
        <v>79</v>
      </c>
      <c r="B11456">
        <v>167</v>
      </c>
      <c r="C11456" t="s">
        <v>12</v>
      </c>
      <c r="D11456" t="s">
        <v>49</v>
      </c>
      <c r="E11456" t="s">
        <v>14</v>
      </c>
      <c r="F11456" t="s">
        <v>80</v>
      </c>
      <c r="G11456">
        <v>167</v>
      </c>
      <c r="H11456" t="s">
        <v>16</v>
      </c>
      <c r="I11456" t="s">
        <v>50</v>
      </c>
      <c r="J11456" t="s">
        <v>55</v>
      </c>
      <c r="K11456">
        <v>0.50600000000000001</v>
      </c>
      <c r="L11456">
        <v>9.6500000000000002E-2</v>
      </c>
      <c r="M11456">
        <v>0.88300000000000001</v>
      </c>
      <c r="S11456" t="str">
        <f t="shared" si="359"/>
        <v/>
      </c>
      <c r="T11456">
        <f t="shared" si="358"/>
        <v>0.50600000000000001</v>
      </c>
    </row>
    <row r="11457" spans="1:20" x14ac:dyDescent="0.3">
      <c r="A11457" t="s">
        <v>79</v>
      </c>
      <c r="B11457">
        <v>167</v>
      </c>
      <c r="C11457" t="s">
        <v>12</v>
      </c>
      <c r="D11457" t="s">
        <v>51</v>
      </c>
      <c r="E11457" t="s">
        <v>14</v>
      </c>
      <c r="F11457" t="s">
        <v>80</v>
      </c>
      <c r="G11457">
        <v>167</v>
      </c>
      <c r="H11457" t="s">
        <v>16</v>
      </c>
      <c r="I11457" t="s">
        <v>52</v>
      </c>
      <c r="J11457" t="s">
        <v>55</v>
      </c>
      <c r="K11457">
        <v>0.50600000000000001</v>
      </c>
      <c r="L11457">
        <v>9.6500000000000002E-2</v>
      </c>
      <c r="M11457">
        <v>0.88300000000000001</v>
      </c>
      <c r="S11457" t="str">
        <f t="shared" si="359"/>
        <v/>
      </c>
      <c r="T11457">
        <f t="shared" si="358"/>
        <v>0.50600000000000001</v>
      </c>
    </row>
    <row r="11458" spans="1:20" x14ac:dyDescent="0.3">
      <c r="A11458" t="s">
        <v>79</v>
      </c>
      <c r="B11458">
        <v>167</v>
      </c>
      <c r="C11458" t="s">
        <v>12</v>
      </c>
      <c r="D11458" t="s">
        <v>53</v>
      </c>
      <c r="E11458" t="s">
        <v>14</v>
      </c>
      <c r="F11458" t="s">
        <v>80</v>
      </c>
      <c r="G11458">
        <v>167</v>
      </c>
      <c r="H11458" t="s">
        <v>16</v>
      </c>
      <c r="I11458" t="s">
        <v>54</v>
      </c>
      <c r="J11458" t="s">
        <v>55</v>
      </c>
      <c r="K11458">
        <v>0.93600000000000005</v>
      </c>
      <c r="L11458">
        <v>5.6800000000000003E-2</v>
      </c>
      <c r="M11458">
        <v>0.80200000000000005</v>
      </c>
      <c r="S11458" t="str">
        <f t="shared" si="359"/>
        <v/>
      </c>
      <c r="T11458">
        <f t="shared" si="358"/>
        <v>0.93600000000000005</v>
      </c>
    </row>
    <row r="11459" spans="1:20" x14ac:dyDescent="0.3">
      <c r="A11459" t="s">
        <v>79</v>
      </c>
      <c r="B11459">
        <v>170</v>
      </c>
      <c r="C11459" t="s">
        <v>12</v>
      </c>
      <c r="D11459" t="s">
        <v>13</v>
      </c>
      <c r="E11459" t="s">
        <v>14</v>
      </c>
      <c r="F11459" t="s">
        <v>80</v>
      </c>
      <c r="G11459">
        <v>170</v>
      </c>
      <c r="H11459" t="s">
        <v>16</v>
      </c>
      <c r="I11459" t="s">
        <v>17</v>
      </c>
      <c r="J11459" t="s">
        <v>18</v>
      </c>
      <c r="K11459">
        <v>0.98099999999999998</v>
      </c>
      <c r="L11459">
        <v>3.9899999999999998E-2</v>
      </c>
      <c r="M11459">
        <v>0.75</v>
      </c>
      <c r="S11459">
        <f t="shared" si="359"/>
        <v>0.98099999999999998</v>
      </c>
      <c r="T11459" t="str">
        <f t="shared" ref="T11459:T11522" si="360">IF(S11459="",K11459,"")</f>
        <v/>
      </c>
    </row>
    <row r="11460" spans="1:20" x14ac:dyDescent="0.3">
      <c r="A11460" t="s">
        <v>79</v>
      </c>
      <c r="B11460">
        <v>170</v>
      </c>
      <c r="C11460" t="s">
        <v>12</v>
      </c>
      <c r="D11460" t="s">
        <v>19</v>
      </c>
      <c r="E11460" t="s">
        <v>14</v>
      </c>
      <c r="F11460" t="s">
        <v>80</v>
      </c>
      <c r="G11460">
        <v>170</v>
      </c>
      <c r="H11460" t="s">
        <v>16</v>
      </c>
      <c r="I11460" t="s">
        <v>20</v>
      </c>
      <c r="J11460" t="s">
        <v>18</v>
      </c>
      <c r="K11460">
        <v>0.999</v>
      </c>
      <c r="L11460">
        <v>5.7400000000000003E-3</v>
      </c>
      <c r="M11460">
        <v>0.13600000000000001</v>
      </c>
      <c r="S11460" t="str">
        <f t="shared" si="359"/>
        <v/>
      </c>
      <c r="T11460">
        <f t="shared" si="360"/>
        <v>0.999</v>
      </c>
    </row>
    <row r="11461" spans="1:20" x14ac:dyDescent="0.3">
      <c r="A11461" t="s">
        <v>79</v>
      </c>
      <c r="B11461">
        <v>170</v>
      </c>
      <c r="C11461" t="s">
        <v>12</v>
      </c>
      <c r="D11461" t="s">
        <v>21</v>
      </c>
      <c r="E11461" t="s">
        <v>14</v>
      </c>
      <c r="F11461" t="s">
        <v>80</v>
      </c>
      <c r="G11461">
        <v>170</v>
      </c>
      <c r="H11461" t="s">
        <v>16</v>
      </c>
      <c r="I11461" t="s">
        <v>22</v>
      </c>
      <c r="J11461" t="s">
        <v>55</v>
      </c>
      <c r="K11461">
        <v>0.95599999999999996</v>
      </c>
      <c r="L11461">
        <v>5.0099999999999999E-2</v>
      </c>
      <c r="M11461">
        <v>0.78500000000000003</v>
      </c>
      <c r="S11461" t="str">
        <f t="shared" si="359"/>
        <v/>
      </c>
      <c r="T11461">
        <f t="shared" si="360"/>
        <v>0.95599999999999996</v>
      </c>
    </row>
    <row r="11462" spans="1:20" x14ac:dyDescent="0.3">
      <c r="A11462" t="s">
        <v>79</v>
      </c>
      <c r="B11462">
        <v>170</v>
      </c>
      <c r="C11462" t="s">
        <v>12</v>
      </c>
      <c r="D11462" t="s">
        <v>23</v>
      </c>
      <c r="E11462" t="s">
        <v>14</v>
      </c>
      <c r="F11462" t="s">
        <v>80</v>
      </c>
      <c r="G11462">
        <v>170</v>
      </c>
      <c r="H11462" t="s">
        <v>16</v>
      </c>
      <c r="I11462" t="s">
        <v>24</v>
      </c>
      <c r="J11462" t="s">
        <v>55</v>
      </c>
      <c r="K11462">
        <v>0.877</v>
      </c>
      <c r="L11462">
        <v>6.5000000000000002E-2</v>
      </c>
      <c r="M11462">
        <v>0.82599999999999996</v>
      </c>
      <c r="S11462" t="str">
        <f t="shared" si="359"/>
        <v/>
      </c>
      <c r="T11462">
        <f t="shared" si="360"/>
        <v>0.877</v>
      </c>
    </row>
    <row r="11463" spans="1:20" x14ac:dyDescent="0.3">
      <c r="A11463" t="s">
        <v>79</v>
      </c>
      <c r="B11463">
        <v>170</v>
      </c>
      <c r="C11463" t="s">
        <v>12</v>
      </c>
      <c r="D11463" t="s">
        <v>25</v>
      </c>
      <c r="E11463" t="s">
        <v>14</v>
      </c>
      <c r="F11463" t="s">
        <v>80</v>
      </c>
      <c r="G11463">
        <v>170</v>
      </c>
      <c r="H11463" t="s">
        <v>16</v>
      </c>
      <c r="I11463" t="s">
        <v>26</v>
      </c>
      <c r="J11463" t="s">
        <v>55</v>
      </c>
      <c r="K11463">
        <v>0.80400000000000005</v>
      </c>
      <c r="L11463">
        <v>7.22E-2</v>
      </c>
      <c r="M11463">
        <v>0.84199999999999997</v>
      </c>
      <c r="S11463" t="str">
        <f t="shared" si="359"/>
        <v/>
      </c>
      <c r="T11463">
        <f t="shared" si="360"/>
        <v>0.80400000000000005</v>
      </c>
    </row>
    <row r="11464" spans="1:20" x14ac:dyDescent="0.3">
      <c r="A11464" t="s">
        <v>79</v>
      </c>
      <c r="B11464">
        <v>170</v>
      </c>
      <c r="C11464" t="s">
        <v>12</v>
      </c>
      <c r="D11464" t="s">
        <v>27</v>
      </c>
      <c r="E11464" t="s">
        <v>14</v>
      </c>
      <c r="F11464" t="s">
        <v>80</v>
      </c>
      <c r="G11464">
        <v>170</v>
      </c>
      <c r="H11464" t="s">
        <v>16</v>
      </c>
      <c r="I11464" t="s">
        <v>28</v>
      </c>
      <c r="J11464" t="s">
        <v>18</v>
      </c>
      <c r="K11464">
        <v>0.998</v>
      </c>
      <c r="L11464">
        <v>1.12E-2</v>
      </c>
      <c r="M11464">
        <v>0.27300000000000002</v>
      </c>
      <c r="S11464" t="str">
        <f t="shared" si="359"/>
        <v/>
      </c>
      <c r="T11464">
        <f t="shared" si="360"/>
        <v>0.998</v>
      </c>
    </row>
    <row r="11465" spans="1:20" x14ac:dyDescent="0.3">
      <c r="A11465" t="s">
        <v>79</v>
      </c>
      <c r="B11465">
        <v>170</v>
      </c>
      <c r="C11465" t="s">
        <v>12</v>
      </c>
      <c r="D11465" t="s">
        <v>29</v>
      </c>
      <c r="E11465" t="s">
        <v>14</v>
      </c>
      <c r="F11465" t="s">
        <v>80</v>
      </c>
      <c r="G11465">
        <v>170</v>
      </c>
      <c r="H11465" t="s">
        <v>16</v>
      </c>
      <c r="I11465" t="s">
        <v>30</v>
      </c>
      <c r="J11465" t="s">
        <v>18</v>
      </c>
      <c r="K11465">
        <v>1</v>
      </c>
      <c r="L11465">
        <v>2.5999999999999998E-4</v>
      </c>
      <c r="M11465">
        <v>1.8000000000000001E-4</v>
      </c>
      <c r="S11465" t="str">
        <f t="shared" si="359"/>
        <v/>
      </c>
      <c r="T11465">
        <f t="shared" si="360"/>
        <v>1</v>
      </c>
    </row>
    <row r="11466" spans="1:20" x14ac:dyDescent="0.3">
      <c r="A11466" t="s">
        <v>79</v>
      </c>
      <c r="B11466">
        <v>170</v>
      </c>
      <c r="C11466" t="s">
        <v>12</v>
      </c>
      <c r="D11466" t="s">
        <v>31</v>
      </c>
      <c r="E11466" t="s">
        <v>14</v>
      </c>
      <c r="F11466" t="s">
        <v>80</v>
      </c>
      <c r="G11466">
        <v>170</v>
      </c>
      <c r="H11466" t="s">
        <v>16</v>
      </c>
      <c r="I11466" t="s">
        <v>32</v>
      </c>
      <c r="J11466" t="s">
        <v>55</v>
      </c>
      <c r="K11466">
        <v>0.95599999999999996</v>
      </c>
      <c r="L11466">
        <v>5.0099999999999999E-2</v>
      </c>
      <c r="M11466">
        <v>0.78500000000000003</v>
      </c>
      <c r="S11466" t="str">
        <f t="shared" si="359"/>
        <v/>
      </c>
      <c r="T11466">
        <f t="shared" si="360"/>
        <v>0.95599999999999996</v>
      </c>
    </row>
    <row r="11467" spans="1:20" x14ac:dyDescent="0.3">
      <c r="A11467" t="s">
        <v>79</v>
      </c>
      <c r="B11467">
        <v>170</v>
      </c>
      <c r="C11467" t="s">
        <v>12</v>
      </c>
      <c r="D11467" t="s">
        <v>33</v>
      </c>
      <c r="E11467" t="s">
        <v>14</v>
      </c>
      <c r="F11467" t="s">
        <v>80</v>
      </c>
      <c r="G11467">
        <v>170</v>
      </c>
      <c r="H11467" t="s">
        <v>16</v>
      </c>
      <c r="I11467" t="s">
        <v>34</v>
      </c>
      <c r="J11467" t="s">
        <v>18</v>
      </c>
      <c r="K11467">
        <v>0.999</v>
      </c>
      <c r="L11467">
        <v>5.7400000000000003E-3</v>
      </c>
      <c r="M11467">
        <v>0.13600000000000001</v>
      </c>
      <c r="S11467" t="str">
        <f t="shared" si="359"/>
        <v/>
      </c>
      <c r="T11467">
        <f t="shared" si="360"/>
        <v>0.999</v>
      </c>
    </row>
    <row r="11468" spans="1:20" x14ac:dyDescent="0.3">
      <c r="A11468" t="s">
        <v>79</v>
      </c>
      <c r="B11468">
        <v>170</v>
      </c>
      <c r="C11468" t="s">
        <v>12</v>
      </c>
      <c r="D11468" t="s">
        <v>35</v>
      </c>
      <c r="E11468" t="s">
        <v>14</v>
      </c>
      <c r="F11468" t="s">
        <v>80</v>
      </c>
      <c r="G11468">
        <v>170</v>
      </c>
      <c r="H11468" t="s">
        <v>16</v>
      </c>
      <c r="I11468" t="s">
        <v>36</v>
      </c>
      <c r="J11468" t="s">
        <v>18</v>
      </c>
      <c r="K11468">
        <v>0.997</v>
      </c>
      <c r="L11468">
        <v>1.67E-2</v>
      </c>
      <c r="M11468">
        <v>0.40899999999999997</v>
      </c>
      <c r="S11468" t="str">
        <f t="shared" si="359"/>
        <v/>
      </c>
      <c r="T11468">
        <f t="shared" si="360"/>
        <v>0.997</v>
      </c>
    </row>
    <row r="11469" spans="1:20" x14ac:dyDescent="0.3">
      <c r="A11469" t="s">
        <v>79</v>
      </c>
      <c r="B11469">
        <v>170</v>
      </c>
      <c r="C11469" t="s">
        <v>12</v>
      </c>
      <c r="D11469" t="s">
        <v>37</v>
      </c>
      <c r="E11469" t="s">
        <v>14</v>
      </c>
      <c r="F11469" t="s">
        <v>80</v>
      </c>
      <c r="G11469">
        <v>170</v>
      </c>
      <c r="H11469" t="s">
        <v>16</v>
      </c>
      <c r="I11469" t="s">
        <v>38</v>
      </c>
      <c r="J11469" t="s">
        <v>55</v>
      </c>
      <c r="K11469">
        <v>0.95599999999999996</v>
      </c>
      <c r="L11469">
        <v>5.0099999999999999E-2</v>
      </c>
      <c r="M11469">
        <v>0.78500000000000003</v>
      </c>
      <c r="S11469" t="str">
        <f t="shared" si="359"/>
        <v/>
      </c>
      <c r="T11469">
        <f t="shared" si="360"/>
        <v>0.95599999999999996</v>
      </c>
    </row>
    <row r="11470" spans="1:20" x14ac:dyDescent="0.3">
      <c r="A11470" t="s">
        <v>79</v>
      </c>
      <c r="B11470">
        <v>170</v>
      </c>
      <c r="C11470" t="s">
        <v>12</v>
      </c>
      <c r="D11470" t="s">
        <v>39</v>
      </c>
      <c r="E11470" t="s">
        <v>14</v>
      </c>
      <c r="F11470" t="s">
        <v>80</v>
      </c>
      <c r="G11470">
        <v>170</v>
      </c>
      <c r="H11470" t="s">
        <v>16</v>
      </c>
      <c r="I11470" t="s">
        <v>40</v>
      </c>
      <c r="J11470" t="s">
        <v>18</v>
      </c>
      <c r="K11470">
        <v>0.999</v>
      </c>
      <c r="L11470">
        <v>5.7400000000000003E-3</v>
      </c>
      <c r="M11470">
        <v>0.13600000000000001</v>
      </c>
      <c r="S11470" t="str">
        <f t="shared" si="359"/>
        <v/>
      </c>
      <c r="T11470">
        <f t="shared" si="360"/>
        <v>0.999</v>
      </c>
    </row>
    <row r="11471" spans="1:20" x14ac:dyDescent="0.3">
      <c r="A11471" t="s">
        <v>79</v>
      </c>
      <c r="B11471">
        <v>170</v>
      </c>
      <c r="C11471" t="s">
        <v>12</v>
      </c>
      <c r="D11471" t="s">
        <v>41</v>
      </c>
      <c r="E11471" t="s">
        <v>14</v>
      </c>
      <c r="F11471" t="s">
        <v>80</v>
      </c>
      <c r="G11471">
        <v>170</v>
      </c>
      <c r="H11471" t="s">
        <v>16</v>
      </c>
      <c r="I11471" t="s">
        <v>42</v>
      </c>
      <c r="J11471" t="s">
        <v>55</v>
      </c>
      <c r="K11471">
        <v>0.94299999999999995</v>
      </c>
      <c r="L11471">
        <v>5.4800000000000001E-2</v>
      </c>
      <c r="M11471">
        <v>0.79700000000000004</v>
      </c>
      <c r="S11471" t="str">
        <f t="shared" si="359"/>
        <v/>
      </c>
      <c r="T11471">
        <f t="shared" si="360"/>
        <v>0.94299999999999995</v>
      </c>
    </row>
    <row r="11472" spans="1:20" x14ac:dyDescent="0.3">
      <c r="A11472" t="s">
        <v>79</v>
      </c>
      <c r="B11472">
        <v>170</v>
      </c>
      <c r="C11472" t="s">
        <v>12</v>
      </c>
      <c r="D11472" t="s">
        <v>43</v>
      </c>
      <c r="E11472" t="s">
        <v>14</v>
      </c>
      <c r="F11472" t="s">
        <v>80</v>
      </c>
      <c r="G11472">
        <v>170</v>
      </c>
      <c r="H11472" t="s">
        <v>16</v>
      </c>
      <c r="I11472" t="s">
        <v>44</v>
      </c>
      <c r="J11472" t="s">
        <v>18</v>
      </c>
      <c r="K11472">
        <v>1</v>
      </c>
      <c r="L11472">
        <v>2.5999999999999998E-4</v>
      </c>
      <c r="M11472">
        <v>1.8000000000000001E-4</v>
      </c>
      <c r="S11472" t="str">
        <f t="shared" si="359"/>
        <v/>
      </c>
      <c r="T11472">
        <f t="shared" si="360"/>
        <v>1</v>
      </c>
    </row>
    <row r="11473" spans="1:20" x14ac:dyDescent="0.3">
      <c r="A11473" t="s">
        <v>79</v>
      </c>
      <c r="B11473">
        <v>170</v>
      </c>
      <c r="C11473" t="s">
        <v>12</v>
      </c>
      <c r="D11473" t="s">
        <v>45</v>
      </c>
      <c r="E11473" t="s">
        <v>14</v>
      </c>
      <c r="F11473" t="s">
        <v>80</v>
      </c>
      <c r="G11473">
        <v>170</v>
      </c>
      <c r="H11473" t="s">
        <v>16</v>
      </c>
      <c r="I11473" t="s">
        <v>46</v>
      </c>
      <c r="J11473" t="s">
        <v>18</v>
      </c>
      <c r="K11473">
        <v>1</v>
      </c>
      <c r="L11473">
        <v>2.5999999999999998E-4</v>
      </c>
      <c r="M11473">
        <v>1.8000000000000001E-4</v>
      </c>
      <c r="S11473" t="str">
        <f t="shared" si="359"/>
        <v/>
      </c>
      <c r="T11473">
        <f t="shared" si="360"/>
        <v>1</v>
      </c>
    </row>
    <row r="11474" spans="1:20" x14ac:dyDescent="0.3">
      <c r="A11474" t="s">
        <v>79</v>
      </c>
      <c r="B11474">
        <v>170</v>
      </c>
      <c r="C11474" t="s">
        <v>12</v>
      </c>
      <c r="D11474" t="s">
        <v>47</v>
      </c>
      <c r="E11474" t="s">
        <v>14</v>
      </c>
      <c r="F11474" t="s">
        <v>80</v>
      </c>
      <c r="G11474">
        <v>170</v>
      </c>
      <c r="H11474" t="s">
        <v>16</v>
      </c>
      <c r="I11474" t="s">
        <v>48</v>
      </c>
      <c r="J11474" t="s">
        <v>18</v>
      </c>
      <c r="K11474">
        <v>1</v>
      </c>
      <c r="L11474">
        <v>2.5999999999999998E-4</v>
      </c>
      <c r="M11474">
        <v>1.8000000000000001E-4</v>
      </c>
      <c r="S11474" t="str">
        <f t="shared" si="359"/>
        <v/>
      </c>
      <c r="T11474">
        <f t="shared" si="360"/>
        <v>1</v>
      </c>
    </row>
    <row r="11475" spans="1:20" x14ac:dyDescent="0.3">
      <c r="A11475" t="s">
        <v>79</v>
      </c>
      <c r="B11475">
        <v>170</v>
      </c>
      <c r="C11475" t="s">
        <v>12</v>
      </c>
      <c r="D11475" t="s">
        <v>49</v>
      </c>
      <c r="E11475" t="s">
        <v>14</v>
      </c>
      <c r="F11475" t="s">
        <v>80</v>
      </c>
      <c r="G11475">
        <v>170</v>
      </c>
      <c r="H11475" t="s">
        <v>16</v>
      </c>
      <c r="I11475" t="s">
        <v>50</v>
      </c>
      <c r="J11475" t="s">
        <v>18</v>
      </c>
      <c r="K11475">
        <v>0.998</v>
      </c>
      <c r="L11475">
        <v>1.12E-2</v>
      </c>
      <c r="M11475">
        <v>0.27300000000000002</v>
      </c>
      <c r="S11475" t="str">
        <f t="shared" si="359"/>
        <v/>
      </c>
      <c r="T11475">
        <f t="shared" si="360"/>
        <v>0.998</v>
      </c>
    </row>
    <row r="11476" spans="1:20" x14ac:dyDescent="0.3">
      <c r="A11476" t="s">
        <v>79</v>
      </c>
      <c r="B11476">
        <v>170</v>
      </c>
      <c r="C11476" t="s">
        <v>12</v>
      </c>
      <c r="D11476" t="s">
        <v>51</v>
      </c>
      <c r="E11476" t="s">
        <v>14</v>
      </c>
      <c r="F11476" t="s">
        <v>80</v>
      </c>
      <c r="G11476">
        <v>170</v>
      </c>
      <c r="H11476" t="s">
        <v>16</v>
      </c>
      <c r="I11476" t="s">
        <v>52</v>
      </c>
      <c r="J11476" t="s">
        <v>18</v>
      </c>
      <c r="K11476">
        <v>1</v>
      </c>
      <c r="L11476">
        <v>2.5999999999999998E-4</v>
      </c>
      <c r="M11476">
        <v>1.8000000000000001E-4</v>
      </c>
      <c r="S11476" t="str">
        <f t="shared" si="359"/>
        <v/>
      </c>
      <c r="T11476">
        <f t="shared" si="360"/>
        <v>1</v>
      </c>
    </row>
    <row r="11477" spans="1:20" x14ac:dyDescent="0.3">
      <c r="A11477" t="s">
        <v>79</v>
      </c>
      <c r="B11477">
        <v>170</v>
      </c>
      <c r="C11477" t="s">
        <v>12</v>
      </c>
      <c r="D11477" t="s">
        <v>53</v>
      </c>
      <c r="E11477" t="s">
        <v>14</v>
      </c>
      <c r="F11477" t="s">
        <v>80</v>
      </c>
      <c r="G11477">
        <v>170</v>
      </c>
      <c r="H11477" t="s">
        <v>16</v>
      </c>
      <c r="I11477" t="s">
        <v>54</v>
      </c>
      <c r="J11477" t="s">
        <v>18</v>
      </c>
      <c r="K11477">
        <v>1</v>
      </c>
      <c r="L11477">
        <v>2.5999999999999998E-4</v>
      </c>
      <c r="M11477">
        <v>1.8000000000000001E-4</v>
      </c>
      <c r="S11477" t="str">
        <f t="shared" si="359"/>
        <v/>
      </c>
      <c r="T11477">
        <f t="shared" si="360"/>
        <v>1</v>
      </c>
    </row>
    <row r="11478" spans="1:20" x14ac:dyDescent="0.3">
      <c r="A11478" t="s">
        <v>79</v>
      </c>
      <c r="B11478">
        <v>176</v>
      </c>
      <c r="C11478" t="s">
        <v>12</v>
      </c>
      <c r="D11478" t="s">
        <v>13</v>
      </c>
      <c r="E11478" t="s">
        <v>14</v>
      </c>
      <c r="F11478" t="s">
        <v>80</v>
      </c>
      <c r="G11478">
        <v>176</v>
      </c>
      <c r="H11478" t="s">
        <v>16</v>
      </c>
      <c r="I11478" t="s">
        <v>17</v>
      </c>
      <c r="J11478" t="s">
        <v>18</v>
      </c>
      <c r="K11478">
        <v>1</v>
      </c>
      <c r="L11478">
        <v>2.5999999999999998E-4</v>
      </c>
      <c r="M11478">
        <v>1.8000000000000001E-4</v>
      </c>
      <c r="S11478">
        <f t="shared" si="359"/>
        <v>1</v>
      </c>
      <c r="T11478" t="str">
        <f t="shared" si="360"/>
        <v/>
      </c>
    </row>
    <row r="11479" spans="1:20" x14ac:dyDescent="0.3">
      <c r="A11479" t="s">
        <v>79</v>
      </c>
      <c r="B11479">
        <v>176</v>
      </c>
      <c r="C11479" t="s">
        <v>12</v>
      </c>
      <c r="D11479" t="s">
        <v>19</v>
      </c>
      <c r="E11479" t="s">
        <v>14</v>
      </c>
      <c r="F11479" t="s">
        <v>80</v>
      </c>
      <c r="G11479">
        <v>176</v>
      </c>
      <c r="H11479" t="s">
        <v>16</v>
      </c>
      <c r="I11479" t="s">
        <v>20</v>
      </c>
      <c r="J11479" t="s">
        <v>18</v>
      </c>
      <c r="K11479">
        <v>0.97</v>
      </c>
      <c r="L11479">
        <v>4.4600000000000001E-2</v>
      </c>
      <c r="M11479">
        <v>0.76900000000000002</v>
      </c>
      <c r="S11479" t="str">
        <f t="shared" si="359"/>
        <v/>
      </c>
      <c r="T11479">
        <f t="shared" si="360"/>
        <v>0.97</v>
      </c>
    </row>
    <row r="11480" spans="1:20" x14ac:dyDescent="0.3">
      <c r="A11480" t="s">
        <v>79</v>
      </c>
      <c r="B11480">
        <v>176</v>
      </c>
      <c r="C11480" t="s">
        <v>12</v>
      </c>
      <c r="D11480" t="s">
        <v>21</v>
      </c>
      <c r="E11480" t="s">
        <v>14</v>
      </c>
      <c r="F11480" t="s">
        <v>80</v>
      </c>
      <c r="G11480">
        <v>176</v>
      </c>
      <c r="H11480" t="s">
        <v>16</v>
      </c>
      <c r="I11480" t="s">
        <v>22</v>
      </c>
      <c r="J11480" t="s">
        <v>55</v>
      </c>
      <c r="K11480">
        <v>0.94399999999999995</v>
      </c>
      <c r="L11480">
        <v>5.4399999999999997E-2</v>
      </c>
      <c r="M11480">
        <v>0.79700000000000004</v>
      </c>
      <c r="S11480" t="str">
        <f t="shared" si="359"/>
        <v/>
      </c>
      <c r="T11480">
        <f t="shared" si="360"/>
        <v>0.94399999999999995</v>
      </c>
    </row>
    <row r="11481" spans="1:20" x14ac:dyDescent="0.3">
      <c r="A11481" t="s">
        <v>79</v>
      </c>
      <c r="B11481">
        <v>176</v>
      </c>
      <c r="C11481" t="s">
        <v>12</v>
      </c>
      <c r="D11481" t="s">
        <v>23</v>
      </c>
      <c r="E11481" t="s">
        <v>14</v>
      </c>
      <c r="F11481" t="s">
        <v>80</v>
      </c>
      <c r="G11481">
        <v>176</v>
      </c>
      <c r="H11481" t="s">
        <v>16</v>
      </c>
      <c r="I11481" t="s">
        <v>24</v>
      </c>
      <c r="J11481" t="s">
        <v>55</v>
      </c>
      <c r="K11481">
        <v>0.88</v>
      </c>
      <c r="L11481">
        <v>6.4699999999999994E-2</v>
      </c>
      <c r="M11481">
        <v>0.82399999999999995</v>
      </c>
      <c r="S11481" t="str">
        <f t="shared" si="359"/>
        <v/>
      </c>
      <c r="T11481">
        <f t="shared" si="360"/>
        <v>0.88</v>
      </c>
    </row>
    <row r="11482" spans="1:20" x14ac:dyDescent="0.3">
      <c r="A11482" t="s">
        <v>79</v>
      </c>
      <c r="B11482">
        <v>176</v>
      </c>
      <c r="C11482" t="s">
        <v>12</v>
      </c>
      <c r="D11482" t="s">
        <v>25</v>
      </c>
      <c r="E11482" t="s">
        <v>14</v>
      </c>
      <c r="F11482" t="s">
        <v>80</v>
      </c>
      <c r="G11482">
        <v>176</v>
      </c>
      <c r="H11482" t="s">
        <v>16</v>
      </c>
      <c r="I11482" t="s">
        <v>26</v>
      </c>
      <c r="J11482" t="s">
        <v>18</v>
      </c>
      <c r="K11482">
        <v>0.99299999999999999</v>
      </c>
      <c r="L11482">
        <v>3.0099999999999998E-2</v>
      </c>
      <c r="M11482">
        <v>0.69599999999999995</v>
      </c>
      <c r="S11482" t="str">
        <f t="shared" si="359"/>
        <v/>
      </c>
      <c r="T11482">
        <f t="shared" si="360"/>
        <v>0.99299999999999999</v>
      </c>
    </row>
    <row r="11483" spans="1:20" x14ac:dyDescent="0.3">
      <c r="A11483" t="s">
        <v>79</v>
      </c>
      <c r="B11483">
        <v>176</v>
      </c>
      <c r="C11483" t="s">
        <v>12</v>
      </c>
      <c r="D11483" t="s">
        <v>27</v>
      </c>
      <c r="E11483" t="s">
        <v>14</v>
      </c>
      <c r="F11483" t="s">
        <v>80</v>
      </c>
      <c r="G11483">
        <v>176</v>
      </c>
      <c r="H11483" t="s">
        <v>16</v>
      </c>
      <c r="I11483" t="s">
        <v>28</v>
      </c>
      <c r="J11483" t="s">
        <v>18</v>
      </c>
      <c r="K11483">
        <v>0.97499999999999998</v>
      </c>
      <c r="L11483">
        <v>4.36E-2</v>
      </c>
      <c r="M11483">
        <v>0.76200000000000001</v>
      </c>
      <c r="S11483" t="str">
        <f t="shared" si="359"/>
        <v/>
      </c>
      <c r="T11483">
        <f t="shared" si="360"/>
        <v>0.97499999999999998</v>
      </c>
    </row>
    <row r="11484" spans="1:20" x14ac:dyDescent="0.3">
      <c r="A11484" t="s">
        <v>79</v>
      </c>
      <c r="B11484">
        <v>176</v>
      </c>
      <c r="C11484" t="s">
        <v>12</v>
      </c>
      <c r="D11484" t="s">
        <v>29</v>
      </c>
      <c r="E11484" t="s">
        <v>14</v>
      </c>
      <c r="F11484" t="s">
        <v>80</v>
      </c>
      <c r="G11484">
        <v>176</v>
      </c>
      <c r="H11484" t="s">
        <v>16</v>
      </c>
      <c r="I11484" t="s">
        <v>30</v>
      </c>
      <c r="J11484" t="s">
        <v>18</v>
      </c>
      <c r="K11484">
        <v>1</v>
      </c>
      <c r="L11484">
        <v>2.5999999999999998E-4</v>
      </c>
      <c r="M11484">
        <v>1.8000000000000001E-4</v>
      </c>
      <c r="S11484" t="str">
        <f t="shared" si="359"/>
        <v/>
      </c>
      <c r="T11484">
        <f t="shared" si="360"/>
        <v>1</v>
      </c>
    </row>
    <row r="11485" spans="1:20" x14ac:dyDescent="0.3">
      <c r="A11485" t="s">
        <v>79</v>
      </c>
      <c r="B11485">
        <v>176</v>
      </c>
      <c r="C11485" t="s">
        <v>12</v>
      </c>
      <c r="D11485" t="s">
        <v>31</v>
      </c>
      <c r="E11485" t="s">
        <v>14</v>
      </c>
      <c r="F11485" t="s">
        <v>80</v>
      </c>
      <c r="G11485">
        <v>176</v>
      </c>
      <c r="H11485" t="s">
        <v>16</v>
      </c>
      <c r="I11485" t="s">
        <v>32</v>
      </c>
      <c r="J11485" t="s">
        <v>18</v>
      </c>
      <c r="K11485">
        <v>0.999</v>
      </c>
      <c r="L11485">
        <v>5.7400000000000003E-3</v>
      </c>
      <c r="M11485">
        <v>0.13600000000000001</v>
      </c>
      <c r="S11485" t="str">
        <f t="shared" si="359"/>
        <v/>
      </c>
      <c r="T11485">
        <f t="shared" si="360"/>
        <v>0.999</v>
      </c>
    </row>
    <row r="11486" spans="1:20" x14ac:dyDescent="0.3">
      <c r="A11486" t="s">
        <v>79</v>
      </c>
      <c r="B11486">
        <v>176</v>
      </c>
      <c r="C11486" t="s">
        <v>12</v>
      </c>
      <c r="D11486" t="s">
        <v>33</v>
      </c>
      <c r="E11486" t="s">
        <v>14</v>
      </c>
      <c r="F11486" t="s">
        <v>80</v>
      </c>
      <c r="G11486">
        <v>176</v>
      </c>
      <c r="H11486" t="s">
        <v>16</v>
      </c>
      <c r="I11486" t="s">
        <v>34</v>
      </c>
      <c r="J11486" t="s">
        <v>18</v>
      </c>
      <c r="K11486">
        <v>1</v>
      </c>
      <c r="L11486">
        <v>2.5999999999999998E-4</v>
      </c>
      <c r="M11486">
        <v>1.8000000000000001E-4</v>
      </c>
      <c r="S11486" t="str">
        <f t="shared" si="359"/>
        <v/>
      </c>
      <c r="T11486">
        <f t="shared" si="360"/>
        <v>1</v>
      </c>
    </row>
    <row r="11487" spans="1:20" x14ac:dyDescent="0.3">
      <c r="A11487" t="s">
        <v>79</v>
      </c>
      <c r="B11487">
        <v>176</v>
      </c>
      <c r="C11487" t="s">
        <v>12</v>
      </c>
      <c r="D11487" t="s">
        <v>35</v>
      </c>
      <c r="E11487" t="s">
        <v>14</v>
      </c>
      <c r="F11487" t="s">
        <v>80</v>
      </c>
      <c r="G11487">
        <v>176</v>
      </c>
      <c r="H11487" t="s">
        <v>16</v>
      </c>
      <c r="I11487" t="s">
        <v>36</v>
      </c>
      <c r="J11487" t="s">
        <v>18</v>
      </c>
      <c r="K11487">
        <v>1</v>
      </c>
      <c r="L11487">
        <v>2.5999999999999998E-4</v>
      </c>
      <c r="M11487">
        <v>1.8000000000000001E-4</v>
      </c>
      <c r="S11487" t="str">
        <f t="shared" si="359"/>
        <v/>
      </c>
      <c r="T11487">
        <f t="shared" si="360"/>
        <v>1</v>
      </c>
    </row>
    <row r="11488" spans="1:20" x14ac:dyDescent="0.3">
      <c r="A11488" t="s">
        <v>79</v>
      </c>
      <c r="B11488">
        <v>176</v>
      </c>
      <c r="C11488" t="s">
        <v>12</v>
      </c>
      <c r="D11488" t="s">
        <v>37</v>
      </c>
      <c r="E11488" t="s">
        <v>14</v>
      </c>
      <c r="F11488" t="s">
        <v>80</v>
      </c>
      <c r="G11488">
        <v>176</v>
      </c>
      <c r="H11488" t="s">
        <v>16</v>
      </c>
      <c r="I11488" t="s">
        <v>38</v>
      </c>
      <c r="J11488" t="s">
        <v>18</v>
      </c>
      <c r="K11488">
        <v>0.995</v>
      </c>
      <c r="L11488">
        <v>2.7699999999999999E-2</v>
      </c>
      <c r="M11488">
        <v>0.68100000000000005</v>
      </c>
      <c r="S11488" t="str">
        <f t="shared" si="359"/>
        <v/>
      </c>
      <c r="T11488">
        <f t="shared" si="360"/>
        <v>0.995</v>
      </c>
    </row>
    <row r="11489" spans="1:20" x14ac:dyDescent="0.3">
      <c r="A11489" t="s">
        <v>79</v>
      </c>
      <c r="B11489">
        <v>176</v>
      </c>
      <c r="C11489" t="s">
        <v>12</v>
      </c>
      <c r="D11489" t="s">
        <v>39</v>
      </c>
      <c r="E11489" t="s">
        <v>14</v>
      </c>
      <c r="F11489" t="s">
        <v>80</v>
      </c>
      <c r="G11489">
        <v>176</v>
      </c>
      <c r="H11489" t="s">
        <v>16</v>
      </c>
      <c r="I11489" t="s">
        <v>40</v>
      </c>
      <c r="J11489" t="s">
        <v>18</v>
      </c>
      <c r="K11489">
        <v>1</v>
      </c>
      <c r="L11489">
        <v>2.5999999999999998E-4</v>
      </c>
      <c r="M11489">
        <v>1.8000000000000001E-4</v>
      </c>
      <c r="S11489" t="str">
        <f t="shared" si="359"/>
        <v/>
      </c>
      <c r="T11489">
        <f t="shared" si="360"/>
        <v>1</v>
      </c>
    </row>
    <row r="11490" spans="1:20" x14ac:dyDescent="0.3">
      <c r="A11490" t="s">
        <v>79</v>
      </c>
      <c r="B11490">
        <v>176</v>
      </c>
      <c r="C11490" t="s">
        <v>12</v>
      </c>
      <c r="D11490" t="s">
        <v>41</v>
      </c>
      <c r="E11490" t="s">
        <v>14</v>
      </c>
      <c r="F11490" t="s">
        <v>80</v>
      </c>
      <c r="G11490">
        <v>176</v>
      </c>
      <c r="H11490" t="s">
        <v>16</v>
      </c>
      <c r="I11490" t="s">
        <v>42</v>
      </c>
      <c r="J11490" t="s">
        <v>55</v>
      </c>
      <c r="K11490">
        <v>0.92700000000000005</v>
      </c>
      <c r="L11490">
        <v>5.8099999999999999E-2</v>
      </c>
      <c r="M11490">
        <v>0.80700000000000005</v>
      </c>
      <c r="S11490" t="str">
        <f t="shared" si="359"/>
        <v/>
      </c>
      <c r="T11490">
        <f t="shared" si="360"/>
        <v>0.92700000000000005</v>
      </c>
    </row>
    <row r="11491" spans="1:20" x14ac:dyDescent="0.3">
      <c r="A11491" t="s">
        <v>79</v>
      </c>
      <c r="B11491">
        <v>176</v>
      </c>
      <c r="C11491" t="s">
        <v>12</v>
      </c>
      <c r="D11491" t="s">
        <v>43</v>
      </c>
      <c r="E11491" t="s">
        <v>14</v>
      </c>
      <c r="F11491" t="s">
        <v>80</v>
      </c>
      <c r="G11491">
        <v>176</v>
      </c>
      <c r="H11491" t="s">
        <v>16</v>
      </c>
      <c r="I11491" t="s">
        <v>44</v>
      </c>
      <c r="J11491" t="s">
        <v>18</v>
      </c>
      <c r="K11491">
        <v>0.997</v>
      </c>
      <c r="L11491">
        <v>1.67E-2</v>
      </c>
      <c r="M11491">
        <v>0.40899999999999997</v>
      </c>
      <c r="S11491" t="str">
        <f t="shared" si="359"/>
        <v/>
      </c>
      <c r="T11491">
        <f t="shared" si="360"/>
        <v>0.997</v>
      </c>
    </row>
    <row r="11492" spans="1:20" x14ac:dyDescent="0.3">
      <c r="A11492" t="s">
        <v>79</v>
      </c>
      <c r="B11492">
        <v>176</v>
      </c>
      <c r="C11492" t="s">
        <v>12</v>
      </c>
      <c r="D11492" t="s">
        <v>45</v>
      </c>
      <c r="E11492" t="s">
        <v>14</v>
      </c>
      <c r="F11492" t="s">
        <v>80</v>
      </c>
      <c r="G11492">
        <v>176</v>
      </c>
      <c r="H11492" t="s">
        <v>16</v>
      </c>
      <c r="I11492" t="s">
        <v>46</v>
      </c>
      <c r="J11492" t="s">
        <v>18</v>
      </c>
      <c r="K11492">
        <v>0.998</v>
      </c>
      <c r="L11492">
        <v>1.12E-2</v>
      </c>
      <c r="M11492">
        <v>0.27300000000000002</v>
      </c>
      <c r="S11492" t="str">
        <f t="shared" si="359"/>
        <v/>
      </c>
      <c r="T11492">
        <f t="shared" si="360"/>
        <v>0.998</v>
      </c>
    </row>
    <row r="11493" spans="1:20" x14ac:dyDescent="0.3">
      <c r="A11493" t="s">
        <v>79</v>
      </c>
      <c r="B11493">
        <v>176</v>
      </c>
      <c r="C11493" t="s">
        <v>12</v>
      </c>
      <c r="D11493" t="s">
        <v>47</v>
      </c>
      <c r="E11493" t="s">
        <v>14</v>
      </c>
      <c r="F11493" t="s">
        <v>80</v>
      </c>
      <c r="G11493">
        <v>176</v>
      </c>
      <c r="H11493" t="s">
        <v>16</v>
      </c>
      <c r="I11493" t="s">
        <v>48</v>
      </c>
      <c r="J11493" t="s">
        <v>18</v>
      </c>
      <c r="K11493">
        <v>1</v>
      </c>
      <c r="L11493">
        <v>2.5999999999999998E-4</v>
      </c>
      <c r="M11493">
        <v>1.8000000000000001E-4</v>
      </c>
      <c r="S11493" t="str">
        <f t="shared" si="359"/>
        <v/>
      </c>
      <c r="T11493">
        <f t="shared" si="360"/>
        <v>1</v>
      </c>
    </row>
    <row r="11494" spans="1:20" x14ac:dyDescent="0.3">
      <c r="A11494" t="s">
        <v>79</v>
      </c>
      <c r="B11494">
        <v>176</v>
      </c>
      <c r="C11494" t="s">
        <v>12</v>
      </c>
      <c r="D11494" t="s">
        <v>49</v>
      </c>
      <c r="E11494" t="s">
        <v>14</v>
      </c>
      <c r="F11494" t="s">
        <v>80</v>
      </c>
      <c r="G11494">
        <v>176</v>
      </c>
      <c r="H11494" t="s">
        <v>16</v>
      </c>
      <c r="I11494" t="s">
        <v>50</v>
      </c>
      <c r="J11494" t="s">
        <v>18</v>
      </c>
      <c r="K11494">
        <v>1</v>
      </c>
      <c r="L11494">
        <v>2.5999999999999998E-4</v>
      </c>
      <c r="M11494">
        <v>1.8000000000000001E-4</v>
      </c>
      <c r="S11494" t="str">
        <f t="shared" si="359"/>
        <v/>
      </c>
      <c r="T11494">
        <f t="shared" si="360"/>
        <v>1</v>
      </c>
    </row>
    <row r="11495" spans="1:20" x14ac:dyDescent="0.3">
      <c r="A11495" t="s">
        <v>79</v>
      </c>
      <c r="B11495">
        <v>176</v>
      </c>
      <c r="C11495" t="s">
        <v>12</v>
      </c>
      <c r="D11495" t="s">
        <v>51</v>
      </c>
      <c r="E11495" t="s">
        <v>14</v>
      </c>
      <c r="F11495" t="s">
        <v>80</v>
      </c>
      <c r="G11495">
        <v>176</v>
      </c>
      <c r="H11495" t="s">
        <v>16</v>
      </c>
      <c r="I11495" t="s">
        <v>52</v>
      </c>
      <c r="J11495" t="s">
        <v>18</v>
      </c>
      <c r="K11495">
        <v>1</v>
      </c>
      <c r="L11495">
        <v>2.5999999999999998E-4</v>
      </c>
      <c r="M11495">
        <v>1.8000000000000001E-4</v>
      </c>
      <c r="S11495" t="str">
        <f t="shared" si="359"/>
        <v/>
      </c>
      <c r="T11495">
        <f t="shared" si="360"/>
        <v>1</v>
      </c>
    </row>
    <row r="11496" spans="1:20" x14ac:dyDescent="0.3">
      <c r="A11496" t="s">
        <v>79</v>
      </c>
      <c r="B11496">
        <v>176</v>
      </c>
      <c r="C11496" t="s">
        <v>12</v>
      </c>
      <c r="D11496" t="s">
        <v>53</v>
      </c>
      <c r="E11496" t="s">
        <v>14</v>
      </c>
      <c r="F11496" t="s">
        <v>80</v>
      </c>
      <c r="G11496">
        <v>176</v>
      </c>
      <c r="H11496" t="s">
        <v>16</v>
      </c>
      <c r="I11496" t="s">
        <v>54</v>
      </c>
      <c r="J11496" t="s">
        <v>18</v>
      </c>
      <c r="K11496">
        <v>1</v>
      </c>
      <c r="L11496">
        <v>2.5999999999999998E-4</v>
      </c>
      <c r="M11496">
        <v>1.8000000000000001E-4</v>
      </c>
      <c r="S11496" t="str">
        <f t="shared" si="359"/>
        <v/>
      </c>
      <c r="T11496">
        <f t="shared" si="360"/>
        <v>1</v>
      </c>
    </row>
    <row r="11497" spans="1:20" x14ac:dyDescent="0.3">
      <c r="A11497" t="s">
        <v>79</v>
      </c>
      <c r="B11497">
        <v>178</v>
      </c>
      <c r="C11497" t="s">
        <v>12</v>
      </c>
      <c r="D11497" t="s">
        <v>13</v>
      </c>
      <c r="E11497" t="s">
        <v>14</v>
      </c>
      <c r="F11497" t="s">
        <v>80</v>
      </c>
      <c r="G11497">
        <v>178</v>
      </c>
      <c r="H11497" t="s">
        <v>16</v>
      </c>
      <c r="I11497" t="s">
        <v>17</v>
      </c>
      <c r="J11497" t="s">
        <v>55</v>
      </c>
      <c r="K11497">
        <v>0.90200000000000002</v>
      </c>
      <c r="L11497">
        <v>6.2399999999999997E-2</v>
      </c>
      <c r="M11497">
        <v>0.81699999999999995</v>
      </c>
      <c r="S11497">
        <f t="shared" si="359"/>
        <v>0.90200000000000002</v>
      </c>
      <c r="T11497" t="str">
        <f t="shared" si="360"/>
        <v/>
      </c>
    </row>
    <row r="11498" spans="1:20" x14ac:dyDescent="0.3">
      <c r="A11498" t="s">
        <v>79</v>
      </c>
      <c r="B11498">
        <v>178</v>
      </c>
      <c r="C11498" t="s">
        <v>12</v>
      </c>
      <c r="D11498" t="s">
        <v>19</v>
      </c>
      <c r="E11498" t="s">
        <v>14</v>
      </c>
      <c r="F11498" t="s">
        <v>80</v>
      </c>
      <c r="G11498">
        <v>178</v>
      </c>
      <c r="H11498" t="s">
        <v>16</v>
      </c>
      <c r="I11498" t="s">
        <v>20</v>
      </c>
      <c r="J11498" t="s">
        <v>55</v>
      </c>
      <c r="K11498">
        <v>0.63400000000000001</v>
      </c>
      <c r="L11498">
        <v>8.8999999999999996E-2</v>
      </c>
      <c r="M11498">
        <v>0.86699999999999999</v>
      </c>
      <c r="S11498" t="str">
        <f t="shared" si="359"/>
        <v/>
      </c>
      <c r="T11498">
        <f t="shared" si="360"/>
        <v>0.63400000000000001</v>
      </c>
    </row>
    <row r="11499" spans="1:20" x14ac:dyDescent="0.3">
      <c r="A11499" t="s">
        <v>79</v>
      </c>
      <c r="B11499">
        <v>178</v>
      </c>
      <c r="C11499" t="s">
        <v>12</v>
      </c>
      <c r="D11499" t="s">
        <v>21</v>
      </c>
      <c r="E11499" t="s">
        <v>14</v>
      </c>
      <c r="F11499" t="s">
        <v>80</v>
      </c>
      <c r="G11499">
        <v>178</v>
      </c>
      <c r="H11499" t="s">
        <v>16</v>
      </c>
      <c r="I11499" t="s">
        <v>22</v>
      </c>
      <c r="J11499" t="s">
        <v>55</v>
      </c>
      <c r="K11499">
        <v>0.91</v>
      </c>
      <c r="L11499">
        <v>6.0900000000000003E-2</v>
      </c>
      <c r="M11499">
        <v>0.81399999999999995</v>
      </c>
      <c r="S11499" t="str">
        <f t="shared" si="359"/>
        <v/>
      </c>
      <c r="T11499">
        <f t="shared" si="360"/>
        <v>0.91</v>
      </c>
    </row>
    <row r="11500" spans="1:20" x14ac:dyDescent="0.3">
      <c r="A11500" t="s">
        <v>79</v>
      </c>
      <c r="B11500">
        <v>178</v>
      </c>
      <c r="C11500" t="s">
        <v>12</v>
      </c>
      <c r="D11500" t="s">
        <v>23</v>
      </c>
      <c r="E11500" t="s">
        <v>14</v>
      </c>
      <c r="F11500" t="s">
        <v>80</v>
      </c>
      <c r="G11500">
        <v>178</v>
      </c>
      <c r="H11500" t="s">
        <v>16</v>
      </c>
      <c r="I11500" t="s">
        <v>24</v>
      </c>
      <c r="J11500" t="s">
        <v>18</v>
      </c>
      <c r="K11500">
        <v>0.98499999999999999</v>
      </c>
      <c r="L11500">
        <v>3.7499999999999999E-2</v>
      </c>
      <c r="M11500">
        <v>0.74</v>
      </c>
      <c r="S11500" t="str">
        <f t="shared" si="359"/>
        <v/>
      </c>
      <c r="T11500">
        <f t="shared" si="360"/>
        <v>0.98499999999999999</v>
      </c>
    </row>
    <row r="11501" spans="1:20" x14ac:dyDescent="0.3">
      <c r="A11501" t="s">
        <v>79</v>
      </c>
      <c r="B11501">
        <v>178</v>
      </c>
      <c r="C11501" t="s">
        <v>12</v>
      </c>
      <c r="D11501" t="s">
        <v>25</v>
      </c>
      <c r="E11501" t="s">
        <v>14</v>
      </c>
      <c r="F11501" t="s">
        <v>80</v>
      </c>
      <c r="G11501">
        <v>178</v>
      </c>
      <c r="H11501" t="s">
        <v>16</v>
      </c>
      <c r="I11501" t="s">
        <v>26</v>
      </c>
      <c r="J11501" t="s">
        <v>55</v>
      </c>
      <c r="K11501">
        <v>0.68799999999999994</v>
      </c>
      <c r="L11501">
        <v>8.3199999999999996E-2</v>
      </c>
      <c r="M11501">
        <v>0.86099999999999999</v>
      </c>
      <c r="S11501" t="str">
        <f t="shared" si="359"/>
        <v/>
      </c>
      <c r="T11501">
        <f t="shared" si="360"/>
        <v>0.68799999999999994</v>
      </c>
    </row>
    <row r="11502" spans="1:20" x14ac:dyDescent="0.3">
      <c r="A11502" t="s">
        <v>79</v>
      </c>
      <c r="B11502">
        <v>178</v>
      </c>
      <c r="C11502" t="s">
        <v>12</v>
      </c>
      <c r="D11502" t="s">
        <v>27</v>
      </c>
      <c r="E11502" t="s">
        <v>14</v>
      </c>
      <c r="F11502" t="s">
        <v>80</v>
      </c>
      <c r="G11502">
        <v>178</v>
      </c>
      <c r="H11502" t="s">
        <v>16</v>
      </c>
      <c r="I11502" t="s">
        <v>28</v>
      </c>
      <c r="J11502" t="s">
        <v>56</v>
      </c>
      <c r="K11502">
        <v>3.1E-2</v>
      </c>
      <c r="L11502">
        <v>0.18099999999999999</v>
      </c>
      <c r="M11502">
        <v>0.94699999999999995</v>
      </c>
      <c r="S11502" t="str">
        <f t="shared" si="359"/>
        <v/>
      </c>
      <c r="T11502">
        <f t="shared" si="360"/>
        <v>3.1E-2</v>
      </c>
    </row>
    <row r="11503" spans="1:20" x14ac:dyDescent="0.3">
      <c r="A11503" t="s">
        <v>79</v>
      </c>
      <c r="B11503">
        <v>178</v>
      </c>
      <c r="C11503" t="s">
        <v>12</v>
      </c>
      <c r="D11503" t="s">
        <v>29</v>
      </c>
      <c r="E11503" t="s">
        <v>14</v>
      </c>
      <c r="F11503" t="s">
        <v>80</v>
      </c>
      <c r="G11503">
        <v>178</v>
      </c>
      <c r="H11503" t="s">
        <v>16</v>
      </c>
      <c r="I11503" t="s">
        <v>30</v>
      </c>
      <c r="J11503" t="s">
        <v>18</v>
      </c>
      <c r="K11503">
        <v>0.999</v>
      </c>
      <c r="L11503">
        <v>5.7400000000000003E-3</v>
      </c>
      <c r="M11503">
        <v>0.13600000000000001</v>
      </c>
      <c r="S11503" t="str">
        <f t="shared" si="359"/>
        <v/>
      </c>
      <c r="T11503">
        <f t="shared" si="360"/>
        <v>0.999</v>
      </c>
    </row>
    <row r="11504" spans="1:20" x14ac:dyDescent="0.3">
      <c r="A11504" t="s">
        <v>79</v>
      </c>
      <c r="B11504">
        <v>178</v>
      </c>
      <c r="C11504" t="s">
        <v>12</v>
      </c>
      <c r="D11504" t="s">
        <v>31</v>
      </c>
      <c r="E11504" t="s">
        <v>14</v>
      </c>
      <c r="F11504" t="s">
        <v>80</v>
      </c>
      <c r="G11504">
        <v>178</v>
      </c>
      <c r="H11504" t="s">
        <v>16</v>
      </c>
      <c r="I11504" t="s">
        <v>32</v>
      </c>
      <c r="J11504" t="s">
        <v>55</v>
      </c>
      <c r="K11504">
        <v>0.68799999999999994</v>
      </c>
      <c r="L11504">
        <v>8.3199999999999996E-2</v>
      </c>
      <c r="M11504">
        <v>0.86099999999999999</v>
      </c>
      <c r="S11504" t="str">
        <f t="shared" si="359"/>
        <v/>
      </c>
      <c r="T11504">
        <f t="shared" si="360"/>
        <v>0.68799999999999994</v>
      </c>
    </row>
    <row r="11505" spans="1:20" x14ac:dyDescent="0.3">
      <c r="A11505" t="s">
        <v>79</v>
      </c>
      <c r="B11505">
        <v>178</v>
      </c>
      <c r="C11505" t="s">
        <v>12</v>
      </c>
      <c r="D11505" t="s">
        <v>33</v>
      </c>
      <c r="E11505" t="s">
        <v>14</v>
      </c>
      <c r="F11505" t="s">
        <v>80</v>
      </c>
      <c r="G11505">
        <v>178</v>
      </c>
      <c r="H11505" t="s">
        <v>16</v>
      </c>
      <c r="I11505" t="s">
        <v>34</v>
      </c>
      <c r="J11505" t="s">
        <v>18</v>
      </c>
      <c r="K11505">
        <v>0.99399999999999999</v>
      </c>
      <c r="L11505">
        <v>2.8899999999999999E-2</v>
      </c>
      <c r="M11505">
        <v>0.68899999999999995</v>
      </c>
      <c r="S11505" t="str">
        <f t="shared" si="359"/>
        <v/>
      </c>
      <c r="T11505">
        <f t="shared" si="360"/>
        <v>0.99399999999999999</v>
      </c>
    </row>
    <row r="11506" spans="1:20" x14ac:dyDescent="0.3">
      <c r="A11506" t="s">
        <v>79</v>
      </c>
      <c r="B11506">
        <v>178</v>
      </c>
      <c r="C11506" t="s">
        <v>12</v>
      </c>
      <c r="D11506" t="s">
        <v>35</v>
      </c>
      <c r="E11506" t="s">
        <v>14</v>
      </c>
      <c r="F11506" t="s">
        <v>80</v>
      </c>
      <c r="G11506">
        <v>178</v>
      </c>
      <c r="H11506" t="s">
        <v>16</v>
      </c>
      <c r="I11506" t="s">
        <v>36</v>
      </c>
      <c r="J11506" t="s">
        <v>18</v>
      </c>
      <c r="K11506">
        <v>0.98799999999999999</v>
      </c>
      <c r="L11506">
        <v>3.5299999999999998E-2</v>
      </c>
      <c r="M11506">
        <v>0.72699999999999998</v>
      </c>
      <c r="S11506" t="str">
        <f t="shared" si="359"/>
        <v/>
      </c>
      <c r="T11506">
        <f t="shared" si="360"/>
        <v>0.98799999999999999</v>
      </c>
    </row>
    <row r="11507" spans="1:20" x14ac:dyDescent="0.3">
      <c r="A11507" t="s">
        <v>79</v>
      </c>
      <c r="B11507">
        <v>178</v>
      </c>
      <c r="C11507" t="s">
        <v>12</v>
      </c>
      <c r="D11507" t="s">
        <v>37</v>
      </c>
      <c r="E11507" t="s">
        <v>14</v>
      </c>
      <c r="F11507" t="s">
        <v>80</v>
      </c>
      <c r="G11507">
        <v>178</v>
      </c>
      <c r="H11507" t="s">
        <v>16</v>
      </c>
      <c r="I11507" t="s">
        <v>38</v>
      </c>
      <c r="J11507" t="s">
        <v>55</v>
      </c>
      <c r="K11507">
        <v>0.92400000000000004</v>
      </c>
      <c r="L11507">
        <v>5.8400000000000001E-2</v>
      </c>
      <c r="M11507">
        <v>0.80800000000000005</v>
      </c>
      <c r="S11507" t="str">
        <f t="shared" si="359"/>
        <v/>
      </c>
      <c r="T11507">
        <f t="shared" si="360"/>
        <v>0.92400000000000004</v>
      </c>
    </row>
    <row r="11508" spans="1:20" x14ac:dyDescent="0.3">
      <c r="A11508" t="s">
        <v>79</v>
      </c>
      <c r="B11508">
        <v>178</v>
      </c>
      <c r="C11508" t="s">
        <v>12</v>
      </c>
      <c r="D11508" t="s">
        <v>39</v>
      </c>
      <c r="E11508" t="s">
        <v>14</v>
      </c>
      <c r="F11508" t="s">
        <v>80</v>
      </c>
      <c r="G11508">
        <v>178</v>
      </c>
      <c r="H11508" t="s">
        <v>16</v>
      </c>
      <c r="I11508" t="s">
        <v>40</v>
      </c>
      <c r="J11508" t="s">
        <v>18</v>
      </c>
      <c r="K11508">
        <v>0.997</v>
      </c>
      <c r="L11508">
        <v>1.67E-2</v>
      </c>
      <c r="M11508">
        <v>0.40899999999999997</v>
      </c>
      <c r="S11508" t="str">
        <f t="shared" si="359"/>
        <v/>
      </c>
      <c r="T11508">
        <f t="shared" si="360"/>
        <v>0.997</v>
      </c>
    </row>
    <row r="11509" spans="1:20" x14ac:dyDescent="0.3">
      <c r="A11509" t="s">
        <v>79</v>
      </c>
      <c r="B11509">
        <v>178</v>
      </c>
      <c r="C11509" t="s">
        <v>12</v>
      </c>
      <c r="D11509" t="s">
        <v>41</v>
      </c>
      <c r="E11509" t="s">
        <v>14</v>
      </c>
      <c r="F11509" t="s">
        <v>80</v>
      </c>
      <c r="G11509">
        <v>178</v>
      </c>
      <c r="H11509" t="s">
        <v>16</v>
      </c>
      <c r="I11509" t="s">
        <v>42</v>
      </c>
      <c r="J11509" t="s">
        <v>55</v>
      </c>
      <c r="K11509">
        <v>0.94899999999999995</v>
      </c>
      <c r="L11509">
        <v>5.2900000000000003E-2</v>
      </c>
      <c r="M11509">
        <v>0.79200000000000004</v>
      </c>
      <c r="S11509" t="str">
        <f t="shared" si="359"/>
        <v/>
      </c>
      <c r="T11509">
        <f t="shared" si="360"/>
        <v>0.94899999999999995</v>
      </c>
    </row>
    <row r="11510" spans="1:20" x14ac:dyDescent="0.3">
      <c r="A11510" t="s">
        <v>79</v>
      </c>
      <c r="B11510">
        <v>178</v>
      </c>
      <c r="C11510" t="s">
        <v>12</v>
      </c>
      <c r="D11510" t="s">
        <v>43</v>
      </c>
      <c r="E11510" t="s">
        <v>14</v>
      </c>
      <c r="F11510" t="s">
        <v>80</v>
      </c>
      <c r="G11510">
        <v>178</v>
      </c>
      <c r="H11510" t="s">
        <v>16</v>
      </c>
      <c r="I11510" t="s">
        <v>44</v>
      </c>
      <c r="J11510" t="s">
        <v>18</v>
      </c>
      <c r="K11510">
        <v>0.999</v>
      </c>
      <c r="L11510">
        <v>5.7400000000000003E-3</v>
      </c>
      <c r="M11510">
        <v>0.13600000000000001</v>
      </c>
      <c r="S11510" t="str">
        <f t="shared" si="359"/>
        <v/>
      </c>
      <c r="T11510">
        <f t="shared" si="360"/>
        <v>0.999</v>
      </c>
    </row>
    <row r="11511" spans="1:20" x14ac:dyDescent="0.3">
      <c r="A11511" t="s">
        <v>79</v>
      </c>
      <c r="B11511">
        <v>178</v>
      </c>
      <c r="C11511" t="s">
        <v>12</v>
      </c>
      <c r="D11511" t="s">
        <v>45</v>
      </c>
      <c r="E11511" t="s">
        <v>14</v>
      </c>
      <c r="F11511" t="s">
        <v>80</v>
      </c>
      <c r="G11511">
        <v>178</v>
      </c>
      <c r="H11511" t="s">
        <v>16</v>
      </c>
      <c r="I11511" t="s">
        <v>46</v>
      </c>
      <c r="J11511" t="s">
        <v>56</v>
      </c>
      <c r="K11511">
        <v>0.28599999999999998</v>
      </c>
      <c r="L11511">
        <v>0.115</v>
      </c>
      <c r="M11511">
        <v>0.90700000000000003</v>
      </c>
      <c r="S11511" t="str">
        <f t="shared" si="359"/>
        <v/>
      </c>
      <c r="T11511">
        <f t="shared" si="360"/>
        <v>0.28599999999999998</v>
      </c>
    </row>
    <row r="11512" spans="1:20" x14ac:dyDescent="0.3">
      <c r="A11512" t="s">
        <v>79</v>
      </c>
      <c r="B11512">
        <v>178</v>
      </c>
      <c r="C11512" t="s">
        <v>12</v>
      </c>
      <c r="D11512" t="s">
        <v>47</v>
      </c>
      <c r="E11512" t="s">
        <v>14</v>
      </c>
      <c r="F11512" t="s">
        <v>80</v>
      </c>
      <c r="G11512">
        <v>178</v>
      </c>
      <c r="H11512" t="s">
        <v>16</v>
      </c>
      <c r="I11512" t="s">
        <v>48</v>
      </c>
      <c r="J11512" t="s">
        <v>18</v>
      </c>
      <c r="K11512">
        <v>0.999</v>
      </c>
      <c r="L11512">
        <v>5.7400000000000003E-3</v>
      </c>
      <c r="M11512">
        <v>0.13600000000000001</v>
      </c>
      <c r="S11512" t="str">
        <f t="shared" si="359"/>
        <v/>
      </c>
      <c r="T11512">
        <f t="shared" si="360"/>
        <v>0.999</v>
      </c>
    </row>
    <row r="11513" spans="1:20" x14ac:dyDescent="0.3">
      <c r="A11513" t="s">
        <v>79</v>
      </c>
      <c r="B11513">
        <v>178</v>
      </c>
      <c r="C11513" t="s">
        <v>12</v>
      </c>
      <c r="D11513" t="s">
        <v>49</v>
      </c>
      <c r="E11513" t="s">
        <v>14</v>
      </c>
      <c r="F11513" t="s">
        <v>80</v>
      </c>
      <c r="G11513">
        <v>178</v>
      </c>
      <c r="H11513" t="s">
        <v>16</v>
      </c>
      <c r="I11513" t="s">
        <v>50</v>
      </c>
      <c r="J11513" t="s">
        <v>18</v>
      </c>
      <c r="K11513">
        <v>0.99199999999999999</v>
      </c>
      <c r="L11513">
        <v>3.1399999999999997E-2</v>
      </c>
      <c r="M11513">
        <v>0.70399999999999996</v>
      </c>
      <c r="S11513" t="str">
        <f t="shared" si="359"/>
        <v/>
      </c>
      <c r="T11513">
        <f t="shared" si="360"/>
        <v>0.99199999999999999</v>
      </c>
    </row>
    <row r="11514" spans="1:20" x14ac:dyDescent="0.3">
      <c r="A11514" t="s">
        <v>79</v>
      </c>
      <c r="B11514">
        <v>178</v>
      </c>
      <c r="C11514" t="s">
        <v>12</v>
      </c>
      <c r="D11514" t="s">
        <v>51</v>
      </c>
      <c r="E11514" t="s">
        <v>14</v>
      </c>
      <c r="F11514" t="s">
        <v>80</v>
      </c>
      <c r="G11514">
        <v>178</v>
      </c>
      <c r="H11514" t="s">
        <v>16</v>
      </c>
      <c r="I11514" t="s">
        <v>52</v>
      </c>
      <c r="J11514" t="s">
        <v>55</v>
      </c>
      <c r="K11514">
        <v>0.92400000000000004</v>
      </c>
      <c r="L11514">
        <v>5.8400000000000001E-2</v>
      </c>
      <c r="M11514">
        <v>0.80800000000000005</v>
      </c>
      <c r="S11514" t="str">
        <f t="shared" si="359"/>
        <v/>
      </c>
      <c r="T11514">
        <f t="shared" si="360"/>
        <v>0.92400000000000004</v>
      </c>
    </row>
    <row r="11515" spans="1:20" x14ac:dyDescent="0.3">
      <c r="A11515" t="s">
        <v>79</v>
      </c>
      <c r="B11515">
        <v>178</v>
      </c>
      <c r="C11515" t="s">
        <v>12</v>
      </c>
      <c r="D11515" t="s">
        <v>53</v>
      </c>
      <c r="E11515" t="s">
        <v>14</v>
      </c>
      <c r="F11515" t="s">
        <v>80</v>
      </c>
      <c r="G11515">
        <v>178</v>
      </c>
      <c r="H11515" t="s">
        <v>16</v>
      </c>
      <c r="I11515" t="s">
        <v>54</v>
      </c>
      <c r="J11515" t="s">
        <v>18</v>
      </c>
      <c r="K11515">
        <v>0.998</v>
      </c>
      <c r="L11515">
        <v>1.12E-2</v>
      </c>
      <c r="M11515">
        <v>0.27300000000000002</v>
      </c>
      <c r="S11515" t="str">
        <f t="shared" si="359"/>
        <v/>
      </c>
      <c r="T11515">
        <f t="shared" si="360"/>
        <v>0.998</v>
      </c>
    </row>
    <row r="11516" spans="1:20" x14ac:dyDescent="0.3">
      <c r="A11516" t="s">
        <v>79</v>
      </c>
      <c r="B11516">
        <v>180</v>
      </c>
      <c r="C11516" t="s">
        <v>12</v>
      </c>
      <c r="D11516" t="s">
        <v>13</v>
      </c>
      <c r="E11516" t="s">
        <v>14</v>
      </c>
      <c r="F11516" t="s">
        <v>80</v>
      </c>
      <c r="G11516">
        <v>180</v>
      </c>
      <c r="H11516" t="s">
        <v>16</v>
      </c>
      <c r="I11516" t="s">
        <v>17</v>
      </c>
      <c r="J11516" t="s">
        <v>55</v>
      </c>
      <c r="K11516">
        <v>0.91600000000000004</v>
      </c>
      <c r="L11516">
        <v>5.9900000000000002E-2</v>
      </c>
      <c r="M11516">
        <v>0.81200000000000006</v>
      </c>
      <c r="S11516">
        <f t="shared" si="359"/>
        <v>0.91600000000000004</v>
      </c>
      <c r="T11516" t="str">
        <f t="shared" si="360"/>
        <v/>
      </c>
    </row>
    <row r="11517" spans="1:20" x14ac:dyDescent="0.3">
      <c r="A11517" t="s">
        <v>79</v>
      </c>
      <c r="B11517">
        <v>180</v>
      </c>
      <c r="C11517" t="s">
        <v>12</v>
      </c>
      <c r="D11517" t="s">
        <v>19</v>
      </c>
      <c r="E11517" t="s">
        <v>14</v>
      </c>
      <c r="F11517" t="s">
        <v>80</v>
      </c>
      <c r="G11517">
        <v>180</v>
      </c>
      <c r="H11517" t="s">
        <v>16</v>
      </c>
      <c r="I11517" t="s">
        <v>20</v>
      </c>
      <c r="J11517" t="s">
        <v>56</v>
      </c>
      <c r="K11517">
        <v>0.29699999999999999</v>
      </c>
      <c r="L11517">
        <v>0.114</v>
      </c>
      <c r="M11517">
        <v>0.90600000000000003</v>
      </c>
      <c r="S11517" t="str">
        <f t="shared" si="359"/>
        <v/>
      </c>
      <c r="T11517">
        <f t="shared" si="360"/>
        <v>0.29699999999999999</v>
      </c>
    </row>
    <row r="11518" spans="1:20" x14ac:dyDescent="0.3">
      <c r="A11518" t="s">
        <v>79</v>
      </c>
      <c r="B11518">
        <v>180</v>
      </c>
      <c r="C11518" t="s">
        <v>12</v>
      </c>
      <c r="D11518" t="s">
        <v>21</v>
      </c>
      <c r="E11518" t="s">
        <v>14</v>
      </c>
      <c r="F11518" t="s">
        <v>80</v>
      </c>
      <c r="G11518">
        <v>180</v>
      </c>
      <c r="H11518" t="s">
        <v>16</v>
      </c>
      <c r="I11518" t="s">
        <v>22</v>
      </c>
      <c r="J11518" t="s">
        <v>56</v>
      </c>
      <c r="K11518">
        <v>1E-3</v>
      </c>
      <c r="L11518">
        <v>0.85199999999999998</v>
      </c>
      <c r="M11518">
        <v>0.99399999999999999</v>
      </c>
      <c r="S11518" t="str">
        <f t="shared" si="359"/>
        <v/>
      </c>
      <c r="T11518">
        <f t="shared" si="360"/>
        <v>1E-3</v>
      </c>
    </row>
    <row r="11519" spans="1:20" x14ac:dyDescent="0.3">
      <c r="A11519" t="s">
        <v>79</v>
      </c>
      <c r="B11519">
        <v>180</v>
      </c>
      <c r="C11519" t="s">
        <v>12</v>
      </c>
      <c r="D11519" t="s">
        <v>23</v>
      </c>
      <c r="E11519" t="s">
        <v>14</v>
      </c>
      <c r="F11519" t="s">
        <v>80</v>
      </c>
      <c r="G11519">
        <v>180</v>
      </c>
      <c r="H11519" t="s">
        <v>16</v>
      </c>
      <c r="I11519" t="s">
        <v>24</v>
      </c>
      <c r="J11519" t="s">
        <v>56</v>
      </c>
      <c r="K11519">
        <v>5.7000000000000002E-2</v>
      </c>
      <c r="L11519">
        <v>0.16200000000000001</v>
      </c>
      <c r="M11519">
        <v>0.93899999999999995</v>
      </c>
      <c r="S11519" t="str">
        <f t="shared" ref="S11519:S11582" si="361">IF(I11519="  Q",K11519,"")</f>
        <v/>
      </c>
      <c r="T11519">
        <f t="shared" si="360"/>
        <v>5.7000000000000002E-2</v>
      </c>
    </row>
    <row r="11520" spans="1:20" x14ac:dyDescent="0.3">
      <c r="A11520" t="s">
        <v>79</v>
      </c>
      <c r="B11520">
        <v>180</v>
      </c>
      <c r="C11520" t="s">
        <v>12</v>
      </c>
      <c r="D11520" t="s">
        <v>25</v>
      </c>
      <c r="E11520" t="s">
        <v>14</v>
      </c>
      <c r="F11520" t="s">
        <v>80</v>
      </c>
      <c r="G11520">
        <v>180</v>
      </c>
      <c r="H11520" t="s">
        <v>16</v>
      </c>
      <c r="I11520" t="s">
        <v>26</v>
      </c>
      <c r="J11520" t="s">
        <v>56</v>
      </c>
      <c r="K11520">
        <v>0.29699999999999999</v>
      </c>
      <c r="L11520">
        <v>0.114</v>
      </c>
      <c r="M11520">
        <v>0.90600000000000003</v>
      </c>
      <c r="S11520" t="str">
        <f t="shared" si="361"/>
        <v/>
      </c>
      <c r="T11520">
        <f t="shared" si="360"/>
        <v>0.29699999999999999</v>
      </c>
    </row>
    <row r="11521" spans="1:20" x14ac:dyDescent="0.3">
      <c r="A11521" t="s">
        <v>79</v>
      </c>
      <c r="B11521">
        <v>180</v>
      </c>
      <c r="C11521" t="s">
        <v>12</v>
      </c>
      <c r="D11521" t="s">
        <v>27</v>
      </c>
      <c r="E11521" t="s">
        <v>14</v>
      </c>
      <c r="F11521" t="s">
        <v>80</v>
      </c>
      <c r="G11521">
        <v>180</v>
      </c>
      <c r="H11521" t="s">
        <v>16</v>
      </c>
      <c r="I11521" t="s">
        <v>28</v>
      </c>
      <c r="J11521" t="s">
        <v>55</v>
      </c>
      <c r="K11521">
        <v>0.50600000000000001</v>
      </c>
      <c r="L11521">
        <v>9.6500000000000002E-2</v>
      </c>
      <c r="M11521">
        <v>0.88300000000000001</v>
      </c>
      <c r="S11521" t="str">
        <f t="shared" si="361"/>
        <v/>
      </c>
      <c r="T11521">
        <f t="shared" si="360"/>
        <v>0.50600000000000001</v>
      </c>
    </row>
    <row r="11522" spans="1:20" x14ac:dyDescent="0.3">
      <c r="A11522" t="s">
        <v>79</v>
      </c>
      <c r="B11522">
        <v>180</v>
      </c>
      <c r="C11522" t="s">
        <v>12</v>
      </c>
      <c r="D11522" t="s">
        <v>29</v>
      </c>
      <c r="E11522" t="s">
        <v>14</v>
      </c>
      <c r="F11522" t="s">
        <v>80</v>
      </c>
      <c r="G11522">
        <v>180</v>
      </c>
      <c r="H11522" t="s">
        <v>16</v>
      </c>
      <c r="I11522" t="s">
        <v>30</v>
      </c>
      <c r="J11522" t="s">
        <v>18</v>
      </c>
      <c r="K11522">
        <v>0.99399999999999999</v>
      </c>
      <c r="L11522">
        <v>2.8899999999999999E-2</v>
      </c>
      <c r="M11522">
        <v>0.68899999999999995</v>
      </c>
      <c r="S11522" t="str">
        <f t="shared" si="361"/>
        <v/>
      </c>
      <c r="T11522">
        <f t="shared" si="360"/>
        <v>0.99399999999999999</v>
      </c>
    </row>
    <row r="11523" spans="1:20" x14ac:dyDescent="0.3">
      <c r="A11523" t="s">
        <v>79</v>
      </c>
      <c r="B11523">
        <v>180</v>
      </c>
      <c r="C11523" t="s">
        <v>12</v>
      </c>
      <c r="D11523" t="s">
        <v>31</v>
      </c>
      <c r="E11523" t="s">
        <v>14</v>
      </c>
      <c r="F11523" t="s">
        <v>80</v>
      </c>
      <c r="G11523">
        <v>180</v>
      </c>
      <c r="H11523" t="s">
        <v>16</v>
      </c>
      <c r="I11523" t="s">
        <v>32</v>
      </c>
      <c r="J11523" t="s">
        <v>56</v>
      </c>
      <c r="K11523">
        <v>7.3999999999999996E-2</v>
      </c>
      <c r="L11523">
        <v>0.155</v>
      </c>
      <c r="M11523">
        <v>0.93400000000000005</v>
      </c>
      <c r="S11523" t="str">
        <f t="shared" si="361"/>
        <v/>
      </c>
      <c r="T11523">
        <f t="shared" ref="T11523:T11586" si="362">IF(S11523="",K11523,"")</f>
        <v>7.3999999999999996E-2</v>
      </c>
    </row>
    <row r="11524" spans="1:20" x14ac:dyDescent="0.3">
      <c r="A11524" t="s">
        <v>79</v>
      </c>
      <c r="B11524">
        <v>180</v>
      </c>
      <c r="C11524" t="s">
        <v>12</v>
      </c>
      <c r="D11524" t="s">
        <v>33</v>
      </c>
      <c r="E11524" t="s">
        <v>14</v>
      </c>
      <c r="F11524" t="s">
        <v>80</v>
      </c>
      <c r="G11524">
        <v>180</v>
      </c>
      <c r="H11524" t="s">
        <v>16</v>
      </c>
      <c r="I11524" t="s">
        <v>34</v>
      </c>
      <c r="J11524" t="s">
        <v>55</v>
      </c>
      <c r="K11524">
        <v>0.878</v>
      </c>
      <c r="L11524">
        <v>6.4899999999999999E-2</v>
      </c>
      <c r="M11524">
        <v>0.82499999999999996</v>
      </c>
      <c r="S11524" t="str">
        <f t="shared" si="361"/>
        <v/>
      </c>
      <c r="T11524">
        <f t="shared" si="362"/>
        <v>0.878</v>
      </c>
    </row>
    <row r="11525" spans="1:20" x14ac:dyDescent="0.3">
      <c r="A11525" t="s">
        <v>79</v>
      </c>
      <c r="B11525">
        <v>180</v>
      </c>
      <c r="C11525" t="s">
        <v>12</v>
      </c>
      <c r="D11525" t="s">
        <v>35</v>
      </c>
      <c r="E11525" t="s">
        <v>14</v>
      </c>
      <c r="F11525" t="s">
        <v>80</v>
      </c>
      <c r="G11525">
        <v>180</v>
      </c>
      <c r="H11525" t="s">
        <v>16</v>
      </c>
      <c r="I11525" t="s">
        <v>36</v>
      </c>
      <c r="J11525" t="s">
        <v>55</v>
      </c>
      <c r="K11525">
        <v>0.878</v>
      </c>
      <c r="L11525">
        <v>6.4899999999999999E-2</v>
      </c>
      <c r="M11525">
        <v>0.82499999999999996</v>
      </c>
      <c r="S11525" t="str">
        <f t="shared" si="361"/>
        <v/>
      </c>
      <c r="T11525">
        <f t="shared" si="362"/>
        <v>0.878</v>
      </c>
    </row>
    <row r="11526" spans="1:20" x14ac:dyDescent="0.3">
      <c r="A11526" t="s">
        <v>79</v>
      </c>
      <c r="B11526">
        <v>180</v>
      </c>
      <c r="C11526" t="s">
        <v>12</v>
      </c>
      <c r="D11526" t="s">
        <v>37</v>
      </c>
      <c r="E11526" t="s">
        <v>14</v>
      </c>
      <c r="F11526" t="s">
        <v>80</v>
      </c>
      <c r="G11526">
        <v>180</v>
      </c>
      <c r="H11526" t="s">
        <v>16</v>
      </c>
      <c r="I11526" t="s">
        <v>38</v>
      </c>
      <c r="J11526" t="s">
        <v>56</v>
      </c>
      <c r="K11526">
        <v>0.29699999999999999</v>
      </c>
      <c r="L11526">
        <v>0.114</v>
      </c>
      <c r="M11526">
        <v>0.90600000000000003</v>
      </c>
      <c r="S11526" t="str">
        <f t="shared" si="361"/>
        <v/>
      </c>
      <c r="T11526">
        <f t="shared" si="362"/>
        <v>0.29699999999999999</v>
      </c>
    </row>
    <row r="11527" spans="1:20" x14ac:dyDescent="0.3">
      <c r="A11527" t="s">
        <v>79</v>
      </c>
      <c r="B11527">
        <v>180</v>
      </c>
      <c r="C11527" t="s">
        <v>12</v>
      </c>
      <c r="D11527" t="s">
        <v>39</v>
      </c>
      <c r="E11527" t="s">
        <v>14</v>
      </c>
      <c r="F11527" t="s">
        <v>80</v>
      </c>
      <c r="G11527">
        <v>180</v>
      </c>
      <c r="H11527" t="s">
        <v>16</v>
      </c>
      <c r="I11527" t="s">
        <v>40</v>
      </c>
      <c r="J11527" t="s">
        <v>55</v>
      </c>
      <c r="K11527">
        <v>0.91600000000000004</v>
      </c>
      <c r="L11527">
        <v>5.9900000000000002E-2</v>
      </c>
      <c r="M11527">
        <v>0.81200000000000006</v>
      </c>
      <c r="S11527" t="str">
        <f t="shared" si="361"/>
        <v/>
      </c>
      <c r="T11527">
        <f t="shared" si="362"/>
        <v>0.91600000000000004</v>
      </c>
    </row>
    <row r="11528" spans="1:20" x14ac:dyDescent="0.3">
      <c r="A11528" t="s">
        <v>79</v>
      </c>
      <c r="B11528">
        <v>180</v>
      </c>
      <c r="C11528" t="s">
        <v>12</v>
      </c>
      <c r="D11528" t="s">
        <v>41</v>
      </c>
      <c r="E11528" t="s">
        <v>14</v>
      </c>
      <c r="F11528" t="s">
        <v>80</v>
      </c>
      <c r="G11528">
        <v>180</v>
      </c>
      <c r="H11528" t="s">
        <v>16</v>
      </c>
      <c r="I11528" t="s">
        <v>42</v>
      </c>
      <c r="J11528" t="s">
        <v>56</v>
      </c>
      <c r="K11528">
        <v>8.9999999999999993E-3</v>
      </c>
      <c r="L11528">
        <v>0.23300000000000001</v>
      </c>
      <c r="M11528">
        <v>0.96099999999999997</v>
      </c>
      <c r="S11528" t="str">
        <f t="shared" si="361"/>
        <v/>
      </c>
      <c r="T11528">
        <f t="shared" si="362"/>
        <v>8.9999999999999993E-3</v>
      </c>
    </row>
    <row r="11529" spans="1:20" x14ac:dyDescent="0.3">
      <c r="A11529" t="s">
        <v>79</v>
      </c>
      <c r="B11529">
        <v>180</v>
      </c>
      <c r="C11529" t="s">
        <v>12</v>
      </c>
      <c r="D11529" t="s">
        <v>43</v>
      </c>
      <c r="E11529" t="s">
        <v>14</v>
      </c>
      <c r="F11529" t="s">
        <v>80</v>
      </c>
      <c r="G11529">
        <v>180</v>
      </c>
      <c r="H11529" t="s">
        <v>16</v>
      </c>
      <c r="I11529" t="s">
        <v>44</v>
      </c>
      <c r="J11529" t="s">
        <v>56</v>
      </c>
      <c r="K11529">
        <v>0.29699999999999999</v>
      </c>
      <c r="L11529">
        <v>0.114</v>
      </c>
      <c r="M11529">
        <v>0.90600000000000003</v>
      </c>
      <c r="S11529" t="str">
        <f t="shared" si="361"/>
        <v/>
      </c>
      <c r="T11529">
        <f t="shared" si="362"/>
        <v>0.29699999999999999</v>
      </c>
    </row>
    <row r="11530" spans="1:20" x14ac:dyDescent="0.3">
      <c r="A11530" t="s">
        <v>79</v>
      </c>
      <c r="B11530">
        <v>180</v>
      </c>
      <c r="C11530" t="s">
        <v>12</v>
      </c>
      <c r="D11530" t="s">
        <v>45</v>
      </c>
      <c r="E11530" t="s">
        <v>14</v>
      </c>
      <c r="F11530" t="s">
        <v>80</v>
      </c>
      <c r="G11530">
        <v>180</v>
      </c>
      <c r="H11530" t="s">
        <v>16</v>
      </c>
      <c r="I11530" t="s">
        <v>46</v>
      </c>
      <c r="J11530" t="s">
        <v>55</v>
      </c>
      <c r="K11530">
        <v>0.93600000000000005</v>
      </c>
      <c r="L11530">
        <v>5.6800000000000003E-2</v>
      </c>
      <c r="M11530">
        <v>0.80200000000000005</v>
      </c>
      <c r="S11530" t="str">
        <f t="shared" si="361"/>
        <v/>
      </c>
      <c r="T11530">
        <f t="shared" si="362"/>
        <v>0.93600000000000005</v>
      </c>
    </row>
    <row r="11531" spans="1:20" x14ac:dyDescent="0.3">
      <c r="A11531" t="s">
        <v>79</v>
      </c>
      <c r="B11531">
        <v>180</v>
      </c>
      <c r="C11531" t="s">
        <v>12</v>
      </c>
      <c r="D11531" t="s">
        <v>47</v>
      </c>
      <c r="E11531" t="s">
        <v>14</v>
      </c>
      <c r="F11531" t="s">
        <v>80</v>
      </c>
      <c r="G11531">
        <v>180</v>
      </c>
      <c r="H11531" t="s">
        <v>16</v>
      </c>
      <c r="I11531" t="s">
        <v>48</v>
      </c>
      <c r="J11531" t="s">
        <v>18</v>
      </c>
      <c r="K11531">
        <v>0.99399999999999999</v>
      </c>
      <c r="L11531">
        <v>2.8899999999999999E-2</v>
      </c>
      <c r="M11531">
        <v>0.68899999999999995</v>
      </c>
      <c r="S11531" t="str">
        <f t="shared" si="361"/>
        <v/>
      </c>
      <c r="T11531">
        <f t="shared" si="362"/>
        <v>0.99399999999999999</v>
      </c>
    </row>
    <row r="11532" spans="1:20" x14ac:dyDescent="0.3">
      <c r="A11532" t="s">
        <v>79</v>
      </c>
      <c r="B11532">
        <v>180</v>
      </c>
      <c r="C11532" t="s">
        <v>12</v>
      </c>
      <c r="D11532" t="s">
        <v>49</v>
      </c>
      <c r="E11532" t="s">
        <v>14</v>
      </c>
      <c r="F11532" t="s">
        <v>80</v>
      </c>
      <c r="G11532">
        <v>180</v>
      </c>
      <c r="H11532" t="s">
        <v>16</v>
      </c>
      <c r="I11532" t="s">
        <v>50</v>
      </c>
      <c r="J11532" t="s">
        <v>55</v>
      </c>
      <c r="K11532">
        <v>0.91600000000000004</v>
      </c>
      <c r="L11532">
        <v>5.9900000000000002E-2</v>
      </c>
      <c r="M11532">
        <v>0.81200000000000006</v>
      </c>
      <c r="S11532" t="str">
        <f t="shared" si="361"/>
        <v/>
      </c>
      <c r="T11532">
        <f t="shared" si="362"/>
        <v>0.91600000000000004</v>
      </c>
    </row>
    <row r="11533" spans="1:20" x14ac:dyDescent="0.3">
      <c r="A11533" t="s">
        <v>79</v>
      </c>
      <c r="B11533">
        <v>180</v>
      </c>
      <c r="C11533" t="s">
        <v>12</v>
      </c>
      <c r="D11533" t="s">
        <v>51</v>
      </c>
      <c r="E11533" t="s">
        <v>14</v>
      </c>
      <c r="F11533" t="s">
        <v>80</v>
      </c>
      <c r="G11533">
        <v>180</v>
      </c>
      <c r="H11533" t="s">
        <v>16</v>
      </c>
      <c r="I11533" t="s">
        <v>52</v>
      </c>
      <c r="J11533" t="s">
        <v>55</v>
      </c>
      <c r="K11533">
        <v>0.50600000000000001</v>
      </c>
      <c r="L11533">
        <v>9.6500000000000002E-2</v>
      </c>
      <c r="M11533">
        <v>0.88300000000000001</v>
      </c>
      <c r="S11533" t="str">
        <f t="shared" si="361"/>
        <v/>
      </c>
      <c r="T11533">
        <f t="shared" si="362"/>
        <v>0.50600000000000001</v>
      </c>
    </row>
    <row r="11534" spans="1:20" x14ac:dyDescent="0.3">
      <c r="A11534" t="s">
        <v>79</v>
      </c>
      <c r="B11534">
        <v>180</v>
      </c>
      <c r="C11534" t="s">
        <v>12</v>
      </c>
      <c r="D11534" t="s">
        <v>53</v>
      </c>
      <c r="E11534" t="s">
        <v>14</v>
      </c>
      <c r="F11534" t="s">
        <v>80</v>
      </c>
      <c r="G11534">
        <v>180</v>
      </c>
      <c r="H11534" t="s">
        <v>16</v>
      </c>
      <c r="I11534" t="s">
        <v>54</v>
      </c>
      <c r="J11534" t="s">
        <v>55</v>
      </c>
      <c r="K11534">
        <v>0.93600000000000005</v>
      </c>
      <c r="L11534">
        <v>5.6800000000000003E-2</v>
      </c>
      <c r="M11534">
        <v>0.80200000000000005</v>
      </c>
      <c r="S11534" t="str">
        <f t="shared" si="361"/>
        <v/>
      </c>
      <c r="T11534">
        <f t="shared" si="362"/>
        <v>0.93600000000000005</v>
      </c>
    </row>
    <row r="11535" spans="1:20" x14ac:dyDescent="0.3">
      <c r="A11535" t="s">
        <v>79</v>
      </c>
      <c r="B11535">
        <v>201</v>
      </c>
      <c r="C11535" t="s">
        <v>12</v>
      </c>
      <c r="D11535" t="s">
        <v>13</v>
      </c>
      <c r="E11535" t="s">
        <v>14</v>
      </c>
      <c r="F11535" t="s">
        <v>80</v>
      </c>
      <c r="G11535">
        <v>201</v>
      </c>
      <c r="H11535" t="s">
        <v>16</v>
      </c>
      <c r="I11535" t="s">
        <v>17</v>
      </c>
      <c r="J11535" t="s">
        <v>18</v>
      </c>
      <c r="K11535">
        <v>1</v>
      </c>
      <c r="L11535">
        <v>2.5999999999999998E-4</v>
      </c>
      <c r="M11535">
        <v>1.8000000000000001E-4</v>
      </c>
      <c r="S11535">
        <f t="shared" si="361"/>
        <v>1</v>
      </c>
      <c r="T11535" t="str">
        <f t="shared" si="362"/>
        <v/>
      </c>
    </row>
    <row r="11536" spans="1:20" x14ac:dyDescent="0.3">
      <c r="A11536" t="s">
        <v>79</v>
      </c>
      <c r="B11536">
        <v>201</v>
      </c>
      <c r="C11536" t="s">
        <v>12</v>
      </c>
      <c r="D11536" t="s">
        <v>19</v>
      </c>
      <c r="E11536" t="s">
        <v>14</v>
      </c>
      <c r="F11536" t="s">
        <v>80</v>
      </c>
      <c r="G11536">
        <v>201</v>
      </c>
      <c r="H11536" t="s">
        <v>16</v>
      </c>
      <c r="I11536" t="s">
        <v>20</v>
      </c>
      <c r="J11536" t="s">
        <v>18</v>
      </c>
      <c r="K11536">
        <v>0.997</v>
      </c>
      <c r="L11536">
        <v>1.67E-2</v>
      </c>
      <c r="M11536">
        <v>0.40899999999999997</v>
      </c>
      <c r="S11536" t="str">
        <f t="shared" si="361"/>
        <v/>
      </c>
      <c r="T11536">
        <f t="shared" si="362"/>
        <v>0.997</v>
      </c>
    </row>
    <row r="11537" spans="1:20" x14ac:dyDescent="0.3">
      <c r="A11537" t="s">
        <v>79</v>
      </c>
      <c r="B11537">
        <v>201</v>
      </c>
      <c r="C11537" t="s">
        <v>12</v>
      </c>
      <c r="D11537" t="s">
        <v>21</v>
      </c>
      <c r="E11537" t="s">
        <v>14</v>
      </c>
      <c r="F11537" t="s">
        <v>80</v>
      </c>
      <c r="G11537">
        <v>201</v>
      </c>
      <c r="H11537" t="s">
        <v>16</v>
      </c>
      <c r="I11537" t="s">
        <v>22</v>
      </c>
      <c r="J11537" t="s">
        <v>55</v>
      </c>
      <c r="K11537">
        <v>0.91100000000000003</v>
      </c>
      <c r="L11537">
        <v>6.0699999999999997E-2</v>
      </c>
      <c r="M11537">
        <v>0.81399999999999995</v>
      </c>
      <c r="S11537" t="str">
        <f t="shared" si="361"/>
        <v/>
      </c>
      <c r="T11537">
        <f t="shared" si="362"/>
        <v>0.91100000000000003</v>
      </c>
    </row>
    <row r="11538" spans="1:20" x14ac:dyDescent="0.3">
      <c r="A11538" t="s">
        <v>79</v>
      </c>
      <c r="B11538">
        <v>201</v>
      </c>
      <c r="C11538" t="s">
        <v>12</v>
      </c>
      <c r="D11538" t="s">
        <v>23</v>
      </c>
      <c r="E11538" t="s">
        <v>14</v>
      </c>
      <c r="F11538" t="s">
        <v>80</v>
      </c>
      <c r="G11538">
        <v>201</v>
      </c>
      <c r="H11538" t="s">
        <v>16</v>
      </c>
      <c r="I11538" t="s">
        <v>24</v>
      </c>
      <c r="J11538" t="s">
        <v>55</v>
      </c>
      <c r="K11538">
        <v>0.65800000000000003</v>
      </c>
      <c r="L11538">
        <v>8.6699999999999999E-2</v>
      </c>
      <c r="M11538">
        <v>0.86499999999999999</v>
      </c>
      <c r="S11538" t="str">
        <f t="shared" si="361"/>
        <v/>
      </c>
      <c r="T11538">
        <f t="shared" si="362"/>
        <v>0.65800000000000003</v>
      </c>
    </row>
    <row r="11539" spans="1:20" x14ac:dyDescent="0.3">
      <c r="A11539" t="s">
        <v>79</v>
      </c>
      <c r="B11539">
        <v>201</v>
      </c>
      <c r="C11539" t="s">
        <v>12</v>
      </c>
      <c r="D11539" t="s">
        <v>25</v>
      </c>
      <c r="E11539" t="s">
        <v>14</v>
      </c>
      <c r="F11539" t="s">
        <v>80</v>
      </c>
      <c r="G11539">
        <v>201</v>
      </c>
      <c r="H11539" t="s">
        <v>16</v>
      </c>
      <c r="I11539" t="s">
        <v>26</v>
      </c>
      <c r="J11539" t="s">
        <v>55</v>
      </c>
      <c r="K11539">
        <v>0.77100000000000002</v>
      </c>
      <c r="L11539">
        <v>7.5800000000000006E-2</v>
      </c>
      <c r="M11539">
        <v>0.85</v>
      </c>
      <c r="S11539" t="str">
        <f t="shared" si="361"/>
        <v/>
      </c>
      <c r="T11539">
        <f t="shared" si="362"/>
        <v>0.77100000000000002</v>
      </c>
    </row>
    <row r="11540" spans="1:20" x14ac:dyDescent="0.3">
      <c r="A11540" t="s">
        <v>79</v>
      </c>
      <c r="B11540">
        <v>201</v>
      </c>
      <c r="C11540" t="s">
        <v>12</v>
      </c>
      <c r="D11540" t="s">
        <v>27</v>
      </c>
      <c r="E11540" t="s">
        <v>14</v>
      </c>
      <c r="F11540" t="s">
        <v>80</v>
      </c>
      <c r="G11540">
        <v>201</v>
      </c>
      <c r="H11540" t="s">
        <v>16</v>
      </c>
      <c r="I11540" t="s">
        <v>28</v>
      </c>
      <c r="J11540" t="s">
        <v>55</v>
      </c>
      <c r="K11540">
        <v>0.81699999999999995</v>
      </c>
      <c r="L11540">
        <v>7.0499999999999993E-2</v>
      </c>
      <c r="M11540">
        <v>0.84</v>
      </c>
      <c r="S11540" t="str">
        <f t="shared" si="361"/>
        <v/>
      </c>
      <c r="T11540">
        <f t="shared" si="362"/>
        <v>0.81699999999999995</v>
      </c>
    </row>
    <row r="11541" spans="1:20" x14ac:dyDescent="0.3">
      <c r="A11541" t="s">
        <v>79</v>
      </c>
      <c r="B11541">
        <v>201</v>
      </c>
      <c r="C11541" t="s">
        <v>12</v>
      </c>
      <c r="D11541" t="s">
        <v>29</v>
      </c>
      <c r="E11541" t="s">
        <v>14</v>
      </c>
      <c r="F11541" t="s">
        <v>80</v>
      </c>
      <c r="G11541">
        <v>201</v>
      </c>
      <c r="H11541" t="s">
        <v>16</v>
      </c>
      <c r="I11541" t="s">
        <v>30</v>
      </c>
      <c r="J11541" t="s">
        <v>18</v>
      </c>
      <c r="K11541">
        <v>0.96799999999999997</v>
      </c>
      <c r="L11541">
        <v>4.5499999999999999E-2</v>
      </c>
      <c r="M11541">
        <v>0.77200000000000002</v>
      </c>
      <c r="S11541" t="str">
        <f t="shared" si="361"/>
        <v/>
      </c>
      <c r="T11541">
        <f t="shared" si="362"/>
        <v>0.96799999999999997</v>
      </c>
    </row>
    <row r="11542" spans="1:20" x14ac:dyDescent="0.3">
      <c r="A11542" t="s">
        <v>79</v>
      </c>
      <c r="B11542">
        <v>201</v>
      </c>
      <c r="C11542" t="s">
        <v>12</v>
      </c>
      <c r="D11542" t="s">
        <v>31</v>
      </c>
      <c r="E11542" t="s">
        <v>14</v>
      </c>
      <c r="F11542" t="s">
        <v>80</v>
      </c>
      <c r="G11542">
        <v>201</v>
      </c>
      <c r="H11542" t="s">
        <v>16</v>
      </c>
      <c r="I11542" t="s">
        <v>32</v>
      </c>
      <c r="J11542" t="s">
        <v>18</v>
      </c>
      <c r="K11542">
        <v>0.96099999999999997</v>
      </c>
      <c r="L11542">
        <v>4.8000000000000001E-2</v>
      </c>
      <c r="M11542">
        <v>0.78</v>
      </c>
      <c r="S11542" t="str">
        <f t="shared" si="361"/>
        <v/>
      </c>
      <c r="T11542">
        <f t="shared" si="362"/>
        <v>0.96099999999999997</v>
      </c>
    </row>
    <row r="11543" spans="1:20" x14ac:dyDescent="0.3">
      <c r="A11543" t="s">
        <v>79</v>
      </c>
      <c r="B11543">
        <v>201</v>
      </c>
      <c r="C11543" t="s">
        <v>12</v>
      </c>
      <c r="D11543" t="s">
        <v>33</v>
      </c>
      <c r="E11543" t="s">
        <v>14</v>
      </c>
      <c r="F11543" t="s">
        <v>80</v>
      </c>
      <c r="G11543">
        <v>201</v>
      </c>
      <c r="H11543" t="s">
        <v>16</v>
      </c>
      <c r="I11543" t="s">
        <v>34</v>
      </c>
      <c r="J11543" t="s">
        <v>18</v>
      </c>
      <c r="K11543">
        <v>0.997</v>
      </c>
      <c r="L11543">
        <v>1.67E-2</v>
      </c>
      <c r="M11543">
        <v>0.40899999999999997</v>
      </c>
      <c r="S11543" t="str">
        <f t="shared" si="361"/>
        <v/>
      </c>
      <c r="T11543">
        <f t="shared" si="362"/>
        <v>0.997</v>
      </c>
    </row>
    <row r="11544" spans="1:20" x14ac:dyDescent="0.3">
      <c r="A11544" t="s">
        <v>79</v>
      </c>
      <c r="B11544">
        <v>201</v>
      </c>
      <c r="C11544" t="s">
        <v>12</v>
      </c>
      <c r="D11544" t="s">
        <v>35</v>
      </c>
      <c r="E11544" t="s">
        <v>14</v>
      </c>
      <c r="F11544" t="s">
        <v>80</v>
      </c>
      <c r="G11544">
        <v>201</v>
      </c>
      <c r="H11544" t="s">
        <v>16</v>
      </c>
      <c r="I11544" t="s">
        <v>36</v>
      </c>
      <c r="J11544" t="s">
        <v>18</v>
      </c>
      <c r="K11544">
        <v>0.997</v>
      </c>
      <c r="L11544">
        <v>1.67E-2</v>
      </c>
      <c r="M11544">
        <v>0.40899999999999997</v>
      </c>
      <c r="S11544" t="str">
        <f t="shared" si="361"/>
        <v/>
      </c>
      <c r="T11544">
        <f t="shared" si="362"/>
        <v>0.997</v>
      </c>
    </row>
    <row r="11545" spans="1:20" x14ac:dyDescent="0.3">
      <c r="A11545" t="s">
        <v>79</v>
      </c>
      <c r="B11545">
        <v>201</v>
      </c>
      <c r="C11545" t="s">
        <v>12</v>
      </c>
      <c r="D11545" t="s">
        <v>37</v>
      </c>
      <c r="E11545" t="s">
        <v>14</v>
      </c>
      <c r="F11545" t="s">
        <v>80</v>
      </c>
      <c r="G11545">
        <v>201</v>
      </c>
      <c r="H11545" t="s">
        <v>16</v>
      </c>
      <c r="I11545" t="s">
        <v>38</v>
      </c>
      <c r="J11545" t="s">
        <v>55</v>
      </c>
      <c r="K11545">
        <v>0.91100000000000003</v>
      </c>
      <c r="L11545">
        <v>6.0699999999999997E-2</v>
      </c>
      <c r="M11545">
        <v>0.81399999999999995</v>
      </c>
      <c r="S11545" t="str">
        <f t="shared" si="361"/>
        <v/>
      </c>
      <c r="T11545">
        <f t="shared" si="362"/>
        <v>0.91100000000000003</v>
      </c>
    </row>
    <row r="11546" spans="1:20" x14ac:dyDescent="0.3">
      <c r="A11546" t="s">
        <v>79</v>
      </c>
      <c r="B11546">
        <v>201</v>
      </c>
      <c r="C11546" t="s">
        <v>12</v>
      </c>
      <c r="D11546" t="s">
        <v>39</v>
      </c>
      <c r="E11546" t="s">
        <v>14</v>
      </c>
      <c r="F11546" t="s">
        <v>80</v>
      </c>
      <c r="G11546">
        <v>201</v>
      </c>
      <c r="H11546" t="s">
        <v>16</v>
      </c>
      <c r="I11546" t="s">
        <v>40</v>
      </c>
      <c r="J11546" t="s">
        <v>18</v>
      </c>
      <c r="K11546">
        <v>0.999</v>
      </c>
      <c r="L11546">
        <v>5.7400000000000003E-3</v>
      </c>
      <c r="M11546">
        <v>0.13600000000000001</v>
      </c>
      <c r="S11546" t="str">
        <f t="shared" si="361"/>
        <v/>
      </c>
      <c r="T11546">
        <f t="shared" si="362"/>
        <v>0.999</v>
      </c>
    </row>
    <row r="11547" spans="1:20" x14ac:dyDescent="0.3">
      <c r="A11547" t="s">
        <v>79</v>
      </c>
      <c r="B11547">
        <v>201</v>
      </c>
      <c r="C11547" t="s">
        <v>12</v>
      </c>
      <c r="D11547" t="s">
        <v>41</v>
      </c>
      <c r="E11547" t="s">
        <v>14</v>
      </c>
      <c r="F11547" t="s">
        <v>80</v>
      </c>
      <c r="G11547">
        <v>201</v>
      </c>
      <c r="H11547" t="s">
        <v>16</v>
      </c>
      <c r="I11547" t="s">
        <v>42</v>
      </c>
      <c r="J11547" t="s">
        <v>55</v>
      </c>
      <c r="K11547">
        <v>0.77100000000000002</v>
      </c>
      <c r="L11547">
        <v>7.5800000000000006E-2</v>
      </c>
      <c r="M11547">
        <v>0.85</v>
      </c>
      <c r="S11547" t="str">
        <f t="shared" si="361"/>
        <v/>
      </c>
      <c r="T11547">
        <f t="shared" si="362"/>
        <v>0.77100000000000002</v>
      </c>
    </row>
    <row r="11548" spans="1:20" x14ac:dyDescent="0.3">
      <c r="A11548" t="s">
        <v>79</v>
      </c>
      <c r="B11548">
        <v>201</v>
      </c>
      <c r="C11548" t="s">
        <v>12</v>
      </c>
      <c r="D11548" t="s">
        <v>43</v>
      </c>
      <c r="E11548" t="s">
        <v>14</v>
      </c>
      <c r="F11548" t="s">
        <v>80</v>
      </c>
      <c r="G11548">
        <v>201</v>
      </c>
      <c r="H11548" t="s">
        <v>16</v>
      </c>
      <c r="I11548" t="s">
        <v>44</v>
      </c>
      <c r="J11548" t="s">
        <v>18</v>
      </c>
      <c r="K11548">
        <v>0.96099999999999997</v>
      </c>
      <c r="L11548">
        <v>4.8000000000000001E-2</v>
      </c>
      <c r="M11548">
        <v>0.78</v>
      </c>
      <c r="S11548" t="str">
        <f t="shared" si="361"/>
        <v/>
      </c>
      <c r="T11548">
        <f t="shared" si="362"/>
        <v>0.96099999999999997</v>
      </c>
    </row>
    <row r="11549" spans="1:20" x14ac:dyDescent="0.3">
      <c r="A11549" t="s">
        <v>79</v>
      </c>
      <c r="B11549">
        <v>201</v>
      </c>
      <c r="C11549" t="s">
        <v>12</v>
      </c>
      <c r="D11549" t="s">
        <v>45</v>
      </c>
      <c r="E11549" t="s">
        <v>14</v>
      </c>
      <c r="F11549" t="s">
        <v>80</v>
      </c>
      <c r="G11549">
        <v>201</v>
      </c>
      <c r="H11549" t="s">
        <v>16</v>
      </c>
      <c r="I11549" t="s">
        <v>46</v>
      </c>
      <c r="J11549" t="s">
        <v>18</v>
      </c>
      <c r="K11549">
        <v>0.96099999999999997</v>
      </c>
      <c r="L11549">
        <v>4.8000000000000001E-2</v>
      </c>
      <c r="M11549">
        <v>0.78</v>
      </c>
      <c r="S11549" t="str">
        <f t="shared" si="361"/>
        <v/>
      </c>
      <c r="T11549">
        <f t="shared" si="362"/>
        <v>0.96099999999999997</v>
      </c>
    </row>
    <row r="11550" spans="1:20" x14ac:dyDescent="0.3">
      <c r="A11550" t="s">
        <v>79</v>
      </c>
      <c r="B11550">
        <v>201</v>
      </c>
      <c r="C11550" t="s">
        <v>12</v>
      </c>
      <c r="D11550" t="s">
        <v>47</v>
      </c>
      <c r="E11550" t="s">
        <v>14</v>
      </c>
      <c r="F11550" t="s">
        <v>80</v>
      </c>
      <c r="G11550">
        <v>201</v>
      </c>
      <c r="H11550" t="s">
        <v>16</v>
      </c>
      <c r="I11550" t="s">
        <v>48</v>
      </c>
      <c r="J11550" t="s">
        <v>18</v>
      </c>
      <c r="K11550">
        <v>1</v>
      </c>
      <c r="L11550">
        <v>2.5999999999999998E-4</v>
      </c>
      <c r="M11550">
        <v>1.8000000000000001E-4</v>
      </c>
      <c r="S11550" t="str">
        <f t="shared" si="361"/>
        <v/>
      </c>
      <c r="T11550">
        <f t="shared" si="362"/>
        <v>1</v>
      </c>
    </row>
    <row r="11551" spans="1:20" x14ac:dyDescent="0.3">
      <c r="A11551" t="s">
        <v>79</v>
      </c>
      <c r="B11551">
        <v>201</v>
      </c>
      <c r="C11551" t="s">
        <v>12</v>
      </c>
      <c r="D11551" t="s">
        <v>49</v>
      </c>
      <c r="E11551" t="s">
        <v>14</v>
      </c>
      <c r="F11551" t="s">
        <v>80</v>
      </c>
      <c r="G11551">
        <v>201</v>
      </c>
      <c r="H11551" t="s">
        <v>16</v>
      </c>
      <c r="I11551" t="s">
        <v>50</v>
      </c>
      <c r="J11551" t="s">
        <v>18</v>
      </c>
      <c r="K11551">
        <v>0.996</v>
      </c>
      <c r="L11551">
        <v>2.2200000000000001E-2</v>
      </c>
      <c r="M11551">
        <v>0.54500000000000004</v>
      </c>
      <c r="S11551" t="str">
        <f t="shared" si="361"/>
        <v/>
      </c>
      <c r="T11551">
        <f t="shared" si="362"/>
        <v>0.996</v>
      </c>
    </row>
    <row r="11552" spans="1:20" x14ac:dyDescent="0.3">
      <c r="A11552" t="s">
        <v>79</v>
      </c>
      <c r="B11552">
        <v>201</v>
      </c>
      <c r="C11552" t="s">
        <v>12</v>
      </c>
      <c r="D11552" t="s">
        <v>51</v>
      </c>
      <c r="E11552" t="s">
        <v>14</v>
      </c>
      <c r="F11552" t="s">
        <v>80</v>
      </c>
      <c r="G11552">
        <v>201</v>
      </c>
      <c r="H11552" t="s">
        <v>16</v>
      </c>
      <c r="I11552" t="s">
        <v>52</v>
      </c>
      <c r="J11552" t="s">
        <v>18</v>
      </c>
      <c r="K11552">
        <v>0.997</v>
      </c>
      <c r="L11552">
        <v>1.67E-2</v>
      </c>
      <c r="M11552">
        <v>0.40899999999999997</v>
      </c>
      <c r="S11552" t="str">
        <f t="shared" si="361"/>
        <v/>
      </c>
      <c r="T11552">
        <f t="shared" si="362"/>
        <v>0.997</v>
      </c>
    </row>
    <row r="11553" spans="1:20" x14ac:dyDescent="0.3">
      <c r="A11553" t="s">
        <v>79</v>
      </c>
      <c r="B11553">
        <v>201</v>
      </c>
      <c r="C11553" t="s">
        <v>12</v>
      </c>
      <c r="D11553" t="s">
        <v>53</v>
      </c>
      <c r="E11553" t="s">
        <v>14</v>
      </c>
      <c r="F11553" t="s">
        <v>80</v>
      </c>
      <c r="G11553">
        <v>201</v>
      </c>
      <c r="H11553" t="s">
        <v>16</v>
      </c>
      <c r="I11553" t="s">
        <v>54</v>
      </c>
      <c r="J11553" t="s">
        <v>18</v>
      </c>
      <c r="K11553">
        <v>0.997</v>
      </c>
      <c r="L11553">
        <v>1.67E-2</v>
      </c>
      <c r="M11553">
        <v>0.40899999999999997</v>
      </c>
      <c r="S11553" t="str">
        <f t="shared" si="361"/>
        <v/>
      </c>
      <c r="T11553">
        <f t="shared" si="362"/>
        <v>0.997</v>
      </c>
    </row>
    <row r="11554" spans="1:20" x14ac:dyDescent="0.3">
      <c r="A11554" t="s">
        <v>79</v>
      </c>
      <c r="B11554">
        <v>206</v>
      </c>
      <c r="C11554" t="s">
        <v>12</v>
      </c>
      <c r="D11554" t="s">
        <v>13</v>
      </c>
      <c r="E11554" t="s">
        <v>14</v>
      </c>
      <c r="F11554" t="s">
        <v>80</v>
      </c>
      <c r="G11554">
        <v>206</v>
      </c>
      <c r="H11554" t="s">
        <v>16</v>
      </c>
      <c r="I11554" t="s">
        <v>17</v>
      </c>
      <c r="J11554" t="s">
        <v>18</v>
      </c>
      <c r="K11554">
        <v>1</v>
      </c>
      <c r="L11554">
        <v>2.5999999999999998E-4</v>
      </c>
      <c r="M11554">
        <v>1.8000000000000001E-4</v>
      </c>
      <c r="S11554">
        <f t="shared" si="361"/>
        <v>1</v>
      </c>
      <c r="T11554" t="str">
        <f t="shared" si="362"/>
        <v/>
      </c>
    </row>
    <row r="11555" spans="1:20" x14ac:dyDescent="0.3">
      <c r="A11555" t="s">
        <v>79</v>
      </c>
      <c r="B11555">
        <v>206</v>
      </c>
      <c r="C11555" t="s">
        <v>12</v>
      </c>
      <c r="D11555" t="s">
        <v>19</v>
      </c>
      <c r="E11555" t="s">
        <v>14</v>
      </c>
      <c r="F11555" t="s">
        <v>80</v>
      </c>
      <c r="G11555">
        <v>206</v>
      </c>
      <c r="H11555" t="s">
        <v>16</v>
      </c>
      <c r="I11555" t="s">
        <v>20</v>
      </c>
      <c r="J11555" t="s">
        <v>18</v>
      </c>
      <c r="K11555">
        <v>0.98099999999999998</v>
      </c>
      <c r="L11555">
        <v>3.9899999999999998E-2</v>
      </c>
      <c r="M11555">
        <v>0.75</v>
      </c>
      <c r="S11555" t="str">
        <f t="shared" si="361"/>
        <v/>
      </c>
      <c r="T11555">
        <f t="shared" si="362"/>
        <v>0.98099999999999998</v>
      </c>
    </row>
    <row r="11556" spans="1:20" x14ac:dyDescent="0.3">
      <c r="A11556" t="s">
        <v>79</v>
      </c>
      <c r="B11556">
        <v>206</v>
      </c>
      <c r="C11556" t="s">
        <v>12</v>
      </c>
      <c r="D11556" t="s">
        <v>21</v>
      </c>
      <c r="E11556" t="s">
        <v>14</v>
      </c>
      <c r="F11556" t="s">
        <v>80</v>
      </c>
      <c r="G11556">
        <v>206</v>
      </c>
      <c r="H11556" t="s">
        <v>16</v>
      </c>
      <c r="I11556" t="s">
        <v>22</v>
      </c>
      <c r="J11556" t="s">
        <v>18</v>
      </c>
      <c r="K11556">
        <v>0.995</v>
      </c>
      <c r="L11556">
        <v>2.7699999999999999E-2</v>
      </c>
      <c r="M11556">
        <v>0.68100000000000005</v>
      </c>
      <c r="S11556" t="str">
        <f t="shared" si="361"/>
        <v/>
      </c>
      <c r="T11556">
        <f t="shared" si="362"/>
        <v>0.995</v>
      </c>
    </row>
    <row r="11557" spans="1:20" x14ac:dyDescent="0.3">
      <c r="A11557" t="s">
        <v>79</v>
      </c>
      <c r="B11557">
        <v>206</v>
      </c>
      <c r="C11557" t="s">
        <v>12</v>
      </c>
      <c r="D11557" t="s">
        <v>23</v>
      </c>
      <c r="E11557" t="s">
        <v>14</v>
      </c>
      <c r="F11557" t="s">
        <v>80</v>
      </c>
      <c r="G11557">
        <v>206</v>
      </c>
      <c r="H11557" t="s">
        <v>16</v>
      </c>
      <c r="I11557" t="s">
        <v>24</v>
      </c>
      <c r="J11557" t="s">
        <v>55</v>
      </c>
      <c r="K11557">
        <v>0.63300000000000001</v>
      </c>
      <c r="L11557">
        <v>8.9099999999999999E-2</v>
      </c>
      <c r="M11557">
        <v>0.86699999999999999</v>
      </c>
      <c r="S11557" t="str">
        <f t="shared" si="361"/>
        <v/>
      </c>
      <c r="T11557">
        <f t="shared" si="362"/>
        <v>0.63300000000000001</v>
      </c>
    </row>
    <row r="11558" spans="1:20" x14ac:dyDescent="0.3">
      <c r="A11558" t="s">
        <v>79</v>
      </c>
      <c r="B11558">
        <v>206</v>
      </c>
      <c r="C11558" t="s">
        <v>12</v>
      </c>
      <c r="D11558" t="s">
        <v>25</v>
      </c>
      <c r="E11558" t="s">
        <v>14</v>
      </c>
      <c r="F11558" t="s">
        <v>80</v>
      </c>
      <c r="G11558">
        <v>206</v>
      </c>
      <c r="H11558" t="s">
        <v>16</v>
      </c>
      <c r="I11558" t="s">
        <v>26</v>
      </c>
      <c r="J11558" t="s">
        <v>18</v>
      </c>
      <c r="K11558">
        <v>0.97499999999999998</v>
      </c>
      <c r="L11558">
        <v>4.36E-2</v>
      </c>
      <c r="M11558">
        <v>0.76200000000000001</v>
      </c>
      <c r="S11558" t="str">
        <f t="shared" si="361"/>
        <v/>
      </c>
      <c r="T11558">
        <f t="shared" si="362"/>
        <v>0.97499999999999998</v>
      </c>
    </row>
    <row r="11559" spans="1:20" x14ac:dyDescent="0.3">
      <c r="A11559" t="s">
        <v>79</v>
      </c>
      <c r="B11559">
        <v>206</v>
      </c>
      <c r="C11559" t="s">
        <v>12</v>
      </c>
      <c r="D11559" t="s">
        <v>27</v>
      </c>
      <c r="E11559" t="s">
        <v>14</v>
      </c>
      <c r="F11559" t="s">
        <v>80</v>
      </c>
      <c r="G11559">
        <v>206</v>
      </c>
      <c r="H11559" t="s">
        <v>16</v>
      </c>
      <c r="I11559" t="s">
        <v>28</v>
      </c>
      <c r="J11559" t="s">
        <v>56</v>
      </c>
      <c r="K11559">
        <v>9.5000000000000001E-2</v>
      </c>
      <c r="L11559">
        <v>0.14699999999999999</v>
      </c>
      <c r="M11559">
        <v>0.93</v>
      </c>
      <c r="S11559" t="str">
        <f t="shared" si="361"/>
        <v/>
      </c>
      <c r="T11559">
        <f t="shared" si="362"/>
        <v>9.5000000000000001E-2</v>
      </c>
    </row>
    <row r="11560" spans="1:20" x14ac:dyDescent="0.3">
      <c r="A11560" t="s">
        <v>79</v>
      </c>
      <c r="B11560">
        <v>206</v>
      </c>
      <c r="C11560" t="s">
        <v>12</v>
      </c>
      <c r="D11560" t="s">
        <v>29</v>
      </c>
      <c r="E11560" t="s">
        <v>14</v>
      </c>
      <c r="F11560" t="s">
        <v>80</v>
      </c>
      <c r="G11560">
        <v>206</v>
      </c>
      <c r="H11560" t="s">
        <v>16</v>
      </c>
      <c r="I11560" t="s">
        <v>30</v>
      </c>
      <c r="J11560" t="s">
        <v>18</v>
      </c>
      <c r="K11560">
        <v>1</v>
      </c>
      <c r="L11560">
        <v>2.5999999999999998E-4</v>
      </c>
      <c r="M11560">
        <v>1.8000000000000001E-4</v>
      </c>
      <c r="S11560" t="str">
        <f t="shared" si="361"/>
        <v/>
      </c>
      <c r="T11560">
        <f t="shared" si="362"/>
        <v>1</v>
      </c>
    </row>
    <row r="11561" spans="1:20" x14ac:dyDescent="0.3">
      <c r="A11561" t="s">
        <v>79</v>
      </c>
      <c r="B11561">
        <v>206</v>
      </c>
      <c r="C11561" t="s">
        <v>12</v>
      </c>
      <c r="D11561" t="s">
        <v>31</v>
      </c>
      <c r="E11561" t="s">
        <v>14</v>
      </c>
      <c r="F11561" t="s">
        <v>80</v>
      </c>
      <c r="G11561">
        <v>206</v>
      </c>
      <c r="H11561" t="s">
        <v>16</v>
      </c>
      <c r="I11561" t="s">
        <v>32</v>
      </c>
      <c r="J11561" t="s">
        <v>55</v>
      </c>
      <c r="K11561">
        <v>0.95599999999999996</v>
      </c>
      <c r="L11561">
        <v>5.0099999999999999E-2</v>
      </c>
      <c r="M11561">
        <v>0.78500000000000003</v>
      </c>
      <c r="S11561" t="str">
        <f t="shared" si="361"/>
        <v/>
      </c>
      <c r="T11561">
        <f t="shared" si="362"/>
        <v>0.95599999999999996</v>
      </c>
    </row>
    <row r="11562" spans="1:20" x14ac:dyDescent="0.3">
      <c r="A11562" t="s">
        <v>79</v>
      </c>
      <c r="B11562">
        <v>206</v>
      </c>
      <c r="C11562" t="s">
        <v>12</v>
      </c>
      <c r="D11562" t="s">
        <v>33</v>
      </c>
      <c r="E11562" t="s">
        <v>14</v>
      </c>
      <c r="F11562" t="s">
        <v>80</v>
      </c>
      <c r="G11562">
        <v>206</v>
      </c>
      <c r="H11562" t="s">
        <v>16</v>
      </c>
      <c r="I11562" t="s">
        <v>34</v>
      </c>
      <c r="J11562" t="s">
        <v>18</v>
      </c>
      <c r="K11562">
        <v>1</v>
      </c>
      <c r="L11562">
        <v>2.5999999999999998E-4</v>
      </c>
      <c r="M11562">
        <v>1.8000000000000001E-4</v>
      </c>
      <c r="S11562" t="str">
        <f t="shared" si="361"/>
        <v/>
      </c>
      <c r="T11562">
        <f t="shared" si="362"/>
        <v>1</v>
      </c>
    </row>
    <row r="11563" spans="1:20" x14ac:dyDescent="0.3">
      <c r="A11563" t="s">
        <v>79</v>
      </c>
      <c r="B11563">
        <v>206</v>
      </c>
      <c r="C11563" t="s">
        <v>12</v>
      </c>
      <c r="D11563" t="s">
        <v>35</v>
      </c>
      <c r="E11563" t="s">
        <v>14</v>
      </c>
      <c r="F11563" t="s">
        <v>80</v>
      </c>
      <c r="G11563">
        <v>206</v>
      </c>
      <c r="H11563" t="s">
        <v>16</v>
      </c>
      <c r="I11563" t="s">
        <v>36</v>
      </c>
      <c r="J11563" t="s">
        <v>18</v>
      </c>
      <c r="K11563">
        <v>1</v>
      </c>
      <c r="L11563">
        <v>2.5999999999999998E-4</v>
      </c>
      <c r="M11563">
        <v>1.8000000000000001E-4</v>
      </c>
      <c r="S11563" t="str">
        <f t="shared" si="361"/>
        <v/>
      </c>
      <c r="T11563">
        <f t="shared" si="362"/>
        <v>1</v>
      </c>
    </row>
    <row r="11564" spans="1:20" x14ac:dyDescent="0.3">
      <c r="A11564" t="s">
        <v>79</v>
      </c>
      <c r="B11564">
        <v>206</v>
      </c>
      <c r="C11564" t="s">
        <v>12</v>
      </c>
      <c r="D11564" t="s">
        <v>37</v>
      </c>
      <c r="E11564" t="s">
        <v>14</v>
      </c>
      <c r="F11564" t="s">
        <v>80</v>
      </c>
      <c r="G11564">
        <v>206</v>
      </c>
      <c r="H11564" t="s">
        <v>16</v>
      </c>
      <c r="I11564" t="s">
        <v>38</v>
      </c>
      <c r="J11564" t="s">
        <v>18</v>
      </c>
      <c r="K11564">
        <v>0.998</v>
      </c>
      <c r="L11564">
        <v>1.12E-2</v>
      </c>
      <c r="M11564">
        <v>0.27300000000000002</v>
      </c>
      <c r="S11564" t="str">
        <f t="shared" si="361"/>
        <v/>
      </c>
      <c r="T11564">
        <f t="shared" si="362"/>
        <v>0.998</v>
      </c>
    </row>
    <row r="11565" spans="1:20" x14ac:dyDescent="0.3">
      <c r="A11565" t="s">
        <v>79</v>
      </c>
      <c r="B11565">
        <v>206</v>
      </c>
      <c r="C11565" t="s">
        <v>12</v>
      </c>
      <c r="D11565" t="s">
        <v>39</v>
      </c>
      <c r="E11565" t="s">
        <v>14</v>
      </c>
      <c r="F11565" t="s">
        <v>80</v>
      </c>
      <c r="G11565">
        <v>206</v>
      </c>
      <c r="H11565" t="s">
        <v>16</v>
      </c>
      <c r="I11565" t="s">
        <v>40</v>
      </c>
      <c r="J11565" t="s">
        <v>18</v>
      </c>
      <c r="K11565">
        <v>1</v>
      </c>
      <c r="L11565">
        <v>2.5999999999999998E-4</v>
      </c>
      <c r="M11565">
        <v>1.8000000000000001E-4</v>
      </c>
      <c r="S11565" t="str">
        <f t="shared" si="361"/>
        <v/>
      </c>
      <c r="T11565">
        <f t="shared" si="362"/>
        <v>1</v>
      </c>
    </row>
    <row r="11566" spans="1:20" x14ac:dyDescent="0.3">
      <c r="A11566" t="s">
        <v>79</v>
      </c>
      <c r="B11566">
        <v>206</v>
      </c>
      <c r="C11566" t="s">
        <v>12</v>
      </c>
      <c r="D11566" t="s">
        <v>41</v>
      </c>
      <c r="E11566" t="s">
        <v>14</v>
      </c>
      <c r="F11566" t="s">
        <v>80</v>
      </c>
      <c r="G11566">
        <v>206</v>
      </c>
      <c r="H11566" t="s">
        <v>16</v>
      </c>
      <c r="I11566" t="s">
        <v>42</v>
      </c>
      <c r="J11566" t="s">
        <v>55</v>
      </c>
      <c r="K11566">
        <v>0.75600000000000001</v>
      </c>
      <c r="L11566">
        <v>7.7100000000000002E-2</v>
      </c>
      <c r="M11566">
        <v>0.85199999999999998</v>
      </c>
      <c r="S11566" t="str">
        <f t="shared" si="361"/>
        <v/>
      </c>
      <c r="T11566">
        <f t="shared" si="362"/>
        <v>0.75600000000000001</v>
      </c>
    </row>
    <row r="11567" spans="1:20" x14ac:dyDescent="0.3">
      <c r="A11567" t="s">
        <v>79</v>
      </c>
      <c r="B11567">
        <v>206</v>
      </c>
      <c r="C11567" t="s">
        <v>12</v>
      </c>
      <c r="D11567" t="s">
        <v>43</v>
      </c>
      <c r="E11567" t="s">
        <v>14</v>
      </c>
      <c r="F11567" t="s">
        <v>80</v>
      </c>
      <c r="G11567">
        <v>206</v>
      </c>
      <c r="H11567" t="s">
        <v>16</v>
      </c>
      <c r="I11567" t="s">
        <v>44</v>
      </c>
      <c r="J11567" t="s">
        <v>18</v>
      </c>
      <c r="K11567">
        <v>0.995</v>
      </c>
      <c r="L11567">
        <v>2.7699999999999999E-2</v>
      </c>
      <c r="M11567">
        <v>0.68100000000000005</v>
      </c>
      <c r="S11567" t="str">
        <f t="shared" si="361"/>
        <v/>
      </c>
      <c r="T11567">
        <f t="shared" si="362"/>
        <v>0.995</v>
      </c>
    </row>
    <row r="11568" spans="1:20" x14ac:dyDescent="0.3">
      <c r="A11568" t="s">
        <v>79</v>
      </c>
      <c r="B11568">
        <v>206</v>
      </c>
      <c r="C11568" t="s">
        <v>12</v>
      </c>
      <c r="D11568" t="s">
        <v>45</v>
      </c>
      <c r="E11568" t="s">
        <v>14</v>
      </c>
      <c r="F11568" t="s">
        <v>80</v>
      </c>
      <c r="G11568">
        <v>206</v>
      </c>
      <c r="H11568" t="s">
        <v>16</v>
      </c>
      <c r="I11568" t="s">
        <v>46</v>
      </c>
      <c r="J11568" t="s">
        <v>18</v>
      </c>
      <c r="K11568">
        <v>0.997</v>
      </c>
      <c r="L11568">
        <v>1.67E-2</v>
      </c>
      <c r="M11568">
        <v>0.40899999999999997</v>
      </c>
      <c r="S11568" t="str">
        <f t="shared" si="361"/>
        <v/>
      </c>
      <c r="T11568">
        <f t="shared" si="362"/>
        <v>0.997</v>
      </c>
    </row>
    <row r="11569" spans="1:20" x14ac:dyDescent="0.3">
      <c r="A11569" t="s">
        <v>79</v>
      </c>
      <c r="B11569">
        <v>206</v>
      </c>
      <c r="C11569" t="s">
        <v>12</v>
      </c>
      <c r="D11569" t="s">
        <v>47</v>
      </c>
      <c r="E11569" t="s">
        <v>14</v>
      </c>
      <c r="F11569" t="s">
        <v>80</v>
      </c>
      <c r="G11569">
        <v>206</v>
      </c>
      <c r="H11569" t="s">
        <v>16</v>
      </c>
      <c r="I11569" t="s">
        <v>48</v>
      </c>
      <c r="J11569" t="s">
        <v>18</v>
      </c>
      <c r="K11569">
        <v>1</v>
      </c>
      <c r="L11569">
        <v>2.5999999999999998E-4</v>
      </c>
      <c r="M11569">
        <v>1.8000000000000001E-4</v>
      </c>
      <c r="S11569" t="str">
        <f t="shared" si="361"/>
        <v/>
      </c>
      <c r="T11569">
        <f t="shared" si="362"/>
        <v>1</v>
      </c>
    </row>
    <row r="11570" spans="1:20" x14ac:dyDescent="0.3">
      <c r="A11570" t="s">
        <v>79</v>
      </c>
      <c r="B11570">
        <v>206</v>
      </c>
      <c r="C11570" t="s">
        <v>12</v>
      </c>
      <c r="D11570" t="s">
        <v>49</v>
      </c>
      <c r="E11570" t="s">
        <v>14</v>
      </c>
      <c r="F11570" t="s">
        <v>80</v>
      </c>
      <c r="G11570">
        <v>206</v>
      </c>
      <c r="H11570" t="s">
        <v>16</v>
      </c>
      <c r="I11570" t="s">
        <v>50</v>
      </c>
      <c r="J11570" t="s">
        <v>18</v>
      </c>
      <c r="K11570">
        <v>1</v>
      </c>
      <c r="L11570">
        <v>2.5999999999999998E-4</v>
      </c>
      <c r="M11570">
        <v>1.8000000000000001E-4</v>
      </c>
      <c r="S11570" t="str">
        <f t="shared" si="361"/>
        <v/>
      </c>
      <c r="T11570">
        <f t="shared" si="362"/>
        <v>1</v>
      </c>
    </row>
    <row r="11571" spans="1:20" x14ac:dyDescent="0.3">
      <c r="A11571" t="s">
        <v>79</v>
      </c>
      <c r="B11571">
        <v>206</v>
      </c>
      <c r="C11571" t="s">
        <v>12</v>
      </c>
      <c r="D11571" t="s">
        <v>51</v>
      </c>
      <c r="E11571" t="s">
        <v>14</v>
      </c>
      <c r="F11571" t="s">
        <v>80</v>
      </c>
      <c r="G11571">
        <v>206</v>
      </c>
      <c r="H11571" t="s">
        <v>16</v>
      </c>
      <c r="I11571" t="s">
        <v>52</v>
      </c>
      <c r="J11571" t="s">
        <v>18</v>
      </c>
      <c r="K11571">
        <v>1</v>
      </c>
      <c r="L11571">
        <v>2.5999999999999998E-4</v>
      </c>
      <c r="M11571">
        <v>1.8000000000000001E-4</v>
      </c>
      <c r="S11571" t="str">
        <f t="shared" si="361"/>
        <v/>
      </c>
      <c r="T11571">
        <f t="shared" si="362"/>
        <v>1</v>
      </c>
    </row>
    <row r="11572" spans="1:20" x14ac:dyDescent="0.3">
      <c r="A11572" t="s">
        <v>79</v>
      </c>
      <c r="B11572">
        <v>206</v>
      </c>
      <c r="C11572" t="s">
        <v>12</v>
      </c>
      <c r="D11572" t="s">
        <v>53</v>
      </c>
      <c r="E11572" t="s">
        <v>14</v>
      </c>
      <c r="F11572" t="s">
        <v>80</v>
      </c>
      <c r="G11572">
        <v>206</v>
      </c>
      <c r="H11572" t="s">
        <v>16</v>
      </c>
      <c r="I11572" t="s">
        <v>54</v>
      </c>
      <c r="J11572" t="s">
        <v>18</v>
      </c>
      <c r="K11572">
        <v>1</v>
      </c>
      <c r="L11572">
        <v>2.5999999999999998E-4</v>
      </c>
      <c r="M11572">
        <v>1.8000000000000001E-4</v>
      </c>
      <c r="S11572" t="str">
        <f t="shared" si="361"/>
        <v/>
      </c>
      <c r="T11572">
        <f t="shared" si="362"/>
        <v>1</v>
      </c>
    </row>
    <row r="11573" spans="1:20" x14ac:dyDescent="0.3">
      <c r="A11573" t="s">
        <v>79</v>
      </c>
      <c r="B11573">
        <v>207</v>
      </c>
      <c r="C11573" t="s">
        <v>12</v>
      </c>
      <c r="D11573" t="s">
        <v>13</v>
      </c>
      <c r="E11573" t="s">
        <v>14</v>
      </c>
      <c r="F11573" t="s">
        <v>80</v>
      </c>
      <c r="G11573">
        <v>207</v>
      </c>
      <c r="H11573" t="s">
        <v>16</v>
      </c>
      <c r="I11573" t="s">
        <v>17</v>
      </c>
      <c r="J11573" t="s">
        <v>18</v>
      </c>
      <c r="K11573">
        <v>0.99399999999999999</v>
      </c>
      <c r="L11573">
        <v>2.8899999999999999E-2</v>
      </c>
      <c r="M11573">
        <v>0.68899999999999995</v>
      </c>
      <c r="S11573">
        <f t="shared" si="361"/>
        <v>0.99399999999999999</v>
      </c>
      <c r="T11573" t="str">
        <f t="shared" si="362"/>
        <v/>
      </c>
    </row>
    <row r="11574" spans="1:20" x14ac:dyDescent="0.3">
      <c r="A11574" t="s">
        <v>79</v>
      </c>
      <c r="B11574">
        <v>207</v>
      </c>
      <c r="C11574" t="s">
        <v>12</v>
      </c>
      <c r="D11574" t="s">
        <v>19</v>
      </c>
      <c r="E11574" t="s">
        <v>14</v>
      </c>
      <c r="F11574" t="s">
        <v>80</v>
      </c>
      <c r="G11574">
        <v>207</v>
      </c>
      <c r="H11574" t="s">
        <v>16</v>
      </c>
      <c r="I11574" t="s">
        <v>20</v>
      </c>
      <c r="J11574" t="s">
        <v>56</v>
      </c>
      <c r="K11574">
        <v>0.21</v>
      </c>
      <c r="L11574">
        <v>0.123</v>
      </c>
      <c r="M11574">
        <v>0.91500000000000004</v>
      </c>
      <c r="S11574" t="str">
        <f t="shared" si="361"/>
        <v/>
      </c>
      <c r="T11574">
        <f t="shared" si="362"/>
        <v>0.21</v>
      </c>
    </row>
    <row r="11575" spans="1:20" x14ac:dyDescent="0.3">
      <c r="A11575" t="s">
        <v>79</v>
      </c>
      <c r="B11575">
        <v>207</v>
      </c>
      <c r="C11575" t="s">
        <v>12</v>
      </c>
      <c r="D11575" t="s">
        <v>21</v>
      </c>
      <c r="E11575" t="s">
        <v>14</v>
      </c>
      <c r="F11575" t="s">
        <v>80</v>
      </c>
      <c r="G11575">
        <v>207</v>
      </c>
      <c r="H11575" t="s">
        <v>16</v>
      </c>
      <c r="I11575" t="s">
        <v>22</v>
      </c>
      <c r="J11575" t="s">
        <v>56</v>
      </c>
      <c r="K11575">
        <v>2.5999999999999999E-2</v>
      </c>
      <c r="L11575">
        <v>0.188</v>
      </c>
      <c r="M11575">
        <v>0.94899999999999995</v>
      </c>
      <c r="S11575" t="str">
        <f t="shared" si="361"/>
        <v/>
      </c>
      <c r="T11575">
        <f t="shared" si="362"/>
        <v>2.5999999999999999E-2</v>
      </c>
    </row>
    <row r="11576" spans="1:20" x14ac:dyDescent="0.3">
      <c r="A11576" t="s">
        <v>79</v>
      </c>
      <c r="B11576">
        <v>207</v>
      </c>
      <c r="C11576" t="s">
        <v>12</v>
      </c>
      <c r="D11576" t="s">
        <v>23</v>
      </c>
      <c r="E11576" t="s">
        <v>14</v>
      </c>
      <c r="F11576" t="s">
        <v>80</v>
      </c>
      <c r="G11576">
        <v>207</v>
      </c>
      <c r="H11576" t="s">
        <v>16</v>
      </c>
      <c r="I11576" t="s">
        <v>24</v>
      </c>
      <c r="J11576" t="s">
        <v>56</v>
      </c>
      <c r="K11576">
        <v>0.10299999999999999</v>
      </c>
      <c r="L11576">
        <v>0.14399999999999999</v>
      </c>
      <c r="M11576">
        <v>0.92900000000000005</v>
      </c>
      <c r="S11576" t="str">
        <f t="shared" si="361"/>
        <v/>
      </c>
      <c r="T11576">
        <f t="shared" si="362"/>
        <v>0.10299999999999999</v>
      </c>
    </row>
    <row r="11577" spans="1:20" x14ac:dyDescent="0.3">
      <c r="A11577" t="s">
        <v>79</v>
      </c>
      <c r="B11577">
        <v>207</v>
      </c>
      <c r="C11577" t="s">
        <v>12</v>
      </c>
      <c r="D11577" t="s">
        <v>25</v>
      </c>
      <c r="E11577" t="s">
        <v>14</v>
      </c>
      <c r="F11577" t="s">
        <v>80</v>
      </c>
      <c r="G11577">
        <v>207</v>
      </c>
      <c r="H11577" t="s">
        <v>16</v>
      </c>
      <c r="I11577" t="s">
        <v>26</v>
      </c>
      <c r="J11577" t="s">
        <v>55</v>
      </c>
      <c r="K11577">
        <v>0.91900000000000004</v>
      </c>
      <c r="L11577">
        <v>5.9400000000000001E-2</v>
      </c>
      <c r="M11577">
        <v>0.81100000000000005</v>
      </c>
      <c r="S11577" t="str">
        <f t="shared" si="361"/>
        <v/>
      </c>
      <c r="T11577">
        <f t="shared" si="362"/>
        <v>0.91900000000000004</v>
      </c>
    </row>
    <row r="11578" spans="1:20" x14ac:dyDescent="0.3">
      <c r="A11578" t="s">
        <v>79</v>
      </c>
      <c r="B11578">
        <v>207</v>
      </c>
      <c r="C11578" t="s">
        <v>12</v>
      </c>
      <c r="D11578" t="s">
        <v>27</v>
      </c>
      <c r="E11578" t="s">
        <v>14</v>
      </c>
      <c r="F11578" t="s">
        <v>80</v>
      </c>
      <c r="G11578">
        <v>207</v>
      </c>
      <c r="H11578" t="s">
        <v>16</v>
      </c>
      <c r="I11578" t="s">
        <v>28</v>
      </c>
      <c r="J11578" t="s">
        <v>55</v>
      </c>
      <c r="K11578">
        <v>0.81</v>
      </c>
      <c r="L11578">
        <v>7.1099999999999997E-2</v>
      </c>
      <c r="M11578">
        <v>0.84099999999999997</v>
      </c>
      <c r="S11578" t="str">
        <f t="shared" si="361"/>
        <v/>
      </c>
      <c r="T11578">
        <f t="shared" si="362"/>
        <v>0.81</v>
      </c>
    </row>
    <row r="11579" spans="1:20" x14ac:dyDescent="0.3">
      <c r="A11579" t="s">
        <v>79</v>
      </c>
      <c r="B11579">
        <v>207</v>
      </c>
      <c r="C11579" t="s">
        <v>12</v>
      </c>
      <c r="D11579" t="s">
        <v>29</v>
      </c>
      <c r="E11579" t="s">
        <v>14</v>
      </c>
      <c r="F11579" t="s">
        <v>80</v>
      </c>
      <c r="G11579">
        <v>207</v>
      </c>
      <c r="H11579" t="s">
        <v>16</v>
      </c>
      <c r="I11579" t="s">
        <v>30</v>
      </c>
      <c r="J11579" t="s">
        <v>18</v>
      </c>
      <c r="K11579">
        <v>0.999</v>
      </c>
      <c r="L11579">
        <v>5.7400000000000003E-3</v>
      </c>
      <c r="M11579">
        <v>0.13600000000000001</v>
      </c>
      <c r="S11579" t="str">
        <f t="shared" si="361"/>
        <v/>
      </c>
      <c r="T11579">
        <f t="shared" si="362"/>
        <v>0.999</v>
      </c>
    </row>
    <row r="11580" spans="1:20" x14ac:dyDescent="0.3">
      <c r="A11580" t="s">
        <v>79</v>
      </c>
      <c r="B11580">
        <v>207</v>
      </c>
      <c r="C11580" t="s">
        <v>12</v>
      </c>
      <c r="D11580" t="s">
        <v>31</v>
      </c>
      <c r="E11580" t="s">
        <v>14</v>
      </c>
      <c r="F11580" t="s">
        <v>80</v>
      </c>
      <c r="G11580">
        <v>207</v>
      </c>
      <c r="H11580" t="s">
        <v>16</v>
      </c>
      <c r="I11580" t="s">
        <v>32</v>
      </c>
      <c r="J11580" t="s">
        <v>55</v>
      </c>
      <c r="K11580">
        <v>0.81</v>
      </c>
      <c r="L11580">
        <v>7.1099999999999997E-2</v>
      </c>
      <c r="M11580">
        <v>0.84099999999999997</v>
      </c>
      <c r="S11580" t="str">
        <f t="shared" si="361"/>
        <v/>
      </c>
      <c r="T11580">
        <f t="shared" si="362"/>
        <v>0.81</v>
      </c>
    </row>
    <row r="11581" spans="1:20" x14ac:dyDescent="0.3">
      <c r="A11581" t="s">
        <v>79</v>
      </c>
      <c r="B11581">
        <v>207</v>
      </c>
      <c r="C11581" t="s">
        <v>12</v>
      </c>
      <c r="D11581" t="s">
        <v>33</v>
      </c>
      <c r="E11581" t="s">
        <v>14</v>
      </c>
      <c r="F11581" t="s">
        <v>80</v>
      </c>
      <c r="G11581">
        <v>207</v>
      </c>
      <c r="H11581" t="s">
        <v>16</v>
      </c>
      <c r="I11581" t="s">
        <v>34</v>
      </c>
      <c r="J11581" t="s">
        <v>18</v>
      </c>
      <c r="K11581">
        <v>0.96799999999999997</v>
      </c>
      <c r="L11581">
        <v>4.5499999999999999E-2</v>
      </c>
      <c r="M11581">
        <v>0.77200000000000002</v>
      </c>
      <c r="S11581" t="str">
        <f t="shared" si="361"/>
        <v/>
      </c>
      <c r="T11581">
        <f t="shared" si="362"/>
        <v>0.96799999999999997</v>
      </c>
    </row>
    <row r="11582" spans="1:20" x14ac:dyDescent="0.3">
      <c r="A11582" t="s">
        <v>79</v>
      </c>
      <c r="B11582">
        <v>207</v>
      </c>
      <c r="C11582" t="s">
        <v>12</v>
      </c>
      <c r="D11582" t="s">
        <v>35</v>
      </c>
      <c r="E11582" t="s">
        <v>14</v>
      </c>
      <c r="F11582" t="s">
        <v>80</v>
      </c>
      <c r="G11582">
        <v>207</v>
      </c>
      <c r="H11582" t="s">
        <v>16</v>
      </c>
      <c r="I11582" t="s">
        <v>36</v>
      </c>
      <c r="J11582" t="s">
        <v>18</v>
      </c>
      <c r="K11582">
        <v>0.96799999999999997</v>
      </c>
      <c r="L11582">
        <v>4.5499999999999999E-2</v>
      </c>
      <c r="M11582">
        <v>0.77200000000000002</v>
      </c>
      <c r="S11582" t="str">
        <f t="shared" si="361"/>
        <v/>
      </c>
      <c r="T11582">
        <f t="shared" si="362"/>
        <v>0.96799999999999997</v>
      </c>
    </row>
    <row r="11583" spans="1:20" x14ac:dyDescent="0.3">
      <c r="A11583" t="s">
        <v>79</v>
      </c>
      <c r="B11583">
        <v>207</v>
      </c>
      <c r="C11583" t="s">
        <v>12</v>
      </c>
      <c r="D11583" t="s">
        <v>37</v>
      </c>
      <c r="E11583" t="s">
        <v>14</v>
      </c>
      <c r="F11583" t="s">
        <v>80</v>
      </c>
      <c r="G11583">
        <v>207</v>
      </c>
      <c r="H11583" t="s">
        <v>16</v>
      </c>
      <c r="I11583" t="s">
        <v>38</v>
      </c>
      <c r="J11583" t="s">
        <v>55</v>
      </c>
      <c r="K11583">
        <v>0.63800000000000001</v>
      </c>
      <c r="L11583">
        <v>8.8800000000000004E-2</v>
      </c>
      <c r="M11583">
        <v>0.86699999999999999</v>
      </c>
      <c r="S11583" t="str">
        <f t="shared" ref="S11583:S11646" si="363">IF(I11583="  Q",K11583,"")</f>
        <v/>
      </c>
      <c r="T11583">
        <f t="shared" si="362"/>
        <v>0.63800000000000001</v>
      </c>
    </row>
    <row r="11584" spans="1:20" x14ac:dyDescent="0.3">
      <c r="A11584" t="s">
        <v>79</v>
      </c>
      <c r="B11584">
        <v>207</v>
      </c>
      <c r="C11584" t="s">
        <v>12</v>
      </c>
      <c r="D11584" t="s">
        <v>39</v>
      </c>
      <c r="E11584" t="s">
        <v>14</v>
      </c>
      <c r="F11584" t="s">
        <v>80</v>
      </c>
      <c r="G11584">
        <v>207</v>
      </c>
      <c r="H11584" t="s">
        <v>16</v>
      </c>
      <c r="I11584" t="s">
        <v>40</v>
      </c>
      <c r="J11584" t="s">
        <v>18</v>
      </c>
      <c r="K11584">
        <v>0.97899999999999998</v>
      </c>
      <c r="L11584">
        <v>4.1099999999999998E-2</v>
      </c>
      <c r="M11584">
        <v>0.755</v>
      </c>
      <c r="S11584" t="str">
        <f t="shared" si="363"/>
        <v/>
      </c>
      <c r="T11584">
        <f t="shared" si="362"/>
        <v>0.97899999999999998</v>
      </c>
    </row>
    <row r="11585" spans="1:20" x14ac:dyDescent="0.3">
      <c r="A11585" t="s">
        <v>79</v>
      </c>
      <c r="B11585">
        <v>207</v>
      </c>
      <c r="C11585" t="s">
        <v>12</v>
      </c>
      <c r="D11585" t="s">
        <v>41</v>
      </c>
      <c r="E11585" t="s">
        <v>14</v>
      </c>
      <c r="F11585" t="s">
        <v>80</v>
      </c>
      <c r="G11585">
        <v>207</v>
      </c>
      <c r="H11585" t="s">
        <v>16</v>
      </c>
      <c r="I11585" t="s">
        <v>42</v>
      </c>
      <c r="J11585" t="s">
        <v>56</v>
      </c>
      <c r="K11585">
        <v>3.5000000000000003E-2</v>
      </c>
      <c r="L11585">
        <v>0.17699999999999999</v>
      </c>
      <c r="M11585">
        <v>0.94499999999999995</v>
      </c>
      <c r="S11585" t="str">
        <f t="shared" si="363"/>
        <v/>
      </c>
      <c r="T11585">
        <f t="shared" si="362"/>
        <v>3.5000000000000003E-2</v>
      </c>
    </row>
    <row r="11586" spans="1:20" x14ac:dyDescent="0.3">
      <c r="A11586" t="s">
        <v>79</v>
      </c>
      <c r="B11586">
        <v>207</v>
      </c>
      <c r="C11586" t="s">
        <v>12</v>
      </c>
      <c r="D11586" t="s">
        <v>43</v>
      </c>
      <c r="E11586" t="s">
        <v>14</v>
      </c>
      <c r="F11586" t="s">
        <v>80</v>
      </c>
      <c r="G11586">
        <v>207</v>
      </c>
      <c r="H11586" t="s">
        <v>16</v>
      </c>
      <c r="I11586" t="s">
        <v>44</v>
      </c>
      <c r="J11586" t="s">
        <v>55</v>
      </c>
      <c r="K11586">
        <v>0.81</v>
      </c>
      <c r="L11586">
        <v>7.1099999999999997E-2</v>
      </c>
      <c r="M11586">
        <v>0.84099999999999997</v>
      </c>
      <c r="S11586" t="str">
        <f t="shared" si="363"/>
        <v/>
      </c>
      <c r="T11586">
        <f t="shared" si="362"/>
        <v>0.81</v>
      </c>
    </row>
    <row r="11587" spans="1:20" x14ac:dyDescent="0.3">
      <c r="A11587" t="s">
        <v>79</v>
      </c>
      <c r="B11587">
        <v>207</v>
      </c>
      <c r="C11587" t="s">
        <v>12</v>
      </c>
      <c r="D11587" t="s">
        <v>45</v>
      </c>
      <c r="E11587" t="s">
        <v>14</v>
      </c>
      <c r="F11587" t="s">
        <v>80</v>
      </c>
      <c r="G11587">
        <v>207</v>
      </c>
      <c r="H11587" t="s">
        <v>16</v>
      </c>
      <c r="I11587" t="s">
        <v>46</v>
      </c>
      <c r="J11587" t="s">
        <v>18</v>
      </c>
      <c r="K11587">
        <v>0.98399999999999999</v>
      </c>
      <c r="L11587">
        <v>3.8100000000000002E-2</v>
      </c>
      <c r="M11587">
        <v>0.74299999999999999</v>
      </c>
      <c r="S11587" t="str">
        <f t="shared" si="363"/>
        <v/>
      </c>
      <c r="T11587">
        <f t="shared" ref="T11587:T11650" si="364">IF(S11587="",K11587,"")</f>
        <v>0.98399999999999999</v>
      </c>
    </row>
    <row r="11588" spans="1:20" x14ac:dyDescent="0.3">
      <c r="A11588" t="s">
        <v>79</v>
      </c>
      <c r="B11588">
        <v>207</v>
      </c>
      <c r="C11588" t="s">
        <v>12</v>
      </c>
      <c r="D11588" t="s">
        <v>47</v>
      </c>
      <c r="E11588" t="s">
        <v>14</v>
      </c>
      <c r="F11588" t="s">
        <v>80</v>
      </c>
      <c r="G11588">
        <v>207</v>
      </c>
      <c r="H11588" t="s">
        <v>16</v>
      </c>
      <c r="I11588" t="s">
        <v>48</v>
      </c>
      <c r="J11588" t="s">
        <v>18</v>
      </c>
      <c r="K11588">
        <v>0.999</v>
      </c>
      <c r="L11588">
        <v>5.7400000000000003E-3</v>
      </c>
      <c r="M11588">
        <v>0.13600000000000001</v>
      </c>
      <c r="S11588" t="str">
        <f t="shared" si="363"/>
        <v/>
      </c>
      <c r="T11588">
        <f t="shared" si="364"/>
        <v>0.999</v>
      </c>
    </row>
    <row r="11589" spans="1:20" x14ac:dyDescent="0.3">
      <c r="A11589" t="s">
        <v>79</v>
      </c>
      <c r="B11589">
        <v>207</v>
      </c>
      <c r="C11589" t="s">
        <v>12</v>
      </c>
      <c r="D11589" t="s">
        <v>49</v>
      </c>
      <c r="E11589" t="s">
        <v>14</v>
      </c>
      <c r="F11589" t="s">
        <v>80</v>
      </c>
      <c r="G11589">
        <v>207</v>
      </c>
      <c r="H11589" t="s">
        <v>16</v>
      </c>
      <c r="I11589" t="s">
        <v>50</v>
      </c>
      <c r="J11589" t="s">
        <v>18</v>
      </c>
      <c r="K11589">
        <v>0.97899999999999998</v>
      </c>
      <c r="L11589">
        <v>4.1099999999999998E-2</v>
      </c>
      <c r="M11589">
        <v>0.755</v>
      </c>
      <c r="S11589" t="str">
        <f t="shared" si="363"/>
        <v/>
      </c>
      <c r="T11589">
        <f t="shared" si="364"/>
        <v>0.97899999999999998</v>
      </c>
    </row>
    <row r="11590" spans="1:20" x14ac:dyDescent="0.3">
      <c r="A11590" t="s">
        <v>79</v>
      </c>
      <c r="B11590">
        <v>207</v>
      </c>
      <c r="C11590" t="s">
        <v>12</v>
      </c>
      <c r="D11590" t="s">
        <v>51</v>
      </c>
      <c r="E11590" t="s">
        <v>14</v>
      </c>
      <c r="F11590" t="s">
        <v>80</v>
      </c>
      <c r="G11590">
        <v>207</v>
      </c>
      <c r="H11590" t="s">
        <v>16</v>
      </c>
      <c r="I11590" t="s">
        <v>52</v>
      </c>
      <c r="J11590" t="s">
        <v>18</v>
      </c>
      <c r="K11590">
        <v>0.98399999999999999</v>
      </c>
      <c r="L11590">
        <v>3.8100000000000002E-2</v>
      </c>
      <c r="M11590">
        <v>0.74299999999999999</v>
      </c>
      <c r="S11590" t="str">
        <f t="shared" si="363"/>
        <v/>
      </c>
      <c r="T11590">
        <f t="shared" si="364"/>
        <v>0.98399999999999999</v>
      </c>
    </row>
    <row r="11591" spans="1:20" x14ac:dyDescent="0.3">
      <c r="A11591" t="s">
        <v>79</v>
      </c>
      <c r="B11591">
        <v>207</v>
      </c>
      <c r="C11591" t="s">
        <v>12</v>
      </c>
      <c r="D11591" t="s">
        <v>53</v>
      </c>
      <c r="E11591" t="s">
        <v>14</v>
      </c>
      <c r="F11591" t="s">
        <v>80</v>
      </c>
      <c r="G11591">
        <v>207</v>
      </c>
      <c r="H11591" t="s">
        <v>16</v>
      </c>
      <c r="I11591" t="s">
        <v>54</v>
      </c>
      <c r="J11591" t="s">
        <v>18</v>
      </c>
      <c r="K11591">
        <v>0.98399999999999999</v>
      </c>
      <c r="L11591">
        <v>3.8100000000000002E-2</v>
      </c>
      <c r="M11591">
        <v>0.74299999999999999</v>
      </c>
      <c r="S11591" t="str">
        <f t="shared" si="363"/>
        <v/>
      </c>
      <c r="T11591">
        <f t="shared" si="364"/>
        <v>0.98399999999999999</v>
      </c>
    </row>
    <row r="11592" spans="1:20" x14ac:dyDescent="0.3">
      <c r="A11592" t="s">
        <v>79</v>
      </c>
      <c r="B11592">
        <v>211</v>
      </c>
      <c r="C11592" t="s">
        <v>12</v>
      </c>
      <c r="D11592" t="s">
        <v>13</v>
      </c>
      <c r="E11592" t="s">
        <v>14</v>
      </c>
      <c r="F11592" t="s">
        <v>80</v>
      </c>
      <c r="G11592">
        <v>211</v>
      </c>
      <c r="H11592" t="s">
        <v>16</v>
      </c>
      <c r="I11592" t="s">
        <v>17</v>
      </c>
      <c r="J11592" t="s">
        <v>18</v>
      </c>
      <c r="K11592">
        <v>0.999</v>
      </c>
      <c r="L11592">
        <v>5.7400000000000003E-3</v>
      </c>
      <c r="M11592">
        <v>0.13600000000000001</v>
      </c>
      <c r="S11592">
        <f t="shared" si="363"/>
        <v>0.999</v>
      </c>
      <c r="T11592" t="str">
        <f t="shared" si="364"/>
        <v/>
      </c>
    </row>
    <row r="11593" spans="1:20" x14ac:dyDescent="0.3">
      <c r="A11593" t="s">
        <v>79</v>
      </c>
      <c r="B11593">
        <v>211</v>
      </c>
      <c r="C11593" t="s">
        <v>12</v>
      </c>
      <c r="D11593" t="s">
        <v>19</v>
      </c>
      <c r="E11593" t="s">
        <v>14</v>
      </c>
      <c r="F11593" t="s">
        <v>80</v>
      </c>
      <c r="G11593">
        <v>211</v>
      </c>
      <c r="H11593" t="s">
        <v>16</v>
      </c>
      <c r="I11593" t="s">
        <v>20</v>
      </c>
      <c r="J11593" t="s">
        <v>18</v>
      </c>
      <c r="K11593">
        <v>0.98399999999999999</v>
      </c>
      <c r="L11593">
        <v>3.8100000000000002E-2</v>
      </c>
      <c r="M11593">
        <v>0.74299999999999999</v>
      </c>
      <c r="S11593" t="str">
        <f t="shared" si="363"/>
        <v/>
      </c>
      <c r="T11593">
        <f t="shared" si="364"/>
        <v>0.98399999999999999</v>
      </c>
    </row>
    <row r="11594" spans="1:20" x14ac:dyDescent="0.3">
      <c r="A11594" t="s">
        <v>79</v>
      </c>
      <c r="B11594">
        <v>211</v>
      </c>
      <c r="C11594" t="s">
        <v>12</v>
      </c>
      <c r="D11594" t="s">
        <v>21</v>
      </c>
      <c r="E11594" t="s">
        <v>14</v>
      </c>
      <c r="F11594" t="s">
        <v>80</v>
      </c>
      <c r="G11594">
        <v>211</v>
      </c>
      <c r="H11594" t="s">
        <v>16</v>
      </c>
      <c r="I11594" t="s">
        <v>22</v>
      </c>
      <c r="J11594" t="s">
        <v>55</v>
      </c>
      <c r="K11594">
        <v>0.63800000000000001</v>
      </c>
      <c r="L11594">
        <v>8.8800000000000004E-2</v>
      </c>
      <c r="M11594">
        <v>0.86699999999999999</v>
      </c>
      <c r="S11594" t="str">
        <f t="shared" si="363"/>
        <v/>
      </c>
      <c r="T11594">
        <f t="shared" si="364"/>
        <v>0.63800000000000001</v>
      </c>
    </row>
    <row r="11595" spans="1:20" x14ac:dyDescent="0.3">
      <c r="A11595" t="s">
        <v>79</v>
      </c>
      <c r="B11595">
        <v>211</v>
      </c>
      <c r="C11595" t="s">
        <v>12</v>
      </c>
      <c r="D11595" t="s">
        <v>23</v>
      </c>
      <c r="E11595" t="s">
        <v>14</v>
      </c>
      <c r="F11595" t="s">
        <v>80</v>
      </c>
      <c r="G11595">
        <v>211</v>
      </c>
      <c r="H11595" t="s">
        <v>16</v>
      </c>
      <c r="I11595" t="s">
        <v>24</v>
      </c>
      <c r="J11595" t="s">
        <v>56</v>
      </c>
      <c r="K11595">
        <v>9.5000000000000001E-2</v>
      </c>
      <c r="L11595">
        <v>0.14699999999999999</v>
      </c>
      <c r="M11595">
        <v>0.93</v>
      </c>
      <c r="S11595" t="str">
        <f t="shared" si="363"/>
        <v/>
      </c>
      <c r="T11595">
        <f t="shared" si="364"/>
        <v>9.5000000000000001E-2</v>
      </c>
    </row>
    <row r="11596" spans="1:20" x14ac:dyDescent="0.3">
      <c r="A11596" t="s">
        <v>79</v>
      </c>
      <c r="B11596">
        <v>211</v>
      </c>
      <c r="C11596" t="s">
        <v>12</v>
      </c>
      <c r="D11596" t="s">
        <v>25</v>
      </c>
      <c r="E11596" t="s">
        <v>14</v>
      </c>
      <c r="F11596" t="s">
        <v>80</v>
      </c>
      <c r="G11596">
        <v>211</v>
      </c>
      <c r="H11596" t="s">
        <v>16</v>
      </c>
      <c r="I11596" t="s">
        <v>26</v>
      </c>
      <c r="J11596" t="s">
        <v>55</v>
      </c>
      <c r="K11596">
        <v>0.81</v>
      </c>
      <c r="L11596">
        <v>7.1099999999999997E-2</v>
      </c>
      <c r="M11596">
        <v>0.84099999999999997</v>
      </c>
      <c r="S11596" t="str">
        <f t="shared" si="363"/>
        <v/>
      </c>
      <c r="T11596">
        <f t="shared" si="364"/>
        <v>0.81</v>
      </c>
    </row>
    <row r="11597" spans="1:20" x14ac:dyDescent="0.3">
      <c r="A11597" t="s">
        <v>79</v>
      </c>
      <c r="B11597">
        <v>211</v>
      </c>
      <c r="C11597" t="s">
        <v>12</v>
      </c>
      <c r="D11597" t="s">
        <v>27</v>
      </c>
      <c r="E11597" t="s">
        <v>14</v>
      </c>
      <c r="F11597" t="s">
        <v>80</v>
      </c>
      <c r="G11597">
        <v>211</v>
      </c>
      <c r="H11597" t="s">
        <v>16</v>
      </c>
      <c r="I11597" t="s">
        <v>28</v>
      </c>
      <c r="J11597" t="s">
        <v>56</v>
      </c>
      <c r="K11597">
        <v>4.4999999999999998E-2</v>
      </c>
      <c r="L11597">
        <v>0.16900000000000001</v>
      </c>
      <c r="M11597">
        <v>0.94199999999999995</v>
      </c>
      <c r="S11597" t="str">
        <f t="shared" si="363"/>
        <v/>
      </c>
      <c r="T11597">
        <f t="shared" si="364"/>
        <v>4.4999999999999998E-2</v>
      </c>
    </row>
    <row r="11598" spans="1:20" x14ac:dyDescent="0.3">
      <c r="A11598" t="s">
        <v>79</v>
      </c>
      <c r="B11598">
        <v>211</v>
      </c>
      <c r="C11598" t="s">
        <v>12</v>
      </c>
      <c r="D11598" t="s">
        <v>29</v>
      </c>
      <c r="E11598" t="s">
        <v>14</v>
      </c>
      <c r="F11598" t="s">
        <v>80</v>
      </c>
      <c r="G11598">
        <v>211</v>
      </c>
      <c r="H11598" t="s">
        <v>16</v>
      </c>
      <c r="I11598" t="s">
        <v>30</v>
      </c>
      <c r="J11598" t="s">
        <v>55</v>
      </c>
      <c r="K11598">
        <v>0.93700000000000006</v>
      </c>
      <c r="L11598">
        <v>5.6599999999999998E-2</v>
      </c>
      <c r="M11598">
        <v>0.80100000000000005</v>
      </c>
      <c r="S11598" t="str">
        <f t="shared" si="363"/>
        <v/>
      </c>
      <c r="T11598">
        <f t="shared" si="364"/>
        <v>0.93700000000000006</v>
      </c>
    </row>
    <row r="11599" spans="1:20" x14ac:dyDescent="0.3">
      <c r="A11599" t="s">
        <v>79</v>
      </c>
      <c r="B11599">
        <v>211</v>
      </c>
      <c r="C11599" t="s">
        <v>12</v>
      </c>
      <c r="D11599" t="s">
        <v>31</v>
      </c>
      <c r="E11599" t="s">
        <v>14</v>
      </c>
      <c r="F11599" t="s">
        <v>80</v>
      </c>
      <c r="G11599">
        <v>211</v>
      </c>
      <c r="H11599" t="s">
        <v>16</v>
      </c>
      <c r="I11599" t="s">
        <v>32</v>
      </c>
      <c r="J11599" t="s">
        <v>55</v>
      </c>
      <c r="K11599">
        <v>0.63800000000000001</v>
      </c>
      <c r="L11599">
        <v>8.8800000000000004E-2</v>
      </c>
      <c r="M11599">
        <v>0.86699999999999999</v>
      </c>
      <c r="S11599" t="str">
        <f t="shared" si="363"/>
        <v/>
      </c>
      <c r="T11599">
        <f t="shared" si="364"/>
        <v>0.63800000000000001</v>
      </c>
    </row>
    <row r="11600" spans="1:20" x14ac:dyDescent="0.3">
      <c r="A11600" t="s">
        <v>79</v>
      </c>
      <c r="B11600">
        <v>211</v>
      </c>
      <c r="C11600" t="s">
        <v>12</v>
      </c>
      <c r="D11600" t="s">
        <v>33</v>
      </c>
      <c r="E11600" t="s">
        <v>14</v>
      </c>
      <c r="F11600" t="s">
        <v>80</v>
      </c>
      <c r="G11600">
        <v>211</v>
      </c>
      <c r="H11600" t="s">
        <v>16</v>
      </c>
      <c r="I11600" t="s">
        <v>34</v>
      </c>
      <c r="J11600" t="s">
        <v>18</v>
      </c>
      <c r="K11600">
        <v>0.98399999999999999</v>
      </c>
      <c r="L11600">
        <v>3.8100000000000002E-2</v>
      </c>
      <c r="M11600">
        <v>0.74299999999999999</v>
      </c>
      <c r="S11600" t="str">
        <f t="shared" si="363"/>
        <v/>
      </c>
      <c r="T11600">
        <f t="shared" si="364"/>
        <v>0.98399999999999999</v>
      </c>
    </row>
    <row r="11601" spans="1:20" x14ac:dyDescent="0.3">
      <c r="A11601" t="s">
        <v>79</v>
      </c>
      <c r="B11601">
        <v>211</v>
      </c>
      <c r="C11601" t="s">
        <v>12</v>
      </c>
      <c r="D11601" t="s">
        <v>35</v>
      </c>
      <c r="E11601" t="s">
        <v>14</v>
      </c>
      <c r="F11601" t="s">
        <v>80</v>
      </c>
      <c r="G11601">
        <v>211</v>
      </c>
      <c r="H11601" t="s">
        <v>16</v>
      </c>
      <c r="I11601" t="s">
        <v>36</v>
      </c>
      <c r="J11601" t="s">
        <v>18</v>
      </c>
      <c r="K11601">
        <v>0.98399999999999999</v>
      </c>
      <c r="L11601">
        <v>3.8100000000000002E-2</v>
      </c>
      <c r="M11601">
        <v>0.74299999999999999</v>
      </c>
      <c r="S11601" t="str">
        <f t="shared" si="363"/>
        <v/>
      </c>
      <c r="T11601">
        <f t="shared" si="364"/>
        <v>0.98399999999999999</v>
      </c>
    </row>
    <row r="11602" spans="1:20" x14ac:dyDescent="0.3">
      <c r="A11602" t="s">
        <v>79</v>
      </c>
      <c r="B11602">
        <v>211</v>
      </c>
      <c r="C11602" t="s">
        <v>12</v>
      </c>
      <c r="D11602" t="s">
        <v>37</v>
      </c>
      <c r="E11602" t="s">
        <v>14</v>
      </c>
      <c r="F11602" t="s">
        <v>80</v>
      </c>
      <c r="G11602">
        <v>211</v>
      </c>
      <c r="H11602" t="s">
        <v>16</v>
      </c>
      <c r="I11602" t="s">
        <v>38</v>
      </c>
      <c r="J11602" t="s">
        <v>55</v>
      </c>
      <c r="K11602">
        <v>0.81</v>
      </c>
      <c r="L11602">
        <v>7.1099999999999997E-2</v>
      </c>
      <c r="M11602">
        <v>0.84099999999999997</v>
      </c>
      <c r="S11602" t="str">
        <f t="shared" si="363"/>
        <v/>
      </c>
      <c r="T11602">
        <f t="shared" si="364"/>
        <v>0.81</v>
      </c>
    </row>
    <row r="11603" spans="1:20" x14ac:dyDescent="0.3">
      <c r="A11603" t="s">
        <v>79</v>
      </c>
      <c r="B11603">
        <v>211</v>
      </c>
      <c r="C11603" t="s">
        <v>12</v>
      </c>
      <c r="D11603" t="s">
        <v>39</v>
      </c>
      <c r="E11603" t="s">
        <v>14</v>
      </c>
      <c r="F11603" t="s">
        <v>80</v>
      </c>
      <c r="G11603">
        <v>211</v>
      </c>
      <c r="H11603" t="s">
        <v>16</v>
      </c>
      <c r="I11603" t="s">
        <v>40</v>
      </c>
      <c r="J11603" t="s">
        <v>55</v>
      </c>
      <c r="K11603">
        <v>0.76300000000000001</v>
      </c>
      <c r="L11603">
        <v>7.6700000000000004E-2</v>
      </c>
      <c r="M11603">
        <v>0.85099999999999998</v>
      </c>
      <c r="S11603" t="str">
        <f t="shared" si="363"/>
        <v/>
      </c>
      <c r="T11603">
        <f t="shared" si="364"/>
        <v>0.76300000000000001</v>
      </c>
    </row>
    <row r="11604" spans="1:20" x14ac:dyDescent="0.3">
      <c r="A11604" t="s">
        <v>79</v>
      </c>
      <c r="B11604">
        <v>211</v>
      </c>
      <c r="C11604" t="s">
        <v>12</v>
      </c>
      <c r="D11604" t="s">
        <v>41</v>
      </c>
      <c r="E11604" t="s">
        <v>14</v>
      </c>
      <c r="F11604" t="s">
        <v>80</v>
      </c>
      <c r="G11604">
        <v>211</v>
      </c>
      <c r="H11604" t="s">
        <v>16</v>
      </c>
      <c r="I11604" t="s">
        <v>42</v>
      </c>
      <c r="J11604" t="s">
        <v>56</v>
      </c>
      <c r="K11604">
        <v>3.5000000000000003E-2</v>
      </c>
      <c r="L11604">
        <v>0.17699999999999999</v>
      </c>
      <c r="M11604">
        <v>0.94499999999999995</v>
      </c>
      <c r="S11604" t="str">
        <f t="shared" si="363"/>
        <v/>
      </c>
      <c r="T11604">
        <f t="shared" si="364"/>
        <v>3.5000000000000003E-2</v>
      </c>
    </row>
    <row r="11605" spans="1:20" x14ac:dyDescent="0.3">
      <c r="A11605" t="s">
        <v>79</v>
      </c>
      <c r="B11605">
        <v>211</v>
      </c>
      <c r="C11605" t="s">
        <v>12</v>
      </c>
      <c r="D11605" t="s">
        <v>43</v>
      </c>
      <c r="E11605" t="s">
        <v>14</v>
      </c>
      <c r="F11605" t="s">
        <v>80</v>
      </c>
      <c r="G11605">
        <v>211</v>
      </c>
      <c r="H11605" t="s">
        <v>16</v>
      </c>
      <c r="I11605" t="s">
        <v>44</v>
      </c>
      <c r="J11605" t="s">
        <v>55</v>
      </c>
      <c r="K11605">
        <v>0.59499999999999997</v>
      </c>
      <c r="L11605">
        <v>9.1899999999999996E-2</v>
      </c>
      <c r="M11605">
        <v>0.874</v>
      </c>
      <c r="S11605" t="str">
        <f t="shared" si="363"/>
        <v/>
      </c>
      <c r="T11605">
        <f t="shared" si="364"/>
        <v>0.59499999999999997</v>
      </c>
    </row>
    <row r="11606" spans="1:20" x14ac:dyDescent="0.3">
      <c r="A11606" t="s">
        <v>79</v>
      </c>
      <c r="B11606">
        <v>211</v>
      </c>
      <c r="C11606" t="s">
        <v>12</v>
      </c>
      <c r="D11606" t="s">
        <v>45</v>
      </c>
      <c r="E11606" t="s">
        <v>14</v>
      </c>
      <c r="F11606" t="s">
        <v>80</v>
      </c>
      <c r="G11606">
        <v>211</v>
      </c>
      <c r="H11606" t="s">
        <v>16</v>
      </c>
      <c r="I11606" t="s">
        <v>46</v>
      </c>
      <c r="J11606" t="s">
        <v>55</v>
      </c>
      <c r="K11606">
        <v>0.93700000000000006</v>
      </c>
      <c r="L11606">
        <v>5.6599999999999998E-2</v>
      </c>
      <c r="M11606">
        <v>0.80100000000000005</v>
      </c>
      <c r="S11606" t="str">
        <f t="shared" si="363"/>
        <v/>
      </c>
      <c r="T11606">
        <f t="shared" si="364"/>
        <v>0.93700000000000006</v>
      </c>
    </row>
    <row r="11607" spans="1:20" x14ac:dyDescent="0.3">
      <c r="A11607" t="s">
        <v>79</v>
      </c>
      <c r="B11607">
        <v>211</v>
      </c>
      <c r="C11607" t="s">
        <v>12</v>
      </c>
      <c r="D11607" t="s">
        <v>47</v>
      </c>
      <c r="E11607" t="s">
        <v>14</v>
      </c>
      <c r="F11607" t="s">
        <v>80</v>
      </c>
      <c r="G11607">
        <v>211</v>
      </c>
      <c r="H11607" t="s">
        <v>16</v>
      </c>
      <c r="I11607" t="s">
        <v>48</v>
      </c>
      <c r="J11607" t="s">
        <v>18</v>
      </c>
      <c r="K11607">
        <v>0.998</v>
      </c>
      <c r="L11607">
        <v>1.12E-2</v>
      </c>
      <c r="M11607">
        <v>0.27300000000000002</v>
      </c>
      <c r="S11607" t="str">
        <f t="shared" si="363"/>
        <v/>
      </c>
      <c r="T11607">
        <f t="shared" si="364"/>
        <v>0.998</v>
      </c>
    </row>
    <row r="11608" spans="1:20" x14ac:dyDescent="0.3">
      <c r="A11608" t="s">
        <v>79</v>
      </c>
      <c r="B11608">
        <v>211</v>
      </c>
      <c r="C11608" t="s">
        <v>12</v>
      </c>
      <c r="D11608" t="s">
        <v>49</v>
      </c>
      <c r="E11608" t="s">
        <v>14</v>
      </c>
      <c r="F11608" t="s">
        <v>80</v>
      </c>
      <c r="G11608">
        <v>211</v>
      </c>
      <c r="H11608" t="s">
        <v>16</v>
      </c>
      <c r="I11608" t="s">
        <v>50</v>
      </c>
      <c r="J11608" t="s">
        <v>18</v>
      </c>
      <c r="K11608">
        <v>0.99299999999999999</v>
      </c>
      <c r="L11608">
        <v>3.0099999999999998E-2</v>
      </c>
      <c r="M11608">
        <v>0.69599999999999995</v>
      </c>
      <c r="S11608" t="str">
        <f t="shared" si="363"/>
        <v/>
      </c>
      <c r="T11608">
        <f t="shared" si="364"/>
        <v>0.99299999999999999</v>
      </c>
    </row>
    <row r="11609" spans="1:20" x14ac:dyDescent="0.3">
      <c r="A11609" t="s">
        <v>79</v>
      </c>
      <c r="B11609">
        <v>211</v>
      </c>
      <c r="C11609" t="s">
        <v>12</v>
      </c>
      <c r="D11609" t="s">
        <v>51</v>
      </c>
      <c r="E11609" t="s">
        <v>14</v>
      </c>
      <c r="F11609" t="s">
        <v>80</v>
      </c>
      <c r="G11609">
        <v>211</v>
      </c>
      <c r="H11609" t="s">
        <v>16</v>
      </c>
      <c r="I11609" t="s">
        <v>52</v>
      </c>
      <c r="J11609" t="s">
        <v>18</v>
      </c>
      <c r="K11609">
        <v>0.98399999999999999</v>
      </c>
      <c r="L11609">
        <v>3.8100000000000002E-2</v>
      </c>
      <c r="M11609">
        <v>0.74299999999999999</v>
      </c>
      <c r="S11609" t="str">
        <f t="shared" si="363"/>
        <v/>
      </c>
      <c r="T11609">
        <f t="shared" si="364"/>
        <v>0.98399999999999999</v>
      </c>
    </row>
    <row r="11610" spans="1:20" x14ac:dyDescent="0.3">
      <c r="A11610" t="s">
        <v>79</v>
      </c>
      <c r="B11610">
        <v>211</v>
      </c>
      <c r="C11610" t="s">
        <v>12</v>
      </c>
      <c r="D11610" t="s">
        <v>53</v>
      </c>
      <c r="E11610" t="s">
        <v>14</v>
      </c>
      <c r="F11610" t="s">
        <v>80</v>
      </c>
      <c r="G11610">
        <v>211</v>
      </c>
      <c r="H11610" t="s">
        <v>16</v>
      </c>
      <c r="I11610" t="s">
        <v>54</v>
      </c>
      <c r="J11610" t="s">
        <v>18</v>
      </c>
      <c r="K11610">
        <v>0.995</v>
      </c>
      <c r="L11610">
        <v>2.7699999999999999E-2</v>
      </c>
      <c r="M11610">
        <v>0.68100000000000005</v>
      </c>
      <c r="S11610" t="str">
        <f t="shared" si="363"/>
        <v/>
      </c>
      <c r="T11610">
        <f t="shared" si="364"/>
        <v>0.995</v>
      </c>
    </row>
    <row r="11611" spans="1:20" x14ac:dyDescent="0.3">
      <c r="A11611" t="s">
        <v>79</v>
      </c>
      <c r="B11611">
        <v>216</v>
      </c>
      <c r="C11611" t="s">
        <v>12</v>
      </c>
      <c r="D11611" t="s">
        <v>13</v>
      </c>
      <c r="E11611" t="s">
        <v>14</v>
      </c>
      <c r="F11611" t="s">
        <v>80</v>
      </c>
      <c r="G11611">
        <v>216</v>
      </c>
      <c r="H11611" t="s">
        <v>16</v>
      </c>
      <c r="I11611" t="s">
        <v>17</v>
      </c>
      <c r="J11611" t="s">
        <v>18</v>
      </c>
      <c r="K11611">
        <v>1</v>
      </c>
      <c r="L11611">
        <v>2.5999999999999998E-4</v>
      </c>
      <c r="M11611">
        <v>1.8000000000000001E-4</v>
      </c>
      <c r="S11611">
        <f t="shared" si="363"/>
        <v>1</v>
      </c>
      <c r="T11611" t="str">
        <f t="shared" si="364"/>
        <v/>
      </c>
    </row>
    <row r="11612" spans="1:20" x14ac:dyDescent="0.3">
      <c r="A11612" t="s">
        <v>79</v>
      </c>
      <c r="B11612">
        <v>216</v>
      </c>
      <c r="C11612" t="s">
        <v>12</v>
      </c>
      <c r="D11612" t="s">
        <v>19</v>
      </c>
      <c r="E11612" t="s">
        <v>14</v>
      </c>
      <c r="F11612" t="s">
        <v>80</v>
      </c>
      <c r="G11612">
        <v>216</v>
      </c>
      <c r="H11612" t="s">
        <v>16</v>
      </c>
      <c r="I11612" t="s">
        <v>20</v>
      </c>
      <c r="J11612" t="s">
        <v>18</v>
      </c>
      <c r="K11612">
        <v>1</v>
      </c>
      <c r="L11612">
        <v>2.5999999999999998E-4</v>
      </c>
      <c r="M11612">
        <v>1.8000000000000001E-4</v>
      </c>
      <c r="S11612" t="str">
        <f t="shared" si="363"/>
        <v/>
      </c>
      <c r="T11612">
        <f t="shared" si="364"/>
        <v>1</v>
      </c>
    </row>
    <row r="11613" spans="1:20" x14ac:dyDescent="0.3">
      <c r="A11613" t="s">
        <v>79</v>
      </c>
      <c r="B11613">
        <v>216</v>
      </c>
      <c r="C11613" t="s">
        <v>12</v>
      </c>
      <c r="D11613" t="s">
        <v>21</v>
      </c>
      <c r="E11613" t="s">
        <v>14</v>
      </c>
      <c r="F11613" t="s">
        <v>80</v>
      </c>
      <c r="G11613">
        <v>216</v>
      </c>
      <c r="H11613" t="s">
        <v>16</v>
      </c>
      <c r="I11613" t="s">
        <v>22</v>
      </c>
      <c r="J11613" t="s">
        <v>18</v>
      </c>
      <c r="K11613">
        <v>0.999</v>
      </c>
      <c r="L11613">
        <v>5.7400000000000003E-3</v>
      </c>
      <c r="M11613">
        <v>0.13600000000000001</v>
      </c>
      <c r="S11613" t="str">
        <f t="shared" si="363"/>
        <v/>
      </c>
      <c r="T11613">
        <f t="shared" si="364"/>
        <v>0.999</v>
      </c>
    </row>
    <row r="11614" spans="1:20" x14ac:dyDescent="0.3">
      <c r="A11614" t="s">
        <v>79</v>
      </c>
      <c r="B11614">
        <v>216</v>
      </c>
      <c r="C11614" t="s">
        <v>12</v>
      </c>
      <c r="D11614" t="s">
        <v>23</v>
      </c>
      <c r="E11614" t="s">
        <v>14</v>
      </c>
      <c r="F11614" t="s">
        <v>80</v>
      </c>
      <c r="G11614">
        <v>216</v>
      </c>
      <c r="H11614" t="s">
        <v>16</v>
      </c>
      <c r="I11614" t="s">
        <v>24</v>
      </c>
      <c r="J11614" t="s">
        <v>55</v>
      </c>
      <c r="K11614">
        <v>0.84599999999999997</v>
      </c>
      <c r="L11614">
        <v>6.7500000000000004E-2</v>
      </c>
      <c r="M11614">
        <v>0.83399999999999996</v>
      </c>
      <c r="S11614" t="str">
        <f t="shared" si="363"/>
        <v/>
      </c>
      <c r="T11614">
        <f t="shared" si="364"/>
        <v>0.84599999999999997</v>
      </c>
    </row>
    <row r="11615" spans="1:20" x14ac:dyDescent="0.3">
      <c r="A11615" t="s">
        <v>79</v>
      </c>
      <c r="B11615">
        <v>216</v>
      </c>
      <c r="C11615" t="s">
        <v>12</v>
      </c>
      <c r="D11615" t="s">
        <v>25</v>
      </c>
      <c r="E11615" t="s">
        <v>14</v>
      </c>
      <c r="F11615" t="s">
        <v>80</v>
      </c>
      <c r="G11615">
        <v>216</v>
      </c>
      <c r="H11615" t="s">
        <v>16</v>
      </c>
      <c r="I11615" t="s">
        <v>26</v>
      </c>
      <c r="J11615" t="s">
        <v>18</v>
      </c>
      <c r="K11615">
        <v>0.98899999999999999</v>
      </c>
      <c r="L11615">
        <v>3.4599999999999999E-2</v>
      </c>
      <c r="M11615">
        <v>0.72299999999999998</v>
      </c>
      <c r="S11615" t="str">
        <f t="shared" si="363"/>
        <v/>
      </c>
      <c r="T11615">
        <f t="shared" si="364"/>
        <v>0.98899999999999999</v>
      </c>
    </row>
    <row r="11616" spans="1:20" x14ac:dyDescent="0.3">
      <c r="A11616" t="s">
        <v>79</v>
      </c>
      <c r="B11616">
        <v>216</v>
      </c>
      <c r="C11616" t="s">
        <v>12</v>
      </c>
      <c r="D11616" t="s">
        <v>27</v>
      </c>
      <c r="E11616" t="s">
        <v>14</v>
      </c>
      <c r="F11616" t="s">
        <v>80</v>
      </c>
      <c r="G11616">
        <v>216</v>
      </c>
      <c r="H11616" t="s">
        <v>16</v>
      </c>
      <c r="I11616" t="s">
        <v>28</v>
      </c>
      <c r="J11616" t="s">
        <v>18</v>
      </c>
      <c r="K11616">
        <v>0.96699999999999997</v>
      </c>
      <c r="L11616">
        <v>4.5999999999999999E-2</v>
      </c>
      <c r="M11616">
        <v>0.77300000000000002</v>
      </c>
      <c r="S11616" t="str">
        <f t="shared" si="363"/>
        <v/>
      </c>
      <c r="T11616">
        <f t="shared" si="364"/>
        <v>0.96699999999999997</v>
      </c>
    </row>
    <row r="11617" spans="1:20" x14ac:dyDescent="0.3">
      <c r="A11617" t="s">
        <v>79</v>
      </c>
      <c r="B11617">
        <v>216</v>
      </c>
      <c r="C11617" t="s">
        <v>12</v>
      </c>
      <c r="D11617" t="s">
        <v>29</v>
      </c>
      <c r="E11617" t="s">
        <v>14</v>
      </c>
      <c r="F11617" t="s">
        <v>80</v>
      </c>
      <c r="G11617">
        <v>216</v>
      </c>
      <c r="H11617" t="s">
        <v>16</v>
      </c>
      <c r="I11617" t="s">
        <v>30</v>
      </c>
      <c r="J11617" t="s">
        <v>18</v>
      </c>
      <c r="K11617">
        <v>1</v>
      </c>
      <c r="L11617">
        <v>2.5999999999999998E-4</v>
      </c>
      <c r="M11617">
        <v>1.8000000000000001E-4</v>
      </c>
      <c r="S11617" t="str">
        <f t="shared" si="363"/>
        <v/>
      </c>
      <c r="T11617">
        <f t="shared" si="364"/>
        <v>1</v>
      </c>
    </row>
    <row r="11618" spans="1:20" x14ac:dyDescent="0.3">
      <c r="A11618" t="s">
        <v>79</v>
      </c>
      <c r="B11618">
        <v>216</v>
      </c>
      <c r="C11618" t="s">
        <v>12</v>
      </c>
      <c r="D11618" t="s">
        <v>31</v>
      </c>
      <c r="E11618" t="s">
        <v>14</v>
      </c>
      <c r="F11618" t="s">
        <v>80</v>
      </c>
      <c r="G11618">
        <v>216</v>
      </c>
      <c r="H11618" t="s">
        <v>16</v>
      </c>
      <c r="I11618" t="s">
        <v>32</v>
      </c>
      <c r="J11618" t="s">
        <v>18</v>
      </c>
      <c r="K11618">
        <v>0.999</v>
      </c>
      <c r="L11618">
        <v>5.7400000000000003E-3</v>
      </c>
      <c r="M11618">
        <v>0.13600000000000001</v>
      </c>
      <c r="S11618" t="str">
        <f t="shared" si="363"/>
        <v/>
      </c>
      <c r="T11618">
        <f t="shared" si="364"/>
        <v>0.999</v>
      </c>
    </row>
    <row r="11619" spans="1:20" x14ac:dyDescent="0.3">
      <c r="A11619" t="s">
        <v>79</v>
      </c>
      <c r="B11619">
        <v>216</v>
      </c>
      <c r="C11619" t="s">
        <v>12</v>
      </c>
      <c r="D11619" t="s">
        <v>33</v>
      </c>
      <c r="E11619" t="s">
        <v>14</v>
      </c>
      <c r="F11619" t="s">
        <v>80</v>
      </c>
      <c r="G11619">
        <v>216</v>
      </c>
      <c r="H11619" t="s">
        <v>16</v>
      </c>
      <c r="I11619" t="s">
        <v>34</v>
      </c>
      <c r="J11619" t="s">
        <v>18</v>
      </c>
      <c r="K11619">
        <v>0.999</v>
      </c>
      <c r="L11619">
        <v>5.7400000000000003E-3</v>
      </c>
      <c r="M11619">
        <v>0.13600000000000001</v>
      </c>
      <c r="S11619" t="str">
        <f t="shared" si="363"/>
        <v/>
      </c>
      <c r="T11619">
        <f t="shared" si="364"/>
        <v>0.999</v>
      </c>
    </row>
    <row r="11620" spans="1:20" x14ac:dyDescent="0.3">
      <c r="A11620" t="s">
        <v>79</v>
      </c>
      <c r="B11620">
        <v>216</v>
      </c>
      <c r="C11620" t="s">
        <v>12</v>
      </c>
      <c r="D11620" t="s">
        <v>35</v>
      </c>
      <c r="E11620" t="s">
        <v>14</v>
      </c>
      <c r="F11620" t="s">
        <v>80</v>
      </c>
      <c r="G11620">
        <v>216</v>
      </c>
      <c r="H11620" t="s">
        <v>16</v>
      </c>
      <c r="I11620" t="s">
        <v>36</v>
      </c>
      <c r="J11620" t="s">
        <v>18</v>
      </c>
      <c r="K11620">
        <v>0.999</v>
      </c>
      <c r="L11620">
        <v>5.7400000000000003E-3</v>
      </c>
      <c r="M11620">
        <v>0.13600000000000001</v>
      </c>
      <c r="S11620" t="str">
        <f t="shared" si="363"/>
        <v/>
      </c>
      <c r="T11620">
        <f t="shared" si="364"/>
        <v>0.999</v>
      </c>
    </row>
    <row r="11621" spans="1:20" x14ac:dyDescent="0.3">
      <c r="A11621" t="s">
        <v>79</v>
      </c>
      <c r="B11621">
        <v>216</v>
      </c>
      <c r="C11621" t="s">
        <v>12</v>
      </c>
      <c r="D11621" t="s">
        <v>37</v>
      </c>
      <c r="E11621" t="s">
        <v>14</v>
      </c>
      <c r="F11621" t="s">
        <v>80</v>
      </c>
      <c r="G11621">
        <v>216</v>
      </c>
      <c r="H11621" t="s">
        <v>16</v>
      </c>
      <c r="I11621" t="s">
        <v>38</v>
      </c>
      <c r="J11621" t="s">
        <v>18</v>
      </c>
      <c r="K11621">
        <v>1</v>
      </c>
      <c r="L11621">
        <v>2.5999999999999998E-4</v>
      </c>
      <c r="M11621">
        <v>1.8000000000000001E-4</v>
      </c>
      <c r="S11621" t="str">
        <f t="shared" si="363"/>
        <v/>
      </c>
      <c r="T11621">
        <f t="shared" si="364"/>
        <v>1</v>
      </c>
    </row>
    <row r="11622" spans="1:20" x14ac:dyDescent="0.3">
      <c r="A11622" t="s">
        <v>79</v>
      </c>
      <c r="B11622">
        <v>216</v>
      </c>
      <c r="C11622" t="s">
        <v>12</v>
      </c>
      <c r="D11622" t="s">
        <v>39</v>
      </c>
      <c r="E11622" t="s">
        <v>14</v>
      </c>
      <c r="F11622" t="s">
        <v>80</v>
      </c>
      <c r="G11622">
        <v>216</v>
      </c>
      <c r="H11622" t="s">
        <v>16</v>
      </c>
      <c r="I11622" t="s">
        <v>40</v>
      </c>
      <c r="J11622" t="s">
        <v>18</v>
      </c>
      <c r="K11622">
        <v>0.98899999999999999</v>
      </c>
      <c r="L11622">
        <v>3.4599999999999999E-2</v>
      </c>
      <c r="M11622">
        <v>0.72299999999999998</v>
      </c>
      <c r="S11622" t="str">
        <f t="shared" si="363"/>
        <v/>
      </c>
      <c r="T11622">
        <f t="shared" si="364"/>
        <v>0.98899999999999999</v>
      </c>
    </row>
    <row r="11623" spans="1:20" x14ac:dyDescent="0.3">
      <c r="A11623" t="s">
        <v>79</v>
      </c>
      <c r="B11623">
        <v>216</v>
      </c>
      <c r="C11623" t="s">
        <v>12</v>
      </c>
      <c r="D11623" t="s">
        <v>41</v>
      </c>
      <c r="E11623" t="s">
        <v>14</v>
      </c>
      <c r="F11623" t="s">
        <v>80</v>
      </c>
      <c r="G11623">
        <v>216</v>
      </c>
      <c r="H11623" t="s">
        <v>16</v>
      </c>
      <c r="I11623" t="s">
        <v>42</v>
      </c>
      <c r="J11623" t="s">
        <v>55</v>
      </c>
      <c r="K11623">
        <v>0.84599999999999997</v>
      </c>
      <c r="L11623">
        <v>6.7500000000000004E-2</v>
      </c>
      <c r="M11623">
        <v>0.83399999999999996</v>
      </c>
      <c r="S11623" t="str">
        <f t="shared" si="363"/>
        <v/>
      </c>
      <c r="T11623">
        <f t="shared" si="364"/>
        <v>0.84599999999999997</v>
      </c>
    </row>
    <row r="11624" spans="1:20" x14ac:dyDescent="0.3">
      <c r="A11624" t="s">
        <v>79</v>
      </c>
      <c r="B11624">
        <v>216</v>
      </c>
      <c r="C11624" t="s">
        <v>12</v>
      </c>
      <c r="D11624" t="s">
        <v>43</v>
      </c>
      <c r="E11624" t="s">
        <v>14</v>
      </c>
      <c r="F11624" t="s">
        <v>80</v>
      </c>
      <c r="G11624">
        <v>216</v>
      </c>
      <c r="H11624" t="s">
        <v>16</v>
      </c>
      <c r="I11624" t="s">
        <v>44</v>
      </c>
      <c r="J11624" t="s">
        <v>18</v>
      </c>
      <c r="K11624">
        <v>1</v>
      </c>
      <c r="L11624">
        <v>2.5999999999999998E-4</v>
      </c>
      <c r="M11624">
        <v>1.8000000000000001E-4</v>
      </c>
      <c r="S11624" t="str">
        <f t="shared" si="363"/>
        <v/>
      </c>
      <c r="T11624">
        <f t="shared" si="364"/>
        <v>1</v>
      </c>
    </row>
    <row r="11625" spans="1:20" x14ac:dyDescent="0.3">
      <c r="A11625" t="s">
        <v>79</v>
      </c>
      <c r="B11625">
        <v>216</v>
      </c>
      <c r="C11625" t="s">
        <v>12</v>
      </c>
      <c r="D11625" t="s">
        <v>45</v>
      </c>
      <c r="E11625" t="s">
        <v>14</v>
      </c>
      <c r="F11625" t="s">
        <v>80</v>
      </c>
      <c r="G11625">
        <v>216</v>
      </c>
      <c r="H11625" t="s">
        <v>16</v>
      </c>
      <c r="I11625" t="s">
        <v>46</v>
      </c>
      <c r="J11625" t="s">
        <v>18</v>
      </c>
      <c r="K11625">
        <v>0.999</v>
      </c>
      <c r="L11625">
        <v>5.7400000000000003E-3</v>
      </c>
      <c r="M11625">
        <v>0.13600000000000001</v>
      </c>
      <c r="S11625" t="str">
        <f t="shared" si="363"/>
        <v/>
      </c>
      <c r="T11625">
        <f t="shared" si="364"/>
        <v>0.999</v>
      </c>
    </row>
    <row r="11626" spans="1:20" x14ac:dyDescent="0.3">
      <c r="A11626" t="s">
        <v>79</v>
      </c>
      <c r="B11626">
        <v>216</v>
      </c>
      <c r="C11626" t="s">
        <v>12</v>
      </c>
      <c r="D11626" t="s">
        <v>47</v>
      </c>
      <c r="E11626" t="s">
        <v>14</v>
      </c>
      <c r="F11626" t="s">
        <v>80</v>
      </c>
      <c r="G11626">
        <v>216</v>
      </c>
      <c r="H11626" t="s">
        <v>16</v>
      </c>
      <c r="I11626" t="s">
        <v>48</v>
      </c>
      <c r="J11626" t="s">
        <v>18</v>
      </c>
      <c r="K11626">
        <v>1</v>
      </c>
      <c r="L11626">
        <v>2.5999999999999998E-4</v>
      </c>
      <c r="M11626">
        <v>1.8000000000000001E-4</v>
      </c>
      <c r="S11626" t="str">
        <f t="shared" si="363"/>
        <v/>
      </c>
      <c r="T11626">
        <f t="shared" si="364"/>
        <v>1</v>
      </c>
    </row>
    <row r="11627" spans="1:20" x14ac:dyDescent="0.3">
      <c r="A11627" t="s">
        <v>79</v>
      </c>
      <c r="B11627">
        <v>216</v>
      </c>
      <c r="C11627" t="s">
        <v>12</v>
      </c>
      <c r="D11627" t="s">
        <v>49</v>
      </c>
      <c r="E11627" t="s">
        <v>14</v>
      </c>
      <c r="F11627" t="s">
        <v>80</v>
      </c>
      <c r="G11627">
        <v>216</v>
      </c>
      <c r="H11627" t="s">
        <v>16</v>
      </c>
      <c r="I11627" t="s">
        <v>50</v>
      </c>
      <c r="J11627" t="s">
        <v>18</v>
      </c>
      <c r="K11627">
        <v>0.997</v>
      </c>
      <c r="L11627">
        <v>1.67E-2</v>
      </c>
      <c r="M11627">
        <v>0.40899999999999997</v>
      </c>
      <c r="S11627" t="str">
        <f t="shared" si="363"/>
        <v/>
      </c>
      <c r="T11627">
        <f t="shared" si="364"/>
        <v>0.997</v>
      </c>
    </row>
    <row r="11628" spans="1:20" x14ac:dyDescent="0.3">
      <c r="A11628" t="s">
        <v>79</v>
      </c>
      <c r="B11628">
        <v>216</v>
      </c>
      <c r="C11628" t="s">
        <v>12</v>
      </c>
      <c r="D11628" t="s">
        <v>51</v>
      </c>
      <c r="E11628" t="s">
        <v>14</v>
      </c>
      <c r="F11628" t="s">
        <v>80</v>
      </c>
      <c r="G11628">
        <v>216</v>
      </c>
      <c r="H11628" t="s">
        <v>16</v>
      </c>
      <c r="I11628" t="s">
        <v>52</v>
      </c>
      <c r="J11628" t="s">
        <v>18</v>
      </c>
      <c r="K11628">
        <v>0.997</v>
      </c>
      <c r="L11628">
        <v>1.67E-2</v>
      </c>
      <c r="M11628">
        <v>0.40899999999999997</v>
      </c>
      <c r="S11628" t="str">
        <f t="shared" si="363"/>
        <v/>
      </c>
      <c r="T11628">
        <f t="shared" si="364"/>
        <v>0.997</v>
      </c>
    </row>
    <row r="11629" spans="1:20" x14ac:dyDescent="0.3">
      <c r="A11629" t="s">
        <v>79</v>
      </c>
      <c r="B11629">
        <v>216</v>
      </c>
      <c r="C11629" t="s">
        <v>12</v>
      </c>
      <c r="D11629" t="s">
        <v>53</v>
      </c>
      <c r="E11629" t="s">
        <v>14</v>
      </c>
      <c r="F11629" t="s">
        <v>80</v>
      </c>
      <c r="G11629">
        <v>216</v>
      </c>
      <c r="H11629" t="s">
        <v>16</v>
      </c>
      <c r="I11629" t="s">
        <v>54</v>
      </c>
      <c r="J11629" t="s">
        <v>18</v>
      </c>
      <c r="K11629">
        <v>0.997</v>
      </c>
      <c r="L11629">
        <v>1.67E-2</v>
      </c>
      <c r="M11629">
        <v>0.40899999999999997</v>
      </c>
      <c r="S11629" t="str">
        <f t="shared" si="363"/>
        <v/>
      </c>
      <c r="T11629">
        <f t="shared" si="364"/>
        <v>0.997</v>
      </c>
    </row>
    <row r="11630" spans="1:20" x14ac:dyDescent="0.3">
      <c r="A11630" t="s">
        <v>79</v>
      </c>
      <c r="B11630">
        <v>231</v>
      </c>
      <c r="C11630" t="s">
        <v>12</v>
      </c>
      <c r="D11630" t="s">
        <v>13</v>
      </c>
      <c r="E11630" t="s">
        <v>14</v>
      </c>
      <c r="F11630" t="s">
        <v>80</v>
      </c>
      <c r="G11630">
        <v>231</v>
      </c>
      <c r="H11630" t="s">
        <v>16</v>
      </c>
      <c r="I11630" t="s">
        <v>17</v>
      </c>
      <c r="J11630" t="s">
        <v>18</v>
      </c>
      <c r="K11630">
        <v>1</v>
      </c>
      <c r="L11630">
        <v>2.5999999999999998E-4</v>
      </c>
      <c r="M11630">
        <v>1.8000000000000001E-4</v>
      </c>
      <c r="S11630">
        <f t="shared" si="363"/>
        <v>1</v>
      </c>
      <c r="T11630" t="str">
        <f t="shared" si="364"/>
        <v/>
      </c>
    </row>
    <row r="11631" spans="1:20" x14ac:dyDescent="0.3">
      <c r="A11631" t="s">
        <v>79</v>
      </c>
      <c r="B11631">
        <v>231</v>
      </c>
      <c r="C11631" t="s">
        <v>12</v>
      </c>
      <c r="D11631" t="s">
        <v>19</v>
      </c>
      <c r="E11631" t="s">
        <v>14</v>
      </c>
      <c r="F11631" t="s">
        <v>80</v>
      </c>
      <c r="G11631">
        <v>231</v>
      </c>
      <c r="H11631" t="s">
        <v>16</v>
      </c>
      <c r="I11631" t="s">
        <v>20</v>
      </c>
      <c r="J11631" t="s">
        <v>18</v>
      </c>
      <c r="K11631">
        <v>0.999</v>
      </c>
      <c r="L11631">
        <v>5.7400000000000003E-3</v>
      </c>
      <c r="M11631">
        <v>0.13600000000000001</v>
      </c>
      <c r="S11631" t="str">
        <f t="shared" si="363"/>
        <v/>
      </c>
      <c r="T11631">
        <f t="shared" si="364"/>
        <v>0.999</v>
      </c>
    </row>
    <row r="11632" spans="1:20" x14ac:dyDescent="0.3">
      <c r="A11632" t="s">
        <v>79</v>
      </c>
      <c r="B11632">
        <v>231</v>
      </c>
      <c r="C11632" t="s">
        <v>12</v>
      </c>
      <c r="D11632" t="s">
        <v>21</v>
      </c>
      <c r="E11632" t="s">
        <v>14</v>
      </c>
      <c r="F11632" t="s">
        <v>80</v>
      </c>
      <c r="G11632">
        <v>231</v>
      </c>
      <c r="H11632" t="s">
        <v>16</v>
      </c>
      <c r="I11632" t="s">
        <v>22</v>
      </c>
      <c r="J11632" t="s">
        <v>55</v>
      </c>
      <c r="K11632">
        <v>0.95599999999999996</v>
      </c>
      <c r="L11632">
        <v>5.0099999999999999E-2</v>
      </c>
      <c r="M11632">
        <v>0.78500000000000003</v>
      </c>
      <c r="S11632" t="str">
        <f t="shared" si="363"/>
        <v/>
      </c>
      <c r="T11632">
        <f t="shared" si="364"/>
        <v>0.95599999999999996</v>
      </c>
    </row>
    <row r="11633" spans="1:20" x14ac:dyDescent="0.3">
      <c r="A11633" t="s">
        <v>79</v>
      </c>
      <c r="B11633">
        <v>231</v>
      </c>
      <c r="C11633" t="s">
        <v>12</v>
      </c>
      <c r="D11633" t="s">
        <v>23</v>
      </c>
      <c r="E11633" t="s">
        <v>14</v>
      </c>
      <c r="F11633" t="s">
        <v>80</v>
      </c>
      <c r="G11633">
        <v>231</v>
      </c>
      <c r="H11633" t="s">
        <v>16</v>
      </c>
      <c r="I11633" t="s">
        <v>24</v>
      </c>
      <c r="J11633" t="s">
        <v>55</v>
      </c>
      <c r="K11633">
        <v>0.80400000000000005</v>
      </c>
      <c r="L11633">
        <v>7.22E-2</v>
      </c>
      <c r="M11633">
        <v>0.84199999999999997</v>
      </c>
      <c r="S11633" t="str">
        <f t="shared" si="363"/>
        <v/>
      </c>
      <c r="T11633">
        <f t="shared" si="364"/>
        <v>0.80400000000000005</v>
      </c>
    </row>
    <row r="11634" spans="1:20" x14ac:dyDescent="0.3">
      <c r="A11634" t="s">
        <v>79</v>
      </c>
      <c r="B11634">
        <v>231</v>
      </c>
      <c r="C11634" t="s">
        <v>12</v>
      </c>
      <c r="D11634" t="s">
        <v>25</v>
      </c>
      <c r="E11634" t="s">
        <v>14</v>
      </c>
      <c r="F11634" t="s">
        <v>80</v>
      </c>
      <c r="G11634">
        <v>231</v>
      </c>
      <c r="H11634" t="s">
        <v>16</v>
      </c>
      <c r="I11634" t="s">
        <v>26</v>
      </c>
      <c r="J11634" t="s">
        <v>18</v>
      </c>
      <c r="K11634">
        <v>0.97499999999999998</v>
      </c>
      <c r="L11634">
        <v>4.36E-2</v>
      </c>
      <c r="M11634">
        <v>0.76200000000000001</v>
      </c>
      <c r="S11634" t="str">
        <f t="shared" si="363"/>
        <v/>
      </c>
      <c r="T11634">
        <f t="shared" si="364"/>
        <v>0.97499999999999998</v>
      </c>
    </row>
    <row r="11635" spans="1:20" x14ac:dyDescent="0.3">
      <c r="A11635" t="s">
        <v>79</v>
      </c>
      <c r="B11635">
        <v>231</v>
      </c>
      <c r="C11635" t="s">
        <v>12</v>
      </c>
      <c r="D11635" t="s">
        <v>27</v>
      </c>
      <c r="E11635" t="s">
        <v>14</v>
      </c>
      <c r="F11635" t="s">
        <v>80</v>
      </c>
      <c r="G11635">
        <v>231</v>
      </c>
      <c r="H11635" t="s">
        <v>16</v>
      </c>
      <c r="I11635" t="s">
        <v>28</v>
      </c>
      <c r="J11635" t="s">
        <v>55</v>
      </c>
      <c r="K11635">
        <v>0.88200000000000001</v>
      </c>
      <c r="L11635">
        <v>6.4399999999999999E-2</v>
      </c>
      <c r="M11635">
        <v>0.82399999999999995</v>
      </c>
      <c r="S11635" t="str">
        <f t="shared" si="363"/>
        <v/>
      </c>
      <c r="T11635">
        <f t="shared" si="364"/>
        <v>0.88200000000000001</v>
      </c>
    </row>
    <row r="11636" spans="1:20" x14ac:dyDescent="0.3">
      <c r="A11636" t="s">
        <v>79</v>
      </c>
      <c r="B11636">
        <v>231</v>
      </c>
      <c r="C11636" t="s">
        <v>12</v>
      </c>
      <c r="D11636" t="s">
        <v>29</v>
      </c>
      <c r="E11636" t="s">
        <v>14</v>
      </c>
      <c r="F11636" t="s">
        <v>80</v>
      </c>
      <c r="G11636">
        <v>231</v>
      </c>
      <c r="H11636" t="s">
        <v>16</v>
      </c>
      <c r="I11636" t="s">
        <v>30</v>
      </c>
      <c r="J11636" t="s">
        <v>18</v>
      </c>
      <c r="K11636">
        <v>1</v>
      </c>
      <c r="L11636">
        <v>2.5999999999999998E-4</v>
      </c>
      <c r="M11636">
        <v>1.8000000000000001E-4</v>
      </c>
      <c r="S11636" t="str">
        <f t="shared" si="363"/>
        <v/>
      </c>
      <c r="T11636">
        <f t="shared" si="364"/>
        <v>1</v>
      </c>
    </row>
    <row r="11637" spans="1:20" x14ac:dyDescent="0.3">
      <c r="A11637" t="s">
        <v>79</v>
      </c>
      <c r="B11637">
        <v>231</v>
      </c>
      <c r="C11637" t="s">
        <v>12</v>
      </c>
      <c r="D11637" t="s">
        <v>31</v>
      </c>
      <c r="E11637" t="s">
        <v>14</v>
      </c>
      <c r="F11637" t="s">
        <v>80</v>
      </c>
      <c r="G11637">
        <v>231</v>
      </c>
      <c r="H11637" t="s">
        <v>16</v>
      </c>
      <c r="I11637" t="s">
        <v>32</v>
      </c>
      <c r="J11637" t="s">
        <v>18</v>
      </c>
      <c r="K11637">
        <v>0.98099999999999998</v>
      </c>
      <c r="L11637">
        <v>3.9899999999999998E-2</v>
      </c>
      <c r="M11637">
        <v>0.75</v>
      </c>
      <c r="S11637" t="str">
        <f t="shared" si="363"/>
        <v/>
      </c>
      <c r="T11637">
        <f t="shared" si="364"/>
        <v>0.98099999999999998</v>
      </c>
    </row>
    <row r="11638" spans="1:20" x14ac:dyDescent="0.3">
      <c r="A11638" t="s">
        <v>79</v>
      </c>
      <c r="B11638">
        <v>231</v>
      </c>
      <c r="C11638" t="s">
        <v>12</v>
      </c>
      <c r="D11638" t="s">
        <v>33</v>
      </c>
      <c r="E11638" t="s">
        <v>14</v>
      </c>
      <c r="F11638" t="s">
        <v>80</v>
      </c>
      <c r="G11638">
        <v>231</v>
      </c>
      <c r="H11638" t="s">
        <v>16</v>
      </c>
      <c r="I11638" t="s">
        <v>34</v>
      </c>
      <c r="J11638" t="s">
        <v>18</v>
      </c>
      <c r="K11638">
        <v>1</v>
      </c>
      <c r="L11638">
        <v>2.5999999999999998E-4</v>
      </c>
      <c r="M11638">
        <v>1.8000000000000001E-4</v>
      </c>
      <c r="S11638" t="str">
        <f t="shared" si="363"/>
        <v/>
      </c>
      <c r="T11638">
        <f t="shared" si="364"/>
        <v>1</v>
      </c>
    </row>
    <row r="11639" spans="1:20" x14ac:dyDescent="0.3">
      <c r="A11639" t="s">
        <v>79</v>
      </c>
      <c r="B11639">
        <v>231</v>
      </c>
      <c r="C11639" t="s">
        <v>12</v>
      </c>
      <c r="D11639" t="s">
        <v>35</v>
      </c>
      <c r="E11639" t="s">
        <v>14</v>
      </c>
      <c r="F11639" t="s">
        <v>80</v>
      </c>
      <c r="G11639">
        <v>231</v>
      </c>
      <c r="H11639" t="s">
        <v>16</v>
      </c>
      <c r="I11639" t="s">
        <v>36</v>
      </c>
      <c r="J11639" t="s">
        <v>18</v>
      </c>
      <c r="K11639">
        <v>0.999</v>
      </c>
      <c r="L11639">
        <v>5.7400000000000003E-3</v>
      </c>
      <c r="M11639">
        <v>0.13600000000000001</v>
      </c>
      <c r="S11639" t="str">
        <f t="shared" si="363"/>
        <v/>
      </c>
      <c r="T11639">
        <f t="shared" si="364"/>
        <v>0.999</v>
      </c>
    </row>
    <row r="11640" spans="1:20" x14ac:dyDescent="0.3">
      <c r="A11640" t="s">
        <v>79</v>
      </c>
      <c r="B11640">
        <v>231</v>
      </c>
      <c r="C11640" t="s">
        <v>12</v>
      </c>
      <c r="D11640" t="s">
        <v>37</v>
      </c>
      <c r="E11640" t="s">
        <v>14</v>
      </c>
      <c r="F11640" t="s">
        <v>80</v>
      </c>
      <c r="G11640">
        <v>231</v>
      </c>
      <c r="H11640" t="s">
        <v>16</v>
      </c>
      <c r="I11640" t="s">
        <v>38</v>
      </c>
      <c r="J11640" t="s">
        <v>18</v>
      </c>
      <c r="K11640">
        <v>0.99099999999999999</v>
      </c>
      <c r="L11640">
        <v>3.2599999999999997E-2</v>
      </c>
      <c r="M11640">
        <v>0.71099999999999997</v>
      </c>
      <c r="S11640" t="str">
        <f t="shared" si="363"/>
        <v/>
      </c>
      <c r="T11640">
        <f t="shared" si="364"/>
        <v>0.99099999999999999</v>
      </c>
    </row>
    <row r="11641" spans="1:20" x14ac:dyDescent="0.3">
      <c r="A11641" t="s">
        <v>79</v>
      </c>
      <c r="B11641">
        <v>231</v>
      </c>
      <c r="C11641" t="s">
        <v>12</v>
      </c>
      <c r="D11641" t="s">
        <v>39</v>
      </c>
      <c r="E11641" t="s">
        <v>14</v>
      </c>
      <c r="F11641" t="s">
        <v>80</v>
      </c>
      <c r="G11641">
        <v>231</v>
      </c>
      <c r="H11641" t="s">
        <v>16</v>
      </c>
      <c r="I11641" t="s">
        <v>40</v>
      </c>
      <c r="J11641" t="s">
        <v>18</v>
      </c>
      <c r="K11641">
        <v>1</v>
      </c>
      <c r="L11641">
        <v>2.5999999999999998E-4</v>
      </c>
      <c r="M11641">
        <v>1.8000000000000001E-4</v>
      </c>
      <c r="S11641" t="str">
        <f t="shared" si="363"/>
        <v/>
      </c>
      <c r="T11641">
        <f t="shared" si="364"/>
        <v>1</v>
      </c>
    </row>
    <row r="11642" spans="1:20" x14ac:dyDescent="0.3">
      <c r="A11642" t="s">
        <v>79</v>
      </c>
      <c r="B11642">
        <v>231</v>
      </c>
      <c r="C11642" t="s">
        <v>12</v>
      </c>
      <c r="D11642" t="s">
        <v>41</v>
      </c>
      <c r="E11642" t="s">
        <v>14</v>
      </c>
      <c r="F11642" t="s">
        <v>80</v>
      </c>
      <c r="G11642">
        <v>231</v>
      </c>
      <c r="H11642" t="s">
        <v>16</v>
      </c>
      <c r="I11642" t="s">
        <v>42</v>
      </c>
      <c r="J11642" t="s">
        <v>55</v>
      </c>
      <c r="K11642">
        <v>0.877</v>
      </c>
      <c r="L11642">
        <v>6.5000000000000002E-2</v>
      </c>
      <c r="M11642">
        <v>0.82599999999999996</v>
      </c>
      <c r="S11642" t="str">
        <f t="shared" si="363"/>
        <v/>
      </c>
      <c r="T11642">
        <f t="shared" si="364"/>
        <v>0.877</v>
      </c>
    </row>
    <row r="11643" spans="1:20" x14ac:dyDescent="0.3">
      <c r="A11643" t="s">
        <v>79</v>
      </c>
      <c r="B11643">
        <v>231</v>
      </c>
      <c r="C11643" t="s">
        <v>12</v>
      </c>
      <c r="D11643" t="s">
        <v>43</v>
      </c>
      <c r="E11643" t="s">
        <v>14</v>
      </c>
      <c r="F11643" t="s">
        <v>80</v>
      </c>
      <c r="G11643">
        <v>231</v>
      </c>
      <c r="H11643" t="s">
        <v>16</v>
      </c>
      <c r="I11643" t="s">
        <v>44</v>
      </c>
      <c r="J11643" t="s">
        <v>18</v>
      </c>
      <c r="K11643">
        <v>0.995</v>
      </c>
      <c r="L11643">
        <v>2.7699999999999999E-2</v>
      </c>
      <c r="M11643">
        <v>0.68100000000000005</v>
      </c>
      <c r="S11643" t="str">
        <f t="shared" si="363"/>
        <v/>
      </c>
      <c r="T11643">
        <f t="shared" si="364"/>
        <v>0.995</v>
      </c>
    </row>
    <row r="11644" spans="1:20" x14ac:dyDescent="0.3">
      <c r="A11644" t="s">
        <v>79</v>
      </c>
      <c r="B11644">
        <v>231</v>
      </c>
      <c r="C11644" t="s">
        <v>12</v>
      </c>
      <c r="D11644" t="s">
        <v>45</v>
      </c>
      <c r="E11644" t="s">
        <v>14</v>
      </c>
      <c r="F11644" t="s">
        <v>80</v>
      </c>
      <c r="G11644">
        <v>231</v>
      </c>
      <c r="H11644" t="s">
        <v>16</v>
      </c>
      <c r="I11644" t="s">
        <v>46</v>
      </c>
      <c r="J11644" t="s">
        <v>18</v>
      </c>
      <c r="K11644">
        <v>0.997</v>
      </c>
      <c r="L11644">
        <v>1.67E-2</v>
      </c>
      <c r="M11644">
        <v>0.40899999999999997</v>
      </c>
      <c r="S11644" t="str">
        <f t="shared" si="363"/>
        <v/>
      </c>
      <c r="T11644">
        <f t="shared" si="364"/>
        <v>0.997</v>
      </c>
    </row>
    <row r="11645" spans="1:20" x14ac:dyDescent="0.3">
      <c r="A11645" t="s">
        <v>79</v>
      </c>
      <c r="B11645">
        <v>231</v>
      </c>
      <c r="C11645" t="s">
        <v>12</v>
      </c>
      <c r="D11645" t="s">
        <v>47</v>
      </c>
      <c r="E11645" t="s">
        <v>14</v>
      </c>
      <c r="F11645" t="s">
        <v>80</v>
      </c>
      <c r="G11645">
        <v>231</v>
      </c>
      <c r="H11645" t="s">
        <v>16</v>
      </c>
      <c r="I11645" t="s">
        <v>48</v>
      </c>
      <c r="J11645" t="s">
        <v>18</v>
      </c>
      <c r="K11645">
        <v>1</v>
      </c>
      <c r="L11645">
        <v>2.5999999999999998E-4</v>
      </c>
      <c r="M11645">
        <v>1.8000000000000001E-4</v>
      </c>
      <c r="S11645" t="str">
        <f t="shared" si="363"/>
        <v/>
      </c>
      <c r="T11645">
        <f t="shared" si="364"/>
        <v>1</v>
      </c>
    </row>
    <row r="11646" spans="1:20" x14ac:dyDescent="0.3">
      <c r="A11646" t="s">
        <v>79</v>
      </c>
      <c r="B11646">
        <v>231</v>
      </c>
      <c r="C11646" t="s">
        <v>12</v>
      </c>
      <c r="D11646" t="s">
        <v>49</v>
      </c>
      <c r="E11646" t="s">
        <v>14</v>
      </c>
      <c r="F11646" t="s">
        <v>80</v>
      </c>
      <c r="G11646">
        <v>231</v>
      </c>
      <c r="H11646" t="s">
        <v>16</v>
      </c>
      <c r="I11646" t="s">
        <v>50</v>
      </c>
      <c r="J11646" t="s">
        <v>18</v>
      </c>
      <c r="K11646">
        <v>1</v>
      </c>
      <c r="L11646">
        <v>2.5999999999999998E-4</v>
      </c>
      <c r="M11646">
        <v>1.8000000000000001E-4</v>
      </c>
      <c r="S11646" t="str">
        <f t="shared" si="363"/>
        <v/>
      </c>
      <c r="T11646">
        <f t="shared" si="364"/>
        <v>1</v>
      </c>
    </row>
    <row r="11647" spans="1:20" x14ac:dyDescent="0.3">
      <c r="A11647" t="s">
        <v>79</v>
      </c>
      <c r="B11647">
        <v>231</v>
      </c>
      <c r="C11647" t="s">
        <v>12</v>
      </c>
      <c r="D11647" t="s">
        <v>51</v>
      </c>
      <c r="E11647" t="s">
        <v>14</v>
      </c>
      <c r="F11647" t="s">
        <v>80</v>
      </c>
      <c r="G11647">
        <v>231</v>
      </c>
      <c r="H11647" t="s">
        <v>16</v>
      </c>
      <c r="I11647" t="s">
        <v>52</v>
      </c>
      <c r="J11647" t="s">
        <v>18</v>
      </c>
      <c r="K11647">
        <v>1</v>
      </c>
      <c r="L11647">
        <v>2.5999999999999998E-4</v>
      </c>
      <c r="M11647">
        <v>1.8000000000000001E-4</v>
      </c>
      <c r="S11647" t="str">
        <f t="shared" ref="S11647:S11710" si="365">IF(I11647="  Q",K11647,"")</f>
        <v/>
      </c>
      <c r="T11647">
        <f t="shared" si="364"/>
        <v>1</v>
      </c>
    </row>
    <row r="11648" spans="1:20" x14ac:dyDescent="0.3">
      <c r="A11648" t="s">
        <v>79</v>
      </c>
      <c r="B11648">
        <v>231</v>
      </c>
      <c r="C11648" t="s">
        <v>12</v>
      </c>
      <c r="D11648" t="s">
        <v>53</v>
      </c>
      <c r="E11648" t="s">
        <v>14</v>
      </c>
      <c r="F11648" t="s">
        <v>80</v>
      </c>
      <c r="G11648">
        <v>231</v>
      </c>
      <c r="H11648" t="s">
        <v>16</v>
      </c>
      <c r="I11648" t="s">
        <v>54</v>
      </c>
      <c r="J11648" t="s">
        <v>18</v>
      </c>
      <c r="K11648">
        <v>0.995</v>
      </c>
      <c r="L11648">
        <v>2.7699999999999999E-2</v>
      </c>
      <c r="M11648">
        <v>0.68100000000000005</v>
      </c>
      <c r="S11648" t="str">
        <f t="shared" si="365"/>
        <v/>
      </c>
      <c r="T11648">
        <f t="shared" si="364"/>
        <v>0.995</v>
      </c>
    </row>
    <row r="11649" spans="1:20" x14ac:dyDescent="0.3">
      <c r="A11649" t="s">
        <v>79</v>
      </c>
      <c r="B11649">
        <v>234</v>
      </c>
      <c r="C11649" t="s">
        <v>12</v>
      </c>
      <c r="D11649" t="s">
        <v>13</v>
      </c>
      <c r="E11649" t="s">
        <v>14</v>
      </c>
      <c r="F11649" t="s">
        <v>80</v>
      </c>
      <c r="G11649">
        <v>234</v>
      </c>
      <c r="H11649" t="s">
        <v>16</v>
      </c>
      <c r="I11649" t="s">
        <v>17</v>
      </c>
      <c r="J11649" t="s">
        <v>55</v>
      </c>
      <c r="K11649">
        <v>0.88600000000000001</v>
      </c>
      <c r="L11649">
        <v>6.4000000000000001E-2</v>
      </c>
      <c r="M11649">
        <v>0.82199999999999995</v>
      </c>
      <c r="S11649">
        <f t="shared" si="365"/>
        <v>0.88600000000000001</v>
      </c>
      <c r="T11649" t="str">
        <f t="shared" si="364"/>
        <v/>
      </c>
    </row>
    <row r="11650" spans="1:20" x14ac:dyDescent="0.3">
      <c r="A11650" t="s">
        <v>79</v>
      </c>
      <c r="B11650">
        <v>234</v>
      </c>
      <c r="C11650" t="s">
        <v>12</v>
      </c>
      <c r="D11650" t="s">
        <v>19</v>
      </c>
      <c r="E11650" t="s">
        <v>14</v>
      </c>
      <c r="F11650" t="s">
        <v>80</v>
      </c>
      <c r="G11650">
        <v>234</v>
      </c>
      <c r="H11650" t="s">
        <v>16</v>
      </c>
      <c r="I11650" t="s">
        <v>20</v>
      </c>
      <c r="J11650" t="s">
        <v>56</v>
      </c>
      <c r="K11650">
        <v>0.16700000000000001</v>
      </c>
      <c r="L11650">
        <v>0.13100000000000001</v>
      </c>
      <c r="M11650">
        <v>0.92</v>
      </c>
      <c r="S11650" t="str">
        <f t="shared" si="365"/>
        <v/>
      </c>
      <c r="T11650">
        <f t="shared" si="364"/>
        <v>0.16700000000000001</v>
      </c>
    </row>
    <row r="11651" spans="1:20" x14ac:dyDescent="0.3">
      <c r="A11651" t="s">
        <v>79</v>
      </c>
      <c r="B11651">
        <v>234</v>
      </c>
      <c r="C11651" t="s">
        <v>12</v>
      </c>
      <c r="D11651" t="s">
        <v>21</v>
      </c>
      <c r="E11651" t="s">
        <v>14</v>
      </c>
      <c r="F11651" t="s">
        <v>80</v>
      </c>
      <c r="G11651">
        <v>234</v>
      </c>
      <c r="H11651" t="s">
        <v>16</v>
      </c>
      <c r="I11651" t="s">
        <v>22</v>
      </c>
      <c r="J11651" t="s">
        <v>56</v>
      </c>
      <c r="K11651">
        <v>0.08</v>
      </c>
      <c r="L11651">
        <v>0.154</v>
      </c>
      <c r="M11651">
        <v>0.93300000000000005</v>
      </c>
      <c r="S11651" t="str">
        <f t="shared" si="365"/>
        <v/>
      </c>
      <c r="T11651">
        <f t="shared" ref="T11651:T11714" si="366">IF(S11651="",K11651,"")</f>
        <v>0.08</v>
      </c>
    </row>
    <row r="11652" spans="1:20" x14ac:dyDescent="0.3">
      <c r="A11652" t="s">
        <v>79</v>
      </c>
      <c r="B11652">
        <v>234</v>
      </c>
      <c r="C11652" t="s">
        <v>12</v>
      </c>
      <c r="D11652" t="s">
        <v>23</v>
      </c>
      <c r="E11652" t="s">
        <v>14</v>
      </c>
      <c r="F11652" t="s">
        <v>80</v>
      </c>
      <c r="G11652">
        <v>234</v>
      </c>
      <c r="H11652" t="s">
        <v>16</v>
      </c>
      <c r="I11652" t="s">
        <v>24</v>
      </c>
      <c r="J11652" t="s">
        <v>56</v>
      </c>
      <c r="K11652">
        <v>3.0000000000000001E-3</v>
      </c>
      <c r="L11652">
        <v>0.55600000000000005</v>
      </c>
      <c r="M11652">
        <v>0.98099999999999998</v>
      </c>
      <c r="S11652" t="str">
        <f t="shared" si="365"/>
        <v/>
      </c>
      <c r="T11652">
        <f t="shared" si="366"/>
        <v>3.0000000000000001E-3</v>
      </c>
    </row>
    <row r="11653" spans="1:20" x14ac:dyDescent="0.3">
      <c r="A11653" t="s">
        <v>79</v>
      </c>
      <c r="B11653">
        <v>234</v>
      </c>
      <c r="C11653" t="s">
        <v>12</v>
      </c>
      <c r="D11653" t="s">
        <v>25</v>
      </c>
      <c r="E11653" t="s">
        <v>14</v>
      </c>
      <c r="F11653" t="s">
        <v>80</v>
      </c>
      <c r="G11653">
        <v>234</v>
      </c>
      <c r="H11653" t="s">
        <v>16</v>
      </c>
      <c r="I11653" t="s">
        <v>26</v>
      </c>
      <c r="J11653" t="s">
        <v>55</v>
      </c>
      <c r="K11653">
        <v>0.47899999999999998</v>
      </c>
      <c r="L11653">
        <v>9.8599999999999993E-2</v>
      </c>
      <c r="M11653">
        <v>0.88600000000000001</v>
      </c>
      <c r="S11653" t="str">
        <f t="shared" si="365"/>
        <v/>
      </c>
      <c r="T11653">
        <f t="shared" si="366"/>
        <v>0.47899999999999998</v>
      </c>
    </row>
    <row r="11654" spans="1:20" x14ac:dyDescent="0.3">
      <c r="A11654" t="s">
        <v>79</v>
      </c>
      <c r="B11654">
        <v>234</v>
      </c>
      <c r="C11654" t="s">
        <v>12</v>
      </c>
      <c r="D11654" t="s">
        <v>27</v>
      </c>
      <c r="E11654" t="s">
        <v>14</v>
      </c>
      <c r="F11654" t="s">
        <v>80</v>
      </c>
      <c r="G11654">
        <v>234</v>
      </c>
      <c r="H11654" t="s">
        <v>16</v>
      </c>
      <c r="I11654" t="s">
        <v>28</v>
      </c>
      <c r="J11654" t="s">
        <v>55</v>
      </c>
      <c r="K11654">
        <v>0.85499999999999998</v>
      </c>
      <c r="L11654">
        <v>6.7100000000000007E-2</v>
      </c>
      <c r="M11654">
        <v>0.83199999999999996</v>
      </c>
      <c r="S11654" t="str">
        <f t="shared" si="365"/>
        <v/>
      </c>
      <c r="T11654">
        <f t="shared" si="366"/>
        <v>0.85499999999999998</v>
      </c>
    </row>
    <row r="11655" spans="1:20" x14ac:dyDescent="0.3">
      <c r="A11655" t="s">
        <v>79</v>
      </c>
      <c r="B11655">
        <v>234</v>
      </c>
      <c r="C11655" t="s">
        <v>12</v>
      </c>
      <c r="D11655" t="s">
        <v>29</v>
      </c>
      <c r="E11655" t="s">
        <v>14</v>
      </c>
      <c r="F11655" t="s">
        <v>80</v>
      </c>
      <c r="G11655">
        <v>234</v>
      </c>
      <c r="H11655" t="s">
        <v>16</v>
      </c>
      <c r="I11655" t="s">
        <v>30</v>
      </c>
      <c r="J11655" t="s">
        <v>18</v>
      </c>
      <c r="K11655">
        <v>0.995</v>
      </c>
      <c r="L11655">
        <v>2.7699999999999999E-2</v>
      </c>
      <c r="M11655">
        <v>0.68100000000000005</v>
      </c>
      <c r="S11655" t="str">
        <f t="shared" si="365"/>
        <v/>
      </c>
      <c r="T11655">
        <f t="shared" si="366"/>
        <v>0.995</v>
      </c>
    </row>
    <row r="11656" spans="1:20" x14ac:dyDescent="0.3">
      <c r="A11656" t="s">
        <v>79</v>
      </c>
      <c r="B11656">
        <v>234</v>
      </c>
      <c r="C11656" t="s">
        <v>12</v>
      </c>
      <c r="D11656" t="s">
        <v>31</v>
      </c>
      <c r="E11656" t="s">
        <v>14</v>
      </c>
      <c r="F11656" t="s">
        <v>80</v>
      </c>
      <c r="G11656">
        <v>234</v>
      </c>
      <c r="H11656" t="s">
        <v>16</v>
      </c>
      <c r="I11656" t="s">
        <v>32</v>
      </c>
      <c r="J11656" t="s">
        <v>56</v>
      </c>
      <c r="K11656">
        <v>0.08</v>
      </c>
      <c r="L11656">
        <v>0.154</v>
      </c>
      <c r="M11656">
        <v>0.93300000000000005</v>
      </c>
      <c r="S11656" t="str">
        <f t="shared" si="365"/>
        <v/>
      </c>
      <c r="T11656">
        <f t="shared" si="366"/>
        <v>0.08</v>
      </c>
    </row>
    <row r="11657" spans="1:20" x14ac:dyDescent="0.3">
      <c r="A11657" t="s">
        <v>79</v>
      </c>
      <c r="B11657">
        <v>234</v>
      </c>
      <c r="C11657" t="s">
        <v>12</v>
      </c>
      <c r="D11657" t="s">
        <v>33</v>
      </c>
      <c r="E11657" t="s">
        <v>14</v>
      </c>
      <c r="F11657" t="s">
        <v>80</v>
      </c>
      <c r="G11657">
        <v>234</v>
      </c>
      <c r="H11657" t="s">
        <v>16</v>
      </c>
      <c r="I11657" t="s">
        <v>34</v>
      </c>
      <c r="J11657" t="s">
        <v>56</v>
      </c>
      <c r="K11657">
        <v>2.9000000000000001E-2</v>
      </c>
      <c r="L11657">
        <v>0.183</v>
      </c>
      <c r="M11657">
        <v>0.94799999999999995</v>
      </c>
      <c r="S11657" t="str">
        <f t="shared" si="365"/>
        <v/>
      </c>
      <c r="T11657">
        <f t="shared" si="366"/>
        <v>2.9000000000000001E-2</v>
      </c>
    </row>
    <row r="11658" spans="1:20" x14ac:dyDescent="0.3">
      <c r="A11658" t="s">
        <v>79</v>
      </c>
      <c r="B11658">
        <v>234</v>
      </c>
      <c r="C11658" t="s">
        <v>12</v>
      </c>
      <c r="D11658" t="s">
        <v>35</v>
      </c>
      <c r="E11658" t="s">
        <v>14</v>
      </c>
      <c r="F11658" t="s">
        <v>80</v>
      </c>
      <c r="G11658">
        <v>234</v>
      </c>
      <c r="H11658" t="s">
        <v>16</v>
      </c>
      <c r="I11658" t="s">
        <v>36</v>
      </c>
      <c r="J11658" t="s">
        <v>56</v>
      </c>
      <c r="K11658">
        <v>0.16700000000000001</v>
      </c>
      <c r="L11658">
        <v>0.13100000000000001</v>
      </c>
      <c r="M11658">
        <v>0.92</v>
      </c>
      <c r="S11658" t="str">
        <f t="shared" si="365"/>
        <v/>
      </c>
      <c r="T11658">
        <f t="shared" si="366"/>
        <v>0.16700000000000001</v>
      </c>
    </row>
    <row r="11659" spans="1:20" x14ac:dyDescent="0.3">
      <c r="A11659" t="s">
        <v>79</v>
      </c>
      <c r="B11659">
        <v>234</v>
      </c>
      <c r="C11659" t="s">
        <v>12</v>
      </c>
      <c r="D11659" t="s">
        <v>37</v>
      </c>
      <c r="E11659" t="s">
        <v>14</v>
      </c>
      <c r="F11659" t="s">
        <v>80</v>
      </c>
      <c r="G11659">
        <v>234</v>
      </c>
      <c r="H11659" t="s">
        <v>16</v>
      </c>
      <c r="I11659" t="s">
        <v>38</v>
      </c>
      <c r="J11659" t="s">
        <v>56</v>
      </c>
      <c r="K11659">
        <v>2.1999999999999999E-2</v>
      </c>
      <c r="L11659">
        <v>0.19500000000000001</v>
      </c>
      <c r="M11659">
        <v>0.95099999999999996</v>
      </c>
      <c r="S11659" t="str">
        <f t="shared" si="365"/>
        <v/>
      </c>
      <c r="T11659">
        <f t="shared" si="366"/>
        <v>2.1999999999999999E-2</v>
      </c>
    </row>
    <row r="11660" spans="1:20" x14ac:dyDescent="0.3">
      <c r="A11660" t="s">
        <v>79</v>
      </c>
      <c r="B11660">
        <v>234</v>
      </c>
      <c r="C11660" t="s">
        <v>12</v>
      </c>
      <c r="D11660" t="s">
        <v>39</v>
      </c>
      <c r="E11660" t="s">
        <v>14</v>
      </c>
      <c r="F11660" t="s">
        <v>80</v>
      </c>
      <c r="G11660">
        <v>234</v>
      </c>
      <c r="H11660" t="s">
        <v>16</v>
      </c>
      <c r="I11660" t="s">
        <v>40</v>
      </c>
      <c r="J11660" t="s">
        <v>55</v>
      </c>
      <c r="K11660">
        <v>0.94099999999999995</v>
      </c>
      <c r="L11660">
        <v>5.5599999999999997E-2</v>
      </c>
      <c r="M11660">
        <v>0.79900000000000004</v>
      </c>
      <c r="S11660" t="str">
        <f t="shared" si="365"/>
        <v/>
      </c>
      <c r="T11660">
        <f t="shared" si="366"/>
        <v>0.94099999999999995</v>
      </c>
    </row>
    <row r="11661" spans="1:20" x14ac:dyDescent="0.3">
      <c r="A11661" t="s">
        <v>79</v>
      </c>
      <c r="B11661">
        <v>234</v>
      </c>
      <c r="C11661" t="s">
        <v>12</v>
      </c>
      <c r="D11661" t="s">
        <v>41</v>
      </c>
      <c r="E11661" t="s">
        <v>14</v>
      </c>
      <c r="F11661" t="s">
        <v>80</v>
      </c>
      <c r="G11661">
        <v>234</v>
      </c>
      <c r="H11661" t="s">
        <v>16</v>
      </c>
      <c r="I11661" t="s">
        <v>42</v>
      </c>
      <c r="J11661" t="s">
        <v>56</v>
      </c>
      <c r="K11661">
        <v>3.0000000000000001E-3</v>
      </c>
      <c r="L11661">
        <v>0.55600000000000005</v>
      </c>
      <c r="M11661">
        <v>0.98099999999999998</v>
      </c>
      <c r="S11661" t="str">
        <f t="shared" si="365"/>
        <v/>
      </c>
      <c r="T11661">
        <f t="shared" si="366"/>
        <v>3.0000000000000001E-3</v>
      </c>
    </row>
    <row r="11662" spans="1:20" x14ac:dyDescent="0.3">
      <c r="A11662" t="s">
        <v>79</v>
      </c>
      <c r="B11662">
        <v>234</v>
      </c>
      <c r="C11662" t="s">
        <v>12</v>
      </c>
      <c r="D11662" t="s">
        <v>43</v>
      </c>
      <c r="E11662" t="s">
        <v>14</v>
      </c>
      <c r="F11662" t="s">
        <v>80</v>
      </c>
      <c r="G11662">
        <v>234</v>
      </c>
      <c r="H11662" t="s">
        <v>16</v>
      </c>
      <c r="I11662" t="s">
        <v>44</v>
      </c>
      <c r="J11662" t="s">
        <v>56</v>
      </c>
      <c r="K11662">
        <v>8.2000000000000003E-2</v>
      </c>
      <c r="L11662">
        <v>0.153</v>
      </c>
      <c r="M11662">
        <v>0.93300000000000005</v>
      </c>
      <c r="S11662" t="str">
        <f t="shared" si="365"/>
        <v/>
      </c>
      <c r="T11662">
        <f t="shared" si="366"/>
        <v>8.2000000000000003E-2</v>
      </c>
    </row>
    <row r="11663" spans="1:20" x14ac:dyDescent="0.3">
      <c r="A11663" t="s">
        <v>79</v>
      </c>
      <c r="B11663">
        <v>234</v>
      </c>
      <c r="C11663" t="s">
        <v>12</v>
      </c>
      <c r="D11663" t="s">
        <v>45</v>
      </c>
      <c r="E11663" t="s">
        <v>14</v>
      </c>
      <c r="F11663" t="s">
        <v>80</v>
      </c>
      <c r="G11663">
        <v>234</v>
      </c>
      <c r="H11663" t="s">
        <v>16</v>
      </c>
      <c r="I11663" t="s">
        <v>46</v>
      </c>
      <c r="J11663" t="s">
        <v>56</v>
      </c>
      <c r="K11663">
        <v>0.16700000000000001</v>
      </c>
      <c r="L11663">
        <v>0.13100000000000001</v>
      </c>
      <c r="M11663">
        <v>0.92</v>
      </c>
      <c r="S11663" t="str">
        <f t="shared" si="365"/>
        <v/>
      </c>
      <c r="T11663">
        <f t="shared" si="366"/>
        <v>0.16700000000000001</v>
      </c>
    </row>
    <row r="11664" spans="1:20" x14ac:dyDescent="0.3">
      <c r="A11664" t="s">
        <v>79</v>
      </c>
      <c r="B11664">
        <v>234</v>
      </c>
      <c r="C11664" t="s">
        <v>12</v>
      </c>
      <c r="D11664" t="s">
        <v>47</v>
      </c>
      <c r="E11664" t="s">
        <v>14</v>
      </c>
      <c r="F11664" t="s">
        <v>80</v>
      </c>
      <c r="G11664">
        <v>234</v>
      </c>
      <c r="H11664" t="s">
        <v>16</v>
      </c>
      <c r="I11664" t="s">
        <v>48</v>
      </c>
      <c r="J11664" t="s">
        <v>56</v>
      </c>
      <c r="K11664">
        <v>2.9000000000000001E-2</v>
      </c>
      <c r="L11664">
        <v>0.183</v>
      </c>
      <c r="M11664">
        <v>0.94799999999999995</v>
      </c>
      <c r="S11664" t="str">
        <f t="shared" si="365"/>
        <v/>
      </c>
      <c r="T11664">
        <f t="shared" si="366"/>
        <v>2.9000000000000001E-2</v>
      </c>
    </row>
    <row r="11665" spans="1:20" x14ac:dyDescent="0.3">
      <c r="A11665" t="s">
        <v>79</v>
      </c>
      <c r="B11665">
        <v>234</v>
      </c>
      <c r="C11665" t="s">
        <v>12</v>
      </c>
      <c r="D11665" t="s">
        <v>49</v>
      </c>
      <c r="E11665" t="s">
        <v>14</v>
      </c>
      <c r="F11665" t="s">
        <v>80</v>
      </c>
      <c r="G11665">
        <v>234</v>
      </c>
      <c r="H11665" t="s">
        <v>16</v>
      </c>
      <c r="I11665" t="s">
        <v>50</v>
      </c>
      <c r="J11665" t="s">
        <v>56</v>
      </c>
      <c r="K11665">
        <v>6.5000000000000002E-2</v>
      </c>
      <c r="L11665">
        <v>0.159</v>
      </c>
      <c r="M11665">
        <v>0.93700000000000006</v>
      </c>
      <c r="S11665" t="str">
        <f t="shared" si="365"/>
        <v/>
      </c>
      <c r="T11665">
        <f t="shared" si="366"/>
        <v>6.5000000000000002E-2</v>
      </c>
    </row>
    <row r="11666" spans="1:20" x14ac:dyDescent="0.3">
      <c r="A11666" t="s">
        <v>79</v>
      </c>
      <c r="B11666">
        <v>234</v>
      </c>
      <c r="C11666" t="s">
        <v>12</v>
      </c>
      <c r="D11666" t="s">
        <v>51</v>
      </c>
      <c r="E11666" t="s">
        <v>14</v>
      </c>
      <c r="F11666" t="s">
        <v>80</v>
      </c>
      <c r="G11666">
        <v>234</v>
      </c>
      <c r="H11666" t="s">
        <v>16</v>
      </c>
      <c r="I11666" t="s">
        <v>52</v>
      </c>
      <c r="J11666" t="s">
        <v>56</v>
      </c>
      <c r="K11666">
        <v>3.5000000000000003E-2</v>
      </c>
      <c r="L11666">
        <v>0.17699999999999999</v>
      </c>
      <c r="M11666">
        <v>0.94499999999999995</v>
      </c>
      <c r="S11666" t="str">
        <f t="shared" si="365"/>
        <v/>
      </c>
      <c r="T11666">
        <f t="shared" si="366"/>
        <v>3.5000000000000003E-2</v>
      </c>
    </row>
    <row r="11667" spans="1:20" x14ac:dyDescent="0.3">
      <c r="A11667" t="s">
        <v>79</v>
      </c>
      <c r="B11667">
        <v>234</v>
      </c>
      <c r="C11667" t="s">
        <v>12</v>
      </c>
      <c r="D11667" t="s">
        <v>53</v>
      </c>
      <c r="E11667" t="s">
        <v>14</v>
      </c>
      <c r="F11667" t="s">
        <v>80</v>
      </c>
      <c r="G11667">
        <v>234</v>
      </c>
      <c r="H11667" t="s">
        <v>16</v>
      </c>
      <c r="I11667" t="s">
        <v>54</v>
      </c>
      <c r="J11667" t="s">
        <v>56</v>
      </c>
      <c r="K11667">
        <v>3.5000000000000003E-2</v>
      </c>
      <c r="L11667">
        <v>0.17699999999999999</v>
      </c>
      <c r="M11667">
        <v>0.94499999999999995</v>
      </c>
      <c r="S11667" t="str">
        <f t="shared" si="365"/>
        <v/>
      </c>
      <c r="T11667">
        <f t="shared" si="366"/>
        <v>3.5000000000000003E-2</v>
      </c>
    </row>
    <row r="11668" spans="1:20" x14ac:dyDescent="0.3">
      <c r="A11668" t="s">
        <v>79</v>
      </c>
      <c r="B11668">
        <v>239</v>
      </c>
      <c r="C11668" t="s">
        <v>12</v>
      </c>
      <c r="D11668" t="s">
        <v>13</v>
      </c>
      <c r="E11668" t="s">
        <v>14</v>
      </c>
      <c r="F11668" t="s">
        <v>80</v>
      </c>
      <c r="G11668">
        <v>239</v>
      </c>
      <c r="H11668" t="s">
        <v>16</v>
      </c>
      <c r="I11668" t="s">
        <v>17</v>
      </c>
      <c r="J11668" t="s">
        <v>18</v>
      </c>
      <c r="K11668">
        <v>0.99</v>
      </c>
      <c r="L11668">
        <v>3.3799999999999997E-2</v>
      </c>
      <c r="M11668">
        <v>0.71899999999999997</v>
      </c>
      <c r="S11668">
        <f t="shared" si="365"/>
        <v>0.99</v>
      </c>
      <c r="T11668" t="str">
        <f t="shared" si="366"/>
        <v/>
      </c>
    </row>
    <row r="11669" spans="1:20" x14ac:dyDescent="0.3">
      <c r="A11669" t="s">
        <v>79</v>
      </c>
      <c r="B11669">
        <v>239</v>
      </c>
      <c r="C11669" t="s">
        <v>12</v>
      </c>
      <c r="D11669" t="s">
        <v>19</v>
      </c>
      <c r="E11669" t="s">
        <v>14</v>
      </c>
      <c r="F11669" t="s">
        <v>80</v>
      </c>
      <c r="G11669">
        <v>239</v>
      </c>
      <c r="H11669" t="s">
        <v>16</v>
      </c>
      <c r="I11669" t="s">
        <v>20</v>
      </c>
      <c r="J11669" t="s">
        <v>55</v>
      </c>
      <c r="K11669">
        <v>0.69699999999999995</v>
      </c>
      <c r="L11669">
        <v>8.2600000000000007E-2</v>
      </c>
      <c r="M11669">
        <v>0.86</v>
      </c>
      <c r="S11669" t="str">
        <f t="shared" si="365"/>
        <v/>
      </c>
      <c r="T11669">
        <f t="shared" si="366"/>
        <v>0.69699999999999995</v>
      </c>
    </row>
    <row r="11670" spans="1:20" x14ac:dyDescent="0.3">
      <c r="A11670" t="s">
        <v>79</v>
      </c>
      <c r="B11670">
        <v>239</v>
      </c>
      <c r="C11670" t="s">
        <v>12</v>
      </c>
      <c r="D11670" t="s">
        <v>21</v>
      </c>
      <c r="E11670" t="s">
        <v>14</v>
      </c>
      <c r="F11670" t="s">
        <v>80</v>
      </c>
      <c r="G11670">
        <v>239</v>
      </c>
      <c r="H11670" t="s">
        <v>16</v>
      </c>
      <c r="I11670" t="s">
        <v>22</v>
      </c>
      <c r="J11670" t="s">
        <v>56</v>
      </c>
      <c r="K11670">
        <v>0.29299999999999998</v>
      </c>
      <c r="L11670">
        <v>0.114</v>
      </c>
      <c r="M11670">
        <v>0.90600000000000003</v>
      </c>
      <c r="S11670" t="str">
        <f t="shared" si="365"/>
        <v/>
      </c>
      <c r="T11670">
        <f t="shared" si="366"/>
        <v>0.29299999999999998</v>
      </c>
    </row>
    <row r="11671" spans="1:20" x14ac:dyDescent="0.3">
      <c r="A11671" t="s">
        <v>79</v>
      </c>
      <c r="B11671">
        <v>239</v>
      </c>
      <c r="C11671" t="s">
        <v>12</v>
      </c>
      <c r="D11671" t="s">
        <v>23</v>
      </c>
      <c r="E11671" t="s">
        <v>14</v>
      </c>
      <c r="F11671" t="s">
        <v>80</v>
      </c>
      <c r="G11671">
        <v>239</v>
      </c>
      <c r="H11671" t="s">
        <v>16</v>
      </c>
      <c r="I11671" t="s">
        <v>24</v>
      </c>
      <c r="J11671" t="s">
        <v>56</v>
      </c>
      <c r="K11671">
        <v>1.9E-2</v>
      </c>
      <c r="L11671">
        <v>0.2</v>
      </c>
      <c r="M11671">
        <v>0.95299999999999996</v>
      </c>
      <c r="S11671" t="str">
        <f t="shared" si="365"/>
        <v/>
      </c>
      <c r="T11671">
        <f t="shared" si="366"/>
        <v>1.9E-2</v>
      </c>
    </row>
    <row r="11672" spans="1:20" x14ac:dyDescent="0.3">
      <c r="A11672" t="s">
        <v>79</v>
      </c>
      <c r="B11672">
        <v>239</v>
      </c>
      <c r="C11672" t="s">
        <v>12</v>
      </c>
      <c r="D11672" t="s">
        <v>25</v>
      </c>
      <c r="E11672" t="s">
        <v>14</v>
      </c>
      <c r="F11672" t="s">
        <v>80</v>
      </c>
      <c r="G11672">
        <v>239</v>
      </c>
      <c r="H11672" t="s">
        <v>16</v>
      </c>
      <c r="I11672" t="s">
        <v>26</v>
      </c>
      <c r="J11672" t="s">
        <v>55</v>
      </c>
      <c r="K11672">
        <v>0.69699999999999995</v>
      </c>
      <c r="L11672">
        <v>8.2600000000000007E-2</v>
      </c>
      <c r="M11672">
        <v>0.86</v>
      </c>
      <c r="S11672" t="str">
        <f t="shared" si="365"/>
        <v/>
      </c>
      <c r="T11672">
        <f t="shared" si="366"/>
        <v>0.69699999999999995</v>
      </c>
    </row>
    <row r="11673" spans="1:20" x14ac:dyDescent="0.3">
      <c r="A11673" t="s">
        <v>79</v>
      </c>
      <c r="B11673">
        <v>239</v>
      </c>
      <c r="C11673" t="s">
        <v>12</v>
      </c>
      <c r="D11673" t="s">
        <v>27</v>
      </c>
      <c r="E11673" t="s">
        <v>14</v>
      </c>
      <c r="F11673" t="s">
        <v>80</v>
      </c>
      <c r="G11673">
        <v>239</v>
      </c>
      <c r="H11673" t="s">
        <v>16</v>
      </c>
      <c r="I11673" t="s">
        <v>28</v>
      </c>
      <c r="J11673" t="s">
        <v>56</v>
      </c>
      <c r="K11673">
        <v>2.5000000000000001E-2</v>
      </c>
      <c r="L11673">
        <v>0.189</v>
      </c>
      <c r="M11673">
        <v>0.94899999999999995</v>
      </c>
      <c r="S11673" t="str">
        <f t="shared" si="365"/>
        <v/>
      </c>
      <c r="T11673">
        <f t="shared" si="366"/>
        <v>2.5000000000000001E-2</v>
      </c>
    </row>
    <row r="11674" spans="1:20" x14ac:dyDescent="0.3">
      <c r="A11674" t="s">
        <v>79</v>
      </c>
      <c r="B11674">
        <v>239</v>
      </c>
      <c r="C11674" t="s">
        <v>12</v>
      </c>
      <c r="D11674" t="s">
        <v>29</v>
      </c>
      <c r="E11674" t="s">
        <v>14</v>
      </c>
      <c r="F11674" t="s">
        <v>80</v>
      </c>
      <c r="G11674">
        <v>239</v>
      </c>
      <c r="H11674" t="s">
        <v>16</v>
      </c>
      <c r="I11674" t="s">
        <v>30</v>
      </c>
      <c r="J11674" t="s">
        <v>55</v>
      </c>
      <c r="K11674">
        <v>0.89</v>
      </c>
      <c r="L11674">
        <v>6.3899999999999998E-2</v>
      </c>
      <c r="M11674">
        <v>0.82099999999999995</v>
      </c>
      <c r="S11674" t="str">
        <f t="shared" si="365"/>
        <v/>
      </c>
      <c r="T11674">
        <f t="shared" si="366"/>
        <v>0.89</v>
      </c>
    </row>
    <row r="11675" spans="1:20" x14ac:dyDescent="0.3">
      <c r="A11675" t="s">
        <v>79</v>
      </c>
      <c r="B11675">
        <v>239</v>
      </c>
      <c r="C11675" t="s">
        <v>12</v>
      </c>
      <c r="D11675" t="s">
        <v>31</v>
      </c>
      <c r="E11675" t="s">
        <v>14</v>
      </c>
      <c r="F11675" t="s">
        <v>80</v>
      </c>
      <c r="G11675">
        <v>239</v>
      </c>
      <c r="H11675" t="s">
        <v>16</v>
      </c>
      <c r="I11675" t="s">
        <v>32</v>
      </c>
      <c r="J11675" t="s">
        <v>55</v>
      </c>
      <c r="K11675">
        <v>0.94199999999999995</v>
      </c>
      <c r="L11675">
        <v>5.5199999999999999E-2</v>
      </c>
      <c r="M11675">
        <v>0.79800000000000004</v>
      </c>
      <c r="S11675" t="str">
        <f t="shared" si="365"/>
        <v/>
      </c>
      <c r="T11675">
        <f t="shared" si="366"/>
        <v>0.94199999999999995</v>
      </c>
    </row>
    <row r="11676" spans="1:20" x14ac:dyDescent="0.3">
      <c r="A11676" t="s">
        <v>79</v>
      </c>
      <c r="B11676">
        <v>239</v>
      </c>
      <c r="C11676" t="s">
        <v>12</v>
      </c>
      <c r="D11676" t="s">
        <v>33</v>
      </c>
      <c r="E11676" t="s">
        <v>14</v>
      </c>
      <c r="F11676" t="s">
        <v>80</v>
      </c>
      <c r="G11676">
        <v>239</v>
      </c>
      <c r="H11676" t="s">
        <v>16</v>
      </c>
      <c r="I11676" t="s">
        <v>34</v>
      </c>
      <c r="J11676" t="s">
        <v>18</v>
      </c>
      <c r="K11676">
        <v>0.97</v>
      </c>
      <c r="L11676">
        <v>4.4600000000000001E-2</v>
      </c>
      <c r="M11676">
        <v>0.76900000000000002</v>
      </c>
      <c r="S11676" t="str">
        <f t="shared" si="365"/>
        <v/>
      </c>
      <c r="T11676">
        <f t="shared" si="366"/>
        <v>0.97</v>
      </c>
    </row>
    <row r="11677" spans="1:20" x14ac:dyDescent="0.3">
      <c r="A11677" t="s">
        <v>79</v>
      </c>
      <c r="B11677">
        <v>239</v>
      </c>
      <c r="C11677" t="s">
        <v>12</v>
      </c>
      <c r="D11677" t="s">
        <v>35</v>
      </c>
      <c r="E11677" t="s">
        <v>14</v>
      </c>
      <c r="F11677" t="s">
        <v>80</v>
      </c>
      <c r="G11677">
        <v>239</v>
      </c>
      <c r="H11677" t="s">
        <v>16</v>
      </c>
      <c r="I11677" t="s">
        <v>36</v>
      </c>
      <c r="J11677" t="s">
        <v>18</v>
      </c>
      <c r="K11677">
        <v>0.99</v>
      </c>
      <c r="L11677">
        <v>3.3799999999999997E-2</v>
      </c>
      <c r="M11677">
        <v>0.71899999999999997</v>
      </c>
      <c r="S11677" t="str">
        <f t="shared" si="365"/>
        <v/>
      </c>
      <c r="T11677">
        <f t="shared" si="366"/>
        <v>0.99</v>
      </c>
    </row>
    <row r="11678" spans="1:20" x14ac:dyDescent="0.3">
      <c r="A11678" t="s">
        <v>79</v>
      </c>
      <c r="B11678">
        <v>239</v>
      </c>
      <c r="C11678" t="s">
        <v>12</v>
      </c>
      <c r="D11678" t="s">
        <v>37</v>
      </c>
      <c r="E11678" t="s">
        <v>14</v>
      </c>
      <c r="F11678" t="s">
        <v>80</v>
      </c>
      <c r="G11678">
        <v>239</v>
      </c>
      <c r="H11678" t="s">
        <v>16</v>
      </c>
      <c r="I11678" t="s">
        <v>38</v>
      </c>
      <c r="J11678" t="s">
        <v>55</v>
      </c>
      <c r="K11678">
        <v>0.65500000000000003</v>
      </c>
      <c r="L11678">
        <v>8.6999999999999994E-2</v>
      </c>
      <c r="M11678">
        <v>0.86499999999999999</v>
      </c>
      <c r="S11678" t="str">
        <f t="shared" si="365"/>
        <v/>
      </c>
      <c r="T11678">
        <f t="shared" si="366"/>
        <v>0.65500000000000003</v>
      </c>
    </row>
    <row r="11679" spans="1:20" x14ac:dyDescent="0.3">
      <c r="A11679" t="s">
        <v>79</v>
      </c>
      <c r="B11679">
        <v>239</v>
      </c>
      <c r="C11679" t="s">
        <v>12</v>
      </c>
      <c r="D11679" t="s">
        <v>39</v>
      </c>
      <c r="E11679" t="s">
        <v>14</v>
      </c>
      <c r="F11679" t="s">
        <v>80</v>
      </c>
      <c r="G11679">
        <v>239</v>
      </c>
      <c r="H11679" t="s">
        <v>16</v>
      </c>
      <c r="I11679" t="s">
        <v>40</v>
      </c>
      <c r="J11679" t="s">
        <v>55</v>
      </c>
      <c r="K11679">
        <v>0.63500000000000001</v>
      </c>
      <c r="L11679">
        <v>8.8999999999999996E-2</v>
      </c>
      <c r="M11679">
        <v>0.86699999999999999</v>
      </c>
      <c r="S11679" t="str">
        <f t="shared" si="365"/>
        <v/>
      </c>
      <c r="T11679">
        <f t="shared" si="366"/>
        <v>0.63500000000000001</v>
      </c>
    </row>
    <row r="11680" spans="1:20" x14ac:dyDescent="0.3">
      <c r="A11680" t="s">
        <v>79</v>
      </c>
      <c r="B11680">
        <v>239</v>
      </c>
      <c r="C11680" t="s">
        <v>12</v>
      </c>
      <c r="D11680" t="s">
        <v>41</v>
      </c>
      <c r="E11680" t="s">
        <v>14</v>
      </c>
      <c r="F11680" t="s">
        <v>80</v>
      </c>
      <c r="G11680">
        <v>239</v>
      </c>
      <c r="H11680" t="s">
        <v>16</v>
      </c>
      <c r="I11680" t="s">
        <v>42</v>
      </c>
      <c r="J11680" t="s">
        <v>56</v>
      </c>
      <c r="K11680">
        <v>5.3999999999999999E-2</v>
      </c>
      <c r="L11680">
        <v>0.16400000000000001</v>
      </c>
      <c r="M11680">
        <v>0.94</v>
      </c>
      <c r="S11680" t="str">
        <f t="shared" si="365"/>
        <v/>
      </c>
      <c r="T11680">
        <f t="shared" si="366"/>
        <v>5.3999999999999999E-2</v>
      </c>
    </row>
    <row r="11681" spans="1:20" x14ac:dyDescent="0.3">
      <c r="A11681" t="s">
        <v>79</v>
      </c>
      <c r="B11681">
        <v>239</v>
      </c>
      <c r="C11681" t="s">
        <v>12</v>
      </c>
      <c r="D11681" t="s">
        <v>43</v>
      </c>
      <c r="E11681" t="s">
        <v>14</v>
      </c>
      <c r="F11681" t="s">
        <v>80</v>
      </c>
      <c r="G11681">
        <v>239</v>
      </c>
      <c r="H11681" t="s">
        <v>16</v>
      </c>
      <c r="I11681" t="s">
        <v>44</v>
      </c>
      <c r="J11681" t="s">
        <v>18</v>
      </c>
      <c r="K11681">
        <v>0.997</v>
      </c>
      <c r="L11681">
        <v>1.67E-2</v>
      </c>
      <c r="M11681">
        <v>0.40899999999999997</v>
      </c>
      <c r="S11681" t="str">
        <f t="shared" si="365"/>
        <v/>
      </c>
      <c r="T11681">
        <f t="shared" si="366"/>
        <v>0.997</v>
      </c>
    </row>
    <row r="11682" spans="1:20" x14ac:dyDescent="0.3">
      <c r="A11682" t="s">
        <v>79</v>
      </c>
      <c r="B11682">
        <v>239</v>
      </c>
      <c r="C11682" t="s">
        <v>12</v>
      </c>
      <c r="D11682" t="s">
        <v>45</v>
      </c>
      <c r="E11682" t="s">
        <v>14</v>
      </c>
      <c r="F11682" t="s">
        <v>80</v>
      </c>
      <c r="G11682">
        <v>239</v>
      </c>
      <c r="H11682" t="s">
        <v>16</v>
      </c>
      <c r="I11682" t="s">
        <v>46</v>
      </c>
      <c r="J11682" t="s">
        <v>55</v>
      </c>
      <c r="K11682">
        <v>0.69699999999999995</v>
      </c>
      <c r="L11682">
        <v>8.2600000000000007E-2</v>
      </c>
      <c r="M11682">
        <v>0.86</v>
      </c>
      <c r="S11682" t="str">
        <f t="shared" si="365"/>
        <v/>
      </c>
      <c r="T11682">
        <f t="shared" si="366"/>
        <v>0.69699999999999995</v>
      </c>
    </row>
    <row r="11683" spans="1:20" x14ac:dyDescent="0.3">
      <c r="A11683" t="s">
        <v>79</v>
      </c>
      <c r="B11683">
        <v>239</v>
      </c>
      <c r="C11683" t="s">
        <v>12</v>
      </c>
      <c r="D11683" t="s">
        <v>47</v>
      </c>
      <c r="E11683" t="s">
        <v>14</v>
      </c>
      <c r="F11683" t="s">
        <v>80</v>
      </c>
      <c r="G11683">
        <v>239</v>
      </c>
      <c r="H11683" t="s">
        <v>16</v>
      </c>
      <c r="I11683" t="s">
        <v>48</v>
      </c>
      <c r="J11683" t="s">
        <v>18</v>
      </c>
      <c r="K11683">
        <v>0.996</v>
      </c>
      <c r="L11683">
        <v>2.2200000000000001E-2</v>
      </c>
      <c r="M11683">
        <v>0.54500000000000004</v>
      </c>
      <c r="S11683" t="str">
        <f t="shared" si="365"/>
        <v/>
      </c>
      <c r="T11683">
        <f t="shared" si="366"/>
        <v>0.996</v>
      </c>
    </row>
    <row r="11684" spans="1:20" x14ac:dyDescent="0.3">
      <c r="A11684" t="s">
        <v>79</v>
      </c>
      <c r="B11684">
        <v>239</v>
      </c>
      <c r="C11684" t="s">
        <v>12</v>
      </c>
      <c r="D11684" t="s">
        <v>49</v>
      </c>
      <c r="E11684" t="s">
        <v>14</v>
      </c>
      <c r="F11684" t="s">
        <v>80</v>
      </c>
      <c r="G11684">
        <v>239</v>
      </c>
      <c r="H11684" t="s">
        <v>16</v>
      </c>
      <c r="I11684" t="s">
        <v>50</v>
      </c>
      <c r="J11684" t="s">
        <v>18</v>
      </c>
      <c r="K11684">
        <v>0.96099999999999997</v>
      </c>
      <c r="L11684">
        <v>4.8000000000000001E-2</v>
      </c>
      <c r="M11684">
        <v>0.78</v>
      </c>
      <c r="S11684" t="str">
        <f t="shared" si="365"/>
        <v/>
      </c>
      <c r="T11684">
        <f t="shared" si="366"/>
        <v>0.96099999999999997</v>
      </c>
    </row>
    <row r="11685" spans="1:20" x14ac:dyDescent="0.3">
      <c r="A11685" t="s">
        <v>79</v>
      </c>
      <c r="B11685">
        <v>239</v>
      </c>
      <c r="C11685" t="s">
        <v>12</v>
      </c>
      <c r="D11685" t="s">
        <v>51</v>
      </c>
      <c r="E11685" t="s">
        <v>14</v>
      </c>
      <c r="F11685" t="s">
        <v>80</v>
      </c>
      <c r="G11685">
        <v>239</v>
      </c>
      <c r="H11685" t="s">
        <v>16</v>
      </c>
      <c r="I11685" t="s">
        <v>52</v>
      </c>
      <c r="J11685" t="s">
        <v>18</v>
      </c>
      <c r="K11685">
        <v>0.99</v>
      </c>
      <c r="L11685">
        <v>3.3799999999999997E-2</v>
      </c>
      <c r="M11685">
        <v>0.71899999999999997</v>
      </c>
      <c r="S11685" t="str">
        <f t="shared" si="365"/>
        <v/>
      </c>
      <c r="T11685">
        <f t="shared" si="366"/>
        <v>0.99</v>
      </c>
    </row>
    <row r="11686" spans="1:20" x14ac:dyDescent="0.3">
      <c r="A11686" t="s">
        <v>79</v>
      </c>
      <c r="B11686">
        <v>239</v>
      </c>
      <c r="C11686" t="s">
        <v>12</v>
      </c>
      <c r="D11686" t="s">
        <v>53</v>
      </c>
      <c r="E11686" t="s">
        <v>14</v>
      </c>
      <c r="F11686" t="s">
        <v>80</v>
      </c>
      <c r="G11686">
        <v>239</v>
      </c>
      <c r="H11686" t="s">
        <v>16</v>
      </c>
      <c r="I11686" t="s">
        <v>54</v>
      </c>
      <c r="J11686" t="s">
        <v>18</v>
      </c>
      <c r="K11686">
        <v>0.99</v>
      </c>
      <c r="L11686">
        <v>3.3799999999999997E-2</v>
      </c>
      <c r="M11686">
        <v>0.71899999999999997</v>
      </c>
      <c r="S11686" t="str">
        <f t="shared" si="365"/>
        <v/>
      </c>
      <c r="T11686">
        <f t="shared" si="366"/>
        <v>0.99</v>
      </c>
    </row>
    <row r="11687" spans="1:20" x14ac:dyDescent="0.3">
      <c r="A11687" t="s">
        <v>79</v>
      </c>
      <c r="B11687">
        <v>247</v>
      </c>
      <c r="C11687" t="s">
        <v>12</v>
      </c>
      <c r="D11687" t="s">
        <v>13</v>
      </c>
      <c r="E11687" t="s">
        <v>14</v>
      </c>
      <c r="F11687" t="s">
        <v>80</v>
      </c>
      <c r="G11687">
        <v>247</v>
      </c>
      <c r="H11687" t="s">
        <v>16</v>
      </c>
      <c r="I11687" t="s">
        <v>17</v>
      </c>
      <c r="J11687" t="s">
        <v>56</v>
      </c>
      <c r="K11687">
        <v>4.4999999999999998E-2</v>
      </c>
      <c r="L11687">
        <v>0.16900000000000001</v>
      </c>
      <c r="M11687">
        <v>0.94199999999999995</v>
      </c>
      <c r="S11687">
        <f t="shared" si="365"/>
        <v>4.4999999999999998E-2</v>
      </c>
      <c r="T11687" t="str">
        <f t="shared" si="366"/>
        <v/>
      </c>
    </row>
    <row r="11688" spans="1:20" x14ac:dyDescent="0.3">
      <c r="A11688" t="s">
        <v>79</v>
      </c>
      <c r="B11688">
        <v>247</v>
      </c>
      <c r="C11688" t="s">
        <v>12</v>
      </c>
      <c r="D11688" t="s">
        <v>19</v>
      </c>
      <c r="E11688" t="s">
        <v>14</v>
      </c>
      <c r="F11688" t="s">
        <v>80</v>
      </c>
      <c r="G11688">
        <v>247</v>
      </c>
      <c r="H11688" t="s">
        <v>16</v>
      </c>
      <c r="I11688" t="s">
        <v>20</v>
      </c>
      <c r="J11688" t="s">
        <v>56</v>
      </c>
      <c r="K11688">
        <v>7.0000000000000001E-3</v>
      </c>
      <c r="L11688">
        <v>0.246</v>
      </c>
      <c r="M11688">
        <v>0.96499999999999997</v>
      </c>
      <c r="S11688" t="str">
        <f t="shared" si="365"/>
        <v/>
      </c>
      <c r="T11688">
        <f t="shared" si="366"/>
        <v>7.0000000000000001E-3</v>
      </c>
    </row>
    <row r="11689" spans="1:20" x14ac:dyDescent="0.3">
      <c r="A11689" t="s">
        <v>79</v>
      </c>
      <c r="B11689">
        <v>247</v>
      </c>
      <c r="C11689" t="s">
        <v>12</v>
      </c>
      <c r="D11689" t="s">
        <v>21</v>
      </c>
      <c r="E11689" t="s">
        <v>14</v>
      </c>
      <c r="F11689" t="s">
        <v>80</v>
      </c>
      <c r="G11689">
        <v>247</v>
      </c>
      <c r="H11689" t="s">
        <v>16</v>
      </c>
      <c r="I11689" t="s">
        <v>22</v>
      </c>
      <c r="J11689" t="s">
        <v>56</v>
      </c>
      <c r="K11689">
        <v>1.9E-2</v>
      </c>
      <c r="L11689">
        <v>0.2</v>
      </c>
      <c r="M11689">
        <v>0.95299999999999996</v>
      </c>
      <c r="S11689" t="str">
        <f t="shared" si="365"/>
        <v/>
      </c>
      <c r="T11689">
        <f t="shared" si="366"/>
        <v>1.9E-2</v>
      </c>
    </row>
    <row r="11690" spans="1:20" x14ac:dyDescent="0.3">
      <c r="A11690" t="s">
        <v>79</v>
      </c>
      <c r="B11690">
        <v>247</v>
      </c>
      <c r="C11690" t="s">
        <v>12</v>
      </c>
      <c r="D11690" t="s">
        <v>23</v>
      </c>
      <c r="E11690" t="s">
        <v>14</v>
      </c>
      <c r="F11690" t="s">
        <v>80</v>
      </c>
      <c r="G11690">
        <v>247</v>
      </c>
      <c r="H11690" t="s">
        <v>16</v>
      </c>
      <c r="I11690" t="s">
        <v>24</v>
      </c>
      <c r="J11690" t="s">
        <v>56</v>
      </c>
      <c r="K11690">
        <v>1.4999999999999999E-2</v>
      </c>
      <c r="L11690">
        <v>0.20899999999999999</v>
      </c>
      <c r="M11690">
        <v>0.95599999999999996</v>
      </c>
      <c r="S11690" t="str">
        <f t="shared" si="365"/>
        <v/>
      </c>
      <c r="T11690">
        <f t="shared" si="366"/>
        <v>1.4999999999999999E-2</v>
      </c>
    </row>
    <row r="11691" spans="1:20" x14ac:dyDescent="0.3">
      <c r="A11691" t="s">
        <v>79</v>
      </c>
      <c r="B11691">
        <v>247</v>
      </c>
      <c r="C11691" t="s">
        <v>12</v>
      </c>
      <c r="D11691" t="s">
        <v>25</v>
      </c>
      <c r="E11691" t="s">
        <v>14</v>
      </c>
      <c r="F11691" t="s">
        <v>80</v>
      </c>
      <c r="G11691">
        <v>247</v>
      </c>
      <c r="H11691" t="s">
        <v>16</v>
      </c>
      <c r="I11691" t="s">
        <v>26</v>
      </c>
      <c r="J11691" t="s">
        <v>56</v>
      </c>
      <c r="K11691">
        <v>4.4999999999999998E-2</v>
      </c>
      <c r="L11691">
        <v>0.16900000000000001</v>
      </c>
      <c r="M11691">
        <v>0.94199999999999995</v>
      </c>
      <c r="S11691" t="str">
        <f t="shared" si="365"/>
        <v/>
      </c>
      <c r="T11691">
        <f t="shared" si="366"/>
        <v>4.4999999999999998E-2</v>
      </c>
    </row>
    <row r="11692" spans="1:20" x14ac:dyDescent="0.3">
      <c r="A11692" t="s">
        <v>79</v>
      </c>
      <c r="B11692">
        <v>247</v>
      </c>
      <c r="C11692" t="s">
        <v>12</v>
      </c>
      <c r="D11692" t="s">
        <v>27</v>
      </c>
      <c r="E11692" t="s">
        <v>14</v>
      </c>
      <c r="F11692" t="s">
        <v>80</v>
      </c>
      <c r="G11692">
        <v>247</v>
      </c>
      <c r="H11692" t="s">
        <v>16</v>
      </c>
      <c r="I11692" t="s">
        <v>28</v>
      </c>
      <c r="J11692" t="s">
        <v>56</v>
      </c>
      <c r="K11692">
        <v>7.0000000000000001E-3</v>
      </c>
      <c r="L11692">
        <v>0.246</v>
      </c>
      <c r="M11692">
        <v>0.96499999999999997</v>
      </c>
      <c r="S11692" t="str">
        <f t="shared" si="365"/>
        <v/>
      </c>
      <c r="T11692">
        <f t="shared" si="366"/>
        <v>7.0000000000000001E-3</v>
      </c>
    </row>
    <row r="11693" spans="1:20" x14ac:dyDescent="0.3">
      <c r="A11693" t="s">
        <v>79</v>
      </c>
      <c r="B11693">
        <v>247</v>
      </c>
      <c r="C11693" t="s">
        <v>12</v>
      </c>
      <c r="D11693" t="s">
        <v>29</v>
      </c>
      <c r="E11693" t="s">
        <v>14</v>
      </c>
      <c r="F11693" t="s">
        <v>80</v>
      </c>
      <c r="G11693">
        <v>247</v>
      </c>
      <c r="H11693" t="s">
        <v>16</v>
      </c>
      <c r="I11693" t="s">
        <v>30</v>
      </c>
      <c r="J11693" t="s">
        <v>18</v>
      </c>
      <c r="K11693">
        <v>0.99</v>
      </c>
      <c r="L11693">
        <v>3.3799999999999997E-2</v>
      </c>
      <c r="M11693">
        <v>0.71899999999999997</v>
      </c>
      <c r="S11693" t="str">
        <f t="shared" si="365"/>
        <v/>
      </c>
      <c r="T11693">
        <f t="shared" si="366"/>
        <v>0.99</v>
      </c>
    </row>
    <row r="11694" spans="1:20" x14ac:dyDescent="0.3">
      <c r="A11694" t="s">
        <v>79</v>
      </c>
      <c r="B11694">
        <v>247</v>
      </c>
      <c r="C11694" t="s">
        <v>12</v>
      </c>
      <c r="D11694" t="s">
        <v>31</v>
      </c>
      <c r="E11694" t="s">
        <v>14</v>
      </c>
      <c r="F11694" t="s">
        <v>80</v>
      </c>
      <c r="G11694">
        <v>247</v>
      </c>
      <c r="H11694" t="s">
        <v>16</v>
      </c>
      <c r="I11694" t="s">
        <v>32</v>
      </c>
      <c r="J11694" t="s">
        <v>56</v>
      </c>
      <c r="K11694">
        <v>6.0000000000000001E-3</v>
      </c>
      <c r="L11694">
        <v>0.253</v>
      </c>
      <c r="M11694">
        <v>0.96699999999999997</v>
      </c>
      <c r="S11694" t="str">
        <f t="shared" si="365"/>
        <v/>
      </c>
      <c r="T11694">
        <f t="shared" si="366"/>
        <v>6.0000000000000001E-3</v>
      </c>
    </row>
    <row r="11695" spans="1:20" x14ac:dyDescent="0.3">
      <c r="A11695" t="s">
        <v>79</v>
      </c>
      <c r="B11695">
        <v>247</v>
      </c>
      <c r="C11695" t="s">
        <v>12</v>
      </c>
      <c r="D11695" t="s">
        <v>33</v>
      </c>
      <c r="E11695" t="s">
        <v>14</v>
      </c>
      <c r="F11695" t="s">
        <v>80</v>
      </c>
      <c r="G11695">
        <v>247</v>
      </c>
      <c r="H11695" t="s">
        <v>16</v>
      </c>
      <c r="I11695" t="s">
        <v>34</v>
      </c>
      <c r="J11695" t="s">
        <v>55</v>
      </c>
      <c r="K11695">
        <v>0.54500000000000004</v>
      </c>
      <c r="L11695">
        <v>9.4799999999999995E-2</v>
      </c>
      <c r="M11695">
        <v>0.879</v>
      </c>
      <c r="S11695" t="str">
        <f t="shared" si="365"/>
        <v/>
      </c>
      <c r="T11695">
        <f t="shared" si="366"/>
        <v>0.54500000000000004</v>
      </c>
    </row>
    <row r="11696" spans="1:20" x14ac:dyDescent="0.3">
      <c r="A11696" t="s">
        <v>79</v>
      </c>
      <c r="B11696">
        <v>247</v>
      </c>
      <c r="C11696" t="s">
        <v>12</v>
      </c>
      <c r="D11696" t="s">
        <v>35</v>
      </c>
      <c r="E11696" t="s">
        <v>14</v>
      </c>
      <c r="F11696" t="s">
        <v>80</v>
      </c>
      <c r="G11696">
        <v>247</v>
      </c>
      <c r="H11696" t="s">
        <v>16</v>
      </c>
      <c r="I11696" t="s">
        <v>36</v>
      </c>
      <c r="J11696" t="s">
        <v>55</v>
      </c>
      <c r="K11696">
        <v>0.54500000000000004</v>
      </c>
      <c r="L11696">
        <v>9.4799999999999995E-2</v>
      </c>
      <c r="M11696">
        <v>0.879</v>
      </c>
      <c r="S11696" t="str">
        <f t="shared" si="365"/>
        <v/>
      </c>
      <c r="T11696">
        <f t="shared" si="366"/>
        <v>0.54500000000000004</v>
      </c>
    </row>
    <row r="11697" spans="1:20" x14ac:dyDescent="0.3">
      <c r="A11697" t="s">
        <v>79</v>
      </c>
      <c r="B11697">
        <v>247</v>
      </c>
      <c r="C11697" t="s">
        <v>12</v>
      </c>
      <c r="D11697" t="s">
        <v>37</v>
      </c>
      <c r="E11697" t="s">
        <v>14</v>
      </c>
      <c r="F11697" t="s">
        <v>80</v>
      </c>
      <c r="G11697">
        <v>247</v>
      </c>
      <c r="H11697" t="s">
        <v>16</v>
      </c>
      <c r="I11697" t="s">
        <v>38</v>
      </c>
      <c r="J11697" t="s">
        <v>56</v>
      </c>
      <c r="K11697">
        <v>2E-3</v>
      </c>
      <c r="L11697">
        <v>0.70399999999999996</v>
      </c>
      <c r="M11697">
        <v>0.98699999999999999</v>
      </c>
      <c r="S11697" t="str">
        <f t="shared" si="365"/>
        <v/>
      </c>
      <c r="T11697">
        <f t="shared" si="366"/>
        <v>2E-3</v>
      </c>
    </row>
    <row r="11698" spans="1:20" x14ac:dyDescent="0.3">
      <c r="A11698" t="s">
        <v>79</v>
      </c>
      <c r="B11698">
        <v>247</v>
      </c>
      <c r="C11698" t="s">
        <v>12</v>
      </c>
      <c r="D11698" t="s">
        <v>39</v>
      </c>
      <c r="E11698" t="s">
        <v>14</v>
      </c>
      <c r="F11698" t="s">
        <v>80</v>
      </c>
      <c r="G11698">
        <v>247</v>
      </c>
      <c r="H11698" t="s">
        <v>16</v>
      </c>
      <c r="I11698" t="s">
        <v>40</v>
      </c>
      <c r="J11698" t="s">
        <v>56</v>
      </c>
      <c r="K11698">
        <v>0.157</v>
      </c>
      <c r="L11698">
        <v>0.13300000000000001</v>
      </c>
      <c r="M11698">
        <v>0.92100000000000004</v>
      </c>
      <c r="S11698" t="str">
        <f t="shared" si="365"/>
        <v/>
      </c>
      <c r="T11698">
        <f t="shared" si="366"/>
        <v>0.157</v>
      </c>
    </row>
    <row r="11699" spans="1:20" x14ac:dyDescent="0.3">
      <c r="A11699" t="s">
        <v>79</v>
      </c>
      <c r="B11699">
        <v>247</v>
      </c>
      <c r="C11699" t="s">
        <v>12</v>
      </c>
      <c r="D11699" t="s">
        <v>41</v>
      </c>
      <c r="E11699" t="s">
        <v>14</v>
      </c>
      <c r="F11699" t="s">
        <v>80</v>
      </c>
      <c r="G11699">
        <v>247</v>
      </c>
      <c r="H11699" t="s">
        <v>16</v>
      </c>
      <c r="I11699" t="s">
        <v>42</v>
      </c>
      <c r="J11699" t="s">
        <v>56</v>
      </c>
      <c r="K11699">
        <v>1.4999999999999999E-2</v>
      </c>
      <c r="L11699">
        <v>0.20899999999999999</v>
      </c>
      <c r="M11699">
        <v>0.95599999999999996</v>
      </c>
      <c r="S11699" t="str">
        <f t="shared" si="365"/>
        <v/>
      </c>
      <c r="T11699">
        <f t="shared" si="366"/>
        <v>1.4999999999999999E-2</v>
      </c>
    </row>
    <row r="11700" spans="1:20" x14ac:dyDescent="0.3">
      <c r="A11700" t="s">
        <v>79</v>
      </c>
      <c r="B11700">
        <v>247</v>
      </c>
      <c r="C11700" t="s">
        <v>12</v>
      </c>
      <c r="D11700" t="s">
        <v>43</v>
      </c>
      <c r="E11700" t="s">
        <v>14</v>
      </c>
      <c r="F11700" t="s">
        <v>80</v>
      </c>
      <c r="G11700">
        <v>247</v>
      </c>
      <c r="H11700" t="s">
        <v>16</v>
      </c>
      <c r="I11700" t="s">
        <v>44</v>
      </c>
      <c r="J11700" t="s">
        <v>56</v>
      </c>
      <c r="K11700">
        <v>3.5999999999999997E-2</v>
      </c>
      <c r="L11700">
        <v>0.17599999999999999</v>
      </c>
      <c r="M11700">
        <v>0.94499999999999995</v>
      </c>
      <c r="S11700" t="str">
        <f t="shared" si="365"/>
        <v/>
      </c>
      <c r="T11700">
        <f t="shared" si="366"/>
        <v>3.5999999999999997E-2</v>
      </c>
    </row>
    <row r="11701" spans="1:20" x14ac:dyDescent="0.3">
      <c r="A11701" t="s">
        <v>79</v>
      </c>
      <c r="B11701">
        <v>247</v>
      </c>
      <c r="C11701" t="s">
        <v>12</v>
      </c>
      <c r="D11701" t="s">
        <v>45</v>
      </c>
      <c r="E11701" t="s">
        <v>14</v>
      </c>
      <c r="F11701" t="s">
        <v>80</v>
      </c>
      <c r="G11701">
        <v>247</v>
      </c>
      <c r="H11701" t="s">
        <v>16</v>
      </c>
      <c r="I11701" t="s">
        <v>46</v>
      </c>
      <c r="J11701" t="s">
        <v>55</v>
      </c>
      <c r="K11701">
        <v>0.67800000000000005</v>
      </c>
      <c r="L11701">
        <v>8.4699999999999998E-2</v>
      </c>
      <c r="M11701">
        <v>0.86199999999999999</v>
      </c>
      <c r="S11701" t="str">
        <f t="shared" si="365"/>
        <v/>
      </c>
      <c r="T11701">
        <f t="shared" si="366"/>
        <v>0.67800000000000005</v>
      </c>
    </row>
    <row r="11702" spans="1:20" x14ac:dyDescent="0.3">
      <c r="A11702" t="s">
        <v>79</v>
      </c>
      <c r="B11702">
        <v>247</v>
      </c>
      <c r="C11702" t="s">
        <v>12</v>
      </c>
      <c r="D11702" t="s">
        <v>47</v>
      </c>
      <c r="E11702" t="s">
        <v>14</v>
      </c>
      <c r="F11702" t="s">
        <v>80</v>
      </c>
      <c r="G11702">
        <v>247</v>
      </c>
      <c r="H11702" t="s">
        <v>16</v>
      </c>
      <c r="I11702" t="s">
        <v>48</v>
      </c>
      <c r="J11702" t="s">
        <v>56</v>
      </c>
      <c r="K11702">
        <v>0.311</v>
      </c>
      <c r="L11702">
        <v>0.112</v>
      </c>
      <c r="M11702">
        <v>0.90400000000000003</v>
      </c>
      <c r="S11702" t="str">
        <f t="shared" si="365"/>
        <v/>
      </c>
      <c r="T11702">
        <f t="shared" si="366"/>
        <v>0.311</v>
      </c>
    </row>
    <row r="11703" spans="1:20" x14ac:dyDescent="0.3">
      <c r="A11703" t="s">
        <v>79</v>
      </c>
      <c r="B11703">
        <v>247</v>
      </c>
      <c r="C11703" t="s">
        <v>12</v>
      </c>
      <c r="D11703" t="s">
        <v>49</v>
      </c>
      <c r="E11703" t="s">
        <v>14</v>
      </c>
      <c r="F11703" t="s">
        <v>80</v>
      </c>
      <c r="G11703">
        <v>247</v>
      </c>
      <c r="H11703" t="s">
        <v>16</v>
      </c>
      <c r="I11703" t="s">
        <v>50</v>
      </c>
      <c r="J11703" t="s">
        <v>55</v>
      </c>
      <c r="K11703">
        <v>0.76</v>
      </c>
      <c r="L11703">
        <v>7.6899999999999996E-2</v>
      </c>
      <c r="M11703">
        <v>0.85199999999999998</v>
      </c>
      <c r="S11703" t="str">
        <f t="shared" si="365"/>
        <v/>
      </c>
      <c r="T11703">
        <f t="shared" si="366"/>
        <v>0.76</v>
      </c>
    </row>
    <row r="11704" spans="1:20" x14ac:dyDescent="0.3">
      <c r="A11704" t="s">
        <v>79</v>
      </c>
      <c r="B11704">
        <v>247</v>
      </c>
      <c r="C11704" t="s">
        <v>12</v>
      </c>
      <c r="D11704" t="s">
        <v>51</v>
      </c>
      <c r="E11704" t="s">
        <v>14</v>
      </c>
      <c r="F11704" t="s">
        <v>80</v>
      </c>
      <c r="G11704">
        <v>247</v>
      </c>
      <c r="H11704" t="s">
        <v>16</v>
      </c>
      <c r="I11704" t="s">
        <v>52</v>
      </c>
      <c r="J11704" t="s">
        <v>56</v>
      </c>
      <c r="K11704">
        <v>0.19800000000000001</v>
      </c>
      <c r="L11704">
        <v>0.125</v>
      </c>
      <c r="M11704">
        <v>0.91600000000000004</v>
      </c>
      <c r="S11704" t="str">
        <f t="shared" si="365"/>
        <v/>
      </c>
      <c r="T11704">
        <f t="shared" si="366"/>
        <v>0.19800000000000001</v>
      </c>
    </row>
    <row r="11705" spans="1:20" x14ac:dyDescent="0.3">
      <c r="A11705" t="s">
        <v>79</v>
      </c>
      <c r="B11705">
        <v>247</v>
      </c>
      <c r="C11705" t="s">
        <v>12</v>
      </c>
      <c r="D11705" t="s">
        <v>53</v>
      </c>
      <c r="E11705" t="s">
        <v>14</v>
      </c>
      <c r="F11705" t="s">
        <v>80</v>
      </c>
      <c r="G11705">
        <v>247</v>
      </c>
      <c r="H11705" t="s">
        <v>16</v>
      </c>
      <c r="I11705" t="s">
        <v>54</v>
      </c>
      <c r="J11705" t="s">
        <v>55</v>
      </c>
      <c r="K11705">
        <v>0.54500000000000004</v>
      </c>
      <c r="L11705">
        <v>9.4799999999999995E-2</v>
      </c>
      <c r="M11705">
        <v>0.879</v>
      </c>
      <c r="S11705" t="str">
        <f t="shared" si="365"/>
        <v/>
      </c>
      <c r="T11705">
        <f t="shared" si="366"/>
        <v>0.54500000000000004</v>
      </c>
    </row>
    <row r="11706" spans="1:20" x14ac:dyDescent="0.3">
      <c r="A11706" t="s">
        <v>79</v>
      </c>
      <c r="B11706">
        <v>275</v>
      </c>
      <c r="C11706" t="s">
        <v>12</v>
      </c>
      <c r="D11706" t="s">
        <v>13</v>
      </c>
      <c r="E11706" t="s">
        <v>14</v>
      </c>
      <c r="F11706" t="s">
        <v>80</v>
      </c>
      <c r="G11706">
        <v>275</v>
      </c>
      <c r="H11706" t="s">
        <v>16</v>
      </c>
      <c r="I11706" t="s">
        <v>17</v>
      </c>
      <c r="J11706" t="s">
        <v>18</v>
      </c>
      <c r="K11706">
        <v>1</v>
      </c>
      <c r="L11706">
        <v>2.5999999999999998E-4</v>
      </c>
      <c r="M11706">
        <v>1.8000000000000001E-4</v>
      </c>
      <c r="S11706">
        <f t="shared" si="365"/>
        <v>1</v>
      </c>
      <c r="T11706" t="str">
        <f t="shared" si="366"/>
        <v/>
      </c>
    </row>
    <row r="11707" spans="1:20" x14ac:dyDescent="0.3">
      <c r="A11707" t="s">
        <v>79</v>
      </c>
      <c r="B11707">
        <v>275</v>
      </c>
      <c r="C11707" t="s">
        <v>12</v>
      </c>
      <c r="D11707" t="s">
        <v>19</v>
      </c>
      <c r="E11707" t="s">
        <v>14</v>
      </c>
      <c r="F11707" t="s">
        <v>80</v>
      </c>
      <c r="G11707">
        <v>275</v>
      </c>
      <c r="H11707" t="s">
        <v>16</v>
      </c>
      <c r="I11707" t="s">
        <v>20</v>
      </c>
      <c r="J11707" t="s">
        <v>18</v>
      </c>
      <c r="K11707">
        <v>0.98099999999999998</v>
      </c>
      <c r="L11707">
        <v>3.9899999999999998E-2</v>
      </c>
      <c r="M11707">
        <v>0.75</v>
      </c>
      <c r="S11707" t="str">
        <f t="shared" si="365"/>
        <v/>
      </c>
      <c r="T11707">
        <f t="shared" si="366"/>
        <v>0.98099999999999998</v>
      </c>
    </row>
    <row r="11708" spans="1:20" x14ac:dyDescent="0.3">
      <c r="A11708" t="s">
        <v>79</v>
      </c>
      <c r="B11708">
        <v>275</v>
      </c>
      <c r="C11708" t="s">
        <v>12</v>
      </c>
      <c r="D11708" t="s">
        <v>21</v>
      </c>
      <c r="E11708" t="s">
        <v>14</v>
      </c>
      <c r="F11708" t="s">
        <v>80</v>
      </c>
      <c r="G11708">
        <v>275</v>
      </c>
      <c r="H11708" t="s">
        <v>16</v>
      </c>
      <c r="I11708" t="s">
        <v>22</v>
      </c>
      <c r="J11708" t="s">
        <v>55</v>
      </c>
      <c r="K11708">
        <v>0.90500000000000003</v>
      </c>
      <c r="L11708">
        <v>6.1899999999999997E-2</v>
      </c>
      <c r="M11708">
        <v>0.81599999999999995</v>
      </c>
      <c r="S11708" t="str">
        <f t="shared" si="365"/>
        <v/>
      </c>
      <c r="T11708">
        <f t="shared" si="366"/>
        <v>0.90500000000000003</v>
      </c>
    </row>
    <row r="11709" spans="1:20" x14ac:dyDescent="0.3">
      <c r="A11709" t="s">
        <v>79</v>
      </c>
      <c r="B11709">
        <v>275</v>
      </c>
      <c r="C11709" t="s">
        <v>12</v>
      </c>
      <c r="D11709" t="s">
        <v>23</v>
      </c>
      <c r="E11709" t="s">
        <v>14</v>
      </c>
      <c r="F11709" t="s">
        <v>80</v>
      </c>
      <c r="G11709">
        <v>275</v>
      </c>
      <c r="H11709" t="s">
        <v>16</v>
      </c>
      <c r="I11709" t="s">
        <v>24</v>
      </c>
      <c r="J11709" t="s">
        <v>55</v>
      </c>
      <c r="K11709">
        <v>0.94299999999999995</v>
      </c>
      <c r="L11709">
        <v>5.4800000000000001E-2</v>
      </c>
      <c r="M11709">
        <v>0.79700000000000004</v>
      </c>
      <c r="S11709" t="str">
        <f t="shared" si="365"/>
        <v/>
      </c>
      <c r="T11709">
        <f t="shared" si="366"/>
        <v>0.94299999999999995</v>
      </c>
    </row>
    <row r="11710" spans="1:20" x14ac:dyDescent="0.3">
      <c r="A11710" t="s">
        <v>79</v>
      </c>
      <c r="B11710">
        <v>275</v>
      </c>
      <c r="C11710" t="s">
        <v>12</v>
      </c>
      <c r="D11710" t="s">
        <v>25</v>
      </c>
      <c r="E11710" t="s">
        <v>14</v>
      </c>
      <c r="F11710" t="s">
        <v>80</v>
      </c>
      <c r="G11710">
        <v>275</v>
      </c>
      <c r="H11710" t="s">
        <v>16</v>
      </c>
      <c r="I11710" t="s">
        <v>26</v>
      </c>
      <c r="J11710" t="s">
        <v>18</v>
      </c>
      <c r="K11710">
        <v>1</v>
      </c>
      <c r="L11710">
        <v>2.5999999999999998E-4</v>
      </c>
      <c r="M11710">
        <v>1.8000000000000001E-4</v>
      </c>
      <c r="S11710" t="str">
        <f t="shared" si="365"/>
        <v/>
      </c>
      <c r="T11710">
        <f t="shared" si="366"/>
        <v>1</v>
      </c>
    </row>
    <row r="11711" spans="1:20" x14ac:dyDescent="0.3">
      <c r="A11711" t="s">
        <v>79</v>
      </c>
      <c r="B11711">
        <v>275</v>
      </c>
      <c r="C11711" t="s">
        <v>12</v>
      </c>
      <c r="D11711" t="s">
        <v>27</v>
      </c>
      <c r="E11711" t="s">
        <v>14</v>
      </c>
      <c r="F11711" t="s">
        <v>80</v>
      </c>
      <c r="G11711">
        <v>275</v>
      </c>
      <c r="H11711" t="s">
        <v>16</v>
      </c>
      <c r="I11711" t="s">
        <v>28</v>
      </c>
      <c r="J11711" t="s">
        <v>55</v>
      </c>
      <c r="K11711">
        <v>0.90500000000000003</v>
      </c>
      <c r="L11711">
        <v>6.1899999999999997E-2</v>
      </c>
      <c r="M11711">
        <v>0.81599999999999995</v>
      </c>
      <c r="S11711" t="str">
        <f t="shared" ref="S11711:S11774" si="367">IF(I11711="  Q",K11711,"")</f>
        <v/>
      </c>
      <c r="T11711">
        <f t="shared" si="366"/>
        <v>0.90500000000000003</v>
      </c>
    </row>
    <row r="11712" spans="1:20" x14ac:dyDescent="0.3">
      <c r="A11712" t="s">
        <v>79</v>
      </c>
      <c r="B11712">
        <v>275</v>
      </c>
      <c r="C11712" t="s">
        <v>12</v>
      </c>
      <c r="D11712" t="s">
        <v>29</v>
      </c>
      <c r="E11712" t="s">
        <v>14</v>
      </c>
      <c r="F11712" t="s">
        <v>80</v>
      </c>
      <c r="G11712">
        <v>275</v>
      </c>
      <c r="H11712" t="s">
        <v>16</v>
      </c>
      <c r="I11712" t="s">
        <v>30</v>
      </c>
      <c r="J11712" t="s">
        <v>18</v>
      </c>
      <c r="K11712">
        <v>1</v>
      </c>
      <c r="L11712">
        <v>2.5999999999999998E-4</v>
      </c>
      <c r="M11712">
        <v>1.8000000000000001E-4</v>
      </c>
      <c r="S11712" t="str">
        <f t="shared" si="367"/>
        <v/>
      </c>
      <c r="T11712">
        <f t="shared" si="366"/>
        <v>1</v>
      </c>
    </row>
    <row r="11713" spans="1:20" x14ac:dyDescent="0.3">
      <c r="A11713" t="s">
        <v>79</v>
      </c>
      <c r="B11713">
        <v>275</v>
      </c>
      <c r="C11713" t="s">
        <v>12</v>
      </c>
      <c r="D11713" t="s">
        <v>31</v>
      </c>
      <c r="E11713" t="s">
        <v>14</v>
      </c>
      <c r="F11713" t="s">
        <v>80</v>
      </c>
      <c r="G11713">
        <v>275</v>
      </c>
      <c r="H11713" t="s">
        <v>16</v>
      </c>
      <c r="I11713" t="s">
        <v>32</v>
      </c>
      <c r="J11713" t="s">
        <v>55</v>
      </c>
      <c r="K11713">
        <v>0.95599999999999996</v>
      </c>
      <c r="L11713">
        <v>5.0099999999999999E-2</v>
      </c>
      <c r="M11713">
        <v>0.78500000000000003</v>
      </c>
      <c r="S11713" t="str">
        <f t="shared" si="367"/>
        <v/>
      </c>
      <c r="T11713">
        <f t="shared" si="366"/>
        <v>0.95599999999999996</v>
      </c>
    </row>
    <row r="11714" spans="1:20" x14ac:dyDescent="0.3">
      <c r="A11714" t="s">
        <v>79</v>
      </c>
      <c r="B11714">
        <v>275</v>
      </c>
      <c r="C11714" t="s">
        <v>12</v>
      </c>
      <c r="D11714" t="s">
        <v>33</v>
      </c>
      <c r="E11714" t="s">
        <v>14</v>
      </c>
      <c r="F11714" t="s">
        <v>80</v>
      </c>
      <c r="G11714">
        <v>275</v>
      </c>
      <c r="H11714" t="s">
        <v>16</v>
      </c>
      <c r="I11714" t="s">
        <v>34</v>
      </c>
      <c r="J11714" t="s">
        <v>18</v>
      </c>
      <c r="K11714">
        <v>1</v>
      </c>
      <c r="L11714">
        <v>2.5999999999999998E-4</v>
      </c>
      <c r="M11714">
        <v>1.8000000000000001E-4</v>
      </c>
      <c r="S11714" t="str">
        <f t="shared" si="367"/>
        <v/>
      </c>
      <c r="T11714">
        <f t="shared" si="366"/>
        <v>1</v>
      </c>
    </row>
    <row r="11715" spans="1:20" x14ac:dyDescent="0.3">
      <c r="A11715" t="s">
        <v>79</v>
      </c>
      <c r="B11715">
        <v>275</v>
      </c>
      <c r="C11715" t="s">
        <v>12</v>
      </c>
      <c r="D11715" t="s">
        <v>35</v>
      </c>
      <c r="E11715" t="s">
        <v>14</v>
      </c>
      <c r="F11715" t="s">
        <v>80</v>
      </c>
      <c r="G11715">
        <v>275</v>
      </c>
      <c r="H11715" t="s">
        <v>16</v>
      </c>
      <c r="I11715" t="s">
        <v>36</v>
      </c>
      <c r="J11715" t="s">
        <v>18</v>
      </c>
      <c r="K11715">
        <v>1</v>
      </c>
      <c r="L11715">
        <v>2.5999999999999998E-4</v>
      </c>
      <c r="M11715">
        <v>1.8000000000000001E-4</v>
      </c>
      <c r="S11715" t="str">
        <f t="shared" si="367"/>
        <v/>
      </c>
      <c r="T11715">
        <f t="shared" ref="T11715:T11778" si="368">IF(S11715="",K11715,"")</f>
        <v>1</v>
      </c>
    </row>
    <row r="11716" spans="1:20" x14ac:dyDescent="0.3">
      <c r="A11716" t="s">
        <v>79</v>
      </c>
      <c r="B11716">
        <v>275</v>
      </c>
      <c r="C11716" t="s">
        <v>12</v>
      </c>
      <c r="D11716" t="s">
        <v>37</v>
      </c>
      <c r="E11716" t="s">
        <v>14</v>
      </c>
      <c r="F11716" t="s">
        <v>80</v>
      </c>
      <c r="G11716">
        <v>275</v>
      </c>
      <c r="H11716" t="s">
        <v>16</v>
      </c>
      <c r="I11716" t="s">
        <v>38</v>
      </c>
      <c r="J11716" t="s">
        <v>18</v>
      </c>
      <c r="K11716">
        <v>0.999</v>
      </c>
      <c r="L11716">
        <v>5.7400000000000003E-3</v>
      </c>
      <c r="M11716">
        <v>0.13600000000000001</v>
      </c>
      <c r="S11716" t="str">
        <f t="shared" si="367"/>
        <v/>
      </c>
      <c r="T11716">
        <f t="shared" si="368"/>
        <v>0.999</v>
      </c>
    </row>
    <row r="11717" spans="1:20" x14ac:dyDescent="0.3">
      <c r="A11717" t="s">
        <v>79</v>
      </c>
      <c r="B11717">
        <v>275</v>
      </c>
      <c r="C11717" t="s">
        <v>12</v>
      </c>
      <c r="D11717" t="s">
        <v>39</v>
      </c>
      <c r="E11717" t="s">
        <v>14</v>
      </c>
      <c r="F11717" t="s">
        <v>80</v>
      </c>
      <c r="G11717">
        <v>275</v>
      </c>
      <c r="H11717" t="s">
        <v>16</v>
      </c>
      <c r="I11717" t="s">
        <v>40</v>
      </c>
      <c r="J11717" t="s">
        <v>18</v>
      </c>
      <c r="K11717">
        <v>1</v>
      </c>
      <c r="L11717">
        <v>2.5999999999999998E-4</v>
      </c>
      <c r="M11717">
        <v>1.8000000000000001E-4</v>
      </c>
      <c r="S11717" t="str">
        <f t="shared" si="367"/>
        <v/>
      </c>
      <c r="T11717">
        <f t="shared" si="368"/>
        <v>1</v>
      </c>
    </row>
    <row r="11718" spans="1:20" x14ac:dyDescent="0.3">
      <c r="A11718" t="s">
        <v>79</v>
      </c>
      <c r="B11718">
        <v>275</v>
      </c>
      <c r="C11718" t="s">
        <v>12</v>
      </c>
      <c r="D11718" t="s">
        <v>41</v>
      </c>
      <c r="E11718" t="s">
        <v>14</v>
      </c>
      <c r="F11718" t="s">
        <v>80</v>
      </c>
      <c r="G11718">
        <v>275</v>
      </c>
      <c r="H11718" t="s">
        <v>16</v>
      </c>
      <c r="I11718" t="s">
        <v>42</v>
      </c>
      <c r="J11718" t="s">
        <v>55</v>
      </c>
      <c r="K11718">
        <v>0.877</v>
      </c>
      <c r="L11718">
        <v>6.5000000000000002E-2</v>
      </c>
      <c r="M11718">
        <v>0.82599999999999996</v>
      </c>
      <c r="S11718" t="str">
        <f t="shared" si="367"/>
        <v/>
      </c>
      <c r="T11718">
        <f t="shared" si="368"/>
        <v>0.877</v>
      </c>
    </row>
    <row r="11719" spans="1:20" x14ac:dyDescent="0.3">
      <c r="A11719" t="s">
        <v>79</v>
      </c>
      <c r="B11719">
        <v>275</v>
      </c>
      <c r="C11719" t="s">
        <v>12</v>
      </c>
      <c r="D11719" t="s">
        <v>43</v>
      </c>
      <c r="E11719" t="s">
        <v>14</v>
      </c>
      <c r="F11719" t="s">
        <v>80</v>
      </c>
      <c r="G11719">
        <v>275</v>
      </c>
      <c r="H11719" t="s">
        <v>16</v>
      </c>
      <c r="I11719" t="s">
        <v>44</v>
      </c>
      <c r="J11719" t="s">
        <v>18</v>
      </c>
      <c r="K11719">
        <v>1</v>
      </c>
      <c r="L11719">
        <v>2.5999999999999998E-4</v>
      </c>
      <c r="M11719">
        <v>1.8000000000000001E-4</v>
      </c>
      <c r="S11719" t="str">
        <f t="shared" si="367"/>
        <v/>
      </c>
      <c r="T11719">
        <f t="shared" si="368"/>
        <v>1</v>
      </c>
    </row>
    <row r="11720" spans="1:20" x14ac:dyDescent="0.3">
      <c r="A11720" t="s">
        <v>79</v>
      </c>
      <c r="B11720">
        <v>275</v>
      </c>
      <c r="C11720" t="s">
        <v>12</v>
      </c>
      <c r="D11720" t="s">
        <v>45</v>
      </c>
      <c r="E11720" t="s">
        <v>14</v>
      </c>
      <c r="F11720" t="s">
        <v>80</v>
      </c>
      <c r="G11720">
        <v>275</v>
      </c>
      <c r="H11720" t="s">
        <v>16</v>
      </c>
      <c r="I11720" t="s">
        <v>46</v>
      </c>
      <c r="J11720" t="s">
        <v>55</v>
      </c>
      <c r="K11720">
        <v>0.90500000000000003</v>
      </c>
      <c r="L11720">
        <v>6.1899999999999997E-2</v>
      </c>
      <c r="M11720">
        <v>0.81599999999999995</v>
      </c>
      <c r="S11720" t="str">
        <f t="shared" si="367"/>
        <v/>
      </c>
      <c r="T11720">
        <f t="shared" si="368"/>
        <v>0.90500000000000003</v>
      </c>
    </row>
    <row r="11721" spans="1:20" x14ac:dyDescent="0.3">
      <c r="A11721" t="s">
        <v>79</v>
      </c>
      <c r="B11721">
        <v>275</v>
      </c>
      <c r="C11721" t="s">
        <v>12</v>
      </c>
      <c r="D11721" t="s">
        <v>47</v>
      </c>
      <c r="E11721" t="s">
        <v>14</v>
      </c>
      <c r="F11721" t="s">
        <v>80</v>
      </c>
      <c r="G11721">
        <v>275</v>
      </c>
      <c r="H11721" t="s">
        <v>16</v>
      </c>
      <c r="I11721" t="s">
        <v>48</v>
      </c>
      <c r="J11721" t="s">
        <v>18</v>
      </c>
      <c r="K11721">
        <v>1</v>
      </c>
      <c r="L11721">
        <v>2.5999999999999998E-4</v>
      </c>
      <c r="M11721">
        <v>1.8000000000000001E-4</v>
      </c>
      <c r="S11721" t="str">
        <f t="shared" si="367"/>
        <v/>
      </c>
      <c r="T11721">
        <f t="shared" si="368"/>
        <v>1</v>
      </c>
    </row>
    <row r="11722" spans="1:20" x14ac:dyDescent="0.3">
      <c r="A11722" t="s">
        <v>79</v>
      </c>
      <c r="B11722">
        <v>275</v>
      </c>
      <c r="C11722" t="s">
        <v>12</v>
      </c>
      <c r="D11722" t="s">
        <v>49</v>
      </c>
      <c r="E11722" t="s">
        <v>14</v>
      </c>
      <c r="F11722" t="s">
        <v>80</v>
      </c>
      <c r="G11722">
        <v>275</v>
      </c>
      <c r="H11722" t="s">
        <v>16</v>
      </c>
      <c r="I11722" t="s">
        <v>50</v>
      </c>
      <c r="J11722" t="s">
        <v>18</v>
      </c>
      <c r="K11722">
        <v>0.999</v>
      </c>
      <c r="L11722">
        <v>5.7400000000000003E-3</v>
      </c>
      <c r="M11722">
        <v>0.13600000000000001</v>
      </c>
      <c r="S11722" t="str">
        <f t="shared" si="367"/>
        <v/>
      </c>
      <c r="T11722">
        <f t="shared" si="368"/>
        <v>0.999</v>
      </c>
    </row>
    <row r="11723" spans="1:20" x14ac:dyDescent="0.3">
      <c r="A11723" t="s">
        <v>79</v>
      </c>
      <c r="B11723">
        <v>275</v>
      </c>
      <c r="C11723" t="s">
        <v>12</v>
      </c>
      <c r="D11723" t="s">
        <v>51</v>
      </c>
      <c r="E11723" t="s">
        <v>14</v>
      </c>
      <c r="F11723" t="s">
        <v>80</v>
      </c>
      <c r="G11723">
        <v>275</v>
      </c>
      <c r="H11723" t="s">
        <v>16</v>
      </c>
      <c r="I11723" t="s">
        <v>52</v>
      </c>
      <c r="J11723" t="s">
        <v>18</v>
      </c>
      <c r="K11723">
        <v>0.995</v>
      </c>
      <c r="L11723">
        <v>2.7699999999999999E-2</v>
      </c>
      <c r="M11723">
        <v>0.68100000000000005</v>
      </c>
      <c r="S11723" t="str">
        <f t="shared" si="367"/>
        <v/>
      </c>
      <c r="T11723">
        <f t="shared" si="368"/>
        <v>0.995</v>
      </c>
    </row>
    <row r="11724" spans="1:20" x14ac:dyDescent="0.3">
      <c r="A11724" t="s">
        <v>79</v>
      </c>
      <c r="B11724">
        <v>275</v>
      </c>
      <c r="C11724" t="s">
        <v>12</v>
      </c>
      <c r="D11724" t="s">
        <v>53</v>
      </c>
      <c r="E11724" t="s">
        <v>14</v>
      </c>
      <c r="F11724" t="s">
        <v>80</v>
      </c>
      <c r="G11724">
        <v>275</v>
      </c>
      <c r="H11724" t="s">
        <v>16</v>
      </c>
      <c r="I11724" t="s">
        <v>54</v>
      </c>
      <c r="J11724" t="s">
        <v>18</v>
      </c>
      <c r="K11724">
        <v>1</v>
      </c>
      <c r="L11724">
        <v>2.5999999999999998E-4</v>
      </c>
      <c r="M11724">
        <v>1.8000000000000001E-4</v>
      </c>
      <c r="S11724" t="str">
        <f t="shared" si="367"/>
        <v/>
      </c>
      <c r="T11724">
        <f t="shared" si="368"/>
        <v>1</v>
      </c>
    </row>
    <row r="11725" spans="1:20" x14ac:dyDescent="0.3">
      <c r="A11725" t="s">
        <v>79</v>
      </c>
      <c r="B11725">
        <v>278</v>
      </c>
      <c r="C11725" t="s">
        <v>12</v>
      </c>
      <c r="D11725" t="s">
        <v>13</v>
      </c>
      <c r="E11725" t="s">
        <v>14</v>
      </c>
      <c r="F11725" t="s">
        <v>80</v>
      </c>
      <c r="G11725">
        <v>278</v>
      </c>
      <c r="H11725" t="s">
        <v>16</v>
      </c>
      <c r="I11725" t="s">
        <v>17</v>
      </c>
      <c r="J11725" t="s">
        <v>18</v>
      </c>
      <c r="K11725">
        <v>0.999</v>
      </c>
      <c r="L11725">
        <v>5.7400000000000003E-3</v>
      </c>
      <c r="M11725">
        <v>0.13600000000000001</v>
      </c>
      <c r="S11725">
        <f t="shared" si="367"/>
        <v>0.999</v>
      </c>
      <c r="T11725" t="str">
        <f t="shared" si="368"/>
        <v/>
      </c>
    </row>
    <row r="11726" spans="1:20" x14ac:dyDescent="0.3">
      <c r="A11726" t="s">
        <v>79</v>
      </c>
      <c r="B11726">
        <v>278</v>
      </c>
      <c r="C11726" t="s">
        <v>12</v>
      </c>
      <c r="D11726" t="s">
        <v>19</v>
      </c>
      <c r="E11726" t="s">
        <v>14</v>
      </c>
      <c r="F11726" t="s">
        <v>80</v>
      </c>
      <c r="G11726">
        <v>278</v>
      </c>
      <c r="H11726" t="s">
        <v>16</v>
      </c>
      <c r="I11726" t="s">
        <v>20</v>
      </c>
      <c r="J11726" t="s">
        <v>55</v>
      </c>
      <c r="K11726">
        <v>0.60499999999999998</v>
      </c>
      <c r="L11726">
        <v>9.1700000000000004E-2</v>
      </c>
      <c r="M11726">
        <v>0.873</v>
      </c>
      <c r="S11726" t="str">
        <f t="shared" si="367"/>
        <v/>
      </c>
      <c r="T11726">
        <f t="shared" si="368"/>
        <v>0.60499999999999998</v>
      </c>
    </row>
    <row r="11727" spans="1:20" x14ac:dyDescent="0.3">
      <c r="A11727" t="s">
        <v>79</v>
      </c>
      <c r="B11727">
        <v>278</v>
      </c>
      <c r="C11727" t="s">
        <v>12</v>
      </c>
      <c r="D11727" t="s">
        <v>21</v>
      </c>
      <c r="E11727" t="s">
        <v>14</v>
      </c>
      <c r="F11727" t="s">
        <v>80</v>
      </c>
      <c r="G11727">
        <v>278</v>
      </c>
      <c r="H11727" t="s">
        <v>16</v>
      </c>
      <c r="I11727" t="s">
        <v>22</v>
      </c>
      <c r="J11727" t="s">
        <v>55</v>
      </c>
      <c r="K11727">
        <v>0.81699999999999995</v>
      </c>
      <c r="L11727">
        <v>7.0499999999999993E-2</v>
      </c>
      <c r="M11727">
        <v>0.84</v>
      </c>
      <c r="S11727" t="str">
        <f t="shared" si="367"/>
        <v/>
      </c>
      <c r="T11727">
        <f t="shared" si="368"/>
        <v>0.81699999999999995</v>
      </c>
    </row>
    <row r="11728" spans="1:20" x14ac:dyDescent="0.3">
      <c r="A11728" t="s">
        <v>79</v>
      </c>
      <c r="B11728">
        <v>278</v>
      </c>
      <c r="C11728" t="s">
        <v>12</v>
      </c>
      <c r="D11728" t="s">
        <v>23</v>
      </c>
      <c r="E11728" t="s">
        <v>14</v>
      </c>
      <c r="F11728" t="s">
        <v>80</v>
      </c>
      <c r="G11728">
        <v>278</v>
      </c>
      <c r="H11728" t="s">
        <v>16</v>
      </c>
      <c r="I11728" t="s">
        <v>24</v>
      </c>
      <c r="J11728" t="s">
        <v>55</v>
      </c>
      <c r="K11728">
        <v>0.77800000000000002</v>
      </c>
      <c r="L11728">
        <v>7.4999999999999997E-2</v>
      </c>
      <c r="M11728">
        <v>0.84799999999999998</v>
      </c>
      <c r="S11728" t="str">
        <f t="shared" si="367"/>
        <v/>
      </c>
      <c r="T11728">
        <f t="shared" si="368"/>
        <v>0.77800000000000002</v>
      </c>
    </row>
    <row r="11729" spans="1:20" x14ac:dyDescent="0.3">
      <c r="A11729" t="s">
        <v>79</v>
      </c>
      <c r="B11729">
        <v>278</v>
      </c>
      <c r="C11729" t="s">
        <v>12</v>
      </c>
      <c r="D11729" t="s">
        <v>25</v>
      </c>
      <c r="E11729" t="s">
        <v>14</v>
      </c>
      <c r="F11729" t="s">
        <v>80</v>
      </c>
      <c r="G11729">
        <v>278</v>
      </c>
      <c r="H11729" t="s">
        <v>16</v>
      </c>
      <c r="I11729" t="s">
        <v>26</v>
      </c>
      <c r="J11729" t="s">
        <v>55</v>
      </c>
      <c r="K11729">
        <v>0.93899999999999995</v>
      </c>
      <c r="L11729">
        <v>5.62E-2</v>
      </c>
      <c r="M11729">
        <v>0.8</v>
      </c>
      <c r="S11729" t="str">
        <f t="shared" si="367"/>
        <v/>
      </c>
      <c r="T11729">
        <f t="shared" si="368"/>
        <v>0.93899999999999995</v>
      </c>
    </row>
    <row r="11730" spans="1:20" x14ac:dyDescent="0.3">
      <c r="A11730" t="s">
        <v>79</v>
      </c>
      <c r="B11730">
        <v>278</v>
      </c>
      <c r="C11730" t="s">
        <v>12</v>
      </c>
      <c r="D11730" t="s">
        <v>27</v>
      </c>
      <c r="E11730" t="s">
        <v>14</v>
      </c>
      <c r="F11730" t="s">
        <v>80</v>
      </c>
      <c r="G11730">
        <v>278</v>
      </c>
      <c r="H11730" t="s">
        <v>16</v>
      </c>
      <c r="I11730" t="s">
        <v>28</v>
      </c>
      <c r="J11730" t="s">
        <v>55</v>
      </c>
      <c r="K11730">
        <v>0.91100000000000003</v>
      </c>
      <c r="L11730">
        <v>6.0699999999999997E-2</v>
      </c>
      <c r="M11730">
        <v>0.81399999999999995</v>
      </c>
      <c r="S11730" t="str">
        <f t="shared" si="367"/>
        <v/>
      </c>
      <c r="T11730">
        <f t="shared" si="368"/>
        <v>0.91100000000000003</v>
      </c>
    </row>
    <row r="11731" spans="1:20" x14ac:dyDescent="0.3">
      <c r="A11731" t="s">
        <v>79</v>
      </c>
      <c r="B11731">
        <v>278</v>
      </c>
      <c r="C11731" t="s">
        <v>12</v>
      </c>
      <c r="D11731" t="s">
        <v>29</v>
      </c>
      <c r="E11731" t="s">
        <v>14</v>
      </c>
      <c r="F11731" t="s">
        <v>80</v>
      </c>
      <c r="G11731">
        <v>278</v>
      </c>
      <c r="H11731" t="s">
        <v>16</v>
      </c>
      <c r="I11731" t="s">
        <v>30</v>
      </c>
      <c r="J11731" t="s">
        <v>18</v>
      </c>
      <c r="K11731">
        <v>1</v>
      </c>
      <c r="L11731">
        <v>2.5999999999999998E-4</v>
      </c>
      <c r="M11731">
        <v>1.8000000000000001E-4</v>
      </c>
      <c r="S11731" t="str">
        <f t="shared" si="367"/>
        <v/>
      </c>
      <c r="T11731">
        <f t="shared" si="368"/>
        <v>1</v>
      </c>
    </row>
    <row r="11732" spans="1:20" x14ac:dyDescent="0.3">
      <c r="A11732" t="s">
        <v>79</v>
      </c>
      <c r="B11732">
        <v>278</v>
      </c>
      <c r="C11732" t="s">
        <v>12</v>
      </c>
      <c r="D11732" t="s">
        <v>31</v>
      </c>
      <c r="E11732" t="s">
        <v>14</v>
      </c>
      <c r="F11732" t="s">
        <v>80</v>
      </c>
      <c r="G11732">
        <v>278</v>
      </c>
      <c r="H11732" t="s">
        <v>16</v>
      </c>
      <c r="I11732" t="s">
        <v>32</v>
      </c>
      <c r="J11732" t="s">
        <v>55</v>
      </c>
      <c r="K11732">
        <v>0.81699999999999995</v>
      </c>
      <c r="L11732">
        <v>7.0499999999999993E-2</v>
      </c>
      <c r="M11732">
        <v>0.84</v>
      </c>
      <c r="S11732" t="str">
        <f t="shared" si="367"/>
        <v/>
      </c>
      <c r="T11732">
        <f t="shared" si="368"/>
        <v>0.81699999999999995</v>
      </c>
    </row>
    <row r="11733" spans="1:20" x14ac:dyDescent="0.3">
      <c r="A11733" t="s">
        <v>79</v>
      </c>
      <c r="B11733">
        <v>278</v>
      </c>
      <c r="C11733" t="s">
        <v>12</v>
      </c>
      <c r="D11733" t="s">
        <v>33</v>
      </c>
      <c r="E11733" t="s">
        <v>14</v>
      </c>
      <c r="F11733" t="s">
        <v>80</v>
      </c>
      <c r="G11733">
        <v>278</v>
      </c>
      <c r="H11733" t="s">
        <v>16</v>
      </c>
      <c r="I11733" t="s">
        <v>34</v>
      </c>
      <c r="J11733" t="s">
        <v>18</v>
      </c>
      <c r="K11733">
        <v>0.999</v>
      </c>
      <c r="L11733">
        <v>5.7400000000000003E-3</v>
      </c>
      <c r="M11733">
        <v>0.13600000000000001</v>
      </c>
      <c r="S11733" t="str">
        <f t="shared" si="367"/>
        <v/>
      </c>
      <c r="T11733">
        <f t="shared" si="368"/>
        <v>0.999</v>
      </c>
    </row>
    <row r="11734" spans="1:20" x14ac:dyDescent="0.3">
      <c r="A11734" t="s">
        <v>79</v>
      </c>
      <c r="B11734">
        <v>278</v>
      </c>
      <c r="C11734" t="s">
        <v>12</v>
      </c>
      <c r="D11734" t="s">
        <v>35</v>
      </c>
      <c r="E11734" t="s">
        <v>14</v>
      </c>
      <c r="F11734" t="s">
        <v>80</v>
      </c>
      <c r="G11734">
        <v>278</v>
      </c>
      <c r="H11734" t="s">
        <v>16</v>
      </c>
      <c r="I11734" t="s">
        <v>36</v>
      </c>
      <c r="J11734" t="s">
        <v>18</v>
      </c>
      <c r="K11734">
        <v>0.999</v>
      </c>
      <c r="L11734">
        <v>5.7400000000000003E-3</v>
      </c>
      <c r="M11734">
        <v>0.13600000000000001</v>
      </c>
      <c r="S11734" t="str">
        <f t="shared" si="367"/>
        <v/>
      </c>
      <c r="T11734">
        <f t="shared" si="368"/>
        <v>0.999</v>
      </c>
    </row>
    <row r="11735" spans="1:20" x14ac:dyDescent="0.3">
      <c r="A11735" t="s">
        <v>79</v>
      </c>
      <c r="B11735">
        <v>278</v>
      </c>
      <c r="C11735" t="s">
        <v>12</v>
      </c>
      <c r="D11735" t="s">
        <v>37</v>
      </c>
      <c r="E11735" t="s">
        <v>14</v>
      </c>
      <c r="F11735" t="s">
        <v>80</v>
      </c>
      <c r="G11735">
        <v>278</v>
      </c>
      <c r="H11735" t="s">
        <v>16</v>
      </c>
      <c r="I11735" t="s">
        <v>38</v>
      </c>
      <c r="J11735" t="s">
        <v>55</v>
      </c>
      <c r="K11735">
        <v>0.81699999999999995</v>
      </c>
      <c r="L11735">
        <v>7.0499999999999993E-2</v>
      </c>
      <c r="M11735">
        <v>0.84</v>
      </c>
      <c r="S11735" t="str">
        <f t="shared" si="367"/>
        <v/>
      </c>
      <c r="T11735">
        <f t="shared" si="368"/>
        <v>0.81699999999999995</v>
      </c>
    </row>
    <row r="11736" spans="1:20" x14ac:dyDescent="0.3">
      <c r="A11736" t="s">
        <v>79</v>
      </c>
      <c r="B11736">
        <v>278</v>
      </c>
      <c r="C11736" t="s">
        <v>12</v>
      </c>
      <c r="D11736" t="s">
        <v>39</v>
      </c>
      <c r="E11736" t="s">
        <v>14</v>
      </c>
      <c r="F11736" t="s">
        <v>80</v>
      </c>
      <c r="G11736">
        <v>278</v>
      </c>
      <c r="H11736" t="s">
        <v>16</v>
      </c>
      <c r="I11736" t="s">
        <v>40</v>
      </c>
      <c r="J11736" t="s">
        <v>55</v>
      </c>
      <c r="K11736">
        <v>0.94899999999999995</v>
      </c>
      <c r="L11736">
        <v>5.2900000000000003E-2</v>
      </c>
      <c r="M11736">
        <v>0.79200000000000004</v>
      </c>
      <c r="S11736" t="str">
        <f t="shared" si="367"/>
        <v/>
      </c>
      <c r="T11736">
        <f t="shared" si="368"/>
        <v>0.94899999999999995</v>
      </c>
    </row>
    <row r="11737" spans="1:20" x14ac:dyDescent="0.3">
      <c r="A11737" t="s">
        <v>79</v>
      </c>
      <c r="B11737">
        <v>278</v>
      </c>
      <c r="C11737" t="s">
        <v>12</v>
      </c>
      <c r="D11737" t="s">
        <v>41</v>
      </c>
      <c r="E11737" t="s">
        <v>14</v>
      </c>
      <c r="F11737" t="s">
        <v>80</v>
      </c>
      <c r="G11737">
        <v>278</v>
      </c>
      <c r="H11737" t="s">
        <v>16</v>
      </c>
      <c r="I11737" t="s">
        <v>42</v>
      </c>
      <c r="J11737" t="s">
        <v>55</v>
      </c>
      <c r="K11737">
        <v>0.53600000000000003</v>
      </c>
      <c r="L11737">
        <v>9.5100000000000004E-2</v>
      </c>
      <c r="M11737">
        <v>0.88</v>
      </c>
      <c r="S11737" t="str">
        <f t="shared" si="367"/>
        <v/>
      </c>
      <c r="T11737">
        <f t="shared" si="368"/>
        <v>0.53600000000000003</v>
      </c>
    </row>
    <row r="11738" spans="1:20" x14ac:dyDescent="0.3">
      <c r="A11738" t="s">
        <v>79</v>
      </c>
      <c r="B11738">
        <v>278</v>
      </c>
      <c r="C11738" t="s">
        <v>12</v>
      </c>
      <c r="D11738" t="s">
        <v>43</v>
      </c>
      <c r="E11738" t="s">
        <v>14</v>
      </c>
      <c r="F11738" t="s">
        <v>80</v>
      </c>
      <c r="G11738">
        <v>278</v>
      </c>
      <c r="H11738" t="s">
        <v>16</v>
      </c>
      <c r="I11738" t="s">
        <v>44</v>
      </c>
      <c r="J11738" t="s">
        <v>18</v>
      </c>
      <c r="K11738">
        <v>1</v>
      </c>
      <c r="L11738">
        <v>2.5999999999999998E-4</v>
      </c>
      <c r="M11738">
        <v>1.8000000000000001E-4</v>
      </c>
      <c r="S11738" t="str">
        <f t="shared" si="367"/>
        <v/>
      </c>
      <c r="T11738">
        <f t="shared" si="368"/>
        <v>1</v>
      </c>
    </row>
    <row r="11739" spans="1:20" x14ac:dyDescent="0.3">
      <c r="A11739" t="s">
        <v>79</v>
      </c>
      <c r="B11739">
        <v>278</v>
      </c>
      <c r="C11739" t="s">
        <v>12</v>
      </c>
      <c r="D11739" t="s">
        <v>45</v>
      </c>
      <c r="E11739" t="s">
        <v>14</v>
      </c>
      <c r="F11739" t="s">
        <v>80</v>
      </c>
      <c r="G11739">
        <v>278</v>
      </c>
      <c r="H11739" t="s">
        <v>16</v>
      </c>
      <c r="I11739" t="s">
        <v>46</v>
      </c>
      <c r="J11739" t="s">
        <v>18</v>
      </c>
      <c r="K11739">
        <v>0.997</v>
      </c>
      <c r="L11739">
        <v>1.67E-2</v>
      </c>
      <c r="M11739">
        <v>0.40899999999999997</v>
      </c>
      <c r="S11739" t="str">
        <f t="shared" si="367"/>
        <v/>
      </c>
      <c r="T11739">
        <f t="shared" si="368"/>
        <v>0.997</v>
      </c>
    </row>
    <row r="11740" spans="1:20" x14ac:dyDescent="0.3">
      <c r="A11740" t="s">
        <v>79</v>
      </c>
      <c r="B11740">
        <v>278</v>
      </c>
      <c r="C11740" t="s">
        <v>12</v>
      </c>
      <c r="D11740" t="s">
        <v>47</v>
      </c>
      <c r="E11740" t="s">
        <v>14</v>
      </c>
      <c r="F11740" t="s">
        <v>80</v>
      </c>
      <c r="G11740">
        <v>278</v>
      </c>
      <c r="H11740" t="s">
        <v>16</v>
      </c>
      <c r="I11740" t="s">
        <v>48</v>
      </c>
      <c r="J11740" t="s">
        <v>18</v>
      </c>
      <c r="K11740">
        <v>1</v>
      </c>
      <c r="L11740">
        <v>2.5999999999999998E-4</v>
      </c>
      <c r="M11740">
        <v>1.8000000000000001E-4</v>
      </c>
      <c r="S11740" t="str">
        <f t="shared" si="367"/>
        <v/>
      </c>
      <c r="T11740">
        <f t="shared" si="368"/>
        <v>1</v>
      </c>
    </row>
    <row r="11741" spans="1:20" x14ac:dyDescent="0.3">
      <c r="A11741" t="s">
        <v>79</v>
      </c>
      <c r="B11741">
        <v>278</v>
      </c>
      <c r="C11741" t="s">
        <v>12</v>
      </c>
      <c r="D11741" t="s">
        <v>49</v>
      </c>
      <c r="E11741" t="s">
        <v>14</v>
      </c>
      <c r="F11741" t="s">
        <v>80</v>
      </c>
      <c r="G11741">
        <v>278</v>
      </c>
      <c r="H11741" t="s">
        <v>16</v>
      </c>
      <c r="I11741" t="s">
        <v>50</v>
      </c>
      <c r="J11741" t="s">
        <v>18</v>
      </c>
      <c r="K11741">
        <v>0.999</v>
      </c>
      <c r="L11741">
        <v>5.7400000000000003E-3</v>
      </c>
      <c r="M11741">
        <v>0.13600000000000001</v>
      </c>
      <c r="S11741" t="str">
        <f t="shared" si="367"/>
        <v/>
      </c>
      <c r="T11741">
        <f t="shared" si="368"/>
        <v>0.999</v>
      </c>
    </row>
    <row r="11742" spans="1:20" x14ac:dyDescent="0.3">
      <c r="A11742" t="s">
        <v>79</v>
      </c>
      <c r="B11742">
        <v>278</v>
      </c>
      <c r="C11742" t="s">
        <v>12</v>
      </c>
      <c r="D11742" t="s">
        <v>51</v>
      </c>
      <c r="E11742" t="s">
        <v>14</v>
      </c>
      <c r="F11742" t="s">
        <v>80</v>
      </c>
      <c r="G11742">
        <v>278</v>
      </c>
      <c r="H11742" t="s">
        <v>16</v>
      </c>
      <c r="I11742" t="s">
        <v>52</v>
      </c>
      <c r="J11742" t="s">
        <v>18</v>
      </c>
      <c r="K11742">
        <v>0.999</v>
      </c>
      <c r="L11742">
        <v>5.7400000000000003E-3</v>
      </c>
      <c r="M11742">
        <v>0.13600000000000001</v>
      </c>
      <c r="S11742" t="str">
        <f t="shared" si="367"/>
        <v/>
      </c>
      <c r="T11742">
        <f t="shared" si="368"/>
        <v>0.999</v>
      </c>
    </row>
    <row r="11743" spans="1:20" x14ac:dyDescent="0.3">
      <c r="A11743" t="s">
        <v>79</v>
      </c>
      <c r="B11743">
        <v>278</v>
      </c>
      <c r="C11743" t="s">
        <v>12</v>
      </c>
      <c r="D11743" t="s">
        <v>53</v>
      </c>
      <c r="E11743" t="s">
        <v>14</v>
      </c>
      <c r="F11743" t="s">
        <v>80</v>
      </c>
      <c r="G11743">
        <v>278</v>
      </c>
      <c r="H11743" t="s">
        <v>16</v>
      </c>
      <c r="I11743" t="s">
        <v>54</v>
      </c>
      <c r="J11743" t="s">
        <v>18</v>
      </c>
      <c r="K11743">
        <v>0.999</v>
      </c>
      <c r="L11743">
        <v>5.7400000000000003E-3</v>
      </c>
      <c r="M11743">
        <v>0.13600000000000001</v>
      </c>
      <c r="S11743" t="str">
        <f t="shared" si="367"/>
        <v/>
      </c>
      <c r="T11743">
        <f t="shared" si="368"/>
        <v>0.999</v>
      </c>
    </row>
    <row r="11744" spans="1:20" x14ac:dyDescent="0.3">
      <c r="A11744" t="s">
        <v>79</v>
      </c>
      <c r="B11744">
        <v>282</v>
      </c>
      <c r="C11744" t="s">
        <v>12</v>
      </c>
      <c r="D11744" t="s">
        <v>13</v>
      </c>
      <c r="E11744" t="s">
        <v>14</v>
      </c>
      <c r="F11744" t="s">
        <v>80</v>
      </c>
      <c r="G11744">
        <v>282</v>
      </c>
      <c r="H11744" t="s">
        <v>16</v>
      </c>
      <c r="I11744" t="s">
        <v>17</v>
      </c>
      <c r="J11744" t="s">
        <v>55</v>
      </c>
      <c r="K11744">
        <v>0.92400000000000004</v>
      </c>
      <c r="L11744">
        <v>5.8400000000000001E-2</v>
      </c>
      <c r="M11744">
        <v>0.80800000000000005</v>
      </c>
      <c r="S11744">
        <f t="shared" si="367"/>
        <v>0.92400000000000004</v>
      </c>
      <c r="T11744" t="str">
        <f t="shared" si="368"/>
        <v/>
      </c>
    </row>
    <row r="11745" spans="1:20" x14ac:dyDescent="0.3">
      <c r="A11745" t="s">
        <v>79</v>
      </c>
      <c r="B11745">
        <v>282</v>
      </c>
      <c r="C11745" t="s">
        <v>12</v>
      </c>
      <c r="D11745" t="s">
        <v>19</v>
      </c>
      <c r="E11745" t="s">
        <v>14</v>
      </c>
      <c r="F11745" t="s">
        <v>80</v>
      </c>
      <c r="G11745">
        <v>282</v>
      </c>
      <c r="H11745" t="s">
        <v>16</v>
      </c>
      <c r="I11745" t="s">
        <v>20</v>
      </c>
      <c r="J11745" t="s">
        <v>56</v>
      </c>
      <c r="K11745">
        <v>2.5000000000000001E-2</v>
      </c>
      <c r="L11745">
        <v>0.189</v>
      </c>
      <c r="M11745">
        <v>0.94899999999999995</v>
      </c>
      <c r="S11745" t="str">
        <f t="shared" si="367"/>
        <v/>
      </c>
      <c r="T11745">
        <f t="shared" si="368"/>
        <v>2.5000000000000001E-2</v>
      </c>
    </row>
    <row r="11746" spans="1:20" x14ac:dyDescent="0.3">
      <c r="A11746" t="s">
        <v>79</v>
      </c>
      <c r="B11746">
        <v>282</v>
      </c>
      <c r="C11746" t="s">
        <v>12</v>
      </c>
      <c r="D11746" t="s">
        <v>21</v>
      </c>
      <c r="E11746" t="s">
        <v>14</v>
      </c>
      <c r="F11746" t="s">
        <v>80</v>
      </c>
      <c r="G11746">
        <v>282</v>
      </c>
      <c r="H11746" t="s">
        <v>16</v>
      </c>
      <c r="I11746" t="s">
        <v>22</v>
      </c>
      <c r="J11746" t="s">
        <v>56</v>
      </c>
      <c r="K11746">
        <v>7.0000000000000007E-2</v>
      </c>
      <c r="L11746">
        <v>0.157</v>
      </c>
      <c r="M11746">
        <v>0.93500000000000005</v>
      </c>
      <c r="S11746" t="str">
        <f t="shared" si="367"/>
        <v/>
      </c>
      <c r="T11746">
        <f t="shared" si="368"/>
        <v>7.0000000000000007E-2</v>
      </c>
    </row>
    <row r="11747" spans="1:20" x14ac:dyDescent="0.3">
      <c r="A11747" t="s">
        <v>79</v>
      </c>
      <c r="B11747">
        <v>282</v>
      </c>
      <c r="C11747" t="s">
        <v>12</v>
      </c>
      <c r="D11747" t="s">
        <v>23</v>
      </c>
      <c r="E11747" t="s">
        <v>14</v>
      </c>
      <c r="F11747" t="s">
        <v>80</v>
      </c>
      <c r="G11747">
        <v>282</v>
      </c>
      <c r="H11747" t="s">
        <v>16</v>
      </c>
      <c r="I11747" t="s">
        <v>24</v>
      </c>
      <c r="J11747" t="s">
        <v>56</v>
      </c>
      <c r="K11747">
        <v>0.152</v>
      </c>
      <c r="L11747">
        <v>0.13400000000000001</v>
      </c>
      <c r="M11747">
        <v>0.92100000000000004</v>
      </c>
      <c r="S11747" t="str">
        <f t="shared" si="367"/>
        <v/>
      </c>
      <c r="T11747">
        <f t="shared" si="368"/>
        <v>0.152</v>
      </c>
    </row>
    <row r="11748" spans="1:20" x14ac:dyDescent="0.3">
      <c r="A11748" t="s">
        <v>79</v>
      </c>
      <c r="B11748">
        <v>282</v>
      </c>
      <c r="C11748" t="s">
        <v>12</v>
      </c>
      <c r="D11748" t="s">
        <v>25</v>
      </c>
      <c r="E11748" t="s">
        <v>14</v>
      </c>
      <c r="F11748" t="s">
        <v>80</v>
      </c>
      <c r="G11748">
        <v>282</v>
      </c>
      <c r="H11748" t="s">
        <v>16</v>
      </c>
      <c r="I11748" t="s">
        <v>26</v>
      </c>
      <c r="J11748" t="s">
        <v>18</v>
      </c>
      <c r="K11748">
        <v>0.996</v>
      </c>
      <c r="L11748">
        <v>2.2200000000000001E-2</v>
      </c>
      <c r="M11748">
        <v>0.54500000000000004</v>
      </c>
      <c r="S11748" t="str">
        <f t="shared" si="367"/>
        <v/>
      </c>
      <c r="T11748">
        <f t="shared" si="368"/>
        <v>0.996</v>
      </c>
    </row>
    <row r="11749" spans="1:20" x14ac:dyDescent="0.3">
      <c r="A11749" t="s">
        <v>79</v>
      </c>
      <c r="B11749">
        <v>282</v>
      </c>
      <c r="C11749" t="s">
        <v>12</v>
      </c>
      <c r="D11749" t="s">
        <v>27</v>
      </c>
      <c r="E11749" t="s">
        <v>14</v>
      </c>
      <c r="F11749" t="s">
        <v>80</v>
      </c>
      <c r="G11749">
        <v>282</v>
      </c>
      <c r="H11749" t="s">
        <v>16</v>
      </c>
      <c r="I11749" t="s">
        <v>28</v>
      </c>
      <c r="J11749" t="s">
        <v>55</v>
      </c>
      <c r="K11749">
        <v>0.48699999999999999</v>
      </c>
      <c r="L11749">
        <v>9.7900000000000001E-2</v>
      </c>
      <c r="M11749">
        <v>0.88500000000000001</v>
      </c>
      <c r="S11749" t="str">
        <f t="shared" si="367"/>
        <v/>
      </c>
      <c r="T11749">
        <f t="shared" si="368"/>
        <v>0.48699999999999999</v>
      </c>
    </row>
    <row r="11750" spans="1:20" x14ac:dyDescent="0.3">
      <c r="A11750" t="s">
        <v>79</v>
      </c>
      <c r="B11750">
        <v>282</v>
      </c>
      <c r="C11750" t="s">
        <v>12</v>
      </c>
      <c r="D11750" t="s">
        <v>29</v>
      </c>
      <c r="E11750" t="s">
        <v>14</v>
      </c>
      <c r="F11750" t="s">
        <v>80</v>
      </c>
      <c r="G11750">
        <v>282</v>
      </c>
      <c r="H11750" t="s">
        <v>16</v>
      </c>
      <c r="I11750" t="s">
        <v>30</v>
      </c>
      <c r="J11750" t="s">
        <v>18</v>
      </c>
      <c r="K11750">
        <v>0.997</v>
      </c>
      <c r="L11750">
        <v>1.67E-2</v>
      </c>
      <c r="M11750">
        <v>0.40899999999999997</v>
      </c>
      <c r="S11750" t="str">
        <f t="shared" si="367"/>
        <v/>
      </c>
      <c r="T11750">
        <f t="shared" si="368"/>
        <v>0.997</v>
      </c>
    </row>
    <row r="11751" spans="1:20" x14ac:dyDescent="0.3">
      <c r="A11751" t="s">
        <v>79</v>
      </c>
      <c r="B11751">
        <v>282</v>
      </c>
      <c r="C11751" t="s">
        <v>12</v>
      </c>
      <c r="D11751" t="s">
        <v>31</v>
      </c>
      <c r="E11751" t="s">
        <v>14</v>
      </c>
      <c r="F11751" t="s">
        <v>80</v>
      </c>
      <c r="G11751">
        <v>282</v>
      </c>
      <c r="H11751" t="s">
        <v>16</v>
      </c>
      <c r="I11751" t="s">
        <v>32</v>
      </c>
      <c r="J11751" t="s">
        <v>55</v>
      </c>
      <c r="K11751">
        <v>0.69699999999999995</v>
      </c>
      <c r="L11751">
        <v>8.2600000000000007E-2</v>
      </c>
      <c r="M11751">
        <v>0.86</v>
      </c>
      <c r="S11751" t="str">
        <f t="shared" si="367"/>
        <v/>
      </c>
      <c r="T11751">
        <f t="shared" si="368"/>
        <v>0.69699999999999995</v>
      </c>
    </row>
    <row r="11752" spans="1:20" x14ac:dyDescent="0.3">
      <c r="A11752" t="s">
        <v>79</v>
      </c>
      <c r="B11752">
        <v>282</v>
      </c>
      <c r="C11752" t="s">
        <v>12</v>
      </c>
      <c r="D11752" t="s">
        <v>33</v>
      </c>
      <c r="E11752" t="s">
        <v>14</v>
      </c>
      <c r="F11752" t="s">
        <v>80</v>
      </c>
      <c r="G11752">
        <v>282</v>
      </c>
      <c r="H11752" t="s">
        <v>16</v>
      </c>
      <c r="I11752" t="s">
        <v>34</v>
      </c>
      <c r="J11752" t="s">
        <v>55</v>
      </c>
      <c r="K11752">
        <v>0.94199999999999995</v>
      </c>
      <c r="L11752">
        <v>5.5199999999999999E-2</v>
      </c>
      <c r="M11752">
        <v>0.79800000000000004</v>
      </c>
      <c r="S11752" t="str">
        <f t="shared" si="367"/>
        <v/>
      </c>
      <c r="T11752">
        <f t="shared" si="368"/>
        <v>0.94199999999999995</v>
      </c>
    </row>
    <row r="11753" spans="1:20" x14ac:dyDescent="0.3">
      <c r="A11753" t="s">
        <v>79</v>
      </c>
      <c r="B11753">
        <v>282</v>
      </c>
      <c r="C11753" t="s">
        <v>12</v>
      </c>
      <c r="D11753" t="s">
        <v>35</v>
      </c>
      <c r="E11753" t="s">
        <v>14</v>
      </c>
      <c r="F11753" t="s">
        <v>80</v>
      </c>
      <c r="G11753">
        <v>282</v>
      </c>
      <c r="H11753" t="s">
        <v>16</v>
      </c>
      <c r="I11753" t="s">
        <v>36</v>
      </c>
      <c r="J11753" t="s">
        <v>55</v>
      </c>
      <c r="K11753">
        <v>0.94199999999999995</v>
      </c>
      <c r="L11753">
        <v>5.5199999999999999E-2</v>
      </c>
      <c r="M11753">
        <v>0.79800000000000004</v>
      </c>
      <c r="S11753" t="str">
        <f t="shared" si="367"/>
        <v/>
      </c>
      <c r="T11753">
        <f t="shared" si="368"/>
        <v>0.94199999999999995</v>
      </c>
    </row>
    <row r="11754" spans="1:20" x14ac:dyDescent="0.3">
      <c r="A11754" t="s">
        <v>79</v>
      </c>
      <c r="B11754">
        <v>282</v>
      </c>
      <c r="C11754" t="s">
        <v>12</v>
      </c>
      <c r="D11754" t="s">
        <v>37</v>
      </c>
      <c r="E11754" t="s">
        <v>14</v>
      </c>
      <c r="F11754" t="s">
        <v>80</v>
      </c>
      <c r="G11754">
        <v>282</v>
      </c>
      <c r="H11754" t="s">
        <v>16</v>
      </c>
      <c r="I11754" t="s">
        <v>38</v>
      </c>
      <c r="J11754" t="s">
        <v>56</v>
      </c>
      <c r="K11754">
        <v>0.246</v>
      </c>
      <c r="L11754">
        <v>0.11899999999999999</v>
      </c>
      <c r="M11754">
        <v>0.91100000000000003</v>
      </c>
      <c r="S11754" t="str">
        <f t="shared" si="367"/>
        <v/>
      </c>
      <c r="T11754">
        <f t="shared" si="368"/>
        <v>0.246</v>
      </c>
    </row>
    <row r="11755" spans="1:20" x14ac:dyDescent="0.3">
      <c r="A11755" t="s">
        <v>79</v>
      </c>
      <c r="B11755">
        <v>282</v>
      </c>
      <c r="C11755" t="s">
        <v>12</v>
      </c>
      <c r="D11755" t="s">
        <v>39</v>
      </c>
      <c r="E11755" t="s">
        <v>14</v>
      </c>
      <c r="F11755" t="s">
        <v>80</v>
      </c>
      <c r="G11755">
        <v>282</v>
      </c>
      <c r="H11755" t="s">
        <v>16</v>
      </c>
      <c r="I11755" t="s">
        <v>40</v>
      </c>
      <c r="J11755" t="s">
        <v>18</v>
      </c>
      <c r="K11755">
        <v>0.96099999999999997</v>
      </c>
      <c r="L11755">
        <v>4.8000000000000001E-2</v>
      </c>
      <c r="M11755">
        <v>0.78</v>
      </c>
      <c r="S11755" t="str">
        <f t="shared" si="367"/>
        <v/>
      </c>
      <c r="T11755">
        <f t="shared" si="368"/>
        <v>0.96099999999999997</v>
      </c>
    </row>
    <row r="11756" spans="1:20" x14ac:dyDescent="0.3">
      <c r="A11756" t="s">
        <v>79</v>
      </c>
      <c r="B11756">
        <v>282</v>
      </c>
      <c r="C11756" t="s">
        <v>12</v>
      </c>
      <c r="D11756" t="s">
        <v>41</v>
      </c>
      <c r="E11756" t="s">
        <v>14</v>
      </c>
      <c r="F11756" t="s">
        <v>80</v>
      </c>
      <c r="G11756">
        <v>282</v>
      </c>
      <c r="H11756" t="s">
        <v>16</v>
      </c>
      <c r="I11756" t="s">
        <v>42</v>
      </c>
      <c r="J11756" t="s">
        <v>56</v>
      </c>
      <c r="K11756">
        <v>0.11899999999999999</v>
      </c>
      <c r="L11756">
        <v>0.14099999999999999</v>
      </c>
      <c r="M11756">
        <v>0.92600000000000005</v>
      </c>
      <c r="S11756" t="str">
        <f t="shared" si="367"/>
        <v/>
      </c>
      <c r="T11756">
        <f t="shared" si="368"/>
        <v>0.11899999999999999</v>
      </c>
    </row>
    <row r="11757" spans="1:20" x14ac:dyDescent="0.3">
      <c r="A11757" t="s">
        <v>79</v>
      </c>
      <c r="B11757">
        <v>282</v>
      </c>
      <c r="C11757" t="s">
        <v>12</v>
      </c>
      <c r="D11757" t="s">
        <v>43</v>
      </c>
      <c r="E11757" t="s">
        <v>14</v>
      </c>
      <c r="F11757" t="s">
        <v>80</v>
      </c>
      <c r="G11757">
        <v>282</v>
      </c>
      <c r="H11757" t="s">
        <v>16</v>
      </c>
      <c r="I11757" t="s">
        <v>44</v>
      </c>
      <c r="J11757" t="s">
        <v>18</v>
      </c>
      <c r="K11757">
        <v>0.997</v>
      </c>
      <c r="L11757">
        <v>1.67E-2</v>
      </c>
      <c r="M11757">
        <v>0.40899999999999997</v>
      </c>
      <c r="S11757" t="str">
        <f t="shared" si="367"/>
        <v/>
      </c>
      <c r="T11757">
        <f t="shared" si="368"/>
        <v>0.997</v>
      </c>
    </row>
    <row r="11758" spans="1:20" x14ac:dyDescent="0.3">
      <c r="A11758" t="s">
        <v>79</v>
      </c>
      <c r="B11758">
        <v>282</v>
      </c>
      <c r="C11758" t="s">
        <v>12</v>
      </c>
      <c r="D11758" t="s">
        <v>45</v>
      </c>
      <c r="E11758" t="s">
        <v>14</v>
      </c>
      <c r="F11758" t="s">
        <v>80</v>
      </c>
      <c r="G11758">
        <v>282</v>
      </c>
      <c r="H11758" t="s">
        <v>16</v>
      </c>
      <c r="I11758" t="s">
        <v>46</v>
      </c>
      <c r="J11758" t="s">
        <v>18</v>
      </c>
      <c r="K11758">
        <v>0.97</v>
      </c>
      <c r="L11758">
        <v>4.4600000000000001E-2</v>
      </c>
      <c r="M11758">
        <v>0.76900000000000002</v>
      </c>
      <c r="S11758" t="str">
        <f t="shared" si="367"/>
        <v/>
      </c>
      <c r="T11758">
        <f t="shared" si="368"/>
        <v>0.97</v>
      </c>
    </row>
    <row r="11759" spans="1:20" x14ac:dyDescent="0.3">
      <c r="A11759" t="s">
        <v>79</v>
      </c>
      <c r="B11759">
        <v>282</v>
      </c>
      <c r="C11759" t="s">
        <v>12</v>
      </c>
      <c r="D11759" t="s">
        <v>47</v>
      </c>
      <c r="E11759" t="s">
        <v>14</v>
      </c>
      <c r="F11759" t="s">
        <v>80</v>
      </c>
      <c r="G11759">
        <v>282</v>
      </c>
      <c r="H11759" t="s">
        <v>16</v>
      </c>
      <c r="I11759" t="s">
        <v>48</v>
      </c>
      <c r="J11759" t="s">
        <v>18</v>
      </c>
      <c r="K11759">
        <v>0.997</v>
      </c>
      <c r="L11759">
        <v>1.67E-2</v>
      </c>
      <c r="M11759">
        <v>0.40899999999999997</v>
      </c>
      <c r="S11759" t="str">
        <f t="shared" si="367"/>
        <v/>
      </c>
      <c r="T11759">
        <f t="shared" si="368"/>
        <v>0.997</v>
      </c>
    </row>
    <row r="11760" spans="1:20" x14ac:dyDescent="0.3">
      <c r="A11760" t="s">
        <v>79</v>
      </c>
      <c r="B11760">
        <v>282</v>
      </c>
      <c r="C11760" t="s">
        <v>12</v>
      </c>
      <c r="D11760" t="s">
        <v>49</v>
      </c>
      <c r="E11760" t="s">
        <v>14</v>
      </c>
      <c r="F11760" t="s">
        <v>80</v>
      </c>
      <c r="G11760">
        <v>282</v>
      </c>
      <c r="H11760" t="s">
        <v>16</v>
      </c>
      <c r="I11760" t="s">
        <v>50</v>
      </c>
      <c r="J11760" t="s">
        <v>55</v>
      </c>
      <c r="K11760">
        <v>0.92400000000000004</v>
      </c>
      <c r="L11760">
        <v>5.8400000000000001E-2</v>
      </c>
      <c r="M11760">
        <v>0.80800000000000005</v>
      </c>
      <c r="S11760" t="str">
        <f t="shared" si="367"/>
        <v/>
      </c>
      <c r="T11760">
        <f t="shared" si="368"/>
        <v>0.92400000000000004</v>
      </c>
    </row>
    <row r="11761" spans="1:20" x14ac:dyDescent="0.3">
      <c r="A11761" t="s">
        <v>79</v>
      </c>
      <c r="B11761">
        <v>282</v>
      </c>
      <c r="C11761" t="s">
        <v>12</v>
      </c>
      <c r="D11761" t="s">
        <v>51</v>
      </c>
      <c r="E11761" t="s">
        <v>14</v>
      </c>
      <c r="F11761" t="s">
        <v>80</v>
      </c>
      <c r="G11761">
        <v>282</v>
      </c>
      <c r="H11761" t="s">
        <v>16</v>
      </c>
      <c r="I11761" t="s">
        <v>52</v>
      </c>
      <c r="J11761" t="s">
        <v>55</v>
      </c>
      <c r="K11761">
        <v>0.94199999999999995</v>
      </c>
      <c r="L11761">
        <v>5.5199999999999999E-2</v>
      </c>
      <c r="M11761">
        <v>0.79800000000000004</v>
      </c>
      <c r="S11761" t="str">
        <f t="shared" si="367"/>
        <v/>
      </c>
      <c r="T11761">
        <f t="shared" si="368"/>
        <v>0.94199999999999995</v>
      </c>
    </row>
    <row r="11762" spans="1:20" x14ac:dyDescent="0.3">
      <c r="A11762" t="s">
        <v>79</v>
      </c>
      <c r="B11762">
        <v>282</v>
      </c>
      <c r="C11762" t="s">
        <v>12</v>
      </c>
      <c r="D11762" t="s">
        <v>53</v>
      </c>
      <c r="E11762" t="s">
        <v>14</v>
      </c>
      <c r="F11762" t="s">
        <v>80</v>
      </c>
      <c r="G11762">
        <v>282</v>
      </c>
      <c r="H11762" t="s">
        <v>16</v>
      </c>
      <c r="I11762" t="s">
        <v>54</v>
      </c>
      <c r="J11762" t="s">
        <v>55</v>
      </c>
      <c r="K11762">
        <v>0.94199999999999995</v>
      </c>
      <c r="L11762">
        <v>5.5199999999999999E-2</v>
      </c>
      <c r="M11762">
        <v>0.79800000000000004</v>
      </c>
      <c r="S11762" t="str">
        <f t="shared" si="367"/>
        <v/>
      </c>
      <c r="T11762">
        <f t="shared" si="368"/>
        <v>0.94199999999999995</v>
      </c>
    </row>
    <row r="11763" spans="1:20" x14ac:dyDescent="0.3">
      <c r="A11763" t="s">
        <v>79</v>
      </c>
      <c r="B11763">
        <v>290</v>
      </c>
      <c r="C11763" t="s">
        <v>12</v>
      </c>
      <c r="D11763" t="s">
        <v>13</v>
      </c>
      <c r="E11763" t="s">
        <v>14</v>
      </c>
      <c r="F11763" t="s">
        <v>80</v>
      </c>
      <c r="G11763">
        <v>290</v>
      </c>
      <c r="H11763" t="s">
        <v>16</v>
      </c>
      <c r="I11763" t="s">
        <v>17</v>
      </c>
      <c r="J11763" t="s">
        <v>18</v>
      </c>
      <c r="K11763">
        <v>1</v>
      </c>
      <c r="L11763">
        <v>2.5999999999999998E-4</v>
      </c>
      <c r="M11763">
        <v>1.8000000000000001E-4</v>
      </c>
      <c r="S11763">
        <f t="shared" si="367"/>
        <v>1</v>
      </c>
      <c r="T11763" t="str">
        <f t="shared" si="368"/>
        <v/>
      </c>
    </row>
    <row r="11764" spans="1:20" x14ac:dyDescent="0.3">
      <c r="A11764" t="s">
        <v>79</v>
      </c>
      <c r="B11764">
        <v>290</v>
      </c>
      <c r="C11764" t="s">
        <v>12</v>
      </c>
      <c r="D11764" t="s">
        <v>19</v>
      </c>
      <c r="E11764" t="s">
        <v>14</v>
      </c>
      <c r="F11764" t="s">
        <v>80</v>
      </c>
      <c r="G11764">
        <v>290</v>
      </c>
      <c r="H11764" t="s">
        <v>16</v>
      </c>
      <c r="I11764" t="s">
        <v>20</v>
      </c>
      <c r="J11764" t="s">
        <v>55</v>
      </c>
      <c r="K11764">
        <v>0.89500000000000002</v>
      </c>
      <c r="L11764">
        <v>6.3100000000000003E-2</v>
      </c>
      <c r="M11764">
        <v>0.82</v>
      </c>
      <c r="S11764" t="str">
        <f t="shared" si="367"/>
        <v/>
      </c>
      <c r="T11764">
        <f t="shared" si="368"/>
        <v>0.89500000000000002</v>
      </c>
    </row>
    <row r="11765" spans="1:20" x14ac:dyDescent="0.3">
      <c r="A11765" t="s">
        <v>79</v>
      </c>
      <c r="B11765">
        <v>290</v>
      </c>
      <c r="C11765" t="s">
        <v>12</v>
      </c>
      <c r="D11765" t="s">
        <v>21</v>
      </c>
      <c r="E11765" t="s">
        <v>14</v>
      </c>
      <c r="F11765" t="s">
        <v>80</v>
      </c>
      <c r="G11765">
        <v>290</v>
      </c>
      <c r="H11765" t="s">
        <v>16</v>
      </c>
      <c r="I11765" t="s">
        <v>22</v>
      </c>
      <c r="J11765" t="s">
        <v>55</v>
      </c>
      <c r="K11765">
        <v>0.91100000000000003</v>
      </c>
      <c r="L11765">
        <v>6.0699999999999997E-2</v>
      </c>
      <c r="M11765">
        <v>0.81399999999999995</v>
      </c>
      <c r="S11765" t="str">
        <f t="shared" si="367"/>
        <v/>
      </c>
      <c r="T11765">
        <f t="shared" si="368"/>
        <v>0.91100000000000003</v>
      </c>
    </row>
    <row r="11766" spans="1:20" x14ac:dyDescent="0.3">
      <c r="A11766" t="s">
        <v>79</v>
      </c>
      <c r="B11766">
        <v>290</v>
      </c>
      <c r="C11766" t="s">
        <v>12</v>
      </c>
      <c r="D11766" t="s">
        <v>23</v>
      </c>
      <c r="E11766" t="s">
        <v>14</v>
      </c>
      <c r="F11766" t="s">
        <v>80</v>
      </c>
      <c r="G11766">
        <v>290</v>
      </c>
      <c r="H11766" t="s">
        <v>16</v>
      </c>
      <c r="I11766" t="s">
        <v>24</v>
      </c>
      <c r="J11766" t="s">
        <v>56</v>
      </c>
      <c r="K11766">
        <v>0.17299999999999999</v>
      </c>
      <c r="L11766">
        <v>0.13</v>
      </c>
      <c r="M11766">
        <v>0.91900000000000004</v>
      </c>
      <c r="S11766" t="str">
        <f t="shared" si="367"/>
        <v/>
      </c>
      <c r="T11766">
        <f t="shared" si="368"/>
        <v>0.17299999999999999</v>
      </c>
    </row>
    <row r="11767" spans="1:20" x14ac:dyDescent="0.3">
      <c r="A11767" t="s">
        <v>79</v>
      </c>
      <c r="B11767">
        <v>290</v>
      </c>
      <c r="C11767" t="s">
        <v>12</v>
      </c>
      <c r="D11767" t="s">
        <v>25</v>
      </c>
      <c r="E11767" t="s">
        <v>14</v>
      </c>
      <c r="F11767" t="s">
        <v>80</v>
      </c>
      <c r="G11767">
        <v>290</v>
      </c>
      <c r="H11767" t="s">
        <v>16</v>
      </c>
      <c r="I11767" t="s">
        <v>26</v>
      </c>
      <c r="J11767" t="s">
        <v>18</v>
      </c>
      <c r="K11767">
        <v>0.999</v>
      </c>
      <c r="L11767">
        <v>5.7400000000000003E-3</v>
      </c>
      <c r="M11767">
        <v>0.13600000000000001</v>
      </c>
      <c r="S11767" t="str">
        <f t="shared" si="367"/>
        <v/>
      </c>
      <c r="T11767">
        <f t="shared" si="368"/>
        <v>0.999</v>
      </c>
    </row>
    <row r="11768" spans="1:20" x14ac:dyDescent="0.3">
      <c r="A11768" t="s">
        <v>79</v>
      </c>
      <c r="B11768">
        <v>290</v>
      </c>
      <c r="C11768" t="s">
        <v>12</v>
      </c>
      <c r="D11768" t="s">
        <v>27</v>
      </c>
      <c r="E11768" t="s">
        <v>14</v>
      </c>
      <c r="F11768" t="s">
        <v>80</v>
      </c>
      <c r="G11768">
        <v>290</v>
      </c>
      <c r="H11768" t="s">
        <v>16</v>
      </c>
      <c r="I11768" t="s">
        <v>28</v>
      </c>
      <c r="J11768" t="s">
        <v>56</v>
      </c>
      <c r="K11768">
        <v>0.39800000000000002</v>
      </c>
      <c r="L11768">
        <v>0.105</v>
      </c>
      <c r="M11768">
        <v>0.89500000000000002</v>
      </c>
      <c r="S11768" t="str">
        <f t="shared" si="367"/>
        <v/>
      </c>
      <c r="T11768">
        <f t="shared" si="368"/>
        <v>0.39800000000000002</v>
      </c>
    </row>
    <row r="11769" spans="1:20" x14ac:dyDescent="0.3">
      <c r="A11769" t="s">
        <v>79</v>
      </c>
      <c r="B11769">
        <v>290</v>
      </c>
      <c r="C11769" t="s">
        <v>12</v>
      </c>
      <c r="D11769" t="s">
        <v>29</v>
      </c>
      <c r="E11769" t="s">
        <v>14</v>
      </c>
      <c r="F11769" t="s">
        <v>80</v>
      </c>
      <c r="G11769">
        <v>290</v>
      </c>
      <c r="H11769" t="s">
        <v>16</v>
      </c>
      <c r="I11769" t="s">
        <v>30</v>
      </c>
      <c r="J11769" t="s">
        <v>18</v>
      </c>
      <c r="K11769">
        <v>0.96799999999999997</v>
      </c>
      <c r="L11769">
        <v>4.5499999999999999E-2</v>
      </c>
      <c r="M11769">
        <v>0.77200000000000002</v>
      </c>
      <c r="S11769" t="str">
        <f t="shared" si="367"/>
        <v/>
      </c>
      <c r="T11769">
        <f t="shared" si="368"/>
        <v>0.96799999999999997</v>
      </c>
    </row>
    <row r="11770" spans="1:20" x14ac:dyDescent="0.3">
      <c r="A11770" t="s">
        <v>79</v>
      </c>
      <c r="B11770">
        <v>290</v>
      </c>
      <c r="C11770" t="s">
        <v>12</v>
      </c>
      <c r="D11770" t="s">
        <v>31</v>
      </c>
      <c r="E11770" t="s">
        <v>14</v>
      </c>
      <c r="F11770" t="s">
        <v>80</v>
      </c>
      <c r="G11770">
        <v>290</v>
      </c>
      <c r="H11770" t="s">
        <v>16</v>
      </c>
      <c r="I11770" t="s">
        <v>32</v>
      </c>
      <c r="J11770" t="s">
        <v>18</v>
      </c>
      <c r="K11770">
        <v>0.96099999999999997</v>
      </c>
      <c r="L11770">
        <v>4.8000000000000001E-2</v>
      </c>
      <c r="M11770">
        <v>0.78</v>
      </c>
      <c r="S11770" t="str">
        <f t="shared" si="367"/>
        <v/>
      </c>
      <c r="T11770">
        <f t="shared" si="368"/>
        <v>0.96099999999999997</v>
      </c>
    </row>
    <row r="11771" spans="1:20" x14ac:dyDescent="0.3">
      <c r="A11771" t="s">
        <v>79</v>
      </c>
      <c r="B11771">
        <v>290</v>
      </c>
      <c r="C11771" t="s">
        <v>12</v>
      </c>
      <c r="D11771" t="s">
        <v>33</v>
      </c>
      <c r="E11771" t="s">
        <v>14</v>
      </c>
      <c r="F11771" t="s">
        <v>80</v>
      </c>
      <c r="G11771">
        <v>290</v>
      </c>
      <c r="H11771" t="s">
        <v>16</v>
      </c>
      <c r="I11771" t="s">
        <v>34</v>
      </c>
      <c r="J11771" t="s">
        <v>18</v>
      </c>
      <c r="K11771">
        <v>0.999</v>
      </c>
      <c r="L11771">
        <v>5.7400000000000003E-3</v>
      </c>
      <c r="M11771">
        <v>0.13600000000000001</v>
      </c>
      <c r="S11771" t="str">
        <f t="shared" si="367"/>
        <v/>
      </c>
      <c r="T11771">
        <f t="shared" si="368"/>
        <v>0.999</v>
      </c>
    </row>
    <row r="11772" spans="1:20" x14ac:dyDescent="0.3">
      <c r="A11772" t="s">
        <v>79</v>
      </c>
      <c r="B11772">
        <v>290</v>
      </c>
      <c r="C11772" t="s">
        <v>12</v>
      </c>
      <c r="D11772" t="s">
        <v>35</v>
      </c>
      <c r="E11772" t="s">
        <v>14</v>
      </c>
      <c r="F11772" t="s">
        <v>80</v>
      </c>
      <c r="G11772">
        <v>290</v>
      </c>
      <c r="H11772" t="s">
        <v>16</v>
      </c>
      <c r="I11772" t="s">
        <v>36</v>
      </c>
      <c r="J11772" t="s">
        <v>18</v>
      </c>
      <c r="K11772">
        <v>0.999</v>
      </c>
      <c r="L11772">
        <v>5.7400000000000003E-3</v>
      </c>
      <c r="M11772">
        <v>0.13600000000000001</v>
      </c>
      <c r="S11772" t="str">
        <f t="shared" si="367"/>
        <v/>
      </c>
      <c r="T11772">
        <f t="shared" si="368"/>
        <v>0.999</v>
      </c>
    </row>
    <row r="11773" spans="1:20" x14ac:dyDescent="0.3">
      <c r="A11773" t="s">
        <v>79</v>
      </c>
      <c r="B11773">
        <v>290</v>
      </c>
      <c r="C11773" t="s">
        <v>12</v>
      </c>
      <c r="D11773" t="s">
        <v>37</v>
      </c>
      <c r="E11773" t="s">
        <v>14</v>
      </c>
      <c r="F11773" t="s">
        <v>80</v>
      </c>
      <c r="G11773">
        <v>290</v>
      </c>
      <c r="H11773" t="s">
        <v>16</v>
      </c>
      <c r="I11773" t="s">
        <v>38</v>
      </c>
      <c r="J11773" t="s">
        <v>18</v>
      </c>
      <c r="K11773">
        <v>0.99399999999999999</v>
      </c>
      <c r="L11773">
        <v>2.8899999999999999E-2</v>
      </c>
      <c r="M11773">
        <v>0.68899999999999995</v>
      </c>
      <c r="S11773" t="str">
        <f t="shared" si="367"/>
        <v/>
      </c>
      <c r="T11773">
        <f t="shared" si="368"/>
        <v>0.99399999999999999</v>
      </c>
    </row>
    <row r="11774" spans="1:20" x14ac:dyDescent="0.3">
      <c r="A11774" t="s">
        <v>79</v>
      </c>
      <c r="B11774">
        <v>290</v>
      </c>
      <c r="C11774" t="s">
        <v>12</v>
      </c>
      <c r="D11774" t="s">
        <v>39</v>
      </c>
      <c r="E11774" t="s">
        <v>14</v>
      </c>
      <c r="F11774" t="s">
        <v>80</v>
      </c>
      <c r="G11774">
        <v>290</v>
      </c>
      <c r="H11774" t="s">
        <v>16</v>
      </c>
      <c r="I11774" t="s">
        <v>40</v>
      </c>
      <c r="J11774" t="s">
        <v>18</v>
      </c>
      <c r="K11774">
        <v>1</v>
      </c>
      <c r="L11774">
        <v>2.5999999999999998E-4</v>
      </c>
      <c r="M11774">
        <v>1.8000000000000001E-4</v>
      </c>
      <c r="S11774" t="str">
        <f t="shared" si="367"/>
        <v/>
      </c>
      <c r="T11774">
        <f t="shared" si="368"/>
        <v>1</v>
      </c>
    </row>
    <row r="11775" spans="1:20" x14ac:dyDescent="0.3">
      <c r="A11775" t="s">
        <v>79</v>
      </c>
      <c r="B11775">
        <v>290</v>
      </c>
      <c r="C11775" t="s">
        <v>12</v>
      </c>
      <c r="D11775" t="s">
        <v>41</v>
      </c>
      <c r="E11775" t="s">
        <v>14</v>
      </c>
      <c r="F11775" t="s">
        <v>80</v>
      </c>
      <c r="G11775">
        <v>290</v>
      </c>
      <c r="H11775" t="s">
        <v>16</v>
      </c>
      <c r="I11775" t="s">
        <v>42</v>
      </c>
      <c r="J11775" t="s">
        <v>56</v>
      </c>
      <c r="K11775">
        <v>0.379</v>
      </c>
      <c r="L11775">
        <v>0.107</v>
      </c>
      <c r="M11775">
        <v>0.89700000000000002</v>
      </c>
      <c r="S11775" t="str">
        <f t="shared" ref="S11775:S11838" si="369">IF(I11775="  Q",K11775,"")</f>
        <v/>
      </c>
      <c r="T11775">
        <f t="shared" si="368"/>
        <v>0.379</v>
      </c>
    </row>
    <row r="11776" spans="1:20" x14ac:dyDescent="0.3">
      <c r="A11776" t="s">
        <v>79</v>
      </c>
      <c r="B11776">
        <v>290</v>
      </c>
      <c r="C11776" t="s">
        <v>12</v>
      </c>
      <c r="D11776" t="s">
        <v>43</v>
      </c>
      <c r="E11776" t="s">
        <v>14</v>
      </c>
      <c r="F11776" t="s">
        <v>80</v>
      </c>
      <c r="G11776">
        <v>290</v>
      </c>
      <c r="H11776" t="s">
        <v>16</v>
      </c>
      <c r="I11776" t="s">
        <v>44</v>
      </c>
      <c r="J11776" t="s">
        <v>18</v>
      </c>
      <c r="K11776">
        <v>0.96799999999999997</v>
      </c>
      <c r="L11776">
        <v>4.5499999999999999E-2</v>
      </c>
      <c r="M11776">
        <v>0.77200000000000002</v>
      </c>
      <c r="S11776" t="str">
        <f t="shared" si="369"/>
        <v/>
      </c>
      <c r="T11776">
        <f t="shared" si="368"/>
        <v>0.96799999999999997</v>
      </c>
    </row>
    <row r="11777" spans="1:20" x14ac:dyDescent="0.3">
      <c r="A11777" t="s">
        <v>79</v>
      </c>
      <c r="B11777">
        <v>290</v>
      </c>
      <c r="C11777" t="s">
        <v>12</v>
      </c>
      <c r="D11777" t="s">
        <v>45</v>
      </c>
      <c r="E11777" t="s">
        <v>14</v>
      </c>
      <c r="F11777" t="s">
        <v>80</v>
      </c>
      <c r="G11777">
        <v>290</v>
      </c>
      <c r="H11777" t="s">
        <v>16</v>
      </c>
      <c r="I11777" t="s">
        <v>46</v>
      </c>
      <c r="J11777" t="s">
        <v>18</v>
      </c>
      <c r="K11777">
        <v>0.99399999999999999</v>
      </c>
      <c r="L11777">
        <v>2.8899999999999999E-2</v>
      </c>
      <c r="M11777">
        <v>0.68899999999999995</v>
      </c>
      <c r="S11777" t="str">
        <f t="shared" si="369"/>
        <v/>
      </c>
      <c r="T11777">
        <f t="shared" si="368"/>
        <v>0.99399999999999999</v>
      </c>
    </row>
    <row r="11778" spans="1:20" x14ac:dyDescent="0.3">
      <c r="A11778" t="s">
        <v>79</v>
      </c>
      <c r="B11778">
        <v>290</v>
      </c>
      <c r="C11778" t="s">
        <v>12</v>
      </c>
      <c r="D11778" t="s">
        <v>47</v>
      </c>
      <c r="E11778" t="s">
        <v>14</v>
      </c>
      <c r="F11778" t="s">
        <v>80</v>
      </c>
      <c r="G11778">
        <v>290</v>
      </c>
      <c r="H11778" t="s">
        <v>16</v>
      </c>
      <c r="I11778" t="s">
        <v>48</v>
      </c>
      <c r="J11778" t="s">
        <v>18</v>
      </c>
      <c r="K11778">
        <v>1</v>
      </c>
      <c r="L11778">
        <v>2.5999999999999998E-4</v>
      </c>
      <c r="M11778">
        <v>1.8000000000000001E-4</v>
      </c>
      <c r="S11778" t="str">
        <f t="shared" si="369"/>
        <v/>
      </c>
      <c r="T11778">
        <f t="shared" si="368"/>
        <v>1</v>
      </c>
    </row>
    <row r="11779" spans="1:20" x14ac:dyDescent="0.3">
      <c r="A11779" t="s">
        <v>79</v>
      </c>
      <c r="B11779">
        <v>290</v>
      </c>
      <c r="C11779" t="s">
        <v>12</v>
      </c>
      <c r="D11779" t="s">
        <v>49</v>
      </c>
      <c r="E11779" t="s">
        <v>14</v>
      </c>
      <c r="F11779" t="s">
        <v>80</v>
      </c>
      <c r="G11779">
        <v>290</v>
      </c>
      <c r="H11779" t="s">
        <v>16</v>
      </c>
      <c r="I11779" t="s">
        <v>50</v>
      </c>
      <c r="J11779" t="s">
        <v>18</v>
      </c>
      <c r="K11779">
        <v>1</v>
      </c>
      <c r="L11779">
        <v>2.5999999999999998E-4</v>
      </c>
      <c r="M11779">
        <v>1.8000000000000001E-4</v>
      </c>
      <c r="S11779" t="str">
        <f t="shared" si="369"/>
        <v/>
      </c>
      <c r="T11779">
        <f t="shared" ref="T11779:T11842" si="370">IF(S11779="",K11779,"")</f>
        <v>1</v>
      </c>
    </row>
    <row r="11780" spans="1:20" x14ac:dyDescent="0.3">
      <c r="A11780" t="s">
        <v>79</v>
      </c>
      <c r="B11780">
        <v>290</v>
      </c>
      <c r="C11780" t="s">
        <v>12</v>
      </c>
      <c r="D11780" t="s">
        <v>51</v>
      </c>
      <c r="E11780" t="s">
        <v>14</v>
      </c>
      <c r="F11780" t="s">
        <v>80</v>
      </c>
      <c r="G11780">
        <v>290</v>
      </c>
      <c r="H11780" t="s">
        <v>16</v>
      </c>
      <c r="I11780" t="s">
        <v>52</v>
      </c>
      <c r="J11780" t="s">
        <v>18</v>
      </c>
      <c r="K11780">
        <v>1</v>
      </c>
      <c r="L11780">
        <v>2.5999999999999998E-4</v>
      </c>
      <c r="M11780">
        <v>1.8000000000000001E-4</v>
      </c>
      <c r="S11780" t="str">
        <f t="shared" si="369"/>
        <v/>
      </c>
      <c r="T11780">
        <f t="shared" si="370"/>
        <v>1</v>
      </c>
    </row>
    <row r="11781" spans="1:20" x14ac:dyDescent="0.3">
      <c r="A11781" t="s">
        <v>79</v>
      </c>
      <c r="B11781">
        <v>290</v>
      </c>
      <c r="C11781" t="s">
        <v>12</v>
      </c>
      <c r="D11781" t="s">
        <v>53</v>
      </c>
      <c r="E11781" t="s">
        <v>14</v>
      </c>
      <c r="F11781" t="s">
        <v>80</v>
      </c>
      <c r="G11781">
        <v>290</v>
      </c>
      <c r="H11781" t="s">
        <v>16</v>
      </c>
      <c r="I11781" t="s">
        <v>54</v>
      </c>
      <c r="J11781" t="s">
        <v>18</v>
      </c>
      <c r="K11781">
        <v>0.999</v>
      </c>
      <c r="L11781">
        <v>5.7400000000000003E-3</v>
      </c>
      <c r="M11781">
        <v>0.13600000000000001</v>
      </c>
      <c r="S11781" t="str">
        <f t="shared" si="369"/>
        <v/>
      </c>
      <c r="T11781">
        <f t="shared" si="370"/>
        <v>0.999</v>
      </c>
    </row>
    <row r="11782" spans="1:20" x14ac:dyDescent="0.3">
      <c r="A11782" t="s">
        <v>79</v>
      </c>
      <c r="B11782">
        <v>293</v>
      </c>
      <c r="C11782" t="s">
        <v>12</v>
      </c>
      <c r="D11782" t="s">
        <v>13</v>
      </c>
      <c r="E11782" t="s">
        <v>14</v>
      </c>
      <c r="F11782" t="s">
        <v>80</v>
      </c>
      <c r="G11782">
        <v>293</v>
      </c>
      <c r="H11782" t="s">
        <v>16</v>
      </c>
      <c r="I11782" t="s">
        <v>17</v>
      </c>
      <c r="J11782" t="s">
        <v>55</v>
      </c>
      <c r="K11782">
        <v>0.47899999999999998</v>
      </c>
      <c r="L11782">
        <v>9.8599999999999993E-2</v>
      </c>
      <c r="M11782">
        <v>0.88600000000000001</v>
      </c>
      <c r="S11782">
        <f t="shared" si="369"/>
        <v>0.47899999999999998</v>
      </c>
      <c r="T11782" t="str">
        <f t="shared" si="370"/>
        <v/>
      </c>
    </row>
    <row r="11783" spans="1:20" x14ac:dyDescent="0.3">
      <c r="A11783" t="s">
        <v>79</v>
      </c>
      <c r="B11783">
        <v>293</v>
      </c>
      <c r="C11783" t="s">
        <v>12</v>
      </c>
      <c r="D11783" t="s">
        <v>19</v>
      </c>
      <c r="E11783" t="s">
        <v>14</v>
      </c>
      <c r="F11783" t="s">
        <v>80</v>
      </c>
      <c r="G11783">
        <v>293</v>
      </c>
      <c r="H11783" t="s">
        <v>16</v>
      </c>
      <c r="I11783" t="s">
        <v>20</v>
      </c>
      <c r="J11783" t="s">
        <v>55</v>
      </c>
      <c r="K11783">
        <v>0.81899999999999995</v>
      </c>
      <c r="L11783">
        <v>7.0199999999999999E-2</v>
      </c>
      <c r="M11783">
        <v>0.83899999999999997</v>
      </c>
      <c r="S11783" t="str">
        <f t="shared" si="369"/>
        <v/>
      </c>
      <c r="T11783">
        <f t="shared" si="370"/>
        <v>0.81899999999999995</v>
      </c>
    </row>
    <row r="11784" spans="1:20" x14ac:dyDescent="0.3">
      <c r="A11784" t="s">
        <v>79</v>
      </c>
      <c r="B11784">
        <v>293</v>
      </c>
      <c r="C11784" t="s">
        <v>12</v>
      </c>
      <c r="D11784" t="s">
        <v>21</v>
      </c>
      <c r="E11784" t="s">
        <v>14</v>
      </c>
      <c r="F11784" t="s">
        <v>80</v>
      </c>
      <c r="G11784">
        <v>293</v>
      </c>
      <c r="H11784" t="s">
        <v>16</v>
      </c>
      <c r="I11784" t="s">
        <v>22</v>
      </c>
      <c r="J11784" t="s">
        <v>56</v>
      </c>
      <c r="K11784">
        <v>0.16700000000000001</v>
      </c>
      <c r="L11784">
        <v>0.13100000000000001</v>
      </c>
      <c r="M11784">
        <v>0.92</v>
      </c>
      <c r="S11784" t="str">
        <f t="shared" si="369"/>
        <v/>
      </c>
      <c r="T11784">
        <f t="shared" si="370"/>
        <v>0.16700000000000001</v>
      </c>
    </row>
    <row r="11785" spans="1:20" x14ac:dyDescent="0.3">
      <c r="A11785" t="s">
        <v>79</v>
      </c>
      <c r="B11785">
        <v>293</v>
      </c>
      <c r="C11785" t="s">
        <v>12</v>
      </c>
      <c r="D11785" t="s">
        <v>23</v>
      </c>
      <c r="E11785" t="s">
        <v>14</v>
      </c>
      <c r="F11785" t="s">
        <v>80</v>
      </c>
      <c r="G11785">
        <v>293</v>
      </c>
      <c r="H11785" t="s">
        <v>16</v>
      </c>
      <c r="I11785" t="s">
        <v>24</v>
      </c>
      <c r="J11785" t="s">
        <v>56</v>
      </c>
      <c r="K11785">
        <v>6.0999999999999999E-2</v>
      </c>
      <c r="L11785">
        <v>0.161</v>
      </c>
      <c r="M11785">
        <v>0.93799999999999994</v>
      </c>
      <c r="S11785" t="str">
        <f t="shared" si="369"/>
        <v/>
      </c>
      <c r="T11785">
        <f t="shared" si="370"/>
        <v>6.0999999999999999E-2</v>
      </c>
    </row>
    <row r="11786" spans="1:20" x14ac:dyDescent="0.3">
      <c r="A11786" t="s">
        <v>79</v>
      </c>
      <c r="B11786">
        <v>293</v>
      </c>
      <c r="C11786" t="s">
        <v>12</v>
      </c>
      <c r="D11786" t="s">
        <v>25</v>
      </c>
      <c r="E11786" t="s">
        <v>14</v>
      </c>
      <c r="F11786" t="s">
        <v>80</v>
      </c>
      <c r="G11786">
        <v>293</v>
      </c>
      <c r="H11786" t="s">
        <v>16</v>
      </c>
      <c r="I11786" t="s">
        <v>26</v>
      </c>
      <c r="J11786" t="s">
        <v>56</v>
      </c>
      <c r="K11786">
        <v>0.16700000000000001</v>
      </c>
      <c r="L11786">
        <v>0.13100000000000001</v>
      </c>
      <c r="M11786">
        <v>0.92</v>
      </c>
      <c r="S11786" t="str">
        <f t="shared" si="369"/>
        <v/>
      </c>
      <c r="T11786">
        <f t="shared" si="370"/>
        <v>0.16700000000000001</v>
      </c>
    </row>
    <row r="11787" spans="1:20" x14ac:dyDescent="0.3">
      <c r="A11787" t="s">
        <v>79</v>
      </c>
      <c r="B11787">
        <v>293</v>
      </c>
      <c r="C11787" t="s">
        <v>12</v>
      </c>
      <c r="D11787" t="s">
        <v>27</v>
      </c>
      <c r="E11787" t="s">
        <v>14</v>
      </c>
      <c r="F11787" t="s">
        <v>80</v>
      </c>
      <c r="G11787">
        <v>293</v>
      </c>
      <c r="H11787" t="s">
        <v>16</v>
      </c>
      <c r="I11787" t="s">
        <v>28</v>
      </c>
      <c r="J11787" t="s">
        <v>56</v>
      </c>
      <c r="K11787">
        <v>5.0000000000000001E-3</v>
      </c>
      <c r="L11787">
        <v>0.26</v>
      </c>
      <c r="M11787">
        <v>0.96799999999999997</v>
      </c>
      <c r="S11787" t="str">
        <f t="shared" si="369"/>
        <v/>
      </c>
      <c r="T11787">
        <f t="shared" si="370"/>
        <v>5.0000000000000001E-3</v>
      </c>
    </row>
    <row r="11788" spans="1:20" x14ac:dyDescent="0.3">
      <c r="A11788" t="s">
        <v>79</v>
      </c>
      <c r="B11788">
        <v>293</v>
      </c>
      <c r="C11788" t="s">
        <v>12</v>
      </c>
      <c r="D11788" t="s">
        <v>29</v>
      </c>
      <c r="E11788" t="s">
        <v>14</v>
      </c>
      <c r="F11788" t="s">
        <v>80</v>
      </c>
      <c r="G11788">
        <v>293</v>
      </c>
      <c r="H11788" t="s">
        <v>16</v>
      </c>
      <c r="I11788" t="s">
        <v>30</v>
      </c>
      <c r="J11788" t="s">
        <v>56</v>
      </c>
      <c r="K11788">
        <v>4.0000000000000001E-3</v>
      </c>
      <c r="L11788">
        <v>0.40799999999999997</v>
      </c>
      <c r="M11788">
        <v>0.97499999999999998</v>
      </c>
      <c r="S11788" t="str">
        <f t="shared" si="369"/>
        <v/>
      </c>
      <c r="T11788">
        <f t="shared" si="370"/>
        <v>4.0000000000000001E-3</v>
      </c>
    </row>
    <row r="11789" spans="1:20" x14ac:dyDescent="0.3">
      <c r="A11789" t="s">
        <v>79</v>
      </c>
      <c r="B11789">
        <v>293</v>
      </c>
      <c r="C11789" t="s">
        <v>12</v>
      </c>
      <c r="D11789" t="s">
        <v>31</v>
      </c>
      <c r="E11789" t="s">
        <v>14</v>
      </c>
      <c r="F11789" t="s">
        <v>80</v>
      </c>
      <c r="G11789">
        <v>293</v>
      </c>
      <c r="H11789" t="s">
        <v>16</v>
      </c>
      <c r="I11789" t="s">
        <v>32</v>
      </c>
      <c r="J11789" t="s">
        <v>55</v>
      </c>
      <c r="K11789">
        <v>0.47899999999999998</v>
      </c>
      <c r="L11789">
        <v>9.8599999999999993E-2</v>
      </c>
      <c r="M11789">
        <v>0.88600000000000001</v>
      </c>
      <c r="S11789" t="str">
        <f t="shared" si="369"/>
        <v/>
      </c>
      <c r="T11789">
        <f t="shared" si="370"/>
        <v>0.47899999999999998</v>
      </c>
    </row>
    <row r="11790" spans="1:20" x14ac:dyDescent="0.3">
      <c r="A11790" t="s">
        <v>79</v>
      </c>
      <c r="B11790">
        <v>293</v>
      </c>
      <c r="C11790" t="s">
        <v>12</v>
      </c>
      <c r="D11790" t="s">
        <v>33</v>
      </c>
      <c r="E11790" t="s">
        <v>14</v>
      </c>
      <c r="F11790" t="s">
        <v>80</v>
      </c>
      <c r="G11790">
        <v>293</v>
      </c>
      <c r="H11790" t="s">
        <v>16</v>
      </c>
      <c r="I11790" t="s">
        <v>34</v>
      </c>
      <c r="J11790" t="s">
        <v>56</v>
      </c>
      <c r="K11790">
        <v>3.5000000000000003E-2</v>
      </c>
      <c r="L11790">
        <v>0.17699999999999999</v>
      </c>
      <c r="M11790">
        <v>0.94499999999999995</v>
      </c>
      <c r="S11790" t="str">
        <f t="shared" si="369"/>
        <v/>
      </c>
      <c r="T11790">
        <f t="shared" si="370"/>
        <v>3.5000000000000003E-2</v>
      </c>
    </row>
    <row r="11791" spans="1:20" x14ac:dyDescent="0.3">
      <c r="A11791" t="s">
        <v>79</v>
      </c>
      <c r="B11791">
        <v>293</v>
      </c>
      <c r="C11791" t="s">
        <v>12</v>
      </c>
      <c r="D11791" t="s">
        <v>35</v>
      </c>
      <c r="E11791" t="s">
        <v>14</v>
      </c>
      <c r="F11791" t="s">
        <v>80</v>
      </c>
      <c r="G11791">
        <v>293</v>
      </c>
      <c r="H11791" t="s">
        <v>16</v>
      </c>
      <c r="I11791" t="s">
        <v>36</v>
      </c>
      <c r="J11791" t="s">
        <v>55</v>
      </c>
      <c r="K11791">
        <v>0.81899999999999995</v>
      </c>
      <c r="L11791">
        <v>7.0199999999999999E-2</v>
      </c>
      <c r="M11791">
        <v>0.83899999999999997</v>
      </c>
      <c r="S11791" t="str">
        <f t="shared" si="369"/>
        <v/>
      </c>
      <c r="T11791">
        <f t="shared" si="370"/>
        <v>0.81899999999999995</v>
      </c>
    </row>
    <row r="11792" spans="1:20" x14ac:dyDescent="0.3">
      <c r="A11792" t="s">
        <v>79</v>
      </c>
      <c r="B11792">
        <v>293</v>
      </c>
      <c r="C11792" t="s">
        <v>12</v>
      </c>
      <c r="D11792" t="s">
        <v>37</v>
      </c>
      <c r="E11792" t="s">
        <v>14</v>
      </c>
      <c r="F11792" t="s">
        <v>80</v>
      </c>
      <c r="G11792">
        <v>293</v>
      </c>
      <c r="H11792" t="s">
        <v>16</v>
      </c>
      <c r="I11792" t="s">
        <v>38</v>
      </c>
      <c r="J11792" t="s">
        <v>55</v>
      </c>
      <c r="K11792">
        <v>0.69</v>
      </c>
      <c r="L11792">
        <v>8.2900000000000001E-2</v>
      </c>
      <c r="M11792">
        <v>0.86</v>
      </c>
      <c r="S11792" t="str">
        <f t="shared" si="369"/>
        <v/>
      </c>
      <c r="T11792">
        <f t="shared" si="370"/>
        <v>0.69</v>
      </c>
    </row>
    <row r="11793" spans="1:20" x14ac:dyDescent="0.3">
      <c r="A11793" t="s">
        <v>79</v>
      </c>
      <c r="B11793">
        <v>293</v>
      </c>
      <c r="C11793" t="s">
        <v>12</v>
      </c>
      <c r="D11793" t="s">
        <v>39</v>
      </c>
      <c r="E11793" t="s">
        <v>14</v>
      </c>
      <c r="F11793" t="s">
        <v>80</v>
      </c>
      <c r="G11793">
        <v>293</v>
      </c>
      <c r="H11793" t="s">
        <v>16</v>
      </c>
      <c r="I11793" t="s">
        <v>40</v>
      </c>
      <c r="J11793" t="s">
        <v>18</v>
      </c>
      <c r="K11793">
        <v>0.97299999999999998</v>
      </c>
      <c r="L11793">
        <v>4.3999999999999997E-2</v>
      </c>
      <c r="M11793">
        <v>0.76500000000000001</v>
      </c>
      <c r="S11793" t="str">
        <f t="shared" si="369"/>
        <v/>
      </c>
      <c r="T11793">
        <f t="shared" si="370"/>
        <v>0.97299999999999998</v>
      </c>
    </row>
    <row r="11794" spans="1:20" x14ac:dyDescent="0.3">
      <c r="A11794" t="s">
        <v>79</v>
      </c>
      <c r="B11794">
        <v>293</v>
      </c>
      <c r="C11794" t="s">
        <v>12</v>
      </c>
      <c r="D11794" t="s">
        <v>41</v>
      </c>
      <c r="E11794" t="s">
        <v>14</v>
      </c>
      <c r="F11794" t="s">
        <v>80</v>
      </c>
      <c r="G11794">
        <v>293</v>
      </c>
      <c r="H11794" t="s">
        <v>16</v>
      </c>
      <c r="I11794" t="s">
        <v>42</v>
      </c>
      <c r="J11794" t="s">
        <v>56</v>
      </c>
      <c r="K11794">
        <v>2.1999999999999999E-2</v>
      </c>
      <c r="L11794">
        <v>0.19500000000000001</v>
      </c>
      <c r="M11794">
        <v>0.95099999999999996</v>
      </c>
      <c r="S11794" t="str">
        <f t="shared" si="369"/>
        <v/>
      </c>
      <c r="T11794">
        <f t="shared" si="370"/>
        <v>2.1999999999999999E-2</v>
      </c>
    </row>
    <row r="11795" spans="1:20" x14ac:dyDescent="0.3">
      <c r="A11795" t="s">
        <v>79</v>
      </c>
      <c r="B11795">
        <v>293</v>
      </c>
      <c r="C11795" t="s">
        <v>12</v>
      </c>
      <c r="D11795" t="s">
        <v>43</v>
      </c>
      <c r="E11795" t="s">
        <v>14</v>
      </c>
      <c r="F11795" t="s">
        <v>80</v>
      </c>
      <c r="G11795">
        <v>293</v>
      </c>
      <c r="H11795" t="s">
        <v>16</v>
      </c>
      <c r="I11795" t="s">
        <v>44</v>
      </c>
      <c r="J11795" t="s">
        <v>18</v>
      </c>
      <c r="K11795">
        <v>0.995</v>
      </c>
      <c r="L11795">
        <v>2.7699999999999999E-2</v>
      </c>
      <c r="M11795">
        <v>0.68100000000000005</v>
      </c>
      <c r="S11795" t="str">
        <f t="shared" si="369"/>
        <v/>
      </c>
      <c r="T11795">
        <f t="shared" si="370"/>
        <v>0.995</v>
      </c>
    </row>
    <row r="11796" spans="1:20" x14ac:dyDescent="0.3">
      <c r="A11796" t="s">
        <v>79</v>
      </c>
      <c r="B11796">
        <v>293</v>
      </c>
      <c r="C11796" t="s">
        <v>12</v>
      </c>
      <c r="D11796" t="s">
        <v>45</v>
      </c>
      <c r="E11796" t="s">
        <v>14</v>
      </c>
      <c r="F11796" t="s">
        <v>80</v>
      </c>
      <c r="G11796">
        <v>293</v>
      </c>
      <c r="H11796" t="s">
        <v>16</v>
      </c>
      <c r="I11796" t="s">
        <v>46</v>
      </c>
      <c r="J11796" t="s">
        <v>56</v>
      </c>
      <c r="K11796">
        <v>4.0000000000000001E-3</v>
      </c>
      <c r="L11796">
        <v>0.40799999999999997</v>
      </c>
      <c r="M11796">
        <v>0.97499999999999998</v>
      </c>
      <c r="S11796" t="str">
        <f t="shared" si="369"/>
        <v/>
      </c>
      <c r="T11796">
        <f t="shared" si="370"/>
        <v>4.0000000000000001E-3</v>
      </c>
    </row>
    <row r="11797" spans="1:20" x14ac:dyDescent="0.3">
      <c r="A11797" t="s">
        <v>79</v>
      </c>
      <c r="B11797">
        <v>293</v>
      </c>
      <c r="C11797" t="s">
        <v>12</v>
      </c>
      <c r="D11797" t="s">
        <v>47</v>
      </c>
      <c r="E11797" t="s">
        <v>14</v>
      </c>
      <c r="F11797" t="s">
        <v>80</v>
      </c>
      <c r="G11797">
        <v>293</v>
      </c>
      <c r="H11797" t="s">
        <v>16</v>
      </c>
      <c r="I11797" t="s">
        <v>48</v>
      </c>
      <c r="J11797" t="s">
        <v>56</v>
      </c>
      <c r="K11797">
        <v>0.25700000000000001</v>
      </c>
      <c r="L11797">
        <v>0.11799999999999999</v>
      </c>
      <c r="M11797">
        <v>0.91</v>
      </c>
      <c r="S11797" t="str">
        <f t="shared" si="369"/>
        <v/>
      </c>
      <c r="T11797">
        <f t="shared" si="370"/>
        <v>0.25700000000000001</v>
      </c>
    </row>
    <row r="11798" spans="1:20" x14ac:dyDescent="0.3">
      <c r="A11798" t="s">
        <v>79</v>
      </c>
      <c r="B11798">
        <v>293</v>
      </c>
      <c r="C11798" t="s">
        <v>12</v>
      </c>
      <c r="D11798" t="s">
        <v>49</v>
      </c>
      <c r="E11798" t="s">
        <v>14</v>
      </c>
      <c r="F11798" t="s">
        <v>80</v>
      </c>
      <c r="G11798">
        <v>293</v>
      </c>
      <c r="H11798" t="s">
        <v>16</v>
      </c>
      <c r="I11798" t="s">
        <v>50</v>
      </c>
      <c r="J11798" t="s">
        <v>56</v>
      </c>
      <c r="K11798">
        <v>6.0999999999999999E-2</v>
      </c>
      <c r="L11798">
        <v>0.161</v>
      </c>
      <c r="M11798">
        <v>0.93799999999999994</v>
      </c>
      <c r="S11798" t="str">
        <f t="shared" si="369"/>
        <v/>
      </c>
      <c r="T11798">
        <f t="shared" si="370"/>
        <v>6.0999999999999999E-2</v>
      </c>
    </row>
    <row r="11799" spans="1:20" x14ac:dyDescent="0.3">
      <c r="A11799" t="s">
        <v>79</v>
      </c>
      <c r="B11799">
        <v>293</v>
      </c>
      <c r="C11799" t="s">
        <v>12</v>
      </c>
      <c r="D11799" t="s">
        <v>51</v>
      </c>
      <c r="E11799" t="s">
        <v>14</v>
      </c>
      <c r="F11799" t="s">
        <v>80</v>
      </c>
      <c r="G11799">
        <v>293</v>
      </c>
      <c r="H11799" t="s">
        <v>16</v>
      </c>
      <c r="I11799" t="s">
        <v>52</v>
      </c>
      <c r="J11799" t="s">
        <v>18</v>
      </c>
      <c r="K11799">
        <v>0.98</v>
      </c>
      <c r="L11799">
        <v>4.0500000000000001E-2</v>
      </c>
      <c r="M11799">
        <v>0.753</v>
      </c>
      <c r="S11799" t="str">
        <f t="shared" si="369"/>
        <v/>
      </c>
      <c r="T11799">
        <f t="shared" si="370"/>
        <v>0.98</v>
      </c>
    </row>
    <row r="11800" spans="1:20" x14ac:dyDescent="0.3">
      <c r="A11800" t="s">
        <v>79</v>
      </c>
      <c r="B11800">
        <v>293</v>
      </c>
      <c r="C11800" t="s">
        <v>12</v>
      </c>
      <c r="D11800" t="s">
        <v>53</v>
      </c>
      <c r="E11800" t="s">
        <v>14</v>
      </c>
      <c r="F11800" t="s">
        <v>80</v>
      </c>
      <c r="G11800">
        <v>293</v>
      </c>
      <c r="H11800" t="s">
        <v>16</v>
      </c>
      <c r="I11800" t="s">
        <v>54</v>
      </c>
      <c r="J11800" t="s">
        <v>18</v>
      </c>
      <c r="K11800">
        <v>0.98</v>
      </c>
      <c r="L11800">
        <v>4.0500000000000001E-2</v>
      </c>
      <c r="M11800">
        <v>0.753</v>
      </c>
      <c r="S11800" t="str">
        <f t="shared" si="369"/>
        <v/>
      </c>
      <c r="T11800">
        <f t="shared" si="370"/>
        <v>0.98</v>
      </c>
    </row>
    <row r="11801" spans="1:20" x14ac:dyDescent="0.3">
      <c r="A11801" t="s">
        <v>79</v>
      </c>
      <c r="B11801">
        <v>305</v>
      </c>
      <c r="C11801" t="s">
        <v>12</v>
      </c>
      <c r="D11801" t="s">
        <v>13</v>
      </c>
      <c r="E11801" t="s">
        <v>14</v>
      </c>
      <c r="F11801" t="s">
        <v>80</v>
      </c>
      <c r="G11801">
        <v>305</v>
      </c>
      <c r="H11801" t="s">
        <v>16</v>
      </c>
      <c r="I11801" t="s">
        <v>17</v>
      </c>
      <c r="J11801" t="s">
        <v>18</v>
      </c>
      <c r="K11801">
        <v>0.97799999999999998</v>
      </c>
      <c r="L11801">
        <v>4.1700000000000001E-2</v>
      </c>
      <c r="M11801">
        <v>0.75600000000000001</v>
      </c>
      <c r="S11801">
        <f t="shared" si="369"/>
        <v>0.97799999999999998</v>
      </c>
      <c r="T11801" t="str">
        <f t="shared" si="370"/>
        <v/>
      </c>
    </row>
    <row r="11802" spans="1:20" x14ac:dyDescent="0.3">
      <c r="A11802" t="s">
        <v>79</v>
      </c>
      <c r="B11802">
        <v>305</v>
      </c>
      <c r="C11802" t="s">
        <v>12</v>
      </c>
      <c r="D11802" t="s">
        <v>19</v>
      </c>
      <c r="E11802" t="s">
        <v>14</v>
      </c>
      <c r="F11802" t="s">
        <v>80</v>
      </c>
      <c r="G11802">
        <v>305</v>
      </c>
      <c r="H11802" t="s">
        <v>16</v>
      </c>
      <c r="I11802" t="s">
        <v>20</v>
      </c>
      <c r="J11802" t="s">
        <v>55</v>
      </c>
      <c r="K11802">
        <v>0.93600000000000005</v>
      </c>
      <c r="L11802">
        <v>5.6800000000000003E-2</v>
      </c>
      <c r="M11802">
        <v>0.80200000000000005</v>
      </c>
      <c r="S11802" t="str">
        <f t="shared" si="369"/>
        <v/>
      </c>
      <c r="T11802">
        <f t="shared" si="370"/>
        <v>0.93600000000000005</v>
      </c>
    </row>
    <row r="11803" spans="1:20" x14ac:dyDescent="0.3">
      <c r="A11803" t="s">
        <v>79</v>
      </c>
      <c r="B11803">
        <v>305</v>
      </c>
      <c r="C11803" t="s">
        <v>12</v>
      </c>
      <c r="D11803" t="s">
        <v>21</v>
      </c>
      <c r="E11803" t="s">
        <v>14</v>
      </c>
      <c r="F11803" t="s">
        <v>80</v>
      </c>
      <c r="G11803">
        <v>305</v>
      </c>
      <c r="H11803" t="s">
        <v>16</v>
      </c>
      <c r="I11803" t="s">
        <v>22</v>
      </c>
      <c r="J11803" t="s">
        <v>56</v>
      </c>
      <c r="K11803">
        <v>7.3999999999999996E-2</v>
      </c>
      <c r="L11803">
        <v>0.155</v>
      </c>
      <c r="M11803">
        <v>0.93400000000000005</v>
      </c>
      <c r="S11803" t="str">
        <f t="shared" si="369"/>
        <v/>
      </c>
      <c r="T11803">
        <f t="shared" si="370"/>
        <v>7.3999999999999996E-2</v>
      </c>
    </row>
    <row r="11804" spans="1:20" x14ac:dyDescent="0.3">
      <c r="A11804" t="s">
        <v>79</v>
      </c>
      <c r="B11804">
        <v>305</v>
      </c>
      <c r="C11804" t="s">
        <v>12</v>
      </c>
      <c r="D11804" t="s">
        <v>23</v>
      </c>
      <c r="E11804" t="s">
        <v>14</v>
      </c>
      <c r="F11804" t="s">
        <v>80</v>
      </c>
      <c r="G11804">
        <v>305</v>
      </c>
      <c r="H11804" t="s">
        <v>16</v>
      </c>
      <c r="I11804" t="s">
        <v>24</v>
      </c>
      <c r="J11804" t="s">
        <v>56</v>
      </c>
      <c r="K11804">
        <v>8.9999999999999993E-3</v>
      </c>
      <c r="L11804">
        <v>0.23300000000000001</v>
      </c>
      <c r="M11804">
        <v>0.96099999999999997</v>
      </c>
      <c r="S11804" t="str">
        <f t="shared" si="369"/>
        <v/>
      </c>
      <c r="T11804">
        <f t="shared" si="370"/>
        <v>8.9999999999999993E-3</v>
      </c>
    </row>
    <row r="11805" spans="1:20" x14ac:dyDescent="0.3">
      <c r="A11805" t="s">
        <v>79</v>
      </c>
      <c r="B11805">
        <v>305</v>
      </c>
      <c r="C11805" t="s">
        <v>12</v>
      </c>
      <c r="D11805" t="s">
        <v>25</v>
      </c>
      <c r="E11805" t="s">
        <v>14</v>
      </c>
      <c r="F11805" t="s">
        <v>80</v>
      </c>
      <c r="G11805">
        <v>305</v>
      </c>
      <c r="H11805" t="s">
        <v>16</v>
      </c>
      <c r="I11805" t="s">
        <v>26</v>
      </c>
      <c r="J11805" t="s">
        <v>56</v>
      </c>
      <c r="K11805">
        <v>7.3999999999999996E-2</v>
      </c>
      <c r="L11805">
        <v>0.155</v>
      </c>
      <c r="M11805">
        <v>0.93400000000000005</v>
      </c>
      <c r="S11805" t="str">
        <f t="shared" si="369"/>
        <v/>
      </c>
      <c r="T11805">
        <f t="shared" si="370"/>
        <v>7.3999999999999996E-2</v>
      </c>
    </row>
    <row r="11806" spans="1:20" x14ac:dyDescent="0.3">
      <c r="A11806" t="s">
        <v>79</v>
      </c>
      <c r="B11806">
        <v>305</v>
      </c>
      <c r="C11806" t="s">
        <v>12</v>
      </c>
      <c r="D11806" t="s">
        <v>27</v>
      </c>
      <c r="E11806" t="s">
        <v>14</v>
      </c>
      <c r="F11806" t="s">
        <v>80</v>
      </c>
      <c r="G11806">
        <v>305</v>
      </c>
      <c r="H11806" t="s">
        <v>16</v>
      </c>
      <c r="I11806" t="s">
        <v>28</v>
      </c>
      <c r="J11806" t="s">
        <v>56</v>
      </c>
      <c r="K11806">
        <v>2E-3</v>
      </c>
      <c r="L11806">
        <v>0.70399999999999996</v>
      </c>
      <c r="M11806">
        <v>0.98699999999999999</v>
      </c>
      <c r="S11806" t="str">
        <f t="shared" si="369"/>
        <v/>
      </c>
      <c r="T11806">
        <f t="shared" si="370"/>
        <v>2E-3</v>
      </c>
    </row>
    <row r="11807" spans="1:20" x14ac:dyDescent="0.3">
      <c r="A11807" t="s">
        <v>79</v>
      </c>
      <c r="B11807">
        <v>305</v>
      </c>
      <c r="C11807" t="s">
        <v>12</v>
      </c>
      <c r="D11807" t="s">
        <v>29</v>
      </c>
      <c r="E11807" t="s">
        <v>14</v>
      </c>
      <c r="F11807" t="s">
        <v>80</v>
      </c>
      <c r="G11807">
        <v>305</v>
      </c>
      <c r="H11807" t="s">
        <v>16</v>
      </c>
      <c r="I11807" t="s">
        <v>30</v>
      </c>
      <c r="J11807" t="s">
        <v>18</v>
      </c>
      <c r="K11807">
        <v>0.99399999999999999</v>
      </c>
      <c r="L11807">
        <v>2.8899999999999999E-2</v>
      </c>
      <c r="M11807">
        <v>0.68899999999999995</v>
      </c>
      <c r="S11807" t="str">
        <f t="shared" si="369"/>
        <v/>
      </c>
      <c r="T11807">
        <f t="shared" si="370"/>
        <v>0.99399999999999999</v>
      </c>
    </row>
    <row r="11808" spans="1:20" x14ac:dyDescent="0.3">
      <c r="A11808" t="s">
        <v>79</v>
      </c>
      <c r="B11808">
        <v>305</v>
      </c>
      <c r="C11808" t="s">
        <v>12</v>
      </c>
      <c r="D11808" t="s">
        <v>31</v>
      </c>
      <c r="E11808" t="s">
        <v>14</v>
      </c>
      <c r="F11808" t="s">
        <v>80</v>
      </c>
      <c r="G11808">
        <v>305</v>
      </c>
      <c r="H11808" t="s">
        <v>16</v>
      </c>
      <c r="I11808" t="s">
        <v>32</v>
      </c>
      <c r="J11808" t="s">
        <v>56</v>
      </c>
      <c r="K11808">
        <v>0.29699999999999999</v>
      </c>
      <c r="L11808">
        <v>0.114</v>
      </c>
      <c r="M11808">
        <v>0.90600000000000003</v>
      </c>
      <c r="S11808" t="str">
        <f t="shared" si="369"/>
        <v/>
      </c>
      <c r="T11808">
        <f t="shared" si="370"/>
        <v>0.29699999999999999</v>
      </c>
    </row>
    <row r="11809" spans="1:20" x14ac:dyDescent="0.3">
      <c r="A11809" t="s">
        <v>79</v>
      </c>
      <c r="B11809">
        <v>305</v>
      </c>
      <c r="C11809" t="s">
        <v>12</v>
      </c>
      <c r="D11809" t="s">
        <v>33</v>
      </c>
      <c r="E11809" t="s">
        <v>14</v>
      </c>
      <c r="F11809" t="s">
        <v>80</v>
      </c>
      <c r="G11809">
        <v>305</v>
      </c>
      <c r="H11809" t="s">
        <v>16</v>
      </c>
      <c r="I11809" t="s">
        <v>34</v>
      </c>
      <c r="J11809" t="s">
        <v>55</v>
      </c>
      <c r="K11809">
        <v>0.93600000000000005</v>
      </c>
      <c r="L11809">
        <v>5.6800000000000003E-2</v>
      </c>
      <c r="M11809">
        <v>0.80200000000000005</v>
      </c>
      <c r="S11809" t="str">
        <f t="shared" si="369"/>
        <v/>
      </c>
      <c r="T11809">
        <f t="shared" si="370"/>
        <v>0.93600000000000005</v>
      </c>
    </row>
    <row r="11810" spans="1:20" x14ac:dyDescent="0.3">
      <c r="A11810" t="s">
        <v>79</v>
      </c>
      <c r="B11810">
        <v>305</v>
      </c>
      <c r="C11810" t="s">
        <v>12</v>
      </c>
      <c r="D11810" t="s">
        <v>35</v>
      </c>
      <c r="E11810" t="s">
        <v>14</v>
      </c>
      <c r="F11810" t="s">
        <v>80</v>
      </c>
      <c r="G11810">
        <v>305</v>
      </c>
      <c r="H11810" t="s">
        <v>16</v>
      </c>
      <c r="I11810" t="s">
        <v>36</v>
      </c>
      <c r="J11810" t="s">
        <v>18</v>
      </c>
      <c r="K11810">
        <v>0.97799999999999998</v>
      </c>
      <c r="L11810">
        <v>4.1700000000000001E-2</v>
      </c>
      <c r="M11810">
        <v>0.75600000000000001</v>
      </c>
      <c r="S11810" t="str">
        <f t="shared" si="369"/>
        <v/>
      </c>
      <c r="T11810">
        <f t="shared" si="370"/>
        <v>0.97799999999999998</v>
      </c>
    </row>
    <row r="11811" spans="1:20" x14ac:dyDescent="0.3">
      <c r="A11811" t="s">
        <v>79</v>
      </c>
      <c r="B11811">
        <v>305</v>
      </c>
      <c r="C11811" t="s">
        <v>12</v>
      </c>
      <c r="D11811" t="s">
        <v>37</v>
      </c>
      <c r="E11811" t="s">
        <v>14</v>
      </c>
      <c r="F11811" t="s">
        <v>80</v>
      </c>
      <c r="G11811">
        <v>305</v>
      </c>
      <c r="H11811" t="s">
        <v>16</v>
      </c>
      <c r="I11811" t="s">
        <v>38</v>
      </c>
      <c r="J11811" t="s">
        <v>55</v>
      </c>
      <c r="K11811">
        <v>0.878</v>
      </c>
      <c r="L11811">
        <v>6.4899999999999999E-2</v>
      </c>
      <c r="M11811">
        <v>0.82499999999999996</v>
      </c>
      <c r="S11811" t="str">
        <f t="shared" si="369"/>
        <v/>
      </c>
      <c r="T11811">
        <f t="shared" si="370"/>
        <v>0.878</v>
      </c>
    </row>
    <row r="11812" spans="1:20" x14ac:dyDescent="0.3">
      <c r="A11812" t="s">
        <v>79</v>
      </c>
      <c r="B11812">
        <v>305</v>
      </c>
      <c r="C11812" t="s">
        <v>12</v>
      </c>
      <c r="D11812" t="s">
        <v>39</v>
      </c>
      <c r="E11812" t="s">
        <v>14</v>
      </c>
      <c r="F11812" t="s">
        <v>80</v>
      </c>
      <c r="G11812">
        <v>305</v>
      </c>
      <c r="H11812" t="s">
        <v>16</v>
      </c>
      <c r="I11812" t="s">
        <v>40</v>
      </c>
      <c r="J11812" t="s">
        <v>18</v>
      </c>
      <c r="K11812">
        <v>0.97099999999999997</v>
      </c>
      <c r="L11812">
        <v>4.4400000000000002E-2</v>
      </c>
      <c r="M11812">
        <v>0.76800000000000002</v>
      </c>
      <c r="S11812" t="str">
        <f t="shared" si="369"/>
        <v/>
      </c>
      <c r="T11812">
        <f t="shared" si="370"/>
        <v>0.97099999999999997</v>
      </c>
    </row>
    <row r="11813" spans="1:20" x14ac:dyDescent="0.3">
      <c r="A11813" t="s">
        <v>79</v>
      </c>
      <c r="B11813">
        <v>305</v>
      </c>
      <c r="C11813" t="s">
        <v>12</v>
      </c>
      <c r="D11813" t="s">
        <v>41</v>
      </c>
      <c r="E11813" t="s">
        <v>14</v>
      </c>
      <c r="F11813" t="s">
        <v>80</v>
      </c>
      <c r="G11813">
        <v>305</v>
      </c>
      <c r="H11813" t="s">
        <v>16</v>
      </c>
      <c r="I11813" t="s">
        <v>42</v>
      </c>
      <c r="J11813" t="s">
        <v>56</v>
      </c>
      <c r="K11813">
        <v>5.7000000000000002E-2</v>
      </c>
      <c r="L11813">
        <v>0.16200000000000001</v>
      </c>
      <c r="M11813">
        <v>0.93899999999999995</v>
      </c>
      <c r="S11813" t="str">
        <f t="shared" si="369"/>
        <v/>
      </c>
      <c r="T11813">
        <f t="shared" si="370"/>
        <v>5.7000000000000002E-2</v>
      </c>
    </row>
    <row r="11814" spans="1:20" x14ac:dyDescent="0.3">
      <c r="A11814" t="s">
        <v>79</v>
      </c>
      <c r="B11814">
        <v>305</v>
      </c>
      <c r="C11814" t="s">
        <v>12</v>
      </c>
      <c r="D11814" t="s">
        <v>43</v>
      </c>
      <c r="E11814" t="s">
        <v>14</v>
      </c>
      <c r="F11814" t="s">
        <v>80</v>
      </c>
      <c r="G11814">
        <v>305</v>
      </c>
      <c r="H11814" t="s">
        <v>16</v>
      </c>
      <c r="I11814" t="s">
        <v>44</v>
      </c>
      <c r="J11814" t="s">
        <v>56</v>
      </c>
      <c r="K11814">
        <v>0.26</v>
      </c>
      <c r="L11814">
        <v>0.11799999999999999</v>
      </c>
      <c r="M11814">
        <v>0.91</v>
      </c>
      <c r="S11814" t="str">
        <f t="shared" si="369"/>
        <v/>
      </c>
      <c r="T11814">
        <f t="shared" si="370"/>
        <v>0.26</v>
      </c>
    </row>
    <row r="11815" spans="1:20" x14ac:dyDescent="0.3">
      <c r="A11815" t="s">
        <v>79</v>
      </c>
      <c r="B11815">
        <v>305</v>
      </c>
      <c r="C11815" t="s">
        <v>12</v>
      </c>
      <c r="D11815" t="s">
        <v>45</v>
      </c>
      <c r="E11815" t="s">
        <v>14</v>
      </c>
      <c r="F11815" t="s">
        <v>80</v>
      </c>
      <c r="G11815">
        <v>305</v>
      </c>
      <c r="H11815" t="s">
        <v>16</v>
      </c>
      <c r="I11815" t="s">
        <v>46</v>
      </c>
      <c r="J11815" t="s">
        <v>56</v>
      </c>
      <c r="K11815">
        <v>0.29699999999999999</v>
      </c>
      <c r="L11815">
        <v>0.114</v>
      </c>
      <c r="M11815">
        <v>0.90600000000000003</v>
      </c>
      <c r="S11815" t="str">
        <f t="shared" si="369"/>
        <v/>
      </c>
      <c r="T11815">
        <f t="shared" si="370"/>
        <v>0.29699999999999999</v>
      </c>
    </row>
    <row r="11816" spans="1:20" x14ac:dyDescent="0.3">
      <c r="A11816" t="s">
        <v>79</v>
      </c>
      <c r="B11816">
        <v>305</v>
      </c>
      <c r="C11816" t="s">
        <v>12</v>
      </c>
      <c r="D11816" t="s">
        <v>47</v>
      </c>
      <c r="E11816" t="s">
        <v>14</v>
      </c>
      <c r="F11816" t="s">
        <v>80</v>
      </c>
      <c r="G11816">
        <v>305</v>
      </c>
      <c r="H11816" t="s">
        <v>16</v>
      </c>
      <c r="I11816" t="s">
        <v>48</v>
      </c>
      <c r="J11816" t="s">
        <v>18</v>
      </c>
      <c r="K11816">
        <v>0.99199999999999999</v>
      </c>
      <c r="L11816">
        <v>3.1399999999999997E-2</v>
      </c>
      <c r="M11816">
        <v>0.70399999999999996</v>
      </c>
      <c r="S11816" t="str">
        <f t="shared" si="369"/>
        <v/>
      </c>
      <c r="T11816">
        <f t="shared" si="370"/>
        <v>0.99199999999999999</v>
      </c>
    </row>
    <row r="11817" spans="1:20" x14ac:dyDescent="0.3">
      <c r="A11817" t="s">
        <v>79</v>
      </c>
      <c r="B11817">
        <v>305</v>
      </c>
      <c r="C11817" t="s">
        <v>12</v>
      </c>
      <c r="D11817" t="s">
        <v>49</v>
      </c>
      <c r="E11817" t="s">
        <v>14</v>
      </c>
      <c r="F11817" t="s">
        <v>80</v>
      </c>
      <c r="G11817">
        <v>305</v>
      </c>
      <c r="H11817" t="s">
        <v>16</v>
      </c>
      <c r="I11817" t="s">
        <v>50</v>
      </c>
      <c r="J11817" t="s">
        <v>56</v>
      </c>
      <c r="K11817">
        <v>0.436</v>
      </c>
      <c r="L11817">
        <v>0.10199999999999999</v>
      </c>
      <c r="M11817">
        <v>0.89100000000000001</v>
      </c>
      <c r="S11817" t="str">
        <f t="shared" si="369"/>
        <v/>
      </c>
      <c r="T11817">
        <f t="shared" si="370"/>
        <v>0.436</v>
      </c>
    </row>
    <row r="11818" spans="1:20" x14ac:dyDescent="0.3">
      <c r="A11818" t="s">
        <v>79</v>
      </c>
      <c r="B11818">
        <v>305</v>
      </c>
      <c r="C11818" t="s">
        <v>12</v>
      </c>
      <c r="D11818" t="s">
        <v>51</v>
      </c>
      <c r="E11818" t="s">
        <v>14</v>
      </c>
      <c r="F11818" t="s">
        <v>80</v>
      </c>
      <c r="G11818">
        <v>305</v>
      </c>
      <c r="H11818" t="s">
        <v>16</v>
      </c>
      <c r="I11818" t="s">
        <v>52</v>
      </c>
      <c r="J11818" t="s">
        <v>18</v>
      </c>
      <c r="K11818">
        <v>0.97799999999999998</v>
      </c>
      <c r="L11818">
        <v>4.1700000000000001E-2</v>
      </c>
      <c r="M11818">
        <v>0.75600000000000001</v>
      </c>
      <c r="S11818" t="str">
        <f t="shared" si="369"/>
        <v/>
      </c>
      <c r="T11818">
        <f t="shared" si="370"/>
        <v>0.97799999999999998</v>
      </c>
    </row>
    <row r="11819" spans="1:20" x14ac:dyDescent="0.3">
      <c r="A11819" t="s">
        <v>79</v>
      </c>
      <c r="B11819">
        <v>305</v>
      </c>
      <c r="C11819" t="s">
        <v>12</v>
      </c>
      <c r="D11819" t="s">
        <v>53</v>
      </c>
      <c r="E11819" t="s">
        <v>14</v>
      </c>
      <c r="F11819" t="s">
        <v>80</v>
      </c>
      <c r="G11819">
        <v>305</v>
      </c>
      <c r="H11819" t="s">
        <v>16</v>
      </c>
      <c r="I11819" t="s">
        <v>54</v>
      </c>
      <c r="J11819" t="s">
        <v>18</v>
      </c>
      <c r="K11819">
        <v>0.97799999999999998</v>
      </c>
      <c r="L11819">
        <v>4.1700000000000001E-2</v>
      </c>
      <c r="M11819">
        <v>0.75600000000000001</v>
      </c>
      <c r="S11819" t="str">
        <f t="shared" si="369"/>
        <v/>
      </c>
      <c r="T11819">
        <f t="shared" si="370"/>
        <v>0.97799999999999998</v>
      </c>
    </row>
    <row r="11820" spans="1:20" x14ac:dyDescent="0.3">
      <c r="A11820" t="s">
        <v>79</v>
      </c>
      <c r="B11820">
        <v>306</v>
      </c>
      <c r="C11820" t="s">
        <v>12</v>
      </c>
      <c r="D11820" t="s">
        <v>13</v>
      </c>
      <c r="E11820" t="s">
        <v>14</v>
      </c>
      <c r="F11820" t="s">
        <v>80</v>
      </c>
      <c r="G11820">
        <v>306</v>
      </c>
      <c r="H11820" t="s">
        <v>16</v>
      </c>
      <c r="I11820" t="s">
        <v>17</v>
      </c>
      <c r="J11820" t="s">
        <v>18</v>
      </c>
      <c r="K11820">
        <v>0.98399999999999999</v>
      </c>
      <c r="L11820">
        <v>3.8100000000000002E-2</v>
      </c>
      <c r="M11820">
        <v>0.74299999999999999</v>
      </c>
      <c r="S11820">
        <f t="shared" si="369"/>
        <v>0.98399999999999999</v>
      </c>
      <c r="T11820" t="str">
        <f t="shared" si="370"/>
        <v/>
      </c>
    </row>
    <row r="11821" spans="1:20" x14ac:dyDescent="0.3">
      <c r="A11821" t="s">
        <v>79</v>
      </c>
      <c r="B11821">
        <v>306</v>
      </c>
      <c r="C11821" t="s">
        <v>12</v>
      </c>
      <c r="D11821" t="s">
        <v>19</v>
      </c>
      <c r="E11821" t="s">
        <v>14</v>
      </c>
      <c r="F11821" t="s">
        <v>80</v>
      </c>
      <c r="G11821">
        <v>306</v>
      </c>
      <c r="H11821" t="s">
        <v>16</v>
      </c>
      <c r="I11821" t="s">
        <v>20</v>
      </c>
      <c r="J11821" t="s">
        <v>18</v>
      </c>
      <c r="K11821">
        <v>0.96399999999999997</v>
      </c>
      <c r="L11821">
        <v>4.7199999999999999E-2</v>
      </c>
      <c r="M11821">
        <v>0.77700000000000002</v>
      </c>
      <c r="S11821" t="str">
        <f t="shared" si="369"/>
        <v/>
      </c>
      <c r="T11821">
        <f t="shared" si="370"/>
        <v>0.96399999999999997</v>
      </c>
    </row>
    <row r="11822" spans="1:20" x14ac:dyDescent="0.3">
      <c r="A11822" t="s">
        <v>79</v>
      </c>
      <c r="B11822">
        <v>306</v>
      </c>
      <c r="C11822" t="s">
        <v>12</v>
      </c>
      <c r="D11822" t="s">
        <v>21</v>
      </c>
      <c r="E11822" t="s">
        <v>14</v>
      </c>
      <c r="F11822" t="s">
        <v>80</v>
      </c>
      <c r="G11822">
        <v>306</v>
      </c>
      <c r="H11822" t="s">
        <v>16</v>
      </c>
      <c r="I11822" t="s">
        <v>22</v>
      </c>
      <c r="J11822" t="s">
        <v>56</v>
      </c>
      <c r="K11822">
        <v>0.129</v>
      </c>
      <c r="L11822">
        <v>0.13900000000000001</v>
      </c>
      <c r="M11822">
        <v>0.92500000000000004</v>
      </c>
      <c r="S11822" t="str">
        <f t="shared" si="369"/>
        <v/>
      </c>
      <c r="T11822">
        <f t="shared" si="370"/>
        <v>0.129</v>
      </c>
    </row>
    <row r="11823" spans="1:20" x14ac:dyDescent="0.3">
      <c r="A11823" t="s">
        <v>79</v>
      </c>
      <c r="B11823">
        <v>306</v>
      </c>
      <c r="C11823" t="s">
        <v>12</v>
      </c>
      <c r="D11823" t="s">
        <v>23</v>
      </c>
      <c r="E11823" t="s">
        <v>14</v>
      </c>
      <c r="F11823" t="s">
        <v>80</v>
      </c>
      <c r="G11823">
        <v>306</v>
      </c>
      <c r="H11823" t="s">
        <v>16</v>
      </c>
      <c r="I11823" t="s">
        <v>24</v>
      </c>
      <c r="J11823" t="s">
        <v>56</v>
      </c>
      <c r="K11823">
        <v>2.1000000000000001E-2</v>
      </c>
      <c r="L11823">
        <v>0.19600000000000001</v>
      </c>
      <c r="M11823">
        <v>0.95099999999999996</v>
      </c>
      <c r="S11823" t="str">
        <f t="shared" si="369"/>
        <v/>
      </c>
      <c r="T11823">
        <f t="shared" si="370"/>
        <v>2.1000000000000001E-2</v>
      </c>
    </row>
    <row r="11824" spans="1:20" x14ac:dyDescent="0.3">
      <c r="A11824" t="s">
        <v>79</v>
      </c>
      <c r="B11824">
        <v>306</v>
      </c>
      <c r="C11824" t="s">
        <v>12</v>
      </c>
      <c r="D11824" t="s">
        <v>25</v>
      </c>
      <c r="E11824" t="s">
        <v>14</v>
      </c>
      <c r="F11824" t="s">
        <v>80</v>
      </c>
      <c r="G11824">
        <v>306</v>
      </c>
      <c r="H11824" t="s">
        <v>16</v>
      </c>
      <c r="I11824" t="s">
        <v>26</v>
      </c>
      <c r="J11824" t="s">
        <v>56</v>
      </c>
      <c r="K11824">
        <v>4.4999999999999998E-2</v>
      </c>
      <c r="L11824">
        <v>0.16900000000000001</v>
      </c>
      <c r="M11824">
        <v>0.94199999999999995</v>
      </c>
      <c r="S11824" t="str">
        <f t="shared" si="369"/>
        <v/>
      </c>
      <c r="T11824">
        <f t="shared" si="370"/>
        <v>4.4999999999999998E-2</v>
      </c>
    </row>
    <row r="11825" spans="1:20" x14ac:dyDescent="0.3">
      <c r="A11825" t="s">
        <v>79</v>
      </c>
      <c r="B11825">
        <v>306</v>
      </c>
      <c r="C11825" t="s">
        <v>12</v>
      </c>
      <c r="D11825" t="s">
        <v>27</v>
      </c>
      <c r="E11825" t="s">
        <v>14</v>
      </c>
      <c r="F11825" t="s">
        <v>80</v>
      </c>
      <c r="G11825">
        <v>306</v>
      </c>
      <c r="H11825" t="s">
        <v>16</v>
      </c>
      <c r="I11825" t="s">
        <v>28</v>
      </c>
      <c r="J11825" t="s">
        <v>55</v>
      </c>
      <c r="K11825">
        <v>0.93</v>
      </c>
      <c r="L11825">
        <v>5.7799999999999997E-2</v>
      </c>
      <c r="M11825">
        <v>0.80500000000000005</v>
      </c>
      <c r="S11825" t="str">
        <f t="shared" si="369"/>
        <v/>
      </c>
      <c r="T11825">
        <f t="shared" si="370"/>
        <v>0.93</v>
      </c>
    </row>
    <row r="11826" spans="1:20" x14ac:dyDescent="0.3">
      <c r="A11826" t="s">
        <v>79</v>
      </c>
      <c r="B11826">
        <v>306</v>
      </c>
      <c r="C11826" t="s">
        <v>12</v>
      </c>
      <c r="D11826" t="s">
        <v>29</v>
      </c>
      <c r="E11826" t="s">
        <v>14</v>
      </c>
      <c r="F11826" t="s">
        <v>80</v>
      </c>
      <c r="G11826">
        <v>306</v>
      </c>
      <c r="H11826" t="s">
        <v>16</v>
      </c>
      <c r="I11826" t="s">
        <v>30</v>
      </c>
      <c r="J11826" t="s">
        <v>18</v>
      </c>
      <c r="K11826">
        <v>0.997</v>
      </c>
      <c r="L11826">
        <v>1.67E-2</v>
      </c>
      <c r="M11826">
        <v>0.40899999999999997</v>
      </c>
      <c r="S11826" t="str">
        <f t="shared" si="369"/>
        <v/>
      </c>
      <c r="T11826">
        <f t="shared" si="370"/>
        <v>0.997</v>
      </c>
    </row>
    <row r="11827" spans="1:20" x14ac:dyDescent="0.3">
      <c r="A11827" t="s">
        <v>79</v>
      </c>
      <c r="B11827">
        <v>306</v>
      </c>
      <c r="C11827" t="s">
        <v>12</v>
      </c>
      <c r="D11827" t="s">
        <v>31</v>
      </c>
      <c r="E11827" t="s">
        <v>14</v>
      </c>
      <c r="F11827" t="s">
        <v>80</v>
      </c>
      <c r="G11827">
        <v>306</v>
      </c>
      <c r="H11827" t="s">
        <v>16</v>
      </c>
      <c r="I11827" t="s">
        <v>32</v>
      </c>
      <c r="J11827" t="s">
        <v>56</v>
      </c>
      <c r="K11827">
        <v>0.129</v>
      </c>
      <c r="L11827">
        <v>0.13900000000000001</v>
      </c>
      <c r="M11827">
        <v>0.92500000000000004</v>
      </c>
      <c r="S11827" t="str">
        <f t="shared" si="369"/>
        <v/>
      </c>
      <c r="T11827">
        <f t="shared" si="370"/>
        <v>0.129</v>
      </c>
    </row>
    <row r="11828" spans="1:20" x14ac:dyDescent="0.3">
      <c r="A11828" t="s">
        <v>79</v>
      </c>
      <c r="B11828">
        <v>306</v>
      </c>
      <c r="C11828" t="s">
        <v>12</v>
      </c>
      <c r="D11828" t="s">
        <v>33</v>
      </c>
      <c r="E11828" t="s">
        <v>14</v>
      </c>
      <c r="F11828" t="s">
        <v>80</v>
      </c>
      <c r="G11828">
        <v>306</v>
      </c>
      <c r="H11828" t="s">
        <v>16</v>
      </c>
      <c r="I11828" t="s">
        <v>34</v>
      </c>
      <c r="J11828" t="s">
        <v>18</v>
      </c>
      <c r="K11828">
        <v>0.96399999999999997</v>
      </c>
      <c r="L11828">
        <v>4.7199999999999999E-2</v>
      </c>
      <c r="M11828">
        <v>0.77700000000000002</v>
      </c>
      <c r="S11828" t="str">
        <f t="shared" si="369"/>
        <v/>
      </c>
      <c r="T11828">
        <f t="shared" si="370"/>
        <v>0.96399999999999997</v>
      </c>
    </row>
    <row r="11829" spans="1:20" x14ac:dyDescent="0.3">
      <c r="A11829" t="s">
        <v>79</v>
      </c>
      <c r="B11829">
        <v>306</v>
      </c>
      <c r="C11829" t="s">
        <v>12</v>
      </c>
      <c r="D11829" t="s">
        <v>35</v>
      </c>
      <c r="E11829" t="s">
        <v>14</v>
      </c>
      <c r="F11829" t="s">
        <v>80</v>
      </c>
      <c r="G11829">
        <v>306</v>
      </c>
      <c r="H11829" t="s">
        <v>16</v>
      </c>
      <c r="I11829" t="s">
        <v>36</v>
      </c>
      <c r="J11829" t="s">
        <v>18</v>
      </c>
      <c r="K11829">
        <v>0.96399999999999997</v>
      </c>
      <c r="L11829">
        <v>4.7199999999999999E-2</v>
      </c>
      <c r="M11829">
        <v>0.77700000000000002</v>
      </c>
      <c r="S11829" t="str">
        <f t="shared" si="369"/>
        <v/>
      </c>
      <c r="T11829">
        <f t="shared" si="370"/>
        <v>0.96399999999999997</v>
      </c>
    </row>
    <row r="11830" spans="1:20" x14ac:dyDescent="0.3">
      <c r="A11830" t="s">
        <v>79</v>
      </c>
      <c r="B11830">
        <v>306</v>
      </c>
      <c r="C11830" t="s">
        <v>12</v>
      </c>
      <c r="D11830" t="s">
        <v>37</v>
      </c>
      <c r="E11830" t="s">
        <v>14</v>
      </c>
      <c r="F11830" t="s">
        <v>80</v>
      </c>
      <c r="G11830">
        <v>306</v>
      </c>
      <c r="H11830" t="s">
        <v>16</v>
      </c>
      <c r="I11830" t="s">
        <v>38</v>
      </c>
      <c r="J11830" t="s">
        <v>56</v>
      </c>
      <c r="K11830">
        <v>0.44</v>
      </c>
      <c r="L11830">
        <v>0.10100000000000001</v>
      </c>
      <c r="M11830">
        <v>0.89100000000000001</v>
      </c>
      <c r="S11830" t="str">
        <f t="shared" si="369"/>
        <v/>
      </c>
      <c r="T11830">
        <f t="shared" si="370"/>
        <v>0.44</v>
      </c>
    </row>
    <row r="11831" spans="1:20" x14ac:dyDescent="0.3">
      <c r="A11831" t="s">
        <v>79</v>
      </c>
      <c r="B11831">
        <v>306</v>
      </c>
      <c r="C11831" t="s">
        <v>12</v>
      </c>
      <c r="D11831" t="s">
        <v>39</v>
      </c>
      <c r="E11831" t="s">
        <v>14</v>
      </c>
      <c r="F11831" t="s">
        <v>80</v>
      </c>
      <c r="G11831">
        <v>306</v>
      </c>
      <c r="H11831" t="s">
        <v>16</v>
      </c>
      <c r="I11831" t="s">
        <v>40</v>
      </c>
      <c r="J11831" t="s">
        <v>18</v>
      </c>
      <c r="K11831">
        <v>0.98399999999999999</v>
      </c>
      <c r="L11831">
        <v>3.8100000000000002E-2</v>
      </c>
      <c r="M11831">
        <v>0.74299999999999999</v>
      </c>
      <c r="S11831" t="str">
        <f t="shared" si="369"/>
        <v/>
      </c>
      <c r="T11831">
        <f t="shared" si="370"/>
        <v>0.98399999999999999</v>
      </c>
    </row>
    <row r="11832" spans="1:20" x14ac:dyDescent="0.3">
      <c r="A11832" t="s">
        <v>79</v>
      </c>
      <c r="B11832">
        <v>306</v>
      </c>
      <c r="C11832" t="s">
        <v>12</v>
      </c>
      <c r="D11832" t="s">
        <v>41</v>
      </c>
      <c r="E11832" t="s">
        <v>14</v>
      </c>
      <c r="F11832" t="s">
        <v>80</v>
      </c>
      <c r="G11832">
        <v>306</v>
      </c>
      <c r="H11832" t="s">
        <v>16</v>
      </c>
      <c r="I11832" t="s">
        <v>42</v>
      </c>
      <c r="J11832" t="s">
        <v>56</v>
      </c>
      <c r="K11832">
        <v>0.20499999999999999</v>
      </c>
      <c r="L11832">
        <v>0.124</v>
      </c>
      <c r="M11832">
        <v>0.91500000000000004</v>
      </c>
      <c r="S11832" t="str">
        <f t="shared" si="369"/>
        <v/>
      </c>
      <c r="T11832">
        <f t="shared" si="370"/>
        <v>0.20499999999999999</v>
      </c>
    </row>
    <row r="11833" spans="1:20" x14ac:dyDescent="0.3">
      <c r="A11833" t="s">
        <v>79</v>
      </c>
      <c r="B11833">
        <v>306</v>
      </c>
      <c r="C11833" t="s">
        <v>12</v>
      </c>
      <c r="D11833" t="s">
        <v>43</v>
      </c>
      <c r="E11833" t="s">
        <v>14</v>
      </c>
      <c r="F11833" t="s">
        <v>80</v>
      </c>
      <c r="G11833">
        <v>306</v>
      </c>
      <c r="H11833" t="s">
        <v>16</v>
      </c>
      <c r="I11833" t="s">
        <v>44</v>
      </c>
      <c r="J11833" t="s">
        <v>56</v>
      </c>
      <c r="K11833">
        <v>0.39600000000000002</v>
      </c>
      <c r="L11833">
        <v>0.105</v>
      </c>
      <c r="M11833">
        <v>0.89500000000000002</v>
      </c>
      <c r="S11833" t="str">
        <f t="shared" si="369"/>
        <v/>
      </c>
      <c r="T11833">
        <f t="shared" si="370"/>
        <v>0.39600000000000002</v>
      </c>
    </row>
    <row r="11834" spans="1:20" x14ac:dyDescent="0.3">
      <c r="A11834" t="s">
        <v>79</v>
      </c>
      <c r="B11834">
        <v>306</v>
      </c>
      <c r="C11834" t="s">
        <v>12</v>
      </c>
      <c r="D11834" t="s">
        <v>45</v>
      </c>
      <c r="E11834" t="s">
        <v>14</v>
      </c>
      <c r="F11834" t="s">
        <v>80</v>
      </c>
      <c r="G11834">
        <v>306</v>
      </c>
      <c r="H11834" t="s">
        <v>16</v>
      </c>
      <c r="I11834" t="s">
        <v>46</v>
      </c>
      <c r="J11834" t="s">
        <v>18</v>
      </c>
      <c r="K11834">
        <v>0.98799999999999999</v>
      </c>
      <c r="L11834">
        <v>3.5299999999999998E-2</v>
      </c>
      <c r="M11834">
        <v>0.72699999999999998</v>
      </c>
      <c r="S11834" t="str">
        <f t="shared" si="369"/>
        <v/>
      </c>
      <c r="T11834">
        <f t="shared" si="370"/>
        <v>0.98799999999999999</v>
      </c>
    </row>
    <row r="11835" spans="1:20" x14ac:dyDescent="0.3">
      <c r="A11835" t="s">
        <v>79</v>
      </c>
      <c r="B11835">
        <v>306</v>
      </c>
      <c r="C11835" t="s">
        <v>12</v>
      </c>
      <c r="D11835" t="s">
        <v>47</v>
      </c>
      <c r="E11835" t="s">
        <v>14</v>
      </c>
      <c r="F11835" t="s">
        <v>80</v>
      </c>
      <c r="G11835">
        <v>306</v>
      </c>
      <c r="H11835" t="s">
        <v>16</v>
      </c>
      <c r="I11835" t="s">
        <v>48</v>
      </c>
      <c r="J11835" t="s">
        <v>18</v>
      </c>
      <c r="K11835">
        <v>0.997</v>
      </c>
      <c r="L11835">
        <v>1.67E-2</v>
      </c>
      <c r="M11835">
        <v>0.40899999999999997</v>
      </c>
      <c r="S11835" t="str">
        <f t="shared" si="369"/>
        <v/>
      </c>
      <c r="T11835">
        <f t="shared" si="370"/>
        <v>0.997</v>
      </c>
    </row>
    <row r="11836" spans="1:20" x14ac:dyDescent="0.3">
      <c r="A11836" t="s">
        <v>79</v>
      </c>
      <c r="B11836">
        <v>306</v>
      </c>
      <c r="C11836" t="s">
        <v>12</v>
      </c>
      <c r="D11836" t="s">
        <v>49</v>
      </c>
      <c r="E11836" t="s">
        <v>14</v>
      </c>
      <c r="F11836" t="s">
        <v>80</v>
      </c>
      <c r="G11836">
        <v>306</v>
      </c>
      <c r="H11836" t="s">
        <v>16</v>
      </c>
      <c r="I11836" t="s">
        <v>50</v>
      </c>
      <c r="J11836" t="s">
        <v>55</v>
      </c>
      <c r="K11836">
        <v>0.95299999999999996</v>
      </c>
      <c r="L11836">
        <v>5.1400000000000001E-2</v>
      </c>
      <c r="M11836">
        <v>0.78800000000000003</v>
      </c>
      <c r="S11836" t="str">
        <f t="shared" si="369"/>
        <v/>
      </c>
      <c r="T11836">
        <f t="shared" si="370"/>
        <v>0.95299999999999996</v>
      </c>
    </row>
    <row r="11837" spans="1:20" x14ac:dyDescent="0.3">
      <c r="A11837" t="s">
        <v>79</v>
      </c>
      <c r="B11837">
        <v>306</v>
      </c>
      <c r="C11837" t="s">
        <v>12</v>
      </c>
      <c r="D11837" t="s">
        <v>51</v>
      </c>
      <c r="E11837" t="s">
        <v>14</v>
      </c>
      <c r="F11837" t="s">
        <v>80</v>
      </c>
      <c r="G11837">
        <v>306</v>
      </c>
      <c r="H11837" t="s">
        <v>16</v>
      </c>
      <c r="I11837" t="s">
        <v>52</v>
      </c>
      <c r="J11837" t="s">
        <v>56</v>
      </c>
      <c r="K11837">
        <v>0.255</v>
      </c>
      <c r="L11837">
        <v>0.11799999999999999</v>
      </c>
      <c r="M11837">
        <v>0.91100000000000003</v>
      </c>
      <c r="S11837" t="str">
        <f t="shared" si="369"/>
        <v/>
      </c>
      <c r="T11837">
        <f t="shared" si="370"/>
        <v>0.255</v>
      </c>
    </row>
    <row r="11838" spans="1:20" x14ac:dyDescent="0.3">
      <c r="A11838" t="s">
        <v>79</v>
      </c>
      <c r="B11838">
        <v>306</v>
      </c>
      <c r="C11838" t="s">
        <v>12</v>
      </c>
      <c r="D11838" t="s">
        <v>53</v>
      </c>
      <c r="E11838" t="s">
        <v>14</v>
      </c>
      <c r="F11838" t="s">
        <v>80</v>
      </c>
      <c r="G11838">
        <v>306</v>
      </c>
      <c r="H11838" t="s">
        <v>16</v>
      </c>
      <c r="I11838" t="s">
        <v>54</v>
      </c>
      <c r="J11838" t="s">
        <v>18</v>
      </c>
      <c r="K11838">
        <v>0.96399999999999997</v>
      </c>
      <c r="L11838">
        <v>4.7199999999999999E-2</v>
      </c>
      <c r="M11838">
        <v>0.77700000000000002</v>
      </c>
      <c r="S11838" t="str">
        <f t="shared" si="369"/>
        <v/>
      </c>
      <c r="T11838">
        <f t="shared" si="370"/>
        <v>0.96399999999999997</v>
      </c>
    </row>
    <row r="11839" spans="1:20" x14ac:dyDescent="0.3">
      <c r="A11839" t="s">
        <v>79</v>
      </c>
      <c r="B11839">
        <v>311</v>
      </c>
      <c r="C11839" t="s">
        <v>12</v>
      </c>
      <c r="D11839" t="s">
        <v>13</v>
      </c>
      <c r="E11839" t="s">
        <v>14</v>
      </c>
      <c r="F11839" t="s">
        <v>80</v>
      </c>
      <c r="G11839">
        <v>311</v>
      </c>
      <c r="H11839" t="s">
        <v>16</v>
      </c>
      <c r="I11839" t="s">
        <v>17</v>
      </c>
      <c r="J11839" t="s">
        <v>18</v>
      </c>
      <c r="K11839">
        <v>0.99</v>
      </c>
      <c r="L11839">
        <v>3.3799999999999997E-2</v>
      </c>
      <c r="M11839">
        <v>0.71899999999999997</v>
      </c>
      <c r="S11839">
        <f t="shared" ref="S11839:S11902" si="371">IF(I11839="  Q",K11839,"")</f>
        <v>0.99</v>
      </c>
      <c r="T11839" t="str">
        <f t="shared" si="370"/>
        <v/>
      </c>
    </row>
    <row r="11840" spans="1:20" x14ac:dyDescent="0.3">
      <c r="A11840" t="s">
        <v>79</v>
      </c>
      <c r="B11840">
        <v>311</v>
      </c>
      <c r="C11840" t="s">
        <v>12</v>
      </c>
      <c r="D11840" t="s">
        <v>19</v>
      </c>
      <c r="E11840" t="s">
        <v>14</v>
      </c>
      <c r="F11840" t="s">
        <v>80</v>
      </c>
      <c r="G11840">
        <v>311</v>
      </c>
      <c r="H11840" t="s">
        <v>16</v>
      </c>
      <c r="I11840" t="s">
        <v>20</v>
      </c>
      <c r="J11840" t="s">
        <v>55</v>
      </c>
      <c r="K11840">
        <v>0.69699999999999995</v>
      </c>
      <c r="L11840">
        <v>8.2600000000000007E-2</v>
      </c>
      <c r="M11840">
        <v>0.86</v>
      </c>
      <c r="S11840" t="str">
        <f t="shared" si="371"/>
        <v/>
      </c>
      <c r="T11840">
        <f t="shared" si="370"/>
        <v>0.69699999999999995</v>
      </c>
    </row>
    <row r="11841" spans="1:20" x14ac:dyDescent="0.3">
      <c r="A11841" t="s">
        <v>79</v>
      </c>
      <c r="B11841">
        <v>311</v>
      </c>
      <c r="C11841" t="s">
        <v>12</v>
      </c>
      <c r="D11841" t="s">
        <v>21</v>
      </c>
      <c r="E11841" t="s">
        <v>14</v>
      </c>
      <c r="F11841" t="s">
        <v>80</v>
      </c>
      <c r="G11841">
        <v>311</v>
      </c>
      <c r="H11841" t="s">
        <v>16</v>
      </c>
      <c r="I11841" t="s">
        <v>22</v>
      </c>
      <c r="J11841" t="s">
        <v>56</v>
      </c>
      <c r="K11841">
        <v>0.125</v>
      </c>
      <c r="L11841">
        <v>0.14000000000000001</v>
      </c>
      <c r="M11841">
        <v>0.92600000000000005</v>
      </c>
      <c r="S11841" t="str">
        <f t="shared" si="371"/>
        <v/>
      </c>
      <c r="T11841">
        <f t="shared" si="370"/>
        <v>0.125</v>
      </c>
    </row>
    <row r="11842" spans="1:20" x14ac:dyDescent="0.3">
      <c r="A11842" t="s">
        <v>79</v>
      </c>
      <c r="B11842">
        <v>311</v>
      </c>
      <c r="C11842" t="s">
        <v>12</v>
      </c>
      <c r="D11842" t="s">
        <v>23</v>
      </c>
      <c r="E11842" t="s">
        <v>14</v>
      </c>
      <c r="F11842" t="s">
        <v>80</v>
      </c>
      <c r="G11842">
        <v>311</v>
      </c>
      <c r="H11842" t="s">
        <v>16</v>
      </c>
      <c r="I11842" t="s">
        <v>24</v>
      </c>
      <c r="J11842" t="s">
        <v>56</v>
      </c>
      <c r="K11842">
        <v>5.0000000000000001E-3</v>
      </c>
      <c r="L11842">
        <v>0.26</v>
      </c>
      <c r="M11842">
        <v>0.96799999999999997</v>
      </c>
      <c r="S11842" t="str">
        <f t="shared" si="371"/>
        <v/>
      </c>
      <c r="T11842">
        <f t="shared" si="370"/>
        <v>5.0000000000000001E-3</v>
      </c>
    </row>
    <row r="11843" spans="1:20" x14ac:dyDescent="0.3">
      <c r="A11843" t="s">
        <v>79</v>
      </c>
      <c r="B11843">
        <v>311</v>
      </c>
      <c r="C11843" t="s">
        <v>12</v>
      </c>
      <c r="D11843" t="s">
        <v>25</v>
      </c>
      <c r="E11843" t="s">
        <v>14</v>
      </c>
      <c r="F11843" t="s">
        <v>80</v>
      </c>
      <c r="G11843">
        <v>311</v>
      </c>
      <c r="H11843" t="s">
        <v>16</v>
      </c>
      <c r="I11843" t="s">
        <v>26</v>
      </c>
      <c r="J11843" t="s">
        <v>55</v>
      </c>
      <c r="K11843">
        <v>0.69699999999999995</v>
      </c>
      <c r="L11843">
        <v>8.2600000000000007E-2</v>
      </c>
      <c r="M11843">
        <v>0.86</v>
      </c>
      <c r="S11843" t="str">
        <f t="shared" si="371"/>
        <v/>
      </c>
      <c r="T11843">
        <f t="shared" ref="T11843:T11906" si="372">IF(S11843="",K11843,"")</f>
        <v>0.69699999999999995</v>
      </c>
    </row>
    <row r="11844" spans="1:20" x14ac:dyDescent="0.3">
      <c r="A11844" t="s">
        <v>79</v>
      </c>
      <c r="B11844">
        <v>311</v>
      </c>
      <c r="C11844" t="s">
        <v>12</v>
      </c>
      <c r="D11844" t="s">
        <v>27</v>
      </c>
      <c r="E11844" t="s">
        <v>14</v>
      </c>
      <c r="F11844" t="s">
        <v>80</v>
      </c>
      <c r="G11844">
        <v>311</v>
      </c>
      <c r="H11844" t="s">
        <v>16</v>
      </c>
      <c r="I11844" t="s">
        <v>28</v>
      </c>
      <c r="J11844" t="s">
        <v>56</v>
      </c>
      <c r="K11844">
        <v>5.3999999999999999E-2</v>
      </c>
      <c r="L11844">
        <v>0.16400000000000001</v>
      </c>
      <c r="M11844">
        <v>0.94</v>
      </c>
      <c r="S11844" t="str">
        <f t="shared" si="371"/>
        <v/>
      </c>
      <c r="T11844">
        <f t="shared" si="372"/>
        <v>5.3999999999999999E-2</v>
      </c>
    </row>
    <row r="11845" spans="1:20" x14ac:dyDescent="0.3">
      <c r="A11845" t="s">
        <v>79</v>
      </c>
      <c r="B11845">
        <v>311</v>
      </c>
      <c r="C11845" t="s">
        <v>12</v>
      </c>
      <c r="D11845" t="s">
        <v>29</v>
      </c>
      <c r="E11845" t="s">
        <v>14</v>
      </c>
      <c r="F11845" t="s">
        <v>80</v>
      </c>
      <c r="G11845">
        <v>311</v>
      </c>
      <c r="H11845" t="s">
        <v>16</v>
      </c>
      <c r="I11845" t="s">
        <v>30</v>
      </c>
      <c r="J11845" t="s">
        <v>18</v>
      </c>
      <c r="K11845">
        <v>0.997</v>
      </c>
      <c r="L11845">
        <v>1.67E-2</v>
      </c>
      <c r="M11845">
        <v>0.40899999999999997</v>
      </c>
      <c r="S11845" t="str">
        <f t="shared" si="371"/>
        <v/>
      </c>
      <c r="T11845">
        <f t="shared" si="372"/>
        <v>0.997</v>
      </c>
    </row>
    <row r="11846" spans="1:20" x14ac:dyDescent="0.3">
      <c r="A11846" t="s">
        <v>79</v>
      </c>
      <c r="B11846">
        <v>311</v>
      </c>
      <c r="C11846" t="s">
        <v>12</v>
      </c>
      <c r="D11846" t="s">
        <v>31</v>
      </c>
      <c r="E11846" t="s">
        <v>14</v>
      </c>
      <c r="F11846" t="s">
        <v>80</v>
      </c>
      <c r="G11846">
        <v>311</v>
      </c>
      <c r="H11846" t="s">
        <v>16</v>
      </c>
      <c r="I11846" t="s">
        <v>32</v>
      </c>
      <c r="J11846" t="s">
        <v>55</v>
      </c>
      <c r="K11846">
        <v>0.48699999999999999</v>
      </c>
      <c r="L11846">
        <v>9.7900000000000001E-2</v>
      </c>
      <c r="M11846">
        <v>0.88500000000000001</v>
      </c>
      <c r="S11846" t="str">
        <f t="shared" si="371"/>
        <v/>
      </c>
      <c r="T11846">
        <f t="shared" si="372"/>
        <v>0.48699999999999999</v>
      </c>
    </row>
    <row r="11847" spans="1:20" x14ac:dyDescent="0.3">
      <c r="A11847" t="s">
        <v>79</v>
      </c>
      <c r="B11847">
        <v>311</v>
      </c>
      <c r="C11847" t="s">
        <v>12</v>
      </c>
      <c r="D11847" t="s">
        <v>33</v>
      </c>
      <c r="E11847" t="s">
        <v>14</v>
      </c>
      <c r="F11847" t="s">
        <v>80</v>
      </c>
      <c r="G11847">
        <v>311</v>
      </c>
      <c r="H11847" t="s">
        <v>16</v>
      </c>
      <c r="I11847" t="s">
        <v>34</v>
      </c>
      <c r="J11847" t="s">
        <v>18</v>
      </c>
      <c r="K11847">
        <v>0.97</v>
      </c>
      <c r="L11847">
        <v>4.4600000000000001E-2</v>
      </c>
      <c r="M11847">
        <v>0.76900000000000002</v>
      </c>
      <c r="S11847" t="str">
        <f t="shared" si="371"/>
        <v/>
      </c>
      <c r="T11847">
        <f t="shared" si="372"/>
        <v>0.97</v>
      </c>
    </row>
    <row r="11848" spans="1:20" x14ac:dyDescent="0.3">
      <c r="A11848" t="s">
        <v>79</v>
      </c>
      <c r="B11848">
        <v>311</v>
      </c>
      <c r="C11848" t="s">
        <v>12</v>
      </c>
      <c r="D11848" t="s">
        <v>35</v>
      </c>
      <c r="E11848" t="s">
        <v>14</v>
      </c>
      <c r="F11848" t="s">
        <v>80</v>
      </c>
      <c r="G11848">
        <v>311</v>
      </c>
      <c r="H11848" t="s">
        <v>16</v>
      </c>
      <c r="I11848" t="s">
        <v>36</v>
      </c>
      <c r="J11848" t="s">
        <v>18</v>
      </c>
      <c r="K11848">
        <v>0.97</v>
      </c>
      <c r="L11848">
        <v>4.4600000000000001E-2</v>
      </c>
      <c r="M11848">
        <v>0.76900000000000002</v>
      </c>
      <c r="S11848" t="str">
        <f t="shared" si="371"/>
        <v/>
      </c>
      <c r="T11848">
        <f t="shared" si="372"/>
        <v>0.97</v>
      </c>
    </row>
    <row r="11849" spans="1:20" x14ac:dyDescent="0.3">
      <c r="A11849" t="s">
        <v>79</v>
      </c>
      <c r="B11849">
        <v>311</v>
      </c>
      <c r="C11849" t="s">
        <v>12</v>
      </c>
      <c r="D11849" t="s">
        <v>37</v>
      </c>
      <c r="E11849" t="s">
        <v>14</v>
      </c>
      <c r="F11849" t="s">
        <v>80</v>
      </c>
      <c r="G11849">
        <v>311</v>
      </c>
      <c r="H11849" t="s">
        <v>16</v>
      </c>
      <c r="I11849" t="s">
        <v>38</v>
      </c>
      <c r="J11849" t="s">
        <v>55</v>
      </c>
      <c r="K11849">
        <v>0.63500000000000001</v>
      </c>
      <c r="L11849">
        <v>8.8999999999999996E-2</v>
      </c>
      <c r="M11849">
        <v>0.86699999999999999</v>
      </c>
      <c r="S11849" t="str">
        <f t="shared" si="371"/>
        <v/>
      </c>
      <c r="T11849">
        <f t="shared" si="372"/>
        <v>0.63500000000000001</v>
      </c>
    </row>
    <row r="11850" spans="1:20" x14ac:dyDescent="0.3">
      <c r="A11850" t="s">
        <v>79</v>
      </c>
      <c r="B11850">
        <v>311</v>
      </c>
      <c r="C11850" t="s">
        <v>12</v>
      </c>
      <c r="D11850" t="s">
        <v>39</v>
      </c>
      <c r="E11850" t="s">
        <v>14</v>
      </c>
      <c r="F11850" t="s">
        <v>80</v>
      </c>
      <c r="G11850">
        <v>311</v>
      </c>
      <c r="H11850" t="s">
        <v>16</v>
      </c>
      <c r="I11850" t="s">
        <v>40</v>
      </c>
      <c r="J11850" t="s">
        <v>18</v>
      </c>
      <c r="K11850">
        <v>0.99</v>
      </c>
      <c r="L11850">
        <v>3.3799999999999997E-2</v>
      </c>
      <c r="M11850">
        <v>0.71899999999999997</v>
      </c>
      <c r="S11850" t="str">
        <f t="shared" si="371"/>
        <v/>
      </c>
      <c r="T11850">
        <f t="shared" si="372"/>
        <v>0.99</v>
      </c>
    </row>
    <row r="11851" spans="1:20" x14ac:dyDescent="0.3">
      <c r="A11851" t="s">
        <v>79</v>
      </c>
      <c r="B11851">
        <v>311</v>
      </c>
      <c r="C11851" t="s">
        <v>12</v>
      </c>
      <c r="D11851" t="s">
        <v>41</v>
      </c>
      <c r="E11851" t="s">
        <v>14</v>
      </c>
      <c r="F11851" t="s">
        <v>80</v>
      </c>
      <c r="G11851">
        <v>311</v>
      </c>
      <c r="H11851" t="s">
        <v>16</v>
      </c>
      <c r="I11851" t="s">
        <v>42</v>
      </c>
      <c r="J11851" t="s">
        <v>56</v>
      </c>
      <c r="K11851">
        <v>1.9E-2</v>
      </c>
      <c r="L11851">
        <v>0.2</v>
      </c>
      <c r="M11851">
        <v>0.95299999999999996</v>
      </c>
      <c r="S11851" t="str">
        <f t="shared" si="371"/>
        <v/>
      </c>
      <c r="T11851">
        <f t="shared" si="372"/>
        <v>1.9E-2</v>
      </c>
    </row>
    <row r="11852" spans="1:20" x14ac:dyDescent="0.3">
      <c r="A11852" t="s">
        <v>79</v>
      </c>
      <c r="B11852">
        <v>311</v>
      </c>
      <c r="C11852" t="s">
        <v>12</v>
      </c>
      <c r="D11852" t="s">
        <v>43</v>
      </c>
      <c r="E11852" t="s">
        <v>14</v>
      </c>
      <c r="F11852" t="s">
        <v>80</v>
      </c>
      <c r="G11852">
        <v>311</v>
      </c>
      <c r="H11852" t="s">
        <v>16</v>
      </c>
      <c r="I11852" t="s">
        <v>44</v>
      </c>
      <c r="J11852" t="s">
        <v>18</v>
      </c>
      <c r="K11852">
        <v>0.997</v>
      </c>
      <c r="L11852">
        <v>1.67E-2</v>
      </c>
      <c r="M11852">
        <v>0.40899999999999997</v>
      </c>
      <c r="S11852" t="str">
        <f t="shared" si="371"/>
        <v/>
      </c>
      <c r="T11852">
        <f t="shared" si="372"/>
        <v>0.997</v>
      </c>
    </row>
    <row r="11853" spans="1:20" x14ac:dyDescent="0.3">
      <c r="A11853" t="s">
        <v>79</v>
      </c>
      <c r="B11853">
        <v>311</v>
      </c>
      <c r="C11853" t="s">
        <v>12</v>
      </c>
      <c r="D11853" t="s">
        <v>45</v>
      </c>
      <c r="E11853" t="s">
        <v>14</v>
      </c>
      <c r="F11853" t="s">
        <v>80</v>
      </c>
      <c r="G11853">
        <v>311</v>
      </c>
      <c r="H11853" t="s">
        <v>16</v>
      </c>
      <c r="I11853" t="s">
        <v>46</v>
      </c>
      <c r="J11853" t="s">
        <v>55</v>
      </c>
      <c r="K11853">
        <v>0.94199999999999995</v>
      </c>
      <c r="L11853">
        <v>5.5199999999999999E-2</v>
      </c>
      <c r="M11853">
        <v>0.79800000000000004</v>
      </c>
      <c r="S11853" t="str">
        <f t="shared" si="371"/>
        <v/>
      </c>
      <c r="T11853">
        <f t="shared" si="372"/>
        <v>0.94199999999999995</v>
      </c>
    </row>
    <row r="11854" spans="1:20" x14ac:dyDescent="0.3">
      <c r="A11854" t="s">
        <v>79</v>
      </c>
      <c r="B11854">
        <v>311</v>
      </c>
      <c r="C11854" t="s">
        <v>12</v>
      </c>
      <c r="D11854" t="s">
        <v>47</v>
      </c>
      <c r="E11854" t="s">
        <v>14</v>
      </c>
      <c r="F11854" t="s">
        <v>80</v>
      </c>
      <c r="G11854">
        <v>311</v>
      </c>
      <c r="H11854" t="s">
        <v>16</v>
      </c>
      <c r="I11854" t="s">
        <v>48</v>
      </c>
      <c r="J11854" t="s">
        <v>18</v>
      </c>
      <c r="K11854">
        <v>0.997</v>
      </c>
      <c r="L11854">
        <v>1.67E-2</v>
      </c>
      <c r="M11854">
        <v>0.40899999999999997</v>
      </c>
      <c r="S11854" t="str">
        <f t="shared" si="371"/>
        <v/>
      </c>
      <c r="T11854">
        <f t="shared" si="372"/>
        <v>0.997</v>
      </c>
    </row>
    <row r="11855" spans="1:20" x14ac:dyDescent="0.3">
      <c r="A11855" t="s">
        <v>79</v>
      </c>
      <c r="B11855">
        <v>311</v>
      </c>
      <c r="C11855" t="s">
        <v>12</v>
      </c>
      <c r="D11855" t="s">
        <v>49</v>
      </c>
      <c r="E11855" t="s">
        <v>14</v>
      </c>
      <c r="F11855" t="s">
        <v>80</v>
      </c>
      <c r="G11855">
        <v>311</v>
      </c>
      <c r="H11855" t="s">
        <v>16</v>
      </c>
      <c r="I11855" t="s">
        <v>50</v>
      </c>
      <c r="J11855" t="s">
        <v>18</v>
      </c>
      <c r="K11855">
        <v>0.97</v>
      </c>
      <c r="L11855">
        <v>4.4600000000000001E-2</v>
      </c>
      <c r="M11855">
        <v>0.76900000000000002</v>
      </c>
      <c r="S11855" t="str">
        <f t="shared" si="371"/>
        <v/>
      </c>
      <c r="T11855">
        <f t="shared" si="372"/>
        <v>0.97</v>
      </c>
    </row>
    <row r="11856" spans="1:20" x14ac:dyDescent="0.3">
      <c r="A11856" t="s">
        <v>79</v>
      </c>
      <c r="B11856">
        <v>311</v>
      </c>
      <c r="C11856" t="s">
        <v>12</v>
      </c>
      <c r="D11856" t="s">
        <v>51</v>
      </c>
      <c r="E11856" t="s">
        <v>14</v>
      </c>
      <c r="F11856" t="s">
        <v>80</v>
      </c>
      <c r="G11856">
        <v>311</v>
      </c>
      <c r="H11856" t="s">
        <v>16</v>
      </c>
      <c r="I11856" t="s">
        <v>52</v>
      </c>
      <c r="J11856" t="s">
        <v>18</v>
      </c>
      <c r="K11856">
        <v>0.97</v>
      </c>
      <c r="L11856">
        <v>4.4600000000000001E-2</v>
      </c>
      <c r="M11856">
        <v>0.76900000000000002</v>
      </c>
      <c r="S11856" t="str">
        <f t="shared" si="371"/>
        <v/>
      </c>
      <c r="T11856">
        <f t="shared" si="372"/>
        <v>0.97</v>
      </c>
    </row>
    <row r="11857" spans="1:20" x14ac:dyDescent="0.3">
      <c r="A11857" t="s">
        <v>79</v>
      </c>
      <c r="B11857">
        <v>311</v>
      </c>
      <c r="C11857" t="s">
        <v>12</v>
      </c>
      <c r="D11857" t="s">
        <v>53</v>
      </c>
      <c r="E11857" t="s">
        <v>14</v>
      </c>
      <c r="F11857" t="s">
        <v>80</v>
      </c>
      <c r="G11857">
        <v>311</v>
      </c>
      <c r="H11857" t="s">
        <v>16</v>
      </c>
      <c r="I11857" t="s">
        <v>54</v>
      </c>
      <c r="J11857" t="s">
        <v>18</v>
      </c>
      <c r="K11857">
        <v>0.97</v>
      </c>
      <c r="L11857">
        <v>4.4600000000000001E-2</v>
      </c>
      <c r="M11857">
        <v>0.76900000000000002</v>
      </c>
      <c r="S11857" t="str">
        <f t="shared" si="371"/>
        <v/>
      </c>
      <c r="T11857">
        <f t="shared" si="372"/>
        <v>0.97</v>
      </c>
    </row>
    <row r="11858" spans="1:20" x14ac:dyDescent="0.3">
      <c r="A11858" t="s">
        <v>79</v>
      </c>
      <c r="B11858">
        <v>319</v>
      </c>
      <c r="C11858" t="s">
        <v>12</v>
      </c>
      <c r="D11858" t="s">
        <v>13</v>
      </c>
      <c r="E11858" t="s">
        <v>14</v>
      </c>
      <c r="F11858" t="s">
        <v>80</v>
      </c>
      <c r="G11858">
        <v>319</v>
      </c>
      <c r="H11858" t="s">
        <v>16</v>
      </c>
      <c r="I11858" t="s">
        <v>17</v>
      </c>
      <c r="J11858" t="s">
        <v>18</v>
      </c>
      <c r="K11858">
        <v>0.998</v>
      </c>
      <c r="L11858">
        <v>1.12E-2</v>
      </c>
      <c r="M11858">
        <v>0.27300000000000002</v>
      </c>
      <c r="S11858">
        <f t="shared" si="371"/>
        <v>0.998</v>
      </c>
      <c r="T11858" t="str">
        <f t="shared" si="372"/>
        <v/>
      </c>
    </row>
    <row r="11859" spans="1:20" x14ac:dyDescent="0.3">
      <c r="A11859" t="s">
        <v>79</v>
      </c>
      <c r="B11859">
        <v>319</v>
      </c>
      <c r="C11859" t="s">
        <v>12</v>
      </c>
      <c r="D11859" t="s">
        <v>19</v>
      </c>
      <c r="E11859" t="s">
        <v>14</v>
      </c>
      <c r="F11859" t="s">
        <v>80</v>
      </c>
      <c r="G11859">
        <v>319</v>
      </c>
      <c r="H11859" t="s">
        <v>16</v>
      </c>
      <c r="I11859" t="s">
        <v>20</v>
      </c>
      <c r="J11859" t="s">
        <v>18</v>
      </c>
      <c r="K11859">
        <v>0.98499999999999999</v>
      </c>
      <c r="L11859">
        <v>3.7499999999999999E-2</v>
      </c>
      <c r="M11859">
        <v>0.74</v>
      </c>
      <c r="S11859" t="str">
        <f t="shared" si="371"/>
        <v/>
      </c>
      <c r="T11859">
        <f t="shared" si="372"/>
        <v>0.98499999999999999</v>
      </c>
    </row>
    <row r="11860" spans="1:20" x14ac:dyDescent="0.3">
      <c r="A11860" t="s">
        <v>79</v>
      </c>
      <c r="B11860">
        <v>319</v>
      </c>
      <c r="C11860" t="s">
        <v>12</v>
      </c>
      <c r="D11860" t="s">
        <v>21</v>
      </c>
      <c r="E11860" t="s">
        <v>14</v>
      </c>
      <c r="F11860" t="s">
        <v>80</v>
      </c>
      <c r="G11860">
        <v>319</v>
      </c>
      <c r="H11860" t="s">
        <v>16</v>
      </c>
      <c r="I11860" t="s">
        <v>22</v>
      </c>
      <c r="J11860" t="s">
        <v>55</v>
      </c>
      <c r="K11860">
        <v>0.90100000000000002</v>
      </c>
      <c r="L11860">
        <v>6.25E-2</v>
      </c>
      <c r="M11860">
        <v>0.81799999999999995</v>
      </c>
      <c r="S11860" t="str">
        <f t="shared" si="371"/>
        <v/>
      </c>
      <c r="T11860">
        <f t="shared" si="372"/>
        <v>0.90100000000000002</v>
      </c>
    </row>
    <row r="11861" spans="1:20" x14ac:dyDescent="0.3">
      <c r="A11861" t="s">
        <v>79</v>
      </c>
      <c r="B11861">
        <v>319</v>
      </c>
      <c r="C11861" t="s">
        <v>12</v>
      </c>
      <c r="D11861" t="s">
        <v>23</v>
      </c>
      <c r="E11861" t="s">
        <v>14</v>
      </c>
      <c r="F11861" t="s">
        <v>80</v>
      </c>
      <c r="G11861">
        <v>319</v>
      </c>
      <c r="H11861" t="s">
        <v>16</v>
      </c>
      <c r="I11861" t="s">
        <v>24</v>
      </c>
      <c r="J11861" t="s">
        <v>56</v>
      </c>
      <c r="K11861">
        <v>0.34899999999999998</v>
      </c>
      <c r="L11861">
        <v>0.109</v>
      </c>
      <c r="M11861">
        <v>0.9</v>
      </c>
      <c r="S11861" t="str">
        <f t="shared" si="371"/>
        <v/>
      </c>
      <c r="T11861">
        <f t="shared" si="372"/>
        <v>0.34899999999999998</v>
      </c>
    </row>
    <row r="11862" spans="1:20" x14ac:dyDescent="0.3">
      <c r="A11862" t="s">
        <v>79</v>
      </c>
      <c r="B11862">
        <v>319</v>
      </c>
      <c r="C11862" t="s">
        <v>12</v>
      </c>
      <c r="D11862" t="s">
        <v>25</v>
      </c>
      <c r="E11862" t="s">
        <v>14</v>
      </c>
      <c r="F11862" t="s">
        <v>80</v>
      </c>
      <c r="G11862">
        <v>319</v>
      </c>
      <c r="H11862" t="s">
        <v>16</v>
      </c>
      <c r="I11862" t="s">
        <v>26</v>
      </c>
      <c r="J11862" t="s">
        <v>55</v>
      </c>
      <c r="K11862">
        <v>0.79</v>
      </c>
      <c r="L11862">
        <v>7.3499999999999996E-2</v>
      </c>
      <c r="M11862">
        <v>0.84599999999999997</v>
      </c>
      <c r="S11862" t="str">
        <f t="shared" si="371"/>
        <v/>
      </c>
      <c r="T11862">
        <f t="shared" si="372"/>
        <v>0.79</v>
      </c>
    </row>
    <row r="11863" spans="1:20" x14ac:dyDescent="0.3">
      <c r="A11863" t="s">
        <v>79</v>
      </c>
      <c r="B11863">
        <v>319</v>
      </c>
      <c r="C11863" t="s">
        <v>12</v>
      </c>
      <c r="D11863" t="s">
        <v>27</v>
      </c>
      <c r="E11863" t="s">
        <v>14</v>
      </c>
      <c r="F11863" t="s">
        <v>80</v>
      </c>
      <c r="G11863">
        <v>319</v>
      </c>
      <c r="H11863" t="s">
        <v>16</v>
      </c>
      <c r="I11863" t="s">
        <v>28</v>
      </c>
      <c r="J11863" t="s">
        <v>56</v>
      </c>
      <c r="K11863">
        <v>1.7999999999999999E-2</v>
      </c>
      <c r="L11863">
        <v>0.20200000000000001</v>
      </c>
      <c r="M11863">
        <v>0.95299999999999996</v>
      </c>
      <c r="S11863" t="str">
        <f t="shared" si="371"/>
        <v/>
      </c>
      <c r="T11863">
        <f t="shared" si="372"/>
        <v>1.7999999999999999E-2</v>
      </c>
    </row>
    <row r="11864" spans="1:20" x14ac:dyDescent="0.3">
      <c r="A11864" t="s">
        <v>79</v>
      </c>
      <c r="B11864">
        <v>319</v>
      </c>
      <c r="C11864" t="s">
        <v>12</v>
      </c>
      <c r="D11864" t="s">
        <v>29</v>
      </c>
      <c r="E11864" t="s">
        <v>14</v>
      </c>
      <c r="F11864" t="s">
        <v>80</v>
      </c>
      <c r="G11864">
        <v>319</v>
      </c>
      <c r="H11864" t="s">
        <v>16</v>
      </c>
      <c r="I11864" t="s">
        <v>30</v>
      </c>
      <c r="J11864" t="s">
        <v>18</v>
      </c>
      <c r="K11864">
        <v>0.999</v>
      </c>
      <c r="L11864">
        <v>5.7400000000000003E-3</v>
      </c>
      <c r="M11864">
        <v>0.13600000000000001</v>
      </c>
      <c r="S11864" t="str">
        <f t="shared" si="371"/>
        <v/>
      </c>
      <c r="T11864">
        <f t="shared" si="372"/>
        <v>0.999</v>
      </c>
    </row>
    <row r="11865" spans="1:20" x14ac:dyDescent="0.3">
      <c r="A11865" t="s">
        <v>79</v>
      </c>
      <c r="B11865">
        <v>319</v>
      </c>
      <c r="C11865" t="s">
        <v>12</v>
      </c>
      <c r="D11865" t="s">
        <v>31</v>
      </c>
      <c r="E11865" t="s">
        <v>14</v>
      </c>
      <c r="F11865" t="s">
        <v>80</v>
      </c>
      <c r="G11865">
        <v>319</v>
      </c>
      <c r="H11865" t="s">
        <v>16</v>
      </c>
      <c r="I11865" t="s">
        <v>32</v>
      </c>
      <c r="J11865" t="s">
        <v>18</v>
      </c>
      <c r="K11865">
        <v>0.98499999999999999</v>
      </c>
      <c r="L11865">
        <v>3.7499999999999999E-2</v>
      </c>
      <c r="M11865">
        <v>0.74</v>
      </c>
      <c r="S11865" t="str">
        <f t="shared" si="371"/>
        <v/>
      </c>
      <c r="T11865">
        <f t="shared" si="372"/>
        <v>0.98499999999999999</v>
      </c>
    </row>
    <row r="11866" spans="1:20" x14ac:dyDescent="0.3">
      <c r="A11866" t="s">
        <v>79</v>
      </c>
      <c r="B11866">
        <v>319</v>
      </c>
      <c r="C11866" t="s">
        <v>12</v>
      </c>
      <c r="D11866" t="s">
        <v>33</v>
      </c>
      <c r="E11866" t="s">
        <v>14</v>
      </c>
      <c r="F11866" t="s">
        <v>80</v>
      </c>
      <c r="G11866">
        <v>319</v>
      </c>
      <c r="H11866" t="s">
        <v>16</v>
      </c>
      <c r="I11866" t="s">
        <v>34</v>
      </c>
      <c r="J11866" t="s">
        <v>18</v>
      </c>
      <c r="K11866">
        <v>0.99199999999999999</v>
      </c>
      <c r="L11866">
        <v>3.1399999999999997E-2</v>
      </c>
      <c r="M11866">
        <v>0.70399999999999996</v>
      </c>
      <c r="S11866" t="str">
        <f t="shared" si="371"/>
        <v/>
      </c>
      <c r="T11866">
        <f t="shared" si="372"/>
        <v>0.99199999999999999</v>
      </c>
    </row>
    <row r="11867" spans="1:20" x14ac:dyDescent="0.3">
      <c r="A11867" t="s">
        <v>79</v>
      </c>
      <c r="B11867">
        <v>319</v>
      </c>
      <c r="C11867" t="s">
        <v>12</v>
      </c>
      <c r="D11867" t="s">
        <v>35</v>
      </c>
      <c r="E11867" t="s">
        <v>14</v>
      </c>
      <c r="F11867" t="s">
        <v>80</v>
      </c>
      <c r="G11867">
        <v>319</v>
      </c>
      <c r="H11867" t="s">
        <v>16</v>
      </c>
      <c r="I11867" t="s">
        <v>36</v>
      </c>
      <c r="J11867" t="s">
        <v>18</v>
      </c>
      <c r="K11867">
        <v>0.99199999999999999</v>
      </c>
      <c r="L11867">
        <v>3.1399999999999997E-2</v>
      </c>
      <c r="M11867">
        <v>0.70399999999999996</v>
      </c>
      <c r="S11867" t="str">
        <f t="shared" si="371"/>
        <v/>
      </c>
      <c r="T11867">
        <f t="shared" si="372"/>
        <v>0.99199999999999999</v>
      </c>
    </row>
    <row r="11868" spans="1:20" x14ac:dyDescent="0.3">
      <c r="A11868" t="s">
        <v>79</v>
      </c>
      <c r="B11868">
        <v>319</v>
      </c>
      <c r="C11868" t="s">
        <v>12</v>
      </c>
      <c r="D11868" t="s">
        <v>37</v>
      </c>
      <c r="E11868" t="s">
        <v>14</v>
      </c>
      <c r="F11868" t="s">
        <v>80</v>
      </c>
      <c r="G11868">
        <v>319</v>
      </c>
      <c r="H11868" t="s">
        <v>16</v>
      </c>
      <c r="I11868" t="s">
        <v>38</v>
      </c>
      <c r="J11868" t="s">
        <v>18</v>
      </c>
      <c r="K11868">
        <v>0.98499999999999999</v>
      </c>
      <c r="L11868">
        <v>3.7499999999999999E-2</v>
      </c>
      <c r="M11868">
        <v>0.74</v>
      </c>
      <c r="S11868" t="str">
        <f t="shared" si="371"/>
        <v/>
      </c>
      <c r="T11868">
        <f t="shared" si="372"/>
        <v>0.98499999999999999</v>
      </c>
    </row>
    <row r="11869" spans="1:20" x14ac:dyDescent="0.3">
      <c r="A11869" t="s">
        <v>79</v>
      </c>
      <c r="B11869">
        <v>319</v>
      </c>
      <c r="C11869" t="s">
        <v>12</v>
      </c>
      <c r="D11869" t="s">
        <v>39</v>
      </c>
      <c r="E11869" t="s">
        <v>14</v>
      </c>
      <c r="F11869" t="s">
        <v>80</v>
      </c>
      <c r="G11869">
        <v>319</v>
      </c>
      <c r="H11869" t="s">
        <v>16</v>
      </c>
      <c r="I11869" t="s">
        <v>40</v>
      </c>
      <c r="J11869" t="s">
        <v>18</v>
      </c>
      <c r="K11869">
        <v>0.999</v>
      </c>
      <c r="L11869">
        <v>5.7400000000000003E-3</v>
      </c>
      <c r="M11869">
        <v>0.13600000000000001</v>
      </c>
      <c r="S11869" t="str">
        <f t="shared" si="371"/>
        <v/>
      </c>
      <c r="T11869">
        <f t="shared" si="372"/>
        <v>0.999</v>
      </c>
    </row>
    <row r="11870" spans="1:20" x14ac:dyDescent="0.3">
      <c r="A11870" t="s">
        <v>79</v>
      </c>
      <c r="B11870">
        <v>319</v>
      </c>
      <c r="C11870" t="s">
        <v>12</v>
      </c>
      <c r="D11870" t="s">
        <v>41</v>
      </c>
      <c r="E11870" t="s">
        <v>14</v>
      </c>
      <c r="F11870" t="s">
        <v>80</v>
      </c>
      <c r="G11870">
        <v>319</v>
      </c>
      <c r="H11870" t="s">
        <v>16</v>
      </c>
      <c r="I11870" t="s">
        <v>42</v>
      </c>
      <c r="J11870" t="s">
        <v>55</v>
      </c>
      <c r="K11870">
        <v>0.55300000000000005</v>
      </c>
      <c r="L11870">
        <v>9.4500000000000001E-2</v>
      </c>
      <c r="M11870">
        <v>0.878</v>
      </c>
      <c r="S11870" t="str">
        <f t="shared" si="371"/>
        <v/>
      </c>
      <c r="T11870">
        <f t="shared" si="372"/>
        <v>0.55300000000000005</v>
      </c>
    </row>
    <row r="11871" spans="1:20" x14ac:dyDescent="0.3">
      <c r="A11871" t="s">
        <v>79</v>
      </c>
      <c r="B11871">
        <v>319</v>
      </c>
      <c r="C11871" t="s">
        <v>12</v>
      </c>
      <c r="D11871" t="s">
        <v>43</v>
      </c>
      <c r="E11871" t="s">
        <v>14</v>
      </c>
      <c r="F11871" t="s">
        <v>80</v>
      </c>
      <c r="G11871">
        <v>319</v>
      </c>
      <c r="H11871" t="s">
        <v>16</v>
      </c>
      <c r="I11871" t="s">
        <v>44</v>
      </c>
      <c r="J11871" t="s">
        <v>18</v>
      </c>
      <c r="K11871">
        <v>0.97</v>
      </c>
      <c r="L11871">
        <v>4.4600000000000001E-2</v>
      </c>
      <c r="M11871">
        <v>0.76900000000000002</v>
      </c>
      <c r="S11871" t="str">
        <f t="shared" si="371"/>
        <v/>
      </c>
      <c r="T11871">
        <f t="shared" si="372"/>
        <v>0.97</v>
      </c>
    </row>
    <row r="11872" spans="1:20" x14ac:dyDescent="0.3">
      <c r="A11872" t="s">
        <v>79</v>
      </c>
      <c r="B11872">
        <v>319</v>
      </c>
      <c r="C11872" t="s">
        <v>12</v>
      </c>
      <c r="D11872" t="s">
        <v>45</v>
      </c>
      <c r="E11872" t="s">
        <v>14</v>
      </c>
      <c r="F11872" t="s">
        <v>80</v>
      </c>
      <c r="G11872">
        <v>319</v>
      </c>
      <c r="H11872" t="s">
        <v>16</v>
      </c>
      <c r="I11872" t="s">
        <v>46</v>
      </c>
      <c r="J11872" t="s">
        <v>55</v>
      </c>
      <c r="K11872">
        <v>0.79</v>
      </c>
      <c r="L11872">
        <v>7.3499999999999996E-2</v>
      </c>
      <c r="M11872">
        <v>0.84599999999999997</v>
      </c>
      <c r="S11872" t="str">
        <f t="shared" si="371"/>
        <v/>
      </c>
      <c r="T11872">
        <f t="shared" si="372"/>
        <v>0.79</v>
      </c>
    </row>
    <row r="11873" spans="1:20" x14ac:dyDescent="0.3">
      <c r="A11873" t="s">
        <v>79</v>
      </c>
      <c r="B11873">
        <v>319</v>
      </c>
      <c r="C11873" t="s">
        <v>12</v>
      </c>
      <c r="D11873" t="s">
        <v>47</v>
      </c>
      <c r="E11873" t="s">
        <v>14</v>
      </c>
      <c r="F11873" t="s">
        <v>80</v>
      </c>
      <c r="G11873">
        <v>319</v>
      </c>
      <c r="H11873" t="s">
        <v>16</v>
      </c>
      <c r="I11873" t="s">
        <v>48</v>
      </c>
      <c r="J11873" t="s">
        <v>18</v>
      </c>
      <c r="K11873">
        <v>0.997</v>
      </c>
      <c r="L11873">
        <v>1.67E-2</v>
      </c>
      <c r="M11873">
        <v>0.40899999999999997</v>
      </c>
      <c r="S11873" t="str">
        <f t="shared" si="371"/>
        <v/>
      </c>
      <c r="T11873">
        <f t="shared" si="372"/>
        <v>0.997</v>
      </c>
    </row>
    <row r="11874" spans="1:20" x14ac:dyDescent="0.3">
      <c r="A11874" t="s">
        <v>79</v>
      </c>
      <c r="B11874">
        <v>319</v>
      </c>
      <c r="C11874" t="s">
        <v>12</v>
      </c>
      <c r="D11874" t="s">
        <v>49</v>
      </c>
      <c r="E11874" t="s">
        <v>14</v>
      </c>
      <c r="F11874" t="s">
        <v>80</v>
      </c>
      <c r="G11874">
        <v>319</v>
      </c>
      <c r="H11874" t="s">
        <v>16</v>
      </c>
      <c r="I11874" t="s">
        <v>50</v>
      </c>
      <c r="J11874" t="s">
        <v>18</v>
      </c>
      <c r="K11874">
        <v>0.997</v>
      </c>
      <c r="L11874">
        <v>1.67E-2</v>
      </c>
      <c r="M11874">
        <v>0.40899999999999997</v>
      </c>
      <c r="S11874" t="str">
        <f t="shared" si="371"/>
        <v/>
      </c>
      <c r="T11874">
        <f t="shared" si="372"/>
        <v>0.997</v>
      </c>
    </row>
    <row r="11875" spans="1:20" x14ac:dyDescent="0.3">
      <c r="A11875" t="s">
        <v>79</v>
      </c>
      <c r="B11875">
        <v>319</v>
      </c>
      <c r="C11875" t="s">
        <v>12</v>
      </c>
      <c r="D11875" t="s">
        <v>51</v>
      </c>
      <c r="E11875" t="s">
        <v>14</v>
      </c>
      <c r="F11875" t="s">
        <v>80</v>
      </c>
      <c r="G11875">
        <v>319</v>
      </c>
      <c r="H11875" t="s">
        <v>16</v>
      </c>
      <c r="I11875" t="s">
        <v>52</v>
      </c>
      <c r="J11875" t="s">
        <v>18</v>
      </c>
      <c r="K11875">
        <v>0.999</v>
      </c>
      <c r="L11875">
        <v>5.7400000000000003E-3</v>
      </c>
      <c r="M11875">
        <v>0.13600000000000001</v>
      </c>
      <c r="S11875" t="str">
        <f t="shared" si="371"/>
        <v/>
      </c>
      <c r="T11875">
        <f t="shared" si="372"/>
        <v>0.999</v>
      </c>
    </row>
    <row r="11876" spans="1:20" x14ac:dyDescent="0.3">
      <c r="A11876" t="s">
        <v>79</v>
      </c>
      <c r="B11876">
        <v>319</v>
      </c>
      <c r="C11876" t="s">
        <v>12</v>
      </c>
      <c r="D11876" t="s">
        <v>53</v>
      </c>
      <c r="E11876" t="s">
        <v>14</v>
      </c>
      <c r="F11876" t="s">
        <v>80</v>
      </c>
      <c r="G11876">
        <v>319</v>
      </c>
      <c r="H11876" t="s">
        <v>16</v>
      </c>
      <c r="I11876" t="s">
        <v>54</v>
      </c>
      <c r="J11876" t="s">
        <v>18</v>
      </c>
      <c r="K11876">
        <v>0.999</v>
      </c>
      <c r="L11876">
        <v>5.7400000000000003E-3</v>
      </c>
      <c r="M11876">
        <v>0.13600000000000001</v>
      </c>
      <c r="S11876" t="str">
        <f t="shared" si="371"/>
        <v/>
      </c>
      <c r="T11876">
        <f t="shared" si="372"/>
        <v>0.999</v>
      </c>
    </row>
    <row r="11877" spans="1:20" x14ac:dyDescent="0.3">
      <c r="A11877" t="s">
        <v>79</v>
      </c>
      <c r="B11877">
        <v>320</v>
      </c>
      <c r="C11877" t="s">
        <v>12</v>
      </c>
      <c r="D11877" t="s">
        <v>13</v>
      </c>
      <c r="E11877" t="s">
        <v>14</v>
      </c>
      <c r="F11877" t="s">
        <v>80</v>
      </c>
      <c r="G11877">
        <v>320</v>
      </c>
      <c r="H11877" t="s">
        <v>16</v>
      </c>
      <c r="I11877" t="s">
        <v>17</v>
      </c>
      <c r="J11877" t="s">
        <v>18</v>
      </c>
      <c r="K11877">
        <v>0.99099999999999999</v>
      </c>
      <c r="L11877">
        <v>3.2599999999999997E-2</v>
      </c>
      <c r="M11877">
        <v>0.71099999999999997</v>
      </c>
      <c r="S11877">
        <f t="shared" si="371"/>
        <v>0.99099999999999999</v>
      </c>
      <c r="T11877" t="str">
        <f t="shared" si="372"/>
        <v/>
      </c>
    </row>
    <row r="11878" spans="1:20" x14ac:dyDescent="0.3">
      <c r="A11878" t="s">
        <v>79</v>
      </c>
      <c r="B11878">
        <v>320</v>
      </c>
      <c r="C11878" t="s">
        <v>12</v>
      </c>
      <c r="D11878" t="s">
        <v>19</v>
      </c>
      <c r="E11878" t="s">
        <v>14</v>
      </c>
      <c r="F11878" t="s">
        <v>80</v>
      </c>
      <c r="G11878">
        <v>320</v>
      </c>
      <c r="H11878" t="s">
        <v>16</v>
      </c>
      <c r="I11878" t="s">
        <v>20</v>
      </c>
      <c r="J11878" t="s">
        <v>18</v>
      </c>
      <c r="K11878">
        <v>1</v>
      </c>
      <c r="L11878">
        <v>2.5999999999999998E-4</v>
      </c>
      <c r="M11878">
        <v>1.8000000000000001E-4</v>
      </c>
      <c r="S11878" t="str">
        <f t="shared" si="371"/>
        <v/>
      </c>
      <c r="T11878">
        <f t="shared" si="372"/>
        <v>1</v>
      </c>
    </row>
    <row r="11879" spans="1:20" x14ac:dyDescent="0.3">
      <c r="A11879" t="s">
        <v>79</v>
      </c>
      <c r="B11879">
        <v>320</v>
      </c>
      <c r="C11879" t="s">
        <v>12</v>
      </c>
      <c r="D11879" t="s">
        <v>21</v>
      </c>
      <c r="E11879" t="s">
        <v>14</v>
      </c>
      <c r="F11879" t="s">
        <v>80</v>
      </c>
      <c r="G11879">
        <v>320</v>
      </c>
      <c r="H11879" t="s">
        <v>16</v>
      </c>
      <c r="I11879" t="s">
        <v>22</v>
      </c>
      <c r="J11879" t="s">
        <v>18</v>
      </c>
      <c r="K11879">
        <v>0.98099999999999998</v>
      </c>
      <c r="L11879">
        <v>3.9899999999999998E-2</v>
      </c>
      <c r="M11879">
        <v>0.75</v>
      </c>
      <c r="S11879" t="str">
        <f t="shared" si="371"/>
        <v/>
      </c>
      <c r="T11879">
        <f t="shared" si="372"/>
        <v>0.98099999999999998</v>
      </c>
    </row>
    <row r="11880" spans="1:20" x14ac:dyDescent="0.3">
      <c r="A11880" t="s">
        <v>79</v>
      </c>
      <c r="B11880">
        <v>320</v>
      </c>
      <c r="C11880" t="s">
        <v>12</v>
      </c>
      <c r="D11880" t="s">
        <v>23</v>
      </c>
      <c r="E11880" t="s">
        <v>14</v>
      </c>
      <c r="F11880" t="s">
        <v>80</v>
      </c>
      <c r="G11880">
        <v>320</v>
      </c>
      <c r="H11880" t="s">
        <v>16</v>
      </c>
      <c r="I11880" t="s">
        <v>24</v>
      </c>
      <c r="J11880" t="s">
        <v>55</v>
      </c>
      <c r="K11880">
        <v>0.56499999999999995</v>
      </c>
      <c r="L11880">
        <v>9.3899999999999997E-2</v>
      </c>
      <c r="M11880">
        <v>0.877</v>
      </c>
      <c r="S11880" t="str">
        <f t="shared" si="371"/>
        <v/>
      </c>
      <c r="T11880">
        <f t="shared" si="372"/>
        <v>0.56499999999999995</v>
      </c>
    </row>
    <row r="11881" spans="1:20" x14ac:dyDescent="0.3">
      <c r="A11881" t="s">
        <v>79</v>
      </c>
      <c r="B11881">
        <v>320</v>
      </c>
      <c r="C11881" t="s">
        <v>12</v>
      </c>
      <c r="D11881" t="s">
        <v>25</v>
      </c>
      <c r="E11881" t="s">
        <v>14</v>
      </c>
      <c r="F11881" t="s">
        <v>80</v>
      </c>
      <c r="G11881">
        <v>320</v>
      </c>
      <c r="H11881" t="s">
        <v>16</v>
      </c>
      <c r="I11881" t="s">
        <v>26</v>
      </c>
      <c r="J11881" t="s">
        <v>55</v>
      </c>
      <c r="K11881">
        <v>0.95</v>
      </c>
      <c r="L11881">
        <v>5.2699999999999997E-2</v>
      </c>
      <c r="M11881">
        <v>0.79100000000000004</v>
      </c>
      <c r="S11881" t="str">
        <f t="shared" si="371"/>
        <v/>
      </c>
      <c r="T11881">
        <f t="shared" si="372"/>
        <v>0.95</v>
      </c>
    </row>
    <row r="11882" spans="1:20" x14ac:dyDescent="0.3">
      <c r="A11882" t="s">
        <v>79</v>
      </c>
      <c r="B11882">
        <v>320</v>
      </c>
      <c r="C11882" t="s">
        <v>12</v>
      </c>
      <c r="D11882" t="s">
        <v>27</v>
      </c>
      <c r="E11882" t="s">
        <v>14</v>
      </c>
      <c r="F11882" t="s">
        <v>80</v>
      </c>
      <c r="G11882">
        <v>320</v>
      </c>
      <c r="H11882" t="s">
        <v>16</v>
      </c>
      <c r="I11882" t="s">
        <v>28</v>
      </c>
      <c r="J11882" t="s">
        <v>18</v>
      </c>
      <c r="K11882">
        <v>0.98799999999999999</v>
      </c>
      <c r="L11882">
        <v>3.5299999999999998E-2</v>
      </c>
      <c r="M11882">
        <v>0.72699999999999998</v>
      </c>
      <c r="S11882" t="str">
        <f t="shared" si="371"/>
        <v/>
      </c>
      <c r="T11882">
        <f t="shared" si="372"/>
        <v>0.98799999999999999</v>
      </c>
    </row>
    <row r="11883" spans="1:20" x14ac:dyDescent="0.3">
      <c r="A11883" t="s">
        <v>79</v>
      </c>
      <c r="B11883">
        <v>320</v>
      </c>
      <c r="C11883" t="s">
        <v>12</v>
      </c>
      <c r="D11883" t="s">
        <v>29</v>
      </c>
      <c r="E11883" t="s">
        <v>14</v>
      </c>
      <c r="F11883" t="s">
        <v>80</v>
      </c>
      <c r="G11883">
        <v>320</v>
      </c>
      <c r="H11883" t="s">
        <v>16</v>
      </c>
      <c r="I11883" t="s">
        <v>30</v>
      </c>
      <c r="J11883" t="s">
        <v>18</v>
      </c>
      <c r="K11883">
        <v>1</v>
      </c>
      <c r="L11883">
        <v>2.5999999999999998E-4</v>
      </c>
      <c r="M11883">
        <v>1.8000000000000001E-4</v>
      </c>
      <c r="S11883" t="str">
        <f t="shared" si="371"/>
        <v/>
      </c>
      <c r="T11883">
        <f t="shared" si="372"/>
        <v>1</v>
      </c>
    </row>
    <row r="11884" spans="1:20" x14ac:dyDescent="0.3">
      <c r="A11884" t="s">
        <v>79</v>
      </c>
      <c r="B11884">
        <v>320</v>
      </c>
      <c r="C11884" t="s">
        <v>12</v>
      </c>
      <c r="D11884" t="s">
        <v>31</v>
      </c>
      <c r="E11884" t="s">
        <v>14</v>
      </c>
      <c r="F11884" t="s">
        <v>80</v>
      </c>
      <c r="G11884">
        <v>320</v>
      </c>
      <c r="H11884" t="s">
        <v>16</v>
      </c>
      <c r="I11884" t="s">
        <v>32</v>
      </c>
      <c r="J11884" t="s">
        <v>18</v>
      </c>
      <c r="K11884">
        <v>0.999</v>
      </c>
      <c r="L11884">
        <v>5.7400000000000003E-3</v>
      </c>
      <c r="M11884">
        <v>0.13600000000000001</v>
      </c>
      <c r="S11884" t="str">
        <f t="shared" si="371"/>
        <v/>
      </c>
      <c r="T11884">
        <f t="shared" si="372"/>
        <v>0.999</v>
      </c>
    </row>
    <row r="11885" spans="1:20" x14ac:dyDescent="0.3">
      <c r="A11885" t="s">
        <v>79</v>
      </c>
      <c r="B11885">
        <v>320</v>
      </c>
      <c r="C11885" t="s">
        <v>12</v>
      </c>
      <c r="D11885" t="s">
        <v>33</v>
      </c>
      <c r="E11885" t="s">
        <v>14</v>
      </c>
      <c r="F11885" t="s">
        <v>80</v>
      </c>
      <c r="G11885">
        <v>320</v>
      </c>
      <c r="H11885" t="s">
        <v>16</v>
      </c>
      <c r="I11885" t="s">
        <v>34</v>
      </c>
      <c r="J11885" t="s">
        <v>18</v>
      </c>
      <c r="K11885">
        <v>0.999</v>
      </c>
      <c r="L11885">
        <v>5.7400000000000003E-3</v>
      </c>
      <c r="M11885">
        <v>0.13600000000000001</v>
      </c>
      <c r="S11885" t="str">
        <f t="shared" si="371"/>
        <v/>
      </c>
      <c r="T11885">
        <f t="shared" si="372"/>
        <v>0.999</v>
      </c>
    </row>
    <row r="11886" spans="1:20" x14ac:dyDescent="0.3">
      <c r="A11886" t="s">
        <v>79</v>
      </c>
      <c r="B11886">
        <v>320</v>
      </c>
      <c r="C11886" t="s">
        <v>12</v>
      </c>
      <c r="D11886" t="s">
        <v>35</v>
      </c>
      <c r="E11886" t="s">
        <v>14</v>
      </c>
      <c r="F11886" t="s">
        <v>80</v>
      </c>
      <c r="G11886">
        <v>320</v>
      </c>
      <c r="H11886" t="s">
        <v>16</v>
      </c>
      <c r="I11886" t="s">
        <v>36</v>
      </c>
      <c r="J11886" t="s">
        <v>18</v>
      </c>
      <c r="K11886">
        <v>0.98099999999999998</v>
      </c>
      <c r="L11886">
        <v>3.9899999999999998E-2</v>
      </c>
      <c r="M11886">
        <v>0.75</v>
      </c>
      <c r="S11886" t="str">
        <f t="shared" si="371"/>
        <v/>
      </c>
      <c r="T11886">
        <f t="shared" si="372"/>
        <v>0.98099999999999998</v>
      </c>
    </row>
    <row r="11887" spans="1:20" x14ac:dyDescent="0.3">
      <c r="A11887" t="s">
        <v>79</v>
      </c>
      <c r="B11887">
        <v>320</v>
      </c>
      <c r="C11887" t="s">
        <v>12</v>
      </c>
      <c r="D11887" t="s">
        <v>37</v>
      </c>
      <c r="E11887" t="s">
        <v>14</v>
      </c>
      <c r="F11887" t="s">
        <v>80</v>
      </c>
      <c r="G11887">
        <v>320</v>
      </c>
      <c r="H11887" t="s">
        <v>16</v>
      </c>
      <c r="I11887" t="s">
        <v>38</v>
      </c>
      <c r="J11887" t="s">
        <v>18</v>
      </c>
      <c r="K11887">
        <v>0.998</v>
      </c>
      <c r="L11887">
        <v>1.12E-2</v>
      </c>
      <c r="M11887">
        <v>0.27300000000000002</v>
      </c>
      <c r="S11887" t="str">
        <f t="shared" si="371"/>
        <v/>
      </c>
      <c r="T11887">
        <f t="shared" si="372"/>
        <v>0.998</v>
      </c>
    </row>
    <row r="11888" spans="1:20" x14ac:dyDescent="0.3">
      <c r="A11888" t="s">
        <v>79</v>
      </c>
      <c r="B11888">
        <v>320</v>
      </c>
      <c r="C11888" t="s">
        <v>12</v>
      </c>
      <c r="D11888" t="s">
        <v>39</v>
      </c>
      <c r="E11888" t="s">
        <v>14</v>
      </c>
      <c r="F11888" t="s">
        <v>80</v>
      </c>
      <c r="G11888">
        <v>320</v>
      </c>
      <c r="H11888" t="s">
        <v>16</v>
      </c>
      <c r="I11888" t="s">
        <v>40</v>
      </c>
      <c r="J11888" t="s">
        <v>18</v>
      </c>
      <c r="K11888">
        <v>1</v>
      </c>
      <c r="L11888">
        <v>2.5999999999999998E-4</v>
      </c>
      <c r="M11888">
        <v>1.8000000000000001E-4</v>
      </c>
      <c r="S11888" t="str">
        <f t="shared" si="371"/>
        <v/>
      </c>
      <c r="T11888">
        <f t="shared" si="372"/>
        <v>1</v>
      </c>
    </row>
    <row r="11889" spans="1:20" x14ac:dyDescent="0.3">
      <c r="A11889" t="s">
        <v>79</v>
      </c>
      <c r="B11889">
        <v>320</v>
      </c>
      <c r="C11889" t="s">
        <v>12</v>
      </c>
      <c r="D11889" t="s">
        <v>41</v>
      </c>
      <c r="E11889" t="s">
        <v>14</v>
      </c>
      <c r="F11889" t="s">
        <v>80</v>
      </c>
      <c r="G11889">
        <v>320</v>
      </c>
      <c r="H11889" t="s">
        <v>16</v>
      </c>
      <c r="I11889" t="s">
        <v>42</v>
      </c>
      <c r="J11889" t="s">
        <v>55</v>
      </c>
      <c r="K11889">
        <v>0.56499999999999995</v>
      </c>
      <c r="L11889">
        <v>9.3899999999999997E-2</v>
      </c>
      <c r="M11889">
        <v>0.877</v>
      </c>
      <c r="S11889" t="str">
        <f t="shared" si="371"/>
        <v/>
      </c>
      <c r="T11889">
        <f t="shared" si="372"/>
        <v>0.56499999999999995</v>
      </c>
    </row>
    <row r="11890" spans="1:20" x14ac:dyDescent="0.3">
      <c r="A11890" t="s">
        <v>79</v>
      </c>
      <c r="B11890">
        <v>320</v>
      </c>
      <c r="C11890" t="s">
        <v>12</v>
      </c>
      <c r="D11890" t="s">
        <v>43</v>
      </c>
      <c r="E11890" t="s">
        <v>14</v>
      </c>
      <c r="F11890" t="s">
        <v>80</v>
      </c>
      <c r="G11890">
        <v>320</v>
      </c>
      <c r="H11890" t="s">
        <v>16</v>
      </c>
      <c r="I11890" t="s">
        <v>44</v>
      </c>
      <c r="J11890" t="s">
        <v>18</v>
      </c>
      <c r="K11890">
        <v>1</v>
      </c>
      <c r="L11890">
        <v>2.5999999999999998E-4</v>
      </c>
      <c r="M11890">
        <v>1.8000000000000001E-4</v>
      </c>
      <c r="S11890" t="str">
        <f t="shared" si="371"/>
        <v/>
      </c>
      <c r="T11890">
        <f t="shared" si="372"/>
        <v>1</v>
      </c>
    </row>
    <row r="11891" spans="1:20" x14ac:dyDescent="0.3">
      <c r="A11891" t="s">
        <v>79</v>
      </c>
      <c r="B11891">
        <v>320</v>
      </c>
      <c r="C11891" t="s">
        <v>12</v>
      </c>
      <c r="D11891" t="s">
        <v>45</v>
      </c>
      <c r="E11891" t="s">
        <v>14</v>
      </c>
      <c r="F11891" t="s">
        <v>80</v>
      </c>
      <c r="G11891">
        <v>320</v>
      </c>
      <c r="H11891" t="s">
        <v>16</v>
      </c>
      <c r="I11891" t="s">
        <v>46</v>
      </c>
      <c r="J11891" t="s">
        <v>18</v>
      </c>
      <c r="K11891">
        <v>1</v>
      </c>
      <c r="L11891">
        <v>2.5999999999999998E-4</v>
      </c>
      <c r="M11891">
        <v>1.8000000000000001E-4</v>
      </c>
      <c r="S11891" t="str">
        <f t="shared" si="371"/>
        <v/>
      </c>
      <c r="T11891">
        <f t="shared" si="372"/>
        <v>1</v>
      </c>
    </row>
    <row r="11892" spans="1:20" x14ac:dyDescent="0.3">
      <c r="A11892" t="s">
        <v>79</v>
      </c>
      <c r="B11892">
        <v>320</v>
      </c>
      <c r="C11892" t="s">
        <v>12</v>
      </c>
      <c r="D11892" t="s">
        <v>47</v>
      </c>
      <c r="E11892" t="s">
        <v>14</v>
      </c>
      <c r="F11892" t="s">
        <v>80</v>
      </c>
      <c r="G11892">
        <v>320</v>
      </c>
      <c r="H11892" t="s">
        <v>16</v>
      </c>
      <c r="I11892" t="s">
        <v>48</v>
      </c>
      <c r="J11892" t="s">
        <v>18</v>
      </c>
      <c r="K11892">
        <v>1</v>
      </c>
      <c r="L11892">
        <v>2.5999999999999998E-4</v>
      </c>
      <c r="M11892">
        <v>1.8000000000000001E-4</v>
      </c>
      <c r="S11892" t="str">
        <f t="shared" si="371"/>
        <v/>
      </c>
      <c r="T11892">
        <f t="shared" si="372"/>
        <v>1</v>
      </c>
    </row>
    <row r="11893" spans="1:20" x14ac:dyDescent="0.3">
      <c r="A11893" t="s">
        <v>79</v>
      </c>
      <c r="B11893">
        <v>320</v>
      </c>
      <c r="C11893" t="s">
        <v>12</v>
      </c>
      <c r="D11893" t="s">
        <v>49</v>
      </c>
      <c r="E11893" t="s">
        <v>14</v>
      </c>
      <c r="F11893" t="s">
        <v>80</v>
      </c>
      <c r="G11893">
        <v>320</v>
      </c>
      <c r="H11893" t="s">
        <v>16</v>
      </c>
      <c r="I11893" t="s">
        <v>50</v>
      </c>
      <c r="J11893" t="s">
        <v>18</v>
      </c>
      <c r="K11893">
        <v>1</v>
      </c>
      <c r="L11893">
        <v>2.5999999999999998E-4</v>
      </c>
      <c r="M11893">
        <v>1.8000000000000001E-4</v>
      </c>
      <c r="S11893" t="str">
        <f t="shared" si="371"/>
        <v/>
      </c>
      <c r="T11893">
        <f t="shared" si="372"/>
        <v>1</v>
      </c>
    </row>
    <row r="11894" spans="1:20" x14ac:dyDescent="0.3">
      <c r="A11894" t="s">
        <v>79</v>
      </c>
      <c r="B11894">
        <v>320</v>
      </c>
      <c r="C11894" t="s">
        <v>12</v>
      </c>
      <c r="D11894" t="s">
        <v>51</v>
      </c>
      <c r="E11894" t="s">
        <v>14</v>
      </c>
      <c r="F11894" t="s">
        <v>80</v>
      </c>
      <c r="G11894">
        <v>320</v>
      </c>
      <c r="H11894" t="s">
        <v>16</v>
      </c>
      <c r="I11894" t="s">
        <v>52</v>
      </c>
      <c r="J11894" t="s">
        <v>18</v>
      </c>
      <c r="K11894">
        <v>0.995</v>
      </c>
      <c r="L11894">
        <v>2.7699999999999999E-2</v>
      </c>
      <c r="M11894">
        <v>0.68100000000000005</v>
      </c>
      <c r="S11894" t="str">
        <f t="shared" si="371"/>
        <v/>
      </c>
      <c r="T11894">
        <f t="shared" si="372"/>
        <v>0.995</v>
      </c>
    </row>
    <row r="11895" spans="1:20" x14ac:dyDescent="0.3">
      <c r="A11895" t="s">
        <v>79</v>
      </c>
      <c r="B11895">
        <v>320</v>
      </c>
      <c r="C11895" t="s">
        <v>12</v>
      </c>
      <c r="D11895" t="s">
        <v>53</v>
      </c>
      <c r="E11895" t="s">
        <v>14</v>
      </c>
      <c r="F11895" t="s">
        <v>80</v>
      </c>
      <c r="G11895">
        <v>320</v>
      </c>
      <c r="H11895" t="s">
        <v>16</v>
      </c>
      <c r="I11895" t="s">
        <v>54</v>
      </c>
      <c r="J11895" t="s">
        <v>18</v>
      </c>
      <c r="K11895">
        <v>0.999</v>
      </c>
      <c r="L11895">
        <v>5.7400000000000003E-3</v>
      </c>
      <c r="M11895">
        <v>0.13600000000000001</v>
      </c>
      <c r="S11895" t="str">
        <f t="shared" si="371"/>
        <v/>
      </c>
      <c r="T11895">
        <f t="shared" si="372"/>
        <v>0.999</v>
      </c>
    </row>
    <row r="11896" spans="1:20" x14ac:dyDescent="0.3">
      <c r="A11896" t="s">
        <v>79</v>
      </c>
      <c r="B11896">
        <v>332</v>
      </c>
      <c r="C11896" t="s">
        <v>12</v>
      </c>
      <c r="D11896" t="s">
        <v>13</v>
      </c>
      <c r="E11896" t="s">
        <v>14</v>
      </c>
      <c r="F11896" t="s">
        <v>80</v>
      </c>
      <c r="G11896">
        <v>332</v>
      </c>
      <c r="H11896" t="s">
        <v>16</v>
      </c>
      <c r="I11896" t="s">
        <v>17</v>
      </c>
      <c r="J11896" t="s">
        <v>18</v>
      </c>
      <c r="K11896">
        <v>0.999</v>
      </c>
      <c r="L11896">
        <v>5.7400000000000003E-3</v>
      </c>
      <c r="M11896">
        <v>0.13600000000000001</v>
      </c>
      <c r="S11896">
        <f t="shared" si="371"/>
        <v>0.999</v>
      </c>
      <c r="T11896" t="str">
        <f t="shared" si="372"/>
        <v/>
      </c>
    </row>
    <row r="11897" spans="1:20" x14ac:dyDescent="0.3">
      <c r="A11897" t="s">
        <v>79</v>
      </c>
      <c r="B11897">
        <v>332</v>
      </c>
      <c r="C11897" t="s">
        <v>12</v>
      </c>
      <c r="D11897" t="s">
        <v>19</v>
      </c>
      <c r="E11897" t="s">
        <v>14</v>
      </c>
      <c r="F11897" t="s">
        <v>80</v>
      </c>
      <c r="G11897">
        <v>332</v>
      </c>
      <c r="H11897" t="s">
        <v>16</v>
      </c>
      <c r="I11897" t="s">
        <v>20</v>
      </c>
      <c r="J11897" t="s">
        <v>18</v>
      </c>
      <c r="K11897">
        <v>1</v>
      </c>
      <c r="L11897">
        <v>2.5999999999999998E-4</v>
      </c>
      <c r="M11897">
        <v>1.8000000000000001E-4</v>
      </c>
      <c r="S11897" t="str">
        <f t="shared" si="371"/>
        <v/>
      </c>
      <c r="T11897">
        <f t="shared" si="372"/>
        <v>1</v>
      </c>
    </row>
    <row r="11898" spans="1:20" x14ac:dyDescent="0.3">
      <c r="A11898" t="s">
        <v>79</v>
      </c>
      <c r="B11898">
        <v>332</v>
      </c>
      <c r="C11898" t="s">
        <v>12</v>
      </c>
      <c r="D11898" t="s">
        <v>21</v>
      </c>
      <c r="E11898" t="s">
        <v>14</v>
      </c>
      <c r="F11898" t="s">
        <v>80</v>
      </c>
      <c r="G11898">
        <v>332</v>
      </c>
      <c r="H11898" t="s">
        <v>16</v>
      </c>
      <c r="I11898" t="s">
        <v>22</v>
      </c>
      <c r="J11898" t="s">
        <v>18</v>
      </c>
      <c r="K11898">
        <v>1</v>
      </c>
      <c r="L11898">
        <v>2.5999999999999998E-4</v>
      </c>
      <c r="M11898">
        <v>1.8000000000000001E-4</v>
      </c>
      <c r="S11898" t="str">
        <f t="shared" si="371"/>
        <v/>
      </c>
      <c r="T11898">
        <f t="shared" si="372"/>
        <v>1</v>
      </c>
    </row>
    <row r="11899" spans="1:20" x14ac:dyDescent="0.3">
      <c r="A11899" t="s">
        <v>79</v>
      </c>
      <c r="B11899">
        <v>332</v>
      </c>
      <c r="C11899" t="s">
        <v>12</v>
      </c>
      <c r="D11899" t="s">
        <v>23</v>
      </c>
      <c r="E11899" t="s">
        <v>14</v>
      </c>
      <c r="F11899" t="s">
        <v>80</v>
      </c>
      <c r="G11899">
        <v>332</v>
      </c>
      <c r="H11899" t="s">
        <v>16</v>
      </c>
      <c r="I11899" t="s">
        <v>24</v>
      </c>
      <c r="J11899" t="s">
        <v>18</v>
      </c>
      <c r="K11899">
        <v>0.97199999999999998</v>
      </c>
      <c r="L11899">
        <v>4.4200000000000003E-2</v>
      </c>
      <c r="M11899">
        <v>0.76600000000000001</v>
      </c>
      <c r="S11899" t="str">
        <f t="shared" si="371"/>
        <v/>
      </c>
      <c r="T11899">
        <f t="shared" si="372"/>
        <v>0.97199999999999998</v>
      </c>
    </row>
    <row r="11900" spans="1:20" x14ac:dyDescent="0.3">
      <c r="A11900" t="s">
        <v>79</v>
      </c>
      <c r="B11900">
        <v>332</v>
      </c>
      <c r="C11900" t="s">
        <v>12</v>
      </c>
      <c r="D11900" t="s">
        <v>25</v>
      </c>
      <c r="E11900" t="s">
        <v>14</v>
      </c>
      <c r="F11900" t="s">
        <v>80</v>
      </c>
      <c r="G11900">
        <v>332</v>
      </c>
      <c r="H11900" t="s">
        <v>16</v>
      </c>
      <c r="I11900" t="s">
        <v>26</v>
      </c>
      <c r="J11900" t="s">
        <v>18</v>
      </c>
      <c r="K11900">
        <v>0.996</v>
      </c>
      <c r="L11900">
        <v>2.2200000000000001E-2</v>
      </c>
      <c r="M11900">
        <v>0.54500000000000004</v>
      </c>
      <c r="S11900" t="str">
        <f t="shared" si="371"/>
        <v/>
      </c>
      <c r="T11900">
        <f t="shared" si="372"/>
        <v>0.996</v>
      </c>
    </row>
    <row r="11901" spans="1:20" x14ac:dyDescent="0.3">
      <c r="A11901" t="s">
        <v>79</v>
      </c>
      <c r="B11901">
        <v>332</v>
      </c>
      <c r="C11901" t="s">
        <v>12</v>
      </c>
      <c r="D11901" t="s">
        <v>27</v>
      </c>
      <c r="E11901" t="s">
        <v>14</v>
      </c>
      <c r="F11901" t="s">
        <v>80</v>
      </c>
      <c r="G11901">
        <v>332</v>
      </c>
      <c r="H11901" t="s">
        <v>16</v>
      </c>
      <c r="I11901" t="s">
        <v>28</v>
      </c>
      <c r="J11901" t="s">
        <v>18</v>
      </c>
      <c r="K11901">
        <v>0.995</v>
      </c>
      <c r="L11901">
        <v>2.7699999999999999E-2</v>
      </c>
      <c r="M11901">
        <v>0.68100000000000005</v>
      </c>
      <c r="S11901" t="str">
        <f t="shared" si="371"/>
        <v/>
      </c>
      <c r="T11901">
        <f t="shared" si="372"/>
        <v>0.995</v>
      </c>
    </row>
    <row r="11902" spans="1:20" x14ac:dyDescent="0.3">
      <c r="A11902" t="s">
        <v>79</v>
      </c>
      <c r="B11902">
        <v>332</v>
      </c>
      <c r="C11902" t="s">
        <v>12</v>
      </c>
      <c r="D11902" t="s">
        <v>29</v>
      </c>
      <c r="E11902" t="s">
        <v>14</v>
      </c>
      <c r="F11902" t="s">
        <v>80</v>
      </c>
      <c r="G11902">
        <v>332</v>
      </c>
      <c r="H11902" t="s">
        <v>16</v>
      </c>
      <c r="I11902" t="s">
        <v>30</v>
      </c>
      <c r="J11902" t="s">
        <v>18</v>
      </c>
      <c r="K11902">
        <v>0.996</v>
      </c>
      <c r="L11902">
        <v>2.2200000000000001E-2</v>
      </c>
      <c r="M11902">
        <v>0.54500000000000004</v>
      </c>
      <c r="S11902" t="str">
        <f t="shared" si="371"/>
        <v/>
      </c>
      <c r="T11902">
        <f t="shared" si="372"/>
        <v>0.996</v>
      </c>
    </row>
    <row r="11903" spans="1:20" x14ac:dyDescent="0.3">
      <c r="A11903" t="s">
        <v>79</v>
      </c>
      <c r="B11903">
        <v>332</v>
      </c>
      <c r="C11903" t="s">
        <v>12</v>
      </c>
      <c r="D11903" t="s">
        <v>31</v>
      </c>
      <c r="E11903" t="s">
        <v>14</v>
      </c>
      <c r="F11903" t="s">
        <v>80</v>
      </c>
      <c r="G11903">
        <v>332</v>
      </c>
      <c r="H11903" t="s">
        <v>16</v>
      </c>
      <c r="I11903" t="s">
        <v>32</v>
      </c>
      <c r="J11903" t="s">
        <v>18</v>
      </c>
      <c r="K11903">
        <v>1</v>
      </c>
      <c r="L11903">
        <v>2.5999999999999998E-4</v>
      </c>
      <c r="M11903">
        <v>1.8000000000000001E-4</v>
      </c>
      <c r="S11903" t="str">
        <f t="shared" ref="S11903:S11966" si="373">IF(I11903="  Q",K11903,"")</f>
        <v/>
      </c>
      <c r="T11903">
        <f t="shared" si="372"/>
        <v>1</v>
      </c>
    </row>
    <row r="11904" spans="1:20" x14ac:dyDescent="0.3">
      <c r="A11904" t="s">
        <v>79</v>
      </c>
      <c r="B11904">
        <v>332</v>
      </c>
      <c r="C11904" t="s">
        <v>12</v>
      </c>
      <c r="D11904" t="s">
        <v>33</v>
      </c>
      <c r="E11904" t="s">
        <v>14</v>
      </c>
      <c r="F11904" t="s">
        <v>80</v>
      </c>
      <c r="G11904">
        <v>332</v>
      </c>
      <c r="H11904" t="s">
        <v>16</v>
      </c>
      <c r="I11904" t="s">
        <v>34</v>
      </c>
      <c r="J11904" t="s">
        <v>18</v>
      </c>
      <c r="K11904">
        <v>1</v>
      </c>
      <c r="L11904">
        <v>2.5999999999999998E-4</v>
      </c>
      <c r="M11904">
        <v>1.8000000000000001E-4</v>
      </c>
      <c r="S11904" t="str">
        <f t="shared" si="373"/>
        <v/>
      </c>
      <c r="T11904">
        <f t="shared" si="372"/>
        <v>1</v>
      </c>
    </row>
    <row r="11905" spans="1:20" x14ac:dyDescent="0.3">
      <c r="A11905" t="s">
        <v>79</v>
      </c>
      <c r="B11905">
        <v>332</v>
      </c>
      <c r="C11905" t="s">
        <v>12</v>
      </c>
      <c r="D11905" t="s">
        <v>35</v>
      </c>
      <c r="E11905" t="s">
        <v>14</v>
      </c>
      <c r="F11905" t="s">
        <v>80</v>
      </c>
      <c r="G11905">
        <v>332</v>
      </c>
      <c r="H11905" t="s">
        <v>16</v>
      </c>
      <c r="I11905" t="s">
        <v>36</v>
      </c>
      <c r="J11905" t="s">
        <v>18</v>
      </c>
      <c r="K11905">
        <v>0.996</v>
      </c>
      <c r="L11905">
        <v>2.2200000000000001E-2</v>
      </c>
      <c r="M11905">
        <v>0.54500000000000004</v>
      </c>
      <c r="S11905" t="str">
        <f t="shared" si="373"/>
        <v/>
      </c>
      <c r="T11905">
        <f t="shared" si="372"/>
        <v>0.996</v>
      </c>
    </row>
    <row r="11906" spans="1:20" x14ac:dyDescent="0.3">
      <c r="A11906" t="s">
        <v>79</v>
      </c>
      <c r="B11906">
        <v>332</v>
      </c>
      <c r="C11906" t="s">
        <v>12</v>
      </c>
      <c r="D11906" t="s">
        <v>37</v>
      </c>
      <c r="E11906" t="s">
        <v>14</v>
      </c>
      <c r="F11906" t="s">
        <v>80</v>
      </c>
      <c r="G11906">
        <v>332</v>
      </c>
      <c r="H11906" t="s">
        <v>16</v>
      </c>
      <c r="I11906" t="s">
        <v>38</v>
      </c>
      <c r="J11906" t="s">
        <v>18</v>
      </c>
      <c r="K11906">
        <v>1</v>
      </c>
      <c r="L11906">
        <v>2.5999999999999998E-4</v>
      </c>
      <c r="M11906">
        <v>1.8000000000000001E-4</v>
      </c>
      <c r="S11906" t="str">
        <f t="shared" si="373"/>
        <v/>
      </c>
      <c r="T11906">
        <f t="shared" si="372"/>
        <v>1</v>
      </c>
    </row>
    <row r="11907" spans="1:20" x14ac:dyDescent="0.3">
      <c r="A11907" t="s">
        <v>79</v>
      </c>
      <c r="B11907">
        <v>332</v>
      </c>
      <c r="C11907" t="s">
        <v>12</v>
      </c>
      <c r="D11907" t="s">
        <v>39</v>
      </c>
      <c r="E11907" t="s">
        <v>14</v>
      </c>
      <c r="F11907" t="s">
        <v>80</v>
      </c>
      <c r="G11907">
        <v>332</v>
      </c>
      <c r="H11907" t="s">
        <v>16</v>
      </c>
      <c r="I11907" t="s">
        <v>40</v>
      </c>
      <c r="J11907" t="s">
        <v>18</v>
      </c>
      <c r="K11907">
        <v>1</v>
      </c>
      <c r="L11907">
        <v>2.5999999999999998E-4</v>
      </c>
      <c r="M11907">
        <v>1.8000000000000001E-4</v>
      </c>
      <c r="S11907" t="str">
        <f t="shared" si="373"/>
        <v/>
      </c>
      <c r="T11907">
        <f t="shared" ref="T11907:T11970" si="374">IF(S11907="",K11907,"")</f>
        <v>1</v>
      </c>
    </row>
    <row r="11908" spans="1:20" x14ac:dyDescent="0.3">
      <c r="A11908" t="s">
        <v>79</v>
      </c>
      <c r="B11908">
        <v>332</v>
      </c>
      <c r="C11908" t="s">
        <v>12</v>
      </c>
      <c r="D11908" t="s">
        <v>41</v>
      </c>
      <c r="E11908" t="s">
        <v>14</v>
      </c>
      <c r="F11908" t="s">
        <v>80</v>
      </c>
      <c r="G11908">
        <v>332</v>
      </c>
      <c r="H11908" t="s">
        <v>16</v>
      </c>
      <c r="I11908" t="s">
        <v>42</v>
      </c>
      <c r="J11908" t="s">
        <v>18</v>
      </c>
      <c r="K11908">
        <v>0.98799999999999999</v>
      </c>
      <c r="L11908">
        <v>3.5299999999999998E-2</v>
      </c>
      <c r="M11908">
        <v>0.72699999999999998</v>
      </c>
      <c r="S11908" t="str">
        <f t="shared" si="373"/>
        <v/>
      </c>
      <c r="T11908">
        <f t="shared" si="374"/>
        <v>0.98799999999999999</v>
      </c>
    </row>
    <row r="11909" spans="1:20" x14ac:dyDescent="0.3">
      <c r="A11909" t="s">
        <v>79</v>
      </c>
      <c r="B11909">
        <v>332</v>
      </c>
      <c r="C11909" t="s">
        <v>12</v>
      </c>
      <c r="D11909" t="s">
        <v>43</v>
      </c>
      <c r="E11909" t="s">
        <v>14</v>
      </c>
      <c r="F11909" t="s">
        <v>80</v>
      </c>
      <c r="G11909">
        <v>332</v>
      </c>
      <c r="H11909" t="s">
        <v>16</v>
      </c>
      <c r="I11909" t="s">
        <v>44</v>
      </c>
      <c r="J11909" t="s">
        <v>18</v>
      </c>
      <c r="K11909">
        <v>1</v>
      </c>
      <c r="L11909">
        <v>2.5999999999999998E-4</v>
      </c>
      <c r="M11909">
        <v>1.8000000000000001E-4</v>
      </c>
      <c r="S11909" t="str">
        <f t="shared" si="373"/>
        <v/>
      </c>
      <c r="T11909">
        <f t="shared" si="374"/>
        <v>1</v>
      </c>
    </row>
    <row r="11910" spans="1:20" x14ac:dyDescent="0.3">
      <c r="A11910" t="s">
        <v>79</v>
      </c>
      <c r="B11910">
        <v>332</v>
      </c>
      <c r="C11910" t="s">
        <v>12</v>
      </c>
      <c r="D11910" t="s">
        <v>45</v>
      </c>
      <c r="E11910" t="s">
        <v>14</v>
      </c>
      <c r="F11910" t="s">
        <v>80</v>
      </c>
      <c r="G11910">
        <v>332</v>
      </c>
      <c r="H11910" t="s">
        <v>16</v>
      </c>
      <c r="I11910" t="s">
        <v>46</v>
      </c>
      <c r="J11910" t="s">
        <v>18</v>
      </c>
      <c r="K11910">
        <v>0.996</v>
      </c>
      <c r="L11910">
        <v>2.2200000000000001E-2</v>
      </c>
      <c r="M11910">
        <v>0.54500000000000004</v>
      </c>
      <c r="S11910" t="str">
        <f t="shared" si="373"/>
        <v/>
      </c>
      <c r="T11910">
        <f t="shared" si="374"/>
        <v>0.996</v>
      </c>
    </row>
    <row r="11911" spans="1:20" x14ac:dyDescent="0.3">
      <c r="A11911" t="s">
        <v>79</v>
      </c>
      <c r="B11911">
        <v>332</v>
      </c>
      <c r="C11911" t="s">
        <v>12</v>
      </c>
      <c r="D11911" t="s">
        <v>47</v>
      </c>
      <c r="E11911" t="s">
        <v>14</v>
      </c>
      <c r="F11911" t="s">
        <v>80</v>
      </c>
      <c r="G11911">
        <v>332</v>
      </c>
      <c r="H11911" t="s">
        <v>16</v>
      </c>
      <c r="I11911" t="s">
        <v>48</v>
      </c>
      <c r="J11911" t="s">
        <v>18</v>
      </c>
      <c r="K11911">
        <v>1</v>
      </c>
      <c r="L11911">
        <v>2.5999999999999998E-4</v>
      </c>
      <c r="M11911">
        <v>1.8000000000000001E-4</v>
      </c>
      <c r="S11911" t="str">
        <f t="shared" si="373"/>
        <v/>
      </c>
      <c r="T11911">
        <f t="shared" si="374"/>
        <v>1</v>
      </c>
    </row>
    <row r="11912" spans="1:20" x14ac:dyDescent="0.3">
      <c r="A11912" t="s">
        <v>79</v>
      </c>
      <c r="B11912">
        <v>332</v>
      </c>
      <c r="C11912" t="s">
        <v>12</v>
      </c>
      <c r="D11912" t="s">
        <v>49</v>
      </c>
      <c r="E11912" t="s">
        <v>14</v>
      </c>
      <c r="F11912" t="s">
        <v>80</v>
      </c>
      <c r="G11912">
        <v>332</v>
      </c>
      <c r="H11912" t="s">
        <v>16</v>
      </c>
      <c r="I11912" t="s">
        <v>50</v>
      </c>
      <c r="J11912" t="s">
        <v>18</v>
      </c>
      <c r="K11912">
        <v>1</v>
      </c>
      <c r="L11912">
        <v>2.5999999999999998E-4</v>
      </c>
      <c r="M11912">
        <v>1.8000000000000001E-4</v>
      </c>
      <c r="S11912" t="str">
        <f t="shared" si="373"/>
        <v/>
      </c>
      <c r="T11912">
        <f t="shared" si="374"/>
        <v>1</v>
      </c>
    </row>
    <row r="11913" spans="1:20" x14ac:dyDescent="0.3">
      <c r="A11913" t="s">
        <v>79</v>
      </c>
      <c r="B11913">
        <v>332</v>
      </c>
      <c r="C11913" t="s">
        <v>12</v>
      </c>
      <c r="D11913" t="s">
        <v>51</v>
      </c>
      <c r="E11913" t="s">
        <v>14</v>
      </c>
      <c r="F11913" t="s">
        <v>80</v>
      </c>
      <c r="G11913">
        <v>332</v>
      </c>
      <c r="H11913" t="s">
        <v>16</v>
      </c>
      <c r="I11913" t="s">
        <v>52</v>
      </c>
      <c r="J11913" t="s">
        <v>18</v>
      </c>
      <c r="K11913">
        <v>1</v>
      </c>
      <c r="L11913">
        <v>2.5999999999999998E-4</v>
      </c>
      <c r="M11913">
        <v>1.8000000000000001E-4</v>
      </c>
      <c r="S11913" t="str">
        <f t="shared" si="373"/>
        <v/>
      </c>
      <c r="T11913">
        <f t="shared" si="374"/>
        <v>1</v>
      </c>
    </row>
    <row r="11914" spans="1:20" x14ac:dyDescent="0.3">
      <c r="A11914" t="s">
        <v>79</v>
      </c>
      <c r="B11914">
        <v>332</v>
      </c>
      <c r="C11914" t="s">
        <v>12</v>
      </c>
      <c r="D11914" t="s">
        <v>53</v>
      </c>
      <c r="E11914" t="s">
        <v>14</v>
      </c>
      <c r="F11914" t="s">
        <v>80</v>
      </c>
      <c r="G11914">
        <v>332</v>
      </c>
      <c r="H11914" t="s">
        <v>16</v>
      </c>
      <c r="I11914" t="s">
        <v>54</v>
      </c>
      <c r="J11914" t="s">
        <v>18</v>
      </c>
      <c r="K11914">
        <v>1</v>
      </c>
      <c r="L11914">
        <v>2.5999999999999998E-4</v>
      </c>
      <c r="M11914">
        <v>1.8000000000000001E-4</v>
      </c>
      <c r="S11914" t="str">
        <f t="shared" si="373"/>
        <v/>
      </c>
      <c r="T11914">
        <f t="shared" si="374"/>
        <v>1</v>
      </c>
    </row>
    <row r="11915" spans="1:20" x14ac:dyDescent="0.3">
      <c r="A11915" t="s">
        <v>79</v>
      </c>
      <c r="B11915">
        <v>334</v>
      </c>
      <c r="C11915" t="s">
        <v>12</v>
      </c>
      <c r="D11915" t="s">
        <v>13</v>
      </c>
      <c r="E11915" t="s">
        <v>14</v>
      </c>
      <c r="F11915" t="s">
        <v>80</v>
      </c>
      <c r="G11915">
        <v>334</v>
      </c>
      <c r="H11915" t="s">
        <v>16</v>
      </c>
      <c r="I11915" t="s">
        <v>17</v>
      </c>
      <c r="J11915" t="s">
        <v>55</v>
      </c>
      <c r="K11915">
        <v>0.76300000000000001</v>
      </c>
      <c r="L11915">
        <v>7.6700000000000004E-2</v>
      </c>
      <c r="M11915">
        <v>0.85099999999999998</v>
      </c>
      <c r="S11915">
        <f t="shared" si="373"/>
        <v>0.76300000000000001</v>
      </c>
      <c r="T11915" t="str">
        <f t="shared" si="374"/>
        <v/>
      </c>
    </row>
    <row r="11916" spans="1:20" x14ac:dyDescent="0.3">
      <c r="A11916" t="s">
        <v>79</v>
      </c>
      <c r="B11916">
        <v>334</v>
      </c>
      <c r="C11916" t="s">
        <v>12</v>
      </c>
      <c r="D11916" t="s">
        <v>19</v>
      </c>
      <c r="E11916" t="s">
        <v>14</v>
      </c>
      <c r="F11916" t="s">
        <v>80</v>
      </c>
      <c r="G11916">
        <v>334</v>
      </c>
      <c r="H11916" t="s">
        <v>16</v>
      </c>
      <c r="I11916" t="s">
        <v>20</v>
      </c>
      <c r="J11916" t="s">
        <v>18</v>
      </c>
      <c r="K11916">
        <v>0.98399999999999999</v>
      </c>
      <c r="L11916">
        <v>3.8100000000000002E-2</v>
      </c>
      <c r="M11916">
        <v>0.74299999999999999</v>
      </c>
      <c r="S11916" t="str">
        <f t="shared" si="373"/>
        <v/>
      </c>
      <c r="T11916">
        <f t="shared" si="374"/>
        <v>0.98399999999999999</v>
      </c>
    </row>
    <row r="11917" spans="1:20" x14ac:dyDescent="0.3">
      <c r="A11917" t="s">
        <v>79</v>
      </c>
      <c r="B11917">
        <v>334</v>
      </c>
      <c r="C11917" t="s">
        <v>12</v>
      </c>
      <c r="D11917" t="s">
        <v>21</v>
      </c>
      <c r="E11917" t="s">
        <v>14</v>
      </c>
      <c r="F11917" t="s">
        <v>80</v>
      </c>
      <c r="G11917">
        <v>334</v>
      </c>
      <c r="H11917" t="s">
        <v>16</v>
      </c>
      <c r="I11917" t="s">
        <v>22</v>
      </c>
      <c r="J11917" t="s">
        <v>55</v>
      </c>
      <c r="K11917">
        <v>0.89500000000000002</v>
      </c>
      <c r="L11917">
        <v>6.3100000000000003E-2</v>
      </c>
      <c r="M11917">
        <v>0.82</v>
      </c>
      <c r="S11917" t="str">
        <f t="shared" si="373"/>
        <v/>
      </c>
      <c r="T11917">
        <f t="shared" si="374"/>
        <v>0.89500000000000002</v>
      </c>
    </row>
    <row r="11918" spans="1:20" x14ac:dyDescent="0.3">
      <c r="A11918" t="s">
        <v>79</v>
      </c>
      <c r="B11918">
        <v>334</v>
      </c>
      <c r="C11918" t="s">
        <v>12</v>
      </c>
      <c r="D11918" t="s">
        <v>23</v>
      </c>
      <c r="E11918" t="s">
        <v>14</v>
      </c>
      <c r="F11918" t="s">
        <v>80</v>
      </c>
      <c r="G11918">
        <v>334</v>
      </c>
      <c r="H11918" t="s">
        <v>16</v>
      </c>
      <c r="I11918" t="s">
        <v>24</v>
      </c>
      <c r="J11918" t="s">
        <v>56</v>
      </c>
      <c r="K11918">
        <v>0.10299999999999999</v>
      </c>
      <c r="L11918">
        <v>0.14399999999999999</v>
      </c>
      <c r="M11918">
        <v>0.92900000000000005</v>
      </c>
      <c r="S11918" t="str">
        <f t="shared" si="373"/>
        <v/>
      </c>
      <c r="T11918">
        <f t="shared" si="374"/>
        <v>0.10299999999999999</v>
      </c>
    </row>
    <row r="11919" spans="1:20" x14ac:dyDescent="0.3">
      <c r="A11919" t="s">
        <v>79</v>
      </c>
      <c r="B11919">
        <v>334</v>
      </c>
      <c r="C11919" t="s">
        <v>12</v>
      </c>
      <c r="D11919" t="s">
        <v>25</v>
      </c>
      <c r="E11919" t="s">
        <v>14</v>
      </c>
      <c r="F11919" t="s">
        <v>80</v>
      </c>
      <c r="G11919">
        <v>334</v>
      </c>
      <c r="H11919" t="s">
        <v>16</v>
      </c>
      <c r="I11919" t="s">
        <v>26</v>
      </c>
      <c r="J11919" t="s">
        <v>56</v>
      </c>
      <c r="K11919">
        <v>0.36799999999999999</v>
      </c>
      <c r="L11919">
        <v>0.108</v>
      </c>
      <c r="M11919">
        <v>0.89800000000000002</v>
      </c>
      <c r="S11919" t="str">
        <f t="shared" si="373"/>
        <v/>
      </c>
      <c r="T11919">
        <f t="shared" si="374"/>
        <v>0.36799999999999999</v>
      </c>
    </row>
    <row r="11920" spans="1:20" x14ac:dyDescent="0.3">
      <c r="A11920" t="s">
        <v>79</v>
      </c>
      <c r="B11920">
        <v>334</v>
      </c>
      <c r="C11920" t="s">
        <v>12</v>
      </c>
      <c r="D11920" t="s">
        <v>27</v>
      </c>
      <c r="E11920" t="s">
        <v>14</v>
      </c>
      <c r="F11920" t="s">
        <v>80</v>
      </c>
      <c r="G11920">
        <v>334</v>
      </c>
      <c r="H11920" t="s">
        <v>16</v>
      </c>
      <c r="I11920" t="s">
        <v>28</v>
      </c>
      <c r="J11920" t="s">
        <v>55</v>
      </c>
      <c r="K11920">
        <v>0.81</v>
      </c>
      <c r="L11920">
        <v>7.1099999999999997E-2</v>
      </c>
      <c r="M11920">
        <v>0.84099999999999997</v>
      </c>
      <c r="S11920" t="str">
        <f t="shared" si="373"/>
        <v/>
      </c>
      <c r="T11920">
        <f t="shared" si="374"/>
        <v>0.81</v>
      </c>
    </row>
    <row r="11921" spans="1:20" x14ac:dyDescent="0.3">
      <c r="A11921" t="s">
        <v>79</v>
      </c>
      <c r="B11921">
        <v>334</v>
      </c>
      <c r="C11921" t="s">
        <v>12</v>
      </c>
      <c r="D11921" t="s">
        <v>29</v>
      </c>
      <c r="E11921" t="s">
        <v>14</v>
      </c>
      <c r="F11921" t="s">
        <v>80</v>
      </c>
      <c r="G11921">
        <v>334</v>
      </c>
      <c r="H11921" t="s">
        <v>16</v>
      </c>
      <c r="I11921" t="s">
        <v>30</v>
      </c>
      <c r="J11921" t="s">
        <v>55</v>
      </c>
      <c r="K11921">
        <v>0.59499999999999997</v>
      </c>
      <c r="L11921">
        <v>9.1899999999999996E-2</v>
      </c>
      <c r="M11921">
        <v>0.874</v>
      </c>
      <c r="S11921" t="str">
        <f t="shared" si="373"/>
        <v/>
      </c>
      <c r="T11921">
        <f t="shared" si="374"/>
        <v>0.59499999999999997</v>
      </c>
    </row>
    <row r="11922" spans="1:20" x14ac:dyDescent="0.3">
      <c r="A11922" t="s">
        <v>79</v>
      </c>
      <c r="B11922">
        <v>334</v>
      </c>
      <c r="C11922" t="s">
        <v>12</v>
      </c>
      <c r="D11922" t="s">
        <v>31</v>
      </c>
      <c r="E11922" t="s">
        <v>14</v>
      </c>
      <c r="F11922" t="s">
        <v>80</v>
      </c>
      <c r="G11922">
        <v>334</v>
      </c>
      <c r="H11922" t="s">
        <v>16</v>
      </c>
      <c r="I11922" t="s">
        <v>32</v>
      </c>
      <c r="J11922" t="s">
        <v>55</v>
      </c>
      <c r="K11922">
        <v>0.81</v>
      </c>
      <c r="L11922">
        <v>7.1099999999999997E-2</v>
      </c>
      <c r="M11922">
        <v>0.84099999999999997</v>
      </c>
      <c r="S11922" t="str">
        <f t="shared" si="373"/>
        <v/>
      </c>
      <c r="T11922">
        <f t="shared" si="374"/>
        <v>0.81</v>
      </c>
    </row>
    <row r="11923" spans="1:20" x14ac:dyDescent="0.3">
      <c r="A11923" t="s">
        <v>79</v>
      </c>
      <c r="B11923">
        <v>334</v>
      </c>
      <c r="C11923" t="s">
        <v>12</v>
      </c>
      <c r="D11923" t="s">
        <v>33</v>
      </c>
      <c r="E11923" t="s">
        <v>14</v>
      </c>
      <c r="F11923" t="s">
        <v>80</v>
      </c>
      <c r="G11923">
        <v>334</v>
      </c>
      <c r="H11923" t="s">
        <v>16</v>
      </c>
      <c r="I11923" t="s">
        <v>34</v>
      </c>
      <c r="J11923" t="s">
        <v>55</v>
      </c>
      <c r="K11923">
        <v>0.81</v>
      </c>
      <c r="L11923">
        <v>7.1099999999999997E-2</v>
      </c>
      <c r="M11923">
        <v>0.84099999999999997</v>
      </c>
      <c r="S11923" t="str">
        <f t="shared" si="373"/>
        <v/>
      </c>
      <c r="T11923">
        <f t="shared" si="374"/>
        <v>0.81</v>
      </c>
    </row>
    <row r="11924" spans="1:20" x14ac:dyDescent="0.3">
      <c r="A11924" t="s">
        <v>79</v>
      </c>
      <c r="B11924">
        <v>334</v>
      </c>
      <c r="C11924" t="s">
        <v>12</v>
      </c>
      <c r="D11924" t="s">
        <v>35</v>
      </c>
      <c r="E11924" t="s">
        <v>14</v>
      </c>
      <c r="F11924" t="s">
        <v>80</v>
      </c>
      <c r="G11924">
        <v>334</v>
      </c>
      <c r="H11924" t="s">
        <v>16</v>
      </c>
      <c r="I11924" t="s">
        <v>36</v>
      </c>
      <c r="J11924" t="s">
        <v>55</v>
      </c>
      <c r="K11924">
        <v>0.81</v>
      </c>
      <c r="L11924">
        <v>7.1099999999999997E-2</v>
      </c>
      <c r="M11924">
        <v>0.84099999999999997</v>
      </c>
      <c r="S11924" t="str">
        <f t="shared" si="373"/>
        <v/>
      </c>
      <c r="T11924">
        <f t="shared" si="374"/>
        <v>0.81</v>
      </c>
    </row>
    <row r="11925" spans="1:20" x14ac:dyDescent="0.3">
      <c r="A11925" t="s">
        <v>79</v>
      </c>
      <c r="B11925">
        <v>334</v>
      </c>
      <c r="C11925" t="s">
        <v>12</v>
      </c>
      <c r="D11925" t="s">
        <v>37</v>
      </c>
      <c r="E11925" t="s">
        <v>14</v>
      </c>
      <c r="F11925" t="s">
        <v>80</v>
      </c>
      <c r="G11925">
        <v>334</v>
      </c>
      <c r="H11925" t="s">
        <v>16</v>
      </c>
      <c r="I11925" t="s">
        <v>38</v>
      </c>
      <c r="J11925" t="s">
        <v>55</v>
      </c>
      <c r="K11925">
        <v>0.63800000000000001</v>
      </c>
      <c r="L11925">
        <v>8.8800000000000004E-2</v>
      </c>
      <c r="M11925">
        <v>0.86699999999999999</v>
      </c>
      <c r="S11925" t="str">
        <f t="shared" si="373"/>
        <v/>
      </c>
      <c r="T11925">
        <f t="shared" si="374"/>
        <v>0.63800000000000001</v>
      </c>
    </row>
    <row r="11926" spans="1:20" x14ac:dyDescent="0.3">
      <c r="A11926" t="s">
        <v>79</v>
      </c>
      <c r="B11926">
        <v>334</v>
      </c>
      <c r="C11926" t="s">
        <v>12</v>
      </c>
      <c r="D11926" t="s">
        <v>39</v>
      </c>
      <c r="E11926" t="s">
        <v>14</v>
      </c>
      <c r="F11926" t="s">
        <v>80</v>
      </c>
      <c r="G11926">
        <v>334</v>
      </c>
      <c r="H11926" t="s">
        <v>16</v>
      </c>
      <c r="I11926" t="s">
        <v>40</v>
      </c>
      <c r="J11926" t="s">
        <v>55</v>
      </c>
      <c r="K11926">
        <v>0.52600000000000002</v>
      </c>
      <c r="L11926">
        <v>9.5799999999999996E-2</v>
      </c>
      <c r="M11926">
        <v>0.88100000000000001</v>
      </c>
      <c r="S11926" t="str">
        <f t="shared" si="373"/>
        <v/>
      </c>
      <c r="T11926">
        <f t="shared" si="374"/>
        <v>0.52600000000000002</v>
      </c>
    </row>
    <row r="11927" spans="1:20" x14ac:dyDescent="0.3">
      <c r="A11927" t="s">
        <v>79</v>
      </c>
      <c r="B11927">
        <v>334</v>
      </c>
      <c r="C11927" t="s">
        <v>12</v>
      </c>
      <c r="D11927" t="s">
        <v>41</v>
      </c>
      <c r="E11927" t="s">
        <v>14</v>
      </c>
      <c r="F11927" t="s">
        <v>80</v>
      </c>
      <c r="G11927">
        <v>334</v>
      </c>
      <c r="H11927" t="s">
        <v>16</v>
      </c>
      <c r="I11927" t="s">
        <v>42</v>
      </c>
      <c r="J11927" t="s">
        <v>56</v>
      </c>
      <c r="K11927">
        <v>0.20100000000000001</v>
      </c>
      <c r="L11927">
        <v>0.125</v>
      </c>
      <c r="M11927">
        <v>0.91600000000000004</v>
      </c>
      <c r="S11927" t="str">
        <f t="shared" si="373"/>
        <v/>
      </c>
      <c r="T11927">
        <f t="shared" si="374"/>
        <v>0.20100000000000001</v>
      </c>
    </row>
    <row r="11928" spans="1:20" x14ac:dyDescent="0.3">
      <c r="A11928" t="s">
        <v>79</v>
      </c>
      <c r="B11928">
        <v>334</v>
      </c>
      <c r="C11928" t="s">
        <v>12</v>
      </c>
      <c r="D11928" t="s">
        <v>43</v>
      </c>
      <c r="E11928" t="s">
        <v>14</v>
      </c>
      <c r="F11928" t="s">
        <v>80</v>
      </c>
      <c r="G11928">
        <v>334</v>
      </c>
      <c r="H11928" t="s">
        <v>16</v>
      </c>
      <c r="I11928" t="s">
        <v>44</v>
      </c>
      <c r="J11928" t="s">
        <v>55</v>
      </c>
      <c r="K11928">
        <v>0.93700000000000006</v>
      </c>
      <c r="L11928">
        <v>5.6599999999999998E-2</v>
      </c>
      <c r="M11928">
        <v>0.80100000000000005</v>
      </c>
      <c r="S11928" t="str">
        <f t="shared" si="373"/>
        <v/>
      </c>
      <c r="T11928">
        <f t="shared" si="374"/>
        <v>0.93700000000000006</v>
      </c>
    </row>
    <row r="11929" spans="1:20" x14ac:dyDescent="0.3">
      <c r="A11929" t="s">
        <v>79</v>
      </c>
      <c r="B11929">
        <v>334</v>
      </c>
      <c r="C11929" t="s">
        <v>12</v>
      </c>
      <c r="D11929" t="s">
        <v>45</v>
      </c>
      <c r="E11929" t="s">
        <v>14</v>
      </c>
      <c r="F11929" t="s">
        <v>80</v>
      </c>
      <c r="G11929">
        <v>334</v>
      </c>
      <c r="H11929" t="s">
        <v>16</v>
      </c>
      <c r="I11929" t="s">
        <v>46</v>
      </c>
      <c r="J11929" t="s">
        <v>55</v>
      </c>
      <c r="K11929">
        <v>0.63800000000000001</v>
      </c>
      <c r="L11929">
        <v>8.8800000000000004E-2</v>
      </c>
      <c r="M11929">
        <v>0.86699999999999999</v>
      </c>
      <c r="S11929" t="str">
        <f t="shared" si="373"/>
        <v/>
      </c>
      <c r="T11929">
        <f t="shared" si="374"/>
        <v>0.63800000000000001</v>
      </c>
    </row>
    <row r="11930" spans="1:20" x14ac:dyDescent="0.3">
      <c r="A11930" t="s">
        <v>79</v>
      </c>
      <c r="B11930">
        <v>334</v>
      </c>
      <c r="C11930" t="s">
        <v>12</v>
      </c>
      <c r="D11930" t="s">
        <v>47</v>
      </c>
      <c r="E11930" t="s">
        <v>14</v>
      </c>
      <c r="F11930" t="s">
        <v>80</v>
      </c>
      <c r="G11930">
        <v>334</v>
      </c>
      <c r="H11930" t="s">
        <v>16</v>
      </c>
      <c r="I11930" t="s">
        <v>48</v>
      </c>
      <c r="J11930" t="s">
        <v>55</v>
      </c>
      <c r="K11930">
        <v>0.81</v>
      </c>
      <c r="L11930">
        <v>7.1099999999999997E-2</v>
      </c>
      <c r="M11930">
        <v>0.84099999999999997</v>
      </c>
      <c r="S11930" t="str">
        <f t="shared" si="373"/>
        <v/>
      </c>
      <c r="T11930">
        <f t="shared" si="374"/>
        <v>0.81</v>
      </c>
    </row>
    <row r="11931" spans="1:20" x14ac:dyDescent="0.3">
      <c r="A11931" t="s">
        <v>79</v>
      </c>
      <c r="B11931">
        <v>334</v>
      </c>
      <c r="C11931" t="s">
        <v>12</v>
      </c>
      <c r="D11931" t="s">
        <v>49</v>
      </c>
      <c r="E11931" t="s">
        <v>14</v>
      </c>
      <c r="F11931" t="s">
        <v>80</v>
      </c>
      <c r="G11931">
        <v>334</v>
      </c>
      <c r="H11931" t="s">
        <v>16</v>
      </c>
      <c r="I11931" t="s">
        <v>50</v>
      </c>
      <c r="J11931" t="s">
        <v>18</v>
      </c>
      <c r="K11931">
        <v>0.97899999999999998</v>
      </c>
      <c r="L11931">
        <v>4.1099999999999998E-2</v>
      </c>
      <c r="M11931">
        <v>0.755</v>
      </c>
      <c r="S11931" t="str">
        <f t="shared" si="373"/>
        <v/>
      </c>
      <c r="T11931">
        <f t="shared" si="374"/>
        <v>0.97899999999999998</v>
      </c>
    </row>
    <row r="11932" spans="1:20" x14ac:dyDescent="0.3">
      <c r="A11932" t="s">
        <v>79</v>
      </c>
      <c r="B11932">
        <v>334</v>
      </c>
      <c r="C11932" t="s">
        <v>12</v>
      </c>
      <c r="D11932" t="s">
        <v>51</v>
      </c>
      <c r="E11932" t="s">
        <v>14</v>
      </c>
      <c r="F11932" t="s">
        <v>80</v>
      </c>
      <c r="G11932">
        <v>334</v>
      </c>
      <c r="H11932" t="s">
        <v>16</v>
      </c>
      <c r="I11932" t="s">
        <v>52</v>
      </c>
      <c r="J11932" t="s">
        <v>55</v>
      </c>
      <c r="K11932">
        <v>0.81</v>
      </c>
      <c r="L11932">
        <v>7.1099999999999997E-2</v>
      </c>
      <c r="M11932">
        <v>0.84099999999999997</v>
      </c>
      <c r="S11932" t="str">
        <f t="shared" si="373"/>
        <v/>
      </c>
      <c r="T11932">
        <f t="shared" si="374"/>
        <v>0.81</v>
      </c>
    </row>
    <row r="11933" spans="1:20" x14ac:dyDescent="0.3">
      <c r="A11933" t="s">
        <v>79</v>
      </c>
      <c r="B11933">
        <v>334</v>
      </c>
      <c r="C11933" t="s">
        <v>12</v>
      </c>
      <c r="D11933" t="s">
        <v>53</v>
      </c>
      <c r="E11933" t="s">
        <v>14</v>
      </c>
      <c r="F11933" t="s">
        <v>80</v>
      </c>
      <c r="G11933">
        <v>334</v>
      </c>
      <c r="H11933" t="s">
        <v>16</v>
      </c>
      <c r="I11933" t="s">
        <v>54</v>
      </c>
      <c r="J11933" t="s">
        <v>18</v>
      </c>
      <c r="K11933">
        <v>0.98399999999999999</v>
      </c>
      <c r="L11933">
        <v>3.8100000000000002E-2</v>
      </c>
      <c r="M11933">
        <v>0.74299999999999999</v>
      </c>
      <c r="S11933" t="str">
        <f t="shared" si="373"/>
        <v/>
      </c>
      <c r="T11933">
        <f t="shared" si="374"/>
        <v>0.98399999999999999</v>
      </c>
    </row>
    <row r="11934" spans="1:20" x14ac:dyDescent="0.3">
      <c r="A11934" t="s">
        <v>79</v>
      </c>
      <c r="B11934">
        <v>335</v>
      </c>
      <c r="C11934" t="s">
        <v>12</v>
      </c>
      <c r="D11934" t="s">
        <v>13</v>
      </c>
      <c r="E11934" t="s">
        <v>14</v>
      </c>
      <c r="F11934" t="s">
        <v>80</v>
      </c>
      <c r="G11934">
        <v>335</v>
      </c>
      <c r="H11934" t="s">
        <v>16</v>
      </c>
      <c r="I11934" t="s">
        <v>17</v>
      </c>
      <c r="J11934" t="s">
        <v>56</v>
      </c>
      <c r="K11934">
        <v>0.25700000000000001</v>
      </c>
      <c r="L11934">
        <v>0.11799999999999999</v>
      </c>
      <c r="M11934">
        <v>0.91</v>
      </c>
      <c r="S11934">
        <f t="shared" si="373"/>
        <v>0.25700000000000001</v>
      </c>
      <c r="T11934" t="str">
        <f t="shared" si="374"/>
        <v/>
      </c>
    </row>
    <row r="11935" spans="1:20" x14ac:dyDescent="0.3">
      <c r="A11935" t="s">
        <v>79</v>
      </c>
      <c r="B11935">
        <v>335</v>
      </c>
      <c r="C11935" t="s">
        <v>12</v>
      </c>
      <c r="D11935" t="s">
        <v>19</v>
      </c>
      <c r="E11935" t="s">
        <v>14</v>
      </c>
      <c r="F11935" t="s">
        <v>80</v>
      </c>
      <c r="G11935">
        <v>335</v>
      </c>
      <c r="H11935" t="s">
        <v>16</v>
      </c>
      <c r="I11935" t="s">
        <v>20</v>
      </c>
      <c r="J11935" t="s">
        <v>56</v>
      </c>
      <c r="K11935">
        <v>6.5000000000000002E-2</v>
      </c>
      <c r="L11935">
        <v>0.159</v>
      </c>
      <c r="M11935">
        <v>0.93700000000000006</v>
      </c>
      <c r="S11935" t="str">
        <f t="shared" si="373"/>
        <v/>
      </c>
      <c r="T11935">
        <f t="shared" si="374"/>
        <v>6.5000000000000002E-2</v>
      </c>
    </row>
    <row r="11936" spans="1:20" x14ac:dyDescent="0.3">
      <c r="A11936" t="s">
        <v>79</v>
      </c>
      <c r="B11936">
        <v>335</v>
      </c>
      <c r="C11936" t="s">
        <v>12</v>
      </c>
      <c r="D11936" t="s">
        <v>21</v>
      </c>
      <c r="E11936" t="s">
        <v>14</v>
      </c>
      <c r="F11936" t="s">
        <v>80</v>
      </c>
      <c r="G11936">
        <v>335</v>
      </c>
      <c r="H11936" t="s">
        <v>16</v>
      </c>
      <c r="I11936" t="s">
        <v>22</v>
      </c>
      <c r="J11936" t="s">
        <v>56</v>
      </c>
      <c r="K11936">
        <v>3.5000000000000003E-2</v>
      </c>
      <c r="L11936">
        <v>0.17699999999999999</v>
      </c>
      <c r="M11936">
        <v>0.94499999999999995</v>
      </c>
      <c r="S11936" t="str">
        <f t="shared" si="373"/>
        <v/>
      </c>
      <c r="T11936">
        <f t="shared" si="374"/>
        <v>3.5000000000000003E-2</v>
      </c>
    </row>
    <row r="11937" spans="1:20" x14ac:dyDescent="0.3">
      <c r="A11937" t="s">
        <v>79</v>
      </c>
      <c r="B11937">
        <v>335</v>
      </c>
      <c r="C11937" t="s">
        <v>12</v>
      </c>
      <c r="D11937" t="s">
        <v>23</v>
      </c>
      <c r="E11937" t="s">
        <v>14</v>
      </c>
      <c r="F11937" t="s">
        <v>80</v>
      </c>
      <c r="G11937">
        <v>335</v>
      </c>
      <c r="H11937" t="s">
        <v>16</v>
      </c>
      <c r="I11937" t="s">
        <v>24</v>
      </c>
      <c r="J11937" t="s">
        <v>56</v>
      </c>
      <c r="K11937">
        <v>1E-3</v>
      </c>
      <c r="L11937">
        <v>0.85199999999999998</v>
      </c>
      <c r="M11937">
        <v>0.99399999999999999</v>
      </c>
      <c r="S11937" t="str">
        <f t="shared" si="373"/>
        <v/>
      </c>
      <c r="T11937">
        <f t="shared" si="374"/>
        <v>1E-3</v>
      </c>
    </row>
    <row r="11938" spans="1:20" x14ac:dyDescent="0.3">
      <c r="A11938" t="s">
        <v>79</v>
      </c>
      <c r="B11938">
        <v>335</v>
      </c>
      <c r="C11938" t="s">
        <v>12</v>
      </c>
      <c r="D11938" t="s">
        <v>25</v>
      </c>
      <c r="E11938" t="s">
        <v>14</v>
      </c>
      <c r="F11938" t="s">
        <v>80</v>
      </c>
      <c r="G11938">
        <v>335</v>
      </c>
      <c r="H11938" t="s">
        <v>16</v>
      </c>
      <c r="I11938" t="s">
        <v>26</v>
      </c>
      <c r="J11938" t="s">
        <v>56</v>
      </c>
      <c r="K11938">
        <v>0.40899999999999997</v>
      </c>
      <c r="L11938">
        <v>0.104</v>
      </c>
      <c r="M11938">
        <v>0.89400000000000002</v>
      </c>
      <c r="S11938" t="str">
        <f t="shared" si="373"/>
        <v/>
      </c>
      <c r="T11938">
        <f t="shared" si="374"/>
        <v>0.40899999999999997</v>
      </c>
    </row>
    <row r="11939" spans="1:20" x14ac:dyDescent="0.3">
      <c r="A11939" t="s">
        <v>79</v>
      </c>
      <c r="B11939">
        <v>335</v>
      </c>
      <c r="C11939" t="s">
        <v>12</v>
      </c>
      <c r="D11939" t="s">
        <v>27</v>
      </c>
      <c r="E11939" t="s">
        <v>14</v>
      </c>
      <c r="F11939" t="s">
        <v>80</v>
      </c>
      <c r="G11939">
        <v>335</v>
      </c>
      <c r="H11939" t="s">
        <v>16</v>
      </c>
      <c r="I11939" t="s">
        <v>28</v>
      </c>
      <c r="J11939" t="s">
        <v>56</v>
      </c>
      <c r="K11939">
        <v>7.0000000000000001E-3</v>
      </c>
      <c r="L11939">
        <v>0.246</v>
      </c>
      <c r="M11939">
        <v>0.96499999999999997</v>
      </c>
      <c r="S11939" t="str">
        <f t="shared" si="373"/>
        <v/>
      </c>
      <c r="T11939">
        <f t="shared" si="374"/>
        <v>7.0000000000000001E-3</v>
      </c>
    </row>
    <row r="11940" spans="1:20" x14ac:dyDescent="0.3">
      <c r="A11940" t="s">
        <v>79</v>
      </c>
      <c r="B11940">
        <v>335</v>
      </c>
      <c r="C11940" t="s">
        <v>12</v>
      </c>
      <c r="D11940" t="s">
        <v>29</v>
      </c>
      <c r="E11940" t="s">
        <v>14</v>
      </c>
      <c r="F11940" t="s">
        <v>80</v>
      </c>
      <c r="G11940">
        <v>335</v>
      </c>
      <c r="H11940" t="s">
        <v>16</v>
      </c>
      <c r="I11940" t="s">
        <v>30</v>
      </c>
      <c r="J11940" t="s">
        <v>18</v>
      </c>
      <c r="K11940">
        <v>0.995</v>
      </c>
      <c r="L11940">
        <v>2.7699999999999999E-2</v>
      </c>
      <c r="M11940">
        <v>0.68100000000000005</v>
      </c>
      <c r="S11940" t="str">
        <f t="shared" si="373"/>
        <v/>
      </c>
      <c r="T11940">
        <f t="shared" si="374"/>
        <v>0.995</v>
      </c>
    </row>
    <row r="11941" spans="1:20" x14ac:dyDescent="0.3">
      <c r="A11941" t="s">
        <v>79</v>
      </c>
      <c r="B11941">
        <v>335</v>
      </c>
      <c r="C11941" t="s">
        <v>12</v>
      </c>
      <c r="D11941" t="s">
        <v>31</v>
      </c>
      <c r="E11941" t="s">
        <v>14</v>
      </c>
      <c r="F11941" t="s">
        <v>80</v>
      </c>
      <c r="G11941">
        <v>335</v>
      </c>
      <c r="H11941" t="s">
        <v>16</v>
      </c>
      <c r="I11941" t="s">
        <v>32</v>
      </c>
      <c r="J11941" t="s">
        <v>56</v>
      </c>
      <c r="K11941">
        <v>1.2E-2</v>
      </c>
      <c r="L11941">
        <v>0.219</v>
      </c>
      <c r="M11941">
        <v>0.95799999999999996</v>
      </c>
      <c r="S11941" t="str">
        <f t="shared" si="373"/>
        <v/>
      </c>
      <c r="T11941">
        <f t="shared" si="374"/>
        <v>1.2E-2</v>
      </c>
    </row>
    <row r="11942" spans="1:20" x14ac:dyDescent="0.3">
      <c r="A11942" t="s">
        <v>79</v>
      </c>
      <c r="B11942">
        <v>335</v>
      </c>
      <c r="C11942" t="s">
        <v>12</v>
      </c>
      <c r="D11942" t="s">
        <v>33</v>
      </c>
      <c r="E11942" t="s">
        <v>14</v>
      </c>
      <c r="F11942" t="s">
        <v>80</v>
      </c>
      <c r="G11942">
        <v>335</v>
      </c>
      <c r="H11942" t="s">
        <v>16</v>
      </c>
      <c r="I11942" t="s">
        <v>34</v>
      </c>
      <c r="J11942" t="s">
        <v>56</v>
      </c>
      <c r="K11942">
        <v>0.315</v>
      </c>
      <c r="L11942">
        <v>0.112</v>
      </c>
      <c r="M11942">
        <v>0.90300000000000002</v>
      </c>
      <c r="S11942" t="str">
        <f t="shared" si="373"/>
        <v/>
      </c>
      <c r="T11942">
        <f t="shared" si="374"/>
        <v>0.315</v>
      </c>
    </row>
    <row r="11943" spans="1:20" x14ac:dyDescent="0.3">
      <c r="A11943" t="s">
        <v>79</v>
      </c>
      <c r="B11943">
        <v>335</v>
      </c>
      <c r="C11943" t="s">
        <v>12</v>
      </c>
      <c r="D11943" t="s">
        <v>35</v>
      </c>
      <c r="E11943" t="s">
        <v>14</v>
      </c>
      <c r="F11943" t="s">
        <v>80</v>
      </c>
      <c r="G11943">
        <v>335</v>
      </c>
      <c r="H11943" t="s">
        <v>16</v>
      </c>
      <c r="I11943" t="s">
        <v>36</v>
      </c>
      <c r="J11943" t="s">
        <v>56</v>
      </c>
      <c r="K11943">
        <v>0.315</v>
      </c>
      <c r="L11943">
        <v>0.112</v>
      </c>
      <c r="M11943">
        <v>0.90300000000000002</v>
      </c>
      <c r="S11943" t="str">
        <f t="shared" si="373"/>
        <v/>
      </c>
      <c r="T11943">
        <f t="shared" si="374"/>
        <v>0.315</v>
      </c>
    </row>
    <row r="11944" spans="1:20" x14ac:dyDescent="0.3">
      <c r="A11944" t="s">
        <v>79</v>
      </c>
      <c r="B11944">
        <v>335</v>
      </c>
      <c r="C11944" t="s">
        <v>12</v>
      </c>
      <c r="D11944" t="s">
        <v>37</v>
      </c>
      <c r="E11944" t="s">
        <v>14</v>
      </c>
      <c r="F11944" t="s">
        <v>80</v>
      </c>
      <c r="G11944">
        <v>335</v>
      </c>
      <c r="H11944" t="s">
        <v>16</v>
      </c>
      <c r="I11944" t="s">
        <v>38</v>
      </c>
      <c r="J11944" t="s">
        <v>56</v>
      </c>
      <c r="K11944">
        <v>0.08</v>
      </c>
      <c r="L11944">
        <v>0.154</v>
      </c>
      <c r="M11944">
        <v>0.93300000000000005</v>
      </c>
      <c r="S11944" t="str">
        <f t="shared" si="373"/>
        <v/>
      </c>
      <c r="T11944">
        <f t="shared" si="374"/>
        <v>0.08</v>
      </c>
    </row>
    <row r="11945" spans="1:20" x14ac:dyDescent="0.3">
      <c r="A11945" t="s">
        <v>79</v>
      </c>
      <c r="B11945">
        <v>335</v>
      </c>
      <c r="C11945" t="s">
        <v>12</v>
      </c>
      <c r="D11945" t="s">
        <v>39</v>
      </c>
      <c r="E11945" t="s">
        <v>14</v>
      </c>
      <c r="F11945" t="s">
        <v>80</v>
      </c>
      <c r="G11945">
        <v>335</v>
      </c>
      <c r="H11945" t="s">
        <v>16</v>
      </c>
      <c r="I11945" t="s">
        <v>40</v>
      </c>
      <c r="J11945" t="s">
        <v>56</v>
      </c>
      <c r="K11945">
        <v>0.107</v>
      </c>
      <c r="L11945">
        <v>0.14299999999999999</v>
      </c>
      <c r="M11945">
        <v>0.92800000000000005</v>
      </c>
      <c r="S11945" t="str">
        <f t="shared" si="373"/>
        <v/>
      </c>
      <c r="T11945">
        <f t="shared" si="374"/>
        <v>0.107</v>
      </c>
    </row>
    <row r="11946" spans="1:20" x14ac:dyDescent="0.3">
      <c r="A11946" t="s">
        <v>79</v>
      </c>
      <c r="B11946">
        <v>335</v>
      </c>
      <c r="C11946" t="s">
        <v>12</v>
      </c>
      <c r="D11946" t="s">
        <v>41</v>
      </c>
      <c r="E11946" t="s">
        <v>14</v>
      </c>
      <c r="F11946" t="s">
        <v>80</v>
      </c>
      <c r="G11946">
        <v>335</v>
      </c>
      <c r="H11946" t="s">
        <v>16</v>
      </c>
      <c r="I11946" t="s">
        <v>42</v>
      </c>
      <c r="J11946" t="s">
        <v>56</v>
      </c>
      <c r="K11946">
        <v>3.0000000000000001E-3</v>
      </c>
      <c r="L11946">
        <v>0.55600000000000005</v>
      </c>
      <c r="M11946">
        <v>0.98099999999999998</v>
      </c>
      <c r="S11946" t="str">
        <f t="shared" si="373"/>
        <v/>
      </c>
      <c r="T11946">
        <f t="shared" si="374"/>
        <v>3.0000000000000001E-3</v>
      </c>
    </row>
    <row r="11947" spans="1:20" x14ac:dyDescent="0.3">
      <c r="A11947" t="s">
        <v>79</v>
      </c>
      <c r="B11947">
        <v>335</v>
      </c>
      <c r="C11947" t="s">
        <v>12</v>
      </c>
      <c r="D11947" t="s">
        <v>43</v>
      </c>
      <c r="E11947" t="s">
        <v>14</v>
      </c>
      <c r="F11947" t="s">
        <v>80</v>
      </c>
      <c r="G11947">
        <v>335</v>
      </c>
      <c r="H11947" t="s">
        <v>16</v>
      </c>
      <c r="I11947" t="s">
        <v>44</v>
      </c>
      <c r="J11947" t="s">
        <v>18</v>
      </c>
      <c r="K11947">
        <v>0.995</v>
      </c>
      <c r="L11947">
        <v>2.7699999999999999E-2</v>
      </c>
      <c r="M11947">
        <v>0.68100000000000005</v>
      </c>
      <c r="S11947" t="str">
        <f t="shared" si="373"/>
        <v/>
      </c>
      <c r="T11947">
        <f t="shared" si="374"/>
        <v>0.995</v>
      </c>
    </row>
    <row r="11948" spans="1:20" x14ac:dyDescent="0.3">
      <c r="A11948" t="s">
        <v>79</v>
      </c>
      <c r="B11948">
        <v>335</v>
      </c>
      <c r="C11948" t="s">
        <v>12</v>
      </c>
      <c r="D11948" t="s">
        <v>45</v>
      </c>
      <c r="E11948" t="s">
        <v>14</v>
      </c>
      <c r="F11948" t="s">
        <v>80</v>
      </c>
      <c r="G11948">
        <v>335</v>
      </c>
      <c r="H11948" t="s">
        <v>16</v>
      </c>
      <c r="I11948" t="s">
        <v>46</v>
      </c>
      <c r="J11948" t="s">
        <v>55</v>
      </c>
      <c r="K11948">
        <v>0.79600000000000004</v>
      </c>
      <c r="L11948">
        <v>7.2900000000000006E-2</v>
      </c>
      <c r="M11948">
        <v>0.84399999999999997</v>
      </c>
      <c r="S11948" t="str">
        <f t="shared" si="373"/>
        <v/>
      </c>
      <c r="T11948">
        <f t="shared" si="374"/>
        <v>0.79600000000000004</v>
      </c>
    </row>
    <row r="11949" spans="1:20" x14ac:dyDescent="0.3">
      <c r="A11949" t="s">
        <v>79</v>
      </c>
      <c r="B11949">
        <v>335</v>
      </c>
      <c r="C11949" t="s">
        <v>12</v>
      </c>
      <c r="D11949" t="s">
        <v>47</v>
      </c>
      <c r="E11949" t="s">
        <v>14</v>
      </c>
      <c r="F11949" t="s">
        <v>80</v>
      </c>
      <c r="G11949">
        <v>335</v>
      </c>
      <c r="H11949" t="s">
        <v>16</v>
      </c>
      <c r="I11949" t="s">
        <v>48</v>
      </c>
      <c r="J11949" t="s">
        <v>55</v>
      </c>
      <c r="K11949">
        <v>0.94099999999999995</v>
      </c>
      <c r="L11949">
        <v>5.5599999999999997E-2</v>
      </c>
      <c r="M11949">
        <v>0.79900000000000004</v>
      </c>
      <c r="S11949" t="str">
        <f t="shared" si="373"/>
        <v/>
      </c>
      <c r="T11949">
        <f t="shared" si="374"/>
        <v>0.94099999999999995</v>
      </c>
    </row>
    <row r="11950" spans="1:20" x14ac:dyDescent="0.3">
      <c r="A11950" t="s">
        <v>79</v>
      </c>
      <c r="B11950">
        <v>335</v>
      </c>
      <c r="C11950" t="s">
        <v>12</v>
      </c>
      <c r="D11950" t="s">
        <v>49</v>
      </c>
      <c r="E11950" t="s">
        <v>14</v>
      </c>
      <c r="F11950" t="s">
        <v>80</v>
      </c>
      <c r="G11950">
        <v>335</v>
      </c>
      <c r="H11950" t="s">
        <v>16</v>
      </c>
      <c r="I11950" t="s">
        <v>50</v>
      </c>
      <c r="J11950" t="s">
        <v>55</v>
      </c>
      <c r="K11950">
        <v>0.85499999999999998</v>
      </c>
      <c r="L11950">
        <v>6.7100000000000007E-2</v>
      </c>
      <c r="M11950">
        <v>0.83199999999999996</v>
      </c>
      <c r="S11950" t="str">
        <f t="shared" si="373"/>
        <v/>
      </c>
      <c r="T11950">
        <f t="shared" si="374"/>
        <v>0.85499999999999998</v>
      </c>
    </row>
    <row r="11951" spans="1:20" x14ac:dyDescent="0.3">
      <c r="A11951" t="s">
        <v>79</v>
      </c>
      <c r="B11951">
        <v>335</v>
      </c>
      <c r="C11951" t="s">
        <v>12</v>
      </c>
      <c r="D11951" t="s">
        <v>51</v>
      </c>
      <c r="E11951" t="s">
        <v>14</v>
      </c>
      <c r="F11951" t="s">
        <v>80</v>
      </c>
      <c r="G11951">
        <v>335</v>
      </c>
      <c r="H11951" t="s">
        <v>16</v>
      </c>
      <c r="I11951" t="s">
        <v>52</v>
      </c>
      <c r="J11951" t="s">
        <v>56</v>
      </c>
      <c r="K11951">
        <v>0.08</v>
      </c>
      <c r="L11951">
        <v>0.154</v>
      </c>
      <c r="M11951">
        <v>0.93300000000000005</v>
      </c>
      <c r="S11951" t="str">
        <f t="shared" si="373"/>
        <v/>
      </c>
      <c r="T11951">
        <f t="shared" si="374"/>
        <v>0.08</v>
      </c>
    </row>
    <row r="11952" spans="1:20" x14ac:dyDescent="0.3">
      <c r="A11952" t="s">
        <v>79</v>
      </c>
      <c r="B11952">
        <v>335</v>
      </c>
      <c r="C11952" t="s">
        <v>12</v>
      </c>
      <c r="D11952" t="s">
        <v>53</v>
      </c>
      <c r="E11952" t="s">
        <v>14</v>
      </c>
      <c r="F11952" t="s">
        <v>80</v>
      </c>
      <c r="G11952">
        <v>335</v>
      </c>
      <c r="H11952" t="s">
        <v>16</v>
      </c>
      <c r="I11952" t="s">
        <v>54</v>
      </c>
      <c r="J11952" t="s">
        <v>55</v>
      </c>
      <c r="K11952">
        <v>0.69</v>
      </c>
      <c r="L11952">
        <v>8.2900000000000001E-2</v>
      </c>
      <c r="M11952">
        <v>0.86</v>
      </c>
      <c r="S11952" t="str">
        <f t="shared" si="373"/>
        <v/>
      </c>
      <c r="T11952">
        <f t="shared" si="374"/>
        <v>0.69</v>
      </c>
    </row>
    <row r="11953" spans="1:20" x14ac:dyDescent="0.3">
      <c r="A11953" t="s">
        <v>79</v>
      </c>
      <c r="B11953">
        <v>337</v>
      </c>
      <c r="C11953" t="s">
        <v>12</v>
      </c>
      <c r="D11953" t="s">
        <v>13</v>
      </c>
      <c r="E11953" t="s">
        <v>14</v>
      </c>
      <c r="F11953" t="s">
        <v>80</v>
      </c>
      <c r="G11953">
        <v>337</v>
      </c>
      <c r="H11953" t="s">
        <v>16</v>
      </c>
      <c r="I11953" t="s">
        <v>17</v>
      </c>
      <c r="J11953" t="s">
        <v>18</v>
      </c>
      <c r="K11953">
        <v>0.997</v>
      </c>
      <c r="L11953">
        <v>1.67E-2</v>
      </c>
      <c r="M11953">
        <v>0.40899999999999997</v>
      </c>
      <c r="S11953">
        <f t="shared" si="373"/>
        <v>0.997</v>
      </c>
      <c r="T11953" t="str">
        <f t="shared" si="374"/>
        <v/>
      </c>
    </row>
    <row r="11954" spans="1:20" x14ac:dyDescent="0.3">
      <c r="A11954" t="s">
        <v>79</v>
      </c>
      <c r="B11954">
        <v>337</v>
      </c>
      <c r="C11954" t="s">
        <v>12</v>
      </c>
      <c r="D11954" t="s">
        <v>19</v>
      </c>
      <c r="E11954" t="s">
        <v>14</v>
      </c>
      <c r="F11954" t="s">
        <v>80</v>
      </c>
      <c r="G11954">
        <v>337</v>
      </c>
      <c r="H11954" t="s">
        <v>16</v>
      </c>
      <c r="I11954" t="s">
        <v>20</v>
      </c>
      <c r="J11954" t="s">
        <v>18</v>
      </c>
      <c r="K11954">
        <v>0.99399999999999999</v>
      </c>
      <c r="L11954">
        <v>2.8899999999999999E-2</v>
      </c>
      <c r="M11954">
        <v>0.68899999999999995</v>
      </c>
      <c r="S11954" t="str">
        <f t="shared" si="373"/>
        <v/>
      </c>
      <c r="T11954">
        <f t="shared" si="374"/>
        <v>0.99399999999999999</v>
      </c>
    </row>
    <row r="11955" spans="1:20" x14ac:dyDescent="0.3">
      <c r="A11955" t="s">
        <v>79</v>
      </c>
      <c r="B11955">
        <v>337</v>
      </c>
      <c r="C11955" t="s">
        <v>12</v>
      </c>
      <c r="D11955" t="s">
        <v>21</v>
      </c>
      <c r="E11955" t="s">
        <v>14</v>
      </c>
      <c r="F11955" t="s">
        <v>80</v>
      </c>
      <c r="G11955">
        <v>337</v>
      </c>
      <c r="H11955" t="s">
        <v>16</v>
      </c>
      <c r="I11955" t="s">
        <v>22</v>
      </c>
      <c r="J11955" t="s">
        <v>55</v>
      </c>
      <c r="K11955">
        <v>0.46100000000000002</v>
      </c>
      <c r="L11955">
        <v>9.9400000000000002E-2</v>
      </c>
      <c r="M11955">
        <v>0.88800000000000001</v>
      </c>
      <c r="S11955" t="str">
        <f t="shared" si="373"/>
        <v/>
      </c>
      <c r="T11955">
        <f t="shared" si="374"/>
        <v>0.46100000000000002</v>
      </c>
    </row>
    <row r="11956" spans="1:20" x14ac:dyDescent="0.3">
      <c r="A11956" t="s">
        <v>79</v>
      </c>
      <c r="B11956">
        <v>337</v>
      </c>
      <c r="C11956" t="s">
        <v>12</v>
      </c>
      <c r="D11956" t="s">
        <v>23</v>
      </c>
      <c r="E11956" t="s">
        <v>14</v>
      </c>
      <c r="F11956" t="s">
        <v>80</v>
      </c>
      <c r="G11956">
        <v>337</v>
      </c>
      <c r="H11956" t="s">
        <v>16</v>
      </c>
      <c r="I11956" t="s">
        <v>24</v>
      </c>
      <c r="J11956" t="s">
        <v>56</v>
      </c>
      <c r="K11956">
        <v>0.107</v>
      </c>
      <c r="L11956">
        <v>0.14299999999999999</v>
      </c>
      <c r="M11956">
        <v>0.92800000000000005</v>
      </c>
      <c r="S11956" t="str">
        <f t="shared" si="373"/>
        <v/>
      </c>
      <c r="T11956">
        <f t="shared" si="374"/>
        <v>0.107</v>
      </c>
    </row>
    <row r="11957" spans="1:20" x14ac:dyDescent="0.3">
      <c r="A11957" t="s">
        <v>79</v>
      </c>
      <c r="B11957">
        <v>337</v>
      </c>
      <c r="C11957" t="s">
        <v>12</v>
      </c>
      <c r="D11957" t="s">
        <v>25</v>
      </c>
      <c r="E11957" t="s">
        <v>14</v>
      </c>
      <c r="F11957" t="s">
        <v>80</v>
      </c>
      <c r="G11957">
        <v>337</v>
      </c>
      <c r="H11957" t="s">
        <v>16</v>
      </c>
      <c r="I11957" t="s">
        <v>26</v>
      </c>
      <c r="J11957" t="s">
        <v>55</v>
      </c>
      <c r="K11957">
        <v>0.94299999999999995</v>
      </c>
      <c r="L11957">
        <v>5.4800000000000001E-2</v>
      </c>
      <c r="M11957">
        <v>0.79700000000000004</v>
      </c>
      <c r="S11957" t="str">
        <f t="shared" si="373"/>
        <v/>
      </c>
      <c r="T11957">
        <f t="shared" si="374"/>
        <v>0.94299999999999995</v>
      </c>
    </row>
    <row r="11958" spans="1:20" x14ac:dyDescent="0.3">
      <c r="A11958" t="s">
        <v>79</v>
      </c>
      <c r="B11958">
        <v>337</v>
      </c>
      <c r="C11958" t="s">
        <v>12</v>
      </c>
      <c r="D11958" t="s">
        <v>27</v>
      </c>
      <c r="E11958" t="s">
        <v>14</v>
      </c>
      <c r="F11958" t="s">
        <v>80</v>
      </c>
      <c r="G11958">
        <v>337</v>
      </c>
      <c r="H11958" t="s">
        <v>16</v>
      </c>
      <c r="I11958" t="s">
        <v>28</v>
      </c>
      <c r="J11958" t="s">
        <v>56</v>
      </c>
      <c r="K11958">
        <v>0.26700000000000002</v>
      </c>
      <c r="L11958">
        <v>0.11700000000000001</v>
      </c>
      <c r="M11958">
        <v>0.90900000000000003</v>
      </c>
      <c r="S11958" t="str">
        <f t="shared" si="373"/>
        <v/>
      </c>
      <c r="T11958">
        <f t="shared" si="374"/>
        <v>0.26700000000000002</v>
      </c>
    </row>
    <row r="11959" spans="1:20" x14ac:dyDescent="0.3">
      <c r="A11959" t="s">
        <v>79</v>
      </c>
      <c r="B11959">
        <v>337</v>
      </c>
      <c r="C11959" t="s">
        <v>12</v>
      </c>
      <c r="D11959" t="s">
        <v>29</v>
      </c>
      <c r="E11959" t="s">
        <v>14</v>
      </c>
      <c r="F11959" t="s">
        <v>80</v>
      </c>
      <c r="G11959">
        <v>337</v>
      </c>
      <c r="H11959" t="s">
        <v>16</v>
      </c>
      <c r="I11959" t="s">
        <v>30</v>
      </c>
      <c r="J11959" t="s">
        <v>18</v>
      </c>
      <c r="K11959">
        <v>0.999</v>
      </c>
      <c r="L11959">
        <v>5.7400000000000003E-3</v>
      </c>
      <c r="M11959">
        <v>0.13600000000000001</v>
      </c>
      <c r="S11959" t="str">
        <f t="shared" si="373"/>
        <v/>
      </c>
      <c r="T11959">
        <f t="shared" si="374"/>
        <v>0.999</v>
      </c>
    </row>
    <row r="11960" spans="1:20" x14ac:dyDescent="0.3">
      <c r="A11960" t="s">
        <v>79</v>
      </c>
      <c r="B11960">
        <v>337</v>
      </c>
      <c r="C11960" t="s">
        <v>12</v>
      </c>
      <c r="D11960" t="s">
        <v>31</v>
      </c>
      <c r="E11960" t="s">
        <v>14</v>
      </c>
      <c r="F11960" t="s">
        <v>80</v>
      </c>
      <c r="G11960">
        <v>337</v>
      </c>
      <c r="H11960" t="s">
        <v>16</v>
      </c>
      <c r="I11960" t="s">
        <v>32</v>
      </c>
      <c r="J11960" t="s">
        <v>55</v>
      </c>
      <c r="K11960">
        <v>0.66400000000000003</v>
      </c>
      <c r="L11960">
        <v>8.5999999999999993E-2</v>
      </c>
      <c r="M11960">
        <v>0.86399999999999999</v>
      </c>
      <c r="S11960" t="str">
        <f t="shared" si="373"/>
        <v/>
      </c>
      <c r="T11960">
        <f t="shared" si="374"/>
        <v>0.66400000000000003</v>
      </c>
    </row>
    <row r="11961" spans="1:20" x14ac:dyDescent="0.3">
      <c r="A11961" t="s">
        <v>79</v>
      </c>
      <c r="B11961">
        <v>337</v>
      </c>
      <c r="C11961" t="s">
        <v>12</v>
      </c>
      <c r="D11961" t="s">
        <v>33</v>
      </c>
      <c r="E11961" t="s">
        <v>14</v>
      </c>
      <c r="F11961" t="s">
        <v>80</v>
      </c>
      <c r="G11961">
        <v>337</v>
      </c>
      <c r="H11961" t="s">
        <v>16</v>
      </c>
      <c r="I11961" t="s">
        <v>34</v>
      </c>
      <c r="J11961" t="s">
        <v>18</v>
      </c>
      <c r="K11961">
        <v>0.99399999999999999</v>
      </c>
      <c r="L11961">
        <v>2.8899999999999999E-2</v>
      </c>
      <c r="M11961">
        <v>0.68899999999999995</v>
      </c>
      <c r="S11961" t="str">
        <f t="shared" si="373"/>
        <v/>
      </c>
      <c r="T11961">
        <f t="shared" si="374"/>
        <v>0.99399999999999999</v>
      </c>
    </row>
    <row r="11962" spans="1:20" x14ac:dyDescent="0.3">
      <c r="A11962" t="s">
        <v>79</v>
      </c>
      <c r="B11962">
        <v>337</v>
      </c>
      <c r="C11962" t="s">
        <v>12</v>
      </c>
      <c r="D11962" t="s">
        <v>35</v>
      </c>
      <c r="E11962" t="s">
        <v>14</v>
      </c>
      <c r="F11962" t="s">
        <v>80</v>
      </c>
      <c r="G11962">
        <v>337</v>
      </c>
      <c r="H11962" t="s">
        <v>16</v>
      </c>
      <c r="I11962" t="s">
        <v>36</v>
      </c>
      <c r="J11962" t="s">
        <v>18</v>
      </c>
      <c r="K11962">
        <v>0.99399999999999999</v>
      </c>
      <c r="L11962">
        <v>2.8899999999999999E-2</v>
      </c>
      <c r="M11962">
        <v>0.68899999999999995</v>
      </c>
      <c r="S11962" t="str">
        <f t="shared" si="373"/>
        <v/>
      </c>
      <c r="T11962">
        <f t="shared" si="374"/>
        <v>0.99399999999999999</v>
      </c>
    </row>
    <row r="11963" spans="1:20" x14ac:dyDescent="0.3">
      <c r="A11963" t="s">
        <v>79</v>
      </c>
      <c r="B11963">
        <v>337</v>
      </c>
      <c r="C11963" t="s">
        <v>12</v>
      </c>
      <c r="D11963" t="s">
        <v>37</v>
      </c>
      <c r="E11963" t="s">
        <v>14</v>
      </c>
      <c r="F11963" t="s">
        <v>80</v>
      </c>
      <c r="G11963">
        <v>337</v>
      </c>
      <c r="H11963" t="s">
        <v>16</v>
      </c>
      <c r="I11963" t="s">
        <v>38</v>
      </c>
      <c r="J11963" t="s">
        <v>55</v>
      </c>
      <c r="K11963">
        <v>0.66400000000000003</v>
      </c>
      <c r="L11963">
        <v>8.5999999999999993E-2</v>
      </c>
      <c r="M11963">
        <v>0.86399999999999999</v>
      </c>
      <c r="S11963" t="str">
        <f t="shared" si="373"/>
        <v/>
      </c>
      <c r="T11963">
        <f t="shared" si="374"/>
        <v>0.66400000000000003</v>
      </c>
    </row>
    <row r="11964" spans="1:20" x14ac:dyDescent="0.3">
      <c r="A11964" t="s">
        <v>79</v>
      </c>
      <c r="B11964">
        <v>337</v>
      </c>
      <c r="C11964" t="s">
        <v>12</v>
      </c>
      <c r="D11964" t="s">
        <v>39</v>
      </c>
      <c r="E11964" t="s">
        <v>14</v>
      </c>
      <c r="F11964" t="s">
        <v>80</v>
      </c>
      <c r="G11964">
        <v>337</v>
      </c>
      <c r="H11964" t="s">
        <v>16</v>
      </c>
      <c r="I11964" t="s">
        <v>40</v>
      </c>
      <c r="J11964" t="s">
        <v>55</v>
      </c>
      <c r="K11964">
        <v>0.54100000000000004</v>
      </c>
      <c r="L11964">
        <v>9.4899999999999998E-2</v>
      </c>
      <c r="M11964">
        <v>0.88</v>
      </c>
      <c r="S11964" t="str">
        <f t="shared" si="373"/>
        <v/>
      </c>
      <c r="T11964">
        <f t="shared" si="374"/>
        <v>0.54100000000000004</v>
      </c>
    </row>
    <row r="11965" spans="1:20" x14ac:dyDescent="0.3">
      <c r="A11965" t="s">
        <v>79</v>
      </c>
      <c r="B11965">
        <v>337</v>
      </c>
      <c r="C11965" t="s">
        <v>12</v>
      </c>
      <c r="D11965" t="s">
        <v>41</v>
      </c>
      <c r="E11965" t="s">
        <v>14</v>
      </c>
      <c r="F11965" t="s">
        <v>80</v>
      </c>
      <c r="G11965">
        <v>337</v>
      </c>
      <c r="H11965" t="s">
        <v>16</v>
      </c>
      <c r="I11965" t="s">
        <v>42</v>
      </c>
      <c r="J11965" t="s">
        <v>56</v>
      </c>
      <c r="K11965">
        <v>0.03</v>
      </c>
      <c r="L11965">
        <v>0.182</v>
      </c>
      <c r="M11965">
        <v>0.94699999999999995</v>
      </c>
      <c r="S11965" t="str">
        <f t="shared" si="373"/>
        <v/>
      </c>
      <c r="T11965">
        <f t="shared" si="374"/>
        <v>0.03</v>
      </c>
    </row>
    <row r="11966" spans="1:20" x14ac:dyDescent="0.3">
      <c r="A11966" t="s">
        <v>79</v>
      </c>
      <c r="B11966">
        <v>337</v>
      </c>
      <c r="C11966" t="s">
        <v>12</v>
      </c>
      <c r="D11966" t="s">
        <v>43</v>
      </c>
      <c r="E11966" t="s">
        <v>14</v>
      </c>
      <c r="F11966" t="s">
        <v>80</v>
      </c>
      <c r="G11966">
        <v>337</v>
      </c>
      <c r="H11966" t="s">
        <v>16</v>
      </c>
      <c r="I11966" t="s">
        <v>44</v>
      </c>
      <c r="J11966" t="s">
        <v>55</v>
      </c>
      <c r="K11966">
        <v>0.79100000000000004</v>
      </c>
      <c r="L11966">
        <v>7.3400000000000007E-2</v>
      </c>
      <c r="M11966">
        <v>0.84599999999999997</v>
      </c>
      <c r="S11966" t="str">
        <f t="shared" si="373"/>
        <v/>
      </c>
      <c r="T11966">
        <f t="shared" si="374"/>
        <v>0.79100000000000004</v>
      </c>
    </row>
    <row r="11967" spans="1:20" x14ac:dyDescent="0.3">
      <c r="A11967" t="s">
        <v>79</v>
      </c>
      <c r="B11967">
        <v>337</v>
      </c>
      <c r="C11967" t="s">
        <v>12</v>
      </c>
      <c r="D11967" t="s">
        <v>45</v>
      </c>
      <c r="E11967" t="s">
        <v>14</v>
      </c>
      <c r="F11967" t="s">
        <v>80</v>
      </c>
      <c r="G11967">
        <v>337</v>
      </c>
      <c r="H11967" t="s">
        <v>16</v>
      </c>
      <c r="I11967" t="s">
        <v>46</v>
      </c>
      <c r="J11967" t="s">
        <v>18</v>
      </c>
      <c r="K11967">
        <v>0.97499999999999998</v>
      </c>
      <c r="L11967">
        <v>4.36E-2</v>
      </c>
      <c r="M11967">
        <v>0.76200000000000001</v>
      </c>
      <c r="S11967" t="str">
        <f t="shared" ref="S11967:S12030" si="375">IF(I11967="  Q",K11967,"")</f>
        <v/>
      </c>
      <c r="T11967">
        <f t="shared" si="374"/>
        <v>0.97499999999999998</v>
      </c>
    </row>
    <row r="11968" spans="1:20" x14ac:dyDescent="0.3">
      <c r="A11968" t="s">
        <v>79</v>
      </c>
      <c r="B11968">
        <v>337</v>
      </c>
      <c r="C11968" t="s">
        <v>12</v>
      </c>
      <c r="D11968" t="s">
        <v>47</v>
      </c>
      <c r="E11968" t="s">
        <v>14</v>
      </c>
      <c r="F11968" t="s">
        <v>80</v>
      </c>
      <c r="G11968">
        <v>337</v>
      </c>
      <c r="H11968" t="s">
        <v>16</v>
      </c>
      <c r="I11968" t="s">
        <v>48</v>
      </c>
      <c r="J11968" t="s">
        <v>18</v>
      </c>
      <c r="K11968">
        <v>0.999</v>
      </c>
      <c r="L11968">
        <v>5.7400000000000003E-3</v>
      </c>
      <c r="M11968">
        <v>0.13600000000000001</v>
      </c>
      <c r="S11968" t="str">
        <f t="shared" si="375"/>
        <v/>
      </c>
      <c r="T11968">
        <f t="shared" si="374"/>
        <v>0.999</v>
      </c>
    </row>
    <row r="11969" spans="1:20" x14ac:dyDescent="0.3">
      <c r="A11969" t="s">
        <v>79</v>
      </c>
      <c r="B11969">
        <v>337</v>
      </c>
      <c r="C11969" t="s">
        <v>12</v>
      </c>
      <c r="D11969" t="s">
        <v>49</v>
      </c>
      <c r="E11969" t="s">
        <v>14</v>
      </c>
      <c r="F11969" t="s">
        <v>80</v>
      </c>
      <c r="G11969">
        <v>337</v>
      </c>
      <c r="H11969" t="s">
        <v>16</v>
      </c>
      <c r="I11969" t="s">
        <v>50</v>
      </c>
      <c r="J11969" t="s">
        <v>18</v>
      </c>
      <c r="K11969">
        <v>0.997</v>
      </c>
      <c r="L11969">
        <v>1.67E-2</v>
      </c>
      <c r="M11969">
        <v>0.40899999999999997</v>
      </c>
      <c r="S11969" t="str">
        <f t="shared" si="375"/>
        <v/>
      </c>
      <c r="T11969">
        <f t="shared" si="374"/>
        <v>0.997</v>
      </c>
    </row>
    <row r="11970" spans="1:20" x14ac:dyDescent="0.3">
      <c r="A11970" t="s">
        <v>79</v>
      </c>
      <c r="B11970">
        <v>337</v>
      </c>
      <c r="C11970" t="s">
        <v>12</v>
      </c>
      <c r="D11970" t="s">
        <v>51</v>
      </c>
      <c r="E11970" t="s">
        <v>14</v>
      </c>
      <c r="F11970" t="s">
        <v>80</v>
      </c>
      <c r="G11970">
        <v>337</v>
      </c>
      <c r="H11970" t="s">
        <v>16</v>
      </c>
      <c r="I11970" t="s">
        <v>52</v>
      </c>
      <c r="J11970" t="s">
        <v>18</v>
      </c>
      <c r="K11970">
        <v>0.99399999999999999</v>
      </c>
      <c r="L11970">
        <v>2.8899999999999999E-2</v>
      </c>
      <c r="M11970">
        <v>0.68899999999999995</v>
      </c>
      <c r="S11970" t="str">
        <f t="shared" si="375"/>
        <v/>
      </c>
      <c r="T11970">
        <f t="shared" si="374"/>
        <v>0.99399999999999999</v>
      </c>
    </row>
    <row r="11971" spans="1:20" x14ac:dyDescent="0.3">
      <c r="A11971" t="s">
        <v>79</v>
      </c>
      <c r="B11971">
        <v>337</v>
      </c>
      <c r="C11971" t="s">
        <v>12</v>
      </c>
      <c r="D11971" t="s">
        <v>53</v>
      </c>
      <c r="E11971" t="s">
        <v>14</v>
      </c>
      <c r="F11971" t="s">
        <v>80</v>
      </c>
      <c r="G11971">
        <v>337</v>
      </c>
      <c r="H11971" t="s">
        <v>16</v>
      </c>
      <c r="I11971" t="s">
        <v>54</v>
      </c>
      <c r="J11971" t="s">
        <v>18</v>
      </c>
      <c r="K11971">
        <v>0.998</v>
      </c>
      <c r="L11971">
        <v>1.12E-2</v>
      </c>
      <c r="M11971">
        <v>0.27300000000000002</v>
      </c>
      <c r="S11971" t="str">
        <f t="shared" si="375"/>
        <v/>
      </c>
      <c r="T11971">
        <f t="shared" ref="T11971:T12034" si="376">IF(S11971="",K11971,"")</f>
        <v>0.998</v>
      </c>
    </row>
    <row r="11972" spans="1:20" x14ac:dyDescent="0.3">
      <c r="A11972" t="s">
        <v>79</v>
      </c>
      <c r="B11972">
        <v>339</v>
      </c>
      <c r="C11972" t="s">
        <v>12</v>
      </c>
      <c r="D11972" t="s">
        <v>13</v>
      </c>
      <c r="E11972" t="s">
        <v>14</v>
      </c>
      <c r="F11972" t="s">
        <v>80</v>
      </c>
      <c r="G11972">
        <v>339</v>
      </c>
      <c r="H11972" t="s">
        <v>16</v>
      </c>
      <c r="I11972" t="s">
        <v>17</v>
      </c>
      <c r="J11972" t="s">
        <v>55</v>
      </c>
      <c r="K11972">
        <v>0.622</v>
      </c>
      <c r="L11972">
        <v>8.9899999999999994E-2</v>
      </c>
      <c r="M11972">
        <v>0.87</v>
      </c>
      <c r="S11972">
        <f t="shared" si="375"/>
        <v>0.622</v>
      </c>
      <c r="T11972" t="str">
        <f t="shared" si="376"/>
        <v/>
      </c>
    </row>
    <row r="11973" spans="1:20" x14ac:dyDescent="0.3">
      <c r="A11973" t="s">
        <v>79</v>
      </c>
      <c r="B11973">
        <v>339</v>
      </c>
      <c r="C11973" t="s">
        <v>12</v>
      </c>
      <c r="D11973" t="s">
        <v>19</v>
      </c>
      <c r="E11973" t="s">
        <v>14</v>
      </c>
      <c r="F11973" t="s">
        <v>80</v>
      </c>
      <c r="G11973">
        <v>339</v>
      </c>
      <c r="H11973" t="s">
        <v>16</v>
      </c>
      <c r="I11973" t="s">
        <v>20</v>
      </c>
      <c r="J11973" t="s">
        <v>18</v>
      </c>
      <c r="K11973">
        <v>0.97</v>
      </c>
      <c r="L11973">
        <v>4.4600000000000001E-2</v>
      </c>
      <c r="M11973">
        <v>0.76900000000000002</v>
      </c>
      <c r="S11973" t="str">
        <f t="shared" si="375"/>
        <v/>
      </c>
      <c r="T11973">
        <f t="shared" si="376"/>
        <v>0.97</v>
      </c>
    </row>
    <row r="11974" spans="1:20" x14ac:dyDescent="0.3">
      <c r="A11974" t="s">
        <v>79</v>
      </c>
      <c r="B11974">
        <v>339</v>
      </c>
      <c r="C11974" t="s">
        <v>12</v>
      </c>
      <c r="D11974" t="s">
        <v>21</v>
      </c>
      <c r="E11974" t="s">
        <v>14</v>
      </c>
      <c r="F11974" t="s">
        <v>80</v>
      </c>
      <c r="G11974">
        <v>339</v>
      </c>
      <c r="H11974" t="s">
        <v>16</v>
      </c>
      <c r="I11974" t="s">
        <v>22</v>
      </c>
      <c r="J11974" t="s">
        <v>18</v>
      </c>
      <c r="K11974">
        <v>0.97</v>
      </c>
      <c r="L11974">
        <v>4.4600000000000001E-2</v>
      </c>
      <c r="M11974">
        <v>0.76900000000000002</v>
      </c>
      <c r="S11974" t="str">
        <f t="shared" si="375"/>
        <v/>
      </c>
      <c r="T11974">
        <f t="shared" si="376"/>
        <v>0.97</v>
      </c>
    </row>
    <row r="11975" spans="1:20" x14ac:dyDescent="0.3">
      <c r="A11975" t="s">
        <v>79</v>
      </c>
      <c r="B11975">
        <v>339</v>
      </c>
      <c r="C11975" t="s">
        <v>12</v>
      </c>
      <c r="D11975" t="s">
        <v>23</v>
      </c>
      <c r="E11975" t="s">
        <v>14</v>
      </c>
      <c r="F11975" t="s">
        <v>80</v>
      </c>
      <c r="G11975">
        <v>339</v>
      </c>
      <c r="H11975" t="s">
        <v>16</v>
      </c>
      <c r="I11975" t="s">
        <v>24</v>
      </c>
      <c r="J11975" t="s">
        <v>55</v>
      </c>
      <c r="K11975">
        <v>0.873</v>
      </c>
      <c r="L11975">
        <v>6.54E-2</v>
      </c>
      <c r="M11975">
        <v>0.82699999999999996</v>
      </c>
      <c r="S11975" t="str">
        <f t="shared" si="375"/>
        <v/>
      </c>
      <c r="T11975">
        <f t="shared" si="376"/>
        <v>0.873</v>
      </c>
    </row>
    <row r="11976" spans="1:20" x14ac:dyDescent="0.3">
      <c r="A11976" t="s">
        <v>79</v>
      </c>
      <c r="B11976">
        <v>339</v>
      </c>
      <c r="C11976" t="s">
        <v>12</v>
      </c>
      <c r="D11976" t="s">
        <v>25</v>
      </c>
      <c r="E11976" t="s">
        <v>14</v>
      </c>
      <c r="F11976" t="s">
        <v>80</v>
      </c>
      <c r="G11976">
        <v>339</v>
      </c>
      <c r="H11976" t="s">
        <v>16</v>
      </c>
      <c r="I11976" t="s">
        <v>26</v>
      </c>
      <c r="J11976" t="s">
        <v>55</v>
      </c>
      <c r="K11976">
        <v>0.88300000000000001</v>
      </c>
      <c r="L11976">
        <v>6.4299999999999996E-2</v>
      </c>
      <c r="M11976">
        <v>0.82299999999999995</v>
      </c>
      <c r="S11976" t="str">
        <f t="shared" si="375"/>
        <v/>
      </c>
      <c r="T11976">
        <f t="shared" si="376"/>
        <v>0.88300000000000001</v>
      </c>
    </row>
    <row r="11977" spans="1:20" x14ac:dyDescent="0.3">
      <c r="A11977" t="s">
        <v>79</v>
      </c>
      <c r="B11977">
        <v>339</v>
      </c>
      <c r="C11977" t="s">
        <v>12</v>
      </c>
      <c r="D11977" t="s">
        <v>27</v>
      </c>
      <c r="E11977" t="s">
        <v>14</v>
      </c>
      <c r="F11977" t="s">
        <v>80</v>
      </c>
      <c r="G11977">
        <v>339</v>
      </c>
      <c r="H11977" t="s">
        <v>16</v>
      </c>
      <c r="I11977" t="s">
        <v>28</v>
      </c>
      <c r="J11977" t="s">
        <v>18</v>
      </c>
      <c r="K11977">
        <v>0.96</v>
      </c>
      <c r="L11977">
        <v>4.8300000000000003E-2</v>
      </c>
      <c r="M11977">
        <v>0.78100000000000003</v>
      </c>
      <c r="S11977" t="str">
        <f t="shared" si="375"/>
        <v/>
      </c>
      <c r="T11977">
        <f t="shared" si="376"/>
        <v>0.96</v>
      </c>
    </row>
    <row r="11978" spans="1:20" x14ac:dyDescent="0.3">
      <c r="A11978" t="s">
        <v>79</v>
      </c>
      <c r="B11978">
        <v>339</v>
      </c>
      <c r="C11978" t="s">
        <v>12</v>
      </c>
      <c r="D11978" t="s">
        <v>29</v>
      </c>
      <c r="E11978" t="s">
        <v>14</v>
      </c>
      <c r="F11978" t="s">
        <v>80</v>
      </c>
      <c r="G11978">
        <v>339</v>
      </c>
      <c r="H11978" t="s">
        <v>16</v>
      </c>
      <c r="I11978" t="s">
        <v>30</v>
      </c>
      <c r="J11978" t="s">
        <v>18</v>
      </c>
      <c r="K11978">
        <v>0.97</v>
      </c>
      <c r="L11978">
        <v>4.4600000000000001E-2</v>
      </c>
      <c r="M11978">
        <v>0.76900000000000002</v>
      </c>
      <c r="S11978" t="str">
        <f t="shared" si="375"/>
        <v/>
      </c>
      <c r="T11978">
        <f t="shared" si="376"/>
        <v>0.97</v>
      </c>
    </row>
    <row r="11979" spans="1:20" x14ac:dyDescent="0.3">
      <c r="A11979" t="s">
        <v>79</v>
      </c>
      <c r="B11979">
        <v>339</v>
      </c>
      <c r="C11979" t="s">
        <v>12</v>
      </c>
      <c r="D11979" t="s">
        <v>31</v>
      </c>
      <c r="E11979" t="s">
        <v>14</v>
      </c>
      <c r="F11979" t="s">
        <v>80</v>
      </c>
      <c r="G11979">
        <v>339</v>
      </c>
      <c r="H11979" t="s">
        <v>16</v>
      </c>
      <c r="I11979" t="s">
        <v>32</v>
      </c>
      <c r="J11979" t="s">
        <v>55</v>
      </c>
      <c r="K11979">
        <v>0.90100000000000002</v>
      </c>
      <c r="L11979">
        <v>6.25E-2</v>
      </c>
      <c r="M11979">
        <v>0.81799999999999995</v>
      </c>
      <c r="S11979" t="str">
        <f t="shared" si="375"/>
        <v/>
      </c>
      <c r="T11979">
        <f t="shared" si="376"/>
        <v>0.90100000000000002</v>
      </c>
    </row>
    <row r="11980" spans="1:20" x14ac:dyDescent="0.3">
      <c r="A11980" t="s">
        <v>79</v>
      </c>
      <c r="B11980">
        <v>339</v>
      </c>
      <c r="C11980" t="s">
        <v>12</v>
      </c>
      <c r="D11980" t="s">
        <v>33</v>
      </c>
      <c r="E11980" t="s">
        <v>14</v>
      </c>
      <c r="F11980" t="s">
        <v>80</v>
      </c>
      <c r="G11980">
        <v>339</v>
      </c>
      <c r="H11980" t="s">
        <v>16</v>
      </c>
      <c r="I11980" t="s">
        <v>34</v>
      </c>
      <c r="J11980" t="s">
        <v>18</v>
      </c>
      <c r="K11980">
        <v>0.98499999999999999</v>
      </c>
      <c r="L11980">
        <v>3.7499999999999999E-2</v>
      </c>
      <c r="M11980">
        <v>0.74</v>
      </c>
      <c r="S11980" t="str">
        <f t="shared" si="375"/>
        <v/>
      </c>
      <c r="T11980">
        <f t="shared" si="376"/>
        <v>0.98499999999999999</v>
      </c>
    </row>
    <row r="11981" spans="1:20" x14ac:dyDescent="0.3">
      <c r="A11981" t="s">
        <v>79</v>
      </c>
      <c r="B11981">
        <v>339</v>
      </c>
      <c r="C11981" t="s">
        <v>12</v>
      </c>
      <c r="D11981" t="s">
        <v>35</v>
      </c>
      <c r="E11981" t="s">
        <v>14</v>
      </c>
      <c r="F11981" t="s">
        <v>80</v>
      </c>
      <c r="G11981">
        <v>339</v>
      </c>
      <c r="H11981" t="s">
        <v>16</v>
      </c>
      <c r="I11981" t="s">
        <v>36</v>
      </c>
      <c r="J11981" t="s">
        <v>18</v>
      </c>
      <c r="K11981">
        <v>0.98499999999999999</v>
      </c>
      <c r="L11981">
        <v>3.7499999999999999E-2</v>
      </c>
      <c r="M11981">
        <v>0.74</v>
      </c>
      <c r="S11981" t="str">
        <f t="shared" si="375"/>
        <v/>
      </c>
      <c r="T11981">
        <f t="shared" si="376"/>
        <v>0.98499999999999999</v>
      </c>
    </row>
    <row r="11982" spans="1:20" x14ac:dyDescent="0.3">
      <c r="A11982" t="s">
        <v>79</v>
      </c>
      <c r="B11982">
        <v>339</v>
      </c>
      <c r="C11982" t="s">
        <v>12</v>
      </c>
      <c r="D11982" t="s">
        <v>37</v>
      </c>
      <c r="E11982" t="s">
        <v>14</v>
      </c>
      <c r="F11982" t="s">
        <v>80</v>
      </c>
      <c r="G11982">
        <v>339</v>
      </c>
      <c r="H11982" t="s">
        <v>16</v>
      </c>
      <c r="I11982" t="s">
        <v>38</v>
      </c>
      <c r="J11982" t="s">
        <v>55</v>
      </c>
      <c r="K11982">
        <v>0.49399999999999999</v>
      </c>
      <c r="L11982">
        <v>9.7100000000000006E-2</v>
      </c>
      <c r="M11982">
        <v>0.88400000000000001</v>
      </c>
      <c r="S11982" t="str">
        <f t="shared" si="375"/>
        <v/>
      </c>
      <c r="T11982">
        <f t="shared" si="376"/>
        <v>0.49399999999999999</v>
      </c>
    </row>
    <row r="11983" spans="1:20" x14ac:dyDescent="0.3">
      <c r="A11983" t="s">
        <v>79</v>
      </c>
      <c r="B11983">
        <v>339</v>
      </c>
      <c r="C11983" t="s">
        <v>12</v>
      </c>
      <c r="D11983" t="s">
        <v>39</v>
      </c>
      <c r="E11983" t="s">
        <v>14</v>
      </c>
      <c r="F11983" t="s">
        <v>80</v>
      </c>
      <c r="G11983">
        <v>339</v>
      </c>
      <c r="H11983" t="s">
        <v>16</v>
      </c>
      <c r="I11983" t="s">
        <v>40</v>
      </c>
      <c r="J11983" t="s">
        <v>18</v>
      </c>
      <c r="K11983">
        <v>0.998</v>
      </c>
      <c r="L11983">
        <v>1.12E-2</v>
      </c>
      <c r="M11983">
        <v>0.27300000000000002</v>
      </c>
      <c r="S11983" t="str">
        <f t="shared" si="375"/>
        <v/>
      </c>
      <c r="T11983">
        <f t="shared" si="376"/>
        <v>0.998</v>
      </c>
    </row>
    <row r="11984" spans="1:20" x14ac:dyDescent="0.3">
      <c r="A11984" t="s">
        <v>79</v>
      </c>
      <c r="B11984">
        <v>339</v>
      </c>
      <c r="C11984" t="s">
        <v>12</v>
      </c>
      <c r="D11984" t="s">
        <v>41</v>
      </c>
      <c r="E11984" t="s">
        <v>14</v>
      </c>
      <c r="F11984" t="s">
        <v>80</v>
      </c>
      <c r="G11984">
        <v>339</v>
      </c>
      <c r="H11984" t="s">
        <v>16</v>
      </c>
      <c r="I11984" t="s">
        <v>42</v>
      </c>
      <c r="J11984" t="s">
        <v>55</v>
      </c>
      <c r="K11984">
        <v>0.873</v>
      </c>
      <c r="L11984">
        <v>6.54E-2</v>
      </c>
      <c r="M11984">
        <v>0.82699999999999996</v>
      </c>
      <c r="S11984" t="str">
        <f t="shared" si="375"/>
        <v/>
      </c>
      <c r="T11984">
        <f t="shared" si="376"/>
        <v>0.873</v>
      </c>
    </row>
    <row r="11985" spans="1:20" x14ac:dyDescent="0.3">
      <c r="A11985" t="s">
        <v>79</v>
      </c>
      <c r="B11985">
        <v>339</v>
      </c>
      <c r="C11985" t="s">
        <v>12</v>
      </c>
      <c r="D11985" t="s">
        <v>43</v>
      </c>
      <c r="E11985" t="s">
        <v>14</v>
      </c>
      <c r="F11985" t="s">
        <v>80</v>
      </c>
      <c r="G11985">
        <v>339</v>
      </c>
      <c r="H11985" t="s">
        <v>16</v>
      </c>
      <c r="I11985" t="s">
        <v>44</v>
      </c>
      <c r="J11985" t="s">
        <v>18</v>
      </c>
      <c r="K11985">
        <v>0.999</v>
      </c>
      <c r="L11985">
        <v>5.7400000000000003E-3</v>
      </c>
      <c r="M11985">
        <v>0.13600000000000001</v>
      </c>
      <c r="S11985" t="str">
        <f t="shared" si="375"/>
        <v/>
      </c>
      <c r="T11985">
        <f t="shared" si="376"/>
        <v>0.999</v>
      </c>
    </row>
    <row r="11986" spans="1:20" x14ac:dyDescent="0.3">
      <c r="A11986" t="s">
        <v>79</v>
      </c>
      <c r="B11986">
        <v>339</v>
      </c>
      <c r="C11986" t="s">
        <v>12</v>
      </c>
      <c r="D11986" t="s">
        <v>45</v>
      </c>
      <c r="E11986" t="s">
        <v>14</v>
      </c>
      <c r="F11986" t="s">
        <v>80</v>
      </c>
      <c r="G11986">
        <v>339</v>
      </c>
      <c r="H11986" t="s">
        <v>16</v>
      </c>
      <c r="I11986" t="s">
        <v>46</v>
      </c>
      <c r="J11986" t="s">
        <v>18</v>
      </c>
      <c r="K11986">
        <v>0.97</v>
      </c>
      <c r="L11986">
        <v>4.4600000000000001E-2</v>
      </c>
      <c r="M11986">
        <v>0.76900000000000002</v>
      </c>
      <c r="S11986" t="str">
        <f t="shared" si="375"/>
        <v/>
      </c>
      <c r="T11986">
        <f t="shared" si="376"/>
        <v>0.97</v>
      </c>
    </row>
    <row r="11987" spans="1:20" x14ac:dyDescent="0.3">
      <c r="A11987" t="s">
        <v>79</v>
      </c>
      <c r="B11987">
        <v>339</v>
      </c>
      <c r="C11987" t="s">
        <v>12</v>
      </c>
      <c r="D11987" t="s">
        <v>47</v>
      </c>
      <c r="E11987" t="s">
        <v>14</v>
      </c>
      <c r="F11987" t="s">
        <v>80</v>
      </c>
      <c r="G11987">
        <v>339</v>
      </c>
      <c r="H11987" t="s">
        <v>16</v>
      </c>
      <c r="I11987" t="s">
        <v>48</v>
      </c>
      <c r="J11987" t="s">
        <v>18</v>
      </c>
      <c r="K11987">
        <v>0.999</v>
      </c>
      <c r="L11987">
        <v>5.7400000000000003E-3</v>
      </c>
      <c r="M11987">
        <v>0.13600000000000001</v>
      </c>
      <c r="S11987" t="str">
        <f t="shared" si="375"/>
        <v/>
      </c>
      <c r="T11987">
        <f t="shared" si="376"/>
        <v>0.999</v>
      </c>
    </row>
    <row r="11988" spans="1:20" x14ac:dyDescent="0.3">
      <c r="A11988" t="s">
        <v>79</v>
      </c>
      <c r="B11988">
        <v>339</v>
      </c>
      <c r="C11988" t="s">
        <v>12</v>
      </c>
      <c r="D11988" t="s">
        <v>49</v>
      </c>
      <c r="E11988" t="s">
        <v>14</v>
      </c>
      <c r="F11988" t="s">
        <v>80</v>
      </c>
      <c r="G11988">
        <v>339</v>
      </c>
      <c r="H11988" t="s">
        <v>16</v>
      </c>
      <c r="I11988" t="s">
        <v>50</v>
      </c>
      <c r="J11988" t="s">
        <v>18</v>
      </c>
      <c r="K11988">
        <v>0.97</v>
      </c>
      <c r="L11988">
        <v>4.4600000000000001E-2</v>
      </c>
      <c r="M11988">
        <v>0.76900000000000002</v>
      </c>
      <c r="S11988" t="str">
        <f t="shared" si="375"/>
        <v/>
      </c>
      <c r="T11988">
        <f t="shared" si="376"/>
        <v>0.97</v>
      </c>
    </row>
    <row r="11989" spans="1:20" x14ac:dyDescent="0.3">
      <c r="A11989" t="s">
        <v>79</v>
      </c>
      <c r="B11989">
        <v>339</v>
      </c>
      <c r="C11989" t="s">
        <v>12</v>
      </c>
      <c r="D11989" t="s">
        <v>51</v>
      </c>
      <c r="E11989" t="s">
        <v>14</v>
      </c>
      <c r="F11989" t="s">
        <v>80</v>
      </c>
      <c r="G11989">
        <v>339</v>
      </c>
      <c r="H11989" t="s">
        <v>16</v>
      </c>
      <c r="I11989" t="s">
        <v>52</v>
      </c>
      <c r="J11989" t="s">
        <v>55</v>
      </c>
      <c r="K11989">
        <v>0.90100000000000002</v>
      </c>
      <c r="L11989">
        <v>6.25E-2</v>
      </c>
      <c r="M11989">
        <v>0.81799999999999995</v>
      </c>
      <c r="S11989" t="str">
        <f t="shared" si="375"/>
        <v/>
      </c>
      <c r="T11989">
        <f t="shared" si="376"/>
        <v>0.90100000000000002</v>
      </c>
    </row>
    <row r="11990" spans="1:20" x14ac:dyDescent="0.3">
      <c r="A11990" t="s">
        <v>79</v>
      </c>
      <c r="B11990">
        <v>339</v>
      </c>
      <c r="C11990" t="s">
        <v>12</v>
      </c>
      <c r="D11990" t="s">
        <v>53</v>
      </c>
      <c r="E11990" t="s">
        <v>14</v>
      </c>
      <c r="F11990" t="s">
        <v>80</v>
      </c>
      <c r="G11990">
        <v>339</v>
      </c>
      <c r="H11990" t="s">
        <v>16</v>
      </c>
      <c r="I11990" t="s">
        <v>54</v>
      </c>
      <c r="J11990" t="s">
        <v>55</v>
      </c>
      <c r="K11990">
        <v>0.94799999999999995</v>
      </c>
      <c r="L11990">
        <v>5.3199999999999997E-2</v>
      </c>
      <c r="M11990">
        <v>0.79300000000000004</v>
      </c>
      <c r="S11990" t="str">
        <f t="shared" si="375"/>
        <v/>
      </c>
      <c r="T11990">
        <f t="shared" si="376"/>
        <v>0.94799999999999995</v>
      </c>
    </row>
    <row r="11991" spans="1:20" x14ac:dyDescent="0.3">
      <c r="A11991" t="s">
        <v>79</v>
      </c>
      <c r="B11991">
        <v>344</v>
      </c>
      <c r="C11991" t="s">
        <v>12</v>
      </c>
      <c r="D11991" t="s">
        <v>13</v>
      </c>
      <c r="E11991" t="s">
        <v>14</v>
      </c>
      <c r="F11991" t="s">
        <v>80</v>
      </c>
      <c r="G11991">
        <v>344</v>
      </c>
      <c r="H11991" t="s">
        <v>16</v>
      </c>
      <c r="I11991" t="s">
        <v>17</v>
      </c>
      <c r="J11991" t="s">
        <v>55</v>
      </c>
      <c r="K11991">
        <v>0.95599999999999996</v>
      </c>
      <c r="L11991">
        <v>5.0099999999999999E-2</v>
      </c>
      <c r="M11991">
        <v>0.78500000000000003</v>
      </c>
      <c r="S11991">
        <f t="shared" si="375"/>
        <v>0.95599999999999996</v>
      </c>
      <c r="T11991" t="str">
        <f t="shared" si="376"/>
        <v/>
      </c>
    </row>
    <row r="11992" spans="1:20" x14ac:dyDescent="0.3">
      <c r="A11992" t="s">
        <v>79</v>
      </c>
      <c r="B11992">
        <v>344</v>
      </c>
      <c r="C11992" t="s">
        <v>12</v>
      </c>
      <c r="D11992" t="s">
        <v>19</v>
      </c>
      <c r="E11992" t="s">
        <v>14</v>
      </c>
      <c r="F11992" t="s">
        <v>80</v>
      </c>
      <c r="G11992">
        <v>344</v>
      </c>
      <c r="H11992" t="s">
        <v>16</v>
      </c>
      <c r="I11992" t="s">
        <v>20</v>
      </c>
      <c r="J11992" t="s">
        <v>55</v>
      </c>
      <c r="K11992">
        <v>0.878</v>
      </c>
      <c r="L11992">
        <v>6.4899999999999999E-2</v>
      </c>
      <c r="M11992">
        <v>0.82499999999999996</v>
      </c>
      <c r="S11992" t="str">
        <f t="shared" si="375"/>
        <v/>
      </c>
      <c r="T11992">
        <f t="shared" si="376"/>
        <v>0.878</v>
      </c>
    </row>
    <row r="11993" spans="1:20" x14ac:dyDescent="0.3">
      <c r="A11993" t="s">
        <v>79</v>
      </c>
      <c r="B11993">
        <v>344</v>
      </c>
      <c r="C11993" t="s">
        <v>12</v>
      </c>
      <c r="D11993" t="s">
        <v>21</v>
      </c>
      <c r="E11993" t="s">
        <v>14</v>
      </c>
      <c r="F11993" t="s">
        <v>80</v>
      </c>
      <c r="G11993">
        <v>344</v>
      </c>
      <c r="H11993" t="s">
        <v>16</v>
      </c>
      <c r="I11993" t="s">
        <v>22</v>
      </c>
      <c r="J11993" t="s">
        <v>56</v>
      </c>
      <c r="K11993">
        <v>3.7999999999999999E-2</v>
      </c>
      <c r="L11993">
        <v>0.17499999999999999</v>
      </c>
      <c r="M11993">
        <v>0.94399999999999995</v>
      </c>
      <c r="S11993" t="str">
        <f t="shared" si="375"/>
        <v/>
      </c>
      <c r="T11993">
        <f t="shared" si="376"/>
        <v>3.7999999999999999E-2</v>
      </c>
    </row>
    <row r="11994" spans="1:20" x14ac:dyDescent="0.3">
      <c r="A11994" t="s">
        <v>79</v>
      </c>
      <c r="B11994">
        <v>344</v>
      </c>
      <c r="C11994" t="s">
        <v>12</v>
      </c>
      <c r="D11994" t="s">
        <v>23</v>
      </c>
      <c r="E11994" t="s">
        <v>14</v>
      </c>
      <c r="F11994" t="s">
        <v>80</v>
      </c>
      <c r="G11994">
        <v>344</v>
      </c>
      <c r="H11994" t="s">
        <v>16</v>
      </c>
      <c r="I11994" t="s">
        <v>24</v>
      </c>
      <c r="J11994" t="s">
        <v>56</v>
      </c>
      <c r="K11994">
        <v>1E-3</v>
      </c>
      <c r="L11994">
        <v>0.85199999999999998</v>
      </c>
      <c r="M11994">
        <v>0.99399999999999999</v>
      </c>
      <c r="S11994" t="str">
        <f t="shared" si="375"/>
        <v/>
      </c>
      <c r="T11994">
        <f t="shared" si="376"/>
        <v>1E-3</v>
      </c>
    </row>
    <row r="11995" spans="1:20" x14ac:dyDescent="0.3">
      <c r="A11995" t="s">
        <v>79</v>
      </c>
      <c r="B11995">
        <v>344</v>
      </c>
      <c r="C11995" t="s">
        <v>12</v>
      </c>
      <c r="D11995" t="s">
        <v>25</v>
      </c>
      <c r="E11995" t="s">
        <v>14</v>
      </c>
      <c r="F11995" t="s">
        <v>80</v>
      </c>
      <c r="G11995">
        <v>344</v>
      </c>
      <c r="H11995" t="s">
        <v>16</v>
      </c>
      <c r="I11995" t="s">
        <v>26</v>
      </c>
      <c r="J11995" t="s">
        <v>56</v>
      </c>
      <c r="K11995">
        <v>0.33700000000000002</v>
      </c>
      <c r="L11995">
        <v>0.111</v>
      </c>
      <c r="M11995">
        <v>0.90100000000000002</v>
      </c>
      <c r="S11995" t="str">
        <f t="shared" si="375"/>
        <v/>
      </c>
      <c r="T11995">
        <f t="shared" si="376"/>
        <v>0.33700000000000002</v>
      </c>
    </row>
    <row r="11996" spans="1:20" x14ac:dyDescent="0.3">
      <c r="A11996" t="s">
        <v>79</v>
      </c>
      <c r="B11996">
        <v>344</v>
      </c>
      <c r="C11996" t="s">
        <v>12</v>
      </c>
      <c r="D11996" t="s">
        <v>27</v>
      </c>
      <c r="E11996" t="s">
        <v>14</v>
      </c>
      <c r="F11996" t="s">
        <v>80</v>
      </c>
      <c r="G11996">
        <v>344</v>
      </c>
      <c r="H11996" t="s">
        <v>16</v>
      </c>
      <c r="I11996" t="s">
        <v>28</v>
      </c>
      <c r="J11996" t="s">
        <v>56</v>
      </c>
      <c r="K11996">
        <v>1E-3</v>
      </c>
      <c r="L11996">
        <v>0.85199999999999998</v>
      </c>
      <c r="M11996">
        <v>0.99399999999999999</v>
      </c>
      <c r="S11996" t="str">
        <f t="shared" si="375"/>
        <v/>
      </c>
      <c r="T11996">
        <f t="shared" si="376"/>
        <v>1E-3</v>
      </c>
    </row>
    <row r="11997" spans="1:20" x14ac:dyDescent="0.3">
      <c r="A11997" t="s">
        <v>79</v>
      </c>
      <c r="B11997">
        <v>344</v>
      </c>
      <c r="C11997" t="s">
        <v>12</v>
      </c>
      <c r="D11997" t="s">
        <v>29</v>
      </c>
      <c r="E11997" t="s">
        <v>14</v>
      </c>
      <c r="F11997" t="s">
        <v>80</v>
      </c>
      <c r="G11997">
        <v>344</v>
      </c>
      <c r="H11997" t="s">
        <v>16</v>
      </c>
      <c r="I11997" t="s">
        <v>30</v>
      </c>
      <c r="J11997" t="s">
        <v>18</v>
      </c>
      <c r="K11997">
        <v>0.98799999999999999</v>
      </c>
      <c r="L11997">
        <v>3.5299999999999998E-2</v>
      </c>
      <c r="M11997">
        <v>0.72699999999999998</v>
      </c>
      <c r="S11997" t="str">
        <f t="shared" si="375"/>
        <v/>
      </c>
      <c r="T11997">
        <f t="shared" si="376"/>
        <v>0.98799999999999999</v>
      </c>
    </row>
    <row r="11998" spans="1:20" x14ac:dyDescent="0.3">
      <c r="A11998" t="s">
        <v>79</v>
      </c>
      <c r="B11998">
        <v>344</v>
      </c>
      <c r="C11998" t="s">
        <v>12</v>
      </c>
      <c r="D11998" t="s">
        <v>31</v>
      </c>
      <c r="E11998" t="s">
        <v>14</v>
      </c>
      <c r="F11998" t="s">
        <v>80</v>
      </c>
      <c r="G11998">
        <v>344</v>
      </c>
      <c r="H11998" t="s">
        <v>16</v>
      </c>
      <c r="I11998" t="s">
        <v>32</v>
      </c>
      <c r="J11998" t="s">
        <v>56</v>
      </c>
      <c r="K11998">
        <v>0.17299999999999999</v>
      </c>
      <c r="L11998">
        <v>0.13</v>
      </c>
      <c r="M11998">
        <v>0.91900000000000004</v>
      </c>
      <c r="S11998" t="str">
        <f t="shared" si="375"/>
        <v/>
      </c>
      <c r="T11998">
        <f t="shared" si="376"/>
        <v>0.17299999999999999</v>
      </c>
    </row>
    <row r="11999" spans="1:20" x14ac:dyDescent="0.3">
      <c r="A11999" t="s">
        <v>79</v>
      </c>
      <c r="B11999">
        <v>344</v>
      </c>
      <c r="C11999" t="s">
        <v>12</v>
      </c>
      <c r="D11999" t="s">
        <v>33</v>
      </c>
      <c r="E11999" t="s">
        <v>14</v>
      </c>
      <c r="F11999" t="s">
        <v>80</v>
      </c>
      <c r="G11999">
        <v>344</v>
      </c>
      <c r="H11999" t="s">
        <v>16</v>
      </c>
      <c r="I11999" t="s">
        <v>34</v>
      </c>
      <c r="J11999" t="s">
        <v>55</v>
      </c>
      <c r="K11999">
        <v>0.878</v>
      </c>
      <c r="L11999">
        <v>6.4899999999999999E-2</v>
      </c>
      <c r="M11999">
        <v>0.82499999999999996</v>
      </c>
      <c r="S11999" t="str">
        <f t="shared" si="375"/>
        <v/>
      </c>
      <c r="T11999">
        <f t="shared" si="376"/>
        <v>0.878</v>
      </c>
    </row>
    <row r="12000" spans="1:20" x14ac:dyDescent="0.3">
      <c r="A12000" t="s">
        <v>79</v>
      </c>
      <c r="B12000">
        <v>344</v>
      </c>
      <c r="C12000" t="s">
        <v>12</v>
      </c>
      <c r="D12000" t="s">
        <v>35</v>
      </c>
      <c r="E12000" t="s">
        <v>14</v>
      </c>
      <c r="F12000" t="s">
        <v>80</v>
      </c>
      <c r="G12000">
        <v>344</v>
      </c>
      <c r="H12000" t="s">
        <v>16</v>
      </c>
      <c r="I12000" t="s">
        <v>36</v>
      </c>
      <c r="J12000" t="s">
        <v>55</v>
      </c>
      <c r="K12000">
        <v>0.878</v>
      </c>
      <c r="L12000">
        <v>6.4899999999999999E-2</v>
      </c>
      <c r="M12000">
        <v>0.82499999999999996</v>
      </c>
      <c r="S12000" t="str">
        <f t="shared" si="375"/>
        <v/>
      </c>
      <c r="T12000">
        <f t="shared" si="376"/>
        <v>0.878</v>
      </c>
    </row>
    <row r="12001" spans="1:20" x14ac:dyDescent="0.3">
      <c r="A12001" t="s">
        <v>79</v>
      </c>
      <c r="B12001">
        <v>344</v>
      </c>
      <c r="C12001" t="s">
        <v>12</v>
      </c>
      <c r="D12001" t="s">
        <v>37</v>
      </c>
      <c r="E12001" t="s">
        <v>14</v>
      </c>
      <c r="F12001" t="s">
        <v>80</v>
      </c>
      <c r="G12001">
        <v>344</v>
      </c>
      <c r="H12001" t="s">
        <v>16</v>
      </c>
      <c r="I12001" t="s">
        <v>38</v>
      </c>
      <c r="J12001" t="s">
        <v>56</v>
      </c>
      <c r="K12001">
        <v>0.33700000000000002</v>
      </c>
      <c r="L12001">
        <v>0.111</v>
      </c>
      <c r="M12001">
        <v>0.90100000000000002</v>
      </c>
      <c r="S12001" t="str">
        <f t="shared" si="375"/>
        <v/>
      </c>
      <c r="T12001">
        <f t="shared" si="376"/>
        <v>0.33700000000000002</v>
      </c>
    </row>
    <row r="12002" spans="1:20" x14ac:dyDescent="0.3">
      <c r="A12002" t="s">
        <v>79</v>
      </c>
      <c r="B12002">
        <v>344</v>
      </c>
      <c r="C12002" t="s">
        <v>12</v>
      </c>
      <c r="D12002" t="s">
        <v>39</v>
      </c>
      <c r="E12002" t="s">
        <v>14</v>
      </c>
      <c r="F12002" t="s">
        <v>80</v>
      </c>
      <c r="G12002">
        <v>344</v>
      </c>
      <c r="H12002" t="s">
        <v>16</v>
      </c>
      <c r="I12002" t="s">
        <v>40</v>
      </c>
      <c r="J12002" t="s">
        <v>55</v>
      </c>
      <c r="K12002">
        <v>0.94299999999999995</v>
      </c>
      <c r="L12002">
        <v>5.4800000000000001E-2</v>
      </c>
      <c r="M12002">
        <v>0.79700000000000004</v>
      </c>
      <c r="S12002" t="str">
        <f t="shared" si="375"/>
        <v/>
      </c>
      <c r="T12002">
        <f t="shared" si="376"/>
        <v>0.94299999999999995</v>
      </c>
    </row>
    <row r="12003" spans="1:20" x14ac:dyDescent="0.3">
      <c r="A12003" t="s">
        <v>79</v>
      </c>
      <c r="B12003">
        <v>344</v>
      </c>
      <c r="C12003" t="s">
        <v>12</v>
      </c>
      <c r="D12003" t="s">
        <v>41</v>
      </c>
      <c r="E12003" t="s">
        <v>14</v>
      </c>
      <c r="F12003" t="s">
        <v>80</v>
      </c>
      <c r="G12003">
        <v>344</v>
      </c>
      <c r="H12003" t="s">
        <v>16</v>
      </c>
      <c r="I12003" t="s">
        <v>42</v>
      </c>
      <c r="J12003" t="s">
        <v>56</v>
      </c>
      <c r="K12003">
        <v>1E-3</v>
      </c>
      <c r="L12003">
        <v>0.85199999999999998</v>
      </c>
      <c r="M12003">
        <v>0.99399999999999999</v>
      </c>
      <c r="S12003" t="str">
        <f t="shared" si="375"/>
        <v/>
      </c>
      <c r="T12003">
        <f t="shared" si="376"/>
        <v>1E-3</v>
      </c>
    </row>
    <row r="12004" spans="1:20" x14ac:dyDescent="0.3">
      <c r="A12004" t="s">
        <v>79</v>
      </c>
      <c r="B12004">
        <v>344</v>
      </c>
      <c r="C12004" t="s">
        <v>12</v>
      </c>
      <c r="D12004" t="s">
        <v>43</v>
      </c>
      <c r="E12004" t="s">
        <v>14</v>
      </c>
      <c r="F12004" t="s">
        <v>80</v>
      </c>
      <c r="G12004">
        <v>344</v>
      </c>
      <c r="H12004" t="s">
        <v>16</v>
      </c>
      <c r="I12004" t="s">
        <v>44</v>
      </c>
      <c r="J12004" t="s">
        <v>56</v>
      </c>
      <c r="K12004">
        <v>0.33700000000000002</v>
      </c>
      <c r="L12004">
        <v>0.111</v>
      </c>
      <c r="M12004">
        <v>0.90100000000000002</v>
      </c>
      <c r="S12004" t="str">
        <f t="shared" si="375"/>
        <v/>
      </c>
      <c r="T12004">
        <f t="shared" si="376"/>
        <v>0.33700000000000002</v>
      </c>
    </row>
    <row r="12005" spans="1:20" x14ac:dyDescent="0.3">
      <c r="A12005" t="s">
        <v>79</v>
      </c>
      <c r="B12005">
        <v>344</v>
      </c>
      <c r="C12005" t="s">
        <v>12</v>
      </c>
      <c r="D12005" t="s">
        <v>45</v>
      </c>
      <c r="E12005" t="s">
        <v>14</v>
      </c>
      <c r="F12005" t="s">
        <v>80</v>
      </c>
      <c r="G12005">
        <v>344</v>
      </c>
      <c r="H12005" t="s">
        <v>16</v>
      </c>
      <c r="I12005" t="s">
        <v>46</v>
      </c>
      <c r="J12005" t="s">
        <v>55</v>
      </c>
      <c r="K12005">
        <v>0.64</v>
      </c>
      <c r="L12005">
        <v>8.8700000000000001E-2</v>
      </c>
      <c r="M12005">
        <v>0.86599999999999999</v>
      </c>
      <c r="S12005" t="str">
        <f t="shared" si="375"/>
        <v/>
      </c>
      <c r="T12005">
        <f t="shared" si="376"/>
        <v>0.64</v>
      </c>
    </row>
    <row r="12006" spans="1:20" x14ac:dyDescent="0.3">
      <c r="A12006" t="s">
        <v>79</v>
      </c>
      <c r="B12006">
        <v>344</v>
      </c>
      <c r="C12006" t="s">
        <v>12</v>
      </c>
      <c r="D12006" t="s">
        <v>47</v>
      </c>
      <c r="E12006" t="s">
        <v>14</v>
      </c>
      <c r="F12006" t="s">
        <v>80</v>
      </c>
      <c r="G12006">
        <v>344</v>
      </c>
      <c r="H12006" t="s">
        <v>16</v>
      </c>
      <c r="I12006" t="s">
        <v>48</v>
      </c>
      <c r="J12006" t="s">
        <v>18</v>
      </c>
      <c r="K12006">
        <v>0.98399999999999999</v>
      </c>
      <c r="L12006">
        <v>3.8100000000000002E-2</v>
      </c>
      <c r="M12006">
        <v>0.74299999999999999</v>
      </c>
      <c r="S12006" t="str">
        <f t="shared" si="375"/>
        <v/>
      </c>
      <c r="T12006">
        <f t="shared" si="376"/>
        <v>0.98399999999999999</v>
      </c>
    </row>
    <row r="12007" spans="1:20" x14ac:dyDescent="0.3">
      <c r="A12007" t="s">
        <v>79</v>
      </c>
      <c r="B12007">
        <v>344</v>
      </c>
      <c r="C12007" t="s">
        <v>12</v>
      </c>
      <c r="D12007" t="s">
        <v>49</v>
      </c>
      <c r="E12007" t="s">
        <v>14</v>
      </c>
      <c r="F12007" t="s">
        <v>80</v>
      </c>
      <c r="G12007">
        <v>344</v>
      </c>
      <c r="H12007" t="s">
        <v>16</v>
      </c>
      <c r="I12007" t="s">
        <v>50</v>
      </c>
      <c r="J12007" t="s">
        <v>55</v>
      </c>
      <c r="K12007">
        <v>0.84499999999999997</v>
      </c>
      <c r="L12007">
        <v>6.7599999999999993E-2</v>
      </c>
      <c r="M12007">
        <v>0.83499999999999996</v>
      </c>
      <c r="S12007" t="str">
        <f t="shared" si="375"/>
        <v/>
      </c>
      <c r="T12007">
        <f t="shared" si="376"/>
        <v>0.84499999999999997</v>
      </c>
    </row>
    <row r="12008" spans="1:20" x14ac:dyDescent="0.3">
      <c r="A12008" t="s">
        <v>79</v>
      </c>
      <c r="B12008">
        <v>344</v>
      </c>
      <c r="C12008" t="s">
        <v>12</v>
      </c>
      <c r="D12008" t="s">
        <v>51</v>
      </c>
      <c r="E12008" t="s">
        <v>14</v>
      </c>
      <c r="F12008" t="s">
        <v>80</v>
      </c>
      <c r="G12008">
        <v>344</v>
      </c>
      <c r="H12008" t="s">
        <v>16</v>
      </c>
      <c r="I12008" t="s">
        <v>52</v>
      </c>
      <c r="J12008" t="s">
        <v>55</v>
      </c>
      <c r="K12008">
        <v>0.95599999999999996</v>
      </c>
      <c r="L12008">
        <v>5.0099999999999999E-2</v>
      </c>
      <c r="M12008">
        <v>0.78500000000000003</v>
      </c>
      <c r="S12008" t="str">
        <f t="shared" si="375"/>
        <v/>
      </c>
      <c r="T12008">
        <f t="shared" si="376"/>
        <v>0.95599999999999996</v>
      </c>
    </row>
    <row r="12009" spans="1:20" x14ac:dyDescent="0.3">
      <c r="A12009" t="s">
        <v>79</v>
      </c>
      <c r="B12009">
        <v>344</v>
      </c>
      <c r="C12009" t="s">
        <v>12</v>
      </c>
      <c r="D12009" t="s">
        <v>53</v>
      </c>
      <c r="E12009" t="s">
        <v>14</v>
      </c>
      <c r="F12009" t="s">
        <v>80</v>
      </c>
      <c r="G12009">
        <v>344</v>
      </c>
      <c r="H12009" t="s">
        <v>16</v>
      </c>
      <c r="I12009" t="s">
        <v>54</v>
      </c>
      <c r="J12009" t="s">
        <v>55</v>
      </c>
      <c r="K12009">
        <v>0.878</v>
      </c>
      <c r="L12009">
        <v>6.4899999999999999E-2</v>
      </c>
      <c r="M12009">
        <v>0.82499999999999996</v>
      </c>
      <c r="S12009" t="str">
        <f t="shared" si="375"/>
        <v/>
      </c>
      <c r="T12009">
        <f t="shared" si="376"/>
        <v>0.878</v>
      </c>
    </row>
    <row r="12010" spans="1:20" x14ac:dyDescent="0.3">
      <c r="A12010" t="s">
        <v>79</v>
      </c>
      <c r="B12010">
        <v>379</v>
      </c>
      <c r="C12010" t="s">
        <v>12</v>
      </c>
      <c r="D12010" t="s">
        <v>13</v>
      </c>
      <c r="E12010" t="s">
        <v>14</v>
      </c>
      <c r="F12010" t="s">
        <v>80</v>
      </c>
      <c r="G12010">
        <v>379</v>
      </c>
      <c r="H12010" t="s">
        <v>16</v>
      </c>
      <c r="I12010" t="s">
        <v>17</v>
      </c>
      <c r="J12010" t="s">
        <v>18</v>
      </c>
      <c r="K12010">
        <v>0.999</v>
      </c>
      <c r="L12010">
        <v>5.7400000000000003E-3</v>
      </c>
      <c r="M12010">
        <v>0.13600000000000001</v>
      </c>
      <c r="S12010">
        <f t="shared" si="375"/>
        <v>0.999</v>
      </c>
      <c r="T12010" t="str">
        <f t="shared" si="376"/>
        <v/>
      </c>
    </row>
    <row r="12011" spans="1:20" x14ac:dyDescent="0.3">
      <c r="A12011" t="s">
        <v>79</v>
      </c>
      <c r="B12011">
        <v>379</v>
      </c>
      <c r="C12011" t="s">
        <v>12</v>
      </c>
      <c r="D12011" t="s">
        <v>19</v>
      </c>
      <c r="E12011" t="s">
        <v>14</v>
      </c>
      <c r="F12011" t="s">
        <v>80</v>
      </c>
      <c r="G12011">
        <v>379</v>
      </c>
      <c r="H12011" t="s">
        <v>16</v>
      </c>
      <c r="I12011" t="s">
        <v>20</v>
      </c>
      <c r="J12011" t="s">
        <v>18</v>
      </c>
      <c r="K12011">
        <v>0.99199999999999999</v>
      </c>
      <c r="L12011">
        <v>3.1399999999999997E-2</v>
      </c>
      <c r="M12011">
        <v>0.70399999999999996</v>
      </c>
      <c r="S12011" t="str">
        <f t="shared" si="375"/>
        <v/>
      </c>
      <c r="T12011">
        <f t="shared" si="376"/>
        <v>0.99199999999999999</v>
      </c>
    </row>
    <row r="12012" spans="1:20" x14ac:dyDescent="0.3">
      <c r="A12012" t="s">
        <v>79</v>
      </c>
      <c r="B12012">
        <v>379</v>
      </c>
      <c r="C12012" t="s">
        <v>12</v>
      </c>
      <c r="D12012" t="s">
        <v>21</v>
      </c>
      <c r="E12012" t="s">
        <v>14</v>
      </c>
      <c r="F12012" t="s">
        <v>80</v>
      </c>
      <c r="G12012">
        <v>379</v>
      </c>
      <c r="H12012" t="s">
        <v>16</v>
      </c>
      <c r="I12012" t="s">
        <v>22</v>
      </c>
      <c r="J12012" t="s">
        <v>55</v>
      </c>
      <c r="K12012">
        <v>0.89700000000000002</v>
      </c>
      <c r="L12012">
        <v>6.3E-2</v>
      </c>
      <c r="M12012">
        <v>0.81899999999999995</v>
      </c>
      <c r="S12012" t="str">
        <f t="shared" si="375"/>
        <v/>
      </c>
      <c r="T12012">
        <f t="shared" si="376"/>
        <v>0.89700000000000002</v>
      </c>
    </row>
    <row r="12013" spans="1:20" x14ac:dyDescent="0.3">
      <c r="A12013" t="s">
        <v>79</v>
      </c>
      <c r="B12013">
        <v>379</v>
      </c>
      <c r="C12013" t="s">
        <v>12</v>
      </c>
      <c r="D12013" t="s">
        <v>23</v>
      </c>
      <c r="E12013" t="s">
        <v>14</v>
      </c>
      <c r="F12013" t="s">
        <v>80</v>
      </c>
      <c r="G12013">
        <v>379</v>
      </c>
      <c r="H12013" t="s">
        <v>16</v>
      </c>
      <c r="I12013" t="s">
        <v>24</v>
      </c>
      <c r="J12013" t="s">
        <v>56</v>
      </c>
      <c r="K12013">
        <v>0.33900000000000002</v>
      </c>
      <c r="L12013">
        <v>0.11</v>
      </c>
      <c r="M12013">
        <v>0.90100000000000002</v>
      </c>
      <c r="S12013" t="str">
        <f t="shared" si="375"/>
        <v/>
      </c>
      <c r="T12013">
        <f t="shared" si="376"/>
        <v>0.33900000000000002</v>
      </c>
    </row>
    <row r="12014" spans="1:20" x14ac:dyDescent="0.3">
      <c r="A12014" t="s">
        <v>79</v>
      </c>
      <c r="B12014">
        <v>379</v>
      </c>
      <c r="C12014" t="s">
        <v>12</v>
      </c>
      <c r="D12014" t="s">
        <v>25</v>
      </c>
      <c r="E12014" t="s">
        <v>14</v>
      </c>
      <c r="F12014" t="s">
        <v>80</v>
      </c>
      <c r="G12014">
        <v>379</v>
      </c>
      <c r="H12014" t="s">
        <v>16</v>
      </c>
      <c r="I12014" t="s">
        <v>26</v>
      </c>
      <c r="J12014" t="s">
        <v>55</v>
      </c>
      <c r="K12014">
        <v>0.94599999999999995</v>
      </c>
      <c r="L12014">
        <v>5.3699999999999998E-2</v>
      </c>
      <c r="M12014">
        <v>0.79500000000000004</v>
      </c>
      <c r="S12014" t="str">
        <f t="shared" si="375"/>
        <v/>
      </c>
      <c r="T12014">
        <f t="shared" si="376"/>
        <v>0.94599999999999995</v>
      </c>
    </row>
    <row r="12015" spans="1:20" x14ac:dyDescent="0.3">
      <c r="A12015" t="s">
        <v>79</v>
      </c>
      <c r="B12015">
        <v>379</v>
      </c>
      <c r="C12015" t="s">
        <v>12</v>
      </c>
      <c r="D12015" t="s">
        <v>27</v>
      </c>
      <c r="E12015" t="s">
        <v>14</v>
      </c>
      <c r="F12015" t="s">
        <v>80</v>
      </c>
      <c r="G12015">
        <v>379</v>
      </c>
      <c r="H12015" t="s">
        <v>16</v>
      </c>
      <c r="I12015" t="s">
        <v>28</v>
      </c>
      <c r="J12015" t="s">
        <v>56</v>
      </c>
      <c r="K12015">
        <v>0.18</v>
      </c>
      <c r="L12015">
        <v>0.129</v>
      </c>
      <c r="M12015">
        <v>0.91800000000000004</v>
      </c>
      <c r="S12015" t="str">
        <f t="shared" si="375"/>
        <v/>
      </c>
      <c r="T12015">
        <f t="shared" si="376"/>
        <v>0.18</v>
      </c>
    </row>
    <row r="12016" spans="1:20" x14ac:dyDescent="0.3">
      <c r="A12016" t="s">
        <v>79</v>
      </c>
      <c r="B12016">
        <v>379</v>
      </c>
      <c r="C12016" t="s">
        <v>12</v>
      </c>
      <c r="D12016" t="s">
        <v>29</v>
      </c>
      <c r="E12016" t="s">
        <v>14</v>
      </c>
      <c r="F12016" t="s">
        <v>80</v>
      </c>
      <c r="G12016">
        <v>379</v>
      </c>
      <c r="H12016" t="s">
        <v>16</v>
      </c>
      <c r="I12016" t="s">
        <v>30</v>
      </c>
      <c r="J12016" t="s">
        <v>18</v>
      </c>
      <c r="K12016">
        <v>0.999</v>
      </c>
      <c r="L12016">
        <v>5.7400000000000003E-3</v>
      </c>
      <c r="M12016">
        <v>0.13600000000000001</v>
      </c>
      <c r="S12016" t="str">
        <f t="shared" si="375"/>
        <v/>
      </c>
      <c r="T12016">
        <f t="shared" si="376"/>
        <v>0.999</v>
      </c>
    </row>
    <row r="12017" spans="1:20" x14ac:dyDescent="0.3">
      <c r="A12017" t="s">
        <v>79</v>
      </c>
      <c r="B12017">
        <v>379</v>
      </c>
      <c r="C12017" t="s">
        <v>12</v>
      </c>
      <c r="D12017" t="s">
        <v>31</v>
      </c>
      <c r="E12017" t="s">
        <v>14</v>
      </c>
      <c r="F12017" t="s">
        <v>80</v>
      </c>
      <c r="G12017">
        <v>379</v>
      </c>
      <c r="H12017" t="s">
        <v>16</v>
      </c>
      <c r="I12017" t="s">
        <v>32</v>
      </c>
      <c r="J12017" t="s">
        <v>55</v>
      </c>
      <c r="K12017">
        <v>0.94599999999999995</v>
      </c>
      <c r="L12017">
        <v>5.3699999999999998E-2</v>
      </c>
      <c r="M12017">
        <v>0.79500000000000004</v>
      </c>
      <c r="S12017" t="str">
        <f t="shared" si="375"/>
        <v/>
      </c>
      <c r="T12017">
        <f t="shared" si="376"/>
        <v>0.94599999999999995</v>
      </c>
    </row>
    <row r="12018" spans="1:20" x14ac:dyDescent="0.3">
      <c r="A12018" t="s">
        <v>79</v>
      </c>
      <c r="B12018">
        <v>379</v>
      </c>
      <c r="C12018" t="s">
        <v>12</v>
      </c>
      <c r="D12018" t="s">
        <v>33</v>
      </c>
      <c r="E12018" t="s">
        <v>14</v>
      </c>
      <c r="F12018" t="s">
        <v>80</v>
      </c>
      <c r="G12018">
        <v>379</v>
      </c>
      <c r="H12018" t="s">
        <v>16</v>
      </c>
      <c r="I12018" t="s">
        <v>34</v>
      </c>
      <c r="J12018" t="s">
        <v>18</v>
      </c>
      <c r="K12018">
        <v>0.99199999999999999</v>
      </c>
      <c r="L12018">
        <v>3.1399999999999997E-2</v>
      </c>
      <c r="M12018">
        <v>0.70399999999999996</v>
      </c>
      <c r="S12018" t="str">
        <f t="shared" si="375"/>
        <v/>
      </c>
      <c r="T12018">
        <f t="shared" si="376"/>
        <v>0.99199999999999999</v>
      </c>
    </row>
    <row r="12019" spans="1:20" x14ac:dyDescent="0.3">
      <c r="A12019" t="s">
        <v>79</v>
      </c>
      <c r="B12019">
        <v>379</v>
      </c>
      <c r="C12019" t="s">
        <v>12</v>
      </c>
      <c r="D12019" t="s">
        <v>35</v>
      </c>
      <c r="E12019" t="s">
        <v>14</v>
      </c>
      <c r="F12019" t="s">
        <v>80</v>
      </c>
      <c r="G12019">
        <v>379</v>
      </c>
      <c r="H12019" t="s">
        <v>16</v>
      </c>
      <c r="I12019" t="s">
        <v>36</v>
      </c>
      <c r="J12019" t="s">
        <v>18</v>
      </c>
      <c r="K12019">
        <v>0.997</v>
      </c>
      <c r="L12019">
        <v>1.67E-2</v>
      </c>
      <c r="M12019">
        <v>0.40899999999999997</v>
      </c>
      <c r="S12019" t="str">
        <f t="shared" si="375"/>
        <v/>
      </c>
      <c r="T12019">
        <f t="shared" si="376"/>
        <v>0.997</v>
      </c>
    </row>
    <row r="12020" spans="1:20" x14ac:dyDescent="0.3">
      <c r="A12020" t="s">
        <v>79</v>
      </c>
      <c r="B12020">
        <v>379</v>
      </c>
      <c r="C12020" t="s">
        <v>12</v>
      </c>
      <c r="D12020" t="s">
        <v>37</v>
      </c>
      <c r="E12020" t="s">
        <v>14</v>
      </c>
      <c r="F12020" t="s">
        <v>80</v>
      </c>
      <c r="G12020">
        <v>379</v>
      </c>
      <c r="H12020" t="s">
        <v>16</v>
      </c>
      <c r="I12020" t="s">
        <v>38</v>
      </c>
      <c r="J12020" t="s">
        <v>18</v>
      </c>
      <c r="K12020">
        <v>0.99199999999999999</v>
      </c>
      <c r="L12020">
        <v>3.1399999999999997E-2</v>
      </c>
      <c r="M12020">
        <v>0.70399999999999996</v>
      </c>
      <c r="S12020" t="str">
        <f t="shared" si="375"/>
        <v/>
      </c>
      <c r="T12020">
        <f t="shared" si="376"/>
        <v>0.99199999999999999</v>
      </c>
    </row>
    <row r="12021" spans="1:20" x14ac:dyDescent="0.3">
      <c r="A12021" t="s">
        <v>79</v>
      </c>
      <c r="B12021">
        <v>379</v>
      </c>
      <c r="C12021" t="s">
        <v>12</v>
      </c>
      <c r="D12021" t="s">
        <v>39</v>
      </c>
      <c r="E12021" t="s">
        <v>14</v>
      </c>
      <c r="F12021" t="s">
        <v>80</v>
      </c>
      <c r="G12021">
        <v>379</v>
      </c>
      <c r="H12021" t="s">
        <v>16</v>
      </c>
      <c r="I12021" t="s">
        <v>40</v>
      </c>
      <c r="J12021" t="s">
        <v>18</v>
      </c>
      <c r="K12021">
        <v>0.999</v>
      </c>
      <c r="L12021">
        <v>5.7400000000000003E-3</v>
      </c>
      <c r="M12021">
        <v>0.13600000000000001</v>
      </c>
      <c r="S12021" t="str">
        <f t="shared" si="375"/>
        <v/>
      </c>
      <c r="T12021">
        <f t="shared" si="376"/>
        <v>0.999</v>
      </c>
    </row>
    <row r="12022" spans="1:20" x14ac:dyDescent="0.3">
      <c r="A12022" t="s">
        <v>79</v>
      </c>
      <c r="B12022">
        <v>379</v>
      </c>
      <c r="C12022" t="s">
        <v>12</v>
      </c>
      <c r="D12022" t="s">
        <v>41</v>
      </c>
      <c r="E12022" t="s">
        <v>14</v>
      </c>
      <c r="F12022" t="s">
        <v>80</v>
      </c>
      <c r="G12022">
        <v>379</v>
      </c>
      <c r="H12022" t="s">
        <v>16</v>
      </c>
      <c r="I12022" t="s">
        <v>42</v>
      </c>
      <c r="J12022" t="s">
        <v>56</v>
      </c>
      <c r="K12022">
        <v>0.15</v>
      </c>
      <c r="L12022">
        <v>0.13400000000000001</v>
      </c>
      <c r="M12022">
        <v>0.92100000000000004</v>
      </c>
      <c r="S12022" t="str">
        <f t="shared" si="375"/>
        <v/>
      </c>
      <c r="T12022">
        <f t="shared" si="376"/>
        <v>0.15</v>
      </c>
    </row>
    <row r="12023" spans="1:20" x14ac:dyDescent="0.3">
      <c r="A12023" t="s">
        <v>79</v>
      </c>
      <c r="B12023">
        <v>379</v>
      </c>
      <c r="C12023" t="s">
        <v>12</v>
      </c>
      <c r="D12023" t="s">
        <v>43</v>
      </c>
      <c r="E12023" t="s">
        <v>14</v>
      </c>
      <c r="F12023" t="s">
        <v>80</v>
      </c>
      <c r="G12023">
        <v>379</v>
      </c>
      <c r="H12023" t="s">
        <v>16</v>
      </c>
      <c r="I12023" t="s">
        <v>44</v>
      </c>
      <c r="J12023" t="s">
        <v>18</v>
      </c>
      <c r="K12023">
        <v>0.999</v>
      </c>
      <c r="L12023">
        <v>5.7400000000000003E-3</v>
      </c>
      <c r="M12023">
        <v>0.13600000000000001</v>
      </c>
      <c r="S12023" t="str">
        <f t="shared" si="375"/>
        <v/>
      </c>
      <c r="T12023">
        <f t="shared" si="376"/>
        <v>0.999</v>
      </c>
    </row>
    <row r="12024" spans="1:20" x14ac:dyDescent="0.3">
      <c r="A12024" t="s">
        <v>79</v>
      </c>
      <c r="B12024">
        <v>379</v>
      </c>
      <c r="C12024" t="s">
        <v>12</v>
      </c>
      <c r="D12024" t="s">
        <v>45</v>
      </c>
      <c r="E12024" t="s">
        <v>14</v>
      </c>
      <c r="F12024" t="s">
        <v>80</v>
      </c>
      <c r="G12024">
        <v>379</v>
      </c>
      <c r="H12024" t="s">
        <v>16</v>
      </c>
      <c r="I12024" t="s">
        <v>46</v>
      </c>
      <c r="J12024" t="s">
        <v>18</v>
      </c>
      <c r="K12024">
        <v>0.99099999999999999</v>
      </c>
      <c r="L12024">
        <v>3.2599999999999997E-2</v>
      </c>
      <c r="M12024">
        <v>0.71099999999999997</v>
      </c>
      <c r="S12024" t="str">
        <f t="shared" si="375"/>
        <v/>
      </c>
      <c r="T12024">
        <f t="shared" si="376"/>
        <v>0.99099999999999999</v>
      </c>
    </row>
    <row r="12025" spans="1:20" x14ac:dyDescent="0.3">
      <c r="A12025" t="s">
        <v>79</v>
      </c>
      <c r="B12025">
        <v>379</v>
      </c>
      <c r="C12025" t="s">
        <v>12</v>
      </c>
      <c r="D12025" t="s">
        <v>47</v>
      </c>
      <c r="E12025" t="s">
        <v>14</v>
      </c>
      <c r="F12025" t="s">
        <v>80</v>
      </c>
      <c r="G12025">
        <v>379</v>
      </c>
      <c r="H12025" t="s">
        <v>16</v>
      </c>
      <c r="I12025" t="s">
        <v>48</v>
      </c>
      <c r="J12025" t="s">
        <v>18</v>
      </c>
      <c r="K12025">
        <v>0.999</v>
      </c>
      <c r="L12025">
        <v>5.7400000000000003E-3</v>
      </c>
      <c r="M12025">
        <v>0.13600000000000001</v>
      </c>
      <c r="S12025" t="str">
        <f t="shared" si="375"/>
        <v/>
      </c>
      <c r="T12025">
        <f t="shared" si="376"/>
        <v>0.999</v>
      </c>
    </row>
    <row r="12026" spans="1:20" x14ac:dyDescent="0.3">
      <c r="A12026" t="s">
        <v>79</v>
      </c>
      <c r="B12026">
        <v>379</v>
      </c>
      <c r="C12026" t="s">
        <v>12</v>
      </c>
      <c r="D12026" t="s">
        <v>49</v>
      </c>
      <c r="E12026" t="s">
        <v>14</v>
      </c>
      <c r="F12026" t="s">
        <v>80</v>
      </c>
      <c r="G12026">
        <v>379</v>
      </c>
      <c r="H12026" t="s">
        <v>16</v>
      </c>
      <c r="I12026" t="s">
        <v>50</v>
      </c>
      <c r="J12026" t="s">
        <v>18</v>
      </c>
      <c r="K12026">
        <v>0.997</v>
      </c>
      <c r="L12026">
        <v>1.67E-2</v>
      </c>
      <c r="M12026">
        <v>0.40899999999999997</v>
      </c>
      <c r="S12026" t="str">
        <f t="shared" si="375"/>
        <v/>
      </c>
      <c r="T12026">
        <f t="shared" si="376"/>
        <v>0.997</v>
      </c>
    </row>
    <row r="12027" spans="1:20" x14ac:dyDescent="0.3">
      <c r="A12027" t="s">
        <v>79</v>
      </c>
      <c r="B12027">
        <v>379</v>
      </c>
      <c r="C12027" t="s">
        <v>12</v>
      </c>
      <c r="D12027" t="s">
        <v>51</v>
      </c>
      <c r="E12027" t="s">
        <v>14</v>
      </c>
      <c r="F12027" t="s">
        <v>80</v>
      </c>
      <c r="G12027">
        <v>379</v>
      </c>
      <c r="H12027" t="s">
        <v>16</v>
      </c>
      <c r="I12027" t="s">
        <v>52</v>
      </c>
      <c r="J12027" t="s">
        <v>18</v>
      </c>
      <c r="K12027">
        <v>0.999</v>
      </c>
      <c r="L12027">
        <v>5.7400000000000003E-3</v>
      </c>
      <c r="M12027">
        <v>0.13600000000000001</v>
      </c>
      <c r="S12027" t="str">
        <f t="shared" si="375"/>
        <v/>
      </c>
      <c r="T12027">
        <f t="shared" si="376"/>
        <v>0.999</v>
      </c>
    </row>
    <row r="12028" spans="1:20" x14ac:dyDescent="0.3">
      <c r="A12028" t="s">
        <v>79</v>
      </c>
      <c r="B12028">
        <v>379</v>
      </c>
      <c r="C12028" t="s">
        <v>12</v>
      </c>
      <c r="D12028" t="s">
        <v>53</v>
      </c>
      <c r="E12028" t="s">
        <v>14</v>
      </c>
      <c r="F12028" t="s">
        <v>80</v>
      </c>
      <c r="G12028">
        <v>379</v>
      </c>
      <c r="H12028" t="s">
        <v>16</v>
      </c>
      <c r="I12028" t="s">
        <v>54</v>
      </c>
      <c r="J12028" t="s">
        <v>18</v>
      </c>
      <c r="K12028">
        <v>0.999</v>
      </c>
      <c r="L12028">
        <v>5.7400000000000003E-3</v>
      </c>
      <c r="M12028">
        <v>0.13600000000000001</v>
      </c>
      <c r="S12028" t="str">
        <f t="shared" si="375"/>
        <v/>
      </c>
      <c r="T12028">
        <f t="shared" si="376"/>
        <v>0.999</v>
      </c>
    </row>
    <row r="12029" spans="1:20" x14ac:dyDescent="0.3">
      <c r="A12029" t="s">
        <v>79</v>
      </c>
      <c r="B12029">
        <v>394</v>
      </c>
      <c r="C12029" t="s">
        <v>12</v>
      </c>
      <c r="D12029" t="s">
        <v>13</v>
      </c>
      <c r="E12029" t="s">
        <v>14</v>
      </c>
      <c r="F12029" t="s">
        <v>80</v>
      </c>
      <c r="G12029">
        <v>394</v>
      </c>
      <c r="H12029" t="s">
        <v>16</v>
      </c>
      <c r="I12029" t="s">
        <v>17</v>
      </c>
      <c r="J12029" t="s">
        <v>18</v>
      </c>
      <c r="K12029">
        <v>0.996</v>
      </c>
      <c r="L12029">
        <v>2.2200000000000001E-2</v>
      </c>
      <c r="M12029">
        <v>0.54500000000000004</v>
      </c>
      <c r="S12029">
        <f t="shared" si="375"/>
        <v>0.996</v>
      </c>
      <c r="T12029" t="str">
        <f t="shared" si="376"/>
        <v/>
      </c>
    </row>
    <row r="12030" spans="1:20" x14ac:dyDescent="0.3">
      <c r="A12030" t="s">
        <v>79</v>
      </c>
      <c r="B12030">
        <v>394</v>
      </c>
      <c r="C12030" t="s">
        <v>12</v>
      </c>
      <c r="D12030" t="s">
        <v>19</v>
      </c>
      <c r="E12030" t="s">
        <v>14</v>
      </c>
      <c r="F12030" t="s">
        <v>80</v>
      </c>
      <c r="G12030">
        <v>394</v>
      </c>
      <c r="H12030" t="s">
        <v>16</v>
      </c>
      <c r="I12030" t="s">
        <v>20</v>
      </c>
      <c r="J12030" t="s">
        <v>56</v>
      </c>
      <c r="K12030">
        <v>0.246</v>
      </c>
      <c r="L12030">
        <v>0.11899999999999999</v>
      </c>
      <c r="M12030">
        <v>0.91100000000000003</v>
      </c>
      <c r="S12030" t="str">
        <f t="shared" si="375"/>
        <v/>
      </c>
      <c r="T12030">
        <f t="shared" si="376"/>
        <v>0.246</v>
      </c>
    </row>
    <row r="12031" spans="1:20" x14ac:dyDescent="0.3">
      <c r="A12031" t="s">
        <v>79</v>
      </c>
      <c r="B12031">
        <v>394</v>
      </c>
      <c r="C12031" t="s">
        <v>12</v>
      </c>
      <c r="D12031" t="s">
        <v>21</v>
      </c>
      <c r="E12031" t="s">
        <v>14</v>
      </c>
      <c r="F12031" t="s">
        <v>80</v>
      </c>
      <c r="G12031">
        <v>394</v>
      </c>
      <c r="H12031" t="s">
        <v>16</v>
      </c>
      <c r="I12031" t="s">
        <v>22</v>
      </c>
      <c r="J12031" t="s">
        <v>55</v>
      </c>
      <c r="K12031">
        <v>0.48699999999999999</v>
      </c>
      <c r="L12031">
        <v>9.7900000000000001E-2</v>
      </c>
      <c r="M12031">
        <v>0.88500000000000001</v>
      </c>
      <c r="S12031" t="str">
        <f t="shared" ref="S12031:S12094" si="377">IF(I12031="  Q",K12031,"")</f>
        <v/>
      </c>
      <c r="T12031">
        <f t="shared" si="376"/>
        <v>0.48699999999999999</v>
      </c>
    </row>
    <row r="12032" spans="1:20" x14ac:dyDescent="0.3">
      <c r="A12032" t="s">
        <v>79</v>
      </c>
      <c r="B12032">
        <v>394</v>
      </c>
      <c r="C12032" t="s">
        <v>12</v>
      </c>
      <c r="D12032" t="s">
        <v>23</v>
      </c>
      <c r="E12032" t="s">
        <v>14</v>
      </c>
      <c r="F12032" t="s">
        <v>80</v>
      </c>
      <c r="G12032">
        <v>394</v>
      </c>
      <c r="H12032" t="s">
        <v>16</v>
      </c>
      <c r="I12032" t="s">
        <v>24</v>
      </c>
      <c r="J12032" t="s">
        <v>56</v>
      </c>
      <c r="K12032">
        <v>2.5000000000000001E-2</v>
      </c>
      <c r="L12032">
        <v>0.189</v>
      </c>
      <c r="M12032">
        <v>0.94899999999999995</v>
      </c>
      <c r="S12032" t="str">
        <f t="shared" si="377"/>
        <v/>
      </c>
      <c r="T12032">
        <f t="shared" si="376"/>
        <v>2.5000000000000001E-2</v>
      </c>
    </row>
    <row r="12033" spans="1:20" x14ac:dyDescent="0.3">
      <c r="A12033" t="s">
        <v>79</v>
      </c>
      <c r="B12033">
        <v>394</v>
      </c>
      <c r="C12033" t="s">
        <v>12</v>
      </c>
      <c r="D12033" t="s">
        <v>25</v>
      </c>
      <c r="E12033" t="s">
        <v>14</v>
      </c>
      <c r="F12033" t="s">
        <v>80</v>
      </c>
      <c r="G12033">
        <v>394</v>
      </c>
      <c r="H12033" t="s">
        <v>16</v>
      </c>
      <c r="I12033" t="s">
        <v>26</v>
      </c>
      <c r="J12033" t="s">
        <v>55</v>
      </c>
      <c r="K12033">
        <v>0.58899999999999997</v>
      </c>
      <c r="L12033">
        <v>9.2799999999999994E-2</v>
      </c>
      <c r="M12033">
        <v>0.874</v>
      </c>
      <c r="S12033" t="str">
        <f t="shared" si="377"/>
        <v/>
      </c>
      <c r="T12033">
        <f t="shared" si="376"/>
        <v>0.58899999999999997</v>
      </c>
    </row>
    <row r="12034" spans="1:20" x14ac:dyDescent="0.3">
      <c r="A12034" t="s">
        <v>79</v>
      </c>
      <c r="B12034">
        <v>394</v>
      </c>
      <c r="C12034" t="s">
        <v>12</v>
      </c>
      <c r="D12034" t="s">
        <v>27</v>
      </c>
      <c r="E12034" t="s">
        <v>14</v>
      </c>
      <c r="F12034" t="s">
        <v>80</v>
      </c>
      <c r="G12034">
        <v>394</v>
      </c>
      <c r="H12034" t="s">
        <v>16</v>
      </c>
      <c r="I12034" t="s">
        <v>28</v>
      </c>
      <c r="J12034" t="s">
        <v>56</v>
      </c>
      <c r="K12034">
        <v>3.2000000000000001E-2</v>
      </c>
      <c r="L12034">
        <v>0.18</v>
      </c>
      <c r="M12034">
        <v>0.94599999999999995</v>
      </c>
      <c r="S12034" t="str">
        <f t="shared" si="377"/>
        <v/>
      </c>
      <c r="T12034">
        <f t="shared" si="376"/>
        <v>3.2000000000000001E-2</v>
      </c>
    </row>
    <row r="12035" spans="1:20" x14ac:dyDescent="0.3">
      <c r="A12035" t="s">
        <v>79</v>
      </c>
      <c r="B12035">
        <v>394</v>
      </c>
      <c r="C12035" t="s">
        <v>12</v>
      </c>
      <c r="D12035" t="s">
        <v>29</v>
      </c>
      <c r="E12035" t="s">
        <v>14</v>
      </c>
      <c r="F12035" t="s">
        <v>80</v>
      </c>
      <c r="G12035">
        <v>394</v>
      </c>
      <c r="H12035" t="s">
        <v>16</v>
      </c>
      <c r="I12035" t="s">
        <v>30</v>
      </c>
      <c r="J12035" t="s">
        <v>18</v>
      </c>
      <c r="K12035">
        <v>0.997</v>
      </c>
      <c r="L12035">
        <v>1.67E-2</v>
      </c>
      <c r="M12035">
        <v>0.40899999999999997</v>
      </c>
      <c r="S12035" t="str">
        <f t="shared" si="377"/>
        <v/>
      </c>
      <c r="T12035">
        <f t="shared" ref="T12035:T12098" si="378">IF(S12035="",K12035,"")</f>
        <v>0.997</v>
      </c>
    </row>
    <row r="12036" spans="1:20" x14ac:dyDescent="0.3">
      <c r="A12036" t="s">
        <v>79</v>
      </c>
      <c r="B12036">
        <v>394</v>
      </c>
      <c r="C12036" t="s">
        <v>12</v>
      </c>
      <c r="D12036" t="s">
        <v>31</v>
      </c>
      <c r="E12036" t="s">
        <v>14</v>
      </c>
      <c r="F12036" t="s">
        <v>80</v>
      </c>
      <c r="G12036">
        <v>394</v>
      </c>
      <c r="H12036" t="s">
        <v>16</v>
      </c>
      <c r="I12036" t="s">
        <v>32</v>
      </c>
      <c r="J12036" t="s">
        <v>55</v>
      </c>
      <c r="K12036">
        <v>0.94199999999999995</v>
      </c>
      <c r="L12036">
        <v>5.5199999999999999E-2</v>
      </c>
      <c r="M12036">
        <v>0.79800000000000004</v>
      </c>
      <c r="S12036" t="str">
        <f t="shared" si="377"/>
        <v/>
      </c>
      <c r="T12036">
        <f t="shared" si="378"/>
        <v>0.94199999999999995</v>
      </c>
    </row>
    <row r="12037" spans="1:20" x14ac:dyDescent="0.3">
      <c r="A12037" t="s">
        <v>79</v>
      </c>
      <c r="B12037">
        <v>394</v>
      </c>
      <c r="C12037" t="s">
        <v>12</v>
      </c>
      <c r="D12037" t="s">
        <v>33</v>
      </c>
      <c r="E12037" t="s">
        <v>14</v>
      </c>
      <c r="F12037" t="s">
        <v>80</v>
      </c>
      <c r="G12037">
        <v>394</v>
      </c>
      <c r="H12037" t="s">
        <v>16</v>
      </c>
      <c r="I12037" t="s">
        <v>34</v>
      </c>
      <c r="J12037" t="s">
        <v>18</v>
      </c>
      <c r="K12037">
        <v>0.97</v>
      </c>
      <c r="L12037">
        <v>4.4600000000000001E-2</v>
      </c>
      <c r="M12037">
        <v>0.76900000000000002</v>
      </c>
      <c r="S12037" t="str">
        <f t="shared" si="377"/>
        <v/>
      </c>
      <c r="T12037">
        <f t="shared" si="378"/>
        <v>0.97</v>
      </c>
    </row>
    <row r="12038" spans="1:20" x14ac:dyDescent="0.3">
      <c r="A12038" t="s">
        <v>79</v>
      </c>
      <c r="B12038">
        <v>394</v>
      </c>
      <c r="C12038" t="s">
        <v>12</v>
      </c>
      <c r="D12038" t="s">
        <v>35</v>
      </c>
      <c r="E12038" t="s">
        <v>14</v>
      </c>
      <c r="F12038" t="s">
        <v>80</v>
      </c>
      <c r="G12038">
        <v>394</v>
      </c>
      <c r="H12038" t="s">
        <v>16</v>
      </c>
      <c r="I12038" t="s">
        <v>36</v>
      </c>
      <c r="J12038" t="s">
        <v>18</v>
      </c>
      <c r="K12038">
        <v>0.97</v>
      </c>
      <c r="L12038">
        <v>4.4600000000000001E-2</v>
      </c>
      <c r="M12038">
        <v>0.76900000000000002</v>
      </c>
      <c r="S12038" t="str">
        <f t="shared" si="377"/>
        <v/>
      </c>
      <c r="T12038">
        <f t="shared" si="378"/>
        <v>0.97</v>
      </c>
    </row>
    <row r="12039" spans="1:20" x14ac:dyDescent="0.3">
      <c r="A12039" t="s">
        <v>79</v>
      </c>
      <c r="B12039">
        <v>394</v>
      </c>
      <c r="C12039" t="s">
        <v>12</v>
      </c>
      <c r="D12039" t="s">
        <v>37</v>
      </c>
      <c r="E12039" t="s">
        <v>14</v>
      </c>
      <c r="F12039" t="s">
        <v>80</v>
      </c>
      <c r="G12039">
        <v>394</v>
      </c>
      <c r="H12039" t="s">
        <v>16</v>
      </c>
      <c r="I12039" t="s">
        <v>38</v>
      </c>
      <c r="J12039" t="s">
        <v>55</v>
      </c>
      <c r="K12039">
        <v>0.94199999999999995</v>
      </c>
      <c r="L12039">
        <v>5.5199999999999999E-2</v>
      </c>
      <c r="M12039">
        <v>0.79800000000000004</v>
      </c>
      <c r="S12039" t="str">
        <f t="shared" si="377"/>
        <v/>
      </c>
      <c r="T12039">
        <f t="shared" si="378"/>
        <v>0.94199999999999995</v>
      </c>
    </row>
    <row r="12040" spans="1:20" x14ac:dyDescent="0.3">
      <c r="A12040" t="s">
        <v>79</v>
      </c>
      <c r="B12040">
        <v>394</v>
      </c>
      <c r="C12040" t="s">
        <v>12</v>
      </c>
      <c r="D12040" t="s">
        <v>39</v>
      </c>
      <c r="E12040" t="s">
        <v>14</v>
      </c>
      <c r="F12040" t="s">
        <v>80</v>
      </c>
      <c r="G12040">
        <v>394</v>
      </c>
      <c r="H12040" t="s">
        <v>16</v>
      </c>
      <c r="I12040" t="s">
        <v>40</v>
      </c>
      <c r="J12040" t="s">
        <v>18</v>
      </c>
      <c r="K12040">
        <v>0.98699999999999999</v>
      </c>
      <c r="L12040">
        <v>3.5999999999999997E-2</v>
      </c>
      <c r="M12040">
        <v>0.73099999999999998</v>
      </c>
      <c r="S12040" t="str">
        <f t="shared" si="377"/>
        <v/>
      </c>
      <c r="T12040">
        <f t="shared" si="378"/>
        <v>0.98699999999999999</v>
      </c>
    </row>
    <row r="12041" spans="1:20" x14ac:dyDescent="0.3">
      <c r="A12041" t="s">
        <v>79</v>
      </c>
      <c r="B12041">
        <v>394</v>
      </c>
      <c r="C12041" t="s">
        <v>12</v>
      </c>
      <c r="D12041" t="s">
        <v>41</v>
      </c>
      <c r="E12041" t="s">
        <v>14</v>
      </c>
      <c r="F12041" t="s">
        <v>80</v>
      </c>
      <c r="G12041">
        <v>394</v>
      </c>
      <c r="H12041" t="s">
        <v>16</v>
      </c>
      <c r="I12041" t="s">
        <v>42</v>
      </c>
      <c r="J12041" t="s">
        <v>56</v>
      </c>
      <c r="K12041">
        <v>5.0000000000000001E-3</v>
      </c>
      <c r="L12041">
        <v>0.26</v>
      </c>
      <c r="M12041">
        <v>0.96799999999999997</v>
      </c>
      <c r="S12041" t="str">
        <f t="shared" si="377"/>
        <v/>
      </c>
      <c r="T12041">
        <f t="shared" si="378"/>
        <v>5.0000000000000001E-3</v>
      </c>
    </row>
    <row r="12042" spans="1:20" x14ac:dyDescent="0.3">
      <c r="A12042" t="s">
        <v>79</v>
      </c>
      <c r="B12042">
        <v>394</v>
      </c>
      <c r="C12042" t="s">
        <v>12</v>
      </c>
      <c r="D12042" t="s">
        <v>43</v>
      </c>
      <c r="E12042" t="s">
        <v>14</v>
      </c>
      <c r="F12042" t="s">
        <v>80</v>
      </c>
      <c r="G12042">
        <v>394</v>
      </c>
      <c r="H12042" t="s">
        <v>16</v>
      </c>
      <c r="I12042" t="s">
        <v>44</v>
      </c>
      <c r="J12042" t="s">
        <v>55</v>
      </c>
      <c r="K12042">
        <v>0.89</v>
      </c>
      <c r="L12042">
        <v>6.3899999999999998E-2</v>
      </c>
      <c r="M12042">
        <v>0.82099999999999995</v>
      </c>
      <c r="S12042" t="str">
        <f t="shared" si="377"/>
        <v/>
      </c>
      <c r="T12042">
        <f t="shared" si="378"/>
        <v>0.89</v>
      </c>
    </row>
    <row r="12043" spans="1:20" x14ac:dyDescent="0.3">
      <c r="A12043" t="s">
        <v>79</v>
      </c>
      <c r="B12043">
        <v>394</v>
      </c>
      <c r="C12043" t="s">
        <v>12</v>
      </c>
      <c r="D12043" t="s">
        <v>45</v>
      </c>
      <c r="E12043" t="s">
        <v>14</v>
      </c>
      <c r="F12043" t="s">
        <v>80</v>
      </c>
      <c r="G12043">
        <v>394</v>
      </c>
      <c r="H12043" t="s">
        <v>16</v>
      </c>
      <c r="I12043" t="s">
        <v>46</v>
      </c>
      <c r="J12043" t="s">
        <v>55</v>
      </c>
      <c r="K12043">
        <v>0.89</v>
      </c>
      <c r="L12043">
        <v>6.3899999999999998E-2</v>
      </c>
      <c r="M12043">
        <v>0.82099999999999995</v>
      </c>
      <c r="S12043" t="str">
        <f t="shared" si="377"/>
        <v/>
      </c>
      <c r="T12043">
        <f t="shared" si="378"/>
        <v>0.89</v>
      </c>
    </row>
    <row r="12044" spans="1:20" x14ac:dyDescent="0.3">
      <c r="A12044" t="s">
        <v>79</v>
      </c>
      <c r="B12044">
        <v>394</v>
      </c>
      <c r="C12044" t="s">
        <v>12</v>
      </c>
      <c r="D12044" t="s">
        <v>47</v>
      </c>
      <c r="E12044" t="s">
        <v>14</v>
      </c>
      <c r="F12044" t="s">
        <v>80</v>
      </c>
      <c r="G12044">
        <v>394</v>
      </c>
      <c r="H12044" t="s">
        <v>16</v>
      </c>
      <c r="I12044" t="s">
        <v>48</v>
      </c>
      <c r="J12044" t="s">
        <v>18</v>
      </c>
      <c r="K12044">
        <v>0.997</v>
      </c>
      <c r="L12044">
        <v>1.67E-2</v>
      </c>
      <c r="M12044">
        <v>0.40899999999999997</v>
      </c>
      <c r="S12044" t="str">
        <f t="shared" si="377"/>
        <v/>
      </c>
      <c r="T12044">
        <f t="shared" si="378"/>
        <v>0.997</v>
      </c>
    </row>
    <row r="12045" spans="1:20" x14ac:dyDescent="0.3">
      <c r="A12045" t="s">
        <v>79</v>
      </c>
      <c r="B12045">
        <v>394</v>
      </c>
      <c r="C12045" t="s">
        <v>12</v>
      </c>
      <c r="D12045" t="s">
        <v>49</v>
      </c>
      <c r="E12045" t="s">
        <v>14</v>
      </c>
      <c r="F12045" t="s">
        <v>80</v>
      </c>
      <c r="G12045">
        <v>394</v>
      </c>
      <c r="H12045" t="s">
        <v>16</v>
      </c>
      <c r="I12045" t="s">
        <v>50</v>
      </c>
      <c r="J12045" t="s">
        <v>18</v>
      </c>
      <c r="K12045">
        <v>0.96099999999999997</v>
      </c>
      <c r="L12045">
        <v>4.8000000000000001E-2</v>
      </c>
      <c r="M12045">
        <v>0.78</v>
      </c>
      <c r="S12045" t="str">
        <f t="shared" si="377"/>
        <v/>
      </c>
      <c r="T12045">
        <f t="shared" si="378"/>
        <v>0.96099999999999997</v>
      </c>
    </row>
    <row r="12046" spans="1:20" x14ac:dyDescent="0.3">
      <c r="A12046" t="s">
        <v>79</v>
      </c>
      <c r="B12046">
        <v>394</v>
      </c>
      <c r="C12046" t="s">
        <v>12</v>
      </c>
      <c r="D12046" t="s">
        <v>51</v>
      </c>
      <c r="E12046" t="s">
        <v>14</v>
      </c>
      <c r="F12046" t="s">
        <v>80</v>
      </c>
      <c r="G12046">
        <v>394</v>
      </c>
      <c r="H12046" t="s">
        <v>16</v>
      </c>
      <c r="I12046" t="s">
        <v>52</v>
      </c>
      <c r="J12046" t="s">
        <v>18</v>
      </c>
      <c r="K12046">
        <v>0.99</v>
      </c>
      <c r="L12046">
        <v>3.3799999999999997E-2</v>
      </c>
      <c r="M12046">
        <v>0.71899999999999997</v>
      </c>
      <c r="S12046" t="str">
        <f t="shared" si="377"/>
        <v/>
      </c>
      <c r="T12046">
        <f t="shared" si="378"/>
        <v>0.99</v>
      </c>
    </row>
    <row r="12047" spans="1:20" x14ac:dyDescent="0.3">
      <c r="A12047" t="s">
        <v>79</v>
      </c>
      <c r="B12047">
        <v>394</v>
      </c>
      <c r="C12047" t="s">
        <v>12</v>
      </c>
      <c r="D12047" t="s">
        <v>53</v>
      </c>
      <c r="E12047" t="s">
        <v>14</v>
      </c>
      <c r="F12047" t="s">
        <v>80</v>
      </c>
      <c r="G12047">
        <v>394</v>
      </c>
      <c r="H12047" t="s">
        <v>16</v>
      </c>
      <c r="I12047" t="s">
        <v>54</v>
      </c>
      <c r="J12047" t="s">
        <v>18</v>
      </c>
      <c r="K12047">
        <v>0.99</v>
      </c>
      <c r="L12047">
        <v>3.3799999999999997E-2</v>
      </c>
      <c r="M12047">
        <v>0.71899999999999997</v>
      </c>
      <c r="S12047" t="str">
        <f t="shared" si="377"/>
        <v/>
      </c>
      <c r="T12047">
        <f t="shared" si="378"/>
        <v>0.99</v>
      </c>
    </row>
    <row r="12048" spans="1:20" x14ac:dyDescent="0.3">
      <c r="A12048" t="s">
        <v>79</v>
      </c>
      <c r="B12048">
        <v>398</v>
      </c>
      <c r="C12048" t="s">
        <v>12</v>
      </c>
      <c r="D12048" t="s">
        <v>13</v>
      </c>
      <c r="E12048" t="s">
        <v>14</v>
      </c>
      <c r="F12048" t="s">
        <v>80</v>
      </c>
      <c r="G12048">
        <v>398</v>
      </c>
      <c r="H12048" t="s">
        <v>16</v>
      </c>
      <c r="I12048" t="s">
        <v>17</v>
      </c>
      <c r="J12048" t="s">
        <v>18</v>
      </c>
      <c r="K12048">
        <v>1</v>
      </c>
      <c r="L12048">
        <v>2.5999999999999998E-4</v>
      </c>
      <c r="M12048">
        <v>1.8000000000000001E-4</v>
      </c>
      <c r="S12048">
        <f t="shared" si="377"/>
        <v>1</v>
      </c>
      <c r="T12048" t="str">
        <f t="shared" si="378"/>
        <v/>
      </c>
    </row>
    <row r="12049" spans="1:20" x14ac:dyDescent="0.3">
      <c r="A12049" t="s">
        <v>79</v>
      </c>
      <c r="B12049">
        <v>398</v>
      </c>
      <c r="C12049" t="s">
        <v>12</v>
      </c>
      <c r="D12049" t="s">
        <v>19</v>
      </c>
      <c r="E12049" t="s">
        <v>14</v>
      </c>
      <c r="F12049" t="s">
        <v>80</v>
      </c>
      <c r="G12049">
        <v>398</v>
      </c>
      <c r="H12049" t="s">
        <v>16</v>
      </c>
      <c r="I12049" t="s">
        <v>20</v>
      </c>
      <c r="J12049" t="s">
        <v>18</v>
      </c>
      <c r="K12049">
        <v>1</v>
      </c>
      <c r="L12049">
        <v>2.5999999999999998E-4</v>
      </c>
      <c r="M12049">
        <v>1.8000000000000001E-4</v>
      </c>
      <c r="S12049" t="str">
        <f t="shared" si="377"/>
        <v/>
      </c>
      <c r="T12049">
        <f t="shared" si="378"/>
        <v>1</v>
      </c>
    </row>
    <row r="12050" spans="1:20" x14ac:dyDescent="0.3">
      <c r="A12050" t="s">
        <v>79</v>
      </c>
      <c r="B12050">
        <v>398</v>
      </c>
      <c r="C12050" t="s">
        <v>12</v>
      </c>
      <c r="D12050" t="s">
        <v>21</v>
      </c>
      <c r="E12050" t="s">
        <v>14</v>
      </c>
      <c r="F12050" t="s">
        <v>80</v>
      </c>
      <c r="G12050">
        <v>398</v>
      </c>
      <c r="H12050" t="s">
        <v>16</v>
      </c>
      <c r="I12050" t="s">
        <v>22</v>
      </c>
      <c r="J12050" t="s">
        <v>18</v>
      </c>
      <c r="K12050">
        <v>0.999</v>
      </c>
      <c r="L12050">
        <v>5.7400000000000003E-3</v>
      </c>
      <c r="M12050">
        <v>0.13600000000000001</v>
      </c>
      <c r="S12050" t="str">
        <f t="shared" si="377"/>
        <v/>
      </c>
      <c r="T12050">
        <f t="shared" si="378"/>
        <v>0.999</v>
      </c>
    </row>
    <row r="12051" spans="1:20" x14ac:dyDescent="0.3">
      <c r="A12051" t="s">
        <v>79</v>
      </c>
      <c r="B12051">
        <v>398</v>
      </c>
      <c r="C12051" t="s">
        <v>12</v>
      </c>
      <c r="D12051" t="s">
        <v>23</v>
      </c>
      <c r="E12051" t="s">
        <v>14</v>
      </c>
      <c r="F12051" t="s">
        <v>80</v>
      </c>
      <c r="G12051">
        <v>398</v>
      </c>
      <c r="H12051" t="s">
        <v>16</v>
      </c>
      <c r="I12051" t="s">
        <v>24</v>
      </c>
      <c r="J12051" t="s">
        <v>55</v>
      </c>
      <c r="K12051">
        <v>0.94199999999999995</v>
      </c>
      <c r="L12051">
        <v>5.5199999999999999E-2</v>
      </c>
      <c r="M12051">
        <v>0.79800000000000004</v>
      </c>
      <c r="S12051" t="str">
        <f t="shared" si="377"/>
        <v/>
      </c>
      <c r="T12051">
        <f t="shared" si="378"/>
        <v>0.94199999999999995</v>
      </c>
    </row>
    <row r="12052" spans="1:20" x14ac:dyDescent="0.3">
      <c r="A12052" t="s">
        <v>79</v>
      </c>
      <c r="B12052">
        <v>398</v>
      </c>
      <c r="C12052" t="s">
        <v>12</v>
      </c>
      <c r="D12052" t="s">
        <v>25</v>
      </c>
      <c r="E12052" t="s">
        <v>14</v>
      </c>
      <c r="F12052" t="s">
        <v>80</v>
      </c>
      <c r="G12052">
        <v>398</v>
      </c>
      <c r="H12052" t="s">
        <v>16</v>
      </c>
      <c r="I12052" t="s">
        <v>26</v>
      </c>
      <c r="J12052" t="s">
        <v>18</v>
      </c>
      <c r="K12052">
        <v>0.98799999999999999</v>
      </c>
      <c r="L12052">
        <v>3.5299999999999998E-2</v>
      </c>
      <c r="M12052">
        <v>0.72699999999999998</v>
      </c>
      <c r="S12052" t="str">
        <f t="shared" si="377"/>
        <v/>
      </c>
      <c r="T12052">
        <f t="shared" si="378"/>
        <v>0.98799999999999999</v>
      </c>
    </row>
    <row r="12053" spans="1:20" x14ac:dyDescent="0.3">
      <c r="A12053" t="s">
        <v>79</v>
      </c>
      <c r="B12053">
        <v>398</v>
      </c>
      <c r="C12053" t="s">
        <v>12</v>
      </c>
      <c r="D12053" t="s">
        <v>27</v>
      </c>
      <c r="E12053" t="s">
        <v>14</v>
      </c>
      <c r="F12053" t="s">
        <v>80</v>
      </c>
      <c r="G12053">
        <v>398</v>
      </c>
      <c r="H12053" t="s">
        <v>16</v>
      </c>
      <c r="I12053" t="s">
        <v>28</v>
      </c>
      <c r="J12053" t="s">
        <v>18</v>
      </c>
      <c r="K12053">
        <v>0.996</v>
      </c>
      <c r="L12053">
        <v>2.2200000000000001E-2</v>
      </c>
      <c r="M12053">
        <v>0.54500000000000004</v>
      </c>
      <c r="S12053" t="str">
        <f t="shared" si="377"/>
        <v/>
      </c>
      <c r="T12053">
        <f t="shared" si="378"/>
        <v>0.996</v>
      </c>
    </row>
    <row r="12054" spans="1:20" x14ac:dyDescent="0.3">
      <c r="A12054" t="s">
        <v>79</v>
      </c>
      <c r="B12054">
        <v>398</v>
      </c>
      <c r="C12054" t="s">
        <v>12</v>
      </c>
      <c r="D12054" t="s">
        <v>29</v>
      </c>
      <c r="E12054" t="s">
        <v>14</v>
      </c>
      <c r="F12054" t="s">
        <v>80</v>
      </c>
      <c r="G12054">
        <v>398</v>
      </c>
      <c r="H12054" t="s">
        <v>16</v>
      </c>
      <c r="I12054" t="s">
        <v>30</v>
      </c>
      <c r="J12054" t="s">
        <v>18</v>
      </c>
      <c r="K12054">
        <v>1</v>
      </c>
      <c r="L12054">
        <v>2.5999999999999998E-4</v>
      </c>
      <c r="M12054">
        <v>1.8000000000000001E-4</v>
      </c>
      <c r="S12054" t="str">
        <f t="shared" si="377"/>
        <v/>
      </c>
      <c r="T12054">
        <f t="shared" si="378"/>
        <v>1</v>
      </c>
    </row>
    <row r="12055" spans="1:20" x14ac:dyDescent="0.3">
      <c r="A12055" t="s">
        <v>79</v>
      </c>
      <c r="B12055">
        <v>398</v>
      </c>
      <c r="C12055" t="s">
        <v>12</v>
      </c>
      <c r="D12055" t="s">
        <v>31</v>
      </c>
      <c r="E12055" t="s">
        <v>14</v>
      </c>
      <c r="F12055" t="s">
        <v>80</v>
      </c>
      <c r="G12055">
        <v>398</v>
      </c>
      <c r="H12055" t="s">
        <v>16</v>
      </c>
      <c r="I12055" t="s">
        <v>32</v>
      </c>
      <c r="J12055" t="s">
        <v>18</v>
      </c>
      <c r="K12055">
        <v>0.998</v>
      </c>
      <c r="L12055">
        <v>1.12E-2</v>
      </c>
      <c r="M12055">
        <v>0.27300000000000002</v>
      </c>
      <c r="S12055" t="str">
        <f t="shared" si="377"/>
        <v/>
      </c>
      <c r="T12055">
        <f t="shared" si="378"/>
        <v>0.998</v>
      </c>
    </row>
    <row r="12056" spans="1:20" x14ac:dyDescent="0.3">
      <c r="A12056" t="s">
        <v>79</v>
      </c>
      <c r="B12056">
        <v>398</v>
      </c>
      <c r="C12056" t="s">
        <v>12</v>
      </c>
      <c r="D12056" t="s">
        <v>33</v>
      </c>
      <c r="E12056" t="s">
        <v>14</v>
      </c>
      <c r="F12056" t="s">
        <v>80</v>
      </c>
      <c r="G12056">
        <v>398</v>
      </c>
      <c r="H12056" t="s">
        <v>16</v>
      </c>
      <c r="I12056" t="s">
        <v>34</v>
      </c>
      <c r="J12056" t="s">
        <v>18</v>
      </c>
      <c r="K12056">
        <v>1</v>
      </c>
      <c r="L12056">
        <v>2.5999999999999998E-4</v>
      </c>
      <c r="M12056">
        <v>1.8000000000000001E-4</v>
      </c>
      <c r="S12056" t="str">
        <f t="shared" si="377"/>
        <v/>
      </c>
      <c r="T12056">
        <f t="shared" si="378"/>
        <v>1</v>
      </c>
    </row>
    <row r="12057" spans="1:20" x14ac:dyDescent="0.3">
      <c r="A12057" t="s">
        <v>79</v>
      </c>
      <c r="B12057">
        <v>398</v>
      </c>
      <c r="C12057" t="s">
        <v>12</v>
      </c>
      <c r="D12057" t="s">
        <v>35</v>
      </c>
      <c r="E12057" t="s">
        <v>14</v>
      </c>
      <c r="F12057" t="s">
        <v>80</v>
      </c>
      <c r="G12057">
        <v>398</v>
      </c>
      <c r="H12057" t="s">
        <v>16</v>
      </c>
      <c r="I12057" t="s">
        <v>36</v>
      </c>
      <c r="J12057" t="s">
        <v>18</v>
      </c>
      <c r="K12057">
        <v>1</v>
      </c>
      <c r="L12057">
        <v>2.5999999999999998E-4</v>
      </c>
      <c r="M12057">
        <v>1.8000000000000001E-4</v>
      </c>
      <c r="S12057" t="str">
        <f t="shared" si="377"/>
        <v/>
      </c>
      <c r="T12057">
        <f t="shared" si="378"/>
        <v>1</v>
      </c>
    </row>
    <row r="12058" spans="1:20" x14ac:dyDescent="0.3">
      <c r="A12058" t="s">
        <v>79</v>
      </c>
      <c r="B12058">
        <v>398</v>
      </c>
      <c r="C12058" t="s">
        <v>12</v>
      </c>
      <c r="D12058" t="s">
        <v>37</v>
      </c>
      <c r="E12058" t="s">
        <v>14</v>
      </c>
      <c r="F12058" t="s">
        <v>80</v>
      </c>
      <c r="G12058">
        <v>398</v>
      </c>
      <c r="H12058" t="s">
        <v>16</v>
      </c>
      <c r="I12058" t="s">
        <v>38</v>
      </c>
      <c r="J12058" t="s">
        <v>18</v>
      </c>
      <c r="K12058">
        <v>0.999</v>
      </c>
      <c r="L12058">
        <v>5.7400000000000003E-3</v>
      </c>
      <c r="M12058">
        <v>0.13600000000000001</v>
      </c>
      <c r="S12058" t="str">
        <f t="shared" si="377"/>
        <v/>
      </c>
      <c r="T12058">
        <f t="shared" si="378"/>
        <v>0.999</v>
      </c>
    </row>
    <row r="12059" spans="1:20" x14ac:dyDescent="0.3">
      <c r="A12059" t="s">
        <v>79</v>
      </c>
      <c r="B12059">
        <v>398</v>
      </c>
      <c r="C12059" t="s">
        <v>12</v>
      </c>
      <c r="D12059" t="s">
        <v>39</v>
      </c>
      <c r="E12059" t="s">
        <v>14</v>
      </c>
      <c r="F12059" t="s">
        <v>80</v>
      </c>
      <c r="G12059">
        <v>398</v>
      </c>
      <c r="H12059" t="s">
        <v>16</v>
      </c>
      <c r="I12059" t="s">
        <v>40</v>
      </c>
      <c r="J12059" t="s">
        <v>18</v>
      </c>
      <c r="K12059">
        <v>1</v>
      </c>
      <c r="L12059">
        <v>2.5999999999999998E-4</v>
      </c>
      <c r="M12059">
        <v>1.8000000000000001E-4</v>
      </c>
      <c r="S12059" t="str">
        <f t="shared" si="377"/>
        <v/>
      </c>
      <c r="T12059">
        <f t="shared" si="378"/>
        <v>1</v>
      </c>
    </row>
    <row r="12060" spans="1:20" x14ac:dyDescent="0.3">
      <c r="A12060" t="s">
        <v>79</v>
      </c>
      <c r="B12060">
        <v>398</v>
      </c>
      <c r="C12060" t="s">
        <v>12</v>
      </c>
      <c r="D12060" t="s">
        <v>41</v>
      </c>
      <c r="E12060" t="s">
        <v>14</v>
      </c>
      <c r="F12060" t="s">
        <v>80</v>
      </c>
      <c r="G12060">
        <v>398</v>
      </c>
      <c r="H12060" t="s">
        <v>16</v>
      </c>
      <c r="I12060" t="s">
        <v>42</v>
      </c>
      <c r="J12060" t="s">
        <v>18</v>
      </c>
      <c r="K12060">
        <v>0.97199999999999998</v>
      </c>
      <c r="L12060">
        <v>4.4200000000000003E-2</v>
      </c>
      <c r="M12060">
        <v>0.76600000000000001</v>
      </c>
      <c r="S12060" t="str">
        <f t="shared" si="377"/>
        <v/>
      </c>
      <c r="T12060">
        <f t="shared" si="378"/>
        <v>0.97199999999999998</v>
      </c>
    </row>
    <row r="12061" spans="1:20" x14ac:dyDescent="0.3">
      <c r="A12061" t="s">
        <v>79</v>
      </c>
      <c r="B12061">
        <v>398</v>
      </c>
      <c r="C12061" t="s">
        <v>12</v>
      </c>
      <c r="D12061" t="s">
        <v>43</v>
      </c>
      <c r="E12061" t="s">
        <v>14</v>
      </c>
      <c r="F12061" t="s">
        <v>80</v>
      </c>
      <c r="G12061">
        <v>398</v>
      </c>
      <c r="H12061" t="s">
        <v>16</v>
      </c>
      <c r="I12061" t="s">
        <v>44</v>
      </c>
      <c r="J12061" t="s">
        <v>18</v>
      </c>
      <c r="K12061">
        <v>0.997</v>
      </c>
      <c r="L12061">
        <v>1.67E-2</v>
      </c>
      <c r="M12061">
        <v>0.40899999999999997</v>
      </c>
      <c r="S12061" t="str">
        <f t="shared" si="377"/>
        <v/>
      </c>
      <c r="T12061">
        <f t="shared" si="378"/>
        <v>0.997</v>
      </c>
    </row>
    <row r="12062" spans="1:20" x14ac:dyDescent="0.3">
      <c r="A12062" t="s">
        <v>79</v>
      </c>
      <c r="B12062">
        <v>398</v>
      </c>
      <c r="C12062" t="s">
        <v>12</v>
      </c>
      <c r="D12062" t="s">
        <v>45</v>
      </c>
      <c r="E12062" t="s">
        <v>14</v>
      </c>
      <c r="F12062" t="s">
        <v>80</v>
      </c>
      <c r="G12062">
        <v>398</v>
      </c>
      <c r="H12062" t="s">
        <v>16</v>
      </c>
      <c r="I12062" t="s">
        <v>46</v>
      </c>
      <c r="J12062" t="s">
        <v>18</v>
      </c>
      <c r="K12062">
        <v>1</v>
      </c>
      <c r="L12062">
        <v>2.5999999999999998E-4</v>
      </c>
      <c r="M12062">
        <v>1.8000000000000001E-4</v>
      </c>
      <c r="S12062" t="str">
        <f t="shared" si="377"/>
        <v/>
      </c>
      <c r="T12062">
        <f t="shared" si="378"/>
        <v>1</v>
      </c>
    </row>
    <row r="12063" spans="1:20" x14ac:dyDescent="0.3">
      <c r="A12063" t="s">
        <v>79</v>
      </c>
      <c r="B12063">
        <v>398</v>
      </c>
      <c r="C12063" t="s">
        <v>12</v>
      </c>
      <c r="D12063" t="s">
        <v>47</v>
      </c>
      <c r="E12063" t="s">
        <v>14</v>
      </c>
      <c r="F12063" t="s">
        <v>80</v>
      </c>
      <c r="G12063">
        <v>398</v>
      </c>
      <c r="H12063" t="s">
        <v>16</v>
      </c>
      <c r="I12063" t="s">
        <v>48</v>
      </c>
      <c r="J12063" t="s">
        <v>18</v>
      </c>
      <c r="K12063">
        <v>1</v>
      </c>
      <c r="L12063">
        <v>2.5999999999999998E-4</v>
      </c>
      <c r="M12063">
        <v>1.8000000000000001E-4</v>
      </c>
      <c r="S12063" t="str">
        <f t="shared" si="377"/>
        <v/>
      </c>
      <c r="T12063">
        <f t="shared" si="378"/>
        <v>1</v>
      </c>
    </row>
    <row r="12064" spans="1:20" x14ac:dyDescent="0.3">
      <c r="A12064" t="s">
        <v>79</v>
      </c>
      <c r="B12064">
        <v>398</v>
      </c>
      <c r="C12064" t="s">
        <v>12</v>
      </c>
      <c r="D12064" t="s">
        <v>49</v>
      </c>
      <c r="E12064" t="s">
        <v>14</v>
      </c>
      <c r="F12064" t="s">
        <v>80</v>
      </c>
      <c r="G12064">
        <v>398</v>
      </c>
      <c r="H12064" t="s">
        <v>16</v>
      </c>
      <c r="I12064" t="s">
        <v>50</v>
      </c>
      <c r="J12064" t="s">
        <v>18</v>
      </c>
      <c r="K12064">
        <v>1</v>
      </c>
      <c r="L12064">
        <v>2.5999999999999998E-4</v>
      </c>
      <c r="M12064">
        <v>1.8000000000000001E-4</v>
      </c>
      <c r="S12064" t="str">
        <f t="shared" si="377"/>
        <v/>
      </c>
      <c r="T12064">
        <f t="shared" si="378"/>
        <v>1</v>
      </c>
    </row>
    <row r="12065" spans="1:20" x14ac:dyDescent="0.3">
      <c r="A12065" t="s">
        <v>79</v>
      </c>
      <c r="B12065">
        <v>398</v>
      </c>
      <c r="C12065" t="s">
        <v>12</v>
      </c>
      <c r="D12065" t="s">
        <v>51</v>
      </c>
      <c r="E12065" t="s">
        <v>14</v>
      </c>
      <c r="F12065" t="s">
        <v>80</v>
      </c>
      <c r="G12065">
        <v>398</v>
      </c>
      <c r="H12065" t="s">
        <v>16</v>
      </c>
      <c r="I12065" t="s">
        <v>52</v>
      </c>
      <c r="J12065" t="s">
        <v>18</v>
      </c>
      <c r="K12065">
        <v>1</v>
      </c>
      <c r="L12065">
        <v>2.5999999999999998E-4</v>
      </c>
      <c r="M12065">
        <v>1.8000000000000001E-4</v>
      </c>
      <c r="S12065" t="str">
        <f t="shared" si="377"/>
        <v/>
      </c>
      <c r="T12065">
        <f t="shared" si="378"/>
        <v>1</v>
      </c>
    </row>
    <row r="12066" spans="1:20" x14ac:dyDescent="0.3">
      <c r="A12066" t="s">
        <v>79</v>
      </c>
      <c r="B12066">
        <v>398</v>
      </c>
      <c r="C12066" t="s">
        <v>12</v>
      </c>
      <c r="D12066" t="s">
        <v>53</v>
      </c>
      <c r="E12066" t="s">
        <v>14</v>
      </c>
      <c r="F12066" t="s">
        <v>80</v>
      </c>
      <c r="G12066">
        <v>398</v>
      </c>
      <c r="H12066" t="s">
        <v>16</v>
      </c>
      <c r="I12066" t="s">
        <v>54</v>
      </c>
      <c r="J12066" t="s">
        <v>18</v>
      </c>
      <c r="K12066">
        <v>1</v>
      </c>
      <c r="L12066">
        <v>2.5999999999999998E-4</v>
      </c>
      <c r="M12066">
        <v>1.8000000000000001E-4</v>
      </c>
      <c r="S12066" t="str">
        <f t="shared" si="377"/>
        <v/>
      </c>
      <c r="T12066">
        <f t="shared" si="378"/>
        <v>1</v>
      </c>
    </row>
    <row r="12067" spans="1:20" x14ac:dyDescent="0.3">
      <c r="A12067" t="s">
        <v>79</v>
      </c>
      <c r="B12067">
        <v>413</v>
      </c>
      <c r="C12067" t="s">
        <v>12</v>
      </c>
      <c r="D12067" t="s">
        <v>13</v>
      </c>
      <c r="E12067" t="s">
        <v>14</v>
      </c>
      <c r="F12067" t="s">
        <v>80</v>
      </c>
      <c r="G12067">
        <v>413</v>
      </c>
      <c r="H12067" t="s">
        <v>16</v>
      </c>
      <c r="I12067" t="s">
        <v>17</v>
      </c>
      <c r="J12067" t="s">
        <v>18</v>
      </c>
      <c r="K12067">
        <v>0.97899999999999998</v>
      </c>
      <c r="L12067">
        <v>4.1099999999999998E-2</v>
      </c>
      <c r="M12067">
        <v>0.755</v>
      </c>
      <c r="S12067">
        <f t="shared" si="377"/>
        <v>0.97899999999999998</v>
      </c>
      <c r="T12067" t="str">
        <f t="shared" si="378"/>
        <v/>
      </c>
    </row>
    <row r="12068" spans="1:20" x14ac:dyDescent="0.3">
      <c r="A12068" t="s">
        <v>79</v>
      </c>
      <c r="B12068">
        <v>413</v>
      </c>
      <c r="C12068" t="s">
        <v>12</v>
      </c>
      <c r="D12068" t="s">
        <v>19</v>
      </c>
      <c r="E12068" t="s">
        <v>14</v>
      </c>
      <c r="F12068" t="s">
        <v>80</v>
      </c>
      <c r="G12068">
        <v>413</v>
      </c>
      <c r="H12068" t="s">
        <v>16</v>
      </c>
      <c r="I12068" t="s">
        <v>20</v>
      </c>
      <c r="J12068" t="s">
        <v>56</v>
      </c>
      <c r="K12068">
        <v>2.5999999999999999E-2</v>
      </c>
      <c r="L12068">
        <v>0.188</v>
      </c>
      <c r="M12068">
        <v>0.94899999999999995</v>
      </c>
      <c r="S12068" t="str">
        <f t="shared" si="377"/>
        <v/>
      </c>
      <c r="T12068">
        <f t="shared" si="378"/>
        <v>2.5999999999999999E-2</v>
      </c>
    </row>
    <row r="12069" spans="1:20" x14ac:dyDescent="0.3">
      <c r="A12069" t="s">
        <v>79</v>
      </c>
      <c r="B12069">
        <v>413</v>
      </c>
      <c r="C12069" t="s">
        <v>12</v>
      </c>
      <c r="D12069" t="s">
        <v>21</v>
      </c>
      <c r="E12069" t="s">
        <v>14</v>
      </c>
      <c r="F12069" t="s">
        <v>80</v>
      </c>
      <c r="G12069">
        <v>413</v>
      </c>
      <c r="H12069" t="s">
        <v>16</v>
      </c>
      <c r="I12069" t="s">
        <v>22</v>
      </c>
      <c r="J12069" t="s">
        <v>56</v>
      </c>
      <c r="K12069">
        <v>0.10299999999999999</v>
      </c>
      <c r="L12069">
        <v>0.14399999999999999</v>
      </c>
      <c r="M12069">
        <v>0.92900000000000005</v>
      </c>
      <c r="S12069" t="str">
        <f t="shared" si="377"/>
        <v/>
      </c>
      <c r="T12069">
        <f t="shared" si="378"/>
        <v>0.10299999999999999</v>
      </c>
    </row>
    <row r="12070" spans="1:20" x14ac:dyDescent="0.3">
      <c r="A12070" t="s">
        <v>79</v>
      </c>
      <c r="B12070">
        <v>413</v>
      </c>
      <c r="C12070" t="s">
        <v>12</v>
      </c>
      <c r="D12070" t="s">
        <v>23</v>
      </c>
      <c r="E12070" t="s">
        <v>14</v>
      </c>
      <c r="F12070" t="s">
        <v>80</v>
      </c>
      <c r="G12070">
        <v>413</v>
      </c>
      <c r="H12070" t="s">
        <v>16</v>
      </c>
      <c r="I12070" t="s">
        <v>24</v>
      </c>
      <c r="J12070" t="s">
        <v>56</v>
      </c>
      <c r="K12070">
        <v>0.20100000000000001</v>
      </c>
      <c r="L12070">
        <v>0.125</v>
      </c>
      <c r="M12070">
        <v>0.91600000000000004</v>
      </c>
      <c r="S12070" t="str">
        <f t="shared" si="377"/>
        <v/>
      </c>
      <c r="T12070">
        <f t="shared" si="378"/>
        <v>0.20100000000000001</v>
      </c>
    </row>
    <row r="12071" spans="1:20" x14ac:dyDescent="0.3">
      <c r="A12071" t="s">
        <v>79</v>
      </c>
      <c r="B12071">
        <v>413</v>
      </c>
      <c r="C12071" t="s">
        <v>12</v>
      </c>
      <c r="D12071" t="s">
        <v>25</v>
      </c>
      <c r="E12071" t="s">
        <v>14</v>
      </c>
      <c r="F12071" t="s">
        <v>80</v>
      </c>
      <c r="G12071">
        <v>413</v>
      </c>
      <c r="H12071" t="s">
        <v>16</v>
      </c>
      <c r="I12071" t="s">
        <v>26</v>
      </c>
      <c r="J12071" t="s">
        <v>18</v>
      </c>
      <c r="K12071">
        <v>0.995</v>
      </c>
      <c r="L12071">
        <v>2.7699999999999999E-2</v>
      </c>
      <c r="M12071">
        <v>0.68100000000000005</v>
      </c>
      <c r="S12071" t="str">
        <f t="shared" si="377"/>
        <v/>
      </c>
      <c r="T12071">
        <f t="shared" si="378"/>
        <v>0.995</v>
      </c>
    </row>
    <row r="12072" spans="1:20" x14ac:dyDescent="0.3">
      <c r="A12072" t="s">
        <v>79</v>
      </c>
      <c r="B12072">
        <v>413</v>
      </c>
      <c r="C12072" t="s">
        <v>12</v>
      </c>
      <c r="D12072" t="s">
        <v>27</v>
      </c>
      <c r="E12072" t="s">
        <v>14</v>
      </c>
      <c r="F12072" t="s">
        <v>80</v>
      </c>
      <c r="G12072">
        <v>413</v>
      </c>
      <c r="H12072" t="s">
        <v>16</v>
      </c>
      <c r="I12072" t="s">
        <v>28</v>
      </c>
      <c r="J12072" t="s">
        <v>56</v>
      </c>
      <c r="K12072">
        <v>0.25</v>
      </c>
      <c r="L12072">
        <v>0.11799999999999999</v>
      </c>
      <c r="M12072">
        <v>0.91100000000000003</v>
      </c>
      <c r="S12072" t="str">
        <f t="shared" si="377"/>
        <v/>
      </c>
      <c r="T12072">
        <f t="shared" si="378"/>
        <v>0.25</v>
      </c>
    </row>
    <row r="12073" spans="1:20" x14ac:dyDescent="0.3">
      <c r="A12073" t="s">
        <v>79</v>
      </c>
      <c r="B12073">
        <v>413</v>
      </c>
      <c r="C12073" t="s">
        <v>12</v>
      </c>
      <c r="D12073" t="s">
        <v>29</v>
      </c>
      <c r="E12073" t="s">
        <v>14</v>
      </c>
      <c r="F12073" t="s">
        <v>80</v>
      </c>
      <c r="G12073">
        <v>413</v>
      </c>
      <c r="H12073" t="s">
        <v>16</v>
      </c>
      <c r="I12073" t="s">
        <v>30</v>
      </c>
      <c r="J12073" t="s">
        <v>18</v>
      </c>
      <c r="K12073">
        <v>0.999</v>
      </c>
      <c r="L12073">
        <v>5.7400000000000003E-3</v>
      </c>
      <c r="M12073">
        <v>0.13600000000000001</v>
      </c>
      <c r="S12073" t="str">
        <f t="shared" si="377"/>
        <v/>
      </c>
      <c r="T12073">
        <f t="shared" si="378"/>
        <v>0.999</v>
      </c>
    </row>
    <row r="12074" spans="1:20" x14ac:dyDescent="0.3">
      <c r="A12074" t="s">
        <v>79</v>
      </c>
      <c r="B12074">
        <v>413</v>
      </c>
      <c r="C12074" t="s">
        <v>12</v>
      </c>
      <c r="D12074" t="s">
        <v>31</v>
      </c>
      <c r="E12074" t="s">
        <v>14</v>
      </c>
      <c r="F12074" t="s">
        <v>80</v>
      </c>
      <c r="G12074">
        <v>413</v>
      </c>
      <c r="H12074" t="s">
        <v>16</v>
      </c>
      <c r="I12074" t="s">
        <v>32</v>
      </c>
      <c r="J12074" t="s">
        <v>56</v>
      </c>
      <c r="K12074">
        <v>0.435</v>
      </c>
      <c r="L12074">
        <v>0.10199999999999999</v>
      </c>
      <c r="M12074">
        <v>0.89100000000000001</v>
      </c>
      <c r="S12074" t="str">
        <f t="shared" si="377"/>
        <v/>
      </c>
      <c r="T12074">
        <f t="shared" si="378"/>
        <v>0.435</v>
      </c>
    </row>
    <row r="12075" spans="1:20" x14ac:dyDescent="0.3">
      <c r="A12075" t="s">
        <v>79</v>
      </c>
      <c r="B12075">
        <v>413</v>
      </c>
      <c r="C12075" t="s">
        <v>12</v>
      </c>
      <c r="D12075" t="s">
        <v>33</v>
      </c>
      <c r="E12075" t="s">
        <v>14</v>
      </c>
      <c r="F12075" t="s">
        <v>80</v>
      </c>
      <c r="G12075">
        <v>413</v>
      </c>
      <c r="H12075" t="s">
        <v>16</v>
      </c>
      <c r="I12075" t="s">
        <v>34</v>
      </c>
      <c r="J12075" t="s">
        <v>18</v>
      </c>
      <c r="K12075">
        <v>0.96799999999999997</v>
      </c>
      <c r="L12075">
        <v>4.5499999999999999E-2</v>
      </c>
      <c r="M12075">
        <v>0.77200000000000002</v>
      </c>
      <c r="S12075" t="str">
        <f t="shared" si="377"/>
        <v/>
      </c>
      <c r="T12075">
        <f t="shared" si="378"/>
        <v>0.96799999999999997</v>
      </c>
    </row>
    <row r="12076" spans="1:20" x14ac:dyDescent="0.3">
      <c r="A12076" t="s">
        <v>79</v>
      </c>
      <c r="B12076">
        <v>413</v>
      </c>
      <c r="C12076" t="s">
        <v>12</v>
      </c>
      <c r="D12076" t="s">
        <v>35</v>
      </c>
      <c r="E12076" t="s">
        <v>14</v>
      </c>
      <c r="F12076" t="s">
        <v>80</v>
      </c>
      <c r="G12076">
        <v>413</v>
      </c>
      <c r="H12076" t="s">
        <v>16</v>
      </c>
      <c r="I12076" t="s">
        <v>36</v>
      </c>
      <c r="J12076" t="s">
        <v>18</v>
      </c>
      <c r="K12076">
        <v>0.98399999999999999</v>
      </c>
      <c r="L12076">
        <v>3.8100000000000002E-2</v>
      </c>
      <c r="M12076">
        <v>0.74299999999999999</v>
      </c>
      <c r="S12076" t="str">
        <f t="shared" si="377"/>
        <v/>
      </c>
      <c r="T12076">
        <f t="shared" si="378"/>
        <v>0.98399999999999999</v>
      </c>
    </row>
    <row r="12077" spans="1:20" x14ac:dyDescent="0.3">
      <c r="A12077" t="s">
        <v>79</v>
      </c>
      <c r="B12077">
        <v>413</v>
      </c>
      <c r="C12077" t="s">
        <v>12</v>
      </c>
      <c r="D12077" t="s">
        <v>37</v>
      </c>
      <c r="E12077" t="s">
        <v>14</v>
      </c>
      <c r="F12077" t="s">
        <v>80</v>
      </c>
      <c r="G12077">
        <v>413</v>
      </c>
      <c r="H12077" t="s">
        <v>16</v>
      </c>
      <c r="I12077" t="s">
        <v>38</v>
      </c>
      <c r="J12077" t="s">
        <v>55</v>
      </c>
      <c r="K12077">
        <v>0.63800000000000001</v>
      </c>
      <c r="L12077">
        <v>8.8800000000000004E-2</v>
      </c>
      <c r="M12077">
        <v>0.86699999999999999</v>
      </c>
      <c r="S12077" t="str">
        <f t="shared" si="377"/>
        <v/>
      </c>
      <c r="T12077">
        <f t="shared" si="378"/>
        <v>0.63800000000000001</v>
      </c>
    </row>
    <row r="12078" spans="1:20" x14ac:dyDescent="0.3">
      <c r="A12078" t="s">
        <v>79</v>
      </c>
      <c r="B12078">
        <v>413</v>
      </c>
      <c r="C12078" t="s">
        <v>12</v>
      </c>
      <c r="D12078" t="s">
        <v>39</v>
      </c>
      <c r="E12078" t="s">
        <v>14</v>
      </c>
      <c r="F12078" t="s">
        <v>80</v>
      </c>
      <c r="G12078">
        <v>413</v>
      </c>
      <c r="H12078" t="s">
        <v>16</v>
      </c>
      <c r="I12078" t="s">
        <v>40</v>
      </c>
      <c r="J12078" t="s">
        <v>18</v>
      </c>
      <c r="K12078">
        <v>0.99299999999999999</v>
      </c>
      <c r="L12078">
        <v>3.0099999999999998E-2</v>
      </c>
      <c r="M12078">
        <v>0.69599999999999995</v>
      </c>
      <c r="S12078" t="str">
        <f t="shared" si="377"/>
        <v/>
      </c>
      <c r="T12078">
        <f t="shared" si="378"/>
        <v>0.99299999999999999</v>
      </c>
    </row>
    <row r="12079" spans="1:20" x14ac:dyDescent="0.3">
      <c r="A12079" t="s">
        <v>79</v>
      </c>
      <c r="B12079">
        <v>413</v>
      </c>
      <c r="C12079" t="s">
        <v>12</v>
      </c>
      <c r="D12079" t="s">
        <v>41</v>
      </c>
      <c r="E12079" t="s">
        <v>14</v>
      </c>
      <c r="F12079" t="s">
        <v>80</v>
      </c>
      <c r="G12079">
        <v>413</v>
      </c>
      <c r="H12079" t="s">
        <v>16</v>
      </c>
      <c r="I12079" t="s">
        <v>42</v>
      </c>
      <c r="J12079" t="s">
        <v>56</v>
      </c>
      <c r="K12079">
        <v>0.20100000000000001</v>
      </c>
      <c r="L12079">
        <v>0.125</v>
      </c>
      <c r="M12079">
        <v>0.91600000000000004</v>
      </c>
      <c r="S12079" t="str">
        <f t="shared" si="377"/>
        <v/>
      </c>
      <c r="T12079">
        <f t="shared" si="378"/>
        <v>0.20100000000000001</v>
      </c>
    </row>
    <row r="12080" spans="1:20" x14ac:dyDescent="0.3">
      <c r="A12080" t="s">
        <v>79</v>
      </c>
      <c r="B12080">
        <v>413</v>
      </c>
      <c r="C12080" t="s">
        <v>12</v>
      </c>
      <c r="D12080" t="s">
        <v>43</v>
      </c>
      <c r="E12080" t="s">
        <v>14</v>
      </c>
      <c r="F12080" t="s">
        <v>80</v>
      </c>
      <c r="G12080">
        <v>413</v>
      </c>
      <c r="H12080" t="s">
        <v>16</v>
      </c>
      <c r="I12080" t="s">
        <v>44</v>
      </c>
      <c r="J12080" t="s">
        <v>18</v>
      </c>
      <c r="K12080">
        <v>0.999</v>
      </c>
      <c r="L12080">
        <v>5.7400000000000003E-3</v>
      </c>
      <c r="M12080">
        <v>0.13600000000000001</v>
      </c>
      <c r="S12080" t="str">
        <f t="shared" si="377"/>
        <v/>
      </c>
      <c r="T12080">
        <f t="shared" si="378"/>
        <v>0.999</v>
      </c>
    </row>
    <row r="12081" spans="1:20" x14ac:dyDescent="0.3">
      <c r="A12081" t="s">
        <v>79</v>
      </c>
      <c r="B12081">
        <v>413</v>
      </c>
      <c r="C12081" t="s">
        <v>12</v>
      </c>
      <c r="D12081" t="s">
        <v>45</v>
      </c>
      <c r="E12081" t="s">
        <v>14</v>
      </c>
      <c r="F12081" t="s">
        <v>80</v>
      </c>
      <c r="G12081">
        <v>413</v>
      </c>
      <c r="H12081" t="s">
        <v>16</v>
      </c>
      <c r="I12081" t="s">
        <v>46</v>
      </c>
      <c r="J12081" t="s">
        <v>55</v>
      </c>
      <c r="K12081">
        <v>0.81</v>
      </c>
      <c r="L12081">
        <v>7.1099999999999997E-2</v>
      </c>
      <c r="M12081">
        <v>0.84099999999999997</v>
      </c>
      <c r="S12081" t="str">
        <f t="shared" si="377"/>
        <v/>
      </c>
      <c r="T12081">
        <f t="shared" si="378"/>
        <v>0.81</v>
      </c>
    </row>
    <row r="12082" spans="1:20" x14ac:dyDescent="0.3">
      <c r="A12082" t="s">
        <v>79</v>
      </c>
      <c r="B12082">
        <v>413</v>
      </c>
      <c r="C12082" t="s">
        <v>12</v>
      </c>
      <c r="D12082" t="s">
        <v>47</v>
      </c>
      <c r="E12082" t="s">
        <v>14</v>
      </c>
      <c r="F12082" t="s">
        <v>80</v>
      </c>
      <c r="G12082">
        <v>413</v>
      </c>
      <c r="H12082" t="s">
        <v>16</v>
      </c>
      <c r="I12082" t="s">
        <v>48</v>
      </c>
      <c r="J12082" t="s">
        <v>18</v>
      </c>
      <c r="K12082">
        <v>0.999</v>
      </c>
      <c r="L12082">
        <v>5.7400000000000003E-3</v>
      </c>
      <c r="M12082">
        <v>0.13600000000000001</v>
      </c>
      <c r="S12082" t="str">
        <f t="shared" si="377"/>
        <v/>
      </c>
      <c r="T12082">
        <f t="shared" si="378"/>
        <v>0.999</v>
      </c>
    </row>
    <row r="12083" spans="1:20" x14ac:dyDescent="0.3">
      <c r="A12083" t="s">
        <v>79</v>
      </c>
      <c r="B12083">
        <v>413</v>
      </c>
      <c r="C12083" t="s">
        <v>12</v>
      </c>
      <c r="D12083" t="s">
        <v>49</v>
      </c>
      <c r="E12083" t="s">
        <v>14</v>
      </c>
      <c r="F12083" t="s">
        <v>80</v>
      </c>
      <c r="G12083">
        <v>413</v>
      </c>
      <c r="H12083" t="s">
        <v>16</v>
      </c>
      <c r="I12083" t="s">
        <v>50</v>
      </c>
      <c r="J12083" t="s">
        <v>18</v>
      </c>
      <c r="K12083">
        <v>0.97899999999999998</v>
      </c>
      <c r="L12083">
        <v>4.1099999999999998E-2</v>
      </c>
      <c r="M12083">
        <v>0.755</v>
      </c>
      <c r="S12083" t="str">
        <f t="shared" si="377"/>
        <v/>
      </c>
      <c r="T12083">
        <f t="shared" si="378"/>
        <v>0.97899999999999998</v>
      </c>
    </row>
    <row r="12084" spans="1:20" x14ac:dyDescent="0.3">
      <c r="A12084" t="s">
        <v>79</v>
      </c>
      <c r="B12084">
        <v>413</v>
      </c>
      <c r="C12084" t="s">
        <v>12</v>
      </c>
      <c r="D12084" t="s">
        <v>51</v>
      </c>
      <c r="E12084" t="s">
        <v>14</v>
      </c>
      <c r="F12084" t="s">
        <v>80</v>
      </c>
      <c r="G12084">
        <v>413</v>
      </c>
      <c r="H12084" t="s">
        <v>16</v>
      </c>
      <c r="I12084" t="s">
        <v>52</v>
      </c>
      <c r="J12084" t="s">
        <v>18</v>
      </c>
      <c r="K12084">
        <v>0.96799999999999997</v>
      </c>
      <c r="L12084">
        <v>4.5499999999999999E-2</v>
      </c>
      <c r="M12084">
        <v>0.77200000000000002</v>
      </c>
      <c r="S12084" t="str">
        <f t="shared" si="377"/>
        <v/>
      </c>
      <c r="T12084">
        <f t="shared" si="378"/>
        <v>0.96799999999999997</v>
      </c>
    </row>
    <row r="12085" spans="1:20" x14ac:dyDescent="0.3">
      <c r="A12085" t="s">
        <v>79</v>
      </c>
      <c r="B12085">
        <v>413</v>
      </c>
      <c r="C12085" t="s">
        <v>12</v>
      </c>
      <c r="D12085" t="s">
        <v>53</v>
      </c>
      <c r="E12085" t="s">
        <v>14</v>
      </c>
      <c r="F12085" t="s">
        <v>80</v>
      </c>
      <c r="G12085">
        <v>413</v>
      </c>
      <c r="H12085" t="s">
        <v>16</v>
      </c>
      <c r="I12085" t="s">
        <v>54</v>
      </c>
      <c r="J12085" t="s">
        <v>18</v>
      </c>
      <c r="K12085">
        <v>0.98399999999999999</v>
      </c>
      <c r="L12085">
        <v>3.8100000000000002E-2</v>
      </c>
      <c r="M12085">
        <v>0.74299999999999999</v>
      </c>
      <c r="S12085" t="str">
        <f t="shared" si="377"/>
        <v/>
      </c>
      <c r="T12085">
        <f t="shared" si="378"/>
        <v>0.98399999999999999</v>
      </c>
    </row>
    <row r="12086" spans="1:20" x14ac:dyDescent="0.3">
      <c r="A12086" t="s">
        <v>79</v>
      </c>
      <c r="B12086">
        <v>416</v>
      </c>
      <c r="C12086" t="s">
        <v>12</v>
      </c>
      <c r="D12086" t="s">
        <v>13</v>
      </c>
      <c r="E12086" t="s">
        <v>14</v>
      </c>
      <c r="F12086" t="s">
        <v>80</v>
      </c>
      <c r="G12086">
        <v>416</v>
      </c>
      <c r="H12086" t="s">
        <v>16</v>
      </c>
      <c r="I12086" t="s">
        <v>17</v>
      </c>
      <c r="J12086" t="s">
        <v>18</v>
      </c>
      <c r="K12086">
        <v>0.96099999999999997</v>
      </c>
      <c r="L12086">
        <v>4.8000000000000001E-2</v>
      </c>
      <c r="M12086">
        <v>0.78</v>
      </c>
      <c r="S12086">
        <f t="shared" si="377"/>
        <v>0.96099999999999997</v>
      </c>
      <c r="T12086" t="str">
        <f t="shared" si="378"/>
        <v/>
      </c>
    </row>
    <row r="12087" spans="1:20" x14ac:dyDescent="0.3">
      <c r="A12087" t="s">
        <v>79</v>
      </c>
      <c r="B12087">
        <v>416</v>
      </c>
      <c r="C12087" t="s">
        <v>12</v>
      </c>
      <c r="D12087" t="s">
        <v>19</v>
      </c>
      <c r="E12087" t="s">
        <v>14</v>
      </c>
      <c r="F12087" t="s">
        <v>80</v>
      </c>
      <c r="G12087">
        <v>416</v>
      </c>
      <c r="H12087" t="s">
        <v>16</v>
      </c>
      <c r="I12087" t="s">
        <v>20</v>
      </c>
      <c r="J12087" t="s">
        <v>55</v>
      </c>
      <c r="K12087">
        <v>0.69699999999999995</v>
      </c>
      <c r="L12087">
        <v>8.2600000000000007E-2</v>
      </c>
      <c r="M12087">
        <v>0.86</v>
      </c>
      <c r="S12087" t="str">
        <f t="shared" si="377"/>
        <v/>
      </c>
      <c r="T12087">
        <f t="shared" si="378"/>
        <v>0.69699999999999995</v>
      </c>
    </row>
    <row r="12088" spans="1:20" x14ac:dyDescent="0.3">
      <c r="A12088" t="s">
        <v>79</v>
      </c>
      <c r="B12088">
        <v>416</v>
      </c>
      <c r="C12088" t="s">
        <v>12</v>
      </c>
      <c r="D12088" t="s">
        <v>21</v>
      </c>
      <c r="E12088" t="s">
        <v>14</v>
      </c>
      <c r="F12088" t="s">
        <v>80</v>
      </c>
      <c r="G12088">
        <v>416</v>
      </c>
      <c r="H12088" t="s">
        <v>16</v>
      </c>
      <c r="I12088" t="s">
        <v>22</v>
      </c>
      <c r="J12088" t="s">
        <v>56</v>
      </c>
      <c r="K12088">
        <v>0.152</v>
      </c>
      <c r="L12088">
        <v>0.13400000000000001</v>
      </c>
      <c r="M12088">
        <v>0.92100000000000004</v>
      </c>
      <c r="S12088" t="str">
        <f t="shared" si="377"/>
        <v/>
      </c>
      <c r="T12088">
        <f t="shared" si="378"/>
        <v>0.152</v>
      </c>
    </row>
    <row r="12089" spans="1:20" x14ac:dyDescent="0.3">
      <c r="A12089" t="s">
        <v>79</v>
      </c>
      <c r="B12089">
        <v>416</v>
      </c>
      <c r="C12089" t="s">
        <v>12</v>
      </c>
      <c r="D12089" t="s">
        <v>23</v>
      </c>
      <c r="E12089" t="s">
        <v>14</v>
      </c>
      <c r="F12089" t="s">
        <v>80</v>
      </c>
      <c r="G12089">
        <v>416</v>
      </c>
      <c r="H12089" t="s">
        <v>16</v>
      </c>
      <c r="I12089" t="s">
        <v>24</v>
      </c>
      <c r="J12089" t="s">
        <v>56</v>
      </c>
      <c r="K12089">
        <v>7.0000000000000007E-2</v>
      </c>
      <c r="L12089">
        <v>0.157</v>
      </c>
      <c r="M12089">
        <v>0.93500000000000005</v>
      </c>
      <c r="S12089" t="str">
        <f t="shared" si="377"/>
        <v/>
      </c>
      <c r="T12089">
        <f t="shared" si="378"/>
        <v>7.0000000000000007E-2</v>
      </c>
    </row>
    <row r="12090" spans="1:20" x14ac:dyDescent="0.3">
      <c r="A12090" t="s">
        <v>79</v>
      </c>
      <c r="B12090">
        <v>416</v>
      </c>
      <c r="C12090" t="s">
        <v>12</v>
      </c>
      <c r="D12090" t="s">
        <v>25</v>
      </c>
      <c r="E12090" t="s">
        <v>14</v>
      </c>
      <c r="F12090" t="s">
        <v>80</v>
      </c>
      <c r="G12090">
        <v>416</v>
      </c>
      <c r="H12090" t="s">
        <v>16</v>
      </c>
      <c r="I12090" t="s">
        <v>26</v>
      </c>
      <c r="J12090" t="s">
        <v>56</v>
      </c>
      <c r="K12090">
        <v>0.41699999999999998</v>
      </c>
      <c r="L12090">
        <v>0.10299999999999999</v>
      </c>
      <c r="M12090">
        <v>0.89300000000000002</v>
      </c>
      <c r="S12090" t="str">
        <f t="shared" si="377"/>
        <v/>
      </c>
      <c r="T12090">
        <f t="shared" si="378"/>
        <v>0.41699999999999998</v>
      </c>
    </row>
    <row r="12091" spans="1:20" x14ac:dyDescent="0.3">
      <c r="A12091" t="s">
        <v>79</v>
      </c>
      <c r="B12091">
        <v>416</v>
      </c>
      <c r="C12091" t="s">
        <v>12</v>
      </c>
      <c r="D12091" t="s">
        <v>27</v>
      </c>
      <c r="E12091" t="s">
        <v>14</v>
      </c>
      <c r="F12091" t="s">
        <v>80</v>
      </c>
      <c r="G12091">
        <v>416</v>
      </c>
      <c r="H12091" t="s">
        <v>16</v>
      </c>
      <c r="I12091" t="s">
        <v>28</v>
      </c>
      <c r="J12091" t="s">
        <v>56</v>
      </c>
      <c r="K12091">
        <v>1.4E-2</v>
      </c>
      <c r="L12091">
        <v>0.21199999999999999</v>
      </c>
      <c r="M12091">
        <v>0.95599999999999996</v>
      </c>
      <c r="S12091" t="str">
        <f t="shared" si="377"/>
        <v/>
      </c>
      <c r="T12091">
        <f t="shared" si="378"/>
        <v>1.4E-2</v>
      </c>
    </row>
    <row r="12092" spans="1:20" x14ac:dyDescent="0.3">
      <c r="A12092" t="s">
        <v>79</v>
      </c>
      <c r="B12092">
        <v>416</v>
      </c>
      <c r="C12092" t="s">
        <v>12</v>
      </c>
      <c r="D12092" t="s">
        <v>29</v>
      </c>
      <c r="E12092" t="s">
        <v>14</v>
      </c>
      <c r="F12092" t="s">
        <v>80</v>
      </c>
      <c r="G12092">
        <v>416</v>
      </c>
      <c r="H12092" t="s">
        <v>16</v>
      </c>
      <c r="I12092" t="s">
        <v>30</v>
      </c>
      <c r="J12092" t="s">
        <v>18</v>
      </c>
      <c r="K12092">
        <v>0.997</v>
      </c>
      <c r="L12092">
        <v>1.67E-2</v>
      </c>
      <c r="M12092">
        <v>0.40899999999999997</v>
      </c>
      <c r="S12092" t="str">
        <f t="shared" si="377"/>
        <v/>
      </c>
      <c r="T12092">
        <f t="shared" si="378"/>
        <v>0.997</v>
      </c>
    </row>
    <row r="12093" spans="1:20" x14ac:dyDescent="0.3">
      <c r="A12093" t="s">
        <v>79</v>
      </c>
      <c r="B12093">
        <v>416</v>
      </c>
      <c r="C12093" t="s">
        <v>12</v>
      </c>
      <c r="D12093" t="s">
        <v>31</v>
      </c>
      <c r="E12093" t="s">
        <v>14</v>
      </c>
      <c r="F12093" t="s">
        <v>80</v>
      </c>
      <c r="G12093">
        <v>416</v>
      </c>
      <c r="H12093" t="s">
        <v>16</v>
      </c>
      <c r="I12093" t="s">
        <v>32</v>
      </c>
      <c r="J12093" t="s">
        <v>55</v>
      </c>
      <c r="K12093">
        <v>0.69699999999999995</v>
      </c>
      <c r="L12093">
        <v>8.2600000000000007E-2</v>
      </c>
      <c r="M12093">
        <v>0.86</v>
      </c>
      <c r="S12093" t="str">
        <f t="shared" si="377"/>
        <v/>
      </c>
      <c r="T12093">
        <f t="shared" si="378"/>
        <v>0.69699999999999995</v>
      </c>
    </row>
    <row r="12094" spans="1:20" x14ac:dyDescent="0.3">
      <c r="A12094" t="s">
        <v>79</v>
      </c>
      <c r="B12094">
        <v>416</v>
      </c>
      <c r="C12094" t="s">
        <v>12</v>
      </c>
      <c r="D12094" t="s">
        <v>33</v>
      </c>
      <c r="E12094" t="s">
        <v>14</v>
      </c>
      <c r="F12094" t="s">
        <v>80</v>
      </c>
      <c r="G12094">
        <v>416</v>
      </c>
      <c r="H12094" t="s">
        <v>16</v>
      </c>
      <c r="I12094" t="s">
        <v>34</v>
      </c>
      <c r="J12094" t="s">
        <v>55</v>
      </c>
      <c r="K12094">
        <v>0.94199999999999995</v>
      </c>
      <c r="L12094">
        <v>5.5199999999999999E-2</v>
      </c>
      <c r="M12094">
        <v>0.79800000000000004</v>
      </c>
      <c r="S12094" t="str">
        <f t="shared" si="377"/>
        <v/>
      </c>
      <c r="T12094">
        <f t="shared" si="378"/>
        <v>0.94199999999999995</v>
      </c>
    </row>
    <row r="12095" spans="1:20" x14ac:dyDescent="0.3">
      <c r="A12095" t="s">
        <v>79</v>
      </c>
      <c r="B12095">
        <v>416</v>
      </c>
      <c r="C12095" t="s">
        <v>12</v>
      </c>
      <c r="D12095" t="s">
        <v>35</v>
      </c>
      <c r="E12095" t="s">
        <v>14</v>
      </c>
      <c r="F12095" t="s">
        <v>80</v>
      </c>
      <c r="G12095">
        <v>416</v>
      </c>
      <c r="H12095" t="s">
        <v>16</v>
      </c>
      <c r="I12095" t="s">
        <v>36</v>
      </c>
      <c r="J12095" t="s">
        <v>18</v>
      </c>
      <c r="K12095">
        <v>0.97</v>
      </c>
      <c r="L12095">
        <v>4.4600000000000001E-2</v>
      </c>
      <c r="M12095">
        <v>0.76900000000000002</v>
      </c>
      <c r="S12095" t="str">
        <f t="shared" ref="S12095:S12158" si="379">IF(I12095="  Q",K12095,"")</f>
        <v/>
      </c>
      <c r="T12095">
        <f t="shared" si="378"/>
        <v>0.97</v>
      </c>
    </row>
    <row r="12096" spans="1:20" x14ac:dyDescent="0.3">
      <c r="A12096" t="s">
        <v>79</v>
      </c>
      <c r="B12096">
        <v>416</v>
      </c>
      <c r="C12096" t="s">
        <v>12</v>
      </c>
      <c r="D12096" t="s">
        <v>37</v>
      </c>
      <c r="E12096" t="s">
        <v>14</v>
      </c>
      <c r="F12096" t="s">
        <v>80</v>
      </c>
      <c r="G12096">
        <v>416</v>
      </c>
      <c r="H12096" t="s">
        <v>16</v>
      </c>
      <c r="I12096" t="s">
        <v>38</v>
      </c>
      <c r="J12096" t="s">
        <v>55</v>
      </c>
      <c r="K12096">
        <v>0.94199999999999995</v>
      </c>
      <c r="L12096">
        <v>5.5199999999999999E-2</v>
      </c>
      <c r="M12096">
        <v>0.79800000000000004</v>
      </c>
      <c r="S12096" t="str">
        <f t="shared" si="379"/>
        <v/>
      </c>
      <c r="T12096">
        <f t="shared" si="378"/>
        <v>0.94199999999999995</v>
      </c>
    </row>
    <row r="12097" spans="1:20" x14ac:dyDescent="0.3">
      <c r="A12097" t="s">
        <v>79</v>
      </c>
      <c r="B12097">
        <v>416</v>
      </c>
      <c r="C12097" t="s">
        <v>12</v>
      </c>
      <c r="D12097" t="s">
        <v>39</v>
      </c>
      <c r="E12097" t="s">
        <v>14</v>
      </c>
      <c r="F12097" t="s">
        <v>80</v>
      </c>
      <c r="G12097">
        <v>416</v>
      </c>
      <c r="H12097" t="s">
        <v>16</v>
      </c>
      <c r="I12097" t="s">
        <v>40</v>
      </c>
      <c r="J12097" t="s">
        <v>18</v>
      </c>
      <c r="K12097">
        <v>0.98699999999999999</v>
      </c>
      <c r="L12097">
        <v>3.5999999999999997E-2</v>
      </c>
      <c r="M12097">
        <v>0.73099999999999998</v>
      </c>
      <c r="S12097" t="str">
        <f t="shared" si="379"/>
        <v/>
      </c>
      <c r="T12097">
        <f t="shared" si="378"/>
        <v>0.98699999999999999</v>
      </c>
    </row>
    <row r="12098" spans="1:20" x14ac:dyDescent="0.3">
      <c r="A12098" t="s">
        <v>79</v>
      </c>
      <c r="B12098">
        <v>416</v>
      </c>
      <c r="C12098" t="s">
        <v>12</v>
      </c>
      <c r="D12098" t="s">
        <v>41</v>
      </c>
      <c r="E12098" t="s">
        <v>14</v>
      </c>
      <c r="F12098" t="s">
        <v>80</v>
      </c>
      <c r="G12098">
        <v>416</v>
      </c>
      <c r="H12098" t="s">
        <v>16</v>
      </c>
      <c r="I12098" t="s">
        <v>42</v>
      </c>
      <c r="J12098" t="s">
        <v>56</v>
      </c>
      <c r="K12098">
        <v>4.3999999999999997E-2</v>
      </c>
      <c r="L12098">
        <v>0.17</v>
      </c>
      <c r="M12098">
        <v>0.94199999999999995</v>
      </c>
      <c r="S12098" t="str">
        <f t="shared" si="379"/>
        <v/>
      </c>
      <c r="T12098">
        <f t="shared" si="378"/>
        <v>4.3999999999999997E-2</v>
      </c>
    </row>
    <row r="12099" spans="1:20" x14ac:dyDescent="0.3">
      <c r="A12099" t="s">
        <v>79</v>
      </c>
      <c r="B12099">
        <v>416</v>
      </c>
      <c r="C12099" t="s">
        <v>12</v>
      </c>
      <c r="D12099" t="s">
        <v>43</v>
      </c>
      <c r="E12099" t="s">
        <v>14</v>
      </c>
      <c r="F12099" t="s">
        <v>80</v>
      </c>
      <c r="G12099">
        <v>416</v>
      </c>
      <c r="H12099" t="s">
        <v>16</v>
      </c>
      <c r="I12099" t="s">
        <v>44</v>
      </c>
      <c r="J12099" t="s">
        <v>18</v>
      </c>
      <c r="K12099">
        <v>0.997</v>
      </c>
      <c r="L12099">
        <v>1.67E-2</v>
      </c>
      <c r="M12099">
        <v>0.40899999999999997</v>
      </c>
      <c r="S12099" t="str">
        <f t="shared" si="379"/>
        <v/>
      </c>
      <c r="T12099">
        <f t="shared" ref="T12099:T12162" si="380">IF(S12099="",K12099,"")</f>
        <v>0.997</v>
      </c>
    </row>
    <row r="12100" spans="1:20" x14ac:dyDescent="0.3">
      <c r="A12100" t="s">
        <v>79</v>
      </c>
      <c r="B12100">
        <v>416</v>
      </c>
      <c r="C12100" t="s">
        <v>12</v>
      </c>
      <c r="D12100" t="s">
        <v>45</v>
      </c>
      <c r="E12100" t="s">
        <v>14</v>
      </c>
      <c r="F12100" t="s">
        <v>80</v>
      </c>
      <c r="G12100">
        <v>416</v>
      </c>
      <c r="H12100" t="s">
        <v>16</v>
      </c>
      <c r="I12100" t="s">
        <v>46</v>
      </c>
      <c r="J12100" t="s">
        <v>55</v>
      </c>
      <c r="K12100">
        <v>0.89</v>
      </c>
      <c r="L12100">
        <v>6.3899999999999998E-2</v>
      </c>
      <c r="M12100">
        <v>0.82099999999999995</v>
      </c>
      <c r="S12100" t="str">
        <f t="shared" si="379"/>
        <v/>
      </c>
      <c r="T12100">
        <f t="shared" si="380"/>
        <v>0.89</v>
      </c>
    </row>
    <row r="12101" spans="1:20" x14ac:dyDescent="0.3">
      <c r="A12101" t="s">
        <v>79</v>
      </c>
      <c r="B12101">
        <v>416</v>
      </c>
      <c r="C12101" t="s">
        <v>12</v>
      </c>
      <c r="D12101" t="s">
        <v>47</v>
      </c>
      <c r="E12101" t="s">
        <v>14</v>
      </c>
      <c r="F12101" t="s">
        <v>80</v>
      </c>
      <c r="G12101">
        <v>416</v>
      </c>
      <c r="H12101" t="s">
        <v>16</v>
      </c>
      <c r="I12101" t="s">
        <v>48</v>
      </c>
      <c r="J12101" t="s">
        <v>18</v>
      </c>
      <c r="K12101">
        <v>0.997</v>
      </c>
      <c r="L12101">
        <v>1.67E-2</v>
      </c>
      <c r="M12101">
        <v>0.40899999999999997</v>
      </c>
      <c r="S12101" t="str">
        <f t="shared" si="379"/>
        <v/>
      </c>
      <c r="T12101">
        <f t="shared" si="380"/>
        <v>0.997</v>
      </c>
    </row>
    <row r="12102" spans="1:20" x14ac:dyDescent="0.3">
      <c r="A12102" t="s">
        <v>79</v>
      </c>
      <c r="B12102">
        <v>416</v>
      </c>
      <c r="C12102" t="s">
        <v>12</v>
      </c>
      <c r="D12102" t="s">
        <v>49</v>
      </c>
      <c r="E12102" t="s">
        <v>14</v>
      </c>
      <c r="F12102" t="s">
        <v>80</v>
      </c>
      <c r="G12102">
        <v>416</v>
      </c>
      <c r="H12102" t="s">
        <v>16</v>
      </c>
      <c r="I12102" t="s">
        <v>50</v>
      </c>
      <c r="J12102" t="s">
        <v>55</v>
      </c>
      <c r="K12102">
        <v>0.92400000000000004</v>
      </c>
      <c r="L12102">
        <v>5.8400000000000001E-2</v>
      </c>
      <c r="M12102">
        <v>0.80800000000000005</v>
      </c>
      <c r="S12102" t="str">
        <f t="shared" si="379"/>
        <v/>
      </c>
      <c r="T12102">
        <f t="shared" si="380"/>
        <v>0.92400000000000004</v>
      </c>
    </row>
    <row r="12103" spans="1:20" x14ac:dyDescent="0.3">
      <c r="A12103" t="s">
        <v>79</v>
      </c>
      <c r="B12103">
        <v>416</v>
      </c>
      <c r="C12103" t="s">
        <v>12</v>
      </c>
      <c r="D12103" t="s">
        <v>51</v>
      </c>
      <c r="E12103" t="s">
        <v>14</v>
      </c>
      <c r="F12103" t="s">
        <v>80</v>
      </c>
      <c r="G12103">
        <v>416</v>
      </c>
      <c r="H12103" t="s">
        <v>16</v>
      </c>
      <c r="I12103" t="s">
        <v>52</v>
      </c>
      <c r="J12103" t="s">
        <v>18</v>
      </c>
      <c r="K12103">
        <v>0.97</v>
      </c>
      <c r="L12103">
        <v>4.4600000000000001E-2</v>
      </c>
      <c r="M12103">
        <v>0.76900000000000002</v>
      </c>
      <c r="S12103" t="str">
        <f t="shared" si="379"/>
        <v/>
      </c>
      <c r="T12103">
        <f t="shared" si="380"/>
        <v>0.97</v>
      </c>
    </row>
    <row r="12104" spans="1:20" x14ac:dyDescent="0.3">
      <c r="A12104" t="s">
        <v>79</v>
      </c>
      <c r="B12104">
        <v>416</v>
      </c>
      <c r="C12104" t="s">
        <v>12</v>
      </c>
      <c r="D12104" t="s">
        <v>53</v>
      </c>
      <c r="E12104" t="s">
        <v>14</v>
      </c>
      <c r="F12104" t="s">
        <v>80</v>
      </c>
      <c r="G12104">
        <v>416</v>
      </c>
      <c r="H12104" t="s">
        <v>16</v>
      </c>
      <c r="I12104" t="s">
        <v>54</v>
      </c>
      <c r="J12104" t="s">
        <v>18</v>
      </c>
      <c r="K12104">
        <v>0.99</v>
      </c>
      <c r="L12104">
        <v>3.3799999999999997E-2</v>
      </c>
      <c r="M12104">
        <v>0.71899999999999997</v>
      </c>
      <c r="S12104" t="str">
        <f t="shared" si="379"/>
        <v/>
      </c>
      <c r="T12104">
        <f t="shared" si="380"/>
        <v>0.99</v>
      </c>
    </row>
    <row r="12105" spans="1:20" x14ac:dyDescent="0.3">
      <c r="A12105" t="s">
        <v>79</v>
      </c>
      <c r="B12105">
        <v>420</v>
      </c>
      <c r="C12105" t="s">
        <v>12</v>
      </c>
      <c r="D12105" t="s">
        <v>13</v>
      </c>
      <c r="E12105" t="s">
        <v>14</v>
      </c>
      <c r="F12105" t="s">
        <v>80</v>
      </c>
      <c r="G12105">
        <v>420</v>
      </c>
      <c r="H12105" t="s">
        <v>16</v>
      </c>
      <c r="I12105" t="s">
        <v>17</v>
      </c>
      <c r="J12105" t="s">
        <v>18</v>
      </c>
      <c r="K12105">
        <v>0.99</v>
      </c>
      <c r="L12105">
        <v>3.3799999999999997E-2</v>
      </c>
      <c r="M12105">
        <v>0.71899999999999997</v>
      </c>
      <c r="S12105">
        <f t="shared" si="379"/>
        <v>0.99</v>
      </c>
      <c r="T12105" t="str">
        <f t="shared" si="380"/>
        <v/>
      </c>
    </row>
    <row r="12106" spans="1:20" x14ac:dyDescent="0.3">
      <c r="A12106" t="s">
        <v>79</v>
      </c>
      <c r="B12106">
        <v>420</v>
      </c>
      <c r="C12106" t="s">
        <v>12</v>
      </c>
      <c r="D12106" t="s">
        <v>19</v>
      </c>
      <c r="E12106" t="s">
        <v>14</v>
      </c>
      <c r="F12106" t="s">
        <v>80</v>
      </c>
      <c r="G12106">
        <v>420</v>
      </c>
      <c r="H12106" t="s">
        <v>16</v>
      </c>
      <c r="I12106" t="s">
        <v>20</v>
      </c>
      <c r="J12106" t="s">
        <v>56</v>
      </c>
      <c r="K12106">
        <v>0.246</v>
      </c>
      <c r="L12106">
        <v>0.11899999999999999</v>
      </c>
      <c r="M12106">
        <v>0.91100000000000003</v>
      </c>
      <c r="S12106" t="str">
        <f t="shared" si="379"/>
        <v/>
      </c>
      <c r="T12106">
        <f t="shared" si="380"/>
        <v>0.246</v>
      </c>
    </row>
    <row r="12107" spans="1:20" x14ac:dyDescent="0.3">
      <c r="A12107" t="s">
        <v>79</v>
      </c>
      <c r="B12107">
        <v>420</v>
      </c>
      <c r="C12107" t="s">
        <v>12</v>
      </c>
      <c r="D12107" t="s">
        <v>21</v>
      </c>
      <c r="E12107" t="s">
        <v>14</v>
      </c>
      <c r="F12107" t="s">
        <v>80</v>
      </c>
      <c r="G12107">
        <v>420</v>
      </c>
      <c r="H12107" t="s">
        <v>16</v>
      </c>
      <c r="I12107" t="s">
        <v>22</v>
      </c>
      <c r="J12107" t="s">
        <v>56</v>
      </c>
      <c r="K12107">
        <v>0.29299999999999998</v>
      </c>
      <c r="L12107">
        <v>0.114</v>
      </c>
      <c r="M12107">
        <v>0.90600000000000003</v>
      </c>
      <c r="S12107" t="str">
        <f t="shared" si="379"/>
        <v/>
      </c>
      <c r="T12107">
        <f t="shared" si="380"/>
        <v>0.29299999999999998</v>
      </c>
    </row>
    <row r="12108" spans="1:20" x14ac:dyDescent="0.3">
      <c r="A12108" t="s">
        <v>79</v>
      </c>
      <c r="B12108">
        <v>420</v>
      </c>
      <c r="C12108" t="s">
        <v>12</v>
      </c>
      <c r="D12108" t="s">
        <v>23</v>
      </c>
      <c r="E12108" t="s">
        <v>14</v>
      </c>
      <c r="F12108" t="s">
        <v>80</v>
      </c>
      <c r="G12108">
        <v>420</v>
      </c>
      <c r="H12108" t="s">
        <v>16</v>
      </c>
      <c r="I12108" t="s">
        <v>24</v>
      </c>
      <c r="J12108" t="s">
        <v>56</v>
      </c>
      <c r="K12108">
        <v>1.9E-2</v>
      </c>
      <c r="L12108">
        <v>0.2</v>
      </c>
      <c r="M12108">
        <v>0.95299999999999996</v>
      </c>
      <c r="S12108" t="str">
        <f t="shared" si="379"/>
        <v/>
      </c>
      <c r="T12108">
        <f t="shared" si="380"/>
        <v>1.9E-2</v>
      </c>
    </row>
    <row r="12109" spans="1:20" x14ac:dyDescent="0.3">
      <c r="A12109" t="s">
        <v>79</v>
      </c>
      <c r="B12109">
        <v>420</v>
      </c>
      <c r="C12109" t="s">
        <v>12</v>
      </c>
      <c r="D12109" t="s">
        <v>25</v>
      </c>
      <c r="E12109" t="s">
        <v>14</v>
      </c>
      <c r="F12109" t="s">
        <v>80</v>
      </c>
      <c r="G12109">
        <v>420</v>
      </c>
      <c r="H12109" t="s">
        <v>16</v>
      </c>
      <c r="I12109" t="s">
        <v>26</v>
      </c>
      <c r="J12109" t="s">
        <v>55</v>
      </c>
      <c r="K12109">
        <v>0.82099999999999995</v>
      </c>
      <c r="L12109">
        <v>7.0000000000000007E-2</v>
      </c>
      <c r="M12109">
        <v>0.83899999999999997</v>
      </c>
      <c r="S12109" t="str">
        <f t="shared" si="379"/>
        <v/>
      </c>
      <c r="T12109">
        <f t="shared" si="380"/>
        <v>0.82099999999999995</v>
      </c>
    </row>
    <row r="12110" spans="1:20" x14ac:dyDescent="0.3">
      <c r="A12110" t="s">
        <v>79</v>
      </c>
      <c r="B12110">
        <v>420</v>
      </c>
      <c r="C12110" t="s">
        <v>12</v>
      </c>
      <c r="D12110" t="s">
        <v>27</v>
      </c>
      <c r="E12110" t="s">
        <v>14</v>
      </c>
      <c r="F12110" t="s">
        <v>80</v>
      </c>
      <c r="G12110">
        <v>420</v>
      </c>
      <c r="H12110" t="s">
        <v>16</v>
      </c>
      <c r="I12110" t="s">
        <v>28</v>
      </c>
      <c r="J12110" t="s">
        <v>56</v>
      </c>
      <c r="K12110">
        <v>2.5000000000000001E-2</v>
      </c>
      <c r="L12110">
        <v>0.189</v>
      </c>
      <c r="M12110">
        <v>0.94899999999999995</v>
      </c>
      <c r="S12110" t="str">
        <f t="shared" si="379"/>
        <v/>
      </c>
      <c r="T12110">
        <f t="shared" si="380"/>
        <v>2.5000000000000001E-2</v>
      </c>
    </row>
    <row r="12111" spans="1:20" x14ac:dyDescent="0.3">
      <c r="A12111" t="s">
        <v>79</v>
      </c>
      <c r="B12111">
        <v>420</v>
      </c>
      <c r="C12111" t="s">
        <v>12</v>
      </c>
      <c r="D12111" t="s">
        <v>29</v>
      </c>
      <c r="E12111" t="s">
        <v>14</v>
      </c>
      <c r="F12111" t="s">
        <v>80</v>
      </c>
      <c r="G12111">
        <v>420</v>
      </c>
      <c r="H12111" t="s">
        <v>16</v>
      </c>
      <c r="I12111" t="s">
        <v>30</v>
      </c>
      <c r="J12111" t="s">
        <v>18</v>
      </c>
      <c r="K12111">
        <v>0.997</v>
      </c>
      <c r="L12111">
        <v>1.67E-2</v>
      </c>
      <c r="M12111">
        <v>0.40899999999999997</v>
      </c>
      <c r="S12111" t="str">
        <f t="shared" si="379"/>
        <v/>
      </c>
      <c r="T12111">
        <f t="shared" si="380"/>
        <v>0.997</v>
      </c>
    </row>
    <row r="12112" spans="1:20" x14ac:dyDescent="0.3">
      <c r="A12112" t="s">
        <v>79</v>
      </c>
      <c r="B12112">
        <v>420</v>
      </c>
      <c r="C12112" t="s">
        <v>12</v>
      </c>
      <c r="D12112" t="s">
        <v>31</v>
      </c>
      <c r="E12112" t="s">
        <v>14</v>
      </c>
      <c r="F12112" t="s">
        <v>80</v>
      </c>
      <c r="G12112">
        <v>420</v>
      </c>
      <c r="H12112" t="s">
        <v>16</v>
      </c>
      <c r="I12112" t="s">
        <v>32</v>
      </c>
      <c r="J12112" t="s">
        <v>56</v>
      </c>
      <c r="K12112">
        <v>0.152</v>
      </c>
      <c r="L12112">
        <v>0.13400000000000001</v>
      </c>
      <c r="M12112">
        <v>0.92100000000000004</v>
      </c>
      <c r="S12112" t="str">
        <f t="shared" si="379"/>
        <v/>
      </c>
      <c r="T12112">
        <f t="shared" si="380"/>
        <v>0.152</v>
      </c>
    </row>
    <row r="12113" spans="1:20" x14ac:dyDescent="0.3">
      <c r="A12113" t="s">
        <v>79</v>
      </c>
      <c r="B12113">
        <v>420</v>
      </c>
      <c r="C12113" t="s">
        <v>12</v>
      </c>
      <c r="D12113" t="s">
        <v>33</v>
      </c>
      <c r="E12113" t="s">
        <v>14</v>
      </c>
      <c r="F12113" t="s">
        <v>80</v>
      </c>
      <c r="G12113">
        <v>420</v>
      </c>
      <c r="H12113" t="s">
        <v>16</v>
      </c>
      <c r="I12113" t="s">
        <v>34</v>
      </c>
      <c r="J12113" t="s">
        <v>18</v>
      </c>
      <c r="K12113">
        <v>0.97</v>
      </c>
      <c r="L12113">
        <v>4.4600000000000001E-2</v>
      </c>
      <c r="M12113">
        <v>0.76900000000000002</v>
      </c>
      <c r="S12113" t="str">
        <f t="shared" si="379"/>
        <v/>
      </c>
      <c r="T12113">
        <f t="shared" si="380"/>
        <v>0.97</v>
      </c>
    </row>
    <row r="12114" spans="1:20" x14ac:dyDescent="0.3">
      <c r="A12114" t="s">
        <v>79</v>
      </c>
      <c r="B12114">
        <v>420</v>
      </c>
      <c r="C12114" t="s">
        <v>12</v>
      </c>
      <c r="D12114" t="s">
        <v>35</v>
      </c>
      <c r="E12114" t="s">
        <v>14</v>
      </c>
      <c r="F12114" t="s">
        <v>80</v>
      </c>
      <c r="G12114">
        <v>420</v>
      </c>
      <c r="H12114" t="s">
        <v>16</v>
      </c>
      <c r="I12114" t="s">
        <v>36</v>
      </c>
      <c r="J12114" t="s">
        <v>18</v>
      </c>
      <c r="K12114">
        <v>0.97</v>
      </c>
      <c r="L12114">
        <v>4.4600000000000001E-2</v>
      </c>
      <c r="M12114">
        <v>0.76900000000000002</v>
      </c>
      <c r="S12114" t="str">
        <f t="shared" si="379"/>
        <v/>
      </c>
      <c r="T12114">
        <f t="shared" si="380"/>
        <v>0.97</v>
      </c>
    </row>
    <row r="12115" spans="1:20" x14ac:dyDescent="0.3">
      <c r="A12115" t="s">
        <v>79</v>
      </c>
      <c r="B12115">
        <v>420</v>
      </c>
      <c r="C12115" t="s">
        <v>12</v>
      </c>
      <c r="D12115" t="s">
        <v>37</v>
      </c>
      <c r="E12115" t="s">
        <v>14</v>
      </c>
      <c r="F12115" t="s">
        <v>80</v>
      </c>
      <c r="G12115">
        <v>420</v>
      </c>
      <c r="H12115" t="s">
        <v>16</v>
      </c>
      <c r="I12115" t="s">
        <v>38</v>
      </c>
      <c r="J12115" t="s">
        <v>56</v>
      </c>
      <c r="K12115">
        <v>0.41699999999999998</v>
      </c>
      <c r="L12115">
        <v>0.10299999999999999</v>
      </c>
      <c r="M12115">
        <v>0.89300000000000002</v>
      </c>
      <c r="S12115" t="str">
        <f t="shared" si="379"/>
        <v/>
      </c>
      <c r="T12115">
        <f t="shared" si="380"/>
        <v>0.41699999999999998</v>
      </c>
    </row>
    <row r="12116" spans="1:20" x14ac:dyDescent="0.3">
      <c r="A12116" t="s">
        <v>79</v>
      </c>
      <c r="B12116">
        <v>420</v>
      </c>
      <c r="C12116" t="s">
        <v>12</v>
      </c>
      <c r="D12116" t="s">
        <v>39</v>
      </c>
      <c r="E12116" t="s">
        <v>14</v>
      </c>
      <c r="F12116" t="s">
        <v>80</v>
      </c>
      <c r="G12116">
        <v>420</v>
      </c>
      <c r="H12116" t="s">
        <v>16</v>
      </c>
      <c r="I12116" t="s">
        <v>40</v>
      </c>
      <c r="J12116" t="s">
        <v>18</v>
      </c>
      <c r="K12116">
        <v>0.99</v>
      </c>
      <c r="L12116">
        <v>3.3799999999999997E-2</v>
      </c>
      <c r="M12116">
        <v>0.71899999999999997</v>
      </c>
      <c r="S12116" t="str">
        <f t="shared" si="379"/>
        <v/>
      </c>
      <c r="T12116">
        <f t="shared" si="380"/>
        <v>0.99</v>
      </c>
    </row>
    <row r="12117" spans="1:20" x14ac:dyDescent="0.3">
      <c r="A12117" t="s">
        <v>79</v>
      </c>
      <c r="B12117">
        <v>420</v>
      </c>
      <c r="C12117" t="s">
        <v>12</v>
      </c>
      <c r="D12117" t="s">
        <v>41</v>
      </c>
      <c r="E12117" t="s">
        <v>14</v>
      </c>
      <c r="F12117" t="s">
        <v>80</v>
      </c>
      <c r="G12117">
        <v>420</v>
      </c>
      <c r="H12117" t="s">
        <v>16</v>
      </c>
      <c r="I12117" t="s">
        <v>42</v>
      </c>
      <c r="J12117" t="s">
        <v>56</v>
      </c>
      <c r="K12117">
        <v>5.0000000000000001E-3</v>
      </c>
      <c r="L12117">
        <v>0.26</v>
      </c>
      <c r="M12117">
        <v>0.96799999999999997</v>
      </c>
      <c r="S12117" t="str">
        <f t="shared" si="379"/>
        <v/>
      </c>
      <c r="T12117">
        <f t="shared" si="380"/>
        <v>5.0000000000000001E-3</v>
      </c>
    </row>
    <row r="12118" spans="1:20" x14ac:dyDescent="0.3">
      <c r="A12118" t="s">
        <v>79</v>
      </c>
      <c r="B12118">
        <v>420</v>
      </c>
      <c r="C12118" t="s">
        <v>12</v>
      </c>
      <c r="D12118" t="s">
        <v>43</v>
      </c>
      <c r="E12118" t="s">
        <v>14</v>
      </c>
      <c r="F12118" t="s">
        <v>80</v>
      </c>
      <c r="G12118">
        <v>420</v>
      </c>
      <c r="H12118" t="s">
        <v>16</v>
      </c>
      <c r="I12118" t="s">
        <v>44</v>
      </c>
      <c r="J12118" t="s">
        <v>18</v>
      </c>
      <c r="K12118">
        <v>0.997</v>
      </c>
      <c r="L12118">
        <v>1.67E-2</v>
      </c>
      <c r="M12118">
        <v>0.40899999999999997</v>
      </c>
      <c r="S12118" t="str">
        <f t="shared" si="379"/>
        <v/>
      </c>
      <c r="T12118">
        <f t="shared" si="380"/>
        <v>0.997</v>
      </c>
    </row>
    <row r="12119" spans="1:20" x14ac:dyDescent="0.3">
      <c r="A12119" t="s">
        <v>79</v>
      </c>
      <c r="B12119">
        <v>420</v>
      </c>
      <c r="C12119" t="s">
        <v>12</v>
      </c>
      <c r="D12119" t="s">
        <v>45</v>
      </c>
      <c r="E12119" t="s">
        <v>14</v>
      </c>
      <c r="F12119" t="s">
        <v>80</v>
      </c>
      <c r="G12119">
        <v>420</v>
      </c>
      <c r="H12119" t="s">
        <v>16</v>
      </c>
      <c r="I12119" t="s">
        <v>46</v>
      </c>
      <c r="J12119" t="s">
        <v>55</v>
      </c>
      <c r="K12119">
        <v>0.69699999999999995</v>
      </c>
      <c r="L12119">
        <v>8.2600000000000007E-2</v>
      </c>
      <c r="M12119">
        <v>0.86</v>
      </c>
      <c r="S12119" t="str">
        <f t="shared" si="379"/>
        <v/>
      </c>
      <c r="T12119">
        <f t="shared" si="380"/>
        <v>0.69699999999999995</v>
      </c>
    </row>
    <row r="12120" spans="1:20" x14ac:dyDescent="0.3">
      <c r="A12120" t="s">
        <v>79</v>
      </c>
      <c r="B12120">
        <v>420</v>
      </c>
      <c r="C12120" t="s">
        <v>12</v>
      </c>
      <c r="D12120" t="s">
        <v>47</v>
      </c>
      <c r="E12120" t="s">
        <v>14</v>
      </c>
      <c r="F12120" t="s">
        <v>80</v>
      </c>
      <c r="G12120">
        <v>420</v>
      </c>
      <c r="H12120" t="s">
        <v>16</v>
      </c>
      <c r="I12120" t="s">
        <v>48</v>
      </c>
      <c r="J12120" t="s">
        <v>18</v>
      </c>
      <c r="K12120">
        <v>0.997</v>
      </c>
      <c r="L12120">
        <v>1.67E-2</v>
      </c>
      <c r="M12120">
        <v>0.40899999999999997</v>
      </c>
      <c r="S12120" t="str">
        <f t="shared" si="379"/>
        <v/>
      </c>
      <c r="T12120">
        <f t="shared" si="380"/>
        <v>0.997</v>
      </c>
    </row>
    <row r="12121" spans="1:20" x14ac:dyDescent="0.3">
      <c r="A12121" t="s">
        <v>79</v>
      </c>
      <c r="B12121">
        <v>420</v>
      </c>
      <c r="C12121" t="s">
        <v>12</v>
      </c>
      <c r="D12121" t="s">
        <v>49</v>
      </c>
      <c r="E12121" t="s">
        <v>14</v>
      </c>
      <c r="F12121" t="s">
        <v>80</v>
      </c>
      <c r="G12121">
        <v>420</v>
      </c>
      <c r="H12121" t="s">
        <v>16</v>
      </c>
      <c r="I12121" t="s">
        <v>50</v>
      </c>
      <c r="J12121" t="s">
        <v>18</v>
      </c>
      <c r="K12121">
        <v>0.97</v>
      </c>
      <c r="L12121">
        <v>4.4600000000000001E-2</v>
      </c>
      <c r="M12121">
        <v>0.76900000000000002</v>
      </c>
      <c r="S12121" t="str">
        <f t="shared" si="379"/>
        <v/>
      </c>
      <c r="T12121">
        <f t="shared" si="380"/>
        <v>0.97</v>
      </c>
    </row>
    <row r="12122" spans="1:20" x14ac:dyDescent="0.3">
      <c r="A12122" t="s">
        <v>79</v>
      </c>
      <c r="B12122">
        <v>420</v>
      </c>
      <c r="C12122" t="s">
        <v>12</v>
      </c>
      <c r="D12122" t="s">
        <v>51</v>
      </c>
      <c r="E12122" t="s">
        <v>14</v>
      </c>
      <c r="F12122" t="s">
        <v>80</v>
      </c>
      <c r="G12122">
        <v>420</v>
      </c>
      <c r="H12122" t="s">
        <v>16</v>
      </c>
      <c r="I12122" t="s">
        <v>52</v>
      </c>
      <c r="J12122" t="s">
        <v>18</v>
      </c>
      <c r="K12122">
        <v>0.97</v>
      </c>
      <c r="L12122">
        <v>4.4600000000000001E-2</v>
      </c>
      <c r="M12122">
        <v>0.76900000000000002</v>
      </c>
      <c r="S12122" t="str">
        <f t="shared" si="379"/>
        <v/>
      </c>
      <c r="T12122">
        <f t="shared" si="380"/>
        <v>0.97</v>
      </c>
    </row>
    <row r="12123" spans="1:20" x14ac:dyDescent="0.3">
      <c r="A12123" t="s">
        <v>79</v>
      </c>
      <c r="B12123">
        <v>420</v>
      </c>
      <c r="C12123" t="s">
        <v>12</v>
      </c>
      <c r="D12123" t="s">
        <v>53</v>
      </c>
      <c r="E12123" t="s">
        <v>14</v>
      </c>
      <c r="F12123" t="s">
        <v>80</v>
      </c>
      <c r="G12123">
        <v>420</v>
      </c>
      <c r="H12123" t="s">
        <v>16</v>
      </c>
      <c r="I12123" t="s">
        <v>54</v>
      </c>
      <c r="J12123" t="s">
        <v>18</v>
      </c>
      <c r="K12123">
        <v>0.99</v>
      </c>
      <c r="L12123">
        <v>3.3799999999999997E-2</v>
      </c>
      <c r="M12123">
        <v>0.71899999999999997</v>
      </c>
      <c r="S12123" t="str">
        <f t="shared" si="379"/>
        <v/>
      </c>
      <c r="T12123">
        <f t="shared" si="380"/>
        <v>0.99</v>
      </c>
    </row>
    <row r="12124" spans="1:20" x14ac:dyDescent="0.3">
      <c r="A12124" t="s">
        <v>79</v>
      </c>
      <c r="B12124">
        <v>424</v>
      </c>
      <c r="C12124" t="s">
        <v>12</v>
      </c>
      <c r="D12124" t="s">
        <v>13</v>
      </c>
      <c r="E12124" t="s">
        <v>14</v>
      </c>
      <c r="F12124" t="s">
        <v>80</v>
      </c>
      <c r="G12124">
        <v>424</v>
      </c>
      <c r="H12124" t="s">
        <v>16</v>
      </c>
      <c r="I12124" t="s">
        <v>17</v>
      </c>
      <c r="J12124" t="s">
        <v>56</v>
      </c>
      <c r="K12124">
        <v>0.35399999999999998</v>
      </c>
      <c r="L12124">
        <v>0.109</v>
      </c>
      <c r="M12124">
        <v>0.89900000000000002</v>
      </c>
      <c r="S12124">
        <f t="shared" si="379"/>
        <v>0.35399999999999998</v>
      </c>
      <c r="T12124" t="str">
        <f t="shared" si="380"/>
        <v/>
      </c>
    </row>
    <row r="12125" spans="1:20" x14ac:dyDescent="0.3">
      <c r="A12125" t="s">
        <v>79</v>
      </c>
      <c r="B12125">
        <v>424</v>
      </c>
      <c r="C12125" t="s">
        <v>12</v>
      </c>
      <c r="D12125" t="s">
        <v>19</v>
      </c>
      <c r="E12125" t="s">
        <v>14</v>
      </c>
      <c r="F12125" t="s">
        <v>80</v>
      </c>
      <c r="G12125">
        <v>424</v>
      </c>
      <c r="H12125" t="s">
        <v>16</v>
      </c>
      <c r="I12125" t="s">
        <v>20</v>
      </c>
      <c r="J12125" t="s">
        <v>56</v>
      </c>
      <c r="K12125">
        <v>7.1999999999999995E-2</v>
      </c>
      <c r="L12125">
        <v>0.156</v>
      </c>
      <c r="M12125">
        <v>0.93500000000000005</v>
      </c>
      <c r="S12125" t="str">
        <f t="shared" si="379"/>
        <v/>
      </c>
      <c r="T12125">
        <f t="shared" si="380"/>
        <v>7.1999999999999995E-2</v>
      </c>
    </row>
    <row r="12126" spans="1:20" x14ac:dyDescent="0.3">
      <c r="A12126" t="s">
        <v>79</v>
      </c>
      <c r="B12126">
        <v>424</v>
      </c>
      <c r="C12126" t="s">
        <v>12</v>
      </c>
      <c r="D12126" t="s">
        <v>21</v>
      </c>
      <c r="E12126" t="s">
        <v>14</v>
      </c>
      <c r="F12126" t="s">
        <v>80</v>
      </c>
      <c r="G12126">
        <v>424</v>
      </c>
      <c r="H12126" t="s">
        <v>16</v>
      </c>
      <c r="I12126" t="s">
        <v>22</v>
      </c>
      <c r="J12126" t="s">
        <v>56</v>
      </c>
      <c r="K12126">
        <v>0.09</v>
      </c>
      <c r="L12126">
        <v>0.14899999999999999</v>
      </c>
      <c r="M12126">
        <v>0.93200000000000005</v>
      </c>
      <c r="S12126" t="str">
        <f t="shared" si="379"/>
        <v/>
      </c>
      <c r="T12126">
        <f t="shared" si="380"/>
        <v>0.09</v>
      </c>
    </row>
    <row r="12127" spans="1:20" x14ac:dyDescent="0.3">
      <c r="A12127" t="s">
        <v>79</v>
      </c>
      <c r="B12127">
        <v>424</v>
      </c>
      <c r="C12127" t="s">
        <v>12</v>
      </c>
      <c r="D12127" t="s">
        <v>23</v>
      </c>
      <c r="E12127" t="s">
        <v>14</v>
      </c>
      <c r="F12127" t="s">
        <v>80</v>
      </c>
      <c r="G12127">
        <v>424</v>
      </c>
      <c r="H12127" t="s">
        <v>16</v>
      </c>
      <c r="I12127" t="s">
        <v>24</v>
      </c>
      <c r="J12127" t="s">
        <v>56</v>
      </c>
      <c r="K12127">
        <v>1.4E-2</v>
      </c>
      <c r="L12127">
        <v>0.21199999999999999</v>
      </c>
      <c r="M12127">
        <v>0.95599999999999996</v>
      </c>
      <c r="S12127" t="str">
        <f t="shared" si="379"/>
        <v/>
      </c>
      <c r="T12127">
        <f t="shared" si="380"/>
        <v>1.4E-2</v>
      </c>
    </row>
    <row r="12128" spans="1:20" x14ac:dyDescent="0.3">
      <c r="A12128" t="s">
        <v>79</v>
      </c>
      <c r="B12128">
        <v>424</v>
      </c>
      <c r="C12128" t="s">
        <v>12</v>
      </c>
      <c r="D12128" t="s">
        <v>25</v>
      </c>
      <c r="E12128" t="s">
        <v>14</v>
      </c>
      <c r="F12128" t="s">
        <v>80</v>
      </c>
      <c r="G12128">
        <v>424</v>
      </c>
      <c r="H12128" t="s">
        <v>16</v>
      </c>
      <c r="I12128" t="s">
        <v>26</v>
      </c>
      <c r="J12128" t="s">
        <v>56</v>
      </c>
      <c r="K12128">
        <v>0.29199999999999998</v>
      </c>
      <c r="L12128">
        <v>0.114</v>
      </c>
      <c r="M12128">
        <v>0.90700000000000003</v>
      </c>
      <c r="S12128" t="str">
        <f t="shared" si="379"/>
        <v/>
      </c>
      <c r="T12128">
        <f t="shared" si="380"/>
        <v>0.29199999999999998</v>
      </c>
    </row>
    <row r="12129" spans="1:20" x14ac:dyDescent="0.3">
      <c r="A12129" t="s">
        <v>79</v>
      </c>
      <c r="B12129">
        <v>424</v>
      </c>
      <c r="C12129" t="s">
        <v>12</v>
      </c>
      <c r="D12129" t="s">
        <v>27</v>
      </c>
      <c r="E12129" t="s">
        <v>14</v>
      </c>
      <c r="F12129" t="s">
        <v>80</v>
      </c>
      <c r="G12129">
        <v>424</v>
      </c>
      <c r="H12129" t="s">
        <v>16</v>
      </c>
      <c r="I12129" t="s">
        <v>28</v>
      </c>
      <c r="J12129" t="s">
        <v>56</v>
      </c>
      <c r="K12129">
        <v>3.1E-2</v>
      </c>
      <c r="L12129">
        <v>0.18099999999999999</v>
      </c>
      <c r="M12129">
        <v>0.94699999999999995</v>
      </c>
      <c r="S12129" t="str">
        <f t="shared" si="379"/>
        <v/>
      </c>
      <c r="T12129">
        <f t="shared" si="380"/>
        <v>3.1E-2</v>
      </c>
    </row>
    <row r="12130" spans="1:20" x14ac:dyDescent="0.3">
      <c r="A12130" t="s">
        <v>79</v>
      </c>
      <c r="B12130">
        <v>424</v>
      </c>
      <c r="C12130" t="s">
        <v>12</v>
      </c>
      <c r="D12130" t="s">
        <v>29</v>
      </c>
      <c r="E12130" t="s">
        <v>14</v>
      </c>
      <c r="F12130" t="s">
        <v>80</v>
      </c>
      <c r="G12130">
        <v>424</v>
      </c>
      <c r="H12130" t="s">
        <v>16</v>
      </c>
      <c r="I12130" t="s">
        <v>30</v>
      </c>
      <c r="J12130" t="s">
        <v>18</v>
      </c>
      <c r="K12130">
        <v>0.98499999999999999</v>
      </c>
      <c r="L12130">
        <v>3.7499999999999999E-2</v>
      </c>
      <c r="M12130">
        <v>0.74</v>
      </c>
      <c r="S12130" t="str">
        <f t="shared" si="379"/>
        <v/>
      </c>
      <c r="T12130">
        <f t="shared" si="380"/>
        <v>0.98499999999999999</v>
      </c>
    </row>
    <row r="12131" spans="1:20" x14ac:dyDescent="0.3">
      <c r="A12131" t="s">
        <v>79</v>
      </c>
      <c r="B12131">
        <v>424</v>
      </c>
      <c r="C12131" t="s">
        <v>12</v>
      </c>
      <c r="D12131" t="s">
        <v>31</v>
      </c>
      <c r="E12131" t="s">
        <v>14</v>
      </c>
      <c r="F12131" t="s">
        <v>80</v>
      </c>
      <c r="G12131">
        <v>424</v>
      </c>
      <c r="H12131" t="s">
        <v>16</v>
      </c>
      <c r="I12131" t="s">
        <v>32</v>
      </c>
      <c r="J12131" t="s">
        <v>56</v>
      </c>
      <c r="K12131">
        <v>0.184</v>
      </c>
      <c r="L12131">
        <v>0.128</v>
      </c>
      <c r="M12131">
        <v>0.91800000000000004</v>
      </c>
      <c r="S12131" t="str">
        <f t="shared" si="379"/>
        <v/>
      </c>
      <c r="T12131">
        <f t="shared" si="380"/>
        <v>0.184</v>
      </c>
    </row>
    <row r="12132" spans="1:20" x14ac:dyDescent="0.3">
      <c r="A12132" t="s">
        <v>79</v>
      </c>
      <c r="B12132">
        <v>424</v>
      </c>
      <c r="C12132" t="s">
        <v>12</v>
      </c>
      <c r="D12132" t="s">
        <v>33</v>
      </c>
      <c r="E12132" t="s">
        <v>14</v>
      </c>
      <c r="F12132" t="s">
        <v>80</v>
      </c>
      <c r="G12132">
        <v>424</v>
      </c>
      <c r="H12132" t="s">
        <v>16</v>
      </c>
      <c r="I12132" t="s">
        <v>34</v>
      </c>
      <c r="J12132" t="s">
        <v>56</v>
      </c>
      <c r="K12132">
        <v>0.09</v>
      </c>
      <c r="L12132">
        <v>0.14899999999999999</v>
      </c>
      <c r="M12132">
        <v>0.93200000000000005</v>
      </c>
      <c r="S12132" t="str">
        <f t="shared" si="379"/>
        <v/>
      </c>
      <c r="T12132">
        <f t="shared" si="380"/>
        <v>0.09</v>
      </c>
    </row>
    <row r="12133" spans="1:20" x14ac:dyDescent="0.3">
      <c r="A12133" t="s">
        <v>79</v>
      </c>
      <c r="B12133">
        <v>424</v>
      </c>
      <c r="C12133" t="s">
        <v>12</v>
      </c>
      <c r="D12133" t="s">
        <v>35</v>
      </c>
      <c r="E12133" t="s">
        <v>14</v>
      </c>
      <c r="F12133" t="s">
        <v>80</v>
      </c>
      <c r="G12133">
        <v>424</v>
      </c>
      <c r="H12133" t="s">
        <v>16</v>
      </c>
      <c r="I12133" t="s">
        <v>36</v>
      </c>
      <c r="J12133" t="s">
        <v>55</v>
      </c>
      <c r="K12133">
        <v>0.79300000000000004</v>
      </c>
      <c r="L12133">
        <v>7.3200000000000001E-2</v>
      </c>
      <c r="M12133">
        <v>0.84499999999999997</v>
      </c>
      <c r="S12133" t="str">
        <f t="shared" si="379"/>
        <v/>
      </c>
      <c r="T12133">
        <f t="shared" si="380"/>
        <v>0.79300000000000004</v>
      </c>
    </row>
    <row r="12134" spans="1:20" x14ac:dyDescent="0.3">
      <c r="A12134" t="s">
        <v>79</v>
      </c>
      <c r="B12134">
        <v>424</v>
      </c>
      <c r="C12134" t="s">
        <v>12</v>
      </c>
      <c r="D12134" t="s">
        <v>37</v>
      </c>
      <c r="E12134" t="s">
        <v>14</v>
      </c>
      <c r="F12134" t="s">
        <v>80</v>
      </c>
      <c r="G12134">
        <v>424</v>
      </c>
      <c r="H12134" t="s">
        <v>16</v>
      </c>
      <c r="I12134" t="s">
        <v>38</v>
      </c>
      <c r="J12134" t="s">
        <v>56</v>
      </c>
      <c r="K12134">
        <v>0.14599999999999999</v>
      </c>
      <c r="L12134">
        <v>0.13500000000000001</v>
      </c>
      <c r="M12134">
        <v>0.92200000000000004</v>
      </c>
      <c r="S12134" t="str">
        <f t="shared" si="379"/>
        <v/>
      </c>
      <c r="T12134">
        <f t="shared" si="380"/>
        <v>0.14599999999999999</v>
      </c>
    </row>
    <row r="12135" spans="1:20" x14ac:dyDescent="0.3">
      <c r="A12135" t="s">
        <v>79</v>
      </c>
      <c r="B12135">
        <v>424</v>
      </c>
      <c r="C12135" t="s">
        <v>12</v>
      </c>
      <c r="D12135" t="s">
        <v>39</v>
      </c>
      <c r="E12135" t="s">
        <v>14</v>
      </c>
      <c r="F12135" t="s">
        <v>80</v>
      </c>
      <c r="G12135">
        <v>424</v>
      </c>
      <c r="H12135" t="s">
        <v>16</v>
      </c>
      <c r="I12135" t="s">
        <v>40</v>
      </c>
      <c r="J12135" t="s">
        <v>56</v>
      </c>
      <c r="K12135">
        <v>0.09</v>
      </c>
      <c r="L12135">
        <v>0.14899999999999999</v>
      </c>
      <c r="M12135">
        <v>0.93200000000000005</v>
      </c>
      <c r="S12135" t="str">
        <f t="shared" si="379"/>
        <v/>
      </c>
      <c r="T12135">
        <f t="shared" si="380"/>
        <v>0.09</v>
      </c>
    </row>
    <row r="12136" spans="1:20" x14ac:dyDescent="0.3">
      <c r="A12136" t="s">
        <v>79</v>
      </c>
      <c r="B12136">
        <v>424</v>
      </c>
      <c r="C12136" t="s">
        <v>12</v>
      </c>
      <c r="D12136" t="s">
        <v>41</v>
      </c>
      <c r="E12136" t="s">
        <v>14</v>
      </c>
      <c r="F12136" t="s">
        <v>80</v>
      </c>
      <c r="G12136">
        <v>424</v>
      </c>
      <c r="H12136" t="s">
        <v>16</v>
      </c>
      <c r="I12136" t="s">
        <v>42</v>
      </c>
      <c r="J12136" t="s">
        <v>56</v>
      </c>
      <c r="K12136">
        <v>0</v>
      </c>
      <c r="L12136">
        <v>1</v>
      </c>
      <c r="M12136">
        <v>1</v>
      </c>
      <c r="S12136" t="str">
        <f t="shared" si="379"/>
        <v/>
      </c>
      <c r="T12136">
        <f t="shared" si="380"/>
        <v>0</v>
      </c>
    </row>
    <row r="12137" spans="1:20" x14ac:dyDescent="0.3">
      <c r="A12137" t="s">
        <v>79</v>
      </c>
      <c r="B12137">
        <v>424</v>
      </c>
      <c r="C12137" t="s">
        <v>12</v>
      </c>
      <c r="D12137" t="s">
        <v>43</v>
      </c>
      <c r="E12137" t="s">
        <v>14</v>
      </c>
      <c r="F12137" t="s">
        <v>80</v>
      </c>
      <c r="G12137">
        <v>424</v>
      </c>
      <c r="H12137" t="s">
        <v>16</v>
      </c>
      <c r="I12137" t="s">
        <v>44</v>
      </c>
      <c r="J12137" t="s">
        <v>56</v>
      </c>
      <c r="K12137">
        <v>0.35399999999999998</v>
      </c>
      <c r="L12137">
        <v>0.109</v>
      </c>
      <c r="M12137">
        <v>0.89900000000000002</v>
      </c>
      <c r="S12137" t="str">
        <f t="shared" si="379"/>
        <v/>
      </c>
      <c r="T12137">
        <f t="shared" si="380"/>
        <v>0.35399999999999998</v>
      </c>
    </row>
    <row r="12138" spans="1:20" x14ac:dyDescent="0.3">
      <c r="A12138" t="s">
        <v>79</v>
      </c>
      <c r="B12138">
        <v>424</v>
      </c>
      <c r="C12138" t="s">
        <v>12</v>
      </c>
      <c r="D12138" t="s">
        <v>45</v>
      </c>
      <c r="E12138" t="s">
        <v>14</v>
      </c>
      <c r="F12138" t="s">
        <v>80</v>
      </c>
      <c r="G12138">
        <v>424</v>
      </c>
      <c r="H12138" t="s">
        <v>16</v>
      </c>
      <c r="I12138" t="s">
        <v>46</v>
      </c>
      <c r="J12138" t="s">
        <v>55</v>
      </c>
      <c r="K12138">
        <v>0.79300000000000004</v>
      </c>
      <c r="L12138">
        <v>7.3200000000000001E-2</v>
      </c>
      <c r="M12138">
        <v>0.84499999999999997</v>
      </c>
      <c r="S12138" t="str">
        <f t="shared" si="379"/>
        <v/>
      </c>
      <c r="T12138">
        <f t="shared" si="380"/>
        <v>0.79300000000000004</v>
      </c>
    </row>
    <row r="12139" spans="1:20" x14ac:dyDescent="0.3">
      <c r="A12139" t="s">
        <v>79</v>
      </c>
      <c r="B12139">
        <v>424</v>
      </c>
      <c r="C12139" t="s">
        <v>12</v>
      </c>
      <c r="D12139" t="s">
        <v>47</v>
      </c>
      <c r="E12139" t="s">
        <v>14</v>
      </c>
      <c r="F12139" t="s">
        <v>80</v>
      </c>
      <c r="G12139">
        <v>424</v>
      </c>
      <c r="H12139" t="s">
        <v>16</v>
      </c>
      <c r="I12139" t="s">
        <v>48</v>
      </c>
      <c r="J12139" t="s">
        <v>18</v>
      </c>
      <c r="K12139">
        <v>0.98899999999999999</v>
      </c>
      <c r="L12139">
        <v>3.4599999999999999E-2</v>
      </c>
      <c r="M12139">
        <v>0.72299999999999998</v>
      </c>
      <c r="S12139" t="str">
        <f t="shared" si="379"/>
        <v/>
      </c>
      <c r="T12139">
        <f t="shared" si="380"/>
        <v>0.98899999999999999</v>
      </c>
    </row>
    <row r="12140" spans="1:20" x14ac:dyDescent="0.3">
      <c r="A12140" t="s">
        <v>79</v>
      </c>
      <c r="B12140">
        <v>424</v>
      </c>
      <c r="C12140" t="s">
        <v>12</v>
      </c>
      <c r="D12140" t="s">
        <v>49</v>
      </c>
      <c r="E12140" t="s">
        <v>14</v>
      </c>
      <c r="F12140" t="s">
        <v>80</v>
      </c>
      <c r="G12140">
        <v>424</v>
      </c>
      <c r="H12140" t="s">
        <v>16</v>
      </c>
      <c r="I12140" t="s">
        <v>50</v>
      </c>
      <c r="J12140" t="s">
        <v>55</v>
      </c>
      <c r="K12140">
        <v>0.88600000000000001</v>
      </c>
      <c r="L12140">
        <v>6.4000000000000001E-2</v>
      </c>
      <c r="M12140">
        <v>0.82199999999999995</v>
      </c>
      <c r="S12140" t="str">
        <f t="shared" si="379"/>
        <v/>
      </c>
      <c r="T12140">
        <f t="shared" si="380"/>
        <v>0.88600000000000001</v>
      </c>
    </row>
    <row r="12141" spans="1:20" x14ac:dyDescent="0.3">
      <c r="A12141" t="s">
        <v>79</v>
      </c>
      <c r="B12141">
        <v>424</v>
      </c>
      <c r="C12141" t="s">
        <v>12</v>
      </c>
      <c r="D12141" t="s">
        <v>51</v>
      </c>
      <c r="E12141" t="s">
        <v>14</v>
      </c>
      <c r="F12141" t="s">
        <v>80</v>
      </c>
      <c r="G12141">
        <v>424</v>
      </c>
      <c r="H12141" t="s">
        <v>16</v>
      </c>
      <c r="I12141" t="s">
        <v>52</v>
      </c>
      <c r="J12141" t="s">
        <v>56</v>
      </c>
      <c r="K12141">
        <v>0.35399999999999998</v>
      </c>
      <c r="L12141">
        <v>0.109</v>
      </c>
      <c r="M12141">
        <v>0.89900000000000002</v>
      </c>
      <c r="S12141" t="str">
        <f t="shared" si="379"/>
        <v/>
      </c>
      <c r="T12141">
        <f t="shared" si="380"/>
        <v>0.35399999999999998</v>
      </c>
    </row>
    <row r="12142" spans="1:20" x14ac:dyDescent="0.3">
      <c r="A12142" t="s">
        <v>79</v>
      </c>
      <c r="B12142">
        <v>424</v>
      </c>
      <c r="C12142" t="s">
        <v>12</v>
      </c>
      <c r="D12142" t="s">
        <v>53</v>
      </c>
      <c r="E12142" t="s">
        <v>14</v>
      </c>
      <c r="F12142" t="s">
        <v>80</v>
      </c>
      <c r="G12142">
        <v>424</v>
      </c>
      <c r="H12142" t="s">
        <v>16</v>
      </c>
      <c r="I12142" t="s">
        <v>54</v>
      </c>
      <c r="J12142" t="s">
        <v>55</v>
      </c>
      <c r="K12142">
        <v>0.88600000000000001</v>
      </c>
      <c r="L12142">
        <v>6.4000000000000001E-2</v>
      </c>
      <c r="M12142">
        <v>0.82199999999999995</v>
      </c>
      <c r="S12142" t="str">
        <f t="shared" si="379"/>
        <v/>
      </c>
      <c r="T12142">
        <f t="shared" si="380"/>
        <v>0.88600000000000001</v>
      </c>
    </row>
    <row r="12143" spans="1:20" x14ac:dyDescent="0.3">
      <c r="A12143" t="s">
        <v>79</v>
      </c>
      <c r="B12143">
        <v>427</v>
      </c>
      <c r="C12143" t="s">
        <v>12</v>
      </c>
      <c r="D12143" t="s">
        <v>13</v>
      </c>
      <c r="E12143" t="s">
        <v>14</v>
      </c>
      <c r="F12143" t="s">
        <v>80</v>
      </c>
      <c r="G12143">
        <v>427</v>
      </c>
      <c r="H12143" t="s">
        <v>16</v>
      </c>
      <c r="I12143" t="s">
        <v>17</v>
      </c>
      <c r="J12143" t="s">
        <v>18</v>
      </c>
      <c r="K12143">
        <v>0.98699999999999999</v>
      </c>
      <c r="L12143">
        <v>3.5999999999999997E-2</v>
      </c>
      <c r="M12143">
        <v>0.73099999999999998</v>
      </c>
      <c r="S12143">
        <f t="shared" si="379"/>
        <v>0.98699999999999999</v>
      </c>
      <c r="T12143" t="str">
        <f t="shared" si="380"/>
        <v/>
      </c>
    </row>
    <row r="12144" spans="1:20" x14ac:dyDescent="0.3">
      <c r="A12144" t="s">
        <v>79</v>
      </c>
      <c r="B12144">
        <v>427</v>
      </c>
      <c r="C12144" t="s">
        <v>12</v>
      </c>
      <c r="D12144" t="s">
        <v>19</v>
      </c>
      <c r="E12144" t="s">
        <v>14</v>
      </c>
      <c r="F12144" t="s">
        <v>80</v>
      </c>
      <c r="G12144">
        <v>427</v>
      </c>
      <c r="H12144" t="s">
        <v>16</v>
      </c>
      <c r="I12144" t="s">
        <v>20</v>
      </c>
      <c r="J12144" t="s">
        <v>56</v>
      </c>
      <c r="K12144">
        <v>0.245</v>
      </c>
      <c r="L12144">
        <v>0.11899999999999999</v>
      </c>
      <c r="M12144">
        <v>0.91200000000000003</v>
      </c>
      <c r="S12144" t="str">
        <f t="shared" si="379"/>
        <v/>
      </c>
      <c r="T12144">
        <f t="shared" si="380"/>
        <v>0.245</v>
      </c>
    </row>
    <row r="12145" spans="1:20" x14ac:dyDescent="0.3">
      <c r="A12145" t="s">
        <v>79</v>
      </c>
      <c r="B12145">
        <v>427</v>
      </c>
      <c r="C12145" t="s">
        <v>12</v>
      </c>
      <c r="D12145" t="s">
        <v>21</v>
      </c>
      <c r="E12145" t="s">
        <v>14</v>
      </c>
      <c r="F12145" t="s">
        <v>80</v>
      </c>
      <c r="G12145">
        <v>427</v>
      </c>
      <c r="H12145" t="s">
        <v>16</v>
      </c>
      <c r="I12145" t="s">
        <v>22</v>
      </c>
      <c r="J12145" t="s">
        <v>55</v>
      </c>
      <c r="K12145">
        <v>0.48499999999999999</v>
      </c>
      <c r="L12145">
        <v>9.8000000000000004E-2</v>
      </c>
      <c r="M12145">
        <v>0.88500000000000001</v>
      </c>
      <c r="S12145" t="str">
        <f t="shared" si="379"/>
        <v/>
      </c>
      <c r="T12145">
        <f t="shared" si="380"/>
        <v>0.48499999999999999</v>
      </c>
    </row>
    <row r="12146" spans="1:20" x14ac:dyDescent="0.3">
      <c r="A12146" t="s">
        <v>79</v>
      </c>
      <c r="B12146">
        <v>427</v>
      </c>
      <c r="C12146" t="s">
        <v>12</v>
      </c>
      <c r="D12146" t="s">
        <v>23</v>
      </c>
      <c r="E12146" t="s">
        <v>14</v>
      </c>
      <c r="F12146" t="s">
        <v>80</v>
      </c>
      <c r="G12146">
        <v>427</v>
      </c>
      <c r="H12146" t="s">
        <v>16</v>
      </c>
      <c r="I12146" t="s">
        <v>24</v>
      </c>
      <c r="J12146" t="s">
        <v>56</v>
      </c>
      <c r="K12146">
        <v>1.0999999999999999E-2</v>
      </c>
      <c r="L12146">
        <v>0.222</v>
      </c>
      <c r="M12146">
        <v>0.95899999999999996</v>
      </c>
      <c r="S12146" t="str">
        <f t="shared" si="379"/>
        <v/>
      </c>
      <c r="T12146">
        <f t="shared" si="380"/>
        <v>1.0999999999999999E-2</v>
      </c>
    </row>
    <row r="12147" spans="1:20" x14ac:dyDescent="0.3">
      <c r="A12147" t="s">
        <v>79</v>
      </c>
      <c r="B12147">
        <v>427</v>
      </c>
      <c r="C12147" t="s">
        <v>12</v>
      </c>
      <c r="D12147" t="s">
        <v>25</v>
      </c>
      <c r="E12147" t="s">
        <v>14</v>
      </c>
      <c r="F12147" t="s">
        <v>80</v>
      </c>
      <c r="G12147">
        <v>427</v>
      </c>
      <c r="H12147" t="s">
        <v>16</v>
      </c>
      <c r="I12147" t="s">
        <v>26</v>
      </c>
      <c r="J12147" t="s">
        <v>55</v>
      </c>
      <c r="K12147">
        <v>0.69599999999999995</v>
      </c>
      <c r="L12147">
        <v>8.2699999999999996E-2</v>
      </c>
      <c r="M12147">
        <v>0.86</v>
      </c>
      <c r="S12147" t="str">
        <f t="shared" si="379"/>
        <v/>
      </c>
      <c r="T12147">
        <f t="shared" si="380"/>
        <v>0.69599999999999995</v>
      </c>
    </row>
    <row r="12148" spans="1:20" x14ac:dyDescent="0.3">
      <c r="A12148" t="s">
        <v>79</v>
      </c>
      <c r="B12148">
        <v>427</v>
      </c>
      <c r="C12148" t="s">
        <v>12</v>
      </c>
      <c r="D12148" t="s">
        <v>27</v>
      </c>
      <c r="E12148" t="s">
        <v>14</v>
      </c>
      <c r="F12148" t="s">
        <v>80</v>
      </c>
      <c r="G12148">
        <v>427</v>
      </c>
      <c r="H12148" t="s">
        <v>16</v>
      </c>
      <c r="I12148" t="s">
        <v>28</v>
      </c>
      <c r="J12148" t="s">
        <v>56</v>
      </c>
      <c r="K12148">
        <v>1.4E-2</v>
      </c>
      <c r="L12148">
        <v>0.21199999999999999</v>
      </c>
      <c r="M12148">
        <v>0.95599999999999996</v>
      </c>
      <c r="S12148" t="str">
        <f t="shared" si="379"/>
        <v/>
      </c>
      <c r="T12148">
        <f t="shared" si="380"/>
        <v>1.4E-2</v>
      </c>
    </row>
    <row r="12149" spans="1:20" x14ac:dyDescent="0.3">
      <c r="A12149" t="s">
        <v>79</v>
      </c>
      <c r="B12149">
        <v>427</v>
      </c>
      <c r="C12149" t="s">
        <v>12</v>
      </c>
      <c r="D12149" t="s">
        <v>29</v>
      </c>
      <c r="E12149" t="s">
        <v>14</v>
      </c>
      <c r="F12149" t="s">
        <v>80</v>
      </c>
      <c r="G12149">
        <v>427</v>
      </c>
      <c r="H12149" t="s">
        <v>16</v>
      </c>
      <c r="I12149" t="s">
        <v>30</v>
      </c>
      <c r="J12149" t="s">
        <v>18</v>
      </c>
      <c r="K12149">
        <v>0.997</v>
      </c>
      <c r="L12149">
        <v>1.67E-2</v>
      </c>
      <c r="M12149">
        <v>0.40899999999999997</v>
      </c>
      <c r="S12149" t="str">
        <f t="shared" si="379"/>
        <v/>
      </c>
      <c r="T12149">
        <f t="shared" si="380"/>
        <v>0.997</v>
      </c>
    </row>
    <row r="12150" spans="1:20" x14ac:dyDescent="0.3">
      <c r="A12150" t="s">
        <v>79</v>
      </c>
      <c r="B12150">
        <v>427</v>
      </c>
      <c r="C12150" t="s">
        <v>12</v>
      </c>
      <c r="D12150" t="s">
        <v>31</v>
      </c>
      <c r="E12150" t="s">
        <v>14</v>
      </c>
      <c r="F12150" t="s">
        <v>80</v>
      </c>
      <c r="G12150">
        <v>427</v>
      </c>
      <c r="H12150" t="s">
        <v>16</v>
      </c>
      <c r="I12150" t="s">
        <v>32</v>
      </c>
      <c r="J12150" t="s">
        <v>55</v>
      </c>
      <c r="K12150">
        <v>0.48499999999999999</v>
      </c>
      <c r="L12150">
        <v>9.8000000000000004E-2</v>
      </c>
      <c r="M12150">
        <v>0.88500000000000001</v>
      </c>
      <c r="S12150" t="str">
        <f t="shared" si="379"/>
        <v/>
      </c>
      <c r="T12150">
        <f t="shared" si="380"/>
        <v>0.48499999999999999</v>
      </c>
    </row>
    <row r="12151" spans="1:20" x14ac:dyDescent="0.3">
      <c r="A12151" t="s">
        <v>79</v>
      </c>
      <c r="B12151">
        <v>427</v>
      </c>
      <c r="C12151" t="s">
        <v>12</v>
      </c>
      <c r="D12151" t="s">
        <v>33</v>
      </c>
      <c r="E12151" t="s">
        <v>14</v>
      </c>
      <c r="F12151" t="s">
        <v>80</v>
      </c>
      <c r="G12151">
        <v>427</v>
      </c>
      <c r="H12151" t="s">
        <v>16</v>
      </c>
      <c r="I12151" t="s">
        <v>34</v>
      </c>
      <c r="J12151" t="s">
        <v>55</v>
      </c>
      <c r="K12151">
        <v>0.69599999999999995</v>
      </c>
      <c r="L12151">
        <v>8.2699999999999996E-2</v>
      </c>
      <c r="M12151">
        <v>0.86</v>
      </c>
      <c r="S12151" t="str">
        <f t="shared" si="379"/>
        <v/>
      </c>
      <c r="T12151">
        <f t="shared" si="380"/>
        <v>0.69599999999999995</v>
      </c>
    </row>
    <row r="12152" spans="1:20" x14ac:dyDescent="0.3">
      <c r="A12152" t="s">
        <v>79</v>
      </c>
      <c r="B12152">
        <v>427</v>
      </c>
      <c r="C12152" t="s">
        <v>12</v>
      </c>
      <c r="D12152" t="s">
        <v>35</v>
      </c>
      <c r="E12152" t="s">
        <v>14</v>
      </c>
      <c r="F12152" t="s">
        <v>80</v>
      </c>
      <c r="G12152">
        <v>427</v>
      </c>
      <c r="H12152" t="s">
        <v>16</v>
      </c>
      <c r="I12152" t="s">
        <v>36</v>
      </c>
      <c r="J12152" t="s">
        <v>18</v>
      </c>
      <c r="K12152">
        <v>0.97</v>
      </c>
      <c r="L12152">
        <v>4.4600000000000001E-2</v>
      </c>
      <c r="M12152">
        <v>0.76900000000000002</v>
      </c>
      <c r="S12152" t="str">
        <f t="shared" si="379"/>
        <v/>
      </c>
      <c r="T12152">
        <f t="shared" si="380"/>
        <v>0.97</v>
      </c>
    </row>
    <row r="12153" spans="1:20" x14ac:dyDescent="0.3">
      <c r="A12153" t="s">
        <v>79</v>
      </c>
      <c r="B12153">
        <v>427</v>
      </c>
      <c r="C12153" t="s">
        <v>12</v>
      </c>
      <c r="D12153" t="s">
        <v>37</v>
      </c>
      <c r="E12153" t="s">
        <v>14</v>
      </c>
      <c r="F12153" t="s">
        <v>80</v>
      </c>
      <c r="G12153">
        <v>427</v>
      </c>
      <c r="H12153" t="s">
        <v>16</v>
      </c>
      <c r="I12153" t="s">
        <v>38</v>
      </c>
      <c r="J12153" t="s">
        <v>56</v>
      </c>
      <c r="K12153">
        <v>0.29199999999999998</v>
      </c>
      <c r="L12153">
        <v>0.114</v>
      </c>
      <c r="M12153">
        <v>0.90700000000000003</v>
      </c>
      <c r="S12153" t="str">
        <f t="shared" si="379"/>
        <v/>
      </c>
      <c r="T12153">
        <f t="shared" si="380"/>
        <v>0.29199999999999998</v>
      </c>
    </row>
    <row r="12154" spans="1:20" x14ac:dyDescent="0.3">
      <c r="A12154" t="s">
        <v>79</v>
      </c>
      <c r="B12154">
        <v>427</v>
      </c>
      <c r="C12154" t="s">
        <v>12</v>
      </c>
      <c r="D12154" t="s">
        <v>39</v>
      </c>
      <c r="E12154" t="s">
        <v>14</v>
      </c>
      <c r="F12154" t="s">
        <v>80</v>
      </c>
      <c r="G12154">
        <v>427</v>
      </c>
      <c r="H12154" t="s">
        <v>16</v>
      </c>
      <c r="I12154" t="s">
        <v>40</v>
      </c>
      <c r="J12154" t="s">
        <v>18</v>
      </c>
      <c r="K12154">
        <v>0.98699999999999999</v>
      </c>
      <c r="L12154">
        <v>3.5999999999999997E-2</v>
      </c>
      <c r="M12154">
        <v>0.73099999999999998</v>
      </c>
      <c r="S12154" t="str">
        <f t="shared" si="379"/>
        <v/>
      </c>
      <c r="T12154">
        <f t="shared" si="380"/>
        <v>0.98699999999999999</v>
      </c>
    </row>
    <row r="12155" spans="1:20" x14ac:dyDescent="0.3">
      <c r="A12155" t="s">
        <v>79</v>
      </c>
      <c r="B12155">
        <v>427</v>
      </c>
      <c r="C12155" t="s">
        <v>12</v>
      </c>
      <c r="D12155" t="s">
        <v>41</v>
      </c>
      <c r="E12155" t="s">
        <v>14</v>
      </c>
      <c r="F12155" t="s">
        <v>80</v>
      </c>
      <c r="G12155">
        <v>427</v>
      </c>
      <c r="H12155" t="s">
        <v>16</v>
      </c>
      <c r="I12155" t="s">
        <v>42</v>
      </c>
      <c r="J12155" t="s">
        <v>56</v>
      </c>
      <c r="K12155">
        <v>2.4E-2</v>
      </c>
      <c r="L12155">
        <v>0.191</v>
      </c>
      <c r="M12155">
        <v>0.95</v>
      </c>
      <c r="S12155" t="str">
        <f t="shared" si="379"/>
        <v/>
      </c>
      <c r="T12155">
        <f t="shared" si="380"/>
        <v>2.4E-2</v>
      </c>
    </row>
    <row r="12156" spans="1:20" x14ac:dyDescent="0.3">
      <c r="A12156" t="s">
        <v>79</v>
      </c>
      <c r="B12156">
        <v>427</v>
      </c>
      <c r="C12156" t="s">
        <v>12</v>
      </c>
      <c r="D12156" t="s">
        <v>43</v>
      </c>
      <c r="E12156" t="s">
        <v>14</v>
      </c>
      <c r="F12156" t="s">
        <v>80</v>
      </c>
      <c r="G12156">
        <v>427</v>
      </c>
      <c r="H12156" t="s">
        <v>16</v>
      </c>
      <c r="I12156" t="s">
        <v>44</v>
      </c>
      <c r="J12156" t="s">
        <v>56</v>
      </c>
      <c r="K12156">
        <v>0.44</v>
      </c>
      <c r="L12156">
        <v>0.10100000000000001</v>
      </c>
      <c r="M12156">
        <v>0.89100000000000001</v>
      </c>
      <c r="S12156" t="str">
        <f t="shared" si="379"/>
        <v/>
      </c>
      <c r="T12156">
        <f t="shared" si="380"/>
        <v>0.44</v>
      </c>
    </row>
    <row r="12157" spans="1:20" x14ac:dyDescent="0.3">
      <c r="A12157" t="s">
        <v>79</v>
      </c>
      <c r="B12157">
        <v>427</v>
      </c>
      <c r="C12157" t="s">
        <v>12</v>
      </c>
      <c r="D12157" t="s">
        <v>45</v>
      </c>
      <c r="E12157" t="s">
        <v>14</v>
      </c>
      <c r="F12157" t="s">
        <v>80</v>
      </c>
      <c r="G12157">
        <v>427</v>
      </c>
      <c r="H12157" t="s">
        <v>16</v>
      </c>
      <c r="I12157" t="s">
        <v>46</v>
      </c>
      <c r="J12157" t="s">
        <v>55</v>
      </c>
      <c r="K12157">
        <v>0.48499999999999999</v>
      </c>
      <c r="L12157">
        <v>9.8000000000000004E-2</v>
      </c>
      <c r="M12157">
        <v>0.88500000000000001</v>
      </c>
      <c r="S12157" t="str">
        <f t="shared" si="379"/>
        <v/>
      </c>
      <c r="T12157">
        <f t="shared" si="380"/>
        <v>0.48499999999999999</v>
      </c>
    </row>
    <row r="12158" spans="1:20" x14ac:dyDescent="0.3">
      <c r="A12158" t="s">
        <v>79</v>
      </c>
      <c r="B12158">
        <v>427</v>
      </c>
      <c r="C12158" t="s">
        <v>12</v>
      </c>
      <c r="D12158" t="s">
        <v>47</v>
      </c>
      <c r="E12158" t="s">
        <v>14</v>
      </c>
      <c r="F12158" t="s">
        <v>80</v>
      </c>
      <c r="G12158">
        <v>427</v>
      </c>
      <c r="H12158" t="s">
        <v>16</v>
      </c>
      <c r="I12158" t="s">
        <v>48</v>
      </c>
      <c r="J12158" t="s">
        <v>18</v>
      </c>
      <c r="K12158">
        <v>0.997</v>
      </c>
      <c r="L12158">
        <v>1.67E-2</v>
      </c>
      <c r="M12158">
        <v>0.40899999999999997</v>
      </c>
      <c r="S12158" t="str">
        <f t="shared" si="379"/>
        <v/>
      </c>
      <c r="T12158">
        <f t="shared" si="380"/>
        <v>0.997</v>
      </c>
    </row>
    <row r="12159" spans="1:20" x14ac:dyDescent="0.3">
      <c r="A12159" t="s">
        <v>79</v>
      </c>
      <c r="B12159">
        <v>427</v>
      </c>
      <c r="C12159" t="s">
        <v>12</v>
      </c>
      <c r="D12159" t="s">
        <v>49</v>
      </c>
      <c r="E12159" t="s">
        <v>14</v>
      </c>
      <c r="F12159" t="s">
        <v>80</v>
      </c>
      <c r="G12159">
        <v>427</v>
      </c>
      <c r="H12159" t="s">
        <v>16</v>
      </c>
      <c r="I12159" t="s">
        <v>50</v>
      </c>
      <c r="J12159" t="s">
        <v>18</v>
      </c>
      <c r="K12159">
        <v>0.96099999999999997</v>
      </c>
      <c r="L12159">
        <v>4.8000000000000001E-2</v>
      </c>
      <c r="M12159">
        <v>0.78</v>
      </c>
      <c r="S12159" t="str">
        <f t="shared" ref="S12159:S12181" si="381">IF(I12159="  Q",K12159,"")</f>
        <v/>
      </c>
      <c r="T12159">
        <f t="shared" si="380"/>
        <v>0.96099999999999997</v>
      </c>
    </row>
    <row r="12160" spans="1:20" x14ac:dyDescent="0.3">
      <c r="A12160" t="s">
        <v>79</v>
      </c>
      <c r="B12160">
        <v>427</v>
      </c>
      <c r="C12160" t="s">
        <v>12</v>
      </c>
      <c r="D12160" t="s">
        <v>51</v>
      </c>
      <c r="E12160" t="s">
        <v>14</v>
      </c>
      <c r="F12160" t="s">
        <v>80</v>
      </c>
      <c r="G12160">
        <v>427</v>
      </c>
      <c r="H12160" t="s">
        <v>16</v>
      </c>
      <c r="I12160" t="s">
        <v>52</v>
      </c>
      <c r="J12160" t="s">
        <v>55</v>
      </c>
      <c r="K12160">
        <v>0.69599999999999995</v>
      </c>
      <c r="L12160">
        <v>8.2699999999999996E-2</v>
      </c>
      <c r="M12160">
        <v>0.86</v>
      </c>
      <c r="S12160" t="str">
        <f t="shared" si="381"/>
        <v/>
      </c>
      <c r="T12160">
        <f t="shared" si="380"/>
        <v>0.69599999999999995</v>
      </c>
    </row>
    <row r="12161" spans="1:20" x14ac:dyDescent="0.3">
      <c r="A12161" t="s">
        <v>79</v>
      </c>
      <c r="B12161">
        <v>427</v>
      </c>
      <c r="C12161" t="s">
        <v>12</v>
      </c>
      <c r="D12161" t="s">
        <v>53</v>
      </c>
      <c r="E12161" t="s">
        <v>14</v>
      </c>
      <c r="F12161" t="s">
        <v>80</v>
      </c>
      <c r="G12161">
        <v>427</v>
      </c>
      <c r="H12161" t="s">
        <v>16</v>
      </c>
      <c r="I12161" t="s">
        <v>54</v>
      </c>
      <c r="J12161" t="s">
        <v>18</v>
      </c>
      <c r="K12161">
        <v>0.97</v>
      </c>
      <c r="L12161">
        <v>4.4600000000000001E-2</v>
      </c>
      <c r="M12161">
        <v>0.76900000000000002</v>
      </c>
      <c r="S12161" t="str">
        <f t="shared" si="381"/>
        <v/>
      </c>
      <c r="T12161">
        <f t="shared" si="380"/>
        <v>0.97</v>
      </c>
    </row>
    <row r="12162" spans="1:20" x14ac:dyDescent="0.3">
      <c r="A12162" t="s">
        <v>79</v>
      </c>
      <c r="B12162">
        <v>428</v>
      </c>
      <c r="C12162" t="s">
        <v>12</v>
      </c>
      <c r="D12162" t="s">
        <v>13</v>
      </c>
      <c r="E12162" t="s">
        <v>14</v>
      </c>
      <c r="F12162" t="s">
        <v>80</v>
      </c>
      <c r="G12162">
        <v>428</v>
      </c>
      <c r="H12162" t="s">
        <v>16</v>
      </c>
      <c r="I12162" t="s">
        <v>17</v>
      </c>
      <c r="J12162" t="s">
        <v>56</v>
      </c>
      <c r="K12162">
        <v>3.3000000000000002E-2</v>
      </c>
      <c r="L12162">
        <v>0.17899999999999999</v>
      </c>
      <c r="M12162">
        <v>0.94599999999999995</v>
      </c>
      <c r="S12162">
        <f t="shared" si="381"/>
        <v>3.3000000000000002E-2</v>
      </c>
      <c r="T12162" t="str">
        <f t="shared" si="380"/>
        <v/>
      </c>
    </row>
    <row r="12163" spans="1:20" x14ac:dyDescent="0.3">
      <c r="A12163" t="s">
        <v>79</v>
      </c>
      <c r="B12163">
        <v>428</v>
      </c>
      <c r="C12163" t="s">
        <v>12</v>
      </c>
      <c r="D12163" t="s">
        <v>19</v>
      </c>
      <c r="E12163" t="s">
        <v>14</v>
      </c>
      <c r="F12163" t="s">
        <v>80</v>
      </c>
      <c r="G12163">
        <v>428</v>
      </c>
      <c r="H12163" t="s">
        <v>16</v>
      </c>
      <c r="I12163" t="s">
        <v>20</v>
      </c>
      <c r="J12163" t="s">
        <v>56</v>
      </c>
      <c r="K12163">
        <v>0.24299999999999999</v>
      </c>
      <c r="L12163">
        <v>0.11899999999999999</v>
      </c>
      <c r="M12163">
        <v>0.91200000000000003</v>
      </c>
      <c r="S12163" t="str">
        <f t="shared" si="381"/>
        <v/>
      </c>
      <c r="T12163">
        <f t="shared" ref="T12163:T12226" si="382">IF(S12163="",K12163,"")</f>
        <v>0.24299999999999999</v>
      </c>
    </row>
    <row r="12164" spans="1:20" x14ac:dyDescent="0.3">
      <c r="A12164" t="s">
        <v>79</v>
      </c>
      <c r="B12164">
        <v>428</v>
      </c>
      <c r="C12164" t="s">
        <v>12</v>
      </c>
      <c r="D12164" t="s">
        <v>21</v>
      </c>
      <c r="E12164" t="s">
        <v>14</v>
      </c>
      <c r="F12164" t="s">
        <v>80</v>
      </c>
      <c r="G12164">
        <v>428</v>
      </c>
      <c r="H12164" t="s">
        <v>16</v>
      </c>
      <c r="I12164" t="s">
        <v>22</v>
      </c>
      <c r="J12164" t="s">
        <v>56</v>
      </c>
      <c r="K12164">
        <v>2E-3</v>
      </c>
      <c r="L12164">
        <v>0.70399999999999996</v>
      </c>
      <c r="M12164">
        <v>0.98699999999999999</v>
      </c>
      <c r="S12164" t="str">
        <f t="shared" si="381"/>
        <v/>
      </c>
      <c r="T12164">
        <f t="shared" si="382"/>
        <v>2E-3</v>
      </c>
    </row>
    <row r="12165" spans="1:20" x14ac:dyDescent="0.3">
      <c r="A12165" t="s">
        <v>79</v>
      </c>
      <c r="B12165">
        <v>428</v>
      </c>
      <c r="C12165" t="s">
        <v>12</v>
      </c>
      <c r="D12165" t="s">
        <v>23</v>
      </c>
      <c r="E12165" t="s">
        <v>14</v>
      </c>
      <c r="F12165" t="s">
        <v>80</v>
      </c>
      <c r="G12165">
        <v>428</v>
      </c>
      <c r="H12165" t="s">
        <v>16</v>
      </c>
      <c r="I12165" t="s">
        <v>24</v>
      </c>
      <c r="J12165" t="s">
        <v>56</v>
      </c>
      <c r="K12165">
        <v>4.0000000000000001E-3</v>
      </c>
      <c r="L12165">
        <v>0.40799999999999997</v>
      </c>
      <c r="M12165">
        <v>0.97499999999999998</v>
      </c>
      <c r="S12165" t="str">
        <f t="shared" si="381"/>
        <v/>
      </c>
      <c r="T12165">
        <f t="shared" si="382"/>
        <v>4.0000000000000001E-3</v>
      </c>
    </row>
    <row r="12166" spans="1:20" x14ac:dyDescent="0.3">
      <c r="A12166" t="s">
        <v>79</v>
      </c>
      <c r="B12166">
        <v>428</v>
      </c>
      <c r="C12166" t="s">
        <v>12</v>
      </c>
      <c r="D12166" t="s">
        <v>25</v>
      </c>
      <c r="E12166" t="s">
        <v>14</v>
      </c>
      <c r="F12166" t="s">
        <v>80</v>
      </c>
      <c r="G12166">
        <v>428</v>
      </c>
      <c r="H12166" t="s">
        <v>16</v>
      </c>
      <c r="I12166" t="s">
        <v>26</v>
      </c>
      <c r="J12166" t="s">
        <v>56</v>
      </c>
      <c r="K12166">
        <v>9.0999999999999998E-2</v>
      </c>
      <c r="L12166">
        <v>0.14899999999999999</v>
      </c>
      <c r="M12166">
        <v>0.93100000000000005</v>
      </c>
      <c r="S12166" t="str">
        <f t="shared" si="381"/>
        <v/>
      </c>
      <c r="T12166">
        <f t="shared" si="382"/>
        <v>9.0999999999999998E-2</v>
      </c>
    </row>
    <row r="12167" spans="1:20" x14ac:dyDescent="0.3">
      <c r="A12167" t="s">
        <v>79</v>
      </c>
      <c r="B12167">
        <v>428</v>
      </c>
      <c r="C12167" t="s">
        <v>12</v>
      </c>
      <c r="D12167" t="s">
        <v>27</v>
      </c>
      <c r="E12167" t="s">
        <v>14</v>
      </c>
      <c r="F12167" t="s">
        <v>80</v>
      </c>
      <c r="G12167">
        <v>428</v>
      </c>
      <c r="H12167" t="s">
        <v>16</v>
      </c>
      <c r="I12167" t="s">
        <v>28</v>
      </c>
      <c r="J12167" t="s">
        <v>56</v>
      </c>
      <c r="K12167">
        <v>4.0000000000000001E-3</v>
      </c>
      <c r="L12167">
        <v>0.40799999999999997</v>
      </c>
      <c r="M12167">
        <v>0.97499999999999998</v>
      </c>
      <c r="S12167" t="str">
        <f t="shared" si="381"/>
        <v/>
      </c>
      <c r="T12167">
        <f t="shared" si="382"/>
        <v>4.0000000000000001E-3</v>
      </c>
    </row>
    <row r="12168" spans="1:20" x14ac:dyDescent="0.3">
      <c r="A12168" t="s">
        <v>79</v>
      </c>
      <c r="B12168">
        <v>428</v>
      </c>
      <c r="C12168" t="s">
        <v>12</v>
      </c>
      <c r="D12168" t="s">
        <v>29</v>
      </c>
      <c r="E12168" t="s">
        <v>14</v>
      </c>
      <c r="F12168" t="s">
        <v>80</v>
      </c>
      <c r="G12168">
        <v>428</v>
      </c>
      <c r="H12168" t="s">
        <v>16</v>
      </c>
      <c r="I12168" t="s">
        <v>30</v>
      </c>
      <c r="J12168" t="s">
        <v>56</v>
      </c>
      <c r="K12168">
        <v>1E-3</v>
      </c>
      <c r="L12168">
        <v>0.85199999999999998</v>
      </c>
      <c r="M12168">
        <v>0.99399999999999999</v>
      </c>
      <c r="S12168" t="str">
        <f t="shared" si="381"/>
        <v/>
      </c>
      <c r="T12168">
        <f t="shared" si="382"/>
        <v>1E-3</v>
      </c>
    </row>
    <row r="12169" spans="1:20" x14ac:dyDescent="0.3">
      <c r="A12169" t="s">
        <v>79</v>
      </c>
      <c r="B12169">
        <v>428</v>
      </c>
      <c r="C12169" t="s">
        <v>12</v>
      </c>
      <c r="D12169" t="s">
        <v>31</v>
      </c>
      <c r="E12169" t="s">
        <v>14</v>
      </c>
      <c r="F12169" t="s">
        <v>80</v>
      </c>
      <c r="G12169">
        <v>428</v>
      </c>
      <c r="H12169" t="s">
        <v>16</v>
      </c>
      <c r="I12169" t="s">
        <v>32</v>
      </c>
      <c r="J12169" t="s">
        <v>56</v>
      </c>
      <c r="K12169">
        <v>2.4E-2</v>
      </c>
      <c r="L12169">
        <v>0.191</v>
      </c>
      <c r="M12169">
        <v>0.95</v>
      </c>
      <c r="S12169" t="str">
        <f t="shared" si="381"/>
        <v/>
      </c>
      <c r="T12169">
        <f t="shared" si="382"/>
        <v>2.4E-2</v>
      </c>
    </row>
    <row r="12170" spans="1:20" x14ac:dyDescent="0.3">
      <c r="A12170" t="s">
        <v>79</v>
      </c>
      <c r="B12170">
        <v>428</v>
      </c>
      <c r="C12170" t="s">
        <v>12</v>
      </c>
      <c r="D12170" t="s">
        <v>33</v>
      </c>
      <c r="E12170" t="s">
        <v>14</v>
      </c>
      <c r="F12170" t="s">
        <v>80</v>
      </c>
      <c r="G12170">
        <v>428</v>
      </c>
      <c r="H12170" t="s">
        <v>16</v>
      </c>
      <c r="I12170" t="s">
        <v>34</v>
      </c>
      <c r="J12170" t="s">
        <v>56</v>
      </c>
      <c r="K12170">
        <v>2.4E-2</v>
      </c>
      <c r="L12170">
        <v>0.191</v>
      </c>
      <c r="M12170">
        <v>0.95</v>
      </c>
      <c r="S12170" t="str">
        <f t="shared" si="381"/>
        <v/>
      </c>
      <c r="T12170">
        <f t="shared" si="382"/>
        <v>2.4E-2</v>
      </c>
    </row>
    <row r="12171" spans="1:20" x14ac:dyDescent="0.3">
      <c r="A12171" t="s">
        <v>79</v>
      </c>
      <c r="B12171">
        <v>428</v>
      </c>
      <c r="C12171" t="s">
        <v>12</v>
      </c>
      <c r="D12171" t="s">
        <v>35</v>
      </c>
      <c r="E12171" t="s">
        <v>14</v>
      </c>
      <c r="F12171" t="s">
        <v>80</v>
      </c>
      <c r="G12171">
        <v>428</v>
      </c>
      <c r="H12171" t="s">
        <v>16</v>
      </c>
      <c r="I12171" t="s">
        <v>36</v>
      </c>
      <c r="J12171" t="s">
        <v>56</v>
      </c>
      <c r="K12171">
        <v>0.24299999999999999</v>
      </c>
      <c r="L12171">
        <v>0.11899999999999999</v>
      </c>
      <c r="M12171">
        <v>0.91200000000000003</v>
      </c>
      <c r="S12171" t="str">
        <f t="shared" si="381"/>
        <v/>
      </c>
      <c r="T12171">
        <f t="shared" si="382"/>
        <v>0.24299999999999999</v>
      </c>
    </row>
    <row r="12172" spans="1:20" x14ac:dyDescent="0.3">
      <c r="A12172" t="s">
        <v>79</v>
      </c>
      <c r="B12172">
        <v>428</v>
      </c>
      <c r="C12172" t="s">
        <v>12</v>
      </c>
      <c r="D12172" t="s">
        <v>37</v>
      </c>
      <c r="E12172" t="s">
        <v>14</v>
      </c>
      <c r="F12172" t="s">
        <v>80</v>
      </c>
      <c r="G12172">
        <v>428</v>
      </c>
      <c r="H12172" t="s">
        <v>16</v>
      </c>
      <c r="I12172" t="s">
        <v>38</v>
      </c>
      <c r="J12172" t="s">
        <v>56</v>
      </c>
      <c r="K12172">
        <v>2.4E-2</v>
      </c>
      <c r="L12172">
        <v>0.191</v>
      </c>
      <c r="M12172">
        <v>0.95</v>
      </c>
      <c r="S12172" t="str">
        <f t="shared" si="381"/>
        <v/>
      </c>
      <c r="T12172">
        <f t="shared" si="382"/>
        <v>2.4E-2</v>
      </c>
    </row>
    <row r="12173" spans="1:20" x14ac:dyDescent="0.3">
      <c r="A12173" t="s">
        <v>79</v>
      </c>
      <c r="B12173">
        <v>428</v>
      </c>
      <c r="C12173" t="s">
        <v>12</v>
      </c>
      <c r="D12173" t="s">
        <v>39</v>
      </c>
      <c r="E12173" t="s">
        <v>14</v>
      </c>
      <c r="F12173" t="s">
        <v>80</v>
      </c>
      <c r="G12173">
        <v>428</v>
      </c>
      <c r="H12173" t="s">
        <v>16</v>
      </c>
      <c r="I12173" t="s">
        <v>40</v>
      </c>
      <c r="J12173" t="s">
        <v>56</v>
      </c>
      <c r="K12173">
        <v>3.3000000000000002E-2</v>
      </c>
      <c r="L12173">
        <v>0.17899999999999999</v>
      </c>
      <c r="M12173">
        <v>0.94599999999999995</v>
      </c>
      <c r="S12173" t="str">
        <f t="shared" si="381"/>
        <v/>
      </c>
      <c r="T12173">
        <f t="shared" si="382"/>
        <v>3.3000000000000002E-2</v>
      </c>
    </row>
    <row r="12174" spans="1:20" x14ac:dyDescent="0.3">
      <c r="A12174" t="s">
        <v>79</v>
      </c>
      <c r="B12174">
        <v>428</v>
      </c>
      <c r="C12174" t="s">
        <v>12</v>
      </c>
      <c r="D12174" t="s">
        <v>41</v>
      </c>
      <c r="E12174" t="s">
        <v>14</v>
      </c>
      <c r="F12174" t="s">
        <v>80</v>
      </c>
      <c r="G12174">
        <v>428</v>
      </c>
      <c r="H12174" t="s">
        <v>16</v>
      </c>
      <c r="I12174" t="s">
        <v>42</v>
      </c>
      <c r="J12174" t="s">
        <v>56</v>
      </c>
      <c r="K12174">
        <v>1E-3</v>
      </c>
      <c r="L12174">
        <v>0.85199999999999998</v>
      </c>
      <c r="M12174">
        <v>0.99399999999999999</v>
      </c>
      <c r="S12174" t="str">
        <f t="shared" si="381"/>
        <v/>
      </c>
      <c r="T12174">
        <f t="shared" si="382"/>
        <v>1E-3</v>
      </c>
    </row>
    <row r="12175" spans="1:20" x14ac:dyDescent="0.3">
      <c r="A12175" t="s">
        <v>79</v>
      </c>
      <c r="B12175">
        <v>428</v>
      </c>
      <c r="C12175" t="s">
        <v>12</v>
      </c>
      <c r="D12175" t="s">
        <v>43</v>
      </c>
      <c r="E12175" t="s">
        <v>14</v>
      </c>
      <c r="F12175" t="s">
        <v>80</v>
      </c>
      <c r="G12175">
        <v>428</v>
      </c>
      <c r="H12175" t="s">
        <v>16</v>
      </c>
      <c r="I12175" t="s">
        <v>44</v>
      </c>
      <c r="J12175" t="s">
        <v>56</v>
      </c>
      <c r="K12175">
        <v>1.0999999999999999E-2</v>
      </c>
      <c r="L12175">
        <v>0.222</v>
      </c>
      <c r="M12175">
        <v>0.95899999999999996</v>
      </c>
      <c r="S12175" t="str">
        <f t="shared" si="381"/>
        <v/>
      </c>
      <c r="T12175">
        <f t="shared" si="382"/>
        <v>1.0999999999999999E-2</v>
      </c>
    </row>
    <row r="12176" spans="1:20" x14ac:dyDescent="0.3">
      <c r="A12176" t="s">
        <v>79</v>
      </c>
      <c r="B12176">
        <v>428</v>
      </c>
      <c r="C12176" t="s">
        <v>12</v>
      </c>
      <c r="D12176" t="s">
        <v>45</v>
      </c>
      <c r="E12176" t="s">
        <v>14</v>
      </c>
      <c r="F12176" t="s">
        <v>80</v>
      </c>
      <c r="G12176">
        <v>428</v>
      </c>
      <c r="H12176" t="s">
        <v>16</v>
      </c>
      <c r="I12176" t="s">
        <v>46</v>
      </c>
      <c r="J12176" t="s">
        <v>56</v>
      </c>
      <c r="K12176">
        <v>1E-3</v>
      </c>
      <c r="L12176">
        <v>0.85199999999999998</v>
      </c>
      <c r="M12176">
        <v>0.99399999999999999</v>
      </c>
      <c r="S12176" t="str">
        <f t="shared" si="381"/>
        <v/>
      </c>
      <c r="T12176">
        <f t="shared" si="382"/>
        <v>1E-3</v>
      </c>
    </row>
    <row r="12177" spans="1:20" x14ac:dyDescent="0.3">
      <c r="A12177" t="s">
        <v>79</v>
      </c>
      <c r="B12177">
        <v>428</v>
      </c>
      <c r="C12177" t="s">
        <v>12</v>
      </c>
      <c r="D12177" t="s">
        <v>47</v>
      </c>
      <c r="E12177" t="s">
        <v>14</v>
      </c>
      <c r="F12177" t="s">
        <v>80</v>
      </c>
      <c r="G12177">
        <v>428</v>
      </c>
      <c r="H12177" t="s">
        <v>16</v>
      </c>
      <c r="I12177" t="s">
        <v>48</v>
      </c>
      <c r="J12177" t="s">
        <v>56</v>
      </c>
      <c r="K12177">
        <v>2.4E-2</v>
      </c>
      <c r="L12177">
        <v>0.191</v>
      </c>
      <c r="M12177">
        <v>0.95</v>
      </c>
      <c r="S12177" t="str">
        <f t="shared" si="381"/>
        <v/>
      </c>
      <c r="T12177">
        <f t="shared" si="382"/>
        <v>2.4E-2</v>
      </c>
    </row>
    <row r="12178" spans="1:20" x14ac:dyDescent="0.3">
      <c r="A12178" t="s">
        <v>79</v>
      </c>
      <c r="B12178">
        <v>428</v>
      </c>
      <c r="C12178" t="s">
        <v>12</v>
      </c>
      <c r="D12178" t="s">
        <v>49</v>
      </c>
      <c r="E12178" t="s">
        <v>14</v>
      </c>
      <c r="F12178" t="s">
        <v>80</v>
      </c>
      <c r="G12178">
        <v>428</v>
      </c>
      <c r="H12178" t="s">
        <v>16</v>
      </c>
      <c r="I12178" t="s">
        <v>50</v>
      </c>
      <c r="J12178" t="s">
        <v>56</v>
      </c>
      <c r="K12178">
        <v>9.0999999999999998E-2</v>
      </c>
      <c r="L12178">
        <v>0.14899999999999999</v>
      </c>
      <c r="M12178">
        <v>0.93100000000000005</v>
      </c>
      <c r="S12178" t="str">
        <f t="shared" si="381"/>
        <v/>
      </c>
      <c r="T12178">
        <f t="shared" si="382"/>
        <v>9.0999999999999998E-2</v>
      </c>
    </row>
    <row r="12179" spans="1:20" x14ac:dyDescent="0.3">
      <c r="A12179" t="s">
        <v>79</v>
      </c>
      <c r="B12179">
        <v>428</v>
      </c>
      <c r="C12179" t="s">
        <v>12</v>
      </c>
      <c r="D12179" t="s">
        <v>51</v>
      </c>
      <c r="E12179" t="s">
        <v>14</v>
      </c>
      <c r="F12179" t="s">
        <v>80</v>
      </c>
      <c r="G12179">
        <v>428</v>
      </c>
      <c r="H12179" t="s">
        <v>16</v>
      </c>
      <c r="I12179" t="s">
        <v>52</v>
      </c>
      <c r="J12179" t="s">
        <v>56</v>
      </c>
      <c r="K12179">
        <v>0.39</v>
      </c>
      <c r="L12179">
        <v>0.105</v>
      </c>
      <c r="M12179">
        <v>0.89600000000000002</v>
      </c>
      <c r="S12179" t="str">
        <f t="shared" si="381"/>
        <v/>
      </c>
      <c r="T12179">
        <f t="shared" si="382"/>
        <v>0.39</v>
      </c>
    </row>
    <row r="12180" spans="1:20" x14ac:dyDescent="0.3">
      <c r="A12180" t="s">
        <v>79</v>
      </c>
      <c r="B12180">
        <v>428</v>
      </c>
      <c r="C12180" t="s">
        <v>12</v>
      </c>
      <c r="D12180" t="s">
        <v>53</v>
      </c>
      <c r="E12180" t="s">
        <v>14</v>
      </c>
      <c r="F12180" t="s">
        <v>80</v>
      </c>
      <c r="G12180">
        <v>428</v>
      </c>
      <c r="H12180" t="s">
        <v>16</v>
      </c>
      <c r="I12180" t="s">
        <v>54</v>
      </c>
      <c r="J12180" t="s">
        <v>56</v>
      </c>
      <c r="K12180">
        <v>0.11700000000000001</v>
      </c>
      <c r="L12180">
        <v>0.14099999999999999</v>
      </c>
      <c r="M12180">
        <v>0.92700000000000005</v>
      </c>
      <c r="S12180" t="str">
        <f t="shared" si="381"/>
        <v/>
      </c>
      <c r="T12180">
        <f t="shared" si="382"/>
        <v>0.11700000000000001</v>
      </c>
    </row>
    <row r="12181" spans="1:20" x14ac:dyDescent="0.3">
      <c r="A12181" t="s">
        <v>63</v>
      </c>
      <c r="B12181">
        <v>73</v>
      </c>
      <c r="C12181" t="s">
        <v>41</v>
      </c>
      <c r="D12181" t="s">
        <v>31</v>
      </c>
      <c r="E12181" t="s">
        <v>14</v>
      </c>
      <c r="F12181" t="s">
        <v>64</v>
      </c>
      <c r="G12181">
        <v>73</v>
      </c>
      <c r="H12181" t="s">
        <v>42</v>
      </c>
      <c r="I12181" t="s">
        <v>32</v>
      </c>
      <c r="J12181" t="s">
        <v>18</v>
      </c>
      <c r="K12181">
        <v>1</v>
      </c>
      <c r="L12181">
        <v>2.5999999999999998E-4</v>
      </c>
      <c r="M12181">
        <v>1.8000000000000001E-4</v>
      </c>
      <c r="S12181">
        <f>IF(I12181="  T",K12181,"")</f>
        <v>1</v>
      </c>
      <c r="T12181" t="str">
        <f t="shared" si="382"/>
        <v/>
      </c>
    </row>
    <row r="12182" spans="1:20" x14ac:dyDescent="0.3">
      <c r="A12182" t="s">
        <v>63</v>
      </c>
      <c r="B12182">
        <v>73</v>
      </c>
      <c r="C12182" t="s">
        <v>41</v>
      </c>
      <c r="D12182" t="s">
        <v>19</v>
      </c>
      <c r="E12182" t="s">
        <v>14</v>
      </c>
      <c r="F12182" t="s">
        <v>64</v>
      </c>
      <c r="G12182">
        <v>73</v>
      </c>
      <c r="H12182" t="s">
        <v>42</v>
      </c>
      <c r="I12182" t="s">
        <v>20</v>
      </c>
      <c r="J12182" t="s">
        <v>18</v>
      </c>
      <c r="K12182">
        <v>1</v>
      </c>
      <c r="L12182">
        <v>2.5999999999999998E-4</v>
      </c>
      <c r="M12182">
        <v>1.8000000000000001E-4</v>
      </c>
      <c r="S12182" t="str">
        <f t="shared" ref="S12182:S12245" si="383">IF(I12182="  T",K12182,"")</f>
        <v/>
      </c>
      <c r="T12182">
        <f t="shared" si="382"/>
        <v>1</v>
      </c>
    </row>
    <row r="12183" spans="1:20" x14ac:dyDescent="0.3">
      <c r="A12183" t="s">
        <v>63</v>
      </c>
      <c r="B12183">
        <v>73</v>
      </c>
      <c r="C12183" t="s">
        <v>41</v>
      </c>
      <c r="D12183" t="s">
        <v>21</v>
      </c>
      <c r="E12183" t="s">
        <v>14</v>
      </c>
      <c r="F12183" t="s">
        <v>64</v>
      </c>
      <c r="G12183">
        <v>73</v>
      </c>
      <c r="H12183" t="s">
        <v>42</v>
      </c>
      <c r="I12183" t="s">
        <v>22</v>
      </c>
      <c r="J12183" t="s">
        <v>18</v>
      </c>
      <c r="K12183">
        <v>1</v>
      </c>
      <c r="L12183">
        <v>2.5999999999999998E-4</v>
      </c>
      <c r="M12183">
        <v>1.8000000000000001E-4</v>
      </c>
      <c r="S12183" t="str">
        <f t="shared" si="383"/>
        <v/>
      </c>
      <c r="T12183">
        <f t="shared" si="382"/>
        <v>1</v>
      </c>
    </row>
    <row r="12184" spans="1:20" x14ac:dyDescent="0.3">
      <c r="A12184" t="s">
        <v>63</v>
      </c>
      <c r="B12184">
        <v>73</v>
      </c>
      <c r="C12184" t="s">
        <v>41</v>
      </c>
      <c r="D12184" t="s">
        <v>12</v>
      </c>
      <c r="E12184" t="s">
        <v>14</v>
      </c>
      <c r="F12184" t="s">
        <v>64</v>
      </c>
      <c r="G12184">
        <v>73</v>
      </c>
      <c r="H12184" t="s">
        <v>42</v>
      </c>
      <c r="I12184" t="s">
        <v>16</v>
      </c>
      <c r="J12184" t="s">
        <v>18</v>
      </c>
      <c r="K12184">
        <v>0.98299999999999998</v>
      </c>
      <c r="L12184">
        <v>3.8699999999999998E-2</v>
      </c>
      <c r="M12184">
        <v>0.745</v>
      </c>
      <c r="S12184" t="str">
        <f t="shared" si="383"/>
        <v/>
      </c>
      <c r="T12184">
        <f t="shared" si="382"/>
        <v>0.98299999999999998</v>
      </c>
    </row>
    <row r="12185" spans="1:20" x14ac:dyDescent="0.3">
      <c r="A12185" t="s">
        <v>63</v>
      </c>
      <c r="B12185">
        <v>73</v>
      </c>
      <c r="C12185" t="s">
        <v>41</v>
      </c>
      <c r="D12185" t="s">
        <v>25</v>
      </c>
      <c r="E12185" t="s">
        <v>14</v>
      </c>
      <c r="F12185" t="s">
        <v>64</v>
      </c>
      <c r="G12185">
        <v>73</v>
      </c>
      <c r="H12185" t="s">
        <v>42</v>
      </c>
      <c r="I12185" t="s">
        <v>26</v>
      </c>
      <c r="J12185" t="s">
        <v>18</v>
      </c>
      <c r="K12185">
        <v>1</v>
      </c>
      <c r="L12185">
        <v>2.5999999999999998E-4</v>
      </c>
      <c r="M12185">
        <v>1.8000000000000001E-4</v>
      </c>
      <c r="S12185" t="str">
        <f t="shared" si="383"/>
        <v/>
      </c>
      <c r="T12185">
        <f t="shared" si="382"/>
        <v>1</v>
      </c>
    </row>
    <row r="12186" spans="1:20" x14ac:dyDescent="0.3">
      <c r="A12186" t="s">
        <v>63</v>
      </c>
      <c r="B12186">
        <v>73</v>
      </c>
      <c r="C12186" t="s">
        <v>41</v>
      </c>
      <c r="D12186" t="s">
        <v>27</v>
      </c>
      <c r="E12186" t="s">
        <v>14</v>
      </c>
      <c r="F12186" t="s">
        <v>64</v>
      </c>
      <c r="G12186">
        <v>73</v>
      </c>
      <c r="H12186" t="s">
        <v>42</v>
      </c>
      <c r="I12186" t="s">
        <v>28</v>
      </c>
      <c r="J12186" t="s">
        <v>18</v>
      </c>
      <c r="K12186">
        <v>1</v>
      </c>
      <c r="L12186">
        <v>2.5999999999999998E-4</v>
      </c>
      <c r="M12186">
        <v>1.8000000000000001E-4</v>
      </c>
      <c r="S12186" t="str">
        <f t="shared" si="383"/>
        <v/>
      </c>
      <c r="T12186">
        <f t="shared" si="382"/>
        <v>1</v>
      </c>
    </row>
    <row r="12187" spans="1:20" x14ac:dyDescent="0.3">
      <c r="A12187" t="s">
        <v>63</v>
      </c>
      <c r="B12187">
        <v>73</v>
      </c>
      <c r="C12187" t="s">
        <v>41</v>
      </c>
      <c r="D12187" t="s">
        <v>29</v>
      </c>
      <c r="E12187" t="s">
        <v>14</v>
      </c>
      <c r="F12187" t="s">
        <v>64</v>
      </c>
      <c r="G12187">
        <v>73</v>
      </c>
      <c r="H12187" t="s">
        <v>42</v>
      </c>
      <c r="I12187" t="s">
        <v>30</v>
      </c>
      <c r="J12187" t="s">
        <v>18</v>
      </c>
      <c r="K12187">
        <v>1</v>
      </c>
      <c r="L12187">
        <v>2.5999999999999998E-4</v>
      </c>
      <c r="M12187">
        <v>1.8000000000000001E-4</v>
      </c>
      <c r="S12187" t="str">
        <f t="shared" si="383"/>
        <v/>
      </c>
      <c r="T12187">
        <f t="shared" si="382"/>
        <v>1</v>
      </c>
    </row>
    <row r="12188" spans="1:20" x14ac:dyDescent="0.3">
      <c r="A12188" t="s">
        <v>63</v>
      </c>
      <c r="B12188">
        <v>73</v>
      </c>
      <c r="C12188" t="s">
        <v>41</v>
      </c>
      <c r="D12188" t="s">
        <v>13</v>
      </c>
      <c r="E12188" t="s">
        <v>14</v>
      </c>
      <c r="F12188" t="s">
        <v>64</v>
      </c>
      <c r="G12188">
        <v>73</v>
      </c>
      <c r="H12188" t="s">
        <v>42</v>
      </c>
      <c r="I12188" t="s">
        <v>17</v>
      </c>
      <c r="J12188" t="s">
        <v>18</v>
      </c>
      <c r="K12188">
        <v>1</v>
      </c>
      <c r="L12188">
        <v>2.5999999999999998E-4</v>
      </c>
      <c r="M12188">
        <v>1.8000000000000001E-4</v>
      </c>
      <c r="S12188" t="str">
        <f t="shared" si="383"/>
        <v/>
      </c>
      <c r="T12188">
        <f t="shared" si="382"/>
        <v>1</v>
      </c>
    </row>
    <row r="12189" spans="1:20" x14ac:dyDescent="0.3">
      <c r="A12189" t="s">
        <v>63</v>
      </c>
      <c r="B12189">
        <v>73</v>
      </c>
      <c r="C12189" t="s">
        <v>41</v>
      </c>
      <c r="D12189" t="s">
        <v>33</v>
      </c>
      <c r="E12189" t="s">
        <v>14</v>
      </c>
      <c r="F12189" t="s">
        <v>64</v>
      </c>
      <c r="G12189">
        <v>73</v>
      </c>
      <c r="H12189" t="s">
        <v>42</v>
      </c>
      <c r="I12189" t="s">
        <v>34</v>
      </c>
      <c r="J12189" t="s">
        <v>18</v>
      </c>
      <c r="K12189">
        <v>1</v>
      </c>
      <c r="L12189">
        <v>2.5999999999999998E-4</v>
      </c>
      <c r="M12189">
        <v>1.8000000000000001E-4</v>
      </c>
      <c r="S12189" t="str">
        <f t="shared" si="383"/>
        <v/>
      </c>
      <c r="T12189">
        <f t="shared" si="382"/>
        <v>1</v>
      </c>
    </row>
    <row r="12190" spans="1:20" x14ac:dyDescent="0.3">
      <c r="A12190" t="s">
        <v>63</v>
      </c>
      <c r="B12190">
        <v>73</v>
      </c>
      <c r="C12190" t="s">
        <v>41</v>
      </c>
      <c r="D12190" t="s">
        <v>35</v>
      </c>
      <c r="E12190" t="s">
        <v>14</v>
      </c>
      <c r="F12190" t="s">
        <v>64</v>
      </c>
      <c r="G12190">
        <v>73</v>
      </c>
      <c r="H12190" t="s">
        <v>42</v>
      </c>
      <c r="I12190" t="s">
        <v>36</v>
      </c>
      <c r="J12190" t="s">
        <v>18</v>
      </c>
      <c r="K12190">
        <v>1</v>
      </c>
      <c r="L12190">
        <v>2.5999999999999998E-4</v>
      </c>
      <c r="M12190">
        <v>1.8000000000000001E-4</v>
      </c>
      <c r="S12190" t="str">
        <f t="shared" si="383"/>
        <v/>
      </c>
      <c r="T12190">
        <f t="shared" si="382"/>
        <v>1</v>
      </c>
    </row>
    <row r="12191" spans="1:20" x14ac:dyDescent="0.3">
      <c r="A12191" t="s">
        <v>63</v>
      </c>
      <c r="B12191">
        <v>73</v>
      </c>
      <c r="C12191" t="s">
        <v>41</v>
      </c>
      <c r="D12191" t="s">
        <v>37</v>
      </c>
      <c r="E12191" t="s">
        <v>14</v>
      </c>
      <c r="F12191" t="s">
        <v>64</v>
      </c>
      <c r="G12191">
        <v>73</v>
      </c>
      <c r="H12191" t="s">
        <v>42</v>
      </c>
      <c r="I12191" t="s">
        <v>38</v>
      </c>
      <c r="J12191" t="s">
        <v>18</v>
      </c>
      <c r="K12191">
        <v>1</v>
      </c>
      <c r="L12191">
        <v>2.5999999999999998E-4</v>
      </c>
      <c r="M12191">
        <v>1.8000000000000001E-4</v>
      </c>
      <c r="S12191" t="str">
        <f t="shared" si="383"/>
        <v/>
      </c>
      <c r="T12191">
        <f t="shared" si="382"/>
        <v>1</v>
      </c>
    </row>
    <row r="12192" spans="1:20" x14ac:dyDescent="0.3">
      <c r="A12192" t="s">
        <v>63</v>
      </c>
      <c r="B12192">
        <v>73</v>
      </c>
      <c r="C12192" t="s">
        <v>41</v>
      </c>
      <c r="D12192" t="s">
        <v>39</v>
      </c>
      <c r="E12192" t="s">
        <v>14</v>
      </c>
      <c r="F12192" t="s">
        <v>64</v>
      </c>
      <c r="G12192">
        <v>73</v>
      </c>
      <c r="H12192" t="s">
        <v>42</v>
      </c>
      <c r="I12192" t="s">
        <v>40</v>
      </c>
      <c r="J12192" t="s">
        <v>18</v>
      </c>
      <c r="K12192">
        <v>1</v>
      </c>
      <c r="L12192">
        <v>2.5999999999999998E-4</v>
      </c>
      <c r="M12192">
        <v>1.8000000000000001E-4</v>
      </c>
      <c r="S12192" t="str">
        <f t="shared" si="383"/>
        <v/>
      </c>
      <c r="T12192">
        <f t="shared" si="382"/>
        <v>1</v>
      </c>
    </row>
    <row r="12193" spans="1:20" x14ac:dyDescent="0.3">
      <c r="A12193" t="s">
        <v>63</v>
      </c>
      <c r="B12193">
        <v>73</v>
      </c>
      <c r="C12193" t="s">
        <v>41</v>
      </c>
      <c r="D12193" t="s">
        <v>23</v>
      </c>
      <c r="E12193" t="s">
        <v>14</v>
      </c>
      <c r="F12193" t="s">
        <v>64</v>
      </c>
      <c r="G12193">
        <v>73</v>
      </c>
      <c r="H12193" t="s">
        <v>42</v>
      </c>
      <c r="I12193" t="s">
        <v>24</v>
      </c>
      <c r="J12193" t="s">
        <v>55</v>
      </c>
      <c r="K12193">
        <v>0.77400000000000002</v>
      </c>
      <c r="L12193">
        <v>7.5499999999999998E-2</v>
      </c>
      <c r="M12193">
        <v>0.84899999999999998</v>
      </c>
      <c r="S12193" t="str">
        <f t="shared" si="383"/>
        <v/>
      </c>
      <c r="T12193">
        <f t="shared" si="382"/>
        <v>0.77400000000000002</v>
      </c>
    </row>
    <row r="12194" spans="1:20" x14ac:dyDescent="0.3">
      <c r="A12194" t="s">
        <v>63</v>
      </c>
      <c r="B12194">
        <v>73</v>
      </c>
      <c r="C12194" t="s">
        <v>41</v>
      </c>
      <c r="D12194" t="s">
        <v>43</v>
      </c>
      <c r="E12194" t="s">
        <v>14</v>
      </c>
      <c r="F12194" t="s">
        <v>64</v>
      </c>
      <c r="G12194">
        <v>73</v>
      </c>
      <c r="H12194" t="s">
        <v>42</v>
      </c>
      <c r="I12194" t="s">
        <v>44</v>
      </c>
      <c r="J12194" t="s">
        <v>18</v>
      </c>
      <c r="K12194">
        <v>1</v>
      </c>
      <c r="L12194">
        <v>2.5999999999999998E-4</v>
      </c>
      <c r="M12194">
        <v>1.8000000000000001E-4</v>
      </c>
      <c r="S12194" t="str">
        <f t="shared" si="383"/>
        <v/>
      </c>
      <c r="T12194">
        <f t="shared" si="382"/>
        <v>1</v>
      </c>
    </row>
    <row r="12195" spans="1:20" x14ac:dyDescent="0.3">
      <c r="A12195" t="s">
        <v>63</v>
      </c>
      <c r="B12195">
        <v>73</v>
      </c>
      <c r="C12195" t="s">
        <v>41</v>
      </c>
      <c r="D12195" t="s">
        <v>45</v>
      </c>
      <c r="E12195" t="s">
        <v>14</v>
      </c>
      <c r="F12195" t="s">
        <v>64</v>
      </c>
      <c r="G12195">
        <v>73</v>
      </c>
      <c r="H12195" t="s">
        <v>42</v>
      </c>
      <c r="I12195" t="s">
        <v>46</v>
      </c>
      <c r="J12195" t="s">
        <v>18</v>
      </c>
      <c r="K12195">
        <v>1</v>
      </c>
      <c r="L12195">
        <v>2.5999999999999998E-4</v>
      </c>
      <c r="M12195">
        <v>1.8000000000000001E-4</v>
      </c>
      <c r="S12195" t="str">
        <f t="shared" si="383"/>
        <v/>
      </c>
      <c r="T12195">
        <f t="shared" si="382"/>
        <v>1</v>
      </c>
    </row>
    <row r="12196" spans="1:20" x14ac:dyDescent="0.3">
      <c r="A12196" t="s">
        <v>63</v>
      </c>
      <c r="B12196">
        <v>73</v>
      </c>
      <c r="C12196" t="s">
        <v>41</v>
      </c>
      <c r="D12196" t="s">
        <v>47</v>
      </c>
      <c r="E12196" t="s">
        <v>14</v>
      </c>
      <c r="F12196" t="s">
        <v>64</v>
      </c>
      <c r="G12196">
        <v>73</v>
      </c>
      <c r="H12196" t="s">
        <v>42</v>
      </c>
      <c r="I12196" t="s">
        <v>48</v>
      </c>
      <c r="J12196" t="s">
        <v>18</v>
      </c>
      <c r="K12196">
        <v>1</v>
      </c>
      <c r="L12196">
        <v>2.5999999999999998E-4</v>
      </c>
      <c r="M12196">
        <v>1.8000000000000001E-4</v>
      </c>
      <c r="S12196" t="str">
        <f t="shared" si="383"/>
        <v/>
      </c>
      <c r="T12196">
        <f t="shared" si="382"/>
        <v>1</v>
      </c>
    </row>
    <row r="12197" spans="1:20" x14ac:dyDescent="0.3">
      <c r="A12197" t="s">
        <v>63</v>
      </c>
      <c r="B12197">
        <v>73</v>
      </c>
      <c r="C12197" t="s">
        <v>41</v>
      </c>
      <c r="D12197" t="s">
        <v>49</v>
      </c>
      <c r="E12197" t="s">
        <v>14</v>
      </c>
      <c r="F12197" t="s">
        <v>64</v>
      </c>
      <c r="G12197">
        <v>73</v>
      </c>
      <c r="H12197" t="s">
        <v>42</v>
      </c>
      <c r="I12197" t="s">
        <v>50</v>
      </c>
      <c r="J12197" t="s">
        <v>18</v>
      </c>
      <c r="K12197">
        <v>1</v>
      </c>
      <c r="L12197">
        <v>2.5999999999999998E-4</v>
      </c>
      <c r="M12197">
        <v>1.8000000000000001E-4</v>
      </c>
      <c r="S12197" t="str">
        <f t="shared" si="383"/>
        <v/>
      </c>
      <c r="T12197">
        <f t="shared" si="382"/>
        <v>1</v>
      </c>
    </row>
    <row r="12198" spans="1:20" x14ac:dyDescent="0.3">
      <c r="A12198" t="s">
        <v>63</v>
      </c>
      <c r="B12198">
        <v>73</v>
      </c>
      <c r="C12198" t="s">
        <v>41</v>
      </c>
      <c r="D12198" t="s">
        <v>51</v>
      </c>
      <c r="E12198" t="s">
        <v>14</v>
      </c>
      <c r="F12198" t="s">
        <v>64</v>
      </c>
      <c r="G12198">
        <v>73</v>
      </c>
      <c r="H12198" t="s">
        <v>42</v>
      </c>
      <c r="I12198" t="s">
        <v>52</v>
      </c>
      <c r="J12198" t="s">
        <v>18</v>
      </c>
      <c r="K12198">
        <v>1</v>
      </c>
      <c r="L12198">
        <v>2.5999999999999998E-4</v>
      </c>
      <c r="M12198">
        <v>1.8000000000000001E-4</v>
      </c>
      <c r="S12198" t="str">
        <f t="shared" si="383"/>
        <v/>
      </c>
      <c r="T12198">
        <f t="shared" si="382"/>
        <v>1</v>
      </c>
    </row>
    <row r="12199" spans="1:20" x14ac:dyDescent="0.3">
      <c r="A12199" t="s">
        <v>63</v>
      </c>
      <c r="B12199">
        <v>73</v>
      </c>
      <c r="C12199" t="s">
        <v>41</v>
      </c>
      <c r="D12199" t="s">
        <v>53</v>
      </c>
      <c r="E12199" t="s">
        <v>14</v>
      </c>
      <c r="F12199" t="s">
        <v>64</v>
      </c>
      <c r="G12199">
        <v>73</v>
      </c>
      <c r="H12199" t="s">
        <v>42</v>
      </c>
      <c r="I12199" t="s">
        <v>54</v>
      </c>
      <c r="J12199" t="s">
        <v>18</v>
      </c>
      <c r="K12199">
        <v>1</v>
      </c>
      <c r="L12199">
        <v>2.5999999999999998E-4</v>
      </c>
      <c r="M12199">
        <v>1.8000000000000001E-4</v>
      </c>
      <c r="S12199" t="str">
        <f t="shared" si="383"/>
        <v/>
      </c>
      <c r="T12199">
        <f t="shared" si="382"/>
        <v>1</v>
      </c>
    </row>
    <row r="12200" spans="1:20" x14ac:dyDescent="0.3">
      <c r="A12200" t="s">
        <v>63</v>
      </c>
      <c r="B12200">
        <v>78</v>
      </c>
      <c r="C12200" t="s">
        <v>41</v>
      </c>
      <c r="D12200" t="s">
        <v>31</v>
      </c>
      <c r="E12200" t="s">
        <v>14</v>
      </c>
      <c r="F12200" t="s">
        <v>64</v>
      </c>
      <c r="G12200">
        <v>78</v>
      </c>
      <c r="H12200" t="s">
        <v>42</v>
      </c>
      <c r="I12200" t="s">
        <v>32</v>
      </c>
      <c r="J12200" t="s">
        <v>18</v>
      </c>
      <c r="K12200">
        <v>1</v>
      </c>
      <c r="L12200">
        <v>2.5999999999999998E-4</v>
      </c>
      <c r="M12200">
        <v>1.8000000000000001E-4</v>
      </c>
      <c r="S12200">
        <f t="shared" si="383"/>
        <v>1</v>
      </c>
      <c r="T12200" t="str">
        <f t="shared" si="382"/>
        <v/>
      </c>
    </row>
    <row r="12201" spans="1:20" x14ac:dyDescent="0.3">
      <c r="A12201" t="s">
        <v>63</v>
      </c>
      <c r="B12201">
        <v>78</v>
      </c>
      <c r="C12201" t="s">
        <v>41</v>
      </c>
      <c r="D12201" t="s">
        <v>19</v>
      </c>
      <c r="E12201" t="s">
        <v>14</v>
      </c>
      <c r="F12201" t="s">
        <v>64</v>
      </c>
      <c r="G12201">
        <v>78</v>
      </c>
      <c r="H12201" t="s">
        <v>42</v>
      </c>
      <c r="I12201" t="s">
        <v>20</v>
      </c>
      <c r="J12201" t="s">
        <v>18</v>
      </c>
      <c r="K12201">
        <v>1</v>
      </c>
      <c r="L12201">
        <v>2.5999999999999998E-4</v>
      </c>
      <c r="M12201">
        <v>1.8000000000000001E-4</v>
      </c>
      <c r="S12201" t="str">
        <f t="shared" si="383"/>
        <v/>
      </c>
      <c r="T12201">
        <f t="shared" si="382"/>
        <v>1</v>
      </c>
    </row>
    <row r="12202" spans="1:20" x14ac:dyDescent="0.3">
      <c r="A12202" t="s">
        <v>63</v>
      </c>
      <c r="B12202">
        <v>78</v>
      </c>
      <c r="C12202" t="s">
        <v>41</v>
      </c>
      <c r="D12202" t="s">
        <v>21</v>
      </c>
      <c r="E12202" t="s">
        <v>14</v>
      </c>
      <c r="F12202" t="s">
        <v>64</v>
      </c>
      <c r="G12202">
        <v>78</v>
      </c>
      <c r="H12202" t="s">
        <v>42</v>
      </c>
      <c r="I12202" t="s">
        <v>22</v>
      </c>
      <c r="J12202" t="s">
        <v>18</v>
      </c>
      <c r="K12202">
        <v>1</v>
      </c>
      <c r="L12202">
        <v>2.5999999999999998E-4</v>
      </c>
      <c r="M12202">
        <v>1.8000000000000001E-4</v>
      </c>
      <c r="S12202" t="str">
        <f t="shared" si="383"/>
        <v/>
      </c>
      <c r="T12202">
        <f t="shared" si="382"/>
        <v>1</v>
      </c>
    </row>
    <row r="12203" spans="1:20" x14ac:dyDescent="0.3">
      <c r="A12203" t="s">
        <v>63</v>
      </c>
      <c r="B12203">
        <v>78</v>
      </c>
      <c r="C12203" t="s">
        <v>41</v>
      </c>
      <c r="D12203" t="s">
        <v>12</v>
      </c>
      <c r="E12203" t="s">
        <v>14</v>
      </c>
      <c r="F12203" t="s">
        <v>64</v>
      </c>
      <c r="G12203">
        <v>78</v>
      </c>
      <c r="H12203" t="s">
        <v>42</v>
      </c>
      <c r="I12203" t="s">
        <v>16</v>
      </c>
      <c r="J12203" t="s">
        <v>18</v>
      </c>
      <c r="K12203">
        <v>0.999</v>
      </c>
      <c r="L12203">
        <v>5.7400000000000003E-3</v>
      </c>
      <c r="M12203">
        <v>0.13600000000000001</v>
      </c>
      <c r="S12203" t="str">
        <f t="shared" si="383"/>
        <v/>
      </c>
      <c r="T12203">
        <f t="shared" si="382"/>
        <v>0.999</v>
      </c>
    </row>
    <row r="12204" spans="1:20" x14ac:dyDescent="0.3">
      <c r="A12204" t="s">
        <v>63</v>
      </c>
      <c r="B12204">
        <v>78</v>
      </c>
      <c r="C12204" t="s">
        <v>41</v>
      </c>
      <c r="D12204" t="s">
        <v>25</v>
      </c>
      <c r="E12204" t="s">
        <v>14</v>
      </c>
      <c r="F12204" t="s">
        <v>64</v>
      </c>
      <c r="G12204">
        <v>78</v>
      </c>
      <c r="H12204" t="s">
        <v>42</v>
      </c>
      <c r="I12204" t="s">
        <v>26</v>
      </c>
      <c r="J12204" t="s">
        <v>18</v>
      </c>
      <c r="K12204">
        <v>1</v>
      </c>
      <c r="L12204">
        <v>2.5999999999999998E-4</v>
      </c>
      <c r="M12204">
        <v>1.8000000000000001E-4</v>
      </c>
      <c r="S12204" t="str">
        <f t="shared" si="383"/>
        <v/>
      </c>
      <c r="T12204">
        <f t="shared" si="382"/>
        <v>1</v>
      </c>
    </row>
    <row r="12205" spans="1:20" x14ac:dyDescent="0.3">
      <c r="A12205" t="s">
        <v>63</v>
      </c>
      <c r="B12205">
        <v>78</v>
      </c>
      <c r="C12205" t="s">
        <v>41</v>
      </c>
      <c r="D12205" t="s">
        <v>27</v>
      </c>
      <c r="E12205" t="s">
        <v>14</v>
      </c>
      <c r="F12205" t="s">
        <v>64</v>
      </c>
      <c r="G12205">
        <v>78</v>
      </c>
      <c r="H12205" t="s">
        <v>42</v>
      </c>
      <c r="I12205" t="s">
        <v>28</v>
      </c>
      <c r="J12205" t="s">
        <v>18</v>
      </c>
      <c r="K12205">
        <v>1</v>
      </c>
      <c r="L12205">
        <v>2.5999999999999998E-4</v>
      </c>
      <c r="M12205">
        <v>1.8000000000000001E-4</v>
      </c>
      <c r="S12205" t="str">
        <f t="shared" si="383"/>
        <v/>
      </c>
      <c r="T12205">
        <f t="shared" si="382"/>
        <v>1</v>
      </c>
    </row>
    <row r="12206" spans="1:20" x14ac:dyDescent="0.3">
      <c r="A12206" t="s">
        <v>63</v>
      </c>
      <c r="B12206">
        <v>78</v>
      </c>
      <c r="C12206" t="s">
        <v>41</v>
      </c>
      <c r="D12206" t="s">
        <v>29</v>
      </c>
      <c r="E12206" t="s">
        <v>14</v>
      </c>
      <c r="F12206" t="s">
        <v>64</v>
      </c>
      <c r="G12206">
        <v>78</v>
      </c>
      <c r="H12206" t="s">
        <v>42</v>
      </c>
      <c r="I12206" t="s">
        <v>30</v>
      </c>
      <c r="J12206" t="s">
        <v>18</v>
      </c>
      <c r="K12206">
        <v>1</v>
      </c>
      <c r="L12206">
        <v>2.5999999999999998E-4</v>
      </c>
      <c r="M12206">
        <v>1.8000000000000001E-4</v>
      </c>
      <c r="S12206" t="str">
        <f t="shared" si="383"/>
        <v/>
      </c>
      <c r="T12206">
        <f t="shared" si="382"/>
        <v>1</v>
      </c>
    </row>
    <row r="12207" spans="1:20" x14ac:dyDescent="0.3">
      <c r="A12207" t="s">
        <v>63</v>
      </c>
      <c r="B12207">
        <v>78</v>
      </c>
      <c r="C12207" t="s">
        <v>41</v>
      </c>
      <c r="D12207" t="s">
        <v>13</v>
      </c>
      <c r="E12207" t="s">
        <v>14</v>
      </c>
      <c r="F12207" t="s">
        <v>64</v>
      </c>
      <c r="G12207">
        <v>78</v>
      </c>
      <c r="H12207" t="s">
        <v>42</v>
      </c>
      <c r="I12207" t="s">
        <v>17</v>
      </c>
      <c r="J12207" t="s">
        <v>18</v>
      </c>
      <c r="K12207">
        <v>1</v>
      </c>
      <c r="L12207">
        <v>2.5999999999999998E-4</v>
      </c>
      <c r="M12207">
        <v>1.8000000000000001E-4</v>
      </c>
      <c r="S12207" t="str">
        <f t="shared" si="383"/>
        <v/>
      </c>
      <c r="T12207">
        <f t="shared" si="382"/>
        <v>1</v>
      </c>
    </row>
    <row r="12208" spans="1:20" x14ac:dyDescent="0.3">
      <c r="A12208" t="s">
        <v>63</v>
      </c>
      <c r="B12208">
        <v>78</v>
      </c>
      <c r="C12208" t="s">
        <v>41</v>
      </c>
      <c r="D12208" t="s">
        <v>33</v>
      </c>
      <c r="E12208" t="s">
        <v>14</v>
      </c>
      <c r="F12208" t="s">
        <v>64</v>
      </c>
      <c r="G12208">
        <v>78</v>
      </c>
      <c r="H12208" t="s">
        <v>42</v>
      </c>
      <c r="I12208" t="s">
        <v>34</v>
      </c>
      <c r="J12208" t="s">
        <v>18</v>
      </c>
      <c r="K12208">
        <v>1</v>
      </c>
      <c r="L12208">
        <v>2.5999999999999998E-4</v>
      </c>
      <c r="M12208">
        <v>1.8000000000000001E-4</v>
      </c>
      <c r="S12208" t="str">
        <f t="shared" si="383"/>
        <v/>
      </c>
      <c r="T12208">
        <f t="shared" si="382"/>
        <v>1</v>
      </c>
    </row>
    <row r="12209" spans="1:20" x14ac:dyDescent="0.3">
      <c r="A12209" t="s">
        <v>63</v>
      </c>
      <c r="B12209">
        <v>78</v>
      </c>
      <c r="C12209" t="s">
        <v>41</v>
      </c>
      <c r="D12209" t="s">
        <v>35</v>
      </c>
      <c r="E12209" t="s">
        <v>14</v>
      </c>
      <c r="F12209" t="s">
        <v>64</v>
      </c>
      <c r="G12209">
        <v>78</v>
      </c>
      <c r="H12209" t="s">
        <v>42</v>
      </c>
      <c r="I12209" t="s">
        <v>36</v>
      </c>
      <c r="J12209" t="s">
        <v>18</v>
      </c>
      <c r="K12209">
        <v>1</v>
      </c>
      <c r="L12209">
        <v>2.5999999999999998E-4</v>
      </c>
      <c r="M12209">
        <v>1.8000000000000001E-4</v>
      </c>
      <c r="S12209" t="str">
        <f t="shared" si="383"/>
        <v/>
      </c>
      <c r="T12209">
        <f t="shared" si="382"/>
        <v>1</v>
      </c>
    </row>
    <row r="12210" spans="1:20" x14ac:dyDescent="0.3">
      <c r="A12210" t="s">
        <v>63</v>
      </c>
      <c r="B12210">
        <v>78</v>
      </c>
      <c r="C12210" t="s">
        <v>41</v>
      </c>
      <c r="D12210" t="s">
        <v>37</v>
      </c>
      <c r="E12210" t="s">
        <v>14</v>
      </c>
      <c r="F12210" t="s">
        <v>64</v>
      </c>
      <c r="G12210">
        <v>78</v>
      </c>
      <c r="H12210" t="s">
        <v>42</v>
      </c>
      <c r="I12210" t="s">
        <v>38</v>
      </c>
      <c r="J12210" t="s">
        <v>18</v>
      </c>
      <c r="K12210">
        <v>1</v>
      </c>
      <c r="L12210">
        <v>2.5999999999999998E-4</v>
      </c>
      <c r="M12210">
        <v>1.8000000000000001E-4</v>
      </c>
      <c r="S12210" t="str">
        <f t="shared" si="383"/>
        <v/>
      </c>
      <c r="T12210">
        <f t="shared" si="382"/>
        <v>1</v>
      </c>
    </row>
    <row r="12211" spans="1:20" x14ac:dyDescent="0.3">
      <c r="A12211" t="s">
        <v>63</v>
      </c>
      <c r="B12211">
        <v>78</v>
      </c>
      <c r="C12211" t="s">
        <v>41</v>
      </c>
      <c r="D12211" t="s">
        <v>39</v>
      </c>
      <c r="E12211" t="s">
        <v>14</v>
      </c>
      <c r="F12211" t="s">
        <v>64</v>
      </c>
      <c r="G12211">
        <v>78</v>
      </c>
      <c r="H12211" t="s">
        <v>42</v>
      </c>
      <c r="I12211" t="s">
        <v>40</v>
      </c>
      <c r="J12211" t="s">
        <v>18</v>
      </c>
      <c r="K12211">
        <v>1</v>
      </c>
      <c r="L12211">
        <v>2.5999999999999998E-4</v>
      </c>
      <c r="M12211">
        <v>1.8000000000000001E-4</v>
      </c>
      <c r="S12211" t="str">
        <f t="shared" si="383"/>
        <v/>
      </c>
      <c r="T12211">
        <f t="shared" si="382"/>
        <v>1</v>
      </c>
    </row>
    <row r="12212" spans="1:20" x14ac:dyDescent="0.3">
      <c r="A12212" t="s">
        <v>63</v>
      </c>
      <c r="B12212">
        <v>78</v>
      </c>
      <c r="C12212" t="s">
        <v>41</v>
      </c>
      <c r="D12212" t="s">
        <v>23</v>
      </c>
      <c r="E12212" t="s">
        <v>14</v>
      </c>
      <c r="F12212" t="s">
        <v>64</v>
      </c>
      <c r="G12212">
        <v>78</v>
      </c>
      <c r="H12212" t="s">
        <v>42</v>
      </c>
      <c r="I12212" t="s">
        <v>24</v>
      </c>
      <c r="J12212" t="s">
        <v>18</v>
      </c>
      <c r="K12212">
        <v>0.999</v>
      </c>
      <c r="L12212">
        <v>5.7400000000000003E-3</v>
      </c>
      <c r="M12212">
        <v>0.13600000000000001</v>
      </c>
      <c r="S12212" t="str">
        <f t="shared" si="383"/>
        <v/>
      </c>
      <c r="T12212">
        <f t="shared" si="382"/>
        <v>0.999</v>
      </c>
    </row>
    <row r="12213" spans="1:20" x14ac:dyDescent="0.3">
      <c r="A12213" t="s">
        <v>63</v>
      </c>
      <c r="B12213">
        <v>78</v>
      </c>
      <c r="C12213" t="s">
        <v>41</v>
      </c>
      <c r="D12213" t="s">
        <v>43</v>
      </c>
      <c r="E12213" t="s">
        <v>14</v>
      </c>
      <c r="F12213" t="s">
        <v>64</v>
      </c>
      <c r="G12213">
        <v>78</v>
      </c>
      <c r="H12213" t="s">
        <v>42</v>
      </c>
      <c r="I12213" t="s">
        <v>44</v>
      </c>
      <c r="J12213" t="s">
        <v>18</v>
      </c>
      <c r="K12213">
        <v>1</v>
      </c>
      <c r="L12213">
        <v>2.5999999999999998E-4</v>
      </c>
      <c r="M12213">
        <v>1.8000000000000001E-4</v>
      </c>
      <c r="S12213" t="str">
        <f t="shared" si="383"/>
        <v/>
      </c>
      <c r="T12213">
        <f t="shared" si="382"/>
        <v>1</v>
      </c>
    </row>
    <row r="12214" spans="1:20" x14ac:dyDescent="0.3">
      <c r="A12214" t="s">
        <v>63</v>
      </c>
      <c r="B12214">
        <v>78</v>
      </c>
      <c r="C12214" t="s">
        <v>41</v>
      </c>
      <c r="D12214" t="s">
        <v>45</v>
      </c>
      <c r="E12214" t="s">
        <v>14</v>
      </c>
      <c r="F12214" t="s">
        <v>64</v>
      </c>
      <c r="G12214">
        <v>78</v>
      </c>
      <c r="H12214" t="s">
        <v>42</v>
      </c>
      <c r="I12214" t="s">
        <v>46</v>
      </c>
      <c r="J12214" t="s">
        <v>18</v>
      </c>
      <c r="K12214">
        <v>1</v>
      </c>
      <c r="L12214">
        <v>2.5999999999999998E-4</v>
      </c>
      <c r="M12214">
        <v>1.8000000000000001E-4</v>
      </c>
      <c r="S12214" t="str">
        <f t="shared" si="383"/>
        <v/>
      </c>
      <c r="T12214">
        <f t="shared" si="382"/>
        <v>1</v>
      </c>
    </row>
    <row r="12215" spans="1:20" x14ac:dyDescent="0.3">
      <c r="A12215" t="s">
        <v>63</v>
      </c>
      <c r="B12215">
        <v>78</v>
      </c>
      <c r="C12215" t="s">
        <v>41</v>
      </c>
      <c r="D12215" t="s">
        <v>47</v>
      </c>
      <c r="E12215" t="s">
        <v>14</v>
      </c>
      <c r="F12215" t="s">
        <v>64</v>
      </c>
      <c r="G12215">
        <v>78</v>
      </c>
      <c r="H12215" t="s">
        <v>42</v>
      </c>
      <c r="I12215" t="s">
        <v>48</v>
      </c>
      <c r="J12215" t="s">
        <v>18</v>
      </c>
      <c r="K12215">
        <v>1</v>
      </c>
      <c r="L12215">
        <v>2.5999999999999998E-4</v>
      </c>
      <c r="M12215">
        <v>1.8000000000000001E-4</v>
      </c>
      <c r="S12215" t="str">
        <f t="shared" si="383"/>
        <v/>
      </c>
      <c r="T12215">
        <f t="shared" si="382"/>
        <v>1</v>
      </c>
    </row>
    <row r="12216" spans="1:20" x14ac:dyDescent="0.3">
      <c r="A12216" t="s">
        <v>63</v>
      </c>
      <c r="B12216">
        <v>78</v>
      </c>
      <c r="C12216" t="s">
        <v>41</v>
      </c>
      <c r="D12216" t="s">
        <v>49</v>
      </c>
      <c r="E12216" t="s">
        <v>14</v>
      </c>
      <c r="F12216" t="s">
        <v>64</v>
      </c>
      <c r="G12216">
        <v>78</v>
      </c>
      <c r="H12216" t="s">
        <v>42</v>
      </c>
      <c r="I12216" t="s">
        <v>50</v>
      </c>
      <c r="J12216" t="s">
        <v>18</v>
      </c>
      <c r="K12216">
        <v>1</v>
      </c>
      <c r="L12216">
        <v>2.5999999999999998E-4</v>
      </c>
      <c r="M12216">
        <v>1.8000000000000001E-4</v>
      </c>
      <c r="S12216" t="str">
        <f t="shared" si="383"/>
        <v/>
      </c>
      <c r="T12216">
        <f t="shared" si="382"/>
        <v>1</v>
      </c>
    </row>
    <row r="12217" spans="1:20" x14ac:dyDescent="0.3">
      <c r="A12217" t="s">
        <v>63</v>
      </c>
      <c r="B12217">
        <v>78</v>
      </c>
      <c r="C12217" t="s">
        <v>41</v>
      </c>
      <c r="D12217" t="s">
        <v>51</v>
      </c>
      <c r="E12217" t="s">
        <v>14</v>
      </c>
      <c r="F12217" t="s">
        <v>64</v>
      </c>
      <c r="G12217">
        <v>78</v>
      </c>
      <c r="H12217" t="s">
        <v>42</v>
      </c>
      <c r="I12217" t="s">
        <v>52</v>
      </c>
      <c r="J12217" t="s">
        <v>18</v>
      </c>
      <c r="K12217">
        <v>1</v>
      </c>
      <c r="L12217">
        <v>2.5999999999999998E-4</v>
      </c>
      <c r="M12217">
        <v>1.8000000000000001E-4</v>
      </c>
      <c r="S12217" t="str">
        <f t="shared" si="383"/>
        <v/>
      </c>
      <c r="T12217">
        <f t="shared" si="382"/>
        <v>1</v>
      </c>
    </row>
    <row r="12218" spans="1:20" x14ac:dyDescent="0.3">
      <c r="A12218" t="s">
        <v>63</v>
      </c>
      <c r="B12218">
        <v>78</v>
      </c>
      <c r="C12218" t="s">
        <v>41</v>
      </c>
      <c r="D12218" t="s">
        <v>53</v>
      </c>
      <c r="E12218" t="s">
        <v>14</v>
      </c>
      <c r="F12218" t="s">
        <v>64</v>
      </c>
      <c r="G12218">
        <v>78</v>
      </c>
      <c r="H12218" t="s">
        <v>42</v>
      </c>
      <c r="I12218" t="s">
        <v>54</v>
      </c>
      <c r="J12218" t="s">
        <v>18</v>
      </c>
      <c r="K12218">
        <v>1</v>
      </c>
      <c r="L12218">
        <v>2.5999999999999998E-4</v>
      </c>
      <c r="M12218">
        <v>1.8000000000000001E-4</v>
      </c>
      <c r="S12218" t="str">
        <f t="shared" si="383"/>
        <v/>
      </c>
      <c r="T12218">
        <f t="shared" si="382"/>
        <v>1</v>
      </c>
    </row>
    <row r="12219" spans="1:20" x14ac:dyDescent="0.3">
      <c r="A12219" t="s">
        <v>63</v>
      </c>
      <c r="B12219">
        <v>83</v>
      </c>
      <c r="C12219" t="s">
        <v>41</v>
      </c>
      <c r="D12219" t="s">
        <v>31</v>
      </c>
      <c r="E12219" t="s">
        <v>14</v>
      </c>
      <c r="F12219" t="s">
        <v>64</v>
      </c>
      <c r="G12219">
        <v>83</v>
      </c>
      <c r="H12219" t="s">
        <v>42</v>
      </c>
      <c r="I12219" t="s">
        <v>32</v>
      </c>
      <c r="J12219" t="s">
        <v>18</v>
      </c>
      <c r="K12219">
        <v>1</v>
      </c>
      <c r="L12219">
        <v>2.5999999999999998E-4</v>
      </c>
      <c r="M12219">
        <v>1.8000000000000001E-4</v>
      </c>
      <c r="S12219">
        <f t="shared" si="383"/>
        <v>1</v>
      </c>
      <c r="T12219" t="str">
        <f t="shared" si="382"/>
        <v/>
      </c>
    </row>
    <row r="12220" spans="1:20" x14ac:dyDescent="0.3">
      <c r="A12220" t="s">
        <v>63</v>
      </c>
      <c r="B12220">
        <v>83</v>
      </c>
      <c r="C12220" t="s">
        <v>41</v>
      </c>
      <c r="D12220" t="s">
        <v>19</v>
      </c>
      <c r="E12220" t="s">
        <v>14</v>
      </c>
      <c r="F12220" t="s">
        <v>64</v>
      </c>
      <c r="G12220">
        <v>83</v>
      </c>
      <c r="H12220" t="s">
        <v>42</v>
      </c>
      <c r="I12220" t="s">
        <v>20</v>
      </c>
      <c r="J12220" t="s">
        <v>18</v>
      </c>
      <c r="K12220">
        <v>1</v>
      </c>
      <c r="L12220">
        <v>2.5999999999999998E-4</v>
      </c>
      <c r="M12220">
        <v>1.8000000000000001E-4</v>
      </c>
      <c r="S12220" t="str">
        <f t="shared" si="383"/>
        <v/>
      </c>
      <c r="T12220">
        <f t="shared" si="382"/>
        <v>1</v>
      </c>
    </row>
    <row r="12221" spans="1:20" x14ac:dyDescent="0.3">
      <c r="A12221" t="s">
        <v>63</v>
      </c>
      <c r="B12221">
        <v>83</v>
      </c>
      <c r="C12221" t="s">
        <v>41</v>
      </c>
      <c r="D12221" t="s">
        <v>21</v>
      </c>
      <c r="E12221" t="s">
        <v>14</v>
      </c>
      <c r="F12221" t="s">
        <v>64</v>
      </c>
      <c r="G12221">
        <v>83</v>
      </c>
      <c r="H12221" t="s">
        <v>42</v>
      </c>
      <c r="I12221" t="s">
        <v>22</v>
      </c>
      <c r="J12221" t="s">
        <v>18</v>
      </c>
      <c r="K12221">
        <v>1</v>
      </c>
      <c r="L12221">
        <v>2.5999999999999998E-4</v>
      </c>
      <c r="M12221">
        <v>1.8000000000000001E-4</v>
      </c>
      <c r="S12221" t="str">
        <f t="shared" si="383"/>
        <v/>
      </c>
      <c r="T12221">
        <f t="shared" si="382"/>
        <v>1</v>
      </c>
    </row>
    <row r="12222" spans="1:20" x14ac:dyDescent="0.3">
      <c r="A12222" t="s">
        <v>63</v>
      </c>
      <c r="B12222">
        <v>83</v>
      </c>
      <c r="C12222" t="s">
        <v>41</v>
      </c>
      <c r="D12222" t="s">
        <v>12</v>
      </c>
      <c r="E12222" t="s">
        <v>14</v>
      </c>
      <c r="F12222" t="s">
        <v>64</v>
      </c>
      <c r="G12222">
        <v>83</v>
      </c>
      <c r="H12222" t="s">
        <v>42</v>
      </c>
      <c r="I12222" t="s">
        <v>16</v>
      </c>
      <c r="J12222" t="s">
        <v>18</v>
      </c>
      <c r="K12222">
        <v>0.997</v>
      </c>
      <c r="L12222">
        <v>1.67E-2</v>
      </c>
      <c r="M12222">
        <v>0.40899999999999997</v>
      </c>
      <c r="S12222" t="str">
        <f t="shared" si="383"/>
        <v/>
      </c>
      <c r="T12222">
        <f t="shared" si="382"/>
        <v>0.997</v>
      </c>
    </row>
    <row r="12223" spans="1:20" x14ac:dyDescent="0.3">
      <c r="A12223" t="s">
        <v>63</v>
      </c>
      <c r="B12223">
        <v>83</v>
      </c>
      <c r="C12223" t="s">
        <v>41</v>
      </c>
      <c r="D12223" t="s">
        <v>25</v>
      </c>
      <c r="E12223" t="s">
        <v>14</v>
      </c>
      <c r="F12223" t="s">
        <v>64</v>
      </c>
      <c r="G12223">
        <v>83</v>
      </c>
      <c r="H12223" t="s">
        <v>42</v>
      </c>
      <c r="I12223" t="s">
        <v>26</v>
      </c>
      <c r="J12223" t="s">
        <v>18</v>
      </c>
      <c r="K12223">
        <v>1</v>
      </c>
      <c r="L12223">
        <v>2.5999999999999998E-4</v>
      </c>
      <c r="M12223">
        <v>1.8000000000000001E-4</v>
      </c>
      <c r="S12223" t="str">
        <f t="shared" si="383"/>
        <v/>
      </c>
      <c r="T12223">
        <f t="shared" si="382"/>
        <v>1</v>
      </c>
    </row>
    <row r="12224" spans="1:20" x14ac:dyDescent="0.3">
      <c r="A12224" t="s">
        <v>63</v>
      </c>
      <c r="B12224">
        <v>83</v>
      </c>
      <c r="C12224" t="s">
        <v>41</v>
      </c>
      <c r="D12224" t="s">
        <v>27</v>
      </c>
      <c r="E12224" t="s">
        <v>14</v>
      </c>
      <c r="F12224" t="s">
        <v>64</v>
      </c>
      <c r="G12224">
        <v>83</v>
      </c>
      <c r="H12224" t="s">
        <v>42</v>
      </c>
      <c r="I12224" t="s">
        <v>28</v>
      </c>
      <c r="J12224" t="s">
        <v>18</v>
      </c>
      <c r="K12224">
        <v>1</v>
      </c>
      <c r="L12224">
        <v>2.5999999999999998E-4</v>
      </c>
      <c r="M12224">
        <v>1.8000000000000001E-4</v>
      </c>
      <c r="S12224" t="str">
        <f t="shared" si="383"/>
        <v/>
      </c>
      <c r="T12224">
        <f t="shared" si="382"/>
        <v>1</v>
      </c>
    </row>
    <row r="12225" spans="1:20" x14ac:dyDescent="0.3">
      <c r="A12225" t="s">
        <v>63</v>
      </c>
      <c r="B12225">
        <v>83</v>
      </c>
      <c r="C12225" t="s">
        <v>41</v>
      </c>
      <c r="D12225" t="s">
        <v>29</v>
      </c>
      <c r="E12225" t="s">
        <v>14</v>
      </c>
      <c r="F12225" t="s">
        <v>64</v>
      </c>
      <c r="G12225">
        <v>83</v>
      </c>
      <c r="H12225" t="s">
        <v>42</v>
      </c>
      <c r="I12225" t="s">
        <v>30</v>
      </c>
      <c r="J12225" t="s">
        <v>18</v>
      </c>
      <c r="K12225">
        <v>1</v>
      </c>
      <c r="L12225">
        <v>2.5999999999999998E-4</v>
      </c>
      <c r="M12225">
        <v>1.8000000000000001E-4</v>
      </c>
      <c r="S12225" t="str">
        <f t="shared" si="383"/>
        <v/>
      </c>
      <c r="T12225">
        <f t="shared" si="382"/>
        <v>1</v>
      </c>
    </row>
    <row r="12226" spans="1:20" x14ac:dyDescent="0.3">
      <c r="A12226" t="s">
        <v>63</v>
      </c>
      <c r="B12226">
        <v>83</v>
      </c>
      <c r="C12226" t="s">
        <v>41</v>
      </c>
      <c r="D12226" t="s">
        <v>13</v>
      </c>
      <c r="E12226" t="s">
        <v>14</v>
      </c>
      <c r="F12226" t="s">
        <v>64</v>
      </c>
      <c r="G12226">
        <v>83</v>
      </c>
      <c r="H12226" t="s">
        <v>42</v>
      </c>
      <c r="I12226" t="s">
        <v>17</v>
      </c>
      <c r="J12226" t="s">
        <v>18</v>
      </c>
      <c r="K12226">
        <v>1</v>
      </c>
      <c r="L12226">
        <v>2.5999999999999998E-4</v>
      </c>
      <c r="M12226">
        <v>1.8000000000000001E-4</v>
      </c>
      <c r="S12226" t="str">
        <f t="shared" si="383"/>
        <v/>
      </c>
      <c r="T12226">
        <f t="shared" si="382"/>
        <v>1</v>
      </c>
    </row>
    <row r="12227" spans="1:20" x14ac:dyDescent="0.3">
      <c r="A12227" t="s">
        <v>63</v>
      </c>
      <c r="B12227">
        <v>83</v>
      </c>
      <c r="C12227" t="s">
        <v>41</v>
      </c>
      <c r="D12227" t="s">
        <v>33</v>
      </c>
      <c r="E12227" t="s">
        <v>14</v>
      </c>
      <c r="F12227" t="s">
        <v>64</v>
      </c>
      <c r="G12227">
        <v>83</v>
      </c>
      <c r="H12227" t="s">
        <v>42</v>
      </c>
      <c r="I12227" t="s">
        <v>34</v>
      </c>
      <c r="J12227" t="s">
        <v>18</v>
      </c>
      <c r="K12227">
        <v>1</v>
      </c>
      <c r="L12227">
        <v>2.5999999999999998E-4</v>
      </c>
      <c r="M12227">
        <v>1.8000000000000001E-4</v>
      </c>
      <c r="S12227" t="str">
        <f t="shared" si="383"/>
        <v/>
      </c>
      <c r="T12227">
        <f t="shared" ref="T12227:T12290" si="384">IF(S12227="",K12227,"")</f>
        <v>1</v>
      </c>
    </row>
    <row r="12228" spans="1:20" x14ac:dyDescent="0.3">
      <c r="A12228" t="s">
        <v>63</v>
      </c>
      <c r="B12228">
        <v>83</v>
      </c>
      <c r="C12228" t="s">
        <v>41</v>
      </c>
      <c r="D12228" t="s">
        <v>35</v>
      </c>
      <c r="E12228" t="s">
        <v>14</v>
      </c>
      <c r="F12228" t="s">
        <v>64</v>
      </c>
      <c r="G12228">
        <v>83</v>
      </c>
      <c r="H12228" t="s">
        <v>42</v>
      </c>
      <c r="I12228" t="s">
        <v>36</v>
      </c>
      <c r="J12228" t="s">
        <v>18</v>
      </c>
      <c r="K12228">
        <v>1</v>
      </c>
      <c r="L12228">
        <v>2.5999999999999998E-4</v>
      </c>
      <c r="M12228">
        <v>1.8000000000000001E-4</v>
      </c>
      <c r="S12228" t="str">
        <f t="shared" si="383"/>
        <v/>
      </c>
      <c r="T12228">
        <f t="shared" si="384"/>
        <v>1</v>
      </c>
    </row>
    <row r="12229" spans="1:20" x14ac:dyDescent="0.3">
      <c r="A12229" t="s">
        <v>63</v>
      </c>
      <c r="B12229">
        <v>83</v>
      </c>
      <c r="C12229" t="s">
        <v>41</v>
      </c>
      <c r="D12229" t="s">
        <v>37</v>
      </c>
      <c r="E12229" t="s">
        <v>14</v>
      </c>
      <c r="F12229" t="s">
        <v>64</v>
      </c>
      <c r="G12229">
        <v>83</v>
      </c>
      <c r="H12229" t="s">
        <v>42</v>
      </c>
      <c r="I12229" t="s">
        <v>38</v>
      </c>
      <c r="J12229" t="s">
        <v>18</v>
      </c>
      <c r="K12229">
        <v>1</v>
      </c>
      <c r="L12229">
        <v>2.5999999999999998E-4</v>
      </c>
      <c r="M12229">
        <v>1.8000000000000001E-4</v>
      </c>
      <c r="S12229" t="str">
        <f t="shared" si="383"/>
        <v/>
      </c>
      <c r="T12229">
        <f t="shared" si="384"/>
        <v>1</v>
      </c>
    </row>
    <row r="12230" spans="1:20" x14ac:dyDescent="0.3">
      <c r="A12230" t="s">
        <v>63</v>
      </c>
      <c r="B12230">
        <v>83</v>
      </c>
      <c r="C12230" t="s">
        <v>41</v>
      </c>
      <c r="D12230" t="s">
        <v>39</v>
      </c>
      <c r="E12230" t="s">
        <v>14</v>
      </c>
      <c r="F12230" t="s">
        <v>64</v>
      </c>
      <c r="G12230">
        <v>83</v>
      </c>
      <c r="H12230" t="s">
        <v>42</v>
      </c>
      <c r="I12230" t="s">
        <v>40</v>
      </c>
      <c r="J12230" t="s">
        <v>18</v>
      </c>
      <c r="K12230">
        <v>1</v>
      </c>
      <c r="L12230">
        <v>2.5999999999999998E-4</v>
      </c>
      <c r="M12230">
        <v>1.8000000000000001E-4</v>
      </c>
      <c r="S12230" t="str">
        <f t="shared" si="383"/>
        <v/>
      </c>
      <c r="T12230">
        <f t="shared" si="384"/>
        <v>1</v>
      </c>
    </row>
    <row r="12231" spans="1:20" x14ac:dyDescent="0.3">
      <c r="A12231" t="s">
        <v>63</v>
      </c>
      <c r="B12231">
        <v>83</v>
      </c>
      <c r="C12231" t="s">
        <v>41</v>
      </c>
      <c r="D12231" t="s">
        <v>23</v>
      </c>
      <c r="E12231" t="s">
        <v>14</v>
      </c>
      <c r="F12231" t="s">
        <v>64</v>
      </c>
      <c r="G12231">
        <v>83</v>
      </c>
      <c r="H12231" t="s">
        <v>42</v>
      </c>
      <c r="I12231" t="s">
        <v>24</v>
      </c>
      <c r="J12231" t="s">
        <v>18</v>
      </c>
      <c r="K12231">
        <v>0.98899999999999999</v>
      </c>
      <c r="L12231">
        <v>3.4599999999999999E-2</v>
      </c>
      <c r="M12231">
        <v>0.72299999999999998</v>
      </c>
      <c r="S12231" t="str">
        <f t="shared" si="383"/>
        <v/>
      </c>
      <c r="T12231">
        <f t="shared" si="384"/>
        <v>0.98899999999999999</v>
      </c>
    </row>
    <row r="12232" spans="1:20" x14ac:dyDescent="0.3">
      <c r="A12232" t="s">
        <v>63</v>
      </c>
      <c r="B12232">
        <v>83</v>
      </c>
      <c r="C12232" t="s">
        <v>41</v>
      </c>
      <c r="D12232" t="s">
        <v>43</v>
      </c>
      <c r="E12232" t="s">
        <v>14</v>
      </c>
      <c r="F12232" t="s">
        <v>64</v>
      </c>
      <c r="G12232">
        <v>83</v>
      </c>
      <c r="H12232" t="s">
        <v>42</v>
      </c>
      <c r="I12232" t="s">
        <v>44</v>
      </c>
      <c r="J12232" t="s">
        <v>18</v>
      </c>
      <c r="K12232">
        <v>1</v>
      </c>
      <c r="L12232">
        <v>2.5999999999999998E-4</v>
      </c>
      <c r="M12232">
        <v>1.8000000000000001E-4</v>
      </c>
      <c r="S12232" t="str">
        <f t="shared" si="383"/>
        <v/>
      </c>
      <c r="T12232">
        <f t="shared" si="384"/>
        <v>1</v>
      </c>
    </row>
    <row r="12233" spans="1:20" x14ac:dyDescent="0.3">
      <c r="A12233" t="s">
        <v>63</v>
      </c>
      <c r="B12233">
        <v>83</v>
      </c>
      <c r="C12233" t="s">
        <v>41</v>
      </c>
      <c r="D12233" t="s">
        <v>45</v>
      </c>
      <c r="E12233" t="s">
        <v>14</v>
      </c>
      <c r="F12233" t="s">
        <v>64</v>
      </c>
      <c r="G12233">
        <v>83</v>
      </c>
      <c r="H12233" t="s">
        <v>42</v>
      </c>
      <c r="I12233" t="s">
        <v>46</v>
      </c>
      <c r="J12233" t="s">
        <v>18</v>
      </c>
      <c r="K12233">
        <v>1</v>
      </c>
      <c r="L12233">
        <v>2.5999999999999998E-4</v>
      </c>
      <c r="M12233">
        <v>1.8000000000000001E-4</v>
      </c>
      <c r="S12233" t="str">
        <f t="shared" si="383"/>
        <v/>
      </c>
      <c r="T12233">
        <f t="shared" si="384"/>
        <v>1</v>
      </c>
    </row>
    <row r="12234" spans="1:20" x14ac:dyDescent="0.3">
      <c r="A12234" t="s">
        <v>63</v>
      </c>
      <c r="B12234">
        <v>83</v>
      </c>
      <c r="C12234" t="s">
        <v>41</v>
      </c>
      <c r="D12234" t="s">
        <v>47</v>
      </c>
      <c r="E12234" t="s">
        <v>14</v>
      </c>
      <c r="F12234" t="s">
        <v>64</v>
      </c>
      <c r="G12234">
        <v>83</v>
      </c>
      <c r="H12234" t="s">
        <v>42</v>
      </c>
      <c r="I12234" t="s">
        <v>48</v>
      </c>
      <c r="J12234" t="s">
        <v>18</v>
      </c>
      <c r="K12234">
        <v>1</v>
      </c>
      <c r="L12234">
        <v>2.5999999999999998E-4</v>
      </c>
      <c r="M12234">
        <v>1.8000000000000001E-4</v>
      </c>
      <c r="S12234" t="str">
        <f t="shared" si="383"/>
        <v/>
      </c>
      <c r="T12234">
        <f t="shared" si="384"/>
        <v>1</v>
      </c>
    </row>
    <row r="12235" spans="1:20" x14ac:dyDescent="0.3">
      <c r="A12235" t="s">
        <v>63</v>
      </c>
      <c r="B12235">
        <v>83</v>
      </c>
      <c r="C12235" t="s">
        <v>41</v>
      </c>
      <c r="D12235" t="s">
        <v>49</v>
      </c>
      <c r="E12235" t="s">
        <v>14</v>
      </c>
      <c r="F12235" t="s">
        <v>64</v>
      </c>
      <c r="G12235">
        <v>83</v>
      </c>
      <c r="H12235" t="s">
        <v>42</v>
      </c>
      <c r="I12235" t="s">
        <v>50</v>
      </c>
      <c r="J12235" t="s">
        <v>18</v>
      </c>
      <c r="K12235">
        <v>1</v>
      </c>
      <c r="L12235">
        <v>2.5999999999999998E-4</v>
      </c>
      <c r="M12235">
        <v>1.8000000000000001E-4</v>
      </c>
      <c r="S12235" t="str">
        <f t="shared" si="383"/>
        <v/>
      </c>
      <c r="T12235">
        <f t="shared" si="384"/>
        <v>1</v>
      </c>
    </row>
    <row r="12236" spans="1:20" x14ac:dyDescent="0.3">
      <c r="A12236" t="s">
        <v>63</v>
      </c>
      <c r="B12236">
        <v>83</v>
      </c>
      <c r="C12236" t="s">
        <v>41</v>
      </c>
      <c r="D12236" t="s">
        <v>51</v>
      </c>
      <c r="E12236" t="s">
        <v>14</v>
      </c>
      <c r="F12236" t="s">
        <v>64</v>
      </c>
      <c r="G12236">
        <v>83</v>
      </c>
      <c r="H12236" t="s">
        <v>42</v>
      </c>
      <c r="I12236" t="s">
        <v>52</v>
      </c>
      <c r="J12236" t="s">
        <v>18</v>
      </c>
      <c r="K12236">
        <v>1</v>
      </c>
      <c r="L12236">
        <v>2.5999999999999998E-4</v>
      </c>
      <c r="M12236">
        <v>1.8000000000000001E-4</v>
      </c>
      <c r="S12236" t="str">
        <f t="shared" si="383"/>
        <v/>
      </c>
      <c r="T12236">
        <f t="shared" si="384"/>
        <v>1</v>
      </c>
    </row>
    <row r="12237" spans="1:20" x14ac:dyDescent="0.3">
      <c r="A12237" t="s">
        <v>63</v>
      </c>
      <c r="B12237">
        <v>83</v>
      </c>
      <c r="C12237" t="s">
        <v>41</v>
      </c>
      <c r="D12237" t="s">
        <v>53</v>
      </c>
      <c r="E12237" t="s">
        <v>14</v>
      </c>
      <c r="F12237" t="s">
        <v>64</v>
      </c>
      <c r="G12237">
        <v>83</v>
      </c>
      <c r="H12237" t="s">
        <v>42</v>
      </c>
      <c r="I12237" t="s">
        <v>54</v>
      </c>
      <c r="J12237" t="s">
        <v>18</v>
      </c>
      <c r="K12237">
        <v>1</v>
      </c>
      <c r="L12237">
        <v>2.5999999999999998E-4</v>
      </c>
      <c r="M12237">
        <v>1.8000000000000001E-4</v>
      </c>
      <c r="S12237" t="str">
        <f t="shared" si="383"/>
        <v/>
      </c>
      <c r="T12237">
        <f t="shared" si="384"/>
        <v>1</v>
      </c>
    </row>
    <row r="12238" spans="1:20" x14ac:dyDescent="0.3">
      <c r="A12238" t="s">
        <v>63</v>
      </c>
      <c r="B12238">
        <v>100</v>
      </c>
      <c r="C12238" t="s">
        <v>41</v>
      </c>
      <c r="D12238" t="s">
        <v>31</v>
      </c>
      <c r="E12238" t="s">
        <v>14</v>
      </c>
      <c r="F12238" t="s">
        <v>64</v>
      </c>
      <c r="G12238">
        <v>100</v>
      </c>
      <c r="H12238" t="s">
        <v>42</v>
      </c>
      <c r="I12238" t="s">
        <v>32</v>
      </c>
      <c r="J12238" t="s">
        <v>55</v>
      </c>
      <c r="K12238">
        <v>0.90600000000000003</v>
      </c>
      <c r="L12238">
        <v>6.1699999999999998E-2</v>
      </c>
      <c r="M12238">
        <v>0.81599999999999995</v>
      </c>
      <c r="S12238">
        <f t="shared" si="383"/>
        <v>0.90600000000000003</v>
      </c>
      <c r="T12238" t="str">
        <f t="shared" si="384"/>
        <v/>
      </c>
    </row>
    <row r="12239" spans="1:20" x14ac:dyDescent="0.3">
      <c r="A12239" t="s">
        <v>63</v>
      </c>
      <c r="B12239">
        <v>100</v>
      </c>
      <c r="C12239" t="s">
        <v>41</v>
      </c>
      <c r="D12239" t="s">
        <v>19</v>
      </c>
      <c r="E12239" t="s">
        <v>14</v>
      </c>
      <c r="F12239" t="s">
        <v>64</v>
      </c>
      <c r="G12239">
        <v>100</v>
      </c>
      <c r="H12239" t="s">
        <v>42</v>
      </c>
      <c r="I12239" t="s">
        <v>20</v>
      </c>
      <c r="J12239" t="s">
        <v>18</v>
      </c>
      <c r="K12239">
        <v>0.99099999999999999</v>
      </c>
      <c r="L12239">
        <v>3.2599999999999997E-2</v>
      </c>
      <c r="M12239">
        <v>0.71099999999999997</v>
      </c>
      <c r="S12239" t="str">
        <f t="shared" si="383"/>
        <v/>
      </c>
      <c r="T12239">
        <f t="shared" si="384"/>
        <v>0.99099999999999999</v>
      </c>
    </row>
    <row r="12240" spans="1:20" x14ac:dyDescent="0.3">
      <c r="A12240" t="s">
        <v>63</v>
      </c>
      <c r="B12240">
        <v>100</v>
      </c>
      <c r="C12240" t="s">
        <v>41</v>
      </c>
      <c r="D12240" t="s">
        <v>21</v>
      </c>
      <c r="E12240" t="s">
        <v>14</v>
      </c>
      <c r="F12240" t="s">
        <v>64</v>
      </c>
      <c r="G12240">
        <v>100</v>
      </c>
      <c r="H12240" t="s">
        <v>42</v>
      </c>
      <c r="I12240" t="s">
        <v>22</v>
      </c>
      <c r="J12240" t="s">
        <v>56</v>
      </c>
      <c r="K12240">
        <v>5.2999999999999999E-2</v>
      </c>
      <c r="L12240">
        <v>0.16400000000000001</v>
      </c>
      <c r="M12240">
        <v>0.94</v>
      </c>
      <c r="S12240" t="str">
        <f t="shared" si="383"/>
        <v/>
      </c>
      <c r="T12240">
        <f t="shared" si="384"/>
        <v>5.2999999999999999E-2</v>
      </c>
    </row>
    <row r="12241" spans="1:20" x14ac:dyDescent="0.3">
      <c r="A12241" t="s">
        <v>63</v>
      </c>
      <c r="B12241">
        <v>100</v>
      </c>
      <c r="C12241" t="s">
        <v>41</v>
      </c>
      <c r="D12241" t="s">
        <v>12</v>
      </c>
      <c r="E12241" t="s">
        <v>14</v>
      </c>
      <c r="F12241" t="s">
        <v>64</v>
      </c>
      <c r="G12241">
        <v>100</v>
      </c>
      <c r="H12241" t="s">
        <v>42</v>
      </c>
      <c r="I12241" t="s">
        <v>16</v>
      </c>
      <c r="J12241" t="s">
        <v>56</v>
      </c>
      <c r="K12241">
        <v>8.9999999999999993E-3</v>
      </c>
      <c r="L12241">
        <v>0.23300000000000001</v>
      </c>
      <c r="M12241">
        <v>0.96099999999999997</v>
      </c>
      <c r="S12241" t="str">
        <f t="shared" si="383"/>
        <v/>
      </c>
      <c r="T12241">
        <f t="shared" si="384"/>
        <v>8.9999999999999993E-3</v>
      </c>
    </row>
    <row r="12242" spans="1:20" x14ac:dyDescent="0.3">
      <c r="A12242" t="s">
        <v>63</v>
      </c>
      <c r="B12242">
        <v>100</v>
      </c>
      <c r="C12242" t="s">
        <v>41</v>
      </c>
      <c r="D12242" t="s">
        <v>25</v>
      </c>
      <c r="E12242" t="s">
        <v>14</v>
      </c>
      <c r="F12242" t="s">
        <v>64</v>
      </c>
      <c r="G12242">
        <v>100</v>
      </c>
      <c r="H12242" t="s">
        <v>42</v>
      </c>
      <c r="I12242" t="s">
        <v>26</v>
      </c>
      <c r="J12242" t="s">
        <v>55</v>
      </c>
      <c r="K12242">
        <v>0.78700000000000003</v>
      </c>
      <c r="L12242">
        <v>7.3999999999999996E-2</v>
      </c>
      <c r="M12242">
        <v>0.84699999999999998</v>
      </c>
      <c r="S12242" t="str">
        <f t="shared" si="383"/>
        <v/>
      </c>
      <c r="T12242">
        <f t="shared" si="384"/>
        <v>0.78700000000000003</v>
      </c>
    </row>
    <row r="12243" spans="1:20" x14ac:dyDescent="0.3">
      <c r="A12243" t="s">
        <v>63</v>
      </c>
      <c r="B12243">
        <v>100</v>
      </c>
      <c r="C12243" t="s">
        <v>41</v>
      </c>
      <c r="D12243" t="s">
        <v>27</v>
      </c>
      <c r="E12243" t="s">
        <v>14</v>
      </c>
      <c r="F12243" t="s">
        <v>64</v>
      </c>
      <c r="G12243">
        <v>100</v>
      </c>
      <c r="H12243" t="s">
        <v>42</v>
      </c>
      <c r="I12243" t="s">
        <v>28</v>
      </c>
      <c r="J12243" t="s">
        <v>55</v>
      </c>
      <c r="K12243">
        <v>0.65800000000000003</v>
      </c>
      <c r="L12243">
        <v>8.6699999999999999E-2</v>
      </c>
      <c r="M12243">
        <v>0.86499999999999999</v>
      </c>
      <c r="S12243" t="str">
        <f t="shared" si="383"/>
        <v/>
      </c>
      <c r="T12243">
        <f t="shared" si="384"/>
        <v>0.65800000000000003</v>
      </c>
    </row>
    <row r="12244" spans="1:20" x14ac:dyDescent="0.3">
      <c r="A12244" t="s">
        <v>63</v>
      </c>
      <c r="B12244">
        <v>100</v>
      </c>
      <c r="C12244" t="s">
        <v>41</v>
      </c>
      <c r="D12244" t="s">
        <v>29</v>
      </c>
      <c r="E12244" t="s">
        <v>14</v>
      </c>
      <c r="F12244" t="s">
        <v>64</v>
      </c>
      <c r="G12244">
        <v>100</v>
      </c>
      <c r="H12244" t="s">
        <v>42</v>
      </c>
      <c r="I12244" t="s">
        <v>30</v>
      </c>
      <c r="J12244" t="s">
        <v>18</v>
      </c>
      <c r="K12244">
        <v>0.99399999999999999</v>
      </c>
      <c r="L12244">
        <v>2.8899999999999999E-2</v>
      </c>
      <c r="M12244">
        <v>0.68899999999999995</v>
      </c>
      <c r="S12244" t="str">
        <f t="shared" si="383"/>
        <v/>
      </c>
      <c r="T12244">
        <f t="shared" si="384"/>
        <v>0.99399999999999999</v>
      </c>
    </row>
    <row r="12245" spans="1:20" x14ac:dyDescent="0.3">
      <c r="A12245" t="s">
        <v>63</v>
      </c>
      <c r="B12245">
        <v>100</v>
      </c>
      <c r="C12245" t="s">
        <v>41</v>
      </c>
      <c r="D12245" t="s">
        <v>13</v>
      </c>
      <c r="E12245" t="s">
        <v>14</v>
      </c>
      <c r="F12245" t="s">
        <v>64</v>
      </c>
      <c r="G12245">
        <v>100</v>
      </c>
      <c r="H12245" t="s">
        <v>42</v>
      </c>
      <c r="I12245" t="s">
        <v>17</v>
      </c>
      <c r="J12245" t="s">
        <v>56</v>
      </c>
      <c r="K12245">
        <v>1.7000000000000001E-2</v>
      </c>
      <c r="L12245">
        <v>0.20499999999999999</v>
      </c>
      <c r="M12245">
        <v>0.95399999999999996</v>
      </c>
      <c r="S12245" t="str">
        <f t="shared" si="383"/>
        <v/>
      </c>
      <c r="T12245">
        <f t="shared" si="384"/>
        <v>1.7000000000000001E-2</v>
      </c>
    </row>
    <row r="12246" spans="1:20" x14ac:dyDescent="0.3">
      <c r="A12246" t="s">
        <v>63</v>
      </c>
      <c r="B12246">
        <v>100</v>
      </c>
      <c r="C12246" t="s">
        <v>41</v>
      </c>
      <c r="D12246" t="s">
        <v>33</v>
      </c>
      <c r="E12246" t="s">
        <v>14</v>
      </c>
      <c r="F12246" t="s">
        <v>64</v>
      </c>
      <c r="G12246">
        <v>100</v>
      </c>
      <c r="H12246" t="s">
        <v>42</v>
      </c>
      <c r="I12246" t="s">
        <v>34</v>
      </c>
      <c r="J12246" t="s">
        <v>56</v>
      </c>
      <c r="K12246">
        <v>0.375</v>
      </c>
      <c r="L12246">
        <v>0.107</v>
      </c>
      <c r="M12246">
        <v>0.89700000000000002</v>
      </c>
      <c r="S12246" t="str">
        <f t="shared" ref="S12246:S12309" si="385">IF(I12246="  T",K12246,"")</f>
        <v/>
      </c>
      <c r="T12246">
        <f t="shared" si="384"/>
        <v>0.375</v>
      </c>
    </row>
    <row r="12247" spans="1:20" x14ac:dyDescent="0.3">
      <c r="A12247" t="s">
        <v>63</v>
      </c>
      <c r="B12247">
        <v>100</v>
      </c>
      <c r="C12247" t="s">
        <v>41</v>
      </c>
      <c r="D12247" t="s">
        <v>35</v>
      </c>
      <c r="E12247" t="s">
        <v>14</v>
      </c>
      <c r="F12247" t="s">
        <v>64</v>
      </c>
      <c r="G12247">
        <v>100</v>
      </c>
      <c r="H12247" t="s">
        <v>42</v>
      </c>
      <c r="I12247" t="s">
        <v>36</v>
      </c>
      <c r="J12247" t="s">
        <v>55</v>
      </c>
      <c r="K12247">
        <v>0.94299999999999995</v>
      </c>
      <c r="L12247">
        <v>5.4800000000000001E-2</v>
      </c>
      <c r="M12247">
        <v>0.79700000000000004</v>
      </c>
      <c r="S12247" t="str">
        <f t="shared" si="385"/>
        <v/>
      </c>
      <c r="T12247">
        <f t="shared" si="384"/>
        <v>0.94299999999999995</v>
      </c>
    </row>
    <row r="12248" spans="1:20" x14ac:dyDescent="0.3">
      <c r="A12248" t="s">
        <v>63</v>
      </c>
      <c r="B12248">
        <v>100</v>
      </c>
      <c r="C12248" t="s">
        <v>41</v>
      </c>
      <c r="D12248" t="s">
        <v>37</v>
      </c>
      <c r="E12248" t="s">
        <v>14</v>
      </c>
      <c r="F12248" t="s">
        <v>64</v>
      </c>
      <c r="G12248">
        <v>100</v>
      </c>
      <c r="H12248" t="s">
        <v>42</v>
      </c>
      <c r="I12248" t="s">
        <v>38</v>
      </c>
      <c r="J12248" t="s">
        <v>55</v>
      </c>
      <c r="K12248">
        <v>0.92300000000000004</v>
      </c>
      <c r="L12248">
        <v>5.8599999999999999E-2</v>
      </c>
      <c r="M12248">
        <v>0.80900000000000005</v>
      </c>
      <c r="S12248" t="str">
        <f t="shared" si="385"/>
        <v/>
      </c>
      <c r="T12248">
        <f t="shared" si="384"/>
        <v>0.92300000000000004</v>
      </c>
    </row>
    <row r="12249" spans="1:20" x14ac:dyDescent="0.3">
      <c r="A12249" t="s">
        <v>63</v>
      </c>
      <c r="B12249">
        <v>100</v>
      </c>
      <c r="C12249" t="s">
        <v>41</v>
      </c>
      <c r="D12249" t="s">
        <v>39</v>
      </c>
      <c r="E12249" t="s">
        <v>14</v>
      </c>
      <c r="F12249" t="s">
        <v>64</v>
      </c>
      <c r="G12249">
        <v>100</v>
      </c>
      <c r="H12249" t="s">
        <v>42</v>
      </c>
      <c r="I12249" t="s">
        <v>40</v>
      </c>
      <c r="J12249" t="s">
        <v>55</v>
      </c>
      <c r="K12249">
        <v>0.95599999999999996</v>
      </c>
      <c r="L12249">
        <v>5.0099999999999999E-2</v>
      </c>
      <c r="M12249">
        <v>0.78500000000000003</v>
      </c>
      <c r="S12249" t="str">
        <f t="shared" si="385"/>
        <v/>
      </c>
      <c r="T12249">
        <f t="shared" si="384"/>
        <v>0.95599999999999996</v>
      </c>
    </row>
    <row r="12250" spans="1:20" x14ac:dyDescent="0.3">
      <c r="A12250" t="s">
        <v>63</v>
      </c>
      <c r="B12250">
        <v>100</v>
      </c>
      <c r="C12250" t="s">
        <v>41</v>
      </c>
      <c r="D12250" t="s">
        <v>23</v>
      </c>
      <c r="E12250" t="s">
        <v>14</v>
      </c>
      <c r="F12250" t="s">
        <v>64</v>
      </c>
      <c r="G12250">
        <v>100</v>
      </c>
      <c r="H12250" t="s">
        <v>42</v>
      </c>
      <c r="I12250" t="s">
        <v>24</v>
      </c>
      <c r="J12250" t="s">
        <v>56</v>
      </c>
      <c r="K12250">
        <v>0</v>
      </c>
      <c r="L12250">
        <v>1</v>
      </c>
      <c r="M12250">
        <v>1</v>
      </c>
      <c r="S12250" t="str">
        <f t="shared" si="385"/>
        <v/>
      </c>
      <c r="T12250">
        <f t="shared" si="384"/>
        <v>0</v>
      </c>
    </row>
    <row r="12251" spans="1:20" x14ac:dyDescent="0.3">
      <c r="A12251" t="s">
        <v>63</v>
      </c>
      <c r="B12251">
        <v>100</v>
      </c>
      <c r="C12251" t="s">
        <v>41</v>
      </c>
      <c r="D12251" t="s">
        <v>43</v>
      </c>
      <c r="E12251" t="s">
        <v>14</v>
      </c>
      <c r="F12251" t="s">
        <v>64</v>
      </c>
      <c r="G12251">
        <v>100</v>
      </c>
      <c r="H12251" t="s">
        <v>42</v>
      </c>
      <c r="I12251" t="s">
        <v>44</v>
      </c>
      <c r="J12251" t="s">
        <v>18</v>
      </c>
      <c r="K12251">
        <v>0.98299999999999998</v>
      </c>
      <c r="L12251">
        <v>3.8699999999999998E-2</v>
      </c>
      <c r="M12251">
        <v>0.745</v>
      </c>
      <c r="S12251" t="str">
        <f t="shared" si="385"/>
        <v/>
      </c>
      <c r="T12251">
        <f t="shared" si="384"/>
        <v>0.98299999999999998</v>
      </c>
    </row>
    <row r="12252" spans="1:20" x14ac:dyDescent="0.3">
      <c r="A12252" t="s">
        <v>63</v>
      </c>
      <c r="B12252">
        <v>100</v>
      </c>
      <c r="C12252" t="s">
        <v>41</v>
      </c>
      <c r="D12252" t="s">
        <v>45</v>
      </c>
      <c r="E12252" t="s">
        <v>14</v>
      </c>
      <c r="F12252" t="s">
        <v>64</v>
      </c>
      <c r="G12252">
        <v>100</v>
      </c>
      <c r="H12252" t="s">
        <v>42</v>
      </c>
      <c r="I12252" t="s">
        <v>46</v>
      </c>
      <c r="J12252" t="s">
        <v>55</v>
      </c>
      <c r="K12252">
        <v>0.56100000000000005</v>
      </c>
      <c r="L12252">
        <v>9.4100000000000003E-2</v>
      </c>
      <c r="M12252">
        <v>0.877</v>
      </c>
      <c r="S12252" t="str">
        <f t="shared" si="385"/>
        <v/>
      </c>
      <c r="T12252">
        <f t="shared" si="384"/>
        <v>0.56100000000000005</v>
      </c>
    </row>
    <row r="12253" spans="1:20" x14ac:dyDescent="0.3">
      <c r="A12253" t="s">
        <v>63</v>
      </c>
      <c r="B12253">
        <v>100</v>
      </c>
      <c r="C12253" t="s">
        <v>41</v>
      </c>
      <c r="D12253" t="s">
        <v>47</v>
      </c>
      <c r="E12253" t="s">
        <v>14</v>
      </c>
      <c r="F12253" t="s">
        <v>64</v>
      </c>
      <c r="G12253">
        <v>100</v>
      </c>
      <c r="H12253" t="s">
        <v>42</v>
      </c>
      <c r="I12253" t="s">
        <v>48</v>
      </c>
      <c r="J12253" t="s">
        <v>56</v>
      </c>
      <c r="K12253">
        <v>8.9999999999999993E-3</v>
      </c>
      <c r="L12253">
        <v>0.23300000000000001</v>
      </c>
      <c r="M12253">
        <v>0.96099999999999997</v>
      </c>
      <c r="S12253" t="str">
        <f t="shared" si="385"/>
        <v/>
      </c>
      <c r="T12253">
        <f t="shared" si="384"/>
        <v>8.9999999999999993E-3</v>
      </c>
    </row>
    <row r="12254" spans="1:20" x14ac:dyDescent="0.3">
      <c r="A12254" t="s">
        <v>63</v>
      </c>
      <c r="B12254">
        <v>100</v>
      </c>
      <c r="C12254" t="s">
        <v>41</v>
      </c>
      <c r="D12254" t="s">
        <v>49</v>
      </c>
      <c r="E12254" t="s">
        <v>14</v>
      </c>
      <c r="F12254" t="s">
        <v>64</v>
      </c>
      <c r="G12254">
        <v>100</v>
      </c>
      <c r="H12254" t="s">
        <v>42</v>
      </c>
      <c r="I12254" t="s">
        <v>50</v>
      </c>
      <c r="J12254" t="s">
        <v>55</v>
      </c>
      <c r="K12254">
        <v>0.56100000000000005</v>
      </c>
      <c r="L12254">
        <v>9.4100000000000003E-2</v>
      </c>
      <c r="M12254">
        <v>0.877</v>
      </c>
      <c r="S12254" t="str">
        <f t="shared" si="385"/>
        <v/>
      </c>
      <c r="T12254">
        <f t="shared" si="384"/>
        <v>0.56100000000000005</v>
      </c>
    </row>
    <row r="12255" spans="1:20" x14ac:dyDescent="0.3">
      <c r="A12255" t="s">
        <v>63</v>
      </c>
      <c r="B12255">
        <v>100</v>
      </c>
      <c r="C12255" t="s">
        <v>41</v>
      </c>
      <c r="D12255" t="s">
        <v>51</v>
      </c>
      <c r="E12255" t="s">
        <v>14</v>
      </c>
      <c r="F12255" t="s">
        <v>64</v>
      </c>
      <c r="G12255">
        <v>100</v>
      </c>
      <c r="H12255" t="s">
        <v>42</v>
      </c>
      <c r="I12255" t="s">
        <v>52</v>
      </c>
      <c r="J12255" t="s">
        <v>55</v>
      </c>
      <c r="K12255">
        <v>0.84299999999999997</v>
      </c>
      <c r="L12255">
        <v>6.7900000000000002E-2</v>
      </c>
      <c r="M12255">
        <v>0.83499999999999996</v>
      </c>
      <c r="S12255" t="str">
        <f t="shared" si="385"/>
        <v/>
      </c>
      <c r="T12255">
        <f t="shared" si="384"/>
        <v>0.84299999999999997</v>
      </c>
    </row>
    <row r="12256" spans="1:20" x14ac:dyDescent="0.3">
      <c r="A12256" t="s">
        <v>63</v>
      </c>
      <c r="B12256">
        <v>100</v>
      </c>
      <c r="C12256" t="s">
        <v>41</v>
      </c>
      <c r="D12256" t="s">
        <v>53</v>
      </c>
      <c r="E12256" t="s">
        <v>14</v>
      </c>
      <c r="F12256" t="s">
        <v>64</v>
      </c>
      <c r="G12256">
        <v>100</v>
      </c>
      <c r="H12256" t="s">
        <v>42</v>
      </c>
      <c r="I12256" t="s">
        <v>54</v>
      </c>
      <c r="J12256" t="s">
        <v>18</v>
      </c>
      <c r="K12256">
        <v>0.99399999999999999</v>
      </c>
      <c r="L12256">
        <v>2.8899999999999999E-2</v>
      </c>
      <c r="M12256">
        <v>0.68899999999999995</v>
      </c>
      <c r="S12256" t="str">
        <f t="shared" si="385"/>
        <v/>
      </c>
      <c r="T12256">
        <f t="shared" si="384"/>
        <v>0.99399999999999999</v>
      </c>
    </row>
    <row r="12257" spans="1:20" x14ac:dyDescent="0.3">
      <c r="A12257" t="s">
        <v>63</v>
      </c>
      <c r="B12257">
        <v>107</v>
      </c>
      <c r="C12257" t="s">
        <v>41</v>
      </c>
      <c r="D12257" t="s">
        <v>31</v>
      </c>
      <c r="E12257" t="s">
        <v>14</v>
      </c>
      <c r="F12257" t="s">
        <v>64</v>
      </c>
      <c r="G12257">
        <v>107</v>
      </c>
      <c r="H12257" t="s">
        <v>42</v>
      </c>
      <c r="I12257" t="s">
        <v>32</v>
      </c>
      <c r="J12257" t="s">
        <v>56</v>
      </c>
      <c r="K12257">
        <v>1.7000000000000001E-2</v>
      </c>
      <c r="L12257">
        <v>0.20499999999999999</v>
      </c>
      <c r="M12257">
        <v>0.95399999999999996</v>
      </c>
      <c r="S12257">
        <f t="shared" si="385"/>
        <v>1.7000000000000001E-2</v>
      </c>
      <c r="T12257" t="str">
        <f t="shared" si="384"/>
        <v/>
      </c>
    </row>
    <row r="12258" spans="1:20" x14ac:dyDescent="0.3">
      <c r="A12258" t="s">
        <v>63</v>
      </c>
      <c r="B12258">
        <v>107</v>
      </c>
      <c r="C12258" t="s">
        <v>41</v>
      </c>
      <c r="D12258" t="s">
        <v>19</v>
      </c>
      <c r="E12258" t="s">
        <v>14</v>
      </c>
      <c r="F12258" t="s">
        <v>64</v>
      </c>
      <c r="G12258">
        <v>107</v>
      </c>
      <c r="H12258" t="s">
        <v>42</v>
      </c>
      <c r="I12258" t="s">
        <v>20</v>
      </c>
      <c r="J12258" t="s">
        <v>55</v>
      </c>
      <c r="K12258">
        <v>0.72799999999999998</v>
      </c>
      <c r="L12258">
        <v>7.9600000000000004E-2</v>
      </c>
      <c r="M12258">
        <v>0.85599999999999998</v>
      </c>
      <c r="S12258" t="str">
        <f t="shared" si="385"/>
        <v/>
      </c>
      <c r="T12258">
        <f t="shared" si="384"/>
        <v>0.72799999999999998</v>
      </c>
    </row>
    <row r="12259" spans="1:20" x14ac:dyDescent="0.3">
      <c r="A12259" t="s">
        <v>63</v>
      </c>
      <c r="B12259">
        <v>107</v>
      </c>
      <c r="C12259" t="s">
        <v>41</v>
      </c>
      <c r="D12259" t="s">
        <v>21</v>
      </c>
      <c r="E12259" t="s">
        <v>14</v>
      </c>
      <c r="F12259" t="s">
        <v>64</v>
      </c>
      <c r="G12259">
        <v>107</v>
      </c>
      <c r="H12259" t="s">
        <v>42</v>
      </c>
      <c r="I12259" t="s">
        <v>22</v>
      </c>
      <c r="J12259" t="s">
        <v>56</v>
      </c>
      <c r="K12259">
        <v>0.27700000000000002</v>
      </c>
      <c r="L12259">
        <v>0.11600000000000001</v>
      </c>
      <c r="M12259">
        <v>0.90800000000000003</v>
      </c>
      <c r="S12259" t="str">
        <f t="shared" si="385"/>
        <v/>
      </c>
      <c r="T12259">
        <f t="shared" si="384"/>
        <v>0.27700000000000002</v>
      </c>
    </row>
    <row r="12260" spans="1:20" x14ac:dyDescent="0.3">
      <c r="A12260" t="s">
        <v>63</v>
      </c>
      <c r="B12260">
        <v>107</v>
      </c>
      <c r="C12260" t="s">
        <v>41</v>
      </c>
      <c r="D12260" t="s">
        <v>12</v>
      </c>
      <c r="E12260" t="s">
        <v>14</v>
      </c>
      <c r="F12260" t="s">
        <v>64</v>
      </c>
      <c r="G12260">
        <v>107</v>
      </c>
      <c r="H12260" t="s">
        <v>42</v>
      </c>
      <c r="I12260" t="s">
        <v>16</v>
      </c>
      <c r="J12260" t="s">
        <v>56</v>
      </c>
      <c r="K12260">
        <v>2E-3</v>
      </c>
      <c r="L12260">
        <v>0.70399999999999996</v>
      </c>
      <c r="M12260">
        <v>0.98699999999999999</v>
      </c>
      <c r="S12260" t="str">
        <f t="shared" si="385"/>
        <v/>
      </c>
      <c r="T12260">
        <f t="shared" si="384"/>
        <v>2E-3</v>
      </c>
    </row>
    <row r="12261" spans="1:20" x14ac:dyDescent="0.3">
      <c r="A12261" t="s">
        <v>63</v>
      </c>
      <c r="B12261">
        <v>107</v>
      </c>
      <c r="C12261" t="s">
        <v>41</v>
      </c>
      <c r="D12261" t="s">
        <v>25</v>
      </c>
      <c r="E12261" t="s">
        <v>14</v>
      </c>
      <c r="F12261" t="s">
        <v>64</v>
      </c>
      <c r="G12261">
        <v>107</v>
      </c>
      <c r="H12261" t="s">
        <v>42</v>
      </c>
      <c r="I12261" t="s">
        <v>26</v>
      </c>
      <c r="J12261" t="s">
        <v>55</v>
      </c>
      <c r="K12261">
        <v>0.78</v>
      </c>
      <c r="L12261">
        <v>7.4700000000000003E-2</v>
      </c>
      <c r="M12261">
        <v>0.84799999999999998</v>
      </c>
      <c r="S12261" t="str">
        <f t="shared" si="385"/>
        <v/>
      </c>
      <c r="T12261">
        <f t="shared" si="384"/>
        <v>0.78</v>
      </c>
    </row>
    <row r="12262" spans="1:20" x14ac:dyDescent="0.3">
      <c r="A12262" t="s">
        <v>63</v>
      </c>
      <c r="B12262">
        <v>107</v>
      </c>
      <c r="C12262" t="s">
        <v>41</v>
      </c>
      <c r="D12262" t="s">
        <v>27</v>
      </c>
      <c r="E12262" t="s">
        <v>14</v>
      </c>
      <c r="F12262" t="s">
        <v>64</v>
      </c>
      <c r="G12262">
        <v>107</v>
      </c>
      <c r="H12262" t="s">
        <v>42</v>
      </c>
      <c r="I12262" t="s">
        <v>28</v>
      </c>
      <c r="J12262" t="s">
        <v>56</v>
      </c>
      <c r="K12262">
        <v>6.0000000000000001E-3</v>
      </c>
      <c r="L12262">
        <v>0.253</v>
      </c>
      <c r="M12262">
        <v>0.96699999999999997</v>
      </c>
      <c r="S12262" t="str">
        <f t="shared" si="385"/>
        <v/>
      </c>
      <c r="T12262">
        <f t="shared" si="384"/>
        <v>6.0000000000000001E-3</v>
      </c>
    </row>
    <row r="12263" spans="1:20" x14ac:dyDescent="0.3">
      <c r="A12263" t="s">
        <v>63</v>
      </c>
      <c r="B12263">
        <v>107</v>
      </c>
      <c r="C12263" t="s">
        <v>41</v>
      </c>
      <c r="D12263" t="s">
        <v>29</v>
      </c>
      <c r="E12263" t="s">
        <v>14</v>
      </c>
      <c r="F12263" t="s">
        <v>64</v>
      </c>
      <c r="G12263">
        <v>107</v>
      </c>
      <c r="H12263" t="s">
        <v>42</v>
      </c>
      <c r="I12263" t="s">
        <v>30</v>
      </c>
      <c r="J12263" t="s">
        <v>18</v>
      </c>
      <c r="K12263">
        <v>0.98799999999999999</v>
      </c>
      <c r="L12263">
        <v>3.5299999999999998E-2</v>
      </c>
      <c r="M12263">
        <v>0.72699999999999998</v>
      </c>
      <c r="S12263" t="str">
        <f t="shared" si="385"/>
        <v/>
      </c>
      <c r="T12263">
        <f t="shared" si="384"/>
        <v>0.98799999999999999</v>
      </c>
    </row>
    <row r="12264" spans="1:20" x14ac:dyDescent="0.3">
      <c r="A12264" t="s">
        <v>63</v>
      </c>
      <c r="B12264">
        <v>107</v>
      </c>
      <c r="C12264" t="s">
        <v>41</v>
      </c>
      <c r="D12264" t="s">
        <v>13</v>
      </c>
      <c r="E12264" t="s">
        <v>14</v>
      </c>
      <c r="F12264" t="s">
        <v>64</v>
      </c>
      <c r="G12264">
        <v>107</v>
      </c>
      <c r="H12264" t="s">
        <v>42</v>
      </c>
      <c r="I12264" t="s">
        <v>17</v>
      </c>
      <c r="J12264" t="s">
        <v>55</v>
      </c>
      <c r="K12264">
        <v>0.78</v>
      </c>
      <c r="L12264">
        <v>7.4700000000000003E-2</v>
      </c>
      <c r="M12264">
        <v>0.84799999999999998</v>
      </c>
      <c r="S12264" t="str">
        <f t="shared" si="385"/>
        <v/>
      </c>
      <c r="T12264">
        <f t="shared" si="384"/>
        <v>0.78</v>
      </c>
    </row>
    <row r="12265" spans="1:20" x14ac:dyDescent="0.3">
      <c r="A12265" t="s">
        <v>63</v>
      </c>
      <c r="B12265">
        <v>107</v>
      </c>
      <c r="C12265" t="s">
        <v>41</v>
      </c>
      <c r="D12265" t="s">
        <v>33</v>
      </c>
      <c r="E12265" t="s">
        <v>14</v>
      </c>
      <c r="F12265" t="s">
        <v>64</v>
      </c>
      <c r="G12265">
        <v>107</v>
      </c>
      <c r="H12265" t="s">
        <v>42</v>
      </c>
      <c r="I12265" t="s">
        <v>34</v>
      </c>
      <c r="J12265" t="s">
        <v>55</v>
      </c>
      <c r="K12265">
        <v>0.78</v>
      </c>
      <c r="L12265">
        <v>7.4700000000000003E-2</v>
      </c>
      <c r="M12265">
        <v>0.84799999999999998</v>
      </c>
      <c r="S12265" t="str">
        <f t="shared" si="385"/>
        <v/>
      </c>
      <c r="T12265">
        <f t="shared" si="384"/>
        <v>0.78</v>
      </c>
    </row>
    <row r="12266" spans="1:20" x14ac:dyDescent="0.3">
      <c r="A12266" t="s">
        <v>63</v>
      </c>
      <c r="B12266">
        <v>107</v>
      </c>
      <c r="C12266" t="s">
        <v>41</v>
      </c>
      <c r="D12266" t="s">
        <v>35</v>
      </c>
      <c r="E12266" t="s">
        <v>14</v>
      </c>
      <c r="F12266" t="s">
        <v>64</v>
      </c>
      <c r="G12266">
        <v>107</v>
      </c>
      <c r="H12266" t="s">
        <v>42</v>
      </c>
      <c r="I12266" t="s">
        <v>36</v>
      </c>
      <c r="J12266" t="s">
        <v>55</v>
      </c>
      <c r="K12266">
        <v>0.78</v>
      </c>
      <c r="L12266">
        <v>7.4700000000000003E-2</v>
      </c>
      <c r="M12266">
        <v>0.84799999999999998</v>
      </c>
      <c r="S12266" t="str">
        <f t="shared" si="385"/>
        <v/>
      </c>
      <c r="T12266">
        <f t="shared" si="384"/>
        <v>0.78</v>
      </c>
    </row>
    <row r="12267" spans="1:20" x14ac:dyDescent="0.3">
      <c r="A12267" t="s">
        <v>63</v>
      </c>
      <c r="B12267">
        <v>107</v>
      </c>
      <c r="C12267" t="s">
        <v>41</v>
      </c>
      <c r="D12267" t="s">
        <v>37</v>
      </c>
      <c r="E12267" t="s">
        <v>14</v>
      </c>
      <c r="F12267" t="s">
        <v>64</v>
      </c>
      <c r="G12267">
        <v>107</v>
      </c>
      <c r="H12267" t="s">
        <v>42</v>
      </c>
      <c r="I12267" t="s">
        <v>38</v>
      </c>
      <c r="J12267" t="s">
        <v>55</v>
      </c>
      <c r="K12267">
        <v>0.64</v>
      </c>
      <c r="L12267">
        <v>8.8700000000000001E-2</v>
      </c>
      <c r="M12267">
        <v>0.86599999999999999</v>
      </c>
      <c r="S12267" t="str">
        <f t="shared" si="385"/>
        <v/>
      </c>
      <c r="T12267">
        <f t="shared" si="384"/>
        <v>0.64</v>
      </c>
    </row>
    <row r="12268" spans="1:20" x14ac:dyDescent="0.3">
      <c r="A12268" t="s">
        <v>63</v>
      </c>
      <c r="B12268">
        <v>107</v>
      </c>
      <c r="C12268" t="s">
        <v>41</v>
      </c>
      <c r="D12268" t="s">
        <v>39</v>
      </c>
      <c r="E12268" t="s">
        <v>14</v>
      </c>
      <c r="F12268" t="s">
        <v>64</v>
      </c>
      <c r="G12268">
        <v>107</v>
      </c>
      <c r="H12268" t="s">
        <v>42</v>
      </c>
      <c r="I12268" t="s">
        <v>40</v>
      </c>
      <c r="J12268" t="s">
        <v>55</v>
      </c>
      <c r="K12268">
        <v>0.878</v>
      </c>
      <c r="L12268">
        <v>6.4899999999999999E-2</v>
      </c>
      <c r="M12268">
        <v>0.82499999999999996</v>
      </c>
      <c r="S12268" t="str">
        <f t="shared" si="385"/>
        <v/>
      </c>
      <c r="T12268">
        <f t="shared" si="384"/>
        <v>0.878</v>
      </c>
    </row>
    <row r="12269" spans="1:20" x14ac:dyDescent="0.3">
      <c r="A12269" t="s">
        <v>63</v>
      </c>
      <c r="B12269">
        <v>107</v>
      </c>
      <c r="C12269" t="s">
        <v>41</v>
      </c>
      <c r="D12269" t="s">
        <v>23</v>
      </c>
      <c r="E12269" t="s">
        <v>14</v>
      </c>
      <c r="F12269" t="s">
        <v>64</v>
      </c>
      <c r="G12269">
        <v>107</v>
      </c>
      <c r="H12269" t="s">
        <v>42</v>
      </c>
      <c r="I12269" t="s">
        <v>24</v>
      </c>
      <c r="J12269" t="s">
        <v>56</v>
      </c>
      <c r="K12269">
        <v>1E-3</v>
      </c>
      <c r="L12269">
        <v>0.85199999999999998</v>
      </c>
      <c r="M12269">
        <v>0.99399999999999999</v>
      </c>
      <c r="S12269" t="str">
        <f t="shared" si="385"/>
        <v/>
      </c>
      <c r="T12269">
        <f t="shared" si="384"/>
        <v>1E-3</v>
      </c>
    </row>
    <row r="12270" spans="1:20" x14ac:dyDescent="0.3">
      <c r="A12270" t="s">
        <v>63</v>
      </c>
      <c r="B12270">
        <v>107</v>
      </c>
      <c r="C12270" t="s">
        <v>41</v>
      </c>
      <c r="D12270" t="s">
        <v>43</v>
      </c>
      <c r="E12270" t="s">
        <v>14</v>
      </c>
      <c r="F12270" t="s">
        <v>64</v>
      </c>
      <c r="G12270">
        <v>107</v>
      </c>
      <c r="H12270" t="s">
        <v>42</v>
      </c>
      <c r="I12270" t="s">
        <v>44</v>
      </c>
      <c r="J12270" t="s">
        <v>18</v>
      </c>
      <c r="K12270">
        <v>0.98799999999999999</v>
      </c>
      <c r="L12270">
        <v>3.5299999999999998E-2</v>
      </c>
      <c r="M12270">
        <v>0.72699999999999998</v>
      </c>
      <c r="S12270" t="str">
        <f t="shared" si="385"/>
        <v/>
      </c>
      <c r="T12270">
        <f t="shared" si="384"/>
        <v>0.98799999999999999</v>
      </c>
    </row>
    <row r="12271" spans="1:20" x14ac:dyDescent="0.3">
      <c r="A12271" t="s">
        <v>63</v>
      </c>
      <c r="B12271">
        <v>107</v>
      </c>
      <c r="C12271" t="s">
        <v>41</v>
      </c>
      <c r="D12271" t="s">
        <v>45</v>
      </c>
      <c r="E12271" t="s">
        <v>14</v>
      </c>
      <c r="F12271" t="s">
        <v>64</v>
      </c>
      <c r="G12271">
        <v>107</v>
      </c>
      <c r="H12271" t="s">
        <v>42</v>
      </c>
      <c r="I12271" t="s">
        <v>46</v>
      </c>
      <c r="J12271" t="s">
        <v>55</v>
      </c>
      <c r="K12271">
        <v>0.64</v>
      </c>
      <c r="L12271">
        <v>8.8700000000000001E-2</v>
      </c>
      <c r="M12271">
        <v>0.86599999999999999</v>
      </c>
      <c r="S12271" t="str">
        <f t="shared" si="385"/>
        <v/>
      </c>
      <c r="T12271">
        <f t="shared" si="384"/>
        <v>0.64</v>
      </c>
    </row>
    <row r="12272" spans="1:20" x14ac:dyDescent="0.3">
      <c r="A12272" t="s">
        <v>63</v>
      </c>
      <c r="B12272">
        <v>107</v>
      </c>
      <c r="C12272" t="s">
        <v>41</v>
      </c>
      <c r="D12272" t="s">
        <v>47</v>
      </c>
      <c r="E12272" t="s">
        <v>14</v>
      </c>
      <c r="F12272" t="s">
        <v>64</v>
      </c>
      <c r="G12272">
        <v>107</v>
      </c>
      <c r="H12272" t="s">
        <v>42</v>
      </c>
      <c r="I12272" t="s">
        <v>48</v>
      </c>
      <c r="J12272" t="s">
        <v>56</v>
      </c>
      <c r="K12272">
        <v>3.9E-2</v>
      </c>
      <c r="L12272">
        <v>0.17399999999999999</v>
      </c>
      <c r="M12272">
        <v>0.94399999999999995</v>
      </c>
      <c r="S12272" t="str">
        <f t="shared" si="385"/>
        <v/>
      </c>
      <c r="T12272">
        <f t="shared" si="384"/>
        <v>3.9E-2</v>
      </c>
    </row>
    <row r="12273" spans="1:20" x14ac:dyDescent="0.3">
      <c r="A12273" t="s">
        <v>63</v>
      </c>
      <c r="B12273">
        <v>107</v>
      </c>
      <c r="C12273" t="s">
        <v>41</v>
      </c>
      <c r="D12273" t="s">
        <v>49</v>
      </c>
      <c r="E12273" t="s">
        <v>14</v>
      </c>
      <c r="F12273" t="s">
        <v>64</v>
      </c>
      <c r="G12273">
        <v>107</v>
      </c>
      <c r="H12273" t="s">
        <v>42</v>
      </c>
      <c r="I12273" t="s">
        <v>50</v>
      </c>
      <c r="J12273" t="s">
        <v>55</v>
      </c>
      <c r="K12273">
        <v>0.78</v>
      </c>
      <c r="L12273">
        <v>7.4700000000000003E-2</v>
      </c>
      <c r="M12273">
        <v>0.84799999999999998</v>
      </c>
      <c r="S12273" t="str">
        <f t="shared" si="385"/>
        <v/>
      </c>
      <c r="T12273">
        <f t="shared" si="384"/>
        <v>0.78</v>
      </c>
    </row>
    <row r="12274" spans="1:20" x14ac:dyDescent="0.3">
      <c r="A12274" t="s">
        <v>63</v>
      </c>
      <c r="B12274">
        <v>107</v>
      </c>
      <c r="C12274" t="s">
        <v>41</v>
      </c>
      <c r="D12274" t="s">
        <v>51</v>
      </c>
      <c r="E12274" t="s">
        <v>14</v>
      </c>
      <c r="F12274" t="s">
        <v>64</v>
      </c>
      <c r="G12274">
        <v>107</v>
      </c>
      <c r="H12274" t="s">
        <v>42</v>
      </c>
      <c r="I12274" t="s">
        <v>52</v>
      </c>
      <c r="J12274" t="s">
        <v>55</v>
      </c>
      <c r="K12274">
        <v>0.78</v>
      </c>
      <c r="L12274">
        <v>7.4700000000000003E-2</v>
      </c>
      <c r="M12274">
        <v>0.84799999999999998</v>
      </c>
      <c r="S12274" t="str">
        <f t="shared" si="385"/>
        <v/>
      </c>
      <c r="T12274">
        <f t="shared" si="384"/>
        <v>0.78</v>
      </c>
    </row>
    <row r="12275" spans="1:20" x14ac:dyDescent="0.3">
      <c r="A12275" t="s">
        <v>63</v>
      </c>
      <c r="B12275">
        <v>107</v>
      </c>
      <c r="C12275" t="s">
        <v>41</v>
      </c>
      <c r="D12275" t="s">
        <v>53</v>
      </c>
      <c r="E12275" t="s">
        <v>14</v>
      </c>
      <c r="F12275" t="s">
        <v>64</v>
      </c>
      <c r="G12275">
        <v>107</v>
      </c>
      <c r="H12275" t="s">
        <v>42</v>
      </c>
      <c r="I12275" t="s">
        <v>54</v>
      </c>
      <c r="J12275" t="s">
        <v>55</v>
      </c>
      <c r="K12275">
        <v>0.72799999999999998</v>
      </c>
      <c r="L12275">
        <v>7.9600000000000004E-2</v>
      </c>
      <c r="M12275">
        <v>0.85599999999999998</v>
      </c>
      <c r="S12275" t="str">
        <f t="shared" si="385"/>
        <v/>
      </c>
      <c r="T12275">
        <f t="shared" si="384"/>
        <v>0.72799999999999998</v>
      </c>
    </row>
    <row r="12276" spans="1:20" x14ac:dyDescent="0.3">
      <c r="A12276" t="s">
        <v>63</v>
      </c>
      <c r="B12276">
        <v>141</v>
      </c>
      <c r="C12276" t="s">
        <v>41</v>
      </c>
      <c r="D12276" t="s">
        <v>31</v>
      </c>
      <c r="E12276" t="s">
        <v>14</v>
      </c>
      <c r="F12276" t="s">
        <v>64</v>
      </c>
      <c r="G12276">
        <v>141</v>
      </c>
      <c r="H12276" t="s">
        <v>42</v>
      </c>
      <c r="I12276" t="s">
        <v>32</v>
      </c>
      <c r="J12276" t="s">
        <v>18</v>
      </c>
      <c r="K12276">
        <v>0.98399999999999999</v>
      </c>
      <c r="L12276">
        <v>3.8100000000000002E-2</v>
      </c>
      <c r="M12276">
        <v>0.74299999999999999</v>
      </c>
      <c r="S12276">
        <f t="shared" si="385"/>
        <v>0.98399999999999999</v>
      </c>
      <c r="T12276" t="str">
        <f t="shared" si="384"/>
        <v/>
      </c>
    </row>
    <row r="12277" spans="1:20" x14ac:dyDescent="0.3">
      <c r="A12277" t="s">
        <v>63</v>
      </c>
      <c r="B12277">
        <v>141</v>
      </c>
      <c r="C12277" t="s">
        <v>41</v>
      </c>
      <c r="D12277" t="s">
        <v>19</v>
      </c>
      <c r="E12277" t="s">
        <v>14</v>
      </c>
      <c r="F12277" t="s">
        <v>64</v>
      </c>
      <c r="G12277">
        <v>141</v>
      </c>
      <c r="H12277" t="s">
        <v>42</v>
      </c>
      <c r="I12277" t="s">
        <v>20</v>
      </c>
      <c r="J12277" t="s">
        <v>18</v>
      </c>
      <c r="K12277">
        <v>0.95899999999999996</v>
      </c>
      <c r="L12277">
        <v>4.8800000000000003E-2</v>
      </c>
      <c r="M12277">
        <v>0.78200000000000003</v>
      </c>
      <c r="S12277" t="str">
        <f t="shared" si="385"/>
        <v/>
      </c>
      <c r="T12277">
        <f t="shared" si="384"/>
        <v>0.95899999999999996</v>
      </c>
    </row>
    <row r="12278" spans="1:20" x14ac:dyDescent="0.3">
      <c r="A12278" t="s">
        <v>63</v>
      </c>
      <c r="B12278">
        <v>141</v>
      </c>
      <c r="C12278" t="s">
        <v>41</v>
      </c>
      <c r="D12278" t="s">
        <v>21</v>
      </c>
      <c r="E12278" t="s">
        <v>14</v>
      </c>
      <c r="F12278" t="s">
        <v>64</v>
      </c>
      <c r="G12278">
        <v>141</v>
      </c>
      <c r="H12278" t="s">
        <v>42</v>
      </c>
      <c r="I12278" t="s">
        <v>22</v>
      </c>
      <c r="J12278" t="s">
        <v>55</v>
      </c>
      <c r="K12278">
        <v>0.92900000000000005</v>
      </c>
      <c r="L12278">
        <v>5.79E-2</v>
      </c>
      <c r="M12278">
        <v>0.80600000000000005</v>
      </c>
      <c r="S12278" t="str">
        <f t="shared" si="385"/>
        <v/>
      </c>
      <c r="T12278">
        <f t="shared" si="384"/>
        <v>0.92900000000000005</v>
      </c>
    </row>
    <row r="12279" spans="1:20" x14ac:dyDescent="0.3">
      <c r="A12279" t="s">
        <v>63</v>
      </c>
      <c r="B12279">
        <v>141</v>
      </c>
      <c r="C12279" t="s">
        <v>41</v>
      </c>
      <c r="D12279" t="s">
        <v>12</v>
      </c>
      <c r="E12279" t="s">
        <v>14</v>
      </c>
      <c r="F12279" t="s">
        <v>64</v>
      </c>
      <c r="G12279">
        <v>141</v>
      </c>
      <c r="H12279" t="s">
        <v>42</v>
      </c>
      <c r="I12279" t="s">
        <v>16</v>
      </c>
      <c r="J12279" t="s">
        <v>55</v>
      </c>
      <c r="K12279">
        <v>0.86799999999999999</v>
      </c>
      <c r="L12279">
        <v>6.59E-2</v>
      </c>
      <c r="M12279">
        <v>0.82799999999999996</v>
      </c>
      <c r="S12279" t="str">
        <f t="shared" si="385"/>
        <v/>
      </c>
      <c r="T12279">
        <f t="shared" si="384"/>
        <v>0.86799999999999999</v>
      </c>
    </row>
    <row r="12280" spans="1:20" x14ac:dyDescent="0.3">
      <c r="A12280" t="s">
        <v>63</v>
      </c>
      <c r="B12280">
        <v>141</v>
      </c>
      <c r="C12280" t="s">
        <v>41</v>
      </c>
      <c r="D12280" t="s">
        <v>25</v>
      </c>
      <c r="E12280" t="s">
        <v>14</v>
      </c>
      <c r="F12280" t="s">
        <v>64</v>
      </c>
      <c r="G12280">
        <v>141</v>
      </c>
      <c r="H12280" t="s">
        <v>42</v>
      </c>
      <c r="I12280" t="s">
        <v>26</v>
      </c>
      <c r="J12280" t="s">
        <v>18</v>
      </c>
      <c r="K12280">
        <v>0.997</v>
      </c>
      <c r="L12280">
        <v>1.67E-2</v>
      </c>
      <c r="M12280">
        <v>0.40899999999999997</v>
      </c>
      <c r="S12280" t="str">
        <f t="shared" si="385"/>
        <v/>
      </c>
      <c r="T12280">
        <f t="shared" si="384"/>
        <v>0.997</v>
      </c>
    </row>
    <row r="12281" spans="1:20" x14ac:dyDescent="0.3">
      <c r="A12281" t="s">
        <v>63</v>
      </c>
      <c r="B12281">
        <v>141</v>
      </c>
      <c r="C12281" t="s">
        <v>41</v>
      </c>
      <c r="D12281" t="s">
        <v>27</v>
      </c>
      <c r="E12281" t="s">
        <v>14</v>
      </c>
      <c r="F12281" t="s">
        <v>64</v>
      </c>
      <c r="G12281">
        <v>141</v>
      </c>
      <c r="H12281" t="s">
        <v>42</v>
      </c>
      <c r="I12281" t="s">
        <v>28</v>
      </c>
      <c r="J12281" t="s">
        <v>18</v>
      </c>
      <c r="K12281">
        <v>0.99199999999999999</v>
      </c>
      <c r="L12281">
        <v>3.1399999999999997E-2</v>
      </c>
      <c r="M12281">
        <v>0.70399999999999996</v>
      </c>
      <c r="S12281" t="str">
        <f t="shared" si="385"/>
        <v/>
      </c>
      <c r="T12281">
        <f t="shared" si="384"/>
        <v>0.99199999999999999</v>
      </c>
    </row>
    <row r="12282" spans="1:20" x14ac:dyDescent="0.3">
      <c r="A12282" t="s">
        <v>63</v>
      </c>
      <c r="B12282">
        <v>141</v>
      </c>
      <c r="C12282" t="s">
        <v>41</v>
      </c>
      <c r="D12282" t="s">
        <v>29</v>
      </c>
      <c r="E12282" t="s">
        <v>14</v>
      </c>
      <c r="F12282" t="s">
        <v>64</v>
      </c>
      <c r="G12282">
        <v>141</v>
      </c>
      <c r="H12282" t="s">
        <v>42</v>
      </c>
      <c r="I12282" t="s">
        <v>30</v>
      </c>
      <c r="J12282" t="s">
        <v>18</v>
      </c>
      <c r="K12282">
        <v>0.999</v>
      </c>
      <c r="L12282">
        <v>5.7400000000000003E-3</v>
      </c>
      <c r="M12282">
        <v>0.13600000000000001</v>
      </c>
      <c r="S12282" t="str">
        <f t="shared" si="385"/>
        <v/>
      </c>
      <c r="T12282">
        <f t="shared" si="384"/>
        <v>0.999</v>
      </c>
    </row>
    <row r="12283" spans="1:20" x14ac:dyDescent="0.3">
      <c r="A12283" t="s">
        <v>63</v>
      </c>
      <c r="B12283">
        <v>141</v>
      </c>
      <c r="C12283" t="s">
        <v>41</v>
      </c>
      <c r="D12283" t="s">
        <v>13</v>
      </c>
      <c r="E12283" t="s">
        <v>14</v>
      </c>
      <c r="F12283" t="s">
        <v>64</v>
      </c>
      <c r="G12283">
        <v>141</v>
      </c>
      <c r="H12283" t="s">
        <v>42</v>
      </c>
      <c r="I12283" t="s">
        <v>17</v>
      </c>
      <c r="J12283" t="s">
        <v>55</v>
      </c>
      <c r="K12283">
        <v>0.751</v>
      </c>
      <c r="L12283">
        <v>7.7499999999999999E-2</v>
      </c>
      <c r="M12283">
        <v>0.85299999999999998</v>
      </c>
      <c r="S12283" t="str">
        <f t="shared" si="385"/>
        <v/>
      </c>
      <c r="T12283">
        <f t="shared" si="384"/>
        <v>0.751</v>
      </c>
    </row>
    <row r="12284" spans="1:20" x14ac:dyDescent="0.3">
      <c r="A12284" t="s">
        <v>63</v>
      </c>
      <c r="B12284">
        <v>141</v>
      </c>
      <c r="C12284" t="s">
        <v>41</v>
      </c>
      <c r="D12284" t="s">
        <v>33</v>
      </c>
      <c r="E12284" t="s">
        <v>14</v>
      </c>
      <c r="F12284" t="s">
        <v>64</v>
      </c>
      <c r="G12284">
        <v>141</v>
      </c>
      <c r="H12284" t="s">
        <v>42</v>
      </c>
      <c r="I12284" t="s">
        <v>34</v>
      </c>
      <c r="J12284" t="s">
        <v>55</v>
      </c>
      <c r="K12284">
        <v>0.55400000000000005</v>
      </c>
      <c r="L12284">
        <v>9.4399999999999998E-2</v>
      </c>
      <c r="M12284">
        <v>0.878</v>
      </c>
      <c r="S12284" t="str">
        <f t="shared" si="385"/>
        <v/>
      </c>
      <c r="T12284">
        <f t="shared" si="384"/>
        <v>0.55400000000000005</v>
      </c>
    </row>
    <row r="12285" spans="1:20" x14ac:dyDescent="0.3">
      <c r="A12285" t="s">
        <v>63</v>
      </c>
      <c r="B12285">
        <v>141</v>
      </c>
      <c r="C12285" t="s">
        <v>41</v>
      </c>
      <c r="D12285" t="s">
        <v>35</v>
      </c>
      <c r="E12285" t="s">
        <v>14</v>
      </c>
      <c r="F12285" t="s">
        <v>64</v>
      </c>
      <c r="G12285">
        <v>141</v>
      </c>
      <c r="H12285" t="s">
        <v>42</v>
      </c>
      <c r="I12285" t="s">
        <v>36</v>
      </c>
      <c r="J12285" t="s">
        <v>18</v>
      </c>
      <c r="K12285">
        <v>0.95899999999999996</v>
      </c>
      <c r="L12285">
        <v>4.8800000000000003E-2</v>
      </c>
      <c r="M12285">
        <v>0.78200000000000003</v>
      </c>
      <c r="S12285" t="str">
        <f t="shared" si="385"/>
        <v/>
      </c>
      <c r="T12285">
        <f t="shared" si="384"/>
        <v>0.95899999999999996</v>
      </c>
    </row>
    <row r="12286" spans="1:20" x14ac:dyDescent="0.3">
      <c r="A12286" t="s">
        <v>63</v>
      </c>
      <c r="B12286">
        <v>141</v>
      </c>
      <c r="C12286" t="s">
        <v>41</v>
      </c>
      <c r="D12286" t="s">
        <v>37</v>
      </c>
      <c r="E12286" t="s">
        <v>14</v>
      </c>
      <c r="F12286" t="s">
        <v>64</v>
      </c>
      <c r="G12286">
        <v>141</v>
      </c>
      <c r="H12286" t="s">
        <v>42</v>
      </c>
      <c r="I12286" t="s">
        <v>38</v>
      </c>
      <c r="J12286" t="s">
        <v>18</v>
      </c>
      <c r="K12286">
        <v>0.96799999999999997</v>
      </c>
      <c r="L12286">
        <v>4.5499999999999999E-2</v>
      </c>
      <c r="M12286">
        <v>0.77200000000000002</v>
      </c>
      <c r="S12286" t="str">
        <f t="shared" si="385"/>
        <v/>
      </c>
      <c r="T12286">
        <f t="shared" si="384"/>
        <v>0.96799999999999997</v>
      </c>
    </row>
    <row r="12287" spans="1:20" x14ac:dyDescent="0.3">
      <c r="A12287" t="s">
        <v>63</v>
      </c>
      <c r="B12287">
        <v>141</v>
      </c>
      <c r="C12287" t="s">
        <v>41</v>
      </c>
      <c r="D12287" t="s">
        <v>39</v>
      </c>
      <c r="E12287" t="s">
        <v>14</v>
      </c>
      <c r="F12287" t="s">
        <v>64</v>
      </c>
      <c r="G12287">
        <v>141</v>
      </c>
      <c r="H12287" t="s">
        <v>42</v>
      </c>
      <c r="I12287" t="s">
        <v>40</v>
      </c>
      <c r="J12287" t="s">
        <v>18</v>
      </c>
      <c r="K12287">
        <v>0.99199999999999999</v>
      </c>
      <c r="L12287">
        <v>3.1399999999999997E-2</v>
      </c>
      <c r="M12287">
        <v>0.70399999999999996</v>
      </c>
      <c r="S12287" t="str">
        <f t="shared" si="385"/>
        <v/>
      </c>
      <c r="T12287">
        <f t="shared" si="384"/>
        <v>0.99199999999999999</v>
      </c>
    </row>
    <row r="12288" spans="1:20" x14ac:dyDescent="0.3">
      <c r="A12288" t="s">
        <v>63</v>
      </c>
      <c r="B12288">
        <v>141</v>
      </c>
      <c r="C12288" t="s">
        <v>41</v>
      </c>
      <c r="D12288" t="s">
        <v>23</v>
      </c>
      <c r="E12288" t="s">
        <v>14</v>
      </c>
      <c r="F12288" t="s">
        <v>64</v>
      </c>
      <c r="G12288">
        <v>141</v>
      </c>
      <c r="H12288" t="s">
        <v>42</v>
      </c>
      <c r="I12288" t="s">
        <v>24</v>
      </c>
      <c r="J12288" t="s">
        <v>55</v>
      </c>
      <c r="K12288">
        <v>0.55400000000000005</v>
      </c>
      <c r="L12288">
        <v>9.4399999999999998E-2</v>
      </c>
      <c r="M12288">
        <v>0.878</v>
      </c>
      <c r="S12288" t="str">
        <f t="shared" si="385"/>
        <v/>
      </c>
      <c r="T12288">
        <f t="shared" si="384"/>
        <v>0.55400000000000005</v>
      </c>
    </row>
    <row r="12289" spans="1:20" x14ac:dyDescent="0.3">
      <c r="A12289" t="s">
        <v>63</v>
      </c>
      <c r="B12289">
        <v>141</v>
      </c>
      <c r="C12289" t="s">
        <v>41</v>
      </c>
      <c r="D12289" t="s">
        <v>43</v>
      </c>
      <c r="E12289" t="s">
        <v>14</v>
      </c>
      <c r="F12289" t="s">
        <v>64</v>
      </c>
      <c r="G12289">
        <v>141</v>
      </c>
      <c r="H12289" t="s">
        <v>42</v>
      </c>
      <c r="I12289" t="s">
        <v>44</v>
      </c>
      <c r="J12289" t="s">
        <v>18</v>
      </c>
      <c r="K12289">
        <v>0.999</v>
      </c>
      <c r="L12289">
        <v>5.7400000000000003E-3</v>
      </c>
      <c r="M12289">
        <v>0.13600000000000001</v>
      </c>
      <c r="S12289" t="str">
        <f t="shared" si="385"/>
        <v/>
      </c>
      <c r="T12289">
        <f t="shared" si="384"/>
        <v>0.999</v>
      </c>
    </row>
    <row r="12290" spans="1:20" x14ac:dyDescent="0.3">
      <c r="A12290" t="s">
        <v>63</v>
      </c>
      <c r="B12290">
        <v>141</v>
      </c>
      <c r="C12290" t="s">
        <v>41</v>
      </c>
      <c r="D12290" t="s">
        <v>45</v>
      </c>
      <c r="E12290" t="s">
        <v>14</v>
      </c>
      <c r="F12290" t="s">
        <v>64</v>
      </c>
      <c r="G12290">
        <v>141</v>
      </c>
      <c r="H12290" t="s">
        <v>42</v>
      </c>
      <c r="I12290" t="s">
        <v>46</v>
      </c>
      <c r="J12290" t="s">
        <v>18</v>
      </c>
      <c r="K12290">
        <v>0.997</v>
      </c>
      <c r="L12290">
        <v>1.67E-2</v>
      </c>
      <c r="M12290">
        <v>0.40899999999999997</v>
      </c>
      <c r="S12290" t="str">
        <f t="shared" si="385"/>
        <v/>
      </c>
      <c r="T12290">
        <f t="shared" si="384"/>
        <v>0.997</v>
      </c>
    </row>
    <row r="12291" spans="1:20" x14ac:dyDescent="0.3">
      <c r="A12291" t="s">
        <v>63</v>
      </c>
      <c r="B12291">
        <v>141</v>
      </c>
      <c r="C12291" t="s">
        <v>41</v>
      </c>
      <c r="D12291" t="s">
        <v>47</v>
      </c>
      <c r="E12291" t="s">
        <v>14</v>
      </c>
      <c r="F12291" t="s">
        <v>64</v>
      </c>
      <c r="G12291">
        <v>141</v>
      </c>
      <c r="H12291" t="s">
        <v>42</v>
      </c>
      <c r="I12291" t="s">
        <v>48</v>
      </c>
      <c r="J12291" t="s">
        <v>18</v>
      </c>
      <c r="K12291">
        <v>0.998</v>
      </c>
      <c r="L12291">
        <v>1.12E-2</v>
      </c>
      <c r="M12291">
        <v>0.27300000000000002</v>
      </c>
      <c r="S12291" t="str">
        <f t="shared" si="385"/>
        <v/>
      </c>
      <c r="T12291">
        <f t="shared" ref="T12291:T12354" si="386">IF(S12291="",K12291,"")</f>
        <v>0.998</v>
      </c>
    </row>
    <row r="12292" spans="1:20" x14ac:dyDescent="0.3">
      <c r="A12292" t="s">
        <v>63</v>
      </c>
      <c r="B12292">
        <v>141</v>
      </c>
      <c r="C12292" t="s">
        <v>41</v>
      </c>
      <c r="D12292" t="s">
        <v>49</v>
      </c>
      <c r="E12292" t="s">
        <v>14</v>
      </c>
      <c r="F12292" t="s">
        <v>64</v>
      </c>
      <c r="G12292">
        <v>141</v>
      </c>
      <c r="H12292" t="s">
        <v>42</v>
      </c>
      <c r="I12292" t="s">
        <v>50</v>
      </c>
      <c r="J12292" t="s">
        <v>18</v>
      </c>
      <c r="K12292">
        <v>0.96799999999999997</v>
      </c>
      <c r="L12292">
        <v>4.5499999999999999E-2</v>
      </c>
      <c r="M12292">
        <v>0.77200000000000002</v>
      </c>
      <c r="S12292" t="str">
        <f t="shared" si="385"/>
        <v/>
      </c>
      <c r="T12292">
        <f t="shared" si="386"/>
        <v>0.96799999999999997</v>
      </c>
    </row>
    <row r="12293" spans="1:20" x14ac:dyDescent="0.3">
      <c r="A12293" t="s">
        <v>63</v>
      </c>
      <c r="B12293">
        <v>141</v>
      </c>
      <c r="C12293" t="s">
        <v>41</v>
      </c>
      <c r="D12293" t="s">
        <v>51</v>
      </c>
      <c r="E12293" t="s">
        <v>14</v>
      </c>
      <c r="F12293" t="s">
        <v>64</v>
      </c>
      <c r="G12293">
        <v>141</v>
      </c>
      <c r="H12293" t="s">
        <v>42</v>
      </c>
      <c r="I12293" t="s">
        <v>52</v>
      </c>
      <c r="J12293" t="s">
        <v>56</v>
      </c>
      <c r="K12293">
        <v>0.22500000000000001</v>
      </c>
      <c r="L12293">
        <v>0.121</v>
      </c>
      <c r="M12293">
        <v>0.91300000000000003</v>
      </c>
      <c r="S12293" t="str">
        <f t="shared" si="385"/>
        <v/>
      </c>
      <c r="T12293">
        <f t="shared" si="386"/>
        <v>0.22500000000000001</v>
      </c>
    </row>
    <row r="12294" spans="1:20" x14ac:dyDescent="0.3">
      <c r="A12294" t="s">
        <v>63</v>
      </c>
      <c r="B12294">
        <v>141</v>
      </c>
      <c r="C12294" t="s">
        <v>41</v>
      </c>
      <c r="D12294" t="s">
        <v>53</v>
      </c>
      <c r="E12294" t="s">
        <v>14</v>
      </c>
      <c r="F12294" t="s">
        <v>64</v>
      </c>
      <c r="G12294">
        <v>141</v>
      </c>
      <c r="H12294" t="s">
        <v>42</v>
      </c>
      <c r="I12294" t="s">
        <v>54</v>
      </c>
      <c r="J12294" t="s">
        <v>18</v>
      </c>
      <c r="K12294">
        <v>0.96799999999999997</v>
      </c>
      <c r="L12294">
        <v>4.5499999999999999E-2</v>
      </c>
      <c r="M12294">
        <v>0.77200000000000002</v>
      </c>
      <c r="S12294" t="str">
        <f t="shared" si="385"/>
        <v/>
      </c>
      <c r="T12294">
        <f t="shared" si="386"/>
        <v>0.96799999999999997</v>
      </c>
    </row>
    <row r="12295" spans="1:20" x14ac:dyDescent="0.3">
      <c r="A12295" t="s">
        <v>63</v>
      </c>
      <c r="B12295">
        <v>145</v>
      </c>
      <c r="C12295" t="s">
        <v>41</v>
      </c>
      <c r="D12295" t="s">
        <v>31</v>
      </c>
      <c r="E12295" t="s">
        <v>14</v>
      </c>
      <c r="F12295" t="s">
        <v>64</v>
      </c>
      <c r="G12295">
        <v>145</v>
      </c>
      <c r="H12295" t="s">
        <v>42</v>
      </c>
      <c r="I12295" t="s">
        <v>32</v>
      </c>
      <c r="J12295" t="s">
        <v>18</v>
      </c>
      <c r="K12295">
        <v>0.99</v>
      </c>
      <c r="L12295">
        <v>3.3799999999999997E-2</v>
      </c>
      <c r="M12295">
        <v>0.71899999999999997</v>
      </c>
      <c r="S12295">
        <f t="shared" si="385"/>
        <v>0.99</v>
      </c>
      <c r="T12295" t="str">
        <f t="shared" si="386"/>
        <v/>
      </c>
    </row>
    <row r="12296" spans="1:20" x14ac:dyDescent="0.3">
      <c r="A12296" t="s">
        <v>63</v>
      </c>
      <c r="B12296">
        <v>145</v>
      </c>
      <c r="C12296" t="s">
        <v>41</v>
      </c>
      <c r="D12296" t="s">
        <v>19</v>
      </c>
      <c r="E12296" t="s">
        <v>14</v>
      </c>
      <c r="F12296" t="s">
        <v>64</v>
      </c>
      <c r="G12296">
        <v>145</v>
      </c>
      <c r="H12296" t="s">
        <v>42</v>
      </c>
      <c r="I12296" t="s">
        <v>20</v>
      </c>
      <c r="J12296" t="s">
        <v>18</v>
      </c>
      <c r="K12296">
        <v>0.997</v>
      </c>
      <c r="L12296">
        <v>1.67E-2</v>
      </c>
      <c r="M12296">
        <v>0.40899999999999997</v>
      </c>
      <c r="S12296" t="str">
        <f t="shared" si="385"/>
        <v/>
      </c>
      <c r="T12296">
        <f t="shared" si="386"/>
        <v>0.997</v>
      </c>
    </row>
    <row r="12297" spans="1:20" x14ac:dyDescent="0.3">
      <c r="A12297" t="s">
        <v>63</v>
      </c>
      <c r="B12297">
        <v>145</v>
      </c>
      <c r="C12297" t="s">
        <v>41</v>
      </c>
      <c r="D12297" t="s">
        <v>21</v>
      </c>
      <c r="E12297" t="s">
        <v>14</v>
      </c>
      <c r="F12297" t="s">
        <v>64</v>
      </c>
      <c r="G12297">
        <v>145</v>
      </c>
      <c r="H12297" t="s">
        <v>42</v>
      </c>
      <c r="I12297" t="s">
        <v>22</v>
      </c>
      <c r="J12297" t="s">
        <v>56</v>
      </c>
      <c r="K12297">
        <v>0.37</v>
      </c>
      <c r="L12297">
        <v>0.108</v>
      </c>
      <c r="M12297">
        <v>0.89800000000000002</v>
      </c>
      <c r="S12297" t="str">
        <f t="shared" si="385"/>
        <v/>
      </c>
      <c r="T12297">
        <f t="shared" si="386"/>
        <v>0.37</v>
      </c>
    </row>
    <row r="12298" spans="1:20" x14ac:dyDescent="0.3">
      <c r="A12298" t="s">
        <v>63</v>
      </c>
      <c r="B12298">
        <v>145</v>
      </c>
      <c r="C12298" t="s">
        <v>41</v>
      </c>
      <c r="D12298" t="s">
        <v>12</v>
      </c>
      <c r="E12298" t="s">
        <v>14</v>
      </c>
      <c r="F12298" t="s">
        <v>64</v>
      </c>
      <c r="G12298">
        <v>145</v>
      </c>
      <c r="H12298" t="s">
        <v>42</v>
      </c>
      <c r="I12298" t="s">
        <v>16</v>
      </c>
      <c r="J12298" t="s">
        <v>56</v>
      </c>
      <c r="K12298">
        <v>7.5999999999999998E-2</v>
      </c>
      <c r="L12298">
        <v>0.155</v>
      </c>
      <c r="M12298">
        <v>0.93400000000000005</v>
      </c>
      <c r="S12298" t="str">
        <f t="shared" si="385"/>
        <v/>
      </c>
      <c r="T12298">
        <f t="shared" si="386"/>
        <v>7.5999999999999998E-2</v>
      </c>
    </row>
    <row r="12299" spans="1:20" x14ac:dyDescent="0.3">
      <c r="A12299" t="s">
        <v>63</v>
      </c>
      <c r="B12299">
        <v>145</v>
      </c>
      <c r="C12299" t="s">
        <v>41</v>
      </c>
      <c r="D12299" t="s">
        <v>25</v>
      </c>
      <c r="E12299" t="s">
        <v>14</v>
      </c>
      <c r="F12299" t="s">
        <v>64</v>
      </c>
      <c r="G12299">
        <v>145</v>
      </c>
      <c r="H12299" t="s">
        <v>42</v>
      </c>
      <c r="I12299" t="s">
        <v>26</v>
      </c>
      <c r="J12299" t="s">
        <v>55</v>
      </c>
      <c r="K12299">
        <v>0.73099999999999998</v>
      </c>
      <c r="L12299">
        <v>7.9500000000000001E-2</v>
      </c>
      <c r="M12299">
        <v>0.85499999999999998</v>
      </c>
      <c r="S12299" t="str">
        <f t="shared" si="385"/>
        <v/>
      </c>
      <c r="T12299">
        <f t="shared" si="386"/>
        <v>0.73099999999999998</v>
      </c>
    </row>
    <row r="12300" spans="1:20" x14ac:dyDescent="0.3">
      <c r="A12300" t="s">
        <v>63</v>
      </c>
      <c r="B12300">
        <v>145</v>
      </c>
      <c r="C12300" t="s">
        <v>41</v>
      </c>
      <c r="D12300" t="s">
        <v>27</v>
      </c>
      <c r="E12300" t="s">
        <v>14</v>
      </c>
      <c r="F12300" t="s">
        <v>64</v>
      </c>
      <c r="G12300">
        <v>145</v>
      </c>
      <c r="H12300" t="s">
        <v>42</v>
      </c>
      <c r="I12300" t="s">
        <v>28</v>
      </c>
      <c r="J12300" t="s">
        <v>55</v>
      </c>
      <c r="K12300">
        <v>0.95299999999999996</v>
      </c>
      <c r="L12300">
        <v>5.1400000000000001E-2</v>
      </c>
      <c r="M12300">
        <v>0.78800000000000003</v>
      </c>
      <c r="S12300" t="str">
        <f t="shared" si="385"/>
        <v/>
      </c>
      <c r="T12300">
        <f t="shared" si="386"/>
        <v>0.95299999999999996</v>
      </c>
    </row>
    <row r="12301" spans="1:20" x14ac:dyDescent="0.3">
      <c r="A12301" t="s">
        <v>63</v>
      </c>
      <c r="B12301">
        <v>145</v>
      </c>
      <c r="C12301" t="s">
        <v>41</v>
      </c>
      <c r="D12301" t="s">
        <v>29</v>
      </c>
      <c r="E12301" t="s">
        <v>14</v>
      </c>
      <c r="F12301" t="s">
        <v>64</v>
      </c>
      <c r="G12301">
        <v>145</v>
      </c>
      <c r="H12301" t="s">
        <v>42</v>
      </c>
      <c r="I12301" t="s">
        <v>30</v>
      </c>
      <c r="J12301" t="s">
        <v>18</v>
      </c>
      <c r="K12301">
        <v>0.999</v>
      </c>
      <c r="L12301">
        <v>5.7400000000000003E-3</v>
      </c>
      <c r="M12301">
        <v>0.13600000000000001</v>
      </c>
      <c r="S12301" t="str">
        <f t="shared" si="385"/>
        <v/>
      </c>
      <c r="T12301">
        <f t="shared" si="386"/>
        <v>0.999</v>
      </c>
    </row>
    <row r="12302" spans="1:20" x14ac:dyDescent="0.3">
      <c r="A12302" t="s">
        <v>63</v>
      </c>
      <c r="B12302">
        <v>145</v>
      </c>
      <c r="C12302" t="s">
        <v>41</v>
      </c>
      <c r="D12302" t="s">
        <v>13</v>
      </c>
      <c r="E12302" t="s">
        <v>14</v>
      </c>
      <c r="F12302" t="s">
        <v>64</v>
      </c>
      <c r="G12302">
        <v>145</v>
      </c>
      <c r="H12302" t="s">
        <v>42</v>
      </c>
      <c r="I12302" t="s">
        <v>17</v>
      </c>
      <c r="J12302" t="s">
        <v>56</v>
      </c>
      <c r="K12302">
        <v>0.34300000000000003</v>
      </c>
      <c r="L12302">
        <v>0.11</v>
      </c>
      <c r="M12302">
        <v>0.9</v>
      </c>
      <c r="S12302" t="str">
        <f t="shared" si="385"/>
        <v/>
      </c>
      <c r="T12302">
        <f t="shared" si="386"/>
        <v>0.34300000000000003</v>
      </c>
    </row>
    <row r="12303" spans="1:20" x14ac:dyDescent="0.3">
      <c r="A12303" t="s">
        <v>63</v>
      </c>
      <c r="B12303">
        <v>145</v>
      </c>
      <c r="C12303" t="s">
        <v>41</v>
      </c>
      <c r="D12303" t="s">
        <v>33</v>
      </c>
      <c r="E12303" t="s">
        <v>14</v>
      </c>
      <c r="F12303" t="s">
        <v>64</v>
      </c>
      <c r="G12303">
        <v>145</v>
      </c>
      <c r="H12303" t="s">
        <v>42</v>
      </c>
      <c r="I12303" t="s">
        <v>34</v>
      </c>
      <c r="J12303" t="s">
        <v>55</v>
      </c>
      <c r="K12303">
        <v>0.86199999999999999</v>
      </c>
      <c r="L12303">
        <v>6.6400000000000001E-2</v>
      </c>
      <c r="M12303">
        <v>0.83</v>
      </c>
      <c r="S12303" t="str">
        <f t="shared" si="385"/>
        <v/>
      </c>
      <c r="T12303">
        <f t="shared" si="386"/>
        <v>0.86199999999999999</v>
      </c>
    </row>
    <row r="12304" spans="1:20" x14ac:dyDescent="0.3">
      <c r="A12304" t="s">
        <v>63</v>
      </c>
      <c r="B12304">
        <v>145</v>
      </c>
      <c r="C12304" t="s">
        <v>41</v>
      </c>
      <c r="D12304" t="s">
        <v>35</v>
      </c>
      <c r="E12304" t="s">
        <v>14</v>
      </c>
      <c r="F12304" t="s">
        <v>64</v>
      </c>
      <c r="G12304">
        <v>145</v>
      </c>
      <c r="H12304" t="s">
        <v>42</v>
      </c>
      <c r="I12304" t="s">
        <v>36</v>
      </c>
      <c r="J12304" t="s">
        <v>18</v>
      </c>
      <c r="K12304">
        <v>0.99399999999999999</v>
      </c>
      <c r="L12304">
        <v>2.8899999999999999E-2</v>
      </c>
      <c r="M12304">
        <v>0.68899999999999995</v>
      </c>
      <c r="S12304" t="str">
        <f t="shared" si="385"/>
        <v/>
      </c>
      <c r="T12304">
        <f t="shared" si="386"/>
        <v>0.99399999999999999</v>
      </c>
    </row>
    <row r="12305" spans="1:20" x14ac:dyDescent="0.3">
      <c r="A12305" t="s">
        <v>63</v>
      </c>
      <c r="B12305">
        <v>145</v>
      </c>
      <c r="C12305" t="s">
        <v>41</v>
      </c>
      <c r="D12305" t="s">
        <v>37</v>
      </c>
      <c r="E12305" t="s">
        <v>14</v>
      </c>
      <c r="F12305" t="s">
        <v>64</v>
      </c>
      <c r="G12305">
        <v>145</v>
      </c>
      <c r="H12305" t="s">
        <v>42</v>
      </c>
      <c r="I12305" t="s">
        <v>38</v>
      </c>
      <c r="J12305" t="s">
        <v>18</v>
      </c>
      <c r="K12305">
        <v>0.98099999999999998</v>
      </c>
      <c r="L12305">
        <v>3.9899999999999998E-2</v>
      </c>
      <c r="M12305">
        <v>0.75</v>
      </c>
      <c r="S12305" t="str">
        <f t="shared" si="385"/>
        <v/>
      </c>
      <c r="T12305">
        <f t="shared" si="386"/>
        <v>0.98099999999999998</v>
      </c>
    </row>
    <row r="12306" spans="1:20" x14ac:dyDescent="0.3">
      <c r="A12306" t="s">
        <v>63</v>
      </c>
      <c r="B12306">
        <v>145</v>
      </c>
      <c r="C12306" t="s">
        <v>41</v>
      </c>
      <c r="D12306" t="s">
        <v>39</v>
      </c>
      <c r="E12306" t="s">
        <v>14</v>
      </c>
      <c r="F12306" t="s">
        <v>64</v>
      </c>
      <c r="G12306">
        <v>145</v>
      </c>
      <c r="H12306" t="s">
        <v>42</v>
      </c>
      <c r="I12306" t="s">
        <v>40</v>
      </c>
      <c r="J12306" t="s">
        <v>56</v>
      </c>
      <c r="K12306">
        <v>0.34699999999999998</v>
      </c>
      <c r="L12306">
        <v>0.109</v>
      </c>
      <c r="M12306">
        <v>0.9</v>
      </c>
      <c r="S12306" t="str">
        <f t="shared" si="385"/>
        <v/>
      </c>
      <c r="T12306">
        <f t="shared" si="386"/>
        <v>0.34699999999999998</v>
      </c>
    </row>
    <row r="12307" spans="1:20" x14ac:dyDescent="0.3">
      <c r="A12307" t="s">
        <v>63</v>
      </c>
      <c r="B12307">
        <v>145</v>
      </c>
      <c r="C12307" t="s">
        <v>41</v>
      </c>
      <c r="D12307" t="s">
        <v>23</v>
      </c>
      <c r="E12307" t="s">
        <v>14</v>
      </c>
      <c r="F12307" t="s">
        <v>64</v>
      </c>
      <c r="G12307">
        <v>145</v>
      </c>
      <c r="H12307" t="s">
        <v>42</v>
      </c>
      <c r="I12307" t="s">
        <v>24</v>
      </c>
      <c r="J12307" t="s">
        <v>56</v>
      </c>
      <c r="K12307">
        <v>0.19400000000000001</v>
      </c>
      <c r="L12307">
        <v>0.126</v>
      </c>
      <c r="M12307">
        <v>0.91700000000000004</v>
      </c>
      <c r="S12307" t="str">
        <f t="shared" si="385"/>
        <v/>
      </c>
      <c r="T12307">
        <f t="shared" si="386"/>
        <v>0.19400000000000001</v>
      </c>
    </row>
    <row r="12308" spans="1:20" x14ac:dyDescent="0.3">
      <c r="A12308" t="s">
        <v>63</v>
      </c>
      <c r="B12308">
        <v>145</v>
      </c>
      <c r="C12308" t="s">
        <v>41</v>
      </c>
      <c r="D12308" t="s">
        <v>43</v>
      </c>
      <c r="E12308" t="s">
        <v>14</v>
      </c>
      <c r="F12308" t="s">
        <v>64</v>
      </c>
      <c r="G12308">
        <v>145</v>
      </c>
      <c r="H12308" t="s">
        <v>42</v>
      </c>
      <c r="I12308" t="s">
        <v>44</v>
      </c>
      <c r="J12308" t="s">
        <v>18</v>
      </c>
      <c r="K12308">
        <v>0.998</v>
      </c>
      <c r="L12308">
        <v>1.12E-2</v>
      </c>
      <c r="M12308">
        <v>0.27300000000000002</v>
      </c>
      <c r="S12308" t="str">
        <f t="shared" si="385"/>
        <v/>
      </c>
      <c r="T12308">
        <f t="shared" si="386"/>
        <v>0.998</v>
      </c>
    </row>
    <row r="12309" spans="1:20" x14ac:dyDescent="0.3">
      <c r="A12309" t="s">
        <v>63</v>
      </c>
      <c r="B12309">
        <v>145</v>
      </c>
      <c r="C12309" t="s">
        <v>41</v>
      </c>
      <c r="D12309" t="s">
        <v>45</v>
      </c>
      <c r="E12309" t="s">
        <v>14</v>
      </c>
      <c r="F12309" t="s">
        <v>64</v>
      </c>
      <c r="G12309">
        <v>145</v>
      </c>
      <c r="H12309" t="s">
        <v>42</v>
      </c>
      <c r="I12309" t="s">
        <v>46</v>
      </c>
      <c r="J12309" t="s">
        <v>18</v>
      </c>
      <c r="K12309">
        <v>0.98199999999999998</v>
      </c>
      <c r="L12309">
        <v>3.9300000000000002E-2</v>
      </c>
      <c r="M12309">
        <v>0.748</v>
      </c>
      <c r="S12309" t="str">
        <f t="shared" si="385"/>
        <v/>
      </c>
      <c r="T12309">
        <f t="shared" si="386"/>
        <v>0.98199999999999998</v>
      </c>
    </row>
    <row r="12310" spans="1:20" x14ac:dyDescent="0.3">
      <c r="A12310" t="s">
        <v>63</v>
      </c>
      <c r="B12310">
        <v>145</v>
      </c>
      <c r="C12310" t="s">
        <v>41</v>
      </c>
      <c r="D12310" t="s">
        <v>47</v>
      </c>
      <c r="E12310" t="s">
        <v>14</v>
      </c>
      <c r="F12310" t="s">
        <v>64</v>
      </c>
      <c r="G12310">
        <v>145</v>
      </c>
      <c r="H12310" t="s">
        <v>42</v>
      </c>
      <c r="I12310" t="s">
        <v>48</v>
      </c>
      <c r="J12310" t="s">
        <v>18</v>
      </c>
      <c r="K12310">
        <v>0.998</v>
      </c>
      <c r="L12310">
        <v>1.12E-2</v>
      </c>
      <c r="M12310">
        <v>0.27300000000000002</v>
      </c>
      <c r="S12310" t="str">
        <f t="shared" ref="S12310:S12373" si="387">IF(I12310="  T",K12310,"")</f>
        <v/>
      </c>
      <c r="T12310">
        <f t="shared" si="386"/>
        <v>0.998</v>
      </c>
    </row>
    <row r="12311" spans="1:20" x14ac:dyDescent="0.3">
      <c r="A12311" t="s">
        <v>63</v>
      </c>
      <c r="B12311">
        <v>145</v>
      </c>
      <c r="C12311" t="s">
        <v>41</v>
      </c>
      <c r="D12311" t="s">
        <v>49</v>
      </c>
      <c r="E12311" t="s">
        <v>14</v>
      </c>
      <c r="F12311" t="s">
        <v>64</v>
      </c>
      <c r="G12311">
        <v>145</v>
      </c>
      <c r="H12311" t="s">
        <v>42</v>
      </c>
      <c r="I12311" t="s">
        <v>50</v>
      </c>
      <c r="J12311" t="s">
        <v>18</v>
      </c>
      <c r="K12311">
        <v>0.96399999999999997</v>
      </c>
      <c r="L12311">
        <v>4.7199999999999999E-2</v>
      </c>
      <c r="M12311">
        <v>0.77700000000000002</v>
      </c>
      <c r="S12311" t="str">
        <f t="shared" si="387"/>
        <v/>
      </c>
      <c r="T12311">
        <f t="shared" si="386"/>
        <v>0.96399999999999997</v>
      </c>
    </row>
    <row r="12312" spans="1:20" x14ac:dyDescent="0.3">
      <c r="A12312" t="s">
        <v>63</v>
      </c>
      <c r="B12312">
        <v>145</v>
      </c>
      <c r="C12312" t="s">
        <v>41</v>
      </c>
      <c r="D12312" t="s">
        <v>51</v>
      </c>
      <c r="E12312" t="s">
        <v>14</v>
      </c>
      <c r="F12312" t="s">
        <v>64</v>
      </c>
      <c r="G12312">
        <v>145</v>
      </c>
      <c r="H12312" t="s">
        <v>42</v>
      </c>
      <c r="I12312" t="s">
        <v>52</v>
      </c>
      <c r="J12312" t="s">
        <v>18</v>
      </c>
      <c r="K12312">
        <v>0.99099999999999999</v>
      </c>
      <c r="L12312">
        <v>3.2599999999999997E-2</v>
      </c>
      <c r="M12312">
        <v>0.71099999999999997</v>
      </c>
      <c r="S12312" t="str">
        <f t="shared" si="387"/>
        <v/>
      </c>
      <c r="T12312">
        <f t="shared" si="386"/>
        <v>0.99099999999999999</v>
      </c>
    </row>
    <row r="12313" spans="1:20" x14ac:dyDescent="0.3">
      <c r="A12313" t="s">
        <v>63</v>
      </c>
      <c r="B12313">
        <v>145</v>
      </c>
      <c r="C12313" t="s">
        <v>41</v>
      </c>
      <c r="D12313" t="s">
        <v>53</v>
      </c>
      <c r="E12313" t="s">
        <v>14</v>
      </c>
      <c r="F12313" t="s">
        <v>64</v>
      </c>
      <c r="G12313">
        <v>145</v>
      </c>
      <c r="H12313" t="s">
        <v>42</v>
      </c>
      <c r="I12313" t="s">
        <v>54</v>
      </c>
      <c r="J12313" t="s">
        <v>18</v>
      </c>
      <c r="K12313">
        <v>1</v>
      </c>
      <c r="L12313">
        <v>2.5999999999999998E-4</v>
      </c>
      <c r="M12313">
        <v>1.8000000000000001E-4</v>
      </c>
      <c r="S12313" t="str">
        <f t="shared" si="387"/>
        <v/>
      </c>
      <c r="T12313">
        <f t="shared" si="386"/>
        <v>1</v>
      </c>
    </row>
    <row r="12314" spans="1:20" x14ac:dyDescent="0.3">
      <c r="A12314" t="s">
        <v>63</v>
      </c>
      <c r="B12314">
        <v>152</v>
      </c>
      <c r="C12314" t="s">
        <v>41</v>
      </c>
      <c r="D12314" t="s">
        <v>31</v>
      </c>
      <c r="E12314" t="s">
        <v>14</v>
      </c>
      <c r="F12314" t="s">
        <v>64</v>
      </c>
      <c r="G12314">
        <v>152</v>
      </c>
      <c r="H12314" t="s">
        <v>42</v>
      </c>
      <c r="I12314" t="s">
        <v>32</v>
      </c>
      <c r="J12314" t="s">
        <v>18</v>
      </c>
      <c r="K12314">
        <v>0.999</v>
      </c>
      <c r="L12314">
        <v>5.7400000000000003E-3</v>
      </c>
      <c r="M12314">
        <v>0.13600000000000001</v>
      </c>
      <c r="S12314">
        <f t="shared" si="387"/>
        <v>0.999</v>
      </c>
      <c r="T12314" t="str">
        <f t="shared" si="386"/>
        <v/>
      </c>
    </row>
    <row r="12315" spans="1:20" x14ac:dyDescent="0.3">
      <c r="A12315" t="s">
        <v>63</v>
      </c>
      <c r="B12315">
        <v>152</v>
      </c>
      <c r="C12315" t="s">
        <v>41</v>
      </c>
      <c r="D12315" t="s">
        <v>19</v>
      </c>
      <c r="E12315" t="s">
        <v>14</v>
      </c>
      <c r="F12315" t="s">
        <v>64</v>
      </c>
      <c r="G12315">
        <v>152</v>
      </c>
      <c r="H12315" t="s">
        <v>42</v>
      </c>
      <c r="I12315" t="s">
        <v>20</v>
      </c>
      <c r="J12315" t="s">
        <v>18</v>
      </c>
      <c r="K12315">
        <v>1</v>
      </c>
      <c r="L12315">
        <v>2.5999999999999998E-4</v>
      </c>
      <c r="M12315">
        <v>1.8000000000000001E-4</v>
      </c>
      <c r="S12315" t="str">
        <f t="shared" si="387"/>
        <v/>
      </c>
      <c r="T12315">
        <f t="shared" si="386"/>
        <v>1</v>
      </c>
    </row>
    <row r="12316" spans="1:20" x14ac:dyDescent="0.3">
      <c r="A12316" t="s">
        <v>63</v>
      </c>
      <c r="B12316">
        <v>152</v>
      </c>
      <c r="C12316" t="s">
        <v>41</v>
      </c>
      <c r="D12316" t="s">
        <v>21</v>
      </c>
      <c r="E12316" t="s">
        <v>14</v>
      </c>
      <c r="F12316" t="s">
        <v>64</v>
      </c>
      <c r="G12316">
        <v>152</v>
      </c>
      <c r="H12316" t="s">
        <v>42</v>
      </c>
      <c r="I12316" t="s">
        <v>22</v>
      </c>
      <c r="J12316" t="s">
        <v>18</v>
      </c>
      <c r="K12316">
        <v>0.999</v>
      </c>
      <c r="L12316">
        <v>5.7400000000000003E-3</v>
      </c>
      <c r="M12316">
        <v>0.13600000000000001</v>
      </c>
      <c r="S12316" t="str">
        <f t="shared" si="387"/>
        <v/>
      </c>
      <c r="T12316">
        <f t="shared" si="386"/>
        <v>0.999</v>
      </c>
    </row>
    <row r="12317" spans="1:20" x14ac:dyDescent="0.3">
      <c r="A12317" t="s">
        <v>63</v>
      </c>
      <c r="B12317">
        <v>152</v>
      </c>
      <c r="C12317" t="s">
        <v>41</v>
      </c>
      <c r="D12317" t="s">
        <v>12</v>
      </c>
      <c r="E12317" t="s">
        <v>14</v>
      </c>
      <c r="F12317" t="s">
        <v>64</v>
      </c>
      <c r="G12317">
        <v>152</v>
      </c>
      <c r="H12317" t="s">
        <v>42</v>
      </c>
      <c r="I12317" t="s">
        <v>16</v>
      </c>
      <c r="J12317" t="s">
        <v>56</v>
      </c>
      <c r="K12317">
        <v>1.7000000000000001E-2</v>
      </c>
      <c r="L12317">
        <v>0.20499999999999999</v>
      </c>
      <c r="M12317">
        <v>0.95399999999999996</v>
      </c>
      <c r="S12317" t="str">
        <f t="shared" si="387"/>
        <v/>
      </c>
      <c r="T12317">
        <f t="shared" si="386"/>
        <v>1.7000000000000001E-2</v>
      </c>
    </row>
    <row r="12318" spans="1:20" x14ac:dyDescent="0.3">
      <c r="A12318" t="s">
        <v>63</v>
      </c>
      <c r="B12318">
        <v>152</v>
      </c>
      <c r="C12318" t="s">
        <v>41</v>
      </c>
      <c r="D12318" t="s">
        <v>25</v>
      </c>
      <c r="E12318" t="s">
        <v>14</v>
      </c>
      <c r="F12318" t="s">
        <v>64</v>
      </c>
      <c r="G12318">
        <v>152</v>
      </c>
      <c r="H12318" t="s">
        <v>42</v>
      </c>
      <c r="I12318" t="s">
        <v>26</v>
      </c>
      <c r="J12318" t="s">
        <v>55</v>
      </c>
      <c r="K12318">
        <v>0.93100000000000005</v>
      </c>
      <c r="L12318">
        <v>5.7700000000000001E-2</v>
      </c>
      <c r="M12318">
        <v>0.80500000000000005</v>
      </c>
      <c r="S12318" t="str">
        <f t="shared" si="387"/>
        <v/>
      </c>
      <c r="T12318">
        <f t="shared" si="386"/>
        <v>0.93100000000000005</v>
      </c>
    </row>
    <row r="12319" spans="1:20" x14ac:dyDescent="0.3">
      <c r="A12319" t="s">
        <v>63</v>
      </c>
      <c r="B12319">
        <v>152</v>
      </c>
      <c r="C12319" t="s">
        <v>41</v>
      </c>
      <c r="D12319" t="s">
        <v>27</v>
      </c>
      <c r="E12319" t="s">
        <v>14</v>
      </c>
      <c r="F12319" t="s">
        <v>64</v>
      </c>
      <c r="G12319">
        <v>152</v>
      </c>
      <c r="H12319" t="s">
        <v>42</v>
      </c>
      <c r="I12319" t="s">
        <v>28</v>
      </c>
      <c r="J12319" t="s">
        <v>18</v>
      </c>
      <c r="K12319">
        <v>0.99</v>
      </c>
      <c r="L12319">
        <v>3.3799999999999997E-2</v>
      </c>
      <c r="M12319">
        <v>0.71899999999999997</v>
      </c>
      <c r="S12319" t="str">
        <f t="shared" si="387"/>
        <v/>
      </c>
      <c r="T12319">
        <f t="shared" si="386"/>
        <v>0.99</v>
      </c>
    </row>
    <row r="12320" spans="1:20" x14ac:dyDescent="0.3">
      <c r="A12320" t="s">
        <v>63</v>
      </c>
      <c r="B12320">
        <v>152</v>
      </c>
      <c r="C12320" t="s">
        <v>41</v>
      </c>
      <c r="D12320" t="s">
        <v>29</v>
      </c>
      <c r="E12320" t="s">
        <v>14</v>
      </c>
      <c r="F12320" t="s">
        <v>64</v>
      </c>
      <c r="G12320">
        <v>152</v>
      </c>
      <c r="H12320" t="s">
        <v>42</v>
      </c>
      <c r="I12320" t="s">
        <v>30</v>
      </c>
      <c r="J12320" t="s">
        <v>18</v>
      </c>
      <c r="K12320">
        <v>1</v>
      </c>
      <c r="L12320">
        <v>2.5999999999999998E-4</v>
      </c>
      <c r="M12320">
        <v>1.8000000000000001E-4</v>
      </c>
      <c r="S12320" t="str">
        <f t="shared" si="387"/>
        <v/>
      </c>
      <c r="T12320">
        <f t="shared" si="386"/>
        <v>1</v>
      </c>
    </row>
    <row r="12321" spans="1:20" x14ac:dyDescent="0.3">
      <c r="A12321" t="s">
        <v>63</v>
      </c>
      <c r="B12321">
        <v>152</v>
      </c>
      <c r="C12321" t="s">
        <v>41</v>
      </c>
      <c r="D12321" t="s">
        <v>13</v>
      </c>
      <c r="E12321" t="s">
        <v>14</v>
      </c>
      <c r="F12321" t="s">
        <v>64</v>
      </c>
      <c r="G12321">
        <v>152</v>
      </c>
      <c r="H12321" t="s">
        <v>42</v>
      </c>
      <c r="I12321" t="s">
        <v>17</v>
      </c>
      <c r="J12321" t="s">
        <v>18</v>
      </c>
      <c r="K12321">
        <v>0.997</v>
      </c>
      <c r="L12321">
        <v>1.67E-2</v>
      </c>
      <c r="M12321">
        <v>0.40899999999999997</v>
      </c>
      <c r="S12321" t="str">
        <f t="shared" si="387"/>
        <v/>
      </c>
      <c r="T12321">
        <f t="shared" si="386"/>
        <v>0.997</v>
      </c>
    </row>
    <row r="12322" spans="1:20" x14ac:dyDescent="0.3">
      <c r="A12322" t="s">
        <v>63</v>
      </c>
      <c r="B12322">
        <v>152</v>
      </c>
      <c r="C12322" t="s">
        <v>41</v>
      </c>
      <c r="D12322" t="s">
        <v>33</v>
      </c>
      <c r="E12322" t="s">
        <v>14</v>
      </c>
      <c r="F12322" t="s">
        <v>64</v>
      </c>
      <c r="G12322">
        <v>152</v>
      </c>
      <c r="H12322" t="s">
        <v>42</v>
      </c>
      <c r="I12322" t="s">
        <v>34</v>
      </c>
      <c r="J12322" t="s">
        <v>18</v>
      </c>
      <c r="K12322">
        <v>0.99199999999999999</v>
      </c>
      <c r="L12322">
        <v>3.1399999999999997E-2</v>
      </c>
      <c r="M12322">
        <v>0.70399999999999996</v>
      </c>
      <c r="S12322" t="str">
        <f t="shared" si="387"/>
        <v/>
      </c>
      <c r="T12322">
        <f t="shared" si="386"/>
        <v>0.99199999999999999</v>
      </c>
    </row>
    <row r="12323" spans="1:20" x14ac:dyDescent="0.3">
      <c r="A12323" t="s">
        <v>63</v>
      </c>
      <c r="B12323">
        <v>152</v>
      </c>
      <c r="C12323" t="s">
        <v>41</v>
      </c>
      <c r="D12323" t="s">
        <v>35</v>
      </c>
      <c r="E12323" t="s">
        <v>14</v>
      </c>
      <c r="F12323" t="s">
        <v>64</v>
      </c>
      <c r="G12323">
        <v>152</v>
      </c>
      <c r="H12323" t="s">
        <v>42</v>
      </c>
      <c r="I12323" t="s">
        <v>36</v>
      </c>
      <c r="J12323" t="s">
        <v>18</v>
      </c>
      <c r="K12323">
        <v>1</v>
      </c>
      <c r="L12323">
        <v>2.5999999999999998E-4</v>
      </c>
      <c r="M12323">
        <v>1.8000000000000001E-4</v>
      </c>
      <c r="S12323" t="str">
        <f t="shared" si="387"/>
        <v/>
      </c>
      <c r="T12323">
        <f t="shared" si="386"/>
        <v>1</v>
      </c>
    </row>
    <row r="12324" spans="1:20" x14ac:dyDescent="0.3">
      <c r="A12324" t="s">
        <v>63</v>
      </c>
      <c r="B12324">
        <v>152</v>
      </c>
      <c r="C12324" t="s">
        <v>41</v>
      </c>
      <c r="D12324" t="s">
        <v>37</v>
      </c>
      <c r="E12324" t="s">
        <v>14</v>
      </c>
      <c r="F12324" t="s">
        <v>64</v>
      </c>
      <c r="G12324">
        <v>152</v>
      </c>
      <c r="H12324" t="s">
        <v>42</v>
      </c>
      <c r="I12324" t="s">
        <v>38</v>
      </c>
      <c r="J12324" t="s">
        <v>18</v>
      </c>
      <c r="K12324">
        <v>1</v>
      </c>
      <c r="L12324">
        <v>2.5999999999999998E-4</v>
      </c>
      <c r="M12324">
        <v>1.8000000000000001E-4</v>
      </c>
      <c r="S12324" t="str">
        <f t="shared" si="387"/>
        <v/>
      </c>
      <c r="T12324">
        <f t="shared" si="386"/>
        <v>1</v>
      </c>
    </row>
    <row r="12325" spans="1:20" x14ac:dyDescent="0.3">
      <c r="A12325" t="s">
        <v>63</v>
      </c>
      <c r="B12325">
        <v>152</v>
      </c>
      <c r="C12325" t="s">
        <v>41</v>
      </c>
      <c r="D12325" t="s">
        <v>39</v>
      </c>
      <c r="E12325" t="s">
        <v>14</v>
      </c>
      <c r="F12325" t="s">
        <v>64</v>
      </c>
      <c r="G12325">
        <v>152</v>
      </c>
      <c r="H12325" t="s">
        <v>42</v>
      </c>
      <c r="I12325" t="s">
        <v>40</v>
      </c>
      <c r="J12325" t="s">
        <v>18</v>
      </c>
      <c r="K12325">
        <v>1</v>
      </c>
      <c r="L12325">
        <v>2.5999999999999998E-4</v>
      </c>
      <c r="M12325">
        <v>1.8000000000000001E-4</v>
      </c>
      <c r="S12325" t="str">
        <f t="shared" si="387"/>
        <v/>
      </c>
      <c r="T12325">
        <f t="shared" si="386"/>
        <v>1</v>
      </c>
    </row>
    <row r="12326" spans="1:20" x14ac:dyDescent="0.3">
      <c r="A12326" t="s">
        <v>63</v>
      </c>
      <c r="B12326">
        <v>152</v>
      </c>
      <c r="C12326" t="s">
        <v>41</v>
      </c>
      <c r="D12326" t="s">
        <v>23</v>
      </c>
      <c r="E12326" t="s">
        <v>14</v>
      </c>
      <c r="F12326" t="s">
        <v>64</v>
      </c>
      <c r="G12326">
        <v>152</v>
      </c>
      <c r="H12326" t="s">
        <v>42</v>
      </c>
      <c r="I12326" t="s">
        <v>24</v>
      </c>
      <c r="J12326" t="s">
        <v>56</v>
      </c>
      <c r="K12326">
        <v>1.7000000000000001E-2</v>
      </c>
      <c r="L12326">
        <v>0.20499999999999999</v>
      </c>
      <c r="M12326">
        <v>0.95399999999999996</v>
      </c>
      <c r="S12326" t="str">
        <f t="shared" si="387"/>
        <v/>
      </c>
      <c r="T12326">
        <f t="shared" si="386"/>
        <v>1.7000000000000001E-2</v>
      </c>
    </row>
    <row r="12327" spans="1:20" x14ac:dyDescent="0.3">
      <c r="A12327" t="s">
        <v>63</v>
      </c>
      <c r="B12327">
        <v>152</v>
      </c>
      <c r="C12327" t="s">
        <v>41</v>
      </c>
      <c r="D12327" t="s">
        <v>43</v>
      </c>
      <c r="E12327" t="s">
        <v>14</v>
      </c>
      <c r="F12327" t="s">
        <v>64</v>
      </c>
      <c r="G12327">
        <v>152</v>
      </c>
      <c r="H12327" t="s">
        <v>42</v>
      </c>
      <c r="I12327" t="s">
        <v>44</v>
      </c>
      <c r="J12327" t="s">
        <v>18</v>
      </c>
      <c r="K12327">
        <v>1</v>
      </c>
      <c r="L12327">
        <v>2.5999999999999998E-4</v>
      </c>
      <c r="M12327">
        <v>1.8000000000000001E-4</v>
      </c>
      <c r="S12327" t="str">
        <f t="shared" si="387"/>
        <v/>
      </c>
      <c r="T12327">
        <f t="shared" si="386"/>
        <v>1</v>
      </c>
    </row>
    <row r="12328" spans="1:20" x14ac:dyDescent="0.3">
      <c r="A12328" t="s">
        <v>63</v>
      </c>
      <c r="B12328">
        <v>152</v>
      </c>
      <c r="C12328" t="s">
        <v>41</v>
      </c>
      <c r="D12328" t="s">
        <v>45</v>
      </c>
      <c r="E12328" t="s">
        <v>14</v>
      </c>
      <c r="F12328" t="s">
        <v>64</v>
      </c>
      <c r="G12328">
        <v>152</v>
      </c>
      <c r="H12328" t="s">
        <v>42</v>
      </c>
      <c r="I12328" t="s">
        <v>46</v>
      </c>
      <c r="J12328" t="s">
        <v>18</v>
      </c>
      <c r="K12328">
        <v>0.996</v>
      </c>
      <c r="L12328">
        <v>2.2200000000000001E-2</v>
      </c>
      <c r="M12328">
        <v>0.54500000000000004</v>
      </c>
      <c r="S12328" t="str">
        <f t="shared" si="387"/>
        <v/>
      </c>
      <c r="T12328">
        <f t="shared" si="386"/>
        <v>0.996</v>
      </c>
    </row>
    <row r="12329" spans="1:20" x14ac:dyDescent="0.3">
      <c r="A12329" t="s">
        <v>63</v>
      </c>
      <c r="B12329">
        <v>152</v>
      </c>
      <c r="C12329" t="s">
        <v>41</v>
      </c>
      <c r="D12329" t="s">
        <v>47</v>
      </c>
      <c r="E12329" t="s">
        <v>14</v>
      </c>
      <c r="F12329" t="s">
        <v>64</v>
      </c>
      <c r="G12329">
        <v>152</v>
      </c>
      <c r="H12329" t="s">
        <v>42</v>
      </c>
      <c r="I12329" t="s">
        <v>48</v>
      </c>
      <c r="J12329" t="s">
        <v>18</v>
      </c>
      <c r="K12329">
        <v>1</v>
      </c>
      <c r="L12329">
        <v>2.5999999999999998E-4</v>
      </c>
      <c r="M12329">
        <v>1.8000000000000001E-4</v>
      </c>
      <c r="S12329" t="str">
        <f t="shared" si="387"/>
        <v/>
      </c>
      <c r="T12329">
        <f t="shared" si="386"/>
        <v>1</v>
      </c>
    </row>
    <row r="12330" spans="1:20" x14ac:dyDescent="0.3">
      <c r="A12330" t="s">
        <v>63</v>
      </c>
      <c r="B12330">
        <v>152</v>
      </c>
      <c r="C12330" t="s">
        <v>41</v>
      </c>
      <c r="D12330" t="s">
        <v>49</v>
      </c>
      <c r="E12330" t="s">
        <v>14</v>
      </c>
      <c r="F12330" t="s">
        <v>64</v>
      </c>
      <c r="G12330">
        <v>152</v>
      </c>
      <c r="H12330" t="s">
        <v>42</v>
      </c>
      <c r="I12330" t="s">
        <v>50</v>
      </c>
      <c r="J12330" t="s">
        <v>18</v>
      </c>
      <c r="K12330">
        <v>0.999</v>
      </c>
      <c r="L12330">
        <v>5.7400000000000003E-3</v>
      </c>
      <c r="M12330">
        <v>0.13600000000000001</v>
      </c>
      <c r="S12330" t="str">
        <f t="shared" si="387"/>
        <v/>
      </c>
      <c r="T12330">
        <f t="shared" si="386"/>
        <v>0.999</v>
      </c>
    </row>
    <row r="12331" spans="1:20" x14ac:dyDescent="0.3">
      <c r="A12331" t="s">
        <v>63</v>
      </c>
      <c r="B12331">
        <v>152</v>
      </c>
      <c r="C12331" t="s">
        <v>41</v>
      </c>
      <c r="D12331" t="s">
        <v>51</v>
      </c>
      <c r="E12331" t="s">
        <v>14</v>
      </c>
      <c r="F12331" t="s">
        <v>64</v>
      </c>
      <c r="G12331">
        <v>152</v>
      </c>
      <c r="H12331" t="s">
        <v>42</v>
      </c>
      <c r="I12331" t="s">
        <v>52</v>
      </c>
      <c r="J12331" t="s">
        <v>18</v>
      </c>
      <c r="K12331">
        <v>1</v>
      </c>
      <c r="L12331">
        <v>2.5999999999999998E-4</v>
      </c>
      <c r="M12331">
        <v>1.8000000000000001E-4</v>
      </c>
      <c r="S12331" t="str">
        <f t="shared" si="387"/>
        <v/>
      </c>
      <c r="T12331">
        <f t="shared" si="386"/>
        <v>1</v>
      </c>
    </row>
    <row r="12332" spans="1:20" x14ac:dyDescent="0.3">
      <c r="A12332" t="s">
        <v>63</v>
      </c>
      <c r="B12332">
        <v>152</v>
      </c>
      <c r="C12332" t="s">
        <v>41</v>
      </c>
      <c r="D12332" t="s">
        <v>53</v>
      </c>
      <c r="E12332" t="s">
        <v>14</v>
      </c>
      <c r="F12332" t="s">
        <v>64</v>
      </c>
      <c r="G12332">
        <v>152</v>
      </c>
      <c r="H12332" t="s">
        <v>42</v>
      </c>
      <c r="I12332" t="s">
        <v>54</v>
      </c>
      <c r="J12332" t="s">
        <v>18</v>
      </c>
      <c r="K12332">
        <v>1</v>
      </c>
      <c r="L12332">
        <v>2.5999999999999998E-4</v>
      </c>
      <c r="M12332">
        <v>1.8000000000000001E-4</v>
      </c>
      <c r="S12332" t="str">
        <f t="shared" si="387"/>
        <v/>
      </c>
      <c r="T12332">
        <f t="shared" si="386"/>
        <v>1</v>
      </c>
    </row>
    <row r="12333" spans="1:20" x14ac:dyDescent="0.3">
      <c r="A12333" t="s">
        <v>63</v>
      </c>
      <c r="B12333">
        <v>158</v>
      </c>
      <c r="C12333" t="s">
        <v>41</v>
      </c>
      <c r="D12333" t="s">
        <v>31</v>
      </c>
      <c r="E12333" t="s">
        <v>14</v>
      </c>
      <c r="F12333" t="s">
        <v>64</v>
      </c>
      <c r="G12333">
        <v>158</v>
      </c>
      <c r="H12333" t="s">
        <v>42</v>
      </c>
      <c r="I12333" t="s">
        <v>32</v>
      </c>
      <c r="J12333" t="s">
        <v>18</v>
      </c>
      <c r="K12333">
        <v>1</v>
      </c>
      <c r="L12333">
        <v>2.5999999999999998E-4</v>
      </c>
      <c r="M12333">
        <v>1.8000000000000001E-4</v>
      </c>
      <c r="S12333">
        <f t="shared" si="387"/>
        <v>1</v>
      </c>
      <c r="T12333" t="str">
        <f t="shared" si="386"/>
        <v/>
      </c>
    </row>
    <row r="12334" spans="1:20" x14ac:dyDescent="0.3">
      <c r="A12334" t="s">
        <v>63</v>
      </c>
      <c r="B12334">
        <v>158</v>
      </c>
      <c r="C12334" t="s">
        <v>41</v>
      </c>
      <c r="D12334" t="s">
        <v>19</v>
      </c>
      <c r="E12334" t="s">
        <v>14</v>
      </c>
      <c r="F12334" t="s">
        <v>64</v>
      </c>
      <c r="G12334">
        <v>158</v>
      </c>
      <c r="H12334" t="s">
        <v>42</v>
      </c>
      <c r="I12334" t="s">
        <v>20</v>
      </c>
      <c r="J12334" t="s">
        <v>18</v>
      </c>
      <c r="K12334">
        <v>1</v>
      </c>
      <c r="L12334">
        <v>2.5999999999999998E-4</v>
      </c>
      <c r="M12334">
        <v>1.8000000000000001E-4</v>
      </c>
      <c r="S12334" t="str">
        <f t="shared" si="387"/>
        <v/>
      </c>
      <c r="T12334">
        <f t="shared" si="386"/>
        <v>1</v>
      </c>
    </row>
    <row r="12335" spans="1:20" x14ac:dyDescent="0.3">
      <c r="A12335" t="s">
        <v>63</v>
      </c>
      <c r="B12335">
        <v>158</v>
      </c>
      <c r="C12335" t="s">
        <v>41</v>
      </c>
      <c r="D12335" t="s">
        <v>21</v>
      </c>
      <c r="E12335" t="s">
        <v>14</v>
      </c>
      <c r="F12335" t="s">
        <v>64</v>
      </c>
      <c r="G12335">
        <v>158</v>
      </c>
      <c r="H12335" t="s">
        <v>42</v>
      </c>
      <c r="I12335" t="s">
        <v>22</v>
      </c>
      <c r="J12335" t="s">
        <v>18</v>
      </c>
      <c r="K12335">
        <v>1</v>
      </c>
      <c r="L12335">
        <v>2.5999999999999998E-4</v>
      </c>
      <c r="M12335">
        <v>1.8000000000000001E-4</v>
      </c>
      <c r="S12335" t="str">
        <f t="shared" si="387"/>
        <v/>
      </c>
      <c r="T12335">
        <f t="shared" si="386"/>
        <v>1</v>
      </c>
    </row>
    <row r="12336" spans="1:20" x14ac:dyDescent="0.3">
      <c r="A12336" t="s">
        <v>63</v>
      </c>
      <c r="B12336">
        <v>158</v>
      </c>
      <c r="C12336" t="s">
        <v>41</v>
      </c>
      <c r="D12336" t="s">
        <v>12</v>
      </c>
      <c r="E12336" t="s">
        <v>14</v>
      </c>
      <c r="F12336" t="s">
        <v>64</v>
      </c>
      <c r="G12336">
        <v>158</v>
      </c>
      <c r="H12336" t="s">
        <v>42</v>
      </c>
      <c r="I12336" t="s">
        <v>16</v>
      </c>
      <c r="J12336" t="s">
        <v>18</v>
      </c>
      <c r="K12336">
        <v>0.996</v>
      </c>
      <c r="L12336">
        <v>2.2200000000000001E-2</v>
      </c>
      <c r="M12336">
        <v>0.54500000000000004</v>
      </c>
      <c r="S12336" t="str">
        <f t="shared" si="387"/>
        <v/>
      </c>
      <c r="T12336">
        <f t="shared" si="386"/>
        <v>0.996</v>
      </c>
    </row>
    <row r="12337" spans="1:20" x14ac:dyDescent="0.3">
      <c r="A12337" t="s">
        <v>63</v>
      </c>
      <c r="B12337">
        <v>158</v>
      </c>
      <c r="C12337" t="s">
        <v>41</v>
      </c>
      <c r="D12337" t="s">
        <v>25</v>
      </c>
      <c r="E12337" t="s">
        <v>14</v>
      </c>
      <c r="F12337" t="s">
        <v>64</v>
      </c>
      <c r="G12337">
        <v>158</v>
      </c>
      <c r="H12337" t="s">
        <v>42</v>
      </c>
      <c r="I12337" t="s">
        <v>26</v>
      </c>
      <c r="J12337" t="s">
        <v>18</v>
      </c>
      <c r="K12337">
        <v>1</v>
      </c>
      <c r="L12337">
        <v>2.5999999999999998E-4</v>
      </c>
      <c r="M12337">
        <v>1.8000000000000001E-4</v>
      </c>
      <c r="S12337" t="str">
        <f t="shared" si="387"/>
        <v/>
      </c>
      <c r="T12337">
        <f t="shared" si="386"/>
        <v>1</v>
      </c>
    </row>
    <row r="12338" spans="1:20" x14ac:dyDescent="0.3">
      <c r="A12338" t="s">
        <v>63</v>
      </c>
      <c r="B12338">
        <v>158</v>
      </c>
      <c r="C12338" t="s">
        <v>41</v>
      </c>
      <c r="D12338" t="s">
        <v>27</v>
      </c>
      <c r="E12338" t="s">
        <v>14</v>
      </c>
      <c r="F12338" t="s">
        <v>64</v>
      </c>
      <c r="G12338">
        <v>158</v>
      </c>
      <c r="H12338" t="s">
        <v>42</v>
      </c>
      <c r="I12338" t="s">
        <v>28</v>
      </c>
      <c r="J12338" t="s">
        <v>18</v>
      </c>
      <c r="K12338">
        <v>1</v>
      </c>
      <c r="L12338">
        <v>2.5999999999999998E-4</v>
      </c>
      <c r="M12338">
        <v>1.8000000000000001E-4</v>
      </c>
      <c r="S12338" t="str">
        <f t="shared" si="387"/>
        <v/>
      </c>
      <c r="T12338">
        <f t="shared" si="386"/>
        <v>1</v>
      </c>
    </row>
    <row r="12339" spans="1:20" x14ac:dyDescent="0.3">
      <c r="A12339" t="s">
        <v>63</v>
      </c>
      <c r="B12339">
        <v>158</v>
      </c>
      <c r="C12339" t="s">
        <v>41</v>
      </c>
      <c r="D12339" t="s">
        <v>29</v>
      </c>
      <c r="E12339" t="s">
        <v>14</v>
      </c>
      <c r="F12339" t="s">
        <v>64</v>
      </c>
      <c r="G12339">
        <v>158</v>
      </c>
      <c r="H12339" t="s">
        <v>42</v>
      </c>
      <c r="I12339" t="s">
        <v>30</v>
      </c>
      <c r="J12339" t="s">
        <v>18</v>
      </c>
      <c r="K12339">
        <v>1</v>
      </c>
      <c r="L12339">
        <v>2.5999999999999998E-4</v>
      </c>
      <c r="M12339">
        <v>1.8000000000000001E-4</v>
      </c>
      <c r="S12339" t="str">
        <f t="shared" si="387"/>
        <v/>
      </c>
      <c r="T12339">
        <f t="shared" si="386"/>
        <v>1</v>
      </c>
    </row>
    <row r="12340" spans="1:20" x14ac:dyDescent="0.3">
      <c r="A12340" t="s">
        <v>63</v>
      </c>
      <c r="B12340">
        <v>158</v>
      </c>
      <c r="C12340" t="s">
        <v>41</v>
      </c>
      <c r="D12340" t="s">
        <v>13</v>
      </c>
      <c r="E12340" t="s">
        <v>14</v>
      </c>
      <c r="F12340" t="s">
        <v>64</v>
      </c>
      <c r="G12340">
        <v>158</v>
      </c>
      <c r="H12340" t="s">
        <v>42</v>
      </c>
      <c r="I12340" t="s">
        <v>17</v>
      </c>
      <c r="J12340" t="s">
        <v>18</v>
      </c>
      <c r="K12340">
        <v>1</v>
      </c>
      <c r="L12340">
        <v>2.5999999999999998E-4</v>
      </c>
      <c r="M12340">
        <v>1.8000000000000001E-4</v>
      </c>
      <c r="S12340" t="str">
        <f t="shared" si="387"/>
        <v/>
      </c>
      <c r="T12340">
        <f t="shared" si="386"/>
        <v>1</v>
      </c>
    </row>
    <row r="12341" spans="1:20" x14ac:dyDescent="0.3">
      <c r="A12341" t="s">
        <v>63</v>
      </c>
      <c r="B12341">
        <v>158</v>
      </c>
      <c r="C12341" t="s">
        <v>41</v>
      </c>
      <c r="D12341" t="s">
        <v>33</v>
      </c>
      <c r="E12341" t="s">
        <v>14</v>
      </c>
      <c r="F12341" t="s">
        <v>64</v>
      </c>
      <c r="G12341">
        <v>158</v>
      </c>
      <c r="H12341" t="s">
        <v>42</v>
      </c>
      <c r="I12341" t="s">
        <v>34</v>
      </c>
      <c r="J12341" t="s">
        <v>18</v>
      </c>
      <c r="K12341">
        <v>1</v>
      </c>
      <c r="L12341">
        <v>2.5999999999999998E-4</v>
      </c>
      <c r="M12341">
        <v>1.8000000000000001E-4</v>
      </c>
      <c r="S12341" t="str">
        <f t="shared" si="387"/>
        <v/>
      </c>
      <c r="T12341">
        <f t="shared" si="386"/>
        <v>1</v>
      </c>
    </row>
    <row r="12342" spans="1:20" x14ac:dyDescent="0.3">
      <c r="A12342" t="s">
        <v>63</v>
      </c>
      <c r="B12342">
        <v>158</v>
      </c>
      <c r="C12342" t="s">
        <v>41</v>
      </c>
      <c r="D12342" t="s">
        <v>35</v>
      </c>
      <c r="E12342" t="s">
        <v>14</v>
      </c>
      <c r="F12342" t="s">
        <v>64</v>
      </c>
      <c r="G12342">
        <v>158</v>
      </c>
      <c r="H12342" t="s">
        <v>42</v>
      </c>
      <c r="I12342" t="s">
        <v>36</v>
      </c>
      <c r="J12342" t="s">
        <v>18</v>
      </c>
      <c r="K12342">
        <v>1</v>
      </c>
      <c r="L12342">
        <v>2.5999999999999998E-4</v>
      </c>
      <c r="M12342">
        <v>1.8000000000000001E-4</v>
      </c>
      <c r="S12342" t="str">
        <f t="shared" si="387"/>
        <v/>
      </c>
      <c r="T12342">
        <f t="shared" si="386"/>
        <v>1</v>
      </c>
    </row>
    <row r="12343" spans="1:20" x14ac:dyDescent="0.3">
      <c r="A12343" t="s">
        <v>63</v>
      </c>
      <c r="B12343">
        <v>158</v>
      </c>
      <c r="C12343" t="s">
        <v>41</v>
      </c>
      <c r="D12343" t="s">
        <v>37</v>
      </c>
      <c r="E12343" t="s">
        <v>14</v>
      </c>
      <c r="F12343" t="s">
        <v>64</v>
      </c>
      <c r="G12343">
        <v>158</v>
      </c>
      <c r="H12343" t="s">
        <v>42</v>
      </c>
      <c r="I12343" t="s">
        <v>38</v>
      </c>
      <c r="J12343" t="s">
        <v>18</v>
      </c>
      <c r="K12343">
        <v>1</v>
      </c>
      <c r="L12343">
        <v>2.5999999999999998E-4</v>
      </c>
      <c r="M12343">
        <v>1.8000000000000001E-4</v>
      </c>
      <c r="S12343" t="str">
        <f t="shared" si="387"/>
        <v/>
      </c>
      <c r="T12343">
        <f t="shared" si="386"/>
        <v>1</v>
      </c>
    </row>
    <row r="12344" spans="1:20" x14ac:dyDescent="0.3">
      <c r="A12344" t="s">
        <v>63</v>
      </c>
      <c r="B12344">
        <v>158</v>
      </c>
      <c r="C12344" t="s">
        <v>41</v>
      </c>
      <c r="D12344" t="s">
        <v>39</v>
      </c>
      <c r="E12344" t="s">
        <v>14</v>
      </c>
      <c r="F12344" t="s">
        <v>64</v>
      </c>
      <c r="G12344">
        <v>158</v>
      </c>
      <c r="H12344" t="s">
        <v>42</v>
      </c>
      <c r="I12344" t="s">
        <v>40</v>
      </c>
      <c r="J12344" t="s">
        <v>18</v>
      </c>
      <c r="K12344">
        <v>1</v>
      </c>
      <c r="L12344">
        <v>2.5999999999999998E-4</v>
      </c>
      <c r="M12344">
        <v>1.8000000000000001E-4</v>
      </c>
      <c r="S12344" t="str">
        <f t="shared" si="387"/>
        <v/>
      </c>
      <c r="T12344">
        <f t="shared" si="386"/>
        <v>1</v>
      </c>
    </row>
    <row r="12345" spans="1:20" x14ac:dyDescent="0.3">
      <c r="A12345" t="s">
        <v>63</v>
      </c>
      <c r="B12345">
        <v>158</v>
      </c>
      <c r="C12345" t="s">
        <v>41</v>
      </c>
      <c r="D12345" t="s">
        <v>23</v>
      </c>
      <c r="E12345" t="s">
        <v>14</v>
      </c>
      <c r="F12345" t="s">
        <v>64</v>
      </c>
      <c r="G12345">
        <v>158</v>
      </c>
      <c r="H12345" t="s">
        <v>42</v>
      </c>
      <c r="I12345" t="s">
        <v>24</v>
      </c>
      <c r="J12345" t="s">
        <v>18</v>
      </c>
      <c r="K12345">
        <v>0.998</v>
      </c>
      <c r="L12345">
        <v>1.12E-2</v>
      </c>
      <c r="M12345">
        <v>0.27300000000000002</v>
      </c>
      <c r="S12345" t="str">
        <f t="shared" si="387"/>
        <v/>
      </c>
      <c r="T12345">
        <f t="shared" si="386"/>
        <v>0.998</v>
      </c>
    </row>
    <row r="12346" spans="1:20" x14ac:dyDescent="0.3">
      <c r="A12346" t="s">
        <v>63</v>
      </c>
      <c r="B12346">
        <v>158</v>
      </c>
      <c r="C12346" t="s">
        <v>41</v>
      </c>
      <c r="D12346" t="s">
        <v>43</v>
      </c>
      <c r="E12346" t="s">
        <v>14</v>
      </c>
      <c r="F12346" t="s">
        <v>64</v>
      </c>
      <c r="G12346">
        <v>158</v>
      </c>
      <c r="H12346" t="s">
        <v>42</v>
      </c>
      <c r="I12346" t="s">
        <v>44</v>
      </c>
      <c r="J12346" t="s">
        <v>18</v>
      </c>
      <c r="K12346">
        <v>1</v>
      </c>
      <c r="L12346">
        <v>2.5999999999999998E-4</v>
      </c>
      <c r="M12346">
        <v>1.8000000000000001E-4</v>
      </c>
      <c r="S12346" t="str">
        <f t="shared" si="387"/>
        <v/>
      </c>
      <c r="T12346">
        <f t="shared" si="386"/>
        <v>1</v>
      </c>
    </row>
    <row r="12347" spans="1:20" x14ac:dyDescent="0.3">
      <c r="A12347" t="s">
        <v>63</v>
      </c>
      <c r="B12347">
        <v>158</v>
      </c>
      <c r="C12347" t="s">
        <v>41</v>
      </c>
      <c r="D12347" t="s">
        <v>45</v>
      </c>
      <c r="E12347" t="s">
        <v>14</v>
      </c>
      <c r="F12347" t="s">
        <v>64</v>
      </c>
      <c r="G12347">
        <v>158</v>
      </c>
      <c r="H12347" t="s">
        <v>42</v>
      </c>
      <c r="I12347" t="s">
        <v>46</v>
      </c>
      <c r="J12347" t="s">
        <v>18</v>
      </c>
      <c r="K12347">
        <v>1</v>
      </c>
      <c r="L12347">
        <v>2.5999999999999998E-4</v>
      </c>
      <c r="M12347">
        <v>1.8000000000000001E-4</v>
      </c>
      <c r="S12347" t="str">
        <f t="shared" si="387"/>
        <v/>
      </c>
      <c r="T12347">
        <f t="shared" si="386"/>
        <v>1</v>
      </c>
    </row>
    <row r="12348" spans="1:20" x14ac:dyDescent="0.3">
      <c r="A12348" t="s">
        <v>63</v>
      </c>
      <c r="B12348">
        <v>158</v>
      </c>
      <c r="C12348" t="s">
        <v>41</v>
      </c>
      <c r="D12348" t="s">
        <v>47</v>
      </c>
      <c r="E12348" t="s">
        <v>14</v>
      </c>
      <c r="F12348" t="s">
        <v>64</v>
      </c>
      <c r="G12348">
        <v>158</v>
      </c>
      <c r="H12348" t="s">
        <v>42</v>
      </c>
      <c r="I12348" t="s">
        <v>48</v>
      </c>
      <c r="J12348" t="s">
        <v>18</v>
      </c>
      <c r="K12348">
        <v>1</v>
      </c>
      <c r="L12348">
        <v>2.5999999999999998E-4</v>
      </c>
      <c r="M12348">
        <v>1.8000000000000001E-4</v>
      </c>
      <c r="S12348" t="str">
        <f t="shared" si="387"/>
        <v/>
      </c>
      <c r="T12348">
        <f t="shared" si="386"/>
        <v>1</v>
      </c>
    </row>
    <row r="12349" spans="1:20" x14ac:dyDescent="0.3">
      <c r="A12349" t="s">
        <v>63</v>
      </c>
      <c r="B12349">
        <v>158</v>
      </c>
      <c r="C12349" t="s">
        <v>41</v>
      </c>
      <c r="D12349" t="s">
        <v>49</v>
      </c>
      <c r="E12349" t="s">
        <v>14</v>
      </c>
      <c r="F12349" t="s">
        <v>64</v>
      </c>
      <c r="G12349">
        <v>158</v>
      </c>
      <c r="H12349" t="s">
        <v>42</v>
      </c>
      <c r="I12349" t="s">
        <v>50</v>
      </c>
      <c r="J12349" t="s">
        <v>18</v>
      </c>
      <c r="K12349">
        <v>1</v>
      </c>
      <c r="L12349">
        <v>2.5999999999999998E-4</v>
      </c>
      <c r="M12349">
        <v>1.8000000000000001E-4</v>
      </c>
      <c r="S12349" t="str">
        <f t="shared" si="387"/>
        <v/>
      </c>
      <c r="T12349">
        <f t="shared" si="386"/>
        <v>1</v>
      </c>
    </row>
    <row r="12350" spans="1:20" x14ac:dyDescent="0.3">
      <c r="A12350" t="s">
        <v>63</v>
      </c>
      <c r="B12350">
        <v>158</v>
      </c>
      <c r="C12350" t="s">
        <v>41</v>
      </c>
      <c r="D12350" t="s">
        <v>51</v>
      </c>
      <c r="E12350" t="s">
        <v>14</v>
      </c>
      <c r="F12350" t="s">
        <v>64</v>
      </c>
      <c r="G12350">
        <v>158</v>
      </c>
      <c r="H12350" t="s">
        <v>42</v>
      </c>
      <c r="I12350" t="s">
        <v>52</v>
      </c>
      <c r="J12350" t="s">
        <v>18</v>
      </c>
      <c r="K12350">
        <v>1</v>
      </c>
      <c r="L12350">
        <v>2.5999999999999998E-4</v>
      </c>
      <c r="M12350">
        <v>1.8000000000000001E-4</v>
      </c>
      <c r="S12350" t="str">
        <f t="shared" si="387"/>
        <v/>
      </c>
      <c r="T12350">
        <f t="shared" si="386"/>
        <v>1</v>
      </c>
    </row>
    <row r="12351" spans="1:20" x14ac:dyDescent="0.3">
      <c r="A12351" t="s">
        <v>63</v>
      </c>
      <c r="B12351">
        <v>158</v>
      </c>
      <c r="C12351" t="s">
        <v>41</v>
      </c>
      <c r="D12351" t="s">
        <v>53</v>
      </c>
      <c r="E12351" t="s">
        <v>14</v>
      </c>
      <c r="F12351" t="s">
        <v>64</v>
      </c>
      <c r="G12351">
        <v>158</v>
      </c>
      <c r="H12351" t="s">
        <v>42</v>
      </c>
      <c r="I12351" t="s">
        <v>54</v>
      </c>
      <c r="J12351" t="s">
        <v>18</v>
      </c>
      <c r="K12351">
        <v>1</v>
      </c>
      <c r="L12351">
        <v>2.5999999999999998E-4</v>
      </c>
      <c r="M12351">
        <v>1.8000000000000001E-4</v>
      </c>
      <c r="S12351" t="str">
        <f t="shared" si="387"/>
        <v/>
      </c>
      <c r="T12351">
        <f t="shared" si="386"/>
        <v>1</v>
      </c>
    </row>
    <row r="12352" spans="1:20" x14ac:dyDescent="0.3">
      <c r="A12352" t="s">
        <v>63</v>
      </c>
      <c r="B12352">
        <v>245</v>
      </c>
      <c r="C12352" t="s">
        <v>41</v>
      </c>
      <c r="D12352" t="s">
        <v>31</v>
      </c>
      <c r="E12352" t="s">
        <v>14</v>
      </c>
      <c r="F12352" t="s">
        <v>64</v>
      </c>
      <c r="G12352">
        <v>245</v>
      </c>
      <c r="H12352" t="s">
        <v>42</v>
      </c>
      <c r="I12352" t="s">
        <v>32</v>
      </c>
      <c r="J12352" t="s">
        <v>55</v>
      </c>
      <c r="K12352">
        <v>0.53400000000000003</v>
      </c>
      <c r="L12352">
        <v>9.5200000000000007E-2</v>
      </c>
      <c r="M12352">
        <v>0.88100000000000001</v>
      </c>
      <c r="S12352">
        <f t="shared" si="387"/>
        <v>0.53400000000000003</v>
      </c>
      <c r="T12352" t="str">
        <f t="shared" si="386"/>
        <v/>
      </c>
    </row>
    <row r="12353" spans="1:20" x14ac:dyDescent="0.3">
      <c r="A12353" t="s">
        <v>63</v>
      </c>
      <c r="B12353">
        <v>245</v>
      </c>
      <c r="C12353" t="s">
        <v>41</v>
      </c>
      <c r="D12353" t="s">
        <v>19</v>
      </c>
      <c r="E12353" t="s">
        <v>14</v>
      </c>
      <c r="F12353" t="s">
        <v>64</v>
      </c>
      <c r="G12353">
        <v>245</v>
      </c>
      <c r="H12353" t="s">
        <v>42</v>
      </c>
      <c r="I12353" t="s">
        <v>20</v>
      </c>
      <c r="J12353" t="s">
        <v>56</v>
      </c>
      <c r="K12353">
        <v>3.0000000000000001E-3</v>
      </c>
      <c r="L12353">
        <v>0.55600000000000005</v>
      </c>
      <c r="M12353">
        <v>0.98099999999999998</v>
      </c>
      <c r="S12353" t="str">
        <f t="shared" si="387"/>
        <v/>
      </c>
      <c r="T12353">
        <f t="shared" si="386"/>
        <v>3.0000000000000001E-3</v>
      </c>
    </row>
    <row r="12354" spans="1:20" x14ac:dyDescent="0.3">
      <c r="A12354" t="s">
        <v>63</v>
      </c>
      <c r="B12354">
        <v>245</v>
      </c>
      <c r="C12354" t="s">
        <v>41</v>
      </c>
      <c r="D12354" t="s">
        <v>21</v>
      </c>
      <c r="E12354" t="s">
        <v>14</v>
      </c>
      <c r="F12354" t="s">
        <v>64</v>
      </c>
      <c r="G12354">
        <v>245</v>
      </c>
      <c r="H12354" t="s">
        <v>42</v>
      </c>
      <c r="I12354" t="s">
        <v>22</v>
      </c>
      <c r="J12354" t="s">
        <v>56</v>
      </c>
      <c r="K12354">
        <v>3.0000000000000001E-3</v>
      </c>
      <c r="L12354">
        <v>0.55600000000000005</v>
      </c>
      <c r="M12354">
        <v>0.98099999999999998</v>
      </c>
      <c r="S12354" t="str">
        <f t="shared" si="387"/>
        <v/>
      </c>
      <c r="T12354">
        <f t="shared" si="386"/>
        <v>3.0000000000000001E-3</v>
      </c>
    </row>
    <row r="12355" spans="1:20" x14ac:dyDescent="0.3">
      <c r="A12355" t="s">
        <v>63</v>
      </c>
      <c r="B12355">
        <v>245</v>
      </c>
      <c r="C12355" t="s">
        <v>41</v>
      </c>
      <c r="D12355" t="s">
        <v>12</v>
      </c>
      <c r="E12355" t="s">
        <v>14</v>
      </c>
      <c r="F12355" t="s">
        <v>64</v>
      </c>
      <c r="G12355">
        <v>245</v>
      </c>
      <c r="H12355" t="s">
        <v>42</v>
      </c>
      <c r="I12355" t="s">
        <v>16</v>
      </c>
      <c r="J12355" t="s">
        <v>56</v>
      </c>
      <c r="K12355">
        <v>1E-3</v>
      </c>
      <c r="L12355">
        <v>0.85199999999999998</v>
      </c>
      <c r="M12355">
        <v>0.99399999999999999</v>
      </c>
      <c r="S12355" t="str">
        <f t="shared" si="387"/>
        <v/>
      </c>
      <c r="T12355">
        <f t="shared" ref="T12355:T12418" si="388">IF(S12355="",K12355,"")</f>
        <v>1E-3</v>
      </c>
    </row>
    <row r="12356" spans="1:20" x14ac:dyDescent="0.3">
      <c r="A12356" t="s">
        <v>63</v>
      </c>
      <c r="B12356">
        <v>245</v>
      </c>
      <c r="C12356" t="s">
        <v>41</v>
      </c>
      <c r="D12356" t="s">
        <v>25</v>
      </c>
      <c r="E12356" t="s">
        <v>14</v>
      </c>
      <c r="F12356" t="s">
        <v>64</v>
      </c>
      <c r="G12356">
        <v>245</v>
      </c>
      <c r="H12356" t="s">
        <v>42</v>
      </c>
      <c r="I12356" t="s">
        <v>26</v>
      </c>
      <c r="J12356" t="s">
        <v>56</v>
      </c>
      <c r="K12356">
        <v>3.3000000000000002E-2</v>
      </c>
      <c r="L12356">
        <v>0.17899999999999999</v>
      </c>
      <c r="M12356">
        <v>0.94599999999999995</v>
      </c>
      <c r="S12356" t="str">
        <f t="shared" si="387"/>
        <v/>
      </c>
      <c r="T12356">
        <f t="shared" si="388"/>
        <v>3.3000000000000002E-2</v>
      </c>
    </row>
    <row r="12357" spans="1:20" x14ac:dyDescent="0.3">
      <c r="A12357" t="s">
        <v>63</v>
      </c>
      <c r="B12357">
        <v>245</v>
      </c>
      <c r="C12357" t="s">
        <v>41</v>
      </c>
      <c r="D12357" t="s">
        <v>27</v>
      </c>
      <c r="E12357" t="s">
        <v>14</v>
      </c>
      <c r="F12357" t="s">
        <v>64</v>
      </c>
      <c r="G12357">
        <v>245</v>
      </c>
      <c r="H12357" t="s">
        <v>42</v>
      </c>
      <c r="I12357" t="s">
        <v>28</v>
      </c>
      <c r="J12357" t="s">
        <v>56</v>
      </c>
      <c r="K12357">
        <v>8.0000000000000002E-3</v>
      </c>
      <c r="L12357">
        <v>0.23899999999999999</v>
      </c>
      <c r="M12357">
        <v>0.96299999999999997</v>
      </c>
      <c r="S12357" t="str">
        <f t="shared" si="387"/>
        <v/>
      </c>
      <c r="T12357">
        <f t="shared" si="388"/>
        <v>8.0000000000000002E-3</v>
      </c>
    </row>
    <row r="12358" spans="1:20" x14ac:dyDescent="0.3">
      <c r="A12358" t="s">
        <v>63</v>
      </c>
      <c r="B12358">
        <v>245</v>
      </c>
      <c r="C12358" t="s">
        <v>41</v>
      </c>
      <c r="D12358" t="s">
        <v>29</v>
      </c>
      <c r="E12358" t="s">
        <v>14</v>
      </c>
      <c r="F12358" t="s">
        <v>64</v>
      </c>
      <c r="G12358">
        <v>245</v>
      </c>
      <c r="H12358" t="s">
        <v>42</v>
      </c>
      <c r="I12358" t="s">
        <v>30</v>
      </c>
      <c r="J12358" t="s">
        <v>18</v>
      </c>
      <c r="K12358">
        <v>0.98899999999999999</v>
      </c>
      <c r="L12358">
        <v>3.4599999999999999E-2</v>
      </c>
      <c r="M12358">
        <v>0.72299999999999998</v>
      </c>
      <c r="S12358" t="str">
        <f t="shared" si="387"/>
        <v/>
      </c>
      <c r="T12358">
        <f t="shared" si="388"/>
        <v>0.98899999999999999</v>
      </c>
    </row>
    <row r="12359" spans="1:20" x14ac:dyDescent="0.3">
      <c r="A12359" t="s">
        <v>63</v>
      </c>
      <c r="B12359">
        <v>245</v>
      </c>
      <c r="C12359" t="s">
        <v>41</v>
      </c>
      <c r="D12359" t="s">
        <v>13</v>
      </c>
      <c r="E12359" t="s">
        <v>14</v>
      </c>
      <c r="F12359" t="s">
        <v>64</v>
      </c>
      <c r="G12359">
        <v>245</v>
      </c>
      <c r="H12359" t="s">
        <v>42</v>
      </c>
      <c r="I12359" t="s">
        <v>17</v>
      </c>
      <c r="J12359" t="s">
        <v>55</v>
      </c>
      <c r="K12359">
        <v>0.89100000000000001</v>
      </c>
      <c r="L12359">
        <v>6.3700000000000007E-2</v>
      </c>
      <c r="M12359">
        <v>0.82099999999999995</v>
      </c>
      <c r="S12359" t="str">
        <f t="shared" si="387"/>
        <v/>
      </c>
      <c r="T12359">
        <f t="shared" si="388"/>
        <v>0.89100000000000001</v>
      </c>
    </row>
    <row r="12360" spans="1:20" x14ac:dyDescent="0.3">
      <c r="A12360" t="s">
        <v>63</v>
      </c>
      <c r="B12360">
        <v>245</v>
      </c>
      <c r="C12360" t="s">
        <v>41</v>
      </c>
      <c r="D12360" t="s">
        <v>33</v>
      </c>
      <c r="E12360" t="s">
        <v>14</v>
      </c>
      <c r="F12360" t="s">
        <v>64</v>
      </c>
      <c r="G12360">
        <v>245</v>
      </c>
      <c r="H12360" t="s">
        <v>42</v>
      </c>
      <c r="I12360" t="s">
        <v>34</v>
      </c>
      <c r="J12360" t="s">
        <v>55</v>
      </c>
      <c r="K12360">
        <v>0.80100000000000005</v>
      </c>
      <c r="L12360">
        <v>7.2400000000000006E-2</v>
      </c>
      <c r="M12360">
        <v>0.84299999999999997</v>
      </c>
      <c r="S12360" t="str">
        <f t="shared" si="387"/>
        <v/>
      </c>
      <c r="T12360">
        <f t="shared" si="388"/>
        <v>0.80100000000000005</v>
      </c>
    </row>
    <row r="12361" spans="1:20" x14ac:dyDescent="0.3">
      <c r="A12361" t="s">
        <v>63</v>
      </c>
      <c r="B12361">
        <v>245</v>
      </c>
      <c r="C12361" t="s">
        <v>41</v>
      </c>
      <c r="D12361" t="s">
        <v>35</v>
      </c>
      <c r="E12361" t="s">
        <v>14</v>
      </c>
      <c r="F12361" t="s">
        <v>64</v>
      </c>
      <c r="G12361">
        <v>245</v>
      </c>
      <c r="H12361" t="s">
        <v>42</v>
      </c>
      <c r="I12361" t="s">
        <v>36</v>
      </c>
      <c r="J12361" t="s">
        <v>55</v>
      </c>
      <c r="K12361">
        <v>0.752</v>
      </c>
      <c r="L12361">
        <v>7.7499999999999999E-2</v>
      </c>
      <c r="M12361">
        <v>0.85299999999999998</v>
      </c>
      <c r="S12361" t="str">
        <f t="shared" si="387"/>
        <v/>
      </c>
      <c r="T12361">
        <f t="shared" si="388"/>
        <v>0.752</v>
      </c>
    </row>
    <row r="12362" spans="1:20" x14ac:dyDescent="0.3">
      <c r="A12362" t="s">
        <v>63</v>
      </c>
      <c r="B12362">
        <v>245</v>
      </c>
      <c r="C12362" t="s">
        <v>41</v>
      </c>
      <c r="D12362" t="s">
        <v>37</v>
      </c>
      <c r="E12362" t="s">
        <v>14</v>
      </c>
      <c r="F12362" t="s">
        <v>64</v>
      </c>
      <c r="G12362">
        <v>245</v>
      </c>
      <c r="H12362" t="s">
        <v>42</v>
      </c>
      <c r="I12362" t="s">
        <v>38</v>
      </c>
      <c r="J12362" t="s">
        <v>56</v>
      </c>
      <c r="K12362">
        <v>0.36499999999999999</v>
      </c>
      <c r="L12362">
        <v>0.108</v>
      </c>
      <c r="M12362">
        <v>0.89800000000000002</v>
      </c>
      <c r="S12362" t="str">
        <f t="shared" si="387"/>
        <v/>
      </c>
      <c r="T12362">
        <f t="shared" si="388"/>
        <v>0.36499999999999999</v>
      </c>
    </row>
    <row r="12363" spans="1:20" x14ac:dyDescent="0.3">
      <c r="A12363" t="s">
        <v>63</v>
      </c>
      <c r="B12363">
        <v>245</v>
      </c>
      <c r="C12363" t="s">
        <v>41</v>
      </c>
      <c r="D12363" t="s">
        <v>39</v>
      </c>
      <c r="E12363" t="s">
        <v>14</v>
      </c>
      <c r="F12363" t="s">
        <v>64</v>
      </c>
      <c r="G12363">
        <v>245</v>
      </c>
      <c r="H12363" t="s">
        <v>42</v>
      </c>
      <c r="I12363" t="s">
        <v>40</v>
      </c>
      <c r="J12363" t="s">
        <v>55</v>
      </c>
      <c r="K12363">
        <v>0.89100000000000001</v>
      </c>
      <c r="L12363">
        <v>6.3700000000000007E-2</v>
      </c>
      <c r="M12363">
        <v>0.82099999999999995</v>
      </c>
      <c r="S12363" t="str">
        <f t="shared" si="387"/>
        <v/>
      </c>
      <c r="T12363">
        <f t="shared" si="388"/>
        <v>0.89100000000000001</v>
      </c>
    </row>
    <row r="12364" spans="1:20" x14ac:dyDescent="0.3">
      <c r="A12364" t="s">
        <v>63</v>
      </c>
      <c r="B12364">
        <v>245</v>
      </c>
      <c r="C12364" t="s">
        <v>41</v>
      </c>
      <c r="D12364" t="s">
        <v>23</v>
      </c>
      <c r="E12364" t="s">
        <v>14</v>
      </c>
      <c r="F12364" t="s">
        <v>64</v>
      </c>
      <c r="G12364">
        <v>245</v>
      </c>
      <c r="H12364" t="s">
        <v>42</v>
      </c>
      <c r="I12364" t="s">
        <v>24</v>
      </c>
      <c r="J12364" t="s">
        <v>56</v>
      </c>
      <c r="K12364">
        <v>2E-3</v>
      </c>
      <c r="L12364">
        <v>0.70399999999999996</v>
      </c>
      <c r="M12364">
        <v>0.98699999999999999</v>
      </c>
      <c r="S12364" t="str">
        <f t="shared" si="387"/>
        <v/>
      </c>
      <c r="T12364">
        <f t="shared" si="388"/>
        <v>2E-3</v>
      </c>
    </row>
    <row r="12365" spans="1:20" x14ac:dyDescent="0.3">
      <c r="A12365" t="s">
        <v>63</v>
      </c>
      <c r="B12365">
        <v>245</v>
      </c>
      <c r="C12365" t="s">
        <v>41</v>
      </c>
      <c r="D12365" t="s">
        <v>43</v>
      </c>
      <c r="E12365" t="s">
        <v>14</v>
      </c>
      <c r="F12365" t="s">
        <v>64</v>
      </c>
      <c r="G12365">
        <v>245</v>
      </c>
      <c r="H12365" t="s">
        <v>42</v>
      </c>
      <c r="I12365" t="s">
        <v>44</v>
      </c>
      <c r="J12365" t="s">
        <v>18</v>
      </c>
      <c r="K12365">
        <v>0.96899999999999997</v>
      </c>
      <c r="L12365">
        <v>4.4999999999999998E-2</v>
      </c>
      <c r="M12365">
        <v>0.77</v>
      </c>
      <c r="S12365" t="str">
        <f t="shared" si="387"/>
        <v/>
      </c>
      <c r="T12365">
        <f t="shared" si="388"/>
        <v>0.96899999999999997</v>
      </c>
    </row>
    <row r="12366" spans="1:20" x14ac:dyDescent="0.3">
      <c r="A12366" t="s">
        <v>63</v>
      </c>
      <c r="B12366">
        <v>245</v>
      </c>
      <c r="C12366" t="s">
        <v>41</v>
      </c>
      <c r="D12366" t="s">
        <v>45</v>
      </c>
      <c r="E12366" t="s">
        <v>14</v>
      </c>
      <c r="F12366" t="s">
        <v>64</v>
      </c>
      <c r="G12366">
        <v>245</v>
      </c>
      <c r="H12366" t="s">
        <v>42</v>
      </c>
      <c r="I12366" t="s">
        <v>46</v>
      </c>
      <c r="J12366" t="s">
        <v>55</v>
      </c>
      <c r="K12366">
        <v>0.66800000000000004</v>
      </c>
      <c r="L12366">
        <v>8.5400000000000004E-2</v>
      </c>
      <c r="M12366">
        <v>0.86299999999999999</v>
      </c>
      <c r="S12366" t="str">
        <f t="shared" si="387"/>
        <v/>
      </c>
      <c r="T12366">
        <f t="shared" si="388"/>
        <v>0.66800000000000004</v>
      </c>
    </row>
    <row r="12367" spans="1:20" x14ac:dyDescent="0.3">
      <c r="A12367" t="s">
        <v>63</v>
      </c>
      <c r="B12367">
        <v>245</v>
      </c>
      <c r="C12367" t="s">
        <v>41</v>
      </c>
      <c r="D12367" t="s">
        <v>47</v>
      </c>
      <c r="E12367" t="s">
        <v>14</v>
      </c>
      <c r="F12367" t="s">
        <v>64</v>
      </c>
      <c r="G12367">
        <v>245</v>
      </c>
      <c r="H12367" t="s">
        <v>42</v>
      </c>
      <c r="I12367" t="s">
        <v>48</v>
      </c>
      <c r="J12367" t="s">
        <v>18</v>
      </c>
      <c r="K12367">
        <v>0.98899999999999999</v>
      </c>
      <c r="L12367">
        <v>3.4599999999999999E-2</v>
      </c>
      <c r="M12367">
        <v>0.72299999999999998</v>
      </c>
      <c r="S12367" t="str">
        <f t="shared" si="387"/>
        <v/>
      </c>
      <c r="T12367">
        <f t="shared" si="388"/>
        <v>0.98899999999999999</v>
      </c>
    </row>
    <row r="12368" spans="1:20" x14ac:dyDescent="0.3">
      <c r="A12368" t="s">
        <v>63</v>
      </c>
      <c r="B12368">
        <v>245</v>
      </c>
      <c r="C12368" t="s">
        <v>41</v>
      </c>
      <c r="D12368" t="s">
        <v>49</v>
      </c>
      <c r="E12368" t="s">
        <v>14</v>
      </c>
      <c r="F12368" t="s">
        <v>64</v>
      </c>
      <c r="G12368">
        <v>245</v>
      </c>
      <c r="H12368" t="s">
        <v>42</v>
      </c>
      <c r="I12368" t="s">
        <v>50</v>
      </c>
      <c r="J12368" t="s">
        <v>55</v>
      </c>
      <c r="K12368">
        <v>0.89100000000000001</v>
      </c>
      <c r="L12368">
        <v>6.3700000000000007E-2</v>
      </c>
      <c r="M12368">
        <v>0.82099999999999995</v>
      </c>
      <c r="S12368" t="str">
        <f t="shared" si="387"/>
        <v/>
      </c>
      <c r="T12368">
        <f t="shared" si="388"/>
        <v>0.89100000000000001</v>
      </c>
    </row>
    <row r="12369" spans="1:20" x14ac:dyDescent="0.3">
      <c r="A12369" t="s">
        <v>63</v>
      </c>
      <c r="B12369">
        <v>245</v>
      </c>
      <c r="C12369" t="s">
        <v>41</v>
      </c>
      <c r="D12369" t="s">
        <v>51</v>
      </c>
      <c r="E12369" t="s">
        <v>14</v>
      </c>
      <c r="F12369" t="s">
        <v>64</v>
      </c>
      <c r="G12369">
        <v>245</v>
      </c>
      <c r="H12369" t="s">
        <v>42</v>
      </c>
      <c r="I12369" t="s">
        <v>52</v>
      </c>
      <c r="J12369" t="s">
        <v>55</v>
      </c>
      <c r="K12369">
        <v>0.80100000000000005</v>
      </c>
      <c r="L12369">
        <v>7.2400000000000006E-2</v>
      </c>
      <c r="M12369">
        <v>0.84299999999999997</v>
      </c>
      <c r="S12369" t="str">
        <f t="shared" si="387"/>
        <v/>
      </c>
      <c r="T12369">
        <f t="shared" si="388"/>
        <v>0.80100000000000005</v>
      </c>
    </row>
    <row r="12370" spans="1:20" x14ac:dyDescent="0.3">
      <c r="A12370" t="s">
        <v>63</v>
      </c>
      <c r="B12370">
        <v>245</v>
      </c>
      <c r="C12370" t="s">
        <v>41</v>
      </c>
      <c r="D12370" t="s">
        <v>53</v>
      </c>
      <c r="E12370" t="s">
        <v>14</v>
      </c>
      <c r="F12370" t="s">
        <v>64</v>
      </c>
      <c r="G12370">
        <v>245</v>
      </c>
      <c r="H12370" t="s">
        <v>42</v>
      </c>
      <c r="I12370" t="s">
        <v>54</v>
      </c>
      <c r="J12370" t="s">
        <v>55</v>
      </c>
      <c r="K12370">
        <v>0.80100000000000005</v>
      </c>
      <c r="L12370">
        <v>7.2400000000000006E-2</v>
      </c>
      <c r="M12370">
        <v>0.84299999999999997</v>
      </c>
      <c r="S12370" t="str">
        <f t="shared" si="387"/>
        <v/>
      </c>
      <c r="T12370">
        <f t="shared" si="388"/>
        <v>0.80100000000000005</v>
      </c>
    </row>
    <row r="12371" spans="1:20" x14ac:dyDescent="0.3">
      <c r="A12371" t="s">
        <v>63</v>
      </c>
      <c r="B12371">
        <v>247</v>
      </c>
      <c r="C12371" t="s">
        <v>41</v>
      </c>
      <c r="D12371" t="s">
        <v>31</v>
      </c>
      <c r="E12371" t="s">
        <v>14</v>
      </c>
      <c r="F12371" t="s">
        <v>64</v>
      </c>
      <c r="G12371">
        <v>247</v>
      </c>
      <c r="H12371" t="s">
        <v>42</v>
      </c>
      <c r="I12371" t="s">
        <v>32</v>
      </c>
      <c r="J12371" t="s">
        <v>18</v>
      </c>
      <c r="K12371">
        <v>1</v>
      </c>
      <c r="L12371">
        <v>2.5999999999999998E-4</v>
      </c>
      <c r="M12371">
        <v>1.8000000000000001E-4</v>
      </c>
      <c r="S12371">
        <f t="shared" si="387"/>
        <v>1</v>
      </c>
      <c r="T12371" t="str">
        <f t="shared" si="388"/>
        <v/>
      </c>
    </row>
    <row r="12372" spans="1:20" x14ac:dyDescent="0.3">
      <c r="A12372" t="s">
        <v>63</v>
      </c>
      <c r="B12372">
        <v>247</v>
      </c>
      <c r="C12372" t="s">
        <v>41</v>
      </c>
      <c r="D12372" t="s">
        <v>19</v>
      </c>
      <c r="E12372" t="s">
        <v>14</v>
      </c>
      <c r="F12372" t="s">
        <v>64</v>
      </c>
      <c r="G12372">
        <v>247</v>
      </c>
      <c r="H12372" t="s">
        <v>42</v>
      </c>
      <c r="I12372" t="s">
        <v>20</v>
      </c>
      <c r="J12372" t="s">
        <v>18</v>
      </c>
      <c r="K12372">
        <v>1</v>
      </c>
      <c r="L12372">
        <v>2.5999999999999998E-4</v>
      </c>
      <c r="M12372">
        <v>1.8000000000000001E-4</v>
      </c>
      <c r="S12372" t="str">
        <f t="shared" si="387"/>
        <v/>
      </c>
      <c r="T12372">
        <f t="shared" si="388"/>
        <v>1</v>
      </c>
    </row>
    <row r="12373" spans="1:20" x14ac:dyDescent="0.3">
      <c r="A12373" t="s">
        <v>63</v>
      </c>
      <c r="B12373">
        <v>247</v>
      </c>
      <c r="C12373" t="s">
        <v>41</v>
      </c>
      <c r="D12373" t="s">
        <v>21</v>
      </c>
      <c r="E12373" t="s">
        <v>14</v>
      </c>
      <c r="F12373" t="s">
        <v>64</v>
      </c>
      <c r="G12373">
        <v>247</v>
      </c>
      <c r="H12373" t="s">
        <v>42</v>
      </c>
      <c r="I12373" t="s">
        <v>22</v>
      </c>
      <c r="J12373" t="s">
        <v>18</v>
      </c>
      <c r="K12373">
        <v>1</v>
      </c>
      <c r="L12373">
        <v>2.5999999999999998E-4</v>
      </c>
      <c r="M12373">
        <v>1.8000000000000001E-4</v>
      </c>
      <c r="S12373" t="str">
        <f t="shared" si="387"/>
        <v/>
      </c>
      <c r="T12373">
        <f t="shared" si="388"/>
        <v>1</v>
      </c>
    </row>
    <row r="12374" spans="1:20" x14ac:dyDescent="0.3">
      <c r="A12374" t="s">
        <v>63</v>
      </c>
      <c r="B12374">
        <v>247</v>
      </c>
      <c r="C12374" t="s">
        <v>41</v>
      </c>
      <c r="D12374" t="s">
        <v>12</v>
      </c>
      <c r="E12374" t="s">
        <v>14</v>
      </c>
      <c r="F12374" t="s">
        <v>64</v>
      </c>
      <c r="G12374">
        <v>247</v>
      </c>
      <c r="H12374" t="s">
        <v>42</v>
      </c>
      <c r="I12374" t="s">
        <v>16</v>
      </c>
      <c r="J12374" t="s">
        <v>18</v>
      </c>
      <c r="K12374">
        <v>0.98199999999999998</v>
      </c>
      <c r="L12374">
        <v>3.9300000000000002E-2</v>
      </c>
      <c r="M12374">
        <v>0.748</v>
      </c>
      <c r="S12374" t="str">
        <f t="shared" ref="S12374:S12437" si="389">IF(I12374="  T",K12374,"")</f>
        <v/>
      </c>
      <c r="T12374">
        <f t="shared" si="388"/>
        <v>0.98199999999999998</v>
      </c>
    </row>
    <row r="12375" spans="1:20" x14ac:dyDescent="0.3">
      <c r="A12375" t="s">
        <v>63</v>
      </c>
      <c r="B12375">
        <v>247</v>
      </c>
      <c r="C12375" t="s">
        <v>41</v>
      </c>
      <c r="D12375" t="s">
        <v>25</v>
      </c>
      <c r="E12375" t="s">
        <v>14</v>
      </c>
      <c r="F12375" t="s">
        <v>64</v>
      </c>
      <c r="G12375">
        <v>247</v>
      </c>
      <c r="H12375" t="s">
        <v>42</v>
      </c>
      <c r="I12375" t="s">
        <v>26</v>
      </c>
      <c r="J12375" t="s">
        <v>18</v>
      </c>
      <c r="K12375">
        <v>1</v>
      </c>
      <c r="L12375">
        <v>2.5999999999999998E-4</v>
      </c>
      <c r="M12375">
        <v>1.8000000000000001E-4</v>
      </c>
      <c r="S12375" t="str">
        <f t="shared" si="389"/>
        <v/>
      </c>
      <c r="T12375">
        <f t="shared" si="388"/>
        <v>1</v>
      </c>
    </row>
    <row r="12376" spans="1:20" x14ac:dyDescent="0.3">
      <c r="A12376" t="s">
        <v>63</v>
      </c>
      <c r="B12376">
        <v>247</v>
      </c>
      <c r="C12376" t="s">
        <v>41</v>
      </c>
      <c r="D12376" t="s">
        <v>27</v>
      </c>
      <c r="E12376" t="s">
        <v>14</v>
      </c>
      <c r="F12376" t="s">
        <v>64</v>
      </c>
      <c r="G12376">
        <v>247</v>
      </c>
      <c r="H12376" t="s">
        <v>42</v>
      </c>
      <c r="I12376" t="s">
        <v>28</v>
      </c>
      <c r="J12376" t="s">
        <v>18</v>
      </c>
      <c r="K12376">
        <v>1</v>
      </c>
      <c r="L12376">
        <v>2.5999999999999998E-4</v>
      </c>
      <c r="M12376">
        <v>1.8000000000000001E-4</v>
      </c>
      <c r="S12376" t="str">
        <f t="shared" si="389"/>
        <v/>
      </c>
      <c r="T12376">
        <f t="shared" si="388"/>
        <v>1</v>
      </c>
    </row>
    <row r="12377" spans="1:20" x14ac:dyDescent="0.3">
      <c r="A12377" t="s">
        <v>63</v>
      </c>
      <c r="B12377">
        <v>247</v>
      </c>
      <c r="C12377" t="s">
        <v>41</v>
      </c>
      <c r="D12377" t="s">
        <v>29</v>
      </c>
      <c r="E12377" t="s">
        <v>14</v>
      </c>
      <c r="F12377" t="s">
        <v>64</v>
      </c>
      <c r="G12377">
        <v>247</v>
      </c>
      <c r="H12377" t="s">
        <v>42</v>
      </c>
      <c r="I12377" t="s">
        <v>30</v>
      </c>
      <c r="J12377" t="s">
        <v>18</v>
      </c>
      <c r="K12377">
        <v>1</v>
      </c>
      <c r="L12377">
        <v>2.5999999999999998E-4</v>
      </c>
      <c r="M12377">
        <v>1.8000000000000001E-4</v>
      </c>
      <c r="S12377" t="str">
        <f t="shared" si="389"/>
        <v/>
      </c>
      <c r="T12377">
        <f t="shared" si="388"/>
        <v>1</v>
      </c>
    </row>
    <row r="12378" spans="1:20" x14ac:dyDescent="0.3">
      <c r="A12378" t="s">
        <v>63</v>
      </c>
      <c r="B12378">
        <v>247</v>
      </c>
      <c r="C12378" t="s">
        <v>41</v>
      </c>
      <c r="D12378" t="s">
        <v>13</v>
      </c>
      <c r="E12378" t="s">
        <v>14</v>
      </c>
      <c r="F12378" t="s">
        <v>64</v>
      </c>
      <c r="G12378">
        <v>247</v>
      </c>
      <c r="H12378" t="s">
        <v>42</v>
      </c>
      <c r="I12378" t="s">
        <v>17</v>
      </c>
      <c r="J12378" t="s">
        <v>18</v>
      </c>
      <c r="K12378">
        <v>1</v>
      </c>
      <c r="L12378">
        <v>2.5999999999999998E-4</v>
      </c>
      <c r="M12378">
        <v>1.8000000000000001E-4</v>
      </c>
      <c r="S12378" t="str">
        <f t="shared" si="389"/>
        <v/>
      </c>
      <c r="T12378">
        <f t="shared" si="388"/>
        <v>1</v>
      </c>
    </row>
    <row r="12379" spans="1:20" x14ac:dyDescent="0.3">
      <c r="A12379" t="s">
        <v>63</v>
      </c>
      <c r="B12379">
        <v>247</v>
      </c>
      <c r="C12379" t="s">
        <v>41</v>
      </c>
      <c r="D12379" t="s">
        <v>33</v>
      </c>
      <c r="E12379" t="s">
        <v>14</v>
      </c>
      <c r="F12379" t="s">
        <v>64</v>
      </c>
      <c r="G12379">
        <v>247</v>
      </c>
      <c r="H12379" t="s">
        <v>42</v>
      </c>
      <c r="I12379" t="s">
        <v>34</v>
      </c>
      <c r="J12379" t="s">
        <v>18</v>
      </c>
      <c r="K12379">
        <v>1</v>
      </c>
      <c r="L12379">
        <v>2.5999999999999998E-4</v>
      </c>
      <c r="M12379">
        <v>1.8000000000000001E-4</v>
      </c>
      <c r="S12379" t="str">
        <f t="shared" si="389"/>
        <v/>
      </c>
      <c r="T12379">
        <f t="shared" si="388"/>
        <v>1</v>
      </c>
    </row>
    <row r="12380" spans="1:20" x14ac:dyDescent="0.3">
      <c r="A12380" t="s">
        <v>63</v>
      </c>
      <c r="B12380">
        <v>247</v>
      </c>
      <c r="C12380" t="s">
        <v>41</v>
      </c>
      <c r="D12380" t="s">
        <v>35</v>
      </c>
      <c r="E12380" t="s">
        <v>14</v>
      </c>
      <c r="F12380" t="s">
        <v>64</v>
      </c>
      <c r="G12380">
        <v>247</v>
      </c>
      <c r="H12380" t="s">
        <v>42</v>
      </c>
      <c r="I12380" t="s">
        <v>36</v>
      </c>
      <c r="J12380" t="s">
        <v>18</v>
      </c>
      <c r="K12380">
        <v>1</v>
      </c>
      <c r="L12380">
        <v>2.5999999999999998E-4</v>
      </c>
      <c r="M12380">
        <v>1.8000000000000001E-4</v>
      </c>
      <c r="S12380" t="str">
        <f t="shared" si="389"/>
        <v/>
      </c>
      <c r="T12380">
        <f t="shared" si="388"/>
        <v>1</v>
      </c>
    </row>
    <row r="12381" spans="1:20" x14ac:dyDescent="0.3">
      <c r="A12381" t="s">
        <v>63</v>
      </c>
      <c r="B12381">
        <v>247</v>
      </c>
      <c r="C12381" t="s">
        <v>41</v>
      </c>
      <c r="D12381" t="s">
        <v>37</v>
      </c>
      <c r="E12381" t="s">
        <v>14</v>
      </c>
      <c r="F12381" t="s">
        <v>64</v>
      </c>
      <c r="G12381">
        <v>247</v>
      </c>
      <c r="H12381" t="s">
        <v>42</v>
      </c>
      <c r="I12381" t="s">
        <v>38</v>
      </c>
      <c r="J12381" t="s">
        <v>18</v>
      </c>
      <c r="K12381">
        <v>1</v>
      </c>
      <c r="L12381">
        <v>2.5999999999999998E-4</v>
      </c>
      <c r="M12381">
        <v>1.8000000000000001E-4</v>
      </c>
      <c r="S12381" t="str">
        <f t="shared" si="389"/>
        <v/>
      </c>
      <c r="T12381">
        <f t="shared" si="388"/>
        <v>1</v>
      </c>
    </row>
    <row r="12382" spans="1:20" x14ac:dyDescent="0.3">
      <c r="A12382" t="s">
        <v>63</v>
      </c>
      <c r="B12382">
        <v>247</v>
      </c>
      <c r="C12382" t="s">
        <v>41</v>
      </c>
      <c r="D12382" t="s">
        <v>39</v>
      </c>
      <c r="E12382" t="s">
        <v>14</v>
      </c>
      <c r="F12382" t="s">
        <v>64</v>
      </c>
      <c r="G12382">
        <v>247</v>
      </c>
      <c r="H12382" t="s">
        <v>42</v>
      </c>
      <c r="I12382" t="s">
        <v>40</v>
      </c>
      <c r="J12382" t="s">
        <v>18</v>
      </c>
      <c r="K12382">
        <v>1</v>
      </c>
      <c r="L12382">
        <v>2.5999999999999998E-4</v>
      </c>
      <c r="M12382">
        <v>1.8000000000000001E-4</v>
      </c>
      <c r="S12382" t="str">
        <f t="shared" si="389"/>
        <v/>
      </c>
      <c r="T12382">
        <f t="shared" si="388"/>
        <v>1</v>
      </c>
    </row>
    <row r="12383" spans="1:20" x14ac:dyDescent="0.3">
      <c r="A12383" t="s">
        <v>63</v>
      </c>
      <c r="B12383">
        <v>247</v>
      </c>
      <c r="C12383" t="s">
        <v>41</v>
      </c>
      <c r="D12383" t="s">
        <v>23</v>
      </c>
      <c r="E12383" t="s">
        <v>14</v>
      </c>
      <c r="F12383" t="s">
        <v>64</v>
      </c>
      <c r="G12383">
        <v>247</v>
      </c>
      <c r="H12383" t="s">
        <v>42</v>
      </c>
      <c r="I12383" t="s">
        <v>24</v>
      </c>
      <c r="J12383" t="s">
        <v>55</v>
      </c>
      <c r="K12383">
        <v>0.88800000000000001</v>
      </c>
      <c r="L12383">
        <v>6.4000000000000001E-2</v>
      </c>
      <c r="M12383">
        <v>0.82199999999999995</v>
      </c>
      <c r="S12383" t="str">
        <f t="shared" si="389"/>
        <v/>
      </c>
      <c r="T12383">
        <f t="shared" si="388"/>
        <v>0.88800000000000001</v>
      </c>
    </row>
    <row r="12384" spans="1:20" x14ac:dyDescent="0.3">
      <c r="A12384" t="s">
        <v>63</v>
      </c>
      <c r="B12384">
        <v>247</v>
      </c>
      <c r="C12384" t="s">
        <v>41</v>
      </c>
      <c r="D12384" t="s">
        <v>43</v>
      </c>
      <c r="E12384" t="s">
        <v>14</v>
      </c>
      <c r="F12384" t="s">
        <v>64</v>
      </c>
      <c r="G12384">
        <v>247</v>
      </c>
      <c r="H12384" t="s">
        <v>42</v>
      </c>
      <c r="I12384" t="s">
        <v>44</v>
      </c>
      <c r="J12384" t="s">
        <v>18</v>
      </c>
      <c r="K12384">
        <v>1</v>
      </c>
      <c r="L12384">
        <v>2.5999999999999998E-4</v>
      </c>
      <c r="M12384">
        <v>1.8000000000000001E-4</v>
      </c>
      <c r="S12384" t="str">
        <f t="shared" si="389"/>
        <v/>
      </c>
      <c r="T12384">
        <f t="shared" si="388"/>
        <v>1</v>
      </c>
    </row>
    <row r="12385" spans="1:20" x14ac:dyDescent="0.3">
      <c r="A12385" t="s">
        <v>63</v>
      </c>
      <c r="B12385">
        <v>247</v>
      </c>
      <c r="C12385" t="s">
        <v>41</v>
      </c>
      <c r="D12385" t="s">
        <v>45</v>
      </c>
      <c r="E12385" t="s">
        <v>14</v>
      </c>
      <c r="F12385" t="s">
        <v>64</v>
      </c>
      <c r="G12385">
        <v>247</v>
      </c>
      <c r="H12385" t="s">
        <v>42</v>
      </c>
      <c r="I12385" t="s">
        <v>46</v>
      </c>
      <c r="J12385" t="s">
        <v>18</v>
      </c>
      <c r="K12385">
        <v>1</v>
      </c>
      <c r="L12385">
        <v>2.5999999999999998E-4</v>
      </c>
      <c r="M12385">
        <v>1.8000000000000001E-4</v>
      </c>
      <c r="S12385" t="str">
        <f t="shared" si="389"/>
        <v/>
      </c>
      <c r="T12385">
        <f t="shared" si="388"/>
        <v>1</v>
      </c>
    </row>
    <row r="12386" spans="1:20" x14ac:dyDescent="0.3">
      <c r="A12386" t="s">
        <v>63</v>
      </c>
      <c r="B12386">
        <v>247</v>
      </c>
      <c r="C12386" t="s">
        <v>41</v>
      </c>
      <c r="D12386" t="s">
        <v>47</v>
      </c>
      <c r="E12386" t="s">
        <v>14</v>
      </c>
      <c r="F12386" t="s">
        <v>64</v>
      </c>
      <c r="G12386">
        <v>247</v>
      </c>
      <c r="H12386" t="s">
        <v>42</v>
      </c>
      <c r="I12386" t="s">
        <v>48</v>
      </c>
      <c r="J12386" t="s">
        <v>18</v>
      </c>
      <c r="K12386">
        <v>1</v>
      </c>
      <c r="L12386">
        <v>2.5999999999999998E-4</v>
      </c>
      <c r="M12386">
        <v>1.8000000000000001E-4</v>
      </c>
      <c r="S12386" t="str">
        <f t="shared" si="389"/>
        <v/>
      </c>
      <c r="T12386">
        <f t="shared" si="388"/>
        <v>1</v>
      </c>
    </row>
    <row r="12387" spans="1:20" x14ac:dyDescent="0.3">
      <c r="A12387" t="s">
        <v>63</v>
      </c>
      <c r="B12387">
        <v>247</v>
      </c>
      <c r="C12387" t="s">
        <v>41</v>
      </c>
      <c r="D12387" t="s">
        <v>49</v>
      </c>
      <c r="E12387" t="s">
        <v>14</v>
      </c>
      <c r="F12387" t="s">
        <v>64</v>
      </c>
      <c r="G12387">
        <v>247</v>
      </c>
      <c r="H12387" t="s">
        <v>42</v>
      </c>
      <c r="I12387" t="s">
        <v>50</v>
      </c>
      <c r="J12387" t="s">
        <v>18</v>
      </c>
      <c r="K12387">
        <v>1</v>
      </c>
      <c r="L12387">
        <v>2.5999999999999998E-4</v>
      </c>
      <c r="M12387">
        <v>1.8000000000000001E-4</v>
      </c>
      <c r="S12387" t="str">
        <f t="shared" si="389"/>
        <v/>
      </c>
      <c r="T12387">
        <f t="shared" si="388"/>
        <v>1</v>
      </c>
    </row>
    <row r="12388" spans="1:20" x14ac:dyDescent="0.3">
      <c r="A12388" t="s">
        <v>63</v>
      </c>
      <c r="B12388">
        <v>247</v>
      </c>
      <c r="C12388" t="s">
        <v>41</v>
      </c>
      <c r="D12388" t="s">
        <v>51</v>
      </c>
      <c r="E12388" t="s">
        <v>14</v>
      </c>
      <c r="F12388" t="s">
        <v>64</v>
      </c>
      <c r="G12388">
        <v>247</v>
      </c>
      <c r="H12388" t="s">
        <v>42</v>
      </c>
      <c r="I12388" t="s">
        <v>52</v>
      </c>
      <c r="J12388" t="s">
        <v>18</v>
      </c>
      <c r="K12388">
        <v>1</v>
      </c>
      <c r="L12388">
        <v>2.5999999999999998E-4</v>
      </c>
      <c r="M12388">
        <v>1.8000000000000001E-4</v>
      </c>
      <c r="S12388" t="str">
        <f t="shared" si="389"/>
        <v/>
      </c>
      <c r="T12388">
        <f t="shared" si="388"/>
        <v>1</v>
      </c>
    </row>
    <row r="12389" spans="1:20" x14ac:dyDescent="0.3">
      <c r="A12389" t="s">
        <v>63</v>
      </c>
      <c r="B12389">
        <v>247</v>
      </c>
      <c r="C12389" t="s">
        <v>41</v>
      </c>
      <c r="D12389" t="s">
        <v>53</v>
      </c>
      <c r="E12389" t="s">
        <v>14</v>
      </c>
      <c r="F12389" t="s">
        <v>64</v>
      </c>
      <c r="G12389">
        <v>247</v>
      </c>
      <c r="H12389" t="s">
        <v>42</v>
      </c>
      <c r="I12389" t="s">
        <v>54</v>
      </c>
      <c r="J12389" t="s">
        <v>18</v>
      </c>
      <c r="K12389">
        <v>1</v>
      </c>
      <c r="L12389">
        <v>2.5999999999999998E-4</v>
      </c>
      <c r="M12389">
        <v>1.8000000000000001E-4</v>
      </c>
      <c r="S12389" t="str">
        <f t="shared" si="389"/>
        <v/>
      </c>
      <c r="T12389">
        <f t="shared" si="388"/>
        <v>1</v>
      </c>
    </row>
    <row r="12390" spans="1:20" x14ac:dyDescent="0.3">
      <c r="A12390" t="s">
        <v>63</v>
      </c>
      <c r="B12390">
        <v>249</v>
      </c>
      <c r="C12390" t="s">
        <v>41</v>
      </c>
      <c r="D12390" t="s">
        <v>31</v>
      </c>
      <c r="E12390" t="s">
        <v>14</v>
      </c>
      <c r="F12390" t="s">
        <v>64</v>
      </c>
      <c r="G12390">
        <v>249</v>
      </c>
      <c r="H12390" t="s">
        <v>42</v>
      </c>
      <c r="I12390" t="s">
        <v>32</v>
      </c>
      <c r="J12390" t="s">
        <v>56</v>
      </c>
      <c r="K12390">
        <v>0.16300000000000001</v>
      </c>
      <c r="L12390">
        <v>0.13200000000000001</v>
      </c>
      <c r="M12390">
        <v>0.92</v>
      </c>
      <c r="S12390">
        <f t="shared" si="389"/>
        <v>0.16300000000000001</v>
      </c>
      <c r="T12390" t="str">
        <f t="shared" si="388"/>
        <v/>
      </c>
    </row>
    <row r="12391" spans="1:20" x14ac:dyDescent="0.3">
      <c r="A12391" t="s">
        <v>63</v>
      </c>
      <c r="B12391">
        <v>249</v>
      </c>
      <c r="C12391" t="s">
        <v>41</v>
      </c>
      <c r="D12391" t="s">
        <v>19</v>
      </c>
      <c r="E12391" t="s">
        <v>14</v>
      </c>
      <c r="F12391" t="s">
        <v>64</v>
      </c>
      <c r="G12391">
        <v>249</v>
      </c>
      <c r="H12391" t="s">
        <v>42</v>
      </c>
      <c r="I12391" t="s">
        <v>20</v>
      </c>
      <c r="J12391" t="s">
        <v>55</v>
      </c>
      <c r="K12391">
        <v>0.92100000000000004</v>
      </c>
      <c r="L12391">
        <v>5.8999999999999997E-2</v>
      </c>
      <c r="M12391">
        <v>0.81</v>
      </c>
      <c r="S12391" t="str">
        <f t="shared" si="389"/>
        <v/>
      </c>
      <c r="T12391">
        <f t="shared" si="388"/>
        <v>0.92100000000000004</v>
      </c>
    </row>
    <row r="12392" spans="1:20" x14ac:dyDescent="0.3">
      <c r="A12392" t="s">
        <v>63</v>
      </c>
      <c r="B12392">
        <v>249</v>
      </c>
      <c r="C12392" t="s">
        <v>41</v>
      </c>
      <c r="D12392" t="s">
        <v>21</v>
      </c>
      <c r="E12392" t="s">
        <v>14</v>
      </c>
      <c r="F12392" t="s">
        <v>64</v>
      </c>
      <c r="G12392">
        <v>249</v>
      </c>
      <c r="H12392" t="s">
        <v>42</v>
      </c>
      <c r="I12392" t="s">
        <v>22</v>
      </c>
      <c r="J12392" t="s">
        <v>55</v>
      </c>
      <c r="K12392">
        <v>0.62</v>
      </c>
      <c r="L12392">
        <v>9.0200000000000002E-2</v>
      </c>
      <c r="M12392">
        <v>0.87</v>
      </c>
      <c r="S12392" t="str">
        <f t="shared" si="389"/>
        <v/>
      </c>
      <c r="T12392">
        <f t="shared" si="388"/>
        <v>0.62</v>
      </c>
    </row>
    <row r="12393" spans="1:20" x14ac:dyDescent="0.3">
      <c r="A12393" t="s">
        <v>63</v>
      </c>
      <c r="B12393">
        <v>249</v>
      </c>
      <c r="C12393" t="s">
        <v>41</v>
      </c>
      <c r="D12393" t="s">
        <v>12</v>
      </c>
      <c r="E12393" t="s">
        <v>14</v>
      </c>
      <c r="F12393" t="s">
        <v>64</v>
      </c>
      <c r="G12393">
        <v>249</v>
      </c>
      <c r="H12393" t="s">
        <v>42</v>
      </c>
      <c r="I12393" t="s">
        <v>16</v>
      </c>
      <c r="J12393" t="s">
        <v>56</v>
      </c>
      <c r="K12393">
        <v>2.9000000000000001E-2</v>
      </c>
      <c r="L12393">
        <v>0.183</v>
      </c>
      <c r="M12393">
        <v>0.94799999999999995</v>
      </c>
      <c r="S12393" t="str">
        <f t="shared" si="389"/>
        <v/>
      </c>
      <c r="T12393">
        <f t="shared" si="388"/>
        <v>2.9000000000000001E-2</v>
      </c>
    </row>
    <row r="12394" spans="1:20" x14ac:dyDescent="0.3">
      <c r="A12394" t="s">
        <v>63</v>
      </c>
      <c r="B12394">
        <v>249</v>
      </c>
      <c r="C12394" t="s">
        <v>41</v>
      </c>
      <c r="D12394" t="s">
        <v>25</v>
      </c>
      <c r="E12394" t="s">
        <v>14</v>
      </c>
      <c r="F12394" t="s">
        <v>64</v>
      </c>
      <c r="G12394">
        <v>249</v>
      </c>
      <c r="H12394" t="s">
        <v>42</v>
      </c>
      <c r="I12394" t="s">
        <v>26</v>
      </c>
      <c r="J12394" t="s">
        <v>18</v>
      </c>
      <c r="K12394">
        <v>0.97</v>
      </c>
      <c r="L12394">
        <v>4.4600000000000001E-2</v>
      </c>
      <c r="M12394">
        <v>0.76900000000000002</v>
      </c>
      <c r="S12394" t="str">
        <f t="shared" si="389"/>
        <v/>
      </c>
      <c r="T12394">
        <f t="shared" si="388"/>
        <v>0.97</v>
      </c>
    </row>
    <row r="12395" spans="1:20" x14ac:dyDescent="0.3">
      <c r="A12395" t="s">
        <v>63</v>
      </c>
      <c r="B12395">
        <v>249</v>
      </c>
      <c r="C12395" t="s">
        <v>41</v>
      </c>
      <c r="D12395" t="s">
        <v>27</v>
      </c>
      <c r="E12395" t="s">
        <v>14</v>
      </c>
      <c r="F12395" t="s">
        <v>64</v>
      </c>
      <c r="G12395">
        <v>249</v>
      </c>
      <c r="H12395" t="s">
        <v>42</v>
      </c>
      <c r="I12395" t="s">
        <v>28</v>
      </c>
      <c r="J12395" t="s">
        <v>56</v>
      </c>
      <c r="K12395">
        <v>1.4999999999999999E-2</v>
      </c>
      <c r="L12395">
        <v>0.20899999999999999</v>
      </c>
      <c r="M12395">
        <v>0.95599999999999996</v>
      </c>
      <c r="S12395" t="str">
        <f t="shared" si="389"/>
        <v/>
      </c>
      <c r="T12395">
        <f t="shared" si="388"/>
        <v>1.4999999999999999E-2</v>
      </c>
    </row>
    <row r="12396" spans="1:20" x14ac:dyDescent="0.3">
      <c r="A12396" t="s">
        <v>63</v>
      </c>
      <c r="B12396">
        <v>249</v>
      </c>
      <c r="C12396" t="s">
        <v>41</v>
      </c>
      <c r="D12396" t="s">
        <v>29</v>
      </c>
      <c r="E12396" t="s">
        <v>14</v>
      </c>
      <c r="F12396" t="s">
        <v>64</v>
      </c>
      <c r="G12396">
        <v>249</v>
      </c>
      <c r="H12396" t="s">
        <v>42</v>
      </c>
      <c r="I12396" t="s">
        <v>30</v>
      </c>
      <c r="J12396" t="s">
        <v>18</v>
      </c>
      <c r="K12396">
        <v>0.99399999999999999</v>
      </c>
      <c r="L12396">
        <v>2.8899999999999999E-2</v>
      </c>
      <c r="M12396">
        <v>0.68899999999999995</v>
      </c>
      <c r="S12396" t="str">
        <f t="shared" si="389"/>
        <v/>
      </c>
      <c r="T12396">
        <f t="shared" si="388"/>
        <v>0.99399999999999999</v>
      </c>
    </row>
    <row r="12397" spans="1:20" x14ac:dyDescent="0.3">
      <c r="A12397" t="s">
        <v>63</v>
      </c>
      <c r="B12397">
        <v>249</v>
      </c>
      <c r="C12397" t="s">
        <v>41</v>
      </c>
      <c r="D12397" t="s">
        <v>13</v>
      </c>
      <c r="E12397" t="s">
        <v>14</v>
      </c>
      <c r="F12397" t="s">
        <v>64</v>
      </c>
      <c r="G12397">
        <v>249</v>
      </c>
      <c r="H12397" t="s">
        <v>42</v>
      </c>
      <c r="I12397" t="s">
        <v>17</v>
      </c>
      <c r="J12397" t="s">
        <v>18</v>
      </c>
      <c r="K12397">
        <v>0.97899999999999998</v>
      </c>
      <c r="L12397">
        <v>4.1099999999999998E-2</v>
      </c>
      <c r="M12397">
        <v>0.755</v>
      </c>
      <c r="S12397" t="str">
        <f t="shared" si="389"/>
        <v/>
      </c>
      <c r="T12397">
        <f t="shared" si="388"/>
        <v>0.97899999999999998</v>
      </c>
    </row>
    <row r="12398" spans="1:20" x14ac:dyDescent="0.3">
      <c r="A12398" t="s">
        <v>63</v>
      </c>
      <c r="B12398">
        <v>249</v>
      </c>
      <c r="C12398" t="s">
        <v>41</v>
      </c>
      <c r="D12398" t="s">
        <v>33</v>
      </c>
      <c r="E12398" t="s">
        <v>14</v>
      </c>
      <c r="F12398" t="s">
        <v>64</v>
      </c>
      <c r="G12398">
        <v>249</v>
      </c>
      <c r="H12398" t="s">
        <v>42</v>
      </c>
      <c r="I12398" t="s">
        <v>34</v>
      </c>
      <c r="J12398" t="s">
        <v>55</v>
      </c>
      <c r="K12398">
        <v>0.93899999999999995</v>
      </c>
      <c r="L12398">
        <v>5.62E-2</v>
      </c>
      <c r="M12398">
        <v>0.8</v>
      </c>
      <c r="S12398" t="str">
        <f t="shared" si="389"/>
        <v/>
      </c>
      <c r="T12398">
        <f t="shared" si="388"/>
        <v>0.93899999999999995</v>
      </c>
    </row>
    <row r="12399" spans="1:20" x14ac:dyDescent="0.3">
      <c r="A12399" t="s">
        <v>63</v>
      </c>
      <c r="B12399">
        <v>249</v>
      </c>
      <c r="C12399" t="s">
        <v>41</v>
      </c>
      <c r="D12399" t="s">
        <v>35</v>
      </c>
      <c r="E12399" t="s">
        <v>14</v>
      </c>
      <c r="F12399" t="s">
        <v>64</v>
      </c>
      <c r="G12399">
        <v>249</v>
      </c>
      <c r="H12399" t="s">
        <v>42</v>
      </c>
      <c r="I12399" t="s">
        <v>36</v>
      </c>
      <c r="J12399" t="s">
        <v>55</v>
      </c>
      <c r="K12399">
        <v>0.92100000000000004</v>
      </c>
      <c r="L12399">
        <v>5.8999999999999997E-2</v>
      </c>
      <c r="M12399">
        <v>0.81</v>
      </c>
      <c r="S12399" t="str">
        <f t="shared" si="389"/>
        <v/>
      </c>
      <c r="T12399">
        <f t="shared" si="388"/>
        <v>0.92100000000000004</v>
      </c>
    </row>
    <row r="12400" spans="1:20" x14ac:dyDescent="0.3">
      <c r="A12400" t="s">
        <v>63</v>
      </c>
      <c r="B12400">
        <v>249</v>
      </c>
      <c r="C12400" t="s">
        <v>41</v>
      </c>
      <c r="D12400" t="s">
        <v>37</v>
      </c>
      <c r="E12400" t="s">
        <v>14</v>
      </c>
      <c r="F12400" t="s">
        <v>64</v>
      </c>
      <c r="G12400">
        <v>249</v>
      </c>
      <c r="H12400" t="s">
        <v>42</v>
      </c>
      <c r="I12400" t="s">
        <v>38</v>
      </c>
      <c r="J12400" t="s">
        <v>55</v>
      </c>
      <c r="K12400">
        <v>0.88300000000000001</v>
      </c>
      <c r="L12400">
        <v>6.4299999999999996E-2</v>
      </c>
      <c r="M12400">
        <v>0.82299999999999995</v>
      </c>
      <c r="S12400" t="str">
        <f t="shared" si="389"/>
        <v/>
      </c>
      <c r="T12400">
        <f t="shared" si="388"/>
        <v>0.88300000000000001</v>
      </c>
    </row>
    <row r="12401" spans="1:20" x14ac:dyDescent="0.3">
      <c r="A12401" t="s">
        <v>63</v>
      </c>
      <c r="B12401">
        <v>249</v>
      </c>
      <c r="C12401" t="s">
        <v>41</v>
      </c>
      <c r="D12401" t="s">
        <v>39</v>
      </c>
      <c r="E12401" t="s">
        <v>14</v>
      </c>
      <c r="F12401" t="s">
        <v>64</v>
      </c>
      <c r="G12401">
        <v>249</v>
      </c>
      <c r="H12401" t="s">
        <v>42</v>
      </c>
      <c r="I12401" t="s">
        <v>40</v>
      </c>
      <c r="J12401" t="s">
        <v>18</v>
      </c>
      <c r="K12401">
        <v>0.97899999999999998</v>
      </c>
      <c r="L12401">
        <v>4.1099999999999998E-2</v>
      </c>
      <c r="M12401">
        <v>0.755</v>
      </c>
      <c r="S12401" t="str">
        <f t="shared" si="389"/>
        <v/>
      </c>
      <c r="T12401">
        <f t="shared" si="388"/>
        <v>0.97899999999999998</v>
      </c>
    </row>
    <row r="12402" spans="1:20" x14ac:dyDescent="0.3">
      <c r="A12402" t="s">
        <v>63</v>
      </c>
      <c r="B12402">
        <v>249</v>
      </c>
      <c r="C12402" t="s">
        <v>41</v>
      </c>
      <c r="D12402" t="s">
        <v>23</v>
      </c>
      <c r="E12402" t="s">
        <v>14</v>
      </c>
      <c r="F12402" t="s">
        <v>64</v>
      </c>
      <c r="G12402">
        <v>249</v>
      </c>
      <c r="H12402" t="s">
        <v>42</v>
      </c>
      <c r="I12402" t="s">
        <v>24</v>
      </c>
      <c r="J12402" t="s">
        <v>56</v>
      </c>
      <c r="K12402">
        <v>3.0000000000000001E-3</v>
      </c>
      <c r="L12402">
        <v>0.55600000000000005</v>
      </c>
      <c r="M12402">
        <v>0.98099999999999998</v>
      </c>
      <c r="S12402" t="str">
        <f t="shared" si="389"/>
        <v/>
      </c>
      <c r="T12402">
        <f t="shared" si="388"/>
        <v>3.0000000000000001E-3</v>
      </c>
    </row>
    <row r="12403" spans="1:20" x14ac:dyDescent="0.3">
      <c r="A12403" t="s">
        <v>63</v>
      </c>
      <c r="B12403">
        <v>249</v>
      </c>
      <c r="C12403" t="s">
        <v>41</v>
      </c>
      <c r="D12403" t="s">
        <v>43</v>
      </c>
      <c r="E12403" t="s">
        <v>14</v>
      </c>
      <c r="F12403" t="s">
        <v>64</v>
      </c>
      <c r="G12403">
        <v>249</v>
      </c>
      <c r="H12403" t="s">
        <v>42</v>
      </c>
      <c r="I12403" t="s">
        <v>44</v>
      </c>
      <c r="J12403" t="s">
        <v>18</v>
      </c>
      <c r="K12403">
        <v>0.99399999999999999</v>
      </c>
      <c r="L12403">
        <v>2.8899999999999999E-2</v>
      </c>
      <c r="M12403">
        <v>0.68899999999999995</v>
      </c>
      <c r="S12403" t="str">
        <f t="shared" si="389"/>
        <v/>
      </c>
      <c r="T12403">
        <f t="shared" si="388"/>
        <v>0.99399999999999999</v>
      </c>
    </row>
    <row r="12404" spans="1:20" x14ac:dyDescent="0.3">
      <c r="A12404" t="s">
        <v>63</v>
      </c>
      <c r="B12404">
        <v>249</v>
      </c>
      <c r="C12404" t="s">
        <v>41</v>
      </c>
      <c r="D12404" t="s">
        <v>45</v>
      </c>
      <c r="E12404" t="s">
        <v>14</v>
      </c>
      <c r="F12404" t="s">
        <v>64</v>
      </c>
      <c r="G12404">
        <v>249</v>
      </c>
      <c r="H12404" t="s">
        <v>42</v>
      </c>
      <c r="I12404" t="s">
        <v>46</v>
      </c>
      <c r="J12404" t="s">
        <v>55</v>
      </c>
      <c r="K12404">
        <v>0.79100000000000004</v>
      </c>
      <c r="L12404">
        <v>7.3400000000000007E-2</v>
      </c>
      <c r="M12404">
        <v>0.84599999999999997</v>
      </c>
      <c r="S12404" t="str">
        <f t="shared" si="389"/>
        <v/>
      </c>
      <c r="T12404">
        <f t="shared" si="388"/>
        <v>0.79100000000000004</v>
      </c>
    </row>
    <row r="12405" spans="1:20" x14ac:dyDescent="0.3">
      <c r="A12405" t="s">
        <v>63</v>
      </c>
      <c r="B12405">
        <v>249</v>
      </c>
      <c r="C12405" t="s">
        <v>41</v>
      </c>
      <c r="D12405" t="s">
        <v>47</v>
      </c>
      <c r="E12405" t="s">
        <v>14</v>
      </c>
      <c r="F12405" t="s">
        <v>64</v>
      </c>
      <c r="G12405">
        <v>249</v>
      </c>
      <c r="H12405" t="s">
        <v>42</v>
      </c>
      <c r="I12405" t="s">
        <v>48</v>
      </c>
      <c r="J12405" t="s">
        <v>18</v>
      </c>
      <c r="K12405">
        <v>0.99399999999999999</v>
      </c>
      <c r="L12405">
        <v>2.8899999999999999E-2</v>
      </c>
      <c r="M12405">
        <v>0.68899999999999995</v>
      </c>
      <c r="S12405" t="str">
        <f t="shared" si="389"/>
        <v/>
      </c>
      <c r="T12405">
        <f t="shared" si="388"/>
        <v>0.99399999999999999</v>
      </c>
    </row>
    <row r="12406" spans="1:20" x14ac:dyDescent="0.3">
      <c r="A12406" t="s">
        <v>63</v>
      </c>
      <c r="B12406">
        <v>249</v>
      </c>
      <c r="C12406" t="s">
        <v>41</v>
      </c>
      <c r="D12406" t="s">
        <v>49</v>
      </c>
      <c r="E12406" t="s">
        <v>14</v>
      </c>
      <c r="F12406" t="s">
        <v>64</v>
      </c>
      <c r="G12406">
        <v>249</v>
      </c>
      <c r="H12406" t="s">
        <v>42</v>
      </c>
      <c r="I12406" t="s">
        <v>50</v>
      </c>
      <c r="J12406" t="s">
        <v>55</v>
      </c>
      <c r="K12406">
        <v>0.93899999999999995</v>
      </c>
      <c r="L12406">
        <v>5.62E-2</v>
      </c>
      <c r="M12406">
        <v>0.8</v>
      </c>
      <c r="S12406" t="str">
        <f t="shared" si="389"/>
        <v/>
      </c>
      <c r="T12406">
        <f t="shared" si="388"/>
        <v>0.93899999999999995</v>
      </c>
    </row>
    <row r="12407" spans="1:20" x14ac:dyDescent="0.3">
      <c r="A12407" t="s">
        <v>63</v>
      </c>
      <c r="B12407">
        <v>249</v>
      </c>
      <c r="C12407" t="s">
        <v>41</v>
      </c>
      <c r="D12407" t="s">
        <v>51</v>
      </c>
      <c r="E12407" t="s">
        <v>14</v>
      </c>
      <c r="F12407" t="s">
        <v>64</v>
      </c>
      <c r="G12407">
        <v>249</v>
      </c>
      <c r="H12407" t="s">
        <v>42</v>
      </c>
      <c r="I12407" t="s">
        <v>52</v>
      </c>
      <c r="J12407" t="s">
        <v>55</v>
      </c>
      <c r="K12407">
        <v>0.93899999999999995</v>
      </c>
      <c r="L12407">
        <v>5.62E-2</v>
      </c>
      <c r="M12407">
        <v>0.8</v>
      </c>
      <c r="S12407" t="str">
        <f t="shared" si="389"/>
        <v/>
      </c>
      <c r="T12407">
        <f t="shared" si="388"/>
        <v>0.93899999999999995</v>
      </c>
    </row>
    <row r="12408" spans="1:20" x14ac:dyDescent="0.3">
      <c r="A12408" t="s">
        <v>63</v>
      </c>
      <c r="B12408">
        <v>249</v>
      </c>
      <c r="C12408" t="s">
        <v>41</v>
      </c>
      <c r="D12408" t="s">
        <v>53</v>
      </c>
      <c r="E12408" t="s">
        <v>14</v>
      </c>
      <c r="F12408" t="s">
        <v>64</v>
      </c>
      <c r="G12408">
        <v>249</v>
      </c>
      <c r="H12408" t="s">
        <v>42</v>
      </c>
      <c r="I12408" t="s">
        <v>54</v>
      </c>
      <c r="J12408" t="s">
        <v>55</v>
      </c>
      <c r="K12408">
        <v>0.93899999999999995</v>
      </c>
      <c r="L12408">
        <v>5.62E-2</v>
      </c>
      <c r="M12408">
        <v>0.8</v>
      </c>
      <c r="S12408" t="str">
        <f t="shared" si="389"/>
        <v/>
      </c>
      <c r="T12408">
        <f t="shared" si="388"/>
        <v>0.93899999999999995</v>
      </c>
    </row>
    <row r="12409" spans="1:20" x14ac:dyDescent="0.3">
      <c r="A12409" t="s">
        <v>63</v>
      </c>
      <c r="B12409">
        <v>265</v>
      </c>
      <c r="C12409" t="s">
        <v>41</v>
      </c>
      <c r="D12409" t="s">
        <v>31</v>
      </c>
      <c r="E12409" t="s">
        <v>14</v>
      </c>
      <c r="F12409" t="s">
        <v>64</v>
      </c>
      <c r="G12409">
        <v>265</v>
      </c>
      <c r="H12409" t="s">
        <v>42</v>
      </c>
      <c r="I12409" t="s">
        <v>32</v>
      </c>
      <c r="J12409" t="s">
        <v>18</v>
      </c>
      <c r="K12409">
        <v>1</v>
      </c>
      <c r="L12409">
        <v>2.5999999999999998E-4</v>
      </c>
      <c r="M12409">
        <v>1.8000000000000001E-4</v>
      </c>
      <c r="S12409">
        <f t="shared" si="389"/>
        <v>1</v>
      </c>
      <c r="T12409" t="str">
        <f t="shared" si="388"/>
        <v/>
      </c>
    </row>
    <row r="12410" spans="1:20" x14ac:dyDescent="0.3">
      <c r="A12410" t="s">
        <v>63</v>
      </c>
      <c r="B12410">
        <v>265</v>
      </c>
      <c r="C12410" t="s">
        <v>41</v>
      </c>
      <c r="D12410" t="s">
        <v>19</v>
      </c>
      <c r="E12410" t="s">
        <v>14</v>
      </c>
      <c r="F12410" t="s">
        <v>64</v>
      </c>
      <c r="G12410">
        <v>265</v>
      </c>
      <c r="H12410" t="s">
        <v>42</v>
      </c>
      <c r="I12410" t="s">
        <v>20</v>
      </c>
      <c r="J12410" t="s">
        <v>18</v>
      </c>
      <c r="K12410">
        <v>1</v>
      </c>
      <c r="L12410">
        <v>2.5999999999999998E-4</v>
      </c>
      <c r="M12410">
        <v>1.8000000000000001E-4</v>
      </c>
      <c r="S12410" t="str">
        <f t="shared" si="389"/>
        <v/>
      </c>
      <c r="T12410">
        <f t="shared" si="388"/>
        <v>1</v>
      </c>
    </row>
    <row r="12411" spans="1:20" x14ac:dyDescent="0.3">
      <c r="A12411" t="s">
        <v>63</v>
      </c>
      <c r="B12411">
        <v>265</v>
      </c>
      <c r="C12411" t="s">
        <v>41</v>
      </c>
      <c r="D12411" t="s">
        <v>21</v>
      </c>
      <c r="E12411" t="s">
        <v>14</v>
      </c>
      <c r="F12411" t="s">
        <v>64</v>
      </c>
      <c r="G12411">
        <v>265</v>
      </c>
      <c r="H12411" t="s">
        <v>42</v>
      </c>
      <c r="I12411" t="s">
        <v>22</v>
      </c>
      <c r="J12411" t="s">
        <v>18</v>
      </c>
      <c r="K12411">
        <v>1</v>
      </c>
      <c r="L12411">
        <v>2.5999999999999998E-4</v>
      </c>
      <c r="M12411">
        <v>1.8000000000000001E-4</v>
      </c>
      <c r="S12411" t="str">
        <f t="shared" si="389"/>
        <v/>
      </c>
      <c r="T12411">
        <f t="shared" si="388"/>
        <v>1</v>
      </c>
    </row>
    <row r="12412" spans="1:20" x14ac:dyDescent="0.3">
      <c r="A12412" t="s">
        <v>63</v>
      </c>
      <c r="B12412">
        <v>265</v>
      </c>
      <c r="C12412" t="s">
        <v>41</v>
      </c>
      <c r="D12412" t="s">
        <v>12</v>
      </c>
      <c r="E12412" t="s">
        <v>14</v>
      </c>
      <c r="F12412" t="s">
        <v>64</v>
      </c>
      <c r="G12412">
        <v>265</v>
      </c>
      <c r="H12412" t="s">
        <v>42</v>
      </c>
      <c r="I12412" t="s">
        <v>16</v>
      </c>
      <c r="J12412" t="s">
        <v>18</v>
      </c>
      <c r="K12412">
        <v>0.99099999999999999</v>
      </c>
      <c r="L12412">
        <v>3.2599999999999997E-2</v>
      </c>
      <c r="M12412">
        <v>0.71099999999999997</v>
      </c>
      <c r="S12412" t="str">
        <f t="shared" si="389"/>
        <v/>
      </c>
      <c r="T12412">
        <f t="shared" si="388"/>
        <v>0.99099999999999999</v>
      </c>
    </row>
    <row r="12413" spans="1:20" x14ac:dyDescent="0.3">
      <c r="A12413" t="s">
        <v>63</v>
      </c>
      <c r="B12413">
        <v>265</v>
      </c>
      <c r="C12413" t="s">
        <v>41</v>
      </c>
      <c r="D12413" t="s">
        <v>25</v>
      </c>
      <c r="E12413" t="s">
        <v>14</v>
      </c>
      <c r="F12413" t="s">
        <v>64</v>
      </c>
      <c r="G12413">
        <v>265</v>
      </c>
      <c r="H12413" t="s">
        <v>42</v>
      </c>
      <c r="I12413" t="s">
        <v>26</v>
      </c>
      <c r="J12413" t="s">
        <v>18</v>
      </c>
      <c r="K12413">
        <v>1</v>
      </c>
      <c r="L12413">
        <v>2.5999999999999998E-4</v>
      </c>
      <c r="M12413">
        <v>1.8000000000000001E-4</v>
      </c>
      <c r="S12413" t="str">
        <f t="shared" si="389"/>
        <v/>
      </c>
      <c r="T12413">
        <f t="shared" si="388"/>
        <v>1</v>
      </c>
    </row>
    <row r="12414" spans="1:20" x14ac:dyDescent="0.3">
      <c r="A12414" t="s">
        <v>63</v>
      </c>
      <c r="B12414">
        <v>265</v>
      </c>
      <c r="C12414" t="s">
        <v>41</v>
      </c>
      <c r="D12414" t="s">
        <v>27</v>
      </c>
      <c r="E12414" t="s">
        <v>14</v>
      </c>
      <c r="F12414" t="s">
        <v>64</v>
      </c>
      <c r="G12414">
        <v>265</v>
      </c>
      <c r="H12414" t="s">
        <v>42</v>
      </c>
      <c r="I12414" t="s">
        <v>28</v>
      </c>
      <c r="J12414" t="s">
        <v>18</v>
      </c>
      <c r="K12414">
        <v>1</v>
      </c>
      <c r="L12414">
        <v>2.5999999999999998E-4</v>
      </c>
      <c r="M12414">
        <v>1.8000000000000001E-4</v>
      </c>
      <c r="S12414" t="str">
        <f t="shared" si="389"/>
        <v/>
      </c>
      <c r="T12414">
        <f t="shared" si="388"/>
        <v>1</v>
      </c>
    </row>
    <row r="12415" spans="1:20" x14ac:dyDescent="0.3">
      <c r="A12415" t="s">
        <v>63</v>
      </c>
      <c r="B12415">
        <v>265</v>
      </c>
      <c r="C12415" t="s">
        <v>41</v>
      </c>
      <c r="D12415" t="s">
        <v>29</v>
      </c>
      <c r="E12415" t="s">
        <v>14</v>
      </c>
      <c r="F12415" t="s">
        <v>64</v>
      </c>
      <c r="G12415">
        <v>265</v>
      </c>
      <c r="H12415" t="s">
        <v>42</v>
      </c>
      <c r="I12415" t="s">
        <v>30</v>
      </c>
      <c r="J12415" t="s">
        <v>18</v>
      </c>
      <c r="K12415">
        <v>1</v>
      </c>
      <c r="L12415">
        <v>2.5999999999999998E-4</v>
      </c>
      <c r="M12415">
        <v>1.8000000000000001E-4</v>
      </c>
      <c r="S12415" t="str">
        <f t="shared" si="389"/>
        <v/>
      </c>
      <c r="T12415">
        <f t="shared" si="388"/>
        <v>1</v>
      </c>
    </row>
    <row r="12416" spans="1:20" x14ac:dyDescent="0.3">
      <c r="A12416" t="s">
        <v>63</v>
      </c>
      <c r="B12416">
        <v>265</v>
      </c>
      <c r="C12416" t="s">
        <v>41</v>
      </c>
      <c r="D12416" t="s">
        <v>13</v>
      </c>
      <c r="E12416" t="s">
        <v>14</v>
      </c>
      <c r="F12416" t="s">
        <v>64</v>
      </c>
      <c r="G12416">
        <v>265</v>
      </c>
      <c r="H12416" t="s">
        <v>42</v>
      </c>
      <c r="I12416" t="s">
        <v>17</v>
      </c>
      <c r="J12416" t="s">
        <v>18</v>
      </c>
      <c r="K12416">
        <v>1</v>
      </c>
      <c r="L12416">
        <v>2.5999999999999998E-4</v>
      </c>
      <c r="M12416">
        <v>1.8000000000000001E-4</v>
      </c>
      <c r="S12416" t="str">
        <f t="shared" si="389"/>
        <v/>
      </c>
      <c r="T12416">
        <f t="shared" si="388"/>
        <v>1</v>
      </c>
    </row>
    <row r="12417" spans="1:20" x14ac:dyDescent="0.3">
      <c r="A12417" t="s">
        <v>63</v>
      </c>
      <c r="B12417">
        <v>265</v>
      </c>
      <c r="C12417" t="s">
        <v>41</v>
      </c>
      <c r="D12417" t="s">
        <v>33</v>
      </c>
      <c r="E12417" t="s">
        <v>14</v>
      </c>
      <c r="F12417" t="s">
        <v>64</v>
      </c>
      <c r="G12417">
        <v>265</v>
      </c>
      <c r="H12417" t="s">
        <v>42</v>
      </c>
      <c r="I12417" t="s">
        <v>34</v>
      </c>
      <c r="J12417" t="s">
        <v>18</v>
      </c>
      <c r="K12417">
        <v>0.999</v>
      </c>
      <c r="L12417">
        <v>5.7400000000000003E-3</v>
      </c>
      <c r="M12417">
        <v>0.13600000000000001</v>
      </c>
      <c r="S12417" t="str">
        <f t="shared" si="389"/>
        <v/>
      </c>
      <c r="T12417">
        <f t="shared" si="388"/>
        <v>0.999</v>
      </c>
    </row>
    <row r="12418" spans="1:20" x14ac:dyDescent="0.3">
      <c r="A12418" t="s">
        <v>63</v>
      </c>
      <c r="B12418">
        <v>265</v>
      </c>
      <c r="C12418" t="s">
        <v>41</v>
      </c>
      <c r="D12418" t="s">
        <v>35</v>
      </c>
      <c r="E12418" t="s">
        <v>14</v>
      </c>
      <c r="F12418" t="s">
        <v>64</v>
      </c>
      <c r="G12418">
        <v>265</v>
      </c>
      <c r="H12418" t="s">
        <v>42</v>
      </c>
      <c r="I12418" t="s">
        <v>36</v>
      </c>
      <c r="J12418" t="s">
        <v>18</v>
      </c>
      <c r="K12418">
        <v>1</v>
      </c>
      <c r="L12418">
        <v>2.5999999999999998E-4</v>
      </c>
      <c r="M12418">
        <v>1.8000000000000001E-4</v>
      </c>
      <c r="S12418" t="str">
        <f t="shared" si="389"/>
        <v/>
      </c>
      <c r="T12418">
        <f t="shared" si="388"/>
        <v>1</v>
      </c>
    </row>
    <row r="12419" spans="1:20" x14ac:dyDescent="0.3">
      <c r="A12419" t="s">
        <v>63</v>
      </c>
      <c r="B12419">
        <v>265</v>
      </c>
      <c r="C12419" t="s">
        <v>41</v>
      </c>
      <c r="D12419" t="s">
        <v>37</v>
      </c>
      <c r="E12419" t="s">
        <v>14</v>
      </c>
      <c r="F12419" t="s">
        <v>64</v>
      </c>
      <c r="G12419">
        <v>265</v>
      </c>
      <c r="H12419" t="s">
        <v>42</v>
      </c>
      <c r="I12419" t="s">
        <v>38</v>
      </c>
      <c r="J12419" t="s">
        <v>18</v>
      </c>
      <c r="K12419">
        <v>1</v>
      </c>
      <c r="L12419">
        <v>2.5999999999999998E-4</v>
      </c>
      <c r="M12419">
        <v>1.8000000000000001E-4</v>
      </c>
      <c r="S12419" t="str">
        <f t="shared" si="389"/>
        <v/>
      </c>
      <c r="T12419">
        <f t="shared" ref="T12419:T12482" si="390">IF(S12419="",K12419,"")</f>
        <v>1</v>
      </c>
    </row>
    <row r="12420" spans="1:20" x14ac:dyDescent="0.3">
      <c r="A12420" t="s">
        <v>63</v>
      </c>
      <c r="B12420">
        <v>265</v>
      </c>
      <c r="C12420" t="s">
        <v>41</v>
      </c>
      <c r="D12420" t="s">
        <v>39</v>
      </c>
      <c r="E12420" t="s">
        <v>14</v>
      </c>
      <c r="F12420" t="s">
        <v>64</v>
      </c>
      <c r="G12420">
        <v>265</v>
      </c>
      <c r="H12420" t="s">
        <v>42</v>
      </c>
      <c r="I12420" t="s">
        <v>40</v>
      </c>
      <c r="J12420" t="s">
        <v>18</v>
      </c>
      <c r="K12420">
        <v>1</v>
      </c>
      <c r="L12420">
        <v>2.5999999999999998E-4</v>
      </c>
      <c r="M12420">
        <v>1.8000000000000001E-4</v>
      </c>
      <c r="S12420" t="str">
        <f t="shared" si="389"/>
        <v/>
      </c>
      <c r="T12420">
        <f t="shared" si="390"/>
        <v>1</v>
      </c>
    </row>
    <row r="12421" spans="1:20" x14ac:dyDescent="0.3">
      <c r="A12421" t="s">
        <v>63</v>
      </c>
      <c r="B12421">
        <v>265</v>
      </c>
      <c r="C12421" t="s">
        <v>41</v>
      </c>
      <c r="D12421" t="s">
        <v>23</v>
      </c>
      <c r="E12421" t="s">
        <v>14</v>
      </c>
      <c r="F12421" t="s">
        <v>64</v>
      </c>
      <c r="G12421">
        <v>265</v>
      </c>
      <c r="H12421" t="s">
        <v>42</v>
      </c>
      <c r="I12421" t="s">
        <v>24</v>
      </c>
      <c r="J12421" t="s">
        <v>18</v>
      </c>
      <c r="K12421">
        <v>0.999</v>
      </c>
      <c r="L12421">
        <v>5.7400000000000003E-3</v>
      </c>
      <c r="M12421">
        <v>0.13600000000000001</v>
      </c>
      <c r="S12421" t="str">
        <f t="shared" si="389"/>
        <v/>
      </c>
      <c r="T12421">
        <f t="shared" si="390"/>
        <v>0.999</v>
      </c>
    </row>
    <row r="12422" spans="1:20" x14ac:dyDescent="0.3">
      <c r="A12422" t="s">
        <v>63</v>
      </c>
      <c r="B12422">
        <v>265</v>
      </c>
      <c r="C12422" t="s">
        <v>41</v>
      </c>
      <c r="D12422" t="s">
        <v>43</v>
      </c>
      <c r="E12422" t="s">
        <v>14</v>
      </c>
      <c r="F12422" t="s">
        <v>64</v>
      </c>
      <c r="G12422">
        <v>265</v>
      </c>
      <c r="H12422" t="s">
        <v>42</v>
      </c>
      <c r="I12422" t="s">
        <v>44</v>
      </c>
      <c r="J12422" t="s">
        <v>18</v>
      </c>
      <c r="K12422">
        <v>1</v>
      </c>
      <c r="L12422">
        <v>2.5999999999999998E-4</v>
      </c>
      <c r="M12422">
        <v>1.8000000000000001E-4</v>
      </c>
      <c r="S12422" t="str">
        <f t="shared" si="389"/>
        <v/>
      </c>
      <c r="T12422">
        <f t="shared" si="390"/>
        <v>1</v>
      </c>
    </row>
    <row r="12423" spans="1:20" x14ac:dyDescent="0.3">
      <c r="A12423" t="s">
        <v>63</v>
      </c>
      <c r="B12423">
        <v>265</v>
      </c>
      <c r="C12423" t="s">
        <v>41</v>
      </c>
      <c r="D12423" t="s">
        <v>45</v>
      </c>
      <c r="E12423" t="s">
        <v>14</v>
      </c>
      <c r="F12423" t="s">
        <v>64</v>
      </c>
      <c r="G12423">
        <v>265</v>
      </c>
      <c r="H12423" t="s">
        <v>42</v>
      </c>
      <c r="I12423" t="s">
        <v>46</v>
      </c>
      <c r="J12423" t="s">
        <v>18</v>
      </c>
      <c r="K12423">
        <v>1</v>
      </c>
      <c r="L12423">
        <v>2.5999999999999998E-4</v>
      </c>
      <c r="M12423">
        <v>1.8000000000000001E-4</v>
      </c>
      <c r="S12423" t="str">
        <f t="shared" si="389"/>
        <v/>
      </c>
      <c r="T12423">
        <f t="shared" si="390"/>
        <v>1</v>
      </c>
    </row>
    <row r="12424" spans="1:20" x14ac:dyDescent="0.3">
      <c r="A12424" t="s">
        <v>63</v>
      </c>
      <c r="B12424">
        <v>265</v>
      </c>
      <c r="C12424" t="s">
        <v>41</v>
      </c>
      <c r="D12424" t="s">
        <v>47</v>
      </c>
      <c r="E12424" t="s">
        <v>14</v>
      </c>
      <c r="F12424" t="s">
        <v>64</v>
      </c>
      <c r="G12424">
        <v>265</v>
      </c>
      <c r="H12424" t="s">
        <v>42</v>
      </c>
      <c r="I12424" t="s">
        <v>48</v>
      </c>
      <c r="J12424" t="s">
        <v>18</v>
      </c>
      <c r="K12424">
        <v>1</v>
      </c>
      <c r="L12424">
        <v>2.5999999999999998E-4</v>
      </c>
      <c r="M12424">
        <v>1.8000000000000001E-4</v>
      </c>
      <c r="S12424" t="str">
        <f t="shared" si="389"/>
        <v/>
      </c>
      <c r="T12424">
        <f t="shared" si="390"/>
        <v>1</v>
      </c>
    </row>
    <row r="12425" spans="1:20" x14ac:dyDescent="0.3">
      <c r="A12425" t="s">
        <v>63</v>
      </c>
      <c r="B12425">
        <v>265</v>
      </c>
      <c r="C12425" t="s">
        <v>41</v>
      </c>
      <c r="D12425" t="s">
        <v>49</v>
      </c>
      <c r="E12425" t="s">
        <v>14</v>
      </c>
      <c r="F12425" t="s">
        <v>64</v>
      </c>
      <c r="G12425">
        <v>265</v>
      </c>
      <c r="H12425" t="s">
        <v>42</v>
      </c>
      <c r="I12425" t="s">
        <v>50</v>
      </c>
      <c r="J12425" t="s">
        <v>18</v>
      </c>
      <c r="K12425">
        <v>0.98599999999999999</v>
      </c>
      <c r="L12425">
        <v>3.6799999999999999E-2</v>
      </c>
      <c r="M12425">
        <v>0.73599999999999999</v>
      </c>
      <c r="S12425" t="str">
        <f t="shared" si="389"/>
        <v/>
      </c>
      <c r="T12425">
        <f t="shared" si="390"/>
        <v>0.98599999999999999</v>
      </c>
    </row>
    <row r="12426" spans="1:20" x14ac:dyDescent="0.3">
      <c r="A12426" t="s">
        <v>63</v>
      </c>
      <c r="B12426">
        <v>265</v>
      </c>
      <c r="C12426" t="s">
        <v>41</v>
      </c>
      <c r="D12426" t="s">
        <v>51</v>
      </c>
      <c r="E12426" t="s">
        <v>14</v>
      </c>
      <c r="F12426" t="s">
        <v>64</v>
      </c>
      <c r="G12426">
        <v>265</v>
      </c>
      <c r="H12426" t="s">
        <v>42</v>
      </c>
      <c r="I12426" t="s">
        <v>52</v>
      </c>
      <c r="J12426" t="s">
        <v>18</v>
      </c>
      <c r="K12426">
        <v>0.997</v>
      </c>
      <c r="L12426">
        <v>1.67E-2</v>
      </c>
      <c r="M12426">
        <v>0.40899999999999997</v>
      </c>
      <c r="S12426" t="str">
        <f t="shared" si="389"/>
        <v/>
      </c>
      <c r="T12426">
        <f t="shared" si="390"/>
        <v>0.997</v>
      </c>
    </row>
    <row r="12427" spans="1:20" x14ac:dyDescent="0.3">
      <c r="A12427" t="s">
        <v>63</v>
      </c>
      <c r="B12427">
        <v>265</v>
      </c>
      <c r="C12427" t="s">
        <v>41</v>
      </c>
      <c r="D12427" t="s">
        <v>53</v>
      </c>
      <c r="E12427" t="s">
        <v>14</v>
      </c>
      <c r="F12427" t="s">
        <v>64</v>
      </c>
      <c r="G12427">
        <v>265</v>
      </c>
      <c r="H12427" t="s">
        <v>42</v>
      </c>
      <c r="I12427" t="s">
        <v>54</v>
      </c>
      <c r="J12427" t="s">
        <v>18</v>
      </c>
      <c r="K12427">
        <v>1</v>
      </c>
      <c r="L12427">
        <v>2.5999999999999998E-4</v>
      </c>
      <c r="M12427">
        <v>1.8000000000000001E-4</v>
      </c>
      <c r="S12427" t="str">
        <f t="shared" si="389"/>
        <v/>
      </c>
      <c r="T12427">
        <f t="shared" si="390"/>
        <v>1</v>
      </c>
    </row>
    <row r="12428" spans="1:20" x14ac:dyDescent="0.3">
      <c r="A12428" t="s">
        <v>63</v>
      </c>
      <c r="B12428">
        <v>266</v>
      </c>
      <c r="C12428" t="s">
        <v>41</v>
      </c>
      <c r="D12428" t="s">
        <v>31</v>
      </c>
      <c r="E12428" t="s">
        <v>14</v>
      </c>
      <c r="F12428" t="s">
        <v>64</v>
      </c>
      <c r="G12428">
        <v>266</v>
      </c>
      <c r="H12428" t="s">
        <v>42</v>
      </c>
      <c r="I12428" t="s">
        <v>32</v>
      </c>
      <c r="J12428" t="s">
        <v>18</v>
      </c>
      <c r="K12428">
        <v>0.97199999999999998</v>
      </c>
      <c r="L12428">
        <v>4.4200000000000003E-2</v>
      </c>
      <c r="M12428">
        <v>0.76600000000000001</v>
      </c>
      <c r="S12428">
        <f t="shared" si="389"/>
        <v>0.97199999999999998</v>
      </c>
      <c r="T12428" t="str">
        <f t="shared" si="390"/>
        <v/>
      </c>
    </row>
    <row r="12429" spans="1:20" x14ac:dyDescent="0.3">
      <c r="A12429" t="s">
        <v>63</v>
      </c>
      <c r="B12429">
        <v>266</v>
      </c>
      <c r="C12429" t="s">
        <v>41</v>
      </c>
      <c r="D12429" t="s">
        <v>19</v>
      </c>
      <c r="E12429" t="s">
        <v>14</v>
      </c>
      <c r="F12429" t="s">
        <v>64</v>
      </c>
      <c r="G12429">
        <v>266</v>
      </c>
      <c r="H12429" t="s">
        <v>42</v>
      </c>
      <c r="I12429" t="s">
        <v>20</v>
      </c>
      <c r="J12429" t="s">
        <v>18</v>
      </c>
      <c r="K12429">
        <v>1</v>
      </c>
      <c r="L12429">
        <v>2.5999999999999998E-4</v>
      </c>
      <c r="M12429">
        <v>1.8000000000000001E-4</v>
      </c>
      <c r="S12429" t="str">
        <f t="shared" si="389"/>
        <v/>
      </c>
      <c r="T12429">
        <f t="shared" si="390"/>
        <v>1</v>
      </c>
    </row>
    <row r="12430" spans="1:20" x14ac:dyDescent="0.3">
      <c r="A12430" t="s">
        <v>63</v>
      </c>
      <c r="B12430">
        <v>266</v>
      </c>
      <c r="C12430" t="s">
        <v>41</v>
      </c>
      <c r="D12430" t="s">
        <v>21</v>
      </c>
      <c r="E12430" t="s">
        <v>14</v>
      </c>
      <c r="F12430" t="s">
        <v>64</v>
      </c>
      <c r="G12430">
        <v>266</v>
      </c>
      <c r="H12430" t="s">
        <v>42</v>
      </c>
      <c r="I12430" t="s">
        <v>22</v>
      </c>
      <c r="J12430" t="s">
        <v>18</v>
      </c>
      <c r="K12430">
        <v>0.998</v>
      </c>
      <c r="L12430">
        <v>1.12E-2</v>
      </c>
      <c r="M12430">
        <v>0.27300000000000002</v>
      </c>
      <c r="S12430" t="str">
        <f t="shared" si="389"/>
        <v/>
      </c>
      <c r="T12430">
        <f t="shared" si="390"/>
        <v>0.998</v>
      </c>
    </row>
    <row r="12431" spans="1:20" x14ac:dyDescent="0.3">
      <c r="A12431" t="s">
        <v>63</v>
      </c>
      <c r="B12431">
        <v>266</v>
      </c>
      <c r="C12431" t="s">
        <v>41</v>
      </c>
      <c r="D12431" t="s">
        <v>12</v>
      </c>
      <c r="E12431" t="s">
        <v>14</v>
      </c>
      <c r="F12431" t="s">
        <v>64</v>
      </c>
      <c r="G12431">
        <v>266</v>
      </c>
      <c r="H12431" t="s">
        <v>42</v>
      </c>
      <c r="I12431" t="s">
        <v>16</v>
      </c>
      <c r="J12431" t="s">
        <v>56</v>
      </c>
      <c r="K12431">
        <v>3.7999999999999999E-2</v>
      </c>
      <c r="L12431">
        <v>0.17499999999999999</v>
      </c>
      <c r="M12431">
        <v>0.94399999999999995</v>
      </c>
      <c r="S12431" t="str">
        <f t="shared" si="389"/>
        <v/>
      </c>
      <c r="T12431">
        <f t="shared" si="390"/>
        <v>3.7999999999999999E-2</v>
      </c>
    </row>
    <row r="12432" spans="1:20" x14ac:dyDescent="0.3">
      <c r="A12432" t="s">
        <v>63</v>
      </c>
      <c r="B12432">
        <v>266</v>
      </c>
      <c r="C12432" t="s">
        <v>41</v>
      </c>
      <c r="D12432" t="s">
        <v>25</v>
      </c>
      <c r="E12432" t="s">
        <v>14</v>
      </c>
      <c r="F12432" t="s">
        <v>64</v>
      </c>
      <c r="G12432">
        <v>266</v>
      </c>
      <c r="H12432" t="s">
        <v>42</v>
      </c>
      <c r="I12432" t="s">
        <v>26</v>
      </c>
      <c r="J12432" t="s">
        <v>18</v>
      </c>
      <c r="K12432">
        <v>0.997</v>
      </c>
      <c r="L12432">
        <v>1.67E-2</v>
      </c>
      <c r="M12432">
        <v>0.40899999999999997</v>
      </c>
      <c r="S12432" t="str">
        <f t="shared" si="389"/>
        <v/>
      </c>
      <c r="T12432">
        <f t="shared" si="390"/>
        <v>0.997</v>
      </c>
    </row>
    <row r="12433" spans="1:20" x14ac:dyDescent="0.3">
      <c r="A12433" t="s">
        <v>63</v>
      </c>
      <c r="B12433">
        <v>266</v>
      </c>
      <c r="C12433" t="s">
        <v>41</v>
      </c>
      <c r="D12433" t="s">
        <v>27</v>
      </c>
      <c r="E12433" t="s">
        <v>14</v>
      </c>
      <c r="F12433" t="s">
        <v>64</v>
      </c>
      <c r="G12433">
        <v>266</v>
      </c>
      <c r="H12433" t="s">
        <v>42</v>
      </c>
      <c r="I12433" t="s">
        <v>28</v>
      </c>
      <c r="J12433" t="s">
        <v>18</v>
      </c>
      <c r="K12433">
        <v>0.998</v>
      </c>
      <c r="L12433">
        <v>1.12E-2</v>
      </c>
      <c r="M12433">
        <v>0.27300000000000002</v>
      </c>
      <c r="S12433" t="str">
        <f t="shared" si="389"/>
        <v/>
      </c>
      <c r="T12433">
        <f t="shared" si="390"/>
        <v>0.998</v>
      </c>
    </row>
    <row r="12434" spans="1:20" x14ac:dyDescent="0.3">
      <c r="A12434" t="s">
        <v>63</v>
      </c>
      <c r="B12434">
        <v>266</v>
      </c>
      <c r="C12434" t="s">
        <v>41</v>
      </c>
      <c r="D12434" t="s">
        <v>29</v>
      </c>
      <c r="E12434" t="s">
        <v>14</v>
      </c>
      <c r="F12434" t="s">
        <v>64</v>
      </c>
      <c r="G12434">
        <v>266</v>
      </c>
      <c r="H12434" t="s">
        <v>42</v>
      </c>
      <c r="I12434" t="s">
        <v>30</v>
      </c>
      <c r="J12434" t="s">
        <v>18</v>
      </c>
      <c r="K12434">
        <v>1</v>
      </c>
      <c r="L12434">
        <v>2.5999999999999998E-4</v>
      </c>
      <c r="M12434">
        <v>1.8000000000000001E-4</v>
      </c>
      <c r="S12434" t="str">
        <f t="shared" si="389"/>
        <v/>
      </c>
      <c r="T12434">
        <f t="shared" si="390"/>
        <v>1</v>
      </c>
    </row>
    <row r="12435" spans="1:20" x14ac:dyDescent="0.3">
      <c r="A12435" t="s">
        <v>63</v>
      </c>
      <c r="B12435">
        <v>266</v>
      </c>
      <c r="C12435" t="s">
        <v>41</v>
      </c>
      <c r="D12435" t="s">
        <v>13</v>
      </c>
      <c r="E12435" t="s">
        <v>14</v>
      </c>
      <c r="F12435" t="s">
        <v>64</v>
      </c>
      <c r="G12435">
        <v>266</v>
      </c>
      <c r="H12435" t="s">
        <v>42</v>
      </c>
      <c r="I12435" t="s">
        <v>17</v>
      </c>
      <c r="J12435" t="s">
        <v>18</v>
      </c>
      <c r="K12435">
        <v>0.99399999999999999</v>
      </c>
      <c r="L12435">
        <v>2.8899999999999999E-2</v>
      </c>
      <c r="M12435">
        <v>0.68899999999999995</v>
      </c>
      <c r="S12435" t="str">
        <f t="shared" si="389"/>
        <v/>
      </c>
      <c r="T12435">
        <f t="shared" si="390"/>
        <v>0.99399999999999999</v>
      </c>
    </row>
    <row r="12436" spans="1:20" x14ac:dyDescent="0.3">
      <c r="A12436" t="s">
        <v>63</v>
      </c>
      <c r="B12436">
        <v>266</v>
      </c>
      <c r="C12436" t="s">
        <v>41</v>
      </c>
      <c r="D12436" t="s">
        <v>33</v>
      </c>
      <c r="E12436" t="s">
        <v>14</v>
      </c>
      <c r="F12436" t="s">
        <v>64</v>
      </c>
      <c r="G12436">
        <v>266</v>
      </c>
      <c r="H12436" t="s">
        <v>42</v>
      </c>
      <c r="I12436" t="s">
        <v>34</v>
      </c>
      <c r="J12436" t="s">
        <v>18</v>
      </c>
      <c r="K12436">
        <v>0.96899999999999997</v>
      </c>
      <c r="L12436">
        <v>4.4999999999999998E-2</v>
      </c>
      <c r="M12436">
        <v>0.77</v>
      </c>
      <c r="S12436" t="str">
        <f t="shared" si="389"/>
        <v/>
      </c>
      <c r="T12436">
        <f t="shared" si="390"/>
        <v>0.96899999999999997</v>
      </c>
    </row>
    <row r="12437" spans="1:20" x14ac:dyDescent="0.3">
      <c r="A12437" t="s">
        <v>63</v>
      </c>
      <c r="B12437">
        <v>266</v>
      </c>
      <c r="C12437" t="s">
        <v>41</v>
      </c>
      <c r="D12437" t="s">
        <v>35</v>
      </c>
      <c r="E12437" t="s">
        <v>14</v>
      </c>
      <c r="F12437" t="s">
        <v>64</v>
      </c>
      <c r="G12437">
        <v>266</v>
      </c>
      <c r="H12437" t="s">
        <v>42</v>
      </c>
      <c r="I12437" t="s">
        <v>36</v>
      </c>
      <c r="J12437" t="s">
        <v>18</v>
      </c>
      <c r="K12437">
        <v>0.998</v>
      </c>
      <c r="L12437">
        <v>1.12E-2</v>
      </c>
      <c r="M12437">
        <v>0.27300000000000002</v>
      </c>
      <c r="S12437" t="str">
        <f t="shared" si="389"/>
        <v/>
      </c>
      <c r="T12437">
        <f t="shared" si="390"/>
        <v>0.998</v>
      </c>
    </row>
    <row r="12438" spans="1:20" x14ac:dyDescent="0.3">
      <c r="A12438" t="s">
        <v>63</v>
      </c>
      <c r="B12438">
        <v>266</v>
      </c>
      <c r="C12438" t="s">
        <v>41</v>
      </c>
      <c r="D12438" t="s">
        <v>37</v>
      </c>
      <c r="E12438" t="s">
        <v>14</v>
      </c>
      <c r="F12438" t="s">
        <v>64</v>
      </c>
      <c r="G12438">
        <v>266</v>
      </c>
      <c r="H12438" t="s">
        <v>42</v>
      </c>
      <c r="I12438" t="s">
        <v>38</v>
      </c>
      <c r="J12438" t="s">
        <v>18</v>
      </c>
      <c r="K12438">
        <v>1</v>
      </c>
      <c r="L12438">
        <v>2.5999999999999998E-4</v>
      </c>
      <c r="M12438">
        <v>1.8000000000000001E-4</v>
      </c>
      <c r="S12438" t="str">
        <f t="shared" ref="S12438:S12501" si="391">IF(I12438="  T",K12438,"")</f>
        <v/>
      </c>
      <c r="T12438">
        <f t="shared" si="390"/>
        <v>1</v>
      </c>
    </row>
    <row r="12439" spans="1:20" x14ac:dyDescent="0.3">
      <c r="A12439" t="s">
        <v>63</v>
      </c>
      <c r="B12439">
        <v>266</v>
      </c>
      <c r="C12439" t="s">
        <v>41</v>
      </c>
      <c r="D12439" t="s">
        <v>39</v>
      </c>
      <c r="E12439" t="s">
        <v>14</v>
      </c>
      <c r="F12439" t="s">
        <v>64</v>
      </c>
      <c r="G12439">
        <v>266</v>
      </c>
      <c r="H12439" t="s">
        <v>42</v>
      </c>
      <c r="I12439" t="s">
        <v>40</v>
      </c>
      <c r="J12439" t="s">
        <v>18</v>
      </c>
      <c r="K12439">
        <v>0.999</v>
      </c>
      <c r="L12439">
        <v>5.7400000000000003E-3</v>
      </c>
      <c r="M12439">
        <v>0.13600000000000001</v>
      </c>
      <c r="S12439" t="str">
        <f t="shared" si="391"/>
        <v/>
      </c>
      <c r="T12439">
        <f t="shared" si="390"/>
        <v>0.999</v>
      </c>
    </row>
    <row r="12440" spans="1:20" x14ac:dyDescent="0.3">
      <c r="A12440" t="s">
        <v>63</v>
      </c>
      <c r="B12440">
        <v>266</v>
      </c>
      <c r="C12440" t="s">
        <v>41</v>
      </c>
      <c r="D12440" t="s">
        <v>23</v>
      </c>
      <c r="E12440" t="s">
        <v>14</v>
      </c>
      <c r="F12440" t="s">
        <v>64</v>
      </c>
      <c r="G12440">
        <v>266</v>
      </c>
      <c r="H12440" t="s">
        <v>42</v>
      </c>
      <c r="I12440" t="s">
        <v>24</v>
      </c>
      <c r="J12440" t="s">
        <v>55</v>
      </c>
      <c r="K12440">
        <v>0.54300000000000004</v>
      </c>
      <c r="L12440">
        <v>9.4799999999999995E-2</v>
      </c>
      <c r="M12440">
        <v>0.88</v>
      </c>
      <c r="S12440" t="str">
        <f t="shared" si="391"/>
        <v/>
      </c>
      <c r="T12440">
        <f t="shared" si="390"/>
        <v>0.54300000000000004</v>
      </c>
    </row>
    <row r="12441" spans="1:20" x14ac:dyDescent="0.3">
      <c r="A12441" t="s">
        <v>63</v>
      </c>
      <c r="B12441">
        <v>266</v>
      </c>
      <c r="C12441" t="s">
        <v>41</v>
      </c>
      <c r="D12441" t="s">
        <v>43</v>
      </c>
      <c r="E12441" t="s">
        <v>14</v>
      </c>
      <c r="F12441" t="s">
        <v>64</v>
      </c>
      <c r="G12441">
        <v>266</v>
      </c>
      <c r="H12441" t="s">
        <v>42</v>
      </c>
      <c r="I12441" t="s">
        <v>44</v>
      </c>
      <c r="J12441" t="s">
        <v>18</v>
      </c>
      <c r="K12441">
        <v>1</v>
      </c>
      <c r="L12441">
        <v>2.5999999999999998E-4</v>
      </c>
      <c r="M12441">
        <v>1.8000000000000001E-4</v>
      </c>
      <c r="S12441" t="str">
        <f t="shared" si="391"/>
        <v/>
      </c>
      <c r="T12441">
        <f t="shared" si="390"/>
        <v>1</v>
      </c>
    </row>
    <row r="12442" spans="1:20" x14ac:dyDescent="0.3">
      <c r="A12442" t="s">
        <v>63</v>
      </c>
      <c r="B12442">
        <v>266</v>
      </c>
      <c r="C12442" t="s">
        <v>41</v>
      </c>
      <c r="D12442" t="s">
        <v>45</v>
      </c>
      <c r="E12442" t="s">
        <v>14</v>
      </c>
      <c r="F12442" t="s">
        <v>64</v>
      </c>
      <c r="G12442">
        <v>266</v>
      </c>
      <c r="H12442" t="s">
        <v>42</v>
      </c>
      <c r="I12442" t="s">
        <v>46</v>
      </c>
      <c r="J12442" t="s">
        <v>18</v>
      </c>
      <c r="K12442">
        <v>1</v>
      </c>
      <c r="L12442">
        <v>2.5999999999999998E-4</v>
      </c>
      <c r="M12442">
        <v>1.8000000000000001E-4</v>
      </c>
      <c r="S12442" t="str">
        <f t="shared" si="391"/>
        <v/>
      </c>
      <c r="T12442">
        <f t="shared" si="390"/>
        <v>1</v>
      </c>
    </row>
    <row r="12443" spans="1:20" x14ac:dyDescent="0.3">
      <c r="A12443" t="s">
        <v>63</v>
      </c>
      <c r="B12443">
        <v>266</v>
      </c>
      <c r="C12443" t="s">
        <v>41</v>
      </c>
      <c r="D12443" t="s">
        <v>47</v>
      </c>
      <c r="E12443" t="s">
        <v>14</v>
      </c>
      <c r="F12443" t="s">
        <v>64</v>
      </c>
      <c r="G12443">
        <v>266</v>
      </c>
      <c r="H12443" t="s">
        <v>42</v>
      </c>
      <c r="I12443" t="s">
        <v>48</v>
      </c>
      <c r="J12443" t="s">
        <v>18</v>
      </c>
      <c r="K12443">
        <v>0.999</v>
      </c>
      <c r="L12443">
        <v>5.7400000000000003E-3</v>
      </c>
      <c r="M12443">
        <v>0.13600000000000001</v>
      </c>
      <c r="S12443" t="str">
        <f t="shared" si="391"/>
        <v/>
      </c>
      <c r="T12443">
        <f t="shared" si="390"/>
        <v>0.999</v>
      </c>
    </row>
    <row r="12444" spans="1:20" x14ac:dyDescent="0.3">
      <c r="A12444" t="s">
        <v>63</v>
      </c>
      <c r="B12444">
        <v>266</v>
      </c>
      <c r="C12444" t="s">
        <v>41</v>
      </c>
      <c r="D12444" t="s">
        <v>49</v>
      </c>
      <c r="E12444" t="s">
        <v>14</v>
      </c>
      <c r="F12444" t="s">
        <v>64</v>
      </c>
      <c r="G12444">
        <v>266</v>
      </c>
      <c r="H12444" t="s">
        <v>42</v>
      </c>
      <c r="I12444" t="s">
        <v>50</v>
      </c>
      <c r="J12444" t="s">
        <v>55</v>
      </c>
      <c r="K12444">
        <v>0.60099999999999998</v>
      </c>
      <c r="L12444">
        <v>9.1800000000000007E-2</v>
      </c>
      <c r="M12444">
        <v>0.873</v>
      </c>
      <c r="S12444" t="str">
        <f t="shared" si="391"/>
        <v/>
      </c>
      <c r="T12444">
        <f t="shared" si="390"/>
        <v>0.60099999999999998</v>
      </c>
    </row>
    <row r="12445" spans="1:20" x14ac:dyDescent="0.3">
      <c r="A12445" t="s">
        <v>63</v>
      </c>
      <c r="B12445">
        <v>266</v>
      </c>
      <c r="C12445" t="s">
        <v>41</v>
      </c>
      <c r="D12445" t="s">
        <v>51</v>
      </c>
      <c r="E12445" t="s">
        <v>14</v>
      </c>
      <c r="F12445" t="s">
        <v>64</v>
      </c>
      <c r="G12445">
        <v>266</v>
      </c>
      <c r="H12445" t="s">
        <v>42</v>
      </c>
      <c r="I12445" t="s">
        <v>52</v>
      </c>
      <c r="J12445" t="s">
        <v>18</v>
      </c>
      <c r="K12445">
        <v>1</v>
      </c>
      <c r="L12445">
        <v>2.5999999999999998E-4</v>
      </c>
      <c r="M12445">
        <v>1.8000000000000001E-4</v>
      </c>
      <c r="S12445" t="str">
        <f t="shared" si="391"/>
        <v/>
      </c>
      <c r="T12445">
        <f t="shared" si="390"/>
        <v>1</v>
      </c>
    </row>
    <row r="12446" spans="1:20" x14ac:dyDescent="0.3">
      <c r="A12446" t="s">
        <v>63</v>
      </c>
      <c r="B12446">
        <v>266</v>
      </c>
      <c r="C12446" t="s">
        <v>41</v>
      </c>
      <c r="D12446" t="s">
        <v>53</v>
      </c>
      <c r="E12446" t="s">
        <v>14</v>
      </c>
      <c r="F12446" t="s">
        <v>64</v>
      </c>
      <c r="G12446">
        <v>266</v>
      </c>
      <c r="H12446" t="s">
        <v>42</v>
      </c>
      <c r="I12446" t="s">
        <v>54</v>
      </c>
      <c r="J12446" t="s">
        <v>18</v>
      </c>
      <c r="K12446">
        <v>1</v>
      </c>
      <c r="L12446">
        <v>2.5999999999999998E-4</v>
      </c>
      <c r="M12446">
        <v>1.8000000000000001E-4</v>
      </c>
      <c r="S12446" t="str">
        <f t="shared" si="391"/>
        <v/>
      </c>
      <c r="T12446">
        <f t="shared" si="390"/>
        <v>1</v>
      </c>
    </row>
    <row r="12447" spans="1:20" x14ac:dyDescent="0.3">
      <c r="A12447" t="s">
        <v>63</v>
      </c>
      <c r="B12447">
        <v>275</v>
      </c>
      <c r="C12447" t="s">
        <v>41</v>
      </c>
      <c r="D12447" t="s">
        <v>31</v>
      </c>
      <c r="E12447" t="s">
        <v>14</v>
      </c>
      <c r="F12447" t="s">
        <v>64</v>
      </c>
      <c r="G12447">
        <v>275</v>
      </c>
      <c r="H12447" t="s">
        <v>42</v>
      </c>
      <c r="I12447" t="s">
        <v>32</v>
      </c>
      <c r="J12447" t="s">
        <v>18</v>
      </c>
      <c r="K12447">
        <v>0.98499999999999999</v>
      </c>
      <c r="L12447">
        <v>3.7499999999999999E-2</v>
      </c>
      <c r="M12447">
        <v>0.74</v>
      </c>
      <c r="S12447">
        <f t="shared" si="391"/>
        <v>0.98499999999999999</v>
      </c>
      <c r="T12447" t="str">
        <f t="shared" si="390"/>
        <v/>
      </c>
    </row>
    <row r="12448" spans="1:20" x14ac:dyDescent="0.3">
      <c r="A12448" t="s">
        <v>63</v>
      </c>
      <c r="B12448">
        <v>275</v>
      </c>
      <c r="C12448" t="s">
        <v>41</v>
      </c>
      <c r="D12448" t="s">
        <v>19</v>
      </c>
      <c r="E12448" t="s">
        <v>14</v>
      </c>
      <c r="F12448" t="s">
        <v>64</v>
      </c>
      <c r="G12448">
        <v>275</v>
      </c>
      <c r="H12448" t="s">
        <v>42</v>
      </c>
      <c r="I12448" t="s">
        <v>20</v>
      </c>
      <c r="J12448" t="s">
        <v>18</v>
      </c>
      <c r="K12448">
        <v>0.98</v>
      </c>
      <c r="L12448">
        <v>4.0500000000000001E-2</v>
      </c>
      <c r="M12448">
        <v>0.753</v>
      </c>
      <c r="S12448" t="str">
        <f t="shared" si="391"/>
        <v/>
      </c>
      <c r="T12448">
        <f t="shared" si="390"/>
        <v>0.98</v>
      </c>
    </row>
    <row r="12449" spans="1:20" x14ac:dyDescent="0.3">
      <c r="A12449" t="s">
        <v>63</v>
      </c>
      <c r="B12449">
        <v>275</v>
      </c>
      <c r="C12449" t="s">
        <v>41</v>
      </c>
      <c r="D12449" t="s">
        <v>21</v>
      </c>
      <c r="E12449" t="s">
        <v>14</v>
      </c>
      <c r="F12449" t="s">
        <v>64</v>
      </c>
      <c r="G12449">
        <v>275</v>
      </c>
      <c r="H12449" t="s">
        <v>42</v>
      </c>
      <c r="I12449" t="s">
        <v>22</v>
      </c>
      <c r="J12449" t="s">
        <v>56</v>
      </c>
      <c r="K12449">
        <v>0.29899999999999999</v>
      </c>
      <c r="L12449">
        <v>0.114</v>
      </c>
      <c r="M12449">
        <v>0.90600000000000003</v>
      </c>
      <c r="S12449" t="str">
        <f t="shared" si="391"/>
        <v/>
      </c>
      <c r="T12449">
        <f t="shared" si="390"/>
        <v>0.29899999999999999</v>
      </c>
    </row>
    <row r="12450" spans="1:20" x14ac:dyDescent="0.3">
      <c r="A12450" t="s">
        <v>63</v>
      </c>
      <c r="B12450">
        <v>275</v>
      </c>
      <c r="C12450" t="s">
        <v>41</v>
      </c>
      <c r="D12450" t="s">
        <v>12</v>
      </c>
      <c r="E12450" t="s">
        <v>14</v>
      </c>
      <c r="F12450" t="s">
        <v>64</v>
      </c>
      <c r="G12450">
        <v>275</v>
      </c>
      <c r="H12450" t="s">
        <v>42</v>
      </c>
      <c r="I12450" t="s">
        <v>16</v>
      </c>
      <c r="J12450" t="s">
        <v>56</v>
      </c>
      <c r="K12450">
        <v>4.3999999999999997E-2</v>
      </c>
      <c r="L12450">
        <v>0.17</v>
      </c>
      <c r="M12450">
        <v>0.94199999999999995</v>
      </c>
      <c r="S12450" t="str">
        <f t="shared" si="391"/>
        <v/>
      </c>
      <c r="T12450">
        <f t="shared" si="390"/>
        <v>4.3999999999999997E-2</v>
      </c>
    </row>
    <row r="12451" spans="1:20" x14ac:dyDescent="0.3">
      <c r="A12451" t="s">
        <v>63</v>
      </c>
      <c r="B12451">
        <v>275</v>
      </c>
      <c r="C12451" t="s">
        <v>41</v>
      </c>
      <c r="D12451" t="s">
        <v>25</v>
      </c>
      <c r="E12451" t="s">
        <v>14</v>
      </c>
      <c r="F12451" t="s">
        <v>64</v>
      </c>
      <c r="G12451">
        <v>275</v>
      </c>
      <c r="H12451" t="s">
        <v>42</v>
      </c>
      <c r="I12451" t="s">
        <v>26</v>
      </c>
      <c r="J12451" t="s">
        <v>18</v>
      </c>
      <c r="K12451">
        <v>0.996</v>
      </c>
      <c r="L12451">
        <v>2.2200000000000001E-2</v>
      </c>
      <c r="M12451">
        <v>0.54500000000000004</v>
      </c>
      <c r="S12451" t="str">
        <f t="shared" si="391"/>
        <v/>
      </c>
      <c r="T12451">
        <f t="shared" si="390"/>
        <v>0.996</v>
      </c>
    </row>
    <row r="12452" spans="1:20" x14ac:dyDescent="0.3">
      <c r="A12452" t="s">
        <v>63</v>
      </c>
      <c r="B12452">
        <v>275</v>
      </c>
      <c r="C12452" t="s">
        <v>41</v>
      </c>
      <c r="D12452" t="s">
        <v>27</v>
      </c>
      <c r="E12452" t="s">
        <v>14</v>
      </c>
      <c r="F12452" t="s">
        <v>64</v>
      </c>
      <c r="G12452">
        <v>275</v>
      </c>
      <c r="H12452" t="s">
        <v>42</v>
      </c>
      <c r="I12452" t="s">
        <v>28</v>
      </c>
      <c r="J12452" t="s">
        <v>56</v>
      </c>
      <c r="K12452">
        <v>0.11700000000000001</v>
      </c>
      <c r="L12452">
        <v>0.14099999999999999</v>
      </c>
      <c r="M12452">
        <v>0.92700000000000005</v>
      </c>
      <c r="S12452" t="str">
        <f t="shared" si="391"/>
        <v/>
      </c>
      <c r="T12452">
        <f t="shared" si="390"/>
        <v>0.11700000000000001</v>
      </c>
    </row>
    <row r="12453" spans="1:20" x14ac:dyDescent="0.3">
      <c r="A12453" t="s">
        <v>63</v>
      </c>
      <c r="B12453">
        <v>275</v>
      </c>
      <c r="C12453" t="s">
        <v>41</v>
      </c>
      <c r="D12453" t="s">
        <v>29</v>
      </c>
      <c r="E12453" t="s">
        <v>14</v>
      </c>
      <c r="F12453" t="s">
        <v>64</v>
      </c>
      <c r="G12453">
        <v>275</v>
      </c>
      <c r="H12453" t="s">
        <v>42</v>
      </c>
      <c r="I12453" t="s">
        <v>30</v>
      </c>
      <c r="J12453" t="s">
        <v>18</v>
      </c>
      <c r="K12453">
        <v>0.999</v>
      </c>
      <c r="L12453">
        <v>5.7400000000000003E-3</v>
      </c>
      <c r="M12453">
        <v>0.13600000000000001</v>
      </c>
      <c r="S12453" t="str">
        <f t="shared" si="391"/>
        <v/>
      </c>
      <c r="T12453">
        <f t="shared" si="390"/>
        <v>0.999</v>
      </c>
    </row>
    <row r="12454" spans="1:20" x14ac:dyDescent="0.3">
      <c r="A12454" t="s">
        <v>63</v>
      </c>
      <c r="B12454">
        <v>275</v>
      </c>
      <c r="C12454" t="s">
        <v>41</v>
      </c>
      <c r="D12454" t="s">
        <v>13</v>
      </c>
      <c r="E12454" t="s">
        <v>14</v>
      </c>
      <c r="F12454" t="s">
        <v>64</v>
      </c>
      <c r="G12454">
        <v>275</v>
      </c>
      <c r="H12454" t="s">
        <v>42</v>
      </c>
      <c r="I12454" t="s">
        <v>17</v>
      </c>
      <c r="J12454" t="s">
        <v>18</v>
      </c>
      <c r="K12454">
        <v>0.997</v>
      </c>
      <c r="L12454">
        <v>1.67E-2</v>
      </c>
      <c r="M12454">
        <v>0.40899999999999997</v>
      </c>
      <c r="S12454" t="str">
        <f t="shared" si="391"/>
        <v/>
      </c>
      <c r="T12454">
        <f t="shared" si="390"/>
        <v>0.997</v>
      </c>
    </row>
    <row r="12455" spans="1:20" x14ac:dyDescent="0.3">
      <c r="A12455" t="s">
        <v>63</v>
      </c>
      <c r="B12455">
        <v>275</v>
      </c>
      <c r="C12455" t="s">
        <v>41</v>
      </c>
      <c r="D12455" t="s">
        <v>33</v>
      </c>
      <c r="E12455" t="s">
        <v>14</v>
      </c>
      <c r="F12455" t="s">
        <v>64</v>
      </c>
      <c r="G12455">
        <v>275</v>
      </c>
      <c r="H12455" t="s">
        <v>42</v>
      </c>
      <c r="I12455" t="s">
        <v>34</v>
      </c>
      <c r="J12455" t="s">
        <v>18</v>
      </c>
      <c r="K12455">
        <v>0.99199999999999999</v>
      </c>
      <c r="L12455">
        <v>3.1399999999999997E-2</v>
      </c>
      <c r="M12455">
        <v>0.70399999999999996</v>
      </c>
      <c r="S12455" t="str">
        <f t="shared" si="391"/>
        <v/>
      </c>
      <c r="T12455">
        <f t="shared" si="390"/>
        <v>0.99199999999999999</v>
      </c>
    </row>
    <row r="12456" spans="1:20" x14ac:dyDescent="0.3">
      <c r="A12456" t="s">
        <v>63</v>
      </c>
      <c r="B12456">
        <v>275</v>
      </c>
      <c r="C12456" t="s">
        <v>41</v>
      </c>
      <c r="D12456" t="s">
        <v>35</v>
      </c>
      <c r="E12456" t="s">
        <v>14</v>
      </c>
      <c r="F12456" t="s">
        <v>64</v>
      </c>
      <c r="G12456">
        <v>275</v>
      </c>
      <c r="H12456" t="s">
        <v>42</v>
      </c>
      <c r="I12456" t="s">
        <v>36</v>
      </c>
      <c r="J12456" t="s">
        <v>18</v>
      </c>
      <c r="K12456">
        <v>0.99</v>
      </c>
      <c r="L12456">
        <v>3.3799999999999997E-2</v>
      </c>
      <c r="M12456">
        <v>0.71899999999999997</v>
      </c>
      <c r="S12456" t="str">
        <f t="shared" si="391"/>
        <v/>
      </c>
      <c r="T12456">
        <f t="shared" si="390"/>
        <v>0.99</v>
      </c>
    </row>
    <row r="12457" spans="1:20" x14ac:dyDescent="0.3">
      <c r="A12457" t="s">
        <v>63</v>
      </c>
      <c r="B12457">
        <v>275</v>
      </c>
      <c r="C12457" t="s">
        <v>41</v>
      </c>
      <c r="D12457" t="s">
        <v>37</v>
      </c>
      <c r="E12457" t="s">
        <v>14</v>
      </c>
      <c r="F12457" t="s">
        <v>64</v>
      </c>
      <c r="G12457">
        <v>275</v>
      </c>
      <c r="H12457" t="s">
        <v>42</v>
      </c>
      <c r="I12457" t="s">
        <v>38</v>
      </c>
      <c r="J12457" t="s">
        <v>18</v>
      </c>
      <c r="K12457">
        <v>0.98499999999999999</v>
      </c>
      <c r="L12457">
        <v>3.7499999999999999E-2</v>
      </c>
      <c r="M12457">
        <v>0.74</v>
      </c>
      <c r="S12457" t="str">
        <f t="shared" si="391"/>
        <v/>
      </c>
      <c r="T12457">
        <f t="shared" si="390"/>
        <v>0.98499999999999999</v>
      </c>
    </row>
    <row r="12458" spans="1:20" x14ac:dyDescent="0.3">
      <c r="A12458" t="s">
        <v>63</v>
      </c>
      <c r="B12458">
        <v>275</v>
      </c>
      <c r="C12458" t="s">
        <v>41</v>
      </c>
      <c r="D12458" t="s">
        <v>39</v>
      </c>
      <c r="E12458" t="s">
        <v>14</v>
      </c>
      <c r="F12458" t="s">
        <v>64</v>
      </c>
      <c r="G12458">
        <v>275</v>
      </c>
      <c r="H12458" t="s">
        <v>42</v>
      </c>
      <c r="I12458" t="s">
        <v>40</v>
      </c>
      <c r="J12458" t="s">
        <v>18</v>
      </c>
      <c r="K12458">
        <v>0.997</v>
      </c>
      <c r="L12458">
        <v>1.67E-2</v>
      </c>
      <c r="M12458">
        <v>0.40899999999999997</v>
      </c>
      <c r="S12458" t="str">
        <f t="shared" si="391"/>
        <v/>
      </c>
      <c r="T12458">
        <f t="shared" si="390"/>
        <v>0.997</v>
      </c>
    </row>
    <row r="12459" spans="1:20" x14ac:dyDescent="0.3">
      <c r="A12459" t="s">
        <v>63</v>
      </c>
      <c r="B12459">
        <v>275</v>
      </c>
      <c r="C12459" t="s">
        <v>41</v>
      </c>
      <c r="D12459" t="s">
        <v>23</v>
      </c>
      <c r="E12459" t="s">
        <v>14</v>
      </c>
      <c r="F12459" t="s">
        <v>64</v>
      </c>
      <c r="G12459">
        <v>275</v>
      </c>
      <c r="H12459" t="s">
        <v>42</v>
      </c>
      <c r="I12459" t="s">
        <v>24</v>
      </c>
      <c r="J12459" t="s">
        <v>56</v>
      </c>
      <c r="K12459">
        <v>5.3999999999999999E-2</v>
      </c>
      <c r="L12459">
        <v>0.16400000000000001</v>
      </c>
      <c r="M12459">
        <v>0.94</v>
      </c>
      <c r="S12459" t="str">
        <f t="shared" si="391"/>
        <v/>
      </c>
      <c r="T12459">
        <f t="shared" si="390"/>
        <v>5.3999999999999999E-2</v>
      </c>
    </row>
    <row r="12460" spans="1:20" x14ac:dyDescent="0.3">
      <c r="A12460" t="s">
        <v>63</v>
      </c>
      <c r="B12460">
        <v>275</v>
      </c>
      <c r="C12460" t="s">
        <v>41</v>
      </c>
      <c r="D12460" t="s">
        <v>43</v>
      </c>
      <c r="E12460" t="s">
        <v>14</v>
      </c>
      <c r="F12460" t="s">
        <v>64</v>
      </c>
      <c r="G12460">
        <v>275</v>
      </c>
      <c r="H12460" t="s">
        <v>42</v>
      </c>
      <c r="I12460" t="s">
        <v>44</v>
      </c>
      <c r="J12460" t="s">
        <v>18</v>
      </c>
      <c r="K12460">
        <v>0.999</v>
      </c>
      <c r="L12460">
        <v>5.7400000000000003E-3</v>
      </c>
      <c r="M12460">
        <v>0.13600000000000001</v>
      </c>
      <c r="S12460" t="str">
        <f t="shared" si="391"/>
        <v/>
      </c>
      <c r="T12460">
        <f t="shared" si="390"/>
        <v>0.999</v>
      </c>
    </row>
    <row r="12461" spans="1:20" x14ac:dyDescent="0.3">
      <c r="A12461" t="s">
        <v>63</v>
      </c>
      <c r="B12461">
        <v>275</v>
      </c>
      <c r="C12461" t="s">
        <v>41</v>
      </c>
      <c r="D12461" t="s">
        <v>45</v>
      </c>
      <c r="E12461" t="s">
        <v>14</v>
      </c>
      <c r="F12461" t="s">
        <v>64</v>
      </c>
      <c r="G12461">
        <v>275</v>
      </c>
      <c r="H12461" t="s">
        <v>42</v>
      </c>
      <c r="I12461" t="s">
        <v>46</v>
      </c>
      <c r="J12461" t="s">
        <v>18</v>
      </c>
      <c r="K12461">
        <v>0.97</v>
      </c>
      <c r="L12461">
        <v>4.4600000000000001E-2</v>
      </c>
      <c r="M12461">
        <v>0.76900000000000002</v>
      </c>
      <c r="S12461" t="str">
        <f t="shared" si="391"/>
        <v/>
      </c>
      <c r="T12461">
        <f t="shared" si="390"/>
        <v>0.97</v>
      </c>
    </row>
    <row r="12462" spans="1:20" x14ac:dyDescent="0.3">
      <c r="A12462" t="s">
        <v>63</v>
      </c>
      <c r="B12462">
        <v>275</v>
      </c>
      <c r="C12462" t="s">
        <v>41</v>
      </c>
      <c r="D12462" t="s">
        <v>47</v>
      </c>
      <c r="E12462" t="s">
        <v>14</v>
      </c>
      <c r="F12462" t="s">
        <v>64</v>
      </c>
      <c r="G12462">
        <v>275</v>
      </c>
      <c r="H12462" t="s">
        <v>42</v>
      </c>
      <c r="I12462" t="s">
        <v>48</v>
      </c>
      <c r="J12462" t="s">
        <v>18</v>
      </c>
      <c r="K12462">
        <v>0.999</v>
      </c>
      <c r="L12462">
        <v>5.7400000000000003E-3</v>
      </c>
      <c r="M12462">
        <v>0.13600000000000001</v>
      </c>
      <c r="S12462" t="str">
        <f t="shared" si="391"/>
        <v/>
      </c>
      <c r="T12462">
        <f t="shared" si="390"/>
        <v>0.999</v>
      </c>
    </row>
    <row r="12463" spans="1:20" x14ac:dyDescent="0.3">
      <c r="A12463" t="s">
        <v>63</v>
      </c>
      <c r="B12463">
        <v>275</v>
      </c>
      <c r="C12463" t="s">
        <v>41</v>
      </c>
      <c r="D12463" t="s">
        <v>49</v>
      </c>
      <c r="E12463" t="s">
        <v>14</v>
      </c>
      <c r="F12463" t="s">
        <v>64</v>
      </c>
      <c r="G12463">
        <v>275</v>
      </c>
      <c r="H12463" t="s">
        <v>42</v>
      </c>
      <c r="I12463" t="s">
        <v>50</v>
      </c>
      <c r="J12463" t="s">
        <v>18</v>
      </c>
      <c r="K12463">
        <v>0.99199999999999999</v>
      </c>
      <c r="L12463">
        <v>3.1399999999999997E-2</v>
      </c>
      <c r="M12463">
        <v>0.70399999999999996</v>
      </c>
      <c r="S12463" t="str">
        <f t="shared" si="391"/>
        <v/>
      </c>
      <c r="T12463">
        <f t="shared" si="390"/>
        <v>0.99199999999999999</v>
      </c>
    </row>
    <row r="12464" spans="1:20" x14ac:dyDescent="0.3">
      <c r="A12464" t="s">
        <v>63</v>
      </c>
      <c r="B12464">
        <v>275</v>
      </c>
      <c r="C12464" t="s">
        <v>41</v>
      </c>
      <c r="D12464" t="s">
        <v>51</v>
      </c>
      <c r="E12464" t="s">
        <v>14</v>
      </c>
      <c r="F12464" t="s">
        <v>64</v>
      </c>
      <c r="G12464">
        <v>275</v>
      </c>
      <c r="H12464" t="s">
        <v>42</v>
      </c>
      <c r="I12464" t="s">
        <v>52</v>
      </c>
      <c r="J12464" t="s">
        <v>18</v>
      </c>
      <c r="K12464">
        <v>0.997</v>
      </c>
      <c r="L12464">
        <v>1.67E-2</v>
      </c>
      <c r="M12464">
        <v>0.40899999999999997</v>
      </c>
      <c r="S12464" t="str">
        <f t="shared" si="391"/>
        <v/>
      </c>
      <c r="T12464">
        <f t="shared" si="390"/>
        <v>0.997</v>
      </c>
    </row>
    <row r="12465" spans="1:20" x14ac:dyDescent="0.3">
      <c r="A12465" t="s">
        <v>63</v>
      </c>
      <c r="B12465">
        <v>275</v>
      </c>
      <c r="C12465" t="s">
        <v>41</v>
      </c>
      <c r="D12465" t="s">
        <v>53</v>
      </c>
      <c r="E12465" t="s">
        <v>14</v>
      </c>
      <c r="F12465" t="s">
        <v>64</v>
      </c>
      <c r="G12465">
        <v>275</v>
      </c>
      <c r="H12465" t="s">
        <v>42</v>
      </c>
      <c r="I12465" t="s">
        <v>54</v>
      </c>
      <c r="J12465" t="s">
        <v>18</v>
      </c>
      <c r="K12465">
        <v>0.997</v>
      </c>
      <c r="L12465">
        <v>1.67E-2</v>
      </c>
      <c r="M12465">
        <v>0.40899999999999997</v>
      </c>
      <c r="S12465" t="str">
        <f t="shared" si="391"/>
        <v/>
      </c>
      <c r="T12465">
        <f t="shared" si="390"/>
        <v>0.997</v>
      </c>
    </row>
    <row r="12466" spans="1:20" x14ac:dyDescent="0.3">
      <c r="A12466" t="s">
        <v>63</v>
      </c>
      <c r="B12466">
        <v>276</v>
      </c>
      <c r="C12466" t="s">
        <v>41</v>
      </c>
      <c r="D12466" t="s">
        <v>31</v>
      </c>
      <c r="E12466" t="s">
        <v>14</v>
      </c>
      <c r="F12466" t="s">
        <v>64</v>
      </c>
      <c r="G12466">
        <v>276</v>
      </c>
      <c r="H12466" t="s">
        <v>42</v>
      </c>
      <c r="I12466" t="s">
        <v>32</v>
      </c>
      <c r="J12466" t="s">
        <v>18</v>
      </c>
      <c r="K12466">
        <v>0.999</v>
      </c>
      <c r="L12466">
        <v>5.7400000000000003E-3</v>
      </c>
      <c r="M12466">
        <v>0.13600000000000001</v>
      </c>
      <c r="S12466">
        <f t="shared" si="391"/>
        <v>0.999</v>
      </c>
      <c r="T12466" t="str">
        <f t="shared" si="390"/>
        <v/>
      </c>
    </row>
    <row r="12467" spans="1:20" x14ac:dyDescent="0.3">
      <c r="A12467" t="s">
        <v>63</v>
      </c>
      <c r="B12467">
        <v>276</v>
      </c>
      <c r="C12467" t="s">
        <v>41</v>
      </c>
      <c r="D12467" t="s">
        <v>19</v>
      </c>
      <c r="E12467" t="s">
        <v>14</v>
      </c>
      <c r="F12467" t="s">
        <v>64</v>
      </c>
      <c r="G12467">
        <v>276</v>
      </c>
      <c r="H12467" t="s">
        <v>42</v>
      </c>
      <c r="I12467" t="s">
        <v>20</v>
      </c>
      <c r="J12467" t="s">
        <v>18</v>
      </c>
      <c r="K12467">
        <v>1</v>
      </c>
      <c r="L12467">
        <v>2.5999999999999998E-4</v>
      </c>
      <c r="M12467">
        <v>1.8000000000000001E-4</v>
      </c>
      <c r="S12467" t="str">
        <f t="shared" si="391"/>
        <v/>
      </c>
      <c r="T12467">
        <f t="shared" si="390"/>
        <v>1</v>
      </c>
    </row>
    <row r="12468" spans="1:20" x14ac:dyDescent="0.3">
      <c r="A12468" t="s">
        <v>63</v>
      </c>
      <c r="B12468">
        <v>276</v>
      </c>
      <c r="C12468" t="s">
        <v>41</v>
      </c>
      <c r="D12468" t="s">
        <v>21</v>
      </c>
      <c r="E12468" t="s">
        <v>14</v>
      </c>
      <c r="F12468" t="s">
        <v>64</v>
      </c>
      <c r="G12468">
        <v>276</v>
      </c>
      <c r="H12468" t="s">
        <v>42</v>
      </c>
      <c r="I12468" t="s">
        <v>22</v>
      </c>
      <c r="J12468" t="s">
        <v>18</v>
      </c>
      <c r="K12468">
        <v>0.998</v>
      </c>
      <c r="L12468">
        <v>1.12E-2</v>
      </c>
      <c r="M12468">
        <v>0.27300000000000002</v>
      </c>
      <c r="S12468" t="str">
        <f t="shared" si="391"/>
        <v/>
      </c>
      <c r="T12468">
        <f t="shared" si="390"/>
        <v>0.998</v>
      </c>
    </row>
    <row r="12469" spans="1:20" x14ac:dyDescent="0.3">
      <c r="A12469" t="s">
        <v>63</v>
      </c>
      <c r="B12469">
        <v>276</v>
      </c>
      <c r="C12469" t="s">
        <v>41</v>
      </c>
      <c r="D12469" t="s">
        <v>12</v>
      </c>
      <c r="E12469" t="s">
        <v>14</v>
      </c>
      <c r="F12469" t="s">
        <v>64</v>
      </c>
      <c r="G12469">
        <v>276</v>
      </c>
      <c r="H12469" t="s">
        <v>42</v>
      </c>
      <c r="I12469" t="s">
        <v>16</v>
      </c>
      <c r="J12469" t="s">
        <v>56</v>
      </c>
      <c r="K12469">
        <v>1.7000000000000001E-2</v>
      </c>
      <c r="L12469">
        <v>0.20499999999999999</v>
      </c>
      <c r="M12469">
        <v>0.95399999999999996</v>
      </c>
      <c r="S12469" t="str">
        <f t="shared" si="391"/>
        <v/>
      </c>
      <c r="T12469">
        <f t="shared" si="390"/>
        <v>1.7000000000000001E-2</v>
      </c>
    </row>
    <row r="12470" spans="1:20" x14ac:dyDescent="0.3">
      <c r="A12470" t="s">
        <v>63</v>
      </c>
      <c r="B12470">
        <v>276</v>
      </c>
      <c r="C12470" t="s">
        <v>41</v>
      </c>
      <c r="D12470" t="s">
        <v>25</v>
      </c>
      <c r="E12470" t="s">
        <v>14</v>
      </c>
      <c r="F12470" t="s">
        <v>64</v>
      </c>
      <c r="G12470">
        <v>276</v>
      </c>
      <c r="H12470" t="s">
        <v>42</v>
      </c>
      <c r="I12470" t="s">
        <v>26</v>
      </c>
      <c r="J12470" t="s">
        <v>18</v>
      </c>
      <c r="K12470">
        <v>0.997</v>
      </c>
      <c r="L12470">
        <v>1.67E-2</v>
      </c>
      <c r="M12470">
        <v>0.40899999999999997</v>
      </c>
      <c r="S12470" t="str">
        <f t="shared" si="391"/>
        <v/>
      </c>
      <c r="T12470">
        <f t="shared" si="390"/>
        <v>0.997</v>
      </c>
    </row>
    <row r="12471" spans="1:20" x14ac:dyDescent="0.3">
      <c r="A12471" t="s">
        <v>63</v>
      </c>
      <c r="B12471">
        <v>276</v>
      </c>
      <c r="C12471" t="s">
        <v>41</v>
      </c>
      <c r="D12471" t="s">
        <v>27</v>
      </c>
      <c r="E12471" t="s">
        <v>14</v>
      </c>
      <c r="F12471" t="s">
        <v>64</v>
      </c>
      <c r="G12471">
        <v>276</v>
      </c>
      <c r="H12471" t="s">
        <v>42</v>
      </c>
      <c r="I12471" t="s">
        <v>28</v>
      </c>
      <c r="J12471" t="s">
        <v>18</v>
      </c>
      <c r="K12471">
        <v>0.98</v>
      </c>
      <c r="L12471">
        <v>4.0500000000000001E-2</v>
      </c>
      <c r="M12471">
        <v>0.753</v>
      </c>
      <c r="S12471" t="str">
        <f t="shared" si="391"/>
        <v/>
      </c>
      <c r="T12471">
        <f t="shared" si="390"/>
        <v>0.98</v>
      </c>
    </row>
    <row r="12472" spans="1:20" x14ac:dyDescent="0.3">
      <c r="A12472" t="s">
        <v>63</v>
      </c>
      <c r="B12472">
        <v>276</v>
      </c>
      <c r="C12472" t="s">
        <v>41</v>
      </c>
      <c r="D12472" t="s">
        <v>29</v>
      </c>
      <c r="E12472" t="s">
        <v>14</v>
      </c>
      <c r="F12472" t="s">
        <v>64</v>
      </c>
      <c r="G12472">
        <v>276</v>
      </c>
      <c r="H12472" t="s">
        <v>42</v>
      </c>
      <c r="I12472" t="s">
        <v>30</v>
      </c>
      <c r="J12472" t="s">
        <v>18</v>
      </c>
      <c r="K12472">
        <v>1</v>
      </c>
      <c r="L12472">
        <v>2.5999999999999998E-4</v>
      </c>
      <c r="M12472">
        <v>1.8000000000000001E-4</v>
      </c>
      <c r="S12472" t="str">
        <f t="shared" si="391"/>
        <v/>
      </c>
      <c r="T12472">
        <f t="shared" si="390"/>
        <v>1</v>
      </c>
    </row>
    <row r="12473" spans="1:20" x14ac:dyDescent="0.3">
      <c r="A12473" t="s">
        <v>63</v>
      </c>
      <c r="B12473">
        <v>276</v>
      </c>
      <c r="C12473" t="s">
        <v>41</v>
      </c>
      <c r="D12473" t="s">
        <v>13</v>
      </c>
      <c r="E12473" t="s">
        <v>14</v>
      </c>
      <c r="F12473" t="s">
        <v>64</v>
      </c>
      <c r="G12473">
        <v>276</v>
      </c>
      <c r="H12473" t="s">
        <v>42</v>
      </c>
      <c r="I12473" t="s">
        <v>17</v>
      </c>
      <c r="J12473" t="s">
        <v>18</v>
      </c>
      <c r="K12473">
        <v>0.997</v>
      </c>
      <c r="L12473">
        <v>1.67E-2</v>
      </c>
      <c r="M12473">
        <v>0.40899999999999997</v>
      </c>
      <c r="S12473" t="str">
        <f t="shared" si="391"/>
        <v/>
      </c>
      <c r="T12473">
        <f t="shared" si="390"/>
        <v>0.997</v>
      </c>
    </row>
    <row r="12474" spans="1:20" x14ac:dyDescent="0.3">
      <c r="A12474" t="s">
        <v>63</v>
      </c>
      <c r="B12474">
        <v>276</v>
      </c>
      <c r="C12474" t="s">
        <v>41</v>
      </c>
      <c r="D12474" t="s">
        <v>33</v>
      </c>
      <c r="E12474" t="s">
        <v>14</v>
      </c>
      <c r="F12474" t="s">
        <v>64</v>
      </c>
      <c r="G12474">
        <v>276</v>
      </c>
      <c r="H12474" t="s">
        <v>42</v>
      </c>
      <c r="I12474" t="s">
        <v>34</v>
      </c>
      <c r="J12474" t="s">
        <v>18</v>
      </c>
      <c r="K12474">
        <v>0.98399999999999999</v>
      </c>
      <c r="L12474">
        <v>3.8100000000000002E-2</v>
      </c>
      <c r="M12474">
        <v>0.74299999999999999</v>
      </c>
      <c r="S12474" t="str">
        <f t="shared" si="391"/>
        <v/>
      </c>
      <c r="T12474">
        <f t="shared" si="390"/>
        <v>0.98399999999999999</v>
      </c>
    </row>
    <row r="12475" spans="1:20" x14ac:dyDescent="0.3">
      <c r="A12475" t="s">
        <v>63</v>
      </c>
      <c r="B12475">
        <v>276</v>
      </c>
      <c r="C12475" t="s">
        <v>41</v>
      </c>
      <c r="D12475" t="s">
        <v>35</v>
      </c>
      <c r="E12475" t="s">
        <v>14</v>
      </c>
      <c r="F12475" t="s">
        <v>64</v>
      </c>
      <c r="G12475">
        <v>276</v>
      </c>
      <c r="H12475" t="s">
        <v>42</v>
      </c>
      <c r="I12475" t="s">
        <v>36</v>
      </c>
      <c r="J12475" t="s">
        <v>18</v>
      </c>
      <c r="K12475">
        <v>0.999</v>
      </c>
      <c r="L12475">
        <v>5.7400000000000003E-3</v>
      </c>
      <c r="M12475">
        <v>0.13600000000000001</v>
      </c>
      <c r="S12475" t="str">
        <f t="shared" si="391"/>
        <v/>
      </c>
      <c r="T12475">
        <f t="shared" si="390"/>
        <v>0.999</v>
      </c>
    </row>
    <row r="12476" spans="1:20" x14ac:dyDescent="0.3">
      <c r="A12476" t="s">
        <v>63</v>
      </c>
      <c r="B12476">
        <v>276</v>
      </c>
      <c r="C12476" t="s">
        <v>41</v>
      </c>
      <c r="D12476" t="s">
        <v>37</v>
      </c>
      <c r="E12476" t="s">
        <v>14</v>
      </c>
      <c r="F12476" t="s">
        <v>64</v>
      </c>
      <c r="G12476">
        <v>276</v>
      </c>
      <c r="H12476" t="s">
        <v>42</v>
      </c>
      <c r="I12476" t="s">
        <v>38</v>
      </c>
      <c r="J12476" t="s">
        <v>18</v>
      </c>
      <c r="K12476">
        <v>0.98899999999999999</v>
      </c>
      <c r="L12476">
        <v>3.4599999999999999E-2</v>
      </c>
      <c r="M12476">
        <v>0.72299999999999998</v>
      </c>
      <c r="S12476" t="str">
        <f t="shared" si="391"/>
        <v/>
      </c>
      <c r="T12476">
        <f t="shared" si="390"/>
        <v>0.98899999999999999</v>
      </c>
    </row>
    <row r="12477" spans="1:20" x14ac:dyDescent="0.3">
      <c r="A12477" t="s">
        <v>63</v>
      </c>
      <c r="B12477">
        <v>276</v>
      </c>
      <c r="C12477" t="s">
        <v>41</v>
      </c>
      <c r="D12477" t="s">
        <v>39</v>
      </c>
      <c r="E12477" t="s">
        <v>14</v>
      </c>
      <c r="F12477" t="s">
        <v>64</v>
      </c>
      <c r="G12477">
        <v>276</v>
      </c>
      <c r="H12477" t="s">
        <v>42</v>
      </c>
      <c r="I12477" t="s">
        <v>40</v>
      </c>
      <c r="J12477" t="s">
        <v>18</v>
      </c>
      <c r="K12477">
        <v>0.999</v>
      </c>
      <c r="L12477">
        <v>5.7400000000000003E-3</v>
      </c>
      <c r="M12477">
        <v>0.13600000000000001</v>
      </c>
      <c r="S12477" t="str">
        <f t="shared" si="391"/>
        <v/>
      </c>
      <c r="T12477">
        <f t="shared" si="390"/>
        <v>0.999</v>
      </c>
    </row>
    <row r="12478" spans="1:20" x14ac:dyDescent="0.3">
      <c r="A12478" t="s">
        <v>63</v>
      </c>
      <c r="B12478">
        <v>276</v>
      </c>
      <c r="C12478" t="s">
        <v>41</v>
      </c>
      <c r="D12478" t="s">
        <v>23</v>
      </c>
      <c r="E12478" t="s">
        <v>14</v>
      </c>
      <c r="F12478" t="s">
        <v>64</v>
      </c>
      <c r="G12478">
        <v>276</v>
      </c>
      <c r="H12478" t="s">
        <v>42</v>
      </c>
      <c r="I12478" t="s">
        <v>24</v>
      </c>
      <c r="J12478" t="s">
        <v>56</v>
      </c>
      <c r="K12478">
        <v>0.17599999999999999</v>
      </c>
      <c r="L12478">
        <v>0.129</v>
      </c>
      <c r="M12478">
        <v>0.91900000000000004</v>
      </c>
      <c r="S12478" t="str">
        <f t="shared" si="391"/>
        <v/>
      </c>
      <c r="T12478">
        <f t="shared" si="390"/>
        <v>0.17599999999999999</v>
      </c>
    </row>
    <row r="12479" spans="1:20" x14ac:dyDescent="0.3">
      <c r="A12479" t="s">
        <v>63</v>
      </c>
      <c r="B12479">
        <v>276</v>
      </c>
      <c r="C12479" t="s">
        <v>41</v>
      </c>
      <c r="D12479" t="s">
        <v>43</v>
      </c>
      <c r="E12479" t="s">
        <v>14</v>
      </c>
      <c r="F12479" t="s">
        <v>64</v>
      </c>
      <c r="G12479">
        <v>276</v>
      </c>
      <c r="H12479" t="s">
        <v>42</v>
      </c>
      <c r="I12479" t="s">
        <v>44</v>
      </c>
      <c r="J12479" t="s">
        <v>18</v>
      </c>
      <c r="K12479">
        <v>1</v>
      </c>
      <c r="L12479">
        <v>2.5999999999999998E-4</v>
      </c>
      <c r="M12479">
        <v>1.8000000000000001E-4</v>
      </c>
      <c r="S12479" t="str">
        <f t="shared" si="391"/>
        <v/>
      </c>
      <c r="T12479">
        <f t="shared" si="390"/>
        <v>1</v>
      </c>
    </row>
    <row r="12480" spans="1:20" x14ac:dyDescent="0.3">
      <c r="A12480" t="s">
        <v>63</v>
      </c>
      <c r="B12480">
        <v>276</v>
      </c>
      <c r="C12480" t="s">
        <v>41</v>
      </c>
      <c r="D12480" t="s">
        <v>45</v>
      </c>
      <c r="E12480" t="s">
        <v>14</v>
      </c>
      <c r="F12480" t="s">
        <v>64</v>
      </c>
      <c r="G12480">
        <v>276</v>
      </c>
      <c r="H12480" t="s">
        <v>42</v>
      </c>
      <c r="I12480" t="s">
        <v>46</v>
      </c>
      <c r="J12480" t="s">
        <v>18</v>
      </c>
      <c r="K12480">
        <v>0.996</v>
      </c>
      <c r="L12480">
        <v>2.2200000000000001E-2</v>
      </c>
      <c r="M12480">
        <v>0.54500000000000004</v>
      </c>
      <c r="S12480" t="str">
        <f t="shared" si="391"/>
        <v/>
      </c>
      <c r="T12480">
        <f t="shared" si="390"/>
        <v>0.996</v>
      </c>
    </row>
    <row r="12481" spans="1:20" x14ac:dyDescent="0.3">
      <c r="A12481" t="s">
        <v>63</v>
      </c>
      <c r="B12481">
        <v>276</v>
      </c>
      <c r="C12481" t="s">
        <v>41</v>
      </c>
      <c r="D12481" t="s">
        <v>47</v>
      </c>
      <c r="E12481" t="s">
        <v>14</v>
      </c>
      <c r="F12481" t="s">
        <v>64</v>
      </c>
      <c r="G12481">
        <v>276</v>
      </c>
      <c r="H12481" t="s">
        <v>42</v>
      </c>
      <c r="I12481" t="s">
        <v>48</v>
      </c>
      <c r="J12481" t="s">
        <v>18</v>
      </c>
      <c r="K12481">
        <v>1</v>
      </c>
      <c r="L12481">
        <v>2.5999999999999998E-4</v>
      </c>
      <c r="M12481">
        <v>1.8000000000000001E-4</v>
      </c>
      <c r="S12481" t="str">
        <f t="shared" si="391"/>
        <v/>
      </c>
      <c r="T12481">
        <f t="shared" si="390"/>
        <v>1</v>
      </c>
    </row>
    <row r="12482" spans="1:20" x14ac:dyDescent="0.3">
      <c r="A12482" t="s">
        <v>63</v>
      </c>
      <c r="B12482">
        <v>276</v>
      </c>
      <c r="C12482" t="s">
        <v>41</v>
      </c>
      <c r="D12482" t="s">
        <v>49</v>
      </c>
      <c r="E12482" t="s">
        <v>14</v>
      </c>
      <c r="F12482" t="s">
        <v>64</v>
      </c>
      <c r="G12482">
        <v>276</v>
      </c>
      <c r="H12482" t="s">
        <v>42</v>
      </c>
      <c r="I12482" t="s">
        <v>50</v>
      </c>
      <c r="J12482" t="s">
        <v>18</v>
      </c>
      <c r="K12482">
        <v>0.998</v>
      </c>
      <c r="L12482">
        <v>1.12E-2</v>
      </c>
      <c r="M12482">
        <v>0.27300000000000002</v>
      </c>
      <c r="S12482" t="str">
        <f t="shared" si="391"/>
        <v/>
      </c>
      <c r="T12482">
        <f t="shared" si="390"/>
        <v>0.998</v>
      </c>
    </row>
    <row r="12483" spans="1:20" x14ac:dyDescent="0.3">
      <c r="A12483" t="s">
        <v>63</v>
      </c>
      <c r="B12483">
        <v>276</v>
      </c>
      <c r="C12483" t="s">
        <v>41</v>
      </c>
      <c r="D12483" t="s">
        <v>51</v>
      </c>
      <c r="E12483" t="s">
        <v>14</v>
      </c>
      <c r="F12483" t="s">
        <v>64</v>
      </c>
      <c r="G12483">
        <v>276</v>
      </c>
      <c r="H12483" t="s">
        <v>42</v>
      </c>
      <c r="I12483" t="s">
        <v>52</v>
      </c>
      <c r="J12483" t="s">
        <v>18</v>
      </c>
      <c r="K12483">
        <v>0.998</v>
      </c>
      <c r="L12483">
        <v>1.12E-2</v>
      </c>
      <c r="M12483">
        <v>0.27300000000000002</v>
      </c>
      <c r="S12483" t="str">
        <f t="shared" si="391"/>
        <v/>
      </c>
      <c r="T12483">
        <f t="shared" ref="T12483:T12546" si="392">IF(S12483="",K12483,"")</f>
        <v>0.998</v>
      </c>
    </row>
    <row r="12484" spans="1:20" x14ac:dyDescent="0.3">
      <c r="A12484" t="s">
        <v>63</v>
      </c>
      <c r="B12484">
        <v>276</v>
      </c>
      <c r="C12484" t="s">
        <v>41</v>
      </c>
      <c r="D12484" t="s">
        <v>53</v>
      </c>
      <c r="E12484" t="s">
        <v>14</v>
      </c>
      <c r="F12484" t="s">
        <v>64</v>
      </c>
      <c r="G12484">
        <v>276</v>
      </c>
      <c r="H12484" t="s">
        <v>42</v>
      </c>
      <c r="I12484" t="s">
        <v>54</v>
      </c>
      <c r="J12484" t="s">
        <v>18</v>
      </c>
      <c r="K12484">
        <v>1</v>
      </c>
      <c r="L12484">
        <v>2.5999999999999998E-4</v>
      </c>
      <c r="M12484">
        <v>1.8000000000000001E-4</v>
      </c>
      <c r="S12484" t="str">
        <f t="shared" si="391"/>
        <v/>
      </c>
      <c r="T12484">
        <f t="shared" si="392"/>
        <v>1</v>
      </c>
    </row>
    <row r="12485" spans="1:20" x14ac:dyDescent="0.3">
      <c r="A12485" t="s">
        <v>63</v>
      </c>
      <c r="B12485">
        <v>318</v>
      </c>
      <c r="C12485" t="s">
        <v>41</v>
      </c>
      <c r="D12485" t="s">
        <v>31</v>
      </c>
      <c r="E12485" t="s">
        <v>14</v>
      </c>
      <c r="F12485" t="s">
        <v>64</v>
      </c>
      <c r="G12485">
        <v>318</v>
      </c>
      <c r="H12485" t="s">
        <v>42</v>
      </c>
      <c r="I12485" t="s">
        <v>32</v>
      </c>
      <c r="J12485" t="s">
        <v>55</v>
      </c>
      <c r="K12485">
        <v>0.92</v>
      </c>
      <c r="L12485">
        <v>5.9200000000000003E-2</v>
      </c>
      <c r="M12485">
        <v>0.81</v>
      </c>
      <c r="S12485">
        <f t="shared" si="391"/>
        <v>0.92</v>
      </c>
      <c r="T12485" t="str">
        <f t="shared" si="392"/>
        <v/>
      </c>
    </row>
    <row r="12486" spans="1:20" x14ac:dyDescent="0.3">
      <c r="A12486" t="s">
        <v>63</v>
      </c>
      <c r="B12486">
        <v>318</v>
      </c>
      <c r="C12486" t="s">
        <v>41</v>
      </c>
      <c r="D12486" t="s">
        <v>19</v>
      </c>
      <c r="E12486" t="s">
        <v>14</v>
      </c>
      <c r="F12486" t="s">
        <v>64</v>
      </c>
      <c r="G12486">
        <v>318</v>
      </c>
      <c r="H12486" t="s">
        <v>42</v>
      </c>
      <c r="I12486" t="s">
        <v>20</v>
      </c>
      <c r="J12486" t="s">
        <v>18</v>
      </c>
      <c r="K12486">
        <v>0.998</v>
      </c>
      <c r="L12486">
        <v>1.12E-2</v>
      </c>
      <c r="M12486">
        <v>0.27300000000000002</v>
      </c>
      <c r="S12486" t="str">
        <f t="shared" si="391"/>
        <v/>
      </c>
      <c r="T12486">
        <f t="shared" si="392"/>
        <v>0.998</v>
      </c>
    </row>
    <row r="12487" spans="1:20" x14ac:dyDescent="0.3">
      <c r="A12487" t="s">
        <v>63</v>
      </c>
      <c r="B12487">
        <v>318</v>
      </c>
      <c r="C12487" t="s">
        <v>41</v>
      </c>
      <c r="D12487" t="s">
        <v>21</v>
      </c>
      <c r="E12487" t="s">
        <v>14</v>
      </c>
      <c r="F12487" t="s">
        <v>64</v>
      </c>
      <c r="G12487">
        <v>318</v>
      </c>
      <c r="H12487" t="s">
        <v>42</v>
      </c>
      <c r="I12487" t="s">
        <v>22</v>
      </c>
      <c r="J12487" t="s">
        <v>55</v>
      </c>
      <c r="K12487">
        <v>0.89800000000000002</v>
      </c>
      <c r="L12487">
        <v>6.2899999999999998E-2</v>
      </c>
      <c r="M12487">
        <v>0.81899999999999995</v>
      </c>
      <c r="S12487" t="str">
        <f t="shared" si="391"/>
        <v/>
      </c>
      <c r="T12487">
        <f t="shared" si="392"/>
        <v>0.89800000000000002</v>
      </c>
    </row>
    <row r="12488" spans="1:20" x14ac:dyDescent="0.3">
      <c r="A12488" t="s">
        <v>63</v>
      </c>
      <c r="B12488">
        <v>318</v>
      </c>
      <c r="C12488" t="s">
        <v>41</v>
      </c>
      <c r="D12488" t="s">
        <v>12</v>
      </c>
      <c r="E12488" t="s">
        <v>14</v>
      </c>
      <c r="F12488" t="s">
        <v>64</v>
      </c>
      <c r="G12488">
        <v>318</v>
      </c>
      <c r="H12488" t="s">
        <v>42</v>
      </c>
      <c r="I12488" t="s">
        <v>16</v>
      </c>
      <c r="J12488" t="s">
        <v>56</v>
      </c>
      <c r="K12488">
        <v>0</v>
      </c>
      <c r="L12488">
        <v>1</v>
      </c>
      <c r="M12488">
        <v>1</v>
      </c>
      <c r="S12488" t="str">
        <f t="shared" si="391"/>
        <v/>
      </c>
      <c r="T12488">
        <f t="shared" si="392"/>
        <v>0</v>
      </c>
    </row>
    <row r="12489" spans="1:20" x14ac:dyDescent="0.3">
      <c r="A12489" t="s">
        <v>63</v>
      </c>
      <c r="B12489">
        <v>318</v>
      </c>
      <c r="C12489" t="s">
        <v>41</v>
      </c>
      <c r="D12489" t="s">
        <v>25</v>
      </c>
      <c r="E12489" t="s">
        <v>14</v>
      </c>
      <c r="F12489" t="s">
        <v>64</v>
      </c>
      <c r="G12489">
        <v>318</v>
      </c>
      <c r="H12489" t="s">
        <v>42</v>
      </c>
      <c r="I12489" t="s">
        <v>26</v>
      </c>
      <c r="J12489" t="s">
        <v>55</v>
      </c>
      <c r="K12489">
        <v>0.622</v>
      </c>
      <c r="L12489">
        <v>8.9899999999999994E-2</v>
      </c>
      <c r="M12489">
        <v>0.87</v>
      </c>
      <c r="S12489" t="str">
        <f t="shared" si="391"/>
        <v/>
      </c>
      <c r="T12489">
        <f t="shared" si="392"/>
        <v>0.622</v>
      </c>
    </row>
    <row r="12490" spans="1:20" x14ac:dyDescent="0.3">
      <c r="A12490" t="s">
        <v>63</v>
      </c>
      <c r="B12490">
        <v>318</v>
      </c>
      <c r="C12490" t="s">
        <v>41</v>
      </c>
      <c r="D12490" t="s">
        <v>27</v>
      </c>
      <c r="E12490" t="s">
        <v>14</v>
      </c>
      <c r="F12490" t="s">
        <v>64</v>
      </c>
      <c r="G12490">
        <v>318</v>
      </c>
      <c r="H12490" t="s">
        <v>42</v>
      </c>
      <c r="I12490" t="s">
        <v>28</v>
      </c>
      <c r="J12490" t="s">
        <v>55</v>
      </c>
      <c r="K12490">
        <v>0.753</v>
      </c>
      <c r="L12490">
        <v>7.7399999999999997E-2</v>
      </c>
      <c r="M12490">
        <v>0.85199999999999998</v>
      </c>
      <c r="S12490" t="str">
        <f t="shared" si="391"/>
        <v/>
      </c>
      <c r="T12490">
        <f t="shared" si="392"/>
        <v>0.753</v>
      </c>
    </row>
    <row r="12491" spans="1:20" x14ac:dyDescent="0.3">
      <c r="A12491" t="s">
        <v>63</v>
      </c>
      <c r="B12491">
        <v>318</v>
      </c>
      <c r="C12491" t="s">
        <v>41</v>
      </c>
      <c r="D12491" t="s">
        <v>29</v>
      </c>
      <c r="E12491" t="s">
        <v>14</v>
      </c>
      <c r="F12491" t="s">
        <v>64</v>
      </c>
      <c r="G12491">
        <v>318</v>
      </c>
      <c r="H12491" t="s">
        <v>42</v>
      </c>
      <c r="I12491" t="s">
        <v>30</v>
      </c>
      <c r="J12491" t="s">
        <v>18</v>
      </c>
      <c r="K12491">
        <v>0.995</v>
      </c>
      <c r="L12491">
        <v>2.7699999999999999E-2</v>
      </c>
      <c r="M12491">
        <v>0.68100000000000005</v>
      </c>
      <c r="S12491" t="str">
        <f t="shared" si="391"/>
        <v/>
      </c>
      <c r="T12491">
        <f t="shared" si="392"/>
        <v>0.995</v>
      </c>
    </row>
    <row r="12492" spans="1:20" x14ac:dyDescent="0.3">
      <c r="A12492" t="s">
        <v>63</v>
      </c>
      <c r="B12492">
        <v>318</v>
      </c>
      <c r="C12492" t="s">
        <v>41</v>
      </c>
      <c r="D12492" t="s">
        <v>13</v>
      </c>
      <c r="E12492" t="s">
        <v>14</v>
      </c>
      <c r="F12492" t="s">
        <v>64</v>
      </c>
      <c r="G12492">
        <v>318</v>
      </c>
      <c r="H12492" t="s">
        <v>42</v>
      </c>
      <c r="I12492" t="s">
        <v>17</v>
      </c>
      <c r="J12492" t="s">
        <v>55</v>
      </c>
      <c r="K12492">
        <v>0.86199999999999999</v>
      </c>
      <c r="L12492">
        <v>6.6400000000000001E-2</v>
      </c>
      <c r="M12492">
        <v>0.83</v>
      </c>
      <c r="S12492" t="str">
        <f t="shared" si="391"/>
        <v/>
      </c>
      <c r="T12492">
        <f t="shared" si="392"/>
        <v>0.86199999999999999</v>
      </c>
    </row>
    <row r="12493" spans="1:20" x14ac:dyDescent="0.3">
      <c r="A12493" t="s">
        <v>63</v>
      </c>
      <c r="B12493">
        <v>318</v>
      </c>
      <c r="C12493" t="s">
        <v>41</v>
      </c>
      <c r="D12493" t="s">
        <v>33</v>
      </c>
      <c r="E12493" t="s">
        <v>14</v>
      </c>
      <c r="F12493" t="s">
        <v>64</v>
      </c>
      <c r="G12493">
        <v>318</v>
      </c>
      <c r="H12493" t="s">
        <v>42</v>
      </c>
      <c r="I12493" t="s">
        <v>34</v>
      </c>
      <c r="J12493" t="s">
        <v>55</v>
      </c>
      <c r="K12493">
        <v>0.74299999999999999</v>
      </c>
      <c r="L12493">
        <v>7.8600000000000003E-2</v>
      </c>
      <c r="M12493">
        <v>0.85299999999999998</v>
      </c>
      <c r="S12493" t="str">
        <f t="shared" si="391"/>
        <v/>
      </c>
      <c r="T12493">
        <f t="shared" si="392"/>
        <v>0.74299999999999999</v>
      </c>
    </row>
    <row r="12494" spans="1:20" x14ac:dyDescent="0.3">
      <c r="A12494" t="s">
        <v>63</v>
      </c>
      <c r="B12494">
        <v>318</v>
      </c>
      <c r="C12494" t="s">
        <v>41</v>
      </c>
      <c r="D12494" t="s">
        <v>35</v>
      </c>
      <c r="E12494" t="s">
        <v>14</v>
      </c>
      <c r="F12494" t="s">
        <v>64</v>
      </c>
      <c r="G12494">
        <v>318</v>
      </c>
      <c r="H12494" t="s">
        <v>42</v>
      </c>
      <c r="I12494" t="s">
        <v>36</v>
      </c>
      <c r="J12494" t="s">
        <v>18</v>
      </c>
      <c r="K12494">
        <v>0.98399999999999999</v>
      </c>
      <c r="L12494">
        <v>3.8100000000000002E-2</v>
      </c>
      <c r="M12494">
        <v>0.74299999999999999</v>
      </c>
      <c r="S12494" t="str">
        <f t="shared" si="391"/>
        <v/>
      </c>
      <c r="T12494">
        <f t="shared" si="392"/>
        <v>0.98399999999999999</v>
      </c>
    </row>
    <row r="12495" spans="1:20" x14ac:dyDescent="0.3">
      <c r="A12495" t="s">
        <v>63</v>
      </c>
      <c r="B12495">
        <v>318</v>
      </c>
      <c r="C12495" t="s">
        <v>41</v>
      </c>
      <c r="D12495" t="s">
        <v>37</v>
      </c>
      <c r="E12495" t="s">
        <v>14</v>
      </c>
      <c r="F12495" t="s">
        <v>64</v>
      </c>
      <c r="G12495">
        <v>318</v>
      </c>
      <c r="H12495" t="s">
        <v>42</v>
      </c>
      <c r="I12495" t="s">
        <v>38</v>
      </c>
      <c r="J12495" t="s">
        <v>18</v>
      </c>
      <c r="K12495">
        <v>0.995</v>
      </c>
      <c r="L12495">
        <v>2.7699999999999999E-2</v>
      </c>
      <c r="M12495">
        <v>0.68100000000000005</v>
      </c>
      <c r="S12495" t="str">
        <f t="shared" si="391"/>
        <v/>
      </c>
      <c r="T12495">
        <f t="shared" si="392"/>
        <v>0.995</v>
      </c>
    </row>
    <row r="12496" spans="1:20" x14ac:dyDescent="0.3">
      <c r="A12496" t="s">
        <v>63</v>
      </c>
      <c r="B12496">
        <v>318</v>
      </c>
      <c r="C12496" t="s">
        <v>41</v>
      </c>
      <c r="D12496" t="s">
        <v>39</v>
      </c>
      <c r="E12496" t="s">
        <v>14</v>
      </c>
      <c r="F12496" t="s">
        <v>64</v>
      </c>
      <c r="G12496">
        <v>318</v>
      </c>
      <c r="H12496" t="s">
        <v>42</v>
      </c>
      <c r="I12496" t="s">
        <v>40</v>
      </c>
      <c r="J12496" t="s">
        <v>18</v>
      </c>
      <c r="K12496">
        <v>0.98799999999999999</v>
      </c>
      <c r="L12496">
        <v>3.5299999999999998E-2</v>
      </c>
      <c r="M12496">
        <v>0.72699999999999998</v>
      </c>
      <c r="S12496" t="str">
        <f t="shared" si="391"/>
        <v/>
      </c>
      <c r="T12496">
        <f t="shared" si="392"/>
        <v>0.98799999999999999</v>
      </c>
    </row>
    <row r="12497" spans="1:20" x14ac:dyDescent="0.3">
      <c r="A12497" t="s">
        <v>63</v>
      </c>
      <c r="B12497">
        <v>318</v>
      </c>
      <c r="C12497" t="s">
        <v>41</v>
      </c>
      <c r="D12497" t="s">
        <v>23</v>
      </c>
      <c r="E12497" t="s">
        <v>14</v>
      </c>
      <c r="F12497" t="s">
        <v>64</v>
      </c>
      <c r="G12497">
        <v>318</v>
      </c>
      <c r="H12497" t="s">
        <v>42</v>
      </c>
      <c r="I12497" t="s">
        <v>24</v>
      </c>
      <c r="J12497" t="s">
        <v>56</v>
      </c>
      <c r="K12497">
        <v>0</v>
      </c>
      <c r="L12497">
        <v>1</v>
      </c>
      <c r="M12497">
        <v>1</v>
      </c>
      <c r="S12497" t="str">
        <f t="shared" si="391"/>
        <v/>
      </c>
      <c r="T12497">
        <f t="shared" si="392"/>
        <v>0</v>
      </c>
    </row>
    <row r="12498" spans="1:20" x14ac:dyDescent="0.3">
      <c r="A12498" t="s">
        <v>63</v>
      </c>
      <c r="B12498">
        <v>318</v>
      </c>
      <c r="C12498" t="s">
        <v>41</v>
      </c>
      <c r="D12498" t="s">
        <v>43</v>
      </c>
      <c r="E12498" t="s">
        <v>14</v>
      </c>
      <c r="F12498" t="s">
        <v>64</v>
      </c>
      <c r="G12498">
        <v>318</v>
      </c>
      <c r="H12498" t="s">
        <v>42</v>
      </c>
      <c r="I12498" t="s">
        <v>44</v>
      </c>
      <c r="J12498" t="s">
        <v>18</v>
      </c>
      <c r="K12498">
        <v>0.995</v>
      </c>
      <c r="L12498">
        <v>2.7699999999999999E-2</v>
      </c>
      <c r="M12498">
        <v>0.68100000000000005</v>
      </c>
      <c r="S12498" t="str">
        <f t="shared" si="391"/>
        <v/>
      </c>
      <c r="T12498">
        <f t="shared" si="392"/>
        <v>0.995</v>
      </c>
    </row>
    <row r="12499" spans="1:20" x14ac:dyDescent="0.3">
      <c r="A12499" t="s">
        <v>63</v>
      </c>
      <c r="B12499">
        <v>318</v>
      </c>
      <c r="C12499" t="s">
        <v>41</v>
      </c>
      <c r="D12499" t="s">
        <v>45</v>
      </c>
      <c r="E12499" t="s">
        <v>14</v>
      </c>
      <c r="F12499" t="s">
        <v>64</v>
      </c>
      <c r="G12499">
        <v>318</v>
      </c>
      <c r="H12499" t="s">
        <v>42</v>
      </c>
      <c r="I12499" t="s">
        <v>46</v>
      </c>
      <c r="J12499" t="s">
        <v>55</v>
      </c>
      <c r="K12499">
        <v>0.86099999999999999</v>
      </c>
      <c r="L12499">
        <v>6.6500000000000004E-2</v>
      </c>
      <c r="M12499">
        <v>0.83</v>
      </c>
      <c r="S12499" t="str">
        <f t="shared" si="391"/>
        <v/>
      </c>
      <c r="T12499">
        <f t="shared" si="392"/>
        <v>0.86099999999999999</v>
      </c>
    </row>
    <row r="12500" spans="1:20" x14ac:dyDescent="0.3">
      <c r="A12500" t="s">
        <v>63</v>
      </c>
      <c r="B12500">
        <v>318</v>
      </c>
      <c r="C12500" t="s">
        <v>41</v>
      </c>
      <c r="D12500" t="s">
        <v>47</v>
      </c>
      <c r="E12500" t="s">
        <v>14</v>
      </c>
      <c r="F12500" t="s">
        <v>64</v>
      </c>
      <c r="G12500">
        <v>318</v>
      </c>
      <c r="H12500" t="s">
        <v>42</v>
      </c>
      <c r="I12500" t="s">
        <v>48</v>
      </c>
      <c r="J12500" t="s">
        <v>18</v>
      </c>
      <c r="K12500">
        <v>0.98099999999999998</v>
      </c>
      <c r="L12500">
        <v>3.9899999999999998E-2</v>
      </c>
      <c r="M12500">
        <v>0.75</v>
      </c>
      <c r="S12500" t="str">
        <f t="shared" si="391"/>
        <v/>
      </c>
      <c r="T12500">
        <f t="shared" si="392"/>
        <v>0.98099999999999998</v>
      </c>
    </row>
    <row r="12501" spans="1:20" x14ac:dyDescent="0.3">
      <c r="A12501" t="s">
        <v>63</v>
      </c>
      <c r="B12501">
        <v>318</v>
      </c>
      <c r="C12501" t="s">
        <v>41</v>
      </c>
      <c r="D12501" t="s">
        <v>49</v>
      </c>
      <c r="E12501" t="s">
        <v>14</v>
      </c>
      <c r="F12501" t="s">
        <v>64</v>
      </c>
      <c r="G12501">
        <v>318</v>
      </c>
      <c r="H12501" t="s">
        <v>42</v>
      </c>
      <c r="I12501" t="s">
        <v>50</v>
      </c>
      <c r="J12501" t="s">
        <v>55</v>
      </c>
      <c r="K12501">
        <v>0.86099999999999999</v>
      </c>
      <c r="L12501">
        <v>6.6500000000000004E-2</v>
      </c>
      <c r="M12501">
        <v>0.83</v>
      </c>
      <c r="S12501" t="str">
        <f t="shared" si="391"/>
        <v/>
      </c>
      <c r="T12501">
        <f t="shared" si="392"/>
        <v>0.86099999999999999</v>
      </c>
    </row>
    <row r="12502" spans="1:20" x14ac:dyDescent="0.3">
      <c r="A12502" t="s">
        <v>63</v>
      </c>
      <c r="B12502">
        <v>318</v>
      </c>
      <c r="C12502" t="s">
        <v>41</v>
      </c>
      <c r="D12502" t="s">
        <v>51</v>
      </c>
      <c r="E12502" t="s">
        <v>14</v>
      </c>
      <c r="F12502" t="s">
        <v>64</v>
      </c>
      <c r="G12502">
        <v>318</v>
      </c>
      <c r="H12502" t="s">
        <v>42</v>
      </c>
      <c r="I12502" t="s">
        <v>52</v>
      </c>
      <c r="J12502" t="s">
        <v>18</v>
      </c>
      <c r="K12502">
        <v>0.98799999999999999</v>
      </c>
      <c r="L12502">
        <v>3.5299999999999998E-2</v>
      </c>
      <c r="M12502">
        <v>0.72699999999999998</v>
      </c>
      <c r="S12502" t="str">
        <f t="shared" ref="S12502:S12565" si="393">IF(I12502="  T",K12502,"")</f>
        <v/>
      </c>
      <c r="T12502">
        <f t="shared" si="392"/>
        <v>0.98799999999999999</v>
      </c>
    </row>
    <row r="12503" spans="1:20" x14ac:dyDescent="0.3">
      <c r="A12503" t="s">
        <v>63</v>
      </c>
      <c r="B12503">
        <v>318</v>
      </c>
      <c r="C12503" t="s">
        <v>41</v>
      </c>
      <c r="D12503" t="s">
        <v>53</v>
      </c>
      <c r="E12503" t="s">
        <v>14</v>
      </c>
      <c r="F12503" t="s">
        <v>64</v>
      </c>
      <c r="G12503">
        <v>318</v>
      </c>
      <c r="H12503" t="s">
        <v>42</v>
      </c>
      <c r="I12503" t="s">
        <v>54</v>
      </c>
      <c r="J12503" t="s">
        <v>18</v>
      </c>
      <c r="K12503">
        <v>0.998</v>
      </c>
      <c r="L12503">
        <v>1.12E-2</v>
      </c>
      <c r="M12503">
        <v>0.27300000000000002</v>
      </c>
      <c r="S12503" t="str">
        <f t="shared" si="393"/>
        <v/>
      </c>
      <c r="T12503">
        <f t="shared" si="392"/>
        <v>0.998</v>
      </c>
    </row>
    <row r="12504" spans="1:20" x14ac:dyDescent="0.3">
      <c r="A12504" t="s">
        <v>63</v>
      </c>
      <c r="B12504">
        <v>324</v>
      </c>
      <c r="C12504" t="s">
        <v>41</v>
      </c>
      <c r="D12504" t="s">
        <v>31</v>
      </c>
      <c r="E12504" t="s">
        <v>14</v>
      </c>
      <c r="F12504" t="s">
        <v>64</v>
      </c>
      <c r="G12504">
        <v>324</v>
      </c>
      <c r="H12504" t="s">
        <v>42</v>
      </c>
      <c r="I12504" t="s">
        <v>32</v>
      </c>
      <c r="J12504" t="s">
        <v>56</v>
      </c>
      <c r="K12504">
        <v>0.33700000000000002</v>
      </c>
      <c r="L12504">
        <v>0.111</v>
      </c>
      <c r="M12504">
        <v>0.90100000000000002</v>
      </c>
      <c r="S12504">
        <f t="shared" si="393"/>
        <v>0.33700000000000002</v>
      </c>
      <c r="T12504" t="str">
        <f t="shared" si="392"/>
        <v/>
      </c>
    </row>
    <row r="12505" spans="1:20" x14ac:dyDescent="0.3">
      <c r="A12505" t="s">
        <v>63</v>
      </c>
      <c r="B12505">
        <v>324</v>
      </c>
      <c r="C12505" t="s">
        <v>41</v>
      </c>
      <c r="D12505" t="s">
        <v>19</v>
      </c>
      <c r="E12505" t="s">
        <v>14</v>
      </c>
      <c r="F12505" t="s">
        <v>64</v>
      </c>
      <c r="G12505">
        <v>324</v>
      </c>
      <c r="H12505" t="s">
        <v>42</v>
      </c>
      <c r="I12505" t="s">
        <v>20</v>
      </c>
      <c r="J12505" t="s">
        <v>56</v>
      </c>
      <c r="K12505">
        <v>0.27700000000000002</v>
      </c>
      <c r="L12505">
        <v>0.11600000000000001</v>
      </c>
      <c r="M12505">
        <v>0.90800000000000003</v>
      </c>
      <c r="S12505" t="str">
        <f t="shared" si="393"/>
        <v/>
      </c>
      <c r="T12505">
        <f t="shared" si="392"/>
        <v>0.27700000000000002</v>
      </c>
    </row>
    <row r="12506" spans="1:20" x14ac:dyDescent="0.3">
      <c r="A12506" t="s">
        <v>63</v>
      </c>
      <c r="B12506">
        <v>324</v>
      </c>
      <c r="C12506" t="s">
        <v>41</v>
      </c>
      <c r="D12506" t="s">
        <v>21</v>
      </c>
      <c r="E12506" t="s">
        <v>14</v>
      </c>
      <c r="F12506" t="s">
        <v>64</v>
      </c>
      <c r="G12506">
        <v>324</v>
      </c>
      <c r="H12506" t="s">
        <v>42</v>
      </c>
      <c r="I12506" t="s">
        <v>22</v>
      </c>
      <c r="J12506" t="s">
        <v>56</v>
      </c>
      <c r="K12506">
        <v>0</v>
      </c>
      <c r="L12506">
        <v>1</v>
      </c>
      <c r="M12506">
        <v>1</v>
      </c>
      <c r="S12506" t="str">
        <f t="shared" si="393"/>
        <v/>
      </c>
      <c r="T12506">
        <f t="shared" si="392"/>
        <v>0</v>
      </c>
    </row>
    <row r="12507" spans="1:20" x14ac:dyDescent="0.3">
      <c r="A12507" t="s">
        <v>63</v>
      </c>
      <c r="B12507">
        <v>324</v>
      </c>
      <c r="C12507" t="s">
        <v>41</v>
      </c>
      <c r="D12507" t="s">
        <v>12</v>
      </c>
      <c r="E12507" t="s">
        <v>14</v>
      </c>
      <c r="F12507" t="s">
        <v>64</v>
      </c>
      <c r="G12507">
        <v>324</v>
      </c>
      <c r="H12507" t="s">
        <v>42</v>
      </c>
      <c r="I12507" t="s">
        <v>16</v>
      </c>
      <c r="J12507" t="s">
        <v>56</v>
      </c>
      <c r="K12507">
        <v>0.121</v>
      </c>
      <c r="L12507">
        <v>0.14099999999999999</v>
      </c>
      <c r="M12507">
        <v>0.92600000000000005</v>
      </c>
      <c r="S12507" t="str">
        <f t="shared" si="393"/>
        <v/>
      </c>
      <c r="T12507">
        <f t="shared" si="392"/>
        <v>0.121</v>
      </c>
    </row>
    <row r="12508" spans="1:20" x14ac:dyDescent="0.3">
      <c r="A12508" t="s">
        <v>63</v>
      </c>
      <c r="B12508">
        <v>324</v>
      </c>
      <c r="C12508" t="s">
        <v>41</v>
      </c>
      <c r="D12508" t="s">
        <v>25</v>
      </c>
      <c r="E12508" t="s">
        <v>14</v>
      </c>
      <c r="F12508" t="s">
        <v>64</v>
      </c>
      <c r="G12508">
        <v>324</v>
      </c>
      <c r="H12508" t="s">
        <v>42</v>
      </c>
      <c r="I12508" t="s">
        <v>26</v>
      </c>
      <c r="J12508" t="s">
        <v>55</v>
      </c>
      <c r="K12508">
        <v>0.93799999999999994</v>
      </c>
      <c r="L12508">
        <v>5.6399999999999999E-2</v>
      </c>
      <c r="M12508">
        <v>0.80100000000000005</v>
      </c>
      <c r="S12508" t="str">
        <f t="shared" si="393"/>
        <v/>
      </c>
      <c r="T12508">
        <f t="shared" si="392"/>
        <v>0.93799999999999994</v>
      </c>
    </row>
    <row r="12509" spans="1:20" x14ac:dyDescent="0.3">
      <c r="A12509" t="s">
        <v>63</v>
      </c>
      <c r="B12509">
        <v>324</v>
      </c>
      <c r="C12509" t="s">
        <v>41</v>
      </c>
      <c r="D12509" t="s">
        <v>27</v>
      </c>
      <c r="E12509" t="s">
        <v>14</v>
      </c>
      <c r="F12509" t="s">
        <v>64</v>
      </c>
      <c r="G12509">
        <v>324</v>
      </c>
      <c r="H12509" t="s">
        <v>42</v>
      </c>
      <c r="I12509" t="s">
        <v>28</v>
      </c>
      <c r="J12509" t="s">
        <v>55</v>
      </c>
      <c r="K12509">
        <v>0.78</v>
      </c>
      <c r="L12509">
        <v>7.4700000000000003E-2</v>
      </c>
      <c r="M12509">
        <v>0.84799999999999998</v>
      </c>
      <c r="S12509" t="str">
        <f t="shared" si="393"/>
        <v/>
      </c>
      <c r="T12509">
        <f t="shared" si="392"/>
        <v>0.78</v>
      </c>
    </row>
    <row r="12510" spans="1:20" x14ac:dyDescent="0.3">
      <c r="A12510" t="s">
        <v>63</v>
      </c>
      <c r="B12510">
        <v>324</v>
      </c>
      <c r="C12510" t="s">
        <v>41</v>
      </c>
      <c r="D12510" t="s">
        <v>29</v>
      </c>
      <c r="E12510" t="s">
        <v>14</v>
      </c>
      <c r="F12510" t="s">
        <v>64</v>
      </c>
      <c r="G12510">
        <v>324</v>
      </c>
      <c r="H12510" t="s">
        <v>42</v>
      </c>
      <c r="I12510" t="s">
        <v>30</v>
      </c>
      <c r="J12510" t="s">
        <v>18</v>
      </c>
      <c r="K12510">
        <v>0.98799999999999999</v>
      </c>
      <c r="L12510">
        <v>3.5299999999999998E-2</v>
      </c>
      <c r="M12510">
        <v>0.72699999999999998</v>
      </c>
      <c r="S12510" t="str">
        <f t="shared" si="393"/>
        <v/>
      </c>
      <c r="T12510">
        <f t="shared" si="392"/>
        <v>0.98799999999999999</v>
      </c>
    </row>
    <row r="12511" spans="1:20" x14ac:dyDescent="0.3">
      <c r="A12511" t="s">
        <v>63</v>
      </c>
      <c r="B12511">
        <v>324</v>
      </c>
      <c r="C12511" t="s">
        <v>41</v>
      </c>
      <c r="D12511" t="s">
        <v>13</v>
      </c>
      <c r="E12511" t="s">
        <v>14</v>
      </c>
      <c r="F12511" t="s">
        <v>64</v>
      </c>
      <c r="G12511">
        <v>324</v>
      </c>
      <c r="H12511" t="s">
        <v>42</v>
      </c>
      <c r="I12511" t="s">
        <v>17</v>
      </c>
      <c r="J12511" t="s">
        <v>55</v>
      </c>
      <c r="K12511">
        <v>0.878</v>
      </c>
      <c r="L12511">
        <v>6.4899999999999999E-2</v>
      </c>
      <c r="M12511">
        <v>0.82499999999999996</v>
      </c>
      <c r="S12511" t="str">
        <f t="shared" si="393"/>
        <v/>
      </c>
      <c r="T12511">
        <f t="shared" si="392"/>
        <v>0.878</v>
      </c>
    </row>
    <row r="12512" spans="1:20" x14ac:dyDescent="0.3">
      <c r="A12512" t="s">
        <v>63</v>
      </c>
      <c r="B12512">
        <v>324</v>
      </c>
      <c r="C12512" t="s">
        <v>41</v>
      </c>
      <c r="D12512" t="s">
        <v>33</v>
      </c>
      <c r="E12512" t="s">
        <v>14</v>
      </c>
      <c r="F12512" t="s">
        <v>64</v>
      </c>
      <c r="G12512">
        <v>324</v>
      </c>
      <c r="H12512" t="s">
        <v>42</v>
      </c>
      <c r="I12512" t="s">
        <v>34</v>
      </c>
      <c r="J12512" t="s">
        <v>55</v>
      </c>
      <c r="K12512">
        <v>0.78</v>
      </c>
      <c r="L12512">
        <v>7.4700000000000003E-2</v>
      </c>
      <c r="M12512">
        <v>0.84799999999999998</v>
      </c>
      <c r="S12512" t="str">
        <f t="shared" si="393"/>
        <v/>
      </c>
      <c r="T12512">
        <f t="shared" si="392"/>
        <v>0.78</v>
      </c>
    </row>
    <row r="12513" spans="1:20" x14ac:dyDescent="0.3">
      <c r="A12513" t="s">
        <v>63</v>
      </c>
      <c r="B12513">
        <v>324</v>
      </c>
      <c r="C12513" t="s">
        <v>41</v>
      </c>
      <c r="D12513" t="s">
        <v>35</v>
      </c>
      <c r="E12513" t="s">
        <v>14</v>
      </c>
      <c r="F12513" t="s">
        <v>64</v>
      </c>
      <c r="G12513">
        <v>324</v>
      </c>
      <c r="H12513" t="s">
        <v>42</v>
      </c>
      <c r="I12513" t="s">
        <v>36</v>
      </c>
      <c r="J12513" t="s">
        <v>55</v>
      </c>
      <c r="K12513">
        <v>0.72799999999999998</v>
      </c>
      <c r="L12513">
        <v>7.9600000000000004E-2</v>
      </c>
      <c r="M12513">
        <v>0.85599999999999998</v>
      </c>
      <c r="S12513" t="str">
        <f t="shared" si="393"/>
        <v/>
      </c>
      <c r="T12513">
        <f t="shared" si="392"/>
        <v>0.72799999999999998</v>
      </c>
    </row>
    <row r="12514" spans="1:20" x14ac:dyDescent="0.3">
      <c r="A12514" t="s">
        <v>63</v>
      </c>
      <c r="B12514">
        <v>324</v>
      </c>
      <c r="C12514" t="s">
        <v>41</v>
      </c>
      <c r="D12514" t="s">
        <v>37</v>
      </c>
      <c r="E12514" t="s">
        <v>14</v>
      </c>
      <c r="F12514" t="s">
        <v>64</v>
      </c>
      <c r="G12514">
        <v>324</v>
      </c>
      <c r="H12514" t="s">
        <v>42</v>
      </c>
      <c r="I12514" t="s">
        <v>38</v>
      </c>
      <c r="J12514" t="s">
        <v>56</v>
      </c>
      <c r="K12514">
        <v>1.2999999999999999E-2</v>
      </c>
      <c r="L12514">
        <v>0.216</v>
      </c>
      <c r="M12514">
        <v>0.95699999999999996</v>
      </c>
      <c r="S12514" t="str">
        <f t="shared" si="393"/>
        <v/>
      </c>
      <c r="T12514">
        <f t="shared" si="392"/>
        <v>1.2999999999999999E-2</v>
      </c>
    </row>
    <row r="12515" spans="1:20" x14ac:dyDescent="0.3">
      <c r="A12515" t="s">
        <v>63</v>
      </c>
      <c r="B12515">
        <v>324</v>
      </c>
      <c r="C12515" t="s">
        <v>41</v>
      </c>
      <c r="D12515" t="s">
        <v>39</v>
      </c>
      <c r="E12515" t="s">
        <v>14</v>
      </c>
      <c r="F12515" t="s">
        <v>64</v>
      </c>
      <c r="G12515">
        <v>324</v>
      </c>
      <c r="H12515" t="s">
        <v>42</v>
      </c>
      <c r="I12515" t="s">
        <v>40</v>
      </c>
      <c r="J12515" t="s">
        <v>55</v>
      </c>
      <c r="K12515">
        <v>0.878</v>
      </c>
      <c r="L12515">
        <v>6.4899999999999999E-2</v>
      </c>
      <c r="M12515">
        <v>0.82499999999999996</v>
      </c>
      <c r="S12515" t="str">
        <f t="shared" si="393"/>
        <v/>
      </c>
      <c r="T12515">
        <f t="shared" si="392"/>
        <v>0.878</v>
      </c>
    </row>
    <row r="12516" spans="1:20" x14ac:dyDescent="0.3">
      <c r="A12516" t="s">
        <v>63</v>
      </c>
      <c r="B12516">
        <v>324</v>
      </c>
      <c r="C12516" t="s">
        <v>41</v>
      </c>
      <c r="D12516" t="s">
        <v>23</v>
      </c>
      <c r="E12516" t="s">
        <v>14</v>
      </c>
      <c r="F12516" t="s">
        <v>64</v>
      </c>
      <c r="G12516">
        <v>324</v>
      </c>
      <c r="H12516" t="s">
        <v>42</v>
      </c>
      <c r="I12516" t="s">
        <v>24</v>
      </c>
      <c r="J12516" t="s">
        <v>56</v>
      </c>
      <c r="K12516">
        <v>7.0000000000000001E-3</v>
      </c>
      <c r="L12516">
        <v>0.246</v>
      </c>
      <c r="M12516">
        <v>0.96499999999999997</v>
      </c>
      <c r="S12516" t="str">
        <f t="shared" si="393"/>
        <v/>
      </c>
      <c r="T12516">
        <f t="shared" si="392"/>
        <v>7.0000000000000001E-3</v>
      </c>
    </row>
    <row r="12517" spans="1:20" x14ac:dyDescent="0.3">
      <c r="A12517" t="s">
        <v>63</v>
      </c>
      <c r="B12517">
        <v>324</v>
      </c>
      <c r="C12517" t="s">
        <v>41</v>
      </c>
      <c r="D12517" t="s">
        <v>43</v>
      </c>
      <c r="E12517" t="s">
        <v>14</v>
      </c>
      <c r="F12517" t="s">
        <v>64</v>
      </c>
      <c r="G12517">
        <v>324</v>
      </c>
      <c r="H12517" t="s">
        <v>42</v>
      </c>
      <c r="I12517" t="s">
        <v>44</v>
      </c>
      <c r="J12517" t="s">
        <v>18</v>
      </c>
      <c r="K12517">
        <v>0.98799999999999999</v>
      </c>
      <c r="L12517">
        <v>3.5299999999999998E-2</v>
      </c>
      <c r="M12517">
        <v>0.72699999999999998</v>
      </c>
      <c r="S12517" t="str">
        <f t="shared" si="393"/>
        <v/>
      </c>
      <c r="T12517">
        <f t="shared" si="392"/>
        <v>0.98799999999999999</v>
      </c>
    </row>
    <row r="12518" spans="1:20" x14ac:dyDescent="0.3">
      <c r="A12518" t="s">
        <v>63</v>
      </c>
      <c r="B12518">
        <v>324</v>
      </c>
      <c r="C12518" t="s">
        <v>41</v>
      </c>
      <c r="D12518" t="s">
        <v>45</v>
      </c>
      <c r="E12518" t="s">
        <v>14</v>
      </c>
      <c r="F12518" t="s">
        <v>64</v>
      </c>
      <c r="G12518">
        <v>324</v>
      </c>
      <c r="H12518" t="s">
        <v>42</v>
      </c>
      <c r="I12518" t="s">
        <v>46</v>
      </c>
      <c r="J12518" t="s">
        <v>55</v>
      </c>
      <c r="K12518">
        <v>0.878</v>
      </c>
      <c r="L12518">
        <v>6.4899999999999999E-2</v>
      </c>
      <c r="M12518">
        <v>0.82499999999999996</v>
      </c>
      <c r="S12518" t="str">
        <f t="shared" si="393"/>
        <v/>
      </c>
      <c r="T12518">
        <f t="shared" si="392"/>
        <v>0.878</v>
      </c>
    </row>
    <row r="12519" spans="1:20" x14ac:dyDescent="0.3">
      <c r="A12519" t="s">
        <v>63</v>
      </c>
      <c r="B12519">
        <v>324</v>
      </c>
      <c r="C12519" t="s">
        <v>41</v>
      </c>
      <c r="D12519" t="s">
        <v>47</v>
      </c>
      <c r="E12519" t="s">
        <v>14</v>
      </c>
      <c r="F12519" t="s">
        <v>64</v>
      </c>
      <c r="G12519">
        <v>324</v>
      </c>
      <c r="H12519" t="s">
        <v>42</v>
      </c>
      <c r="I12519" t="s">
        <v>48</v>
      </c>
      <c r="J12519" t="s">
        <v>18</v>
      </c>
      <c r="K12519">
        <v>0.98799999999999999</v>
      </c>
      <c r="L12519">
        <v>3.5299999999999998E-2</v>
      </c>
      <c r="M12519">
        <v>0.72699999999999998</v>
      </c>
      <c r="S12519" t="str">
        <f t="shared" si="393"/>
        <v/>
      </c>
      <c r="T12519">
        <f t="shared" si="392"/>
        <v>0.98799999999999999</v>
      </c>
    </row>
    <row r="12520" spans="1:20" x14ac:dyDescent="0.3">
      <c r="A12520" t="s">
        <v>63</v>
      </c>
      <c r="B12520">
        <v>324</v>
      </c>
      <c r="C12520" t="s">
        <v>41</v>
      </c>
      <c r="D12520" t="s">
        <v>49</v>
      </c>
      <c r="E12520" t="s">
        <v>14</v>
      </c>
      <c r="F12520" t="s">
        <v>64</v>
      </c>
      <c r="G12520">
        <v>324</v>
      </c>
      <c r="H12520" t="s">
        <v>42</v>
      </c>
      <c r="I12520" t="s">
        <v>50</v>
      </c>
      <c r="J12520" t="s">
        <v>55</v>
      </c>
      <c r="K12520">
        <v>0.78</v>
      </c>
      <c r="L12520">
        <v>7.4700000000000003E-2</v>
      </c>
      <c r="M12520">
        <v>0.84799999999999998</v>
      </c>
      <c r="S12520" t="str">
        <f t="shared" si="393"/>
        <v/>
      </c>
      <c r="T12520">
        <f t="shared" si="392"/>
        <v>0.78</v>
      </c>
    </row>
    <row r="12521" spans="1:20" x14ac:dyDescent="0.3">
      <c r="A12521" t="s">
        <v>63</v>
      </c>
      <c r="B12521">
        <v>324</v>
      </c>
      <c r="C12521" t="s">
        <v>41</v>
      </c>
      <c r="D12521" t="s">
        <v>51</v>
      </c>
      <c r="E12521" t="s">
        <v>14</v>
      </c>
      <c r="F12521" t="s">
        <v>64</v>
      </c>
      <c r="G12521">
        <v>324</v>
      </c>
      <c r="H12521" t="s">
        <v>42</v>
      </c>
      <c r="I12521" t="s">
        <v>52</v>
      </c>
      <c r="J12521" t="s">
        <v>55</v>
      </c>
      <c r="K12521">
        <v>0.78</v>
      </c>
      <c r="L12521">
        <v>7.4700000000000003E-2</v>
      </c>
      <c r="M12521">
        <v>0.84799999999999998</v>
      </c>
      <c r="S12521" t="str">
        <f t="shared" si="393"/>
        <v/>
      </c>
      <c r="T12521">
        <f t="shared" si="392"/>
        <v>0.78</v>
      </c>
    </row>
    <row r="12522" spans="1:20" x14ac:dyDescent="0.3">
      <c r="A12522" t="s">
        <v>63</v>
      </c>
      <c r="B12522">
        <v>324</v>
      </c>
      <c r="C12522" t="s">
        <v>41</v>
      </c>
      <c r="D12522" t="s">
        <v>53</v>
      </c>
      <c r="E12522" t="s">
        <v>14</v>
      </c>
      <c r="F12522" t="s">
        <v>64</v>
      </c>
      <c r="G12522">
        <v>324</v>
      </c>
      <c r="H12522" t="s">
        <v>42</v>
      </c>
      <c r="I12522" t="s">
        <v>54</v>
      </c>
      <c r="J12522" t="s">
        <v>55</v>
      </c>
      <c r="K12522">
        <v>0.78</v>
      </c>
      <c r="L12522">
        <v>7.4700000000000003E-2</v>
      </c>
      <c r="M12522">
        <v>0.84799999999999998</v>
      </c>
      <c r="S12522" t="str">
        <f t="shared" si="393"/>
        <v/>
      </c>
      <c r="T12522">
        <f t="shared" si="392"/>
        <v>0.78</v>
      </c>
    </row>
    <row r="12523" spans="1:20" x14ac:dyDescent="0.3">
      <c r="A12523" t="s">
        <v>63</v>
      </c>
      <c r="B12523">
        <v>328</v>
      </c>
      <c r="C12523" t="s">
        <v>41</v>
      </c>
      <c r="D12523" t="s">
        <v>31</v>
      </c>
      <c r="E12523" t="s">
        <v>14</v>
      </c>
      <c r="F12523" t="s">
        <v>64</v>
      </c>
      <c r="G12523">
        <v>328</v>
      </c>
      <c r="H12523" t="s">
        <v>42</v>
      </c>
      <c r="I12523" t="s">
        <v>32</v>
      </c>
      <c r="J12523" t="s">
        <v>18</v>
      </c>
      <c r="K12523">
        <v>1</v>
      </c>
      <c r="L12523">
        <v>2.5999999999999998E-4</v>
      </c>
      <c r="M12523">
        <v>1.8000000000000001E-4</v>
      </c>
      <c r="S12523">
        <f t="shared" si="393"/>
        <v>1</v>
      </c>
      <c r="T12523" t="str">
        <f t="shared" si="392"/>
        <v/>
      </c>
    </row>
    <row r="12524" spans="1:20" x14ac:dyDescent="0.3">
      <c r="A12524" t="s">
        <v>63</v>
      </c>
      <c r="B12524">
        <v>328</v>
      </c>
      <c r="C12524" t="s">
        <v>41</v>
      </c>
      <c r="D12524" t="s">
        <v>19</v>
      </c>
      <c r="E12524" t="s">
        <v>14</v>
      </c>
      <c r="F12524" t="s">
        <v>64</v>
      </c>
      <c r="G12524">
        <v>328</v>
      </c>
      <c r="H12524" t="s">
        <v>42</v>
      </c>
      <c r="I12524" t="s">
        <v>20</v>
      </c>
      <c r="J12524" t="s">
        <v>18</v>
      </c>
      <c r="K12524">
        <v>1</v>
      </c>
      <c r="L12524">
        <v>2.5999999999999998E-4</v>
      </c>
      <c r="M12524">
        <v>1.8000000000000001E-4</v>
      </c>
      <c r="S12524" t="str">
        <f t="shared" si="393"/>
        <v/>
      </c>
      <c r="T12524">
        <f t="shared" si="392"/>
        <v>1</v>
      </c>
    </row>
    <row r="12525" spans="1:20" x14ac:dyDescent="0.3">
      <c r="A12525" t="s">
        <v>63</v>
      </c>
      <c r="B12525">
        <v>328</v>
      </c>
      <c r="C12525" t="s">
        <v>41</v>
      </c>
      <c r="D12525" t="s">
        <v>21</v>
      </c>
      <c r="E12525" t="s">
        <v>14</v>
      </c>
      <c r="F12525" t="s">
        <v>64</v>
      </c>
      <c r="G12525">
        <v>328</v>
      </c>
      <c r="H12525" t="s">
        <v>42</v>
      </c>
      <c r="I12525" t="s">
        <v>22</v>
      </c>
      <c r="J12525" t="s">
        <v>18</v>
      </c>
      <c r="K12525">
        <v>1</v>
      </c>
      <c r="L12525">
        <v>2.5999999999999998E-4</v>
      </c>
      <c r="M12525">
        <v>1.8000000000000001E-4</v>
      </c>
      <c r="S12525" t="str">
        <f t="shared" si="393"/>
        <v/>
      </c>
      <c r="T12525">
        <f t="shared" si="392"/>
        <v>1</v>
      </c>
    </row>
    <row r="12526" spans="1:20" x14ac:dyDescent="0.3">
      <c r="A12526" t="s">
        <v>63</v>
      </c>
      <c r="B12526">
        <v>328</v>
      </c>
      <c r="C12526" t="s">
        <v>41</v>
      </c>
      <c r="D12526" t="s">
        <v>12</v>
      </c>
      <c r="E12526" t="s">
        <v>14</v>
      </c>
      <c r="F12526" t="s">
        <v>64</v>
      </c>
      <c r="G12526">
        <v>328</v>
      </c>
      <c r="H12526" t="s">
        <v>42</v>
      </c>
      <c r="I12526" t="s">
        <v>16</v>
      </c>
      <c r="J12526" t="s">
        <v>18</v>
      </c>
      <c r="K12526">
        <v>0.99099999999999999</v>
      </c>
      <c r="L12526">
        <v>3.2599999999999997E-2</v>
      </c>
      <c r="M12526">
        <v>0.71099999999999997</v>
      </c>
      <c r="S12526" t="str">
        <f t="shared" si="393"/>
        <v/>
      </c>
      <c r="T12526">
        <f t="shared" si="392"/>
        <v>0.99099999999999999</v>
      </c>
    </row>
    <row r="12527" spans="1:20" x14ac:dyDescent="0.3">
      <c r="A12527" t="s">
        <v>63</v>
      </c>
      <c r="B12527">
        <v>328</v>
      </c>
      <c r="C12527" t="s">
        <v>41</v>
      </c>
      <c r="D12527" t="s">
        <v>25</v>
      </c>
      <c r="E12527" t="s">
        <v>14</v>
      </c>
      <c r="F12527" t="s">
        <v>64</v>
      </c>
      <c r="G12527">
        <v>328</v>
      </c>
      <c r="H12527" t="s">
        <v>42</v>
      </c>
      <c r="I12527" t="s">
        <v>26</v>
      </c>
      <c r="J12527" t="s">
        <v>18</v>
      </c>
      <c r="K12527">
        <v>1</v>
      </c>
      <c r="L12527">
        <v>2.5999999999999998E-4</v>
      </c>
      <c r="M12527">
        <v>1.8000000000000001E-4</v>
      </c>
      <c r="S12527" t="str">
        <f t="shared" si="393"/>
        <v/>
      </c>
      <c r="T12527">
        <f t="shared" si="392"/>
        <v>1</v>
      </c>
    </row>
    <row r="12528" spans="1:20" x14ac:dyDescent="0.3">
      <c r="A12528" t="s">
        <v>63</v>
      </c>
      <c r="B12528">
        <v>328</v>
      </c>
      <c r="C12528" t="s">
        <v>41</v>
      </c>
      <c r="D12528" t="s">
        <v>27</v>
      </c>
      <c r="E12528" t="s">
        <v>14</v>
      </c>
      <c r="F12528" t="s">
        <v>64</v>
      </c>
      <c r="G12528">
        <v>328</v>
      </c>
      <c r="H12528" t="s">
        <v>42</v>
      </c>
      <c r="I12528" t="s">
        <v>28</v>
      </c>
      <c r="J12528" t="s">
        <v>18</v>
      </c>
      <c r="K12528">
        <v>1</v>
      </c>
      <c r="L12528">
        <v>2.5999999999999998E-4</v>
      </c>
      <c r="M12528">
        <v>1.8000000000000001E-4</v>
      </c>
      <c r="S12528" t="str">
        <f t="shared" si="393"/>
        <v/>
      </c>
      <c r="T12528">
        <f t="shared" si="392"/>
        <v>1</v>
      </c>
    </row>
    <row r="12529" spans="1:20" x14ac:dyDescent="0.3">
      <c r="A12529" t="s">
        <v>63</v>
      </c>
      <c r="B12529">
        <v>328</v>
      </c>
      <c r="C12529" t="s">
        <v>41</v>
      </c>
      <c r="D12529" t="s">
        <v>29</v>
      </c>
      <c r="E12529" t="s">
        <v>14</v>
      </c>
      <c r="F12529" t="s">
        <v>64</v>
      </c>
      <c r="G12529">
        <v>328</v>
      </c>
      <c r="H12529" t="s">
        <v>42</v>
      </c>
      <c r="I12529" t="s">
        <v>30</v>
      </c>
      <c r="J12529" t="s">
        <v>18</v>
      </c>
      <c r="K12529">
        <v>1</v>
      </c>
      <c r="L12529">
        <v>2.5999999999999998E-4</v>
      </c>
      <c r="M12529">
        <v>1.8000000000000001E-4</v>
      </c>
      <c r="S12529" t="str">
        <f t="shared" si="393"/>
        <v/>
      </c>
      <c r="T12529">
        <f t="shared" si="392"/>
        <v>1</v>
      </c>
    </row>
    <row r="12530" spans="1:20" x14ac:dyDescent="0.3">
      <c r="A12530" t="s">
        <v>63</v>
      </c>
      <c r="B12530">
        <v>328</v>
      </c>
      <c r="C12530" t="s">
        <v>41</v>
      </c>
      <c r="D12530" t="s">
        <v>13</v>
      </c>
      <c r="E12530" t="s">
        <v>14</v>
      </c>
      <c r="F12530" t="s">
        <v>64</v>
      </c>
      <c r="G12530">
        <v>328</v>
      </c>
      <c r="H12530" t="s">
        <v>42</v>
      </c>
      <c r="I12530" t="s">
        <v>17</v>
      </c>
      <c r="J12530" t="s">
        <v>18</v>
      </c>
      <c r="K12530">
        <v>1</v>
      </c>
      <c r="L12530">
        <v>2.5999999999999998E-4</v>
      </c>
      <c r="M12530">
        <v>1.8000000000000001E-4</v>
      </c>
      <c r="S12530" t="str">
        <f t="shared" si="393"/>
        <v/>
      </c>
      <c r="T12530">
        <f t="shared" si="392"/>
        <v>1</v>
      </c>
    </row>
    <row r="12531" spans="1:20" x14ac:dyDescent="0.3">
      <c r="A12531" t="s">
        <v>63</v>
      </c>
      <c r="B12531">
        <v>328</v>
      </c>
      <c r="C12531" t="s">
        <v>41</v>
      </c>
      <c r="D12531" t="s">
        <v>33</v>
      </c>
      <c r="E12531" t="s">
        <v>14</v>
      </c>
      <c r="F12531" t="s">
        <v>64</v>
      </c>
      <c r="G12531">
        <v>328</v>
      </c>
      <c r="H12531" t="s">
        <v>42</v>
      </c>
      <c r="I12531" t="s">
        <v>34</v>
      </c>
      <c r="J12531" t="s">
        <v>18</v>
      </c>
      <c r="K12531">
        <v>0.99299999999999999</v>
      </c>
      <c r="L12531">
        <v>3.0099999999999998E-2</v>
      </c>
      <c r="M12531">
        <v>0.69599999999999995</v>
      </c>
      <c r="S12531" t="str">
        <f t="shared" si="393"/>
        <v/>
      </c>
      <c r="T12531">
        <f t="shared" si="392"/>
        <v>0.99299999999999999</v>
      </c>
    </row>
    <row r="12532" spans="1:20" x14ac:dyDescent="0.3">
      <c r="A12532" t="s">
        <v>63</v>
      </c>
      <c r="B12532">
        <v>328</v>
      </c>
      <c r="C12532" t="s">
        <v>41</v>
      </c>
      <c r="D12532" t="s">
        <v>35</v>
      </c>
      <c r="E12532" t="s">
        <v>14</v>
      </c>
      <c r="F12532" t="s">
        <v>64</v>
      </c>
      <c r="G12532">
        <v>328</v>
      </c>
      <c r="H12532" t="s">
        <v>42</v>
      </c>
      <c r="I12532" t="s">
        <v>36</v>
      </c>
      <c r="J12532" t="s">
        <v>18</v>
      </c>
      <c r="K12532">
        <v>1</v>
      </c>
      <c r="L12532">
        <v>2.5999999999999998E-4</v>
      </c>
      <c r="M12532">
        <v>1.8000000000000001E-4</v>
      </c>
      <c r="S12532" t="str">
        <f t="shared" si="393"/>
        <v/>
      </c>
      <c r="T12532">
        <f t="shared" si="392"/>
        <v>1</v>
      </c>
    </row>
    <row r="12533" spans="1:20" x14ac:dyDescent="0.3">
      <c r="A12533" t="s">
        <v>63</v>
      </c>
      <c r="B12533">
        <v>328</v>
      </c>
      <c r="C12533" t="s">
        <v>41</v>
      </c>
      <c r="D12533" t="s">
        <v>37</v>
      </c>
      <c r="E12533" t="s">
        <v>14</v>
      </c>
      <c r="F12533" t="s">
        <v>64</v>
      </c>
      <c r="G12533">
        <v>328</v>
      </c>
      <c r="H12533" t="s">
        <v>42</v>
      </c>
      <c r="I12533" t="s">
        <v>38</v>
      </c>
      <c r="J12533" t="s">
        <v>18</v>
      </c>
      <c r="K12533">
        <v>1</v>
      </c>
      <c r="L12533">
        <v>2.5999999999999998E-4</v>
      </c>
      <c r="M12533">
        <v>1.8000000000000001E-4</v>
      </c>
      <c r="S12533" t="str">
        <f t="shared" si="393"/>
        <v/>
      </c>
      <c r="T12533">
        <f t="shared" si="392"/>
        <v>1</v>
      </c>
    </row>
    <row r="12534" spans="1:20" x14ac:dyDescent="0.3">
      <c r="A12534" t="s">
        <v>63</v>
      </c>
      <c r="B12534">
        <v>328</v>
      </c>
      <c r="C12534" t="s">
        <v>41</v>
      </c>
      <c r="D12534" t="s">
        <v>39</v>
      </c>
      <c r="E12534" t="s">
        <v>14</v>
      </c>
      <c r="F12534" t="s">
        <v>64</v>
      </c>
      <c r="G12534">
        <v>328</v>
      </c>
      <c r="H12534" t="s">
        <v>42</v>
      </c>
      <c r="I12534" t="s">
        <v>40</v>
      </c>
      <c r="J12534" t="s">
        <v>18</v>
      </c>
      <c r="K12534">
        <v>1</v>
      </c>
      <c r="L12534">
        <v>2.5999999999999998E-4</v>
      </c>
      <c r="M12534">
        <v>1.8000000000000001E-4</v>
      </c>
      <c r="S12534" t="str">
        <f t="shared" si="393"/>
        <v/>
      </c>
      <c r="T12534">
        <f t="shared" si="392"/>
        <v>1</v>
      </c>
    </row>
    <row r="12535" spans="1:20" x14ac:dyDescent="0.3">
      <c r="A12535" t="s">
        <v>63</v>
      </c>
      <c r="B12535">
        <v>328</v>
      </c>
      <c r="C12535" t="s">
        <v>41</v>
      </c>
      <c r="D12535" t="s">
        <v>23</v>
      </c>
      <c r="E12535" t="s">
        <v>14</v>
      </c>
      <c r="F12535" t="s">
        <v>64</v>
      </c>
      <c r="G12535">
        <v>328</v>
      </c>
      <c r="H12535" t="s">
        <v>42</v>
      </c>
      <c r="I12535" t="s">
        <v>24</v>
      </c>
      <c r="J12535" t="s">
        <v>18</v>
      </c>
      <c r="K12535">
        <v>0.997</v>
      </c>
      <c r="L12535">
        <v>1.67E-2</v>
      </c>
      <c r="M12535">
        <v>0.40899999999999997</v>
      </c>
      <c r="S12535" t="str">
        <f t="shared" si="393"/>
        <v/>
      </c>
      <c r="T12535">
        <f t="shared" si="392"/>
        <v>0.997</v>
      </c>
    </row>
    <row r="12536" spans="1:20" x14ac:dyDescent="0.3">
      <c r="A12536" t="s">
        <v>63</v>
      </c>
      <c r="B12536">
        <v>328</v>
      </c>
      <c r="C12536" t="s">
        <v>41</v>
      </c>
      <c r="D12536" t="s">
        <v>43</v>
      </c>
      <c r="E12536" t="s">
        <v>14</v>
      </c>
      <c r="F12536" t="s">
        <v>64</v>
      </c>
      <c r="G12536">
        <v>328</v>
      </c>
      <c r="H12536" t="s">
        <v>42</v>
      </c>
      <c r="I12536" t="s">
        <v>44</v>
      </c>
      <c r="J12536" t="s">
        <v>18</v>
      </c>
      <c r="K12536">
        <v>1</v>
      </c>
      <c r="L12536">
        <v>2.5999999999999998E-4</v>
      </c>
      <c r="M12536">
        <v>1.8000000000000001E-4</v>
      </c>
      <c r="S12536" t="str">
        <f t="shared" si="393"/>
        <v/>
      </c>
      <c r="T12536">
        <f t="shared" si="392"/>
        <v>1</v>
      </c>
    </row>
    <row r="12537" spans="1:20" x14ac:dyDescent="0.3">
      <c r="A12537" t="s">
        <v>63</v>
      </c>
      <c r="B12537">
        <v>328</v>
      </c>
      <c r="C12537" t="s">
        <v>41</v>
      </c>
      <c r="D12537" t="s">
        <v>45</v>
      </c>
      <c r="E12537" t="s">
        <v>14</v>
      </c>
      <c r="F12537" t="s">
        <v>64</v>
      </c>
      <c r="G12537">
        <v>328</v>
      </c>
      <c r="H12537" t="s">
        <v>42</v>
      </c>
      <c r="I12537" t="s">
        <v>46</v>
      </c>
      <c r="J12537" t="s">
        <v>18</v>
      </c>
      <c r="K12537">
        <v>1</v>
      </c>
      <c r="L12537">
        <v>2.5999999999999998E-4</v>
      </c>
      <c r="M12537">
        <v>1.8000000000000001E-4</v>
      </c>
      <c r="S12537" t="str">
        <f t="shared" si="393"/>
        <v/>
      </c>
      <c r="T12537">
        <f t="shared" si="392"/>
        <v>1</v>
      </c>
    </row>
    <row r="12538" spans="1:20" x14ac:dyDescent="0.3">
      <c r="A12538" t="s">
        <v>63</v>
      </c>
      <c r="B12538">
        <v>328</v>
      </c>
      <c r="C12538" t="s">
        <v>41</v>
      </c>
      <c r="D12538" t="s">
        <v>47</v>
      </c>
      <c r="E12538" t="s">
        <v>14</v>
      </c>
      <c r="F12538" t="s">
        <v>64</v>
      </c>
      <c r="G12538">
        <v>328</v>
      </c>
      <c r="H12538" t="s">
        <v>42</v>
      </c>
      <c r="I12538" t="s">
        <v>48</v>
      </c>
      <c r="J12538" t="s">
        <v>18</v>
      </c>
      <c r="K12538">
        <v>1</v>
      </c>
      <c r="L12538">
        <v>2.5999999999999998E-4</v>
      </c>
      <c r="M12538">
        <v>1.8000000000000001E-4</v>
      </c>
      <c r="S12538" t="str">
        <f t="shared" si="393"/>
        <v/>
      </c>
      <c r="T12538">
        <f t="shared" si="392"/>
        <v>1</v>
      </c>
    </row>
    <row r="12539" spans="1:20" x14ac:dyDescent="0.3">
      <c r="A12539" t="s">
        <v>63</v>
      </c>
      <c r="B12539">
        <v>328</v>
      </c>
      <c r="C12539" t="s">
        <v>41</v>
      </c>
      <c r="D12539" t="s">
        <v>49</v>
      </c>
      <c r="E12539" t="s">
        <v>14</v>
      </c>
      <c r="F12539" t="s">
        <v>64</v>
      </c>
      <c r="G12539">
        <v>328</v>
      </c>
      <c r="H12539" t="s">
        <v>42</v>
      </c>
      <c r="I12539" t="s">
        <v>50</v>
      </c>
      <c r="J12539" t="s">
        <v>18</v>
      </c>
      <c r="K12539">
        <v>1</v>
      </c>
      <c r="L12539">
        <v>2.5999999999999998E-4</v>
      </c>
      <c r="M12539">
        <v>1.8000000000000001E-4</v>
      </c>
      <c r="S12539" t="str">
        <f t="shared" si="393"/>
        <v/>
      </c>
      <c r="T12539">
        <f t="shared" si="392"/>
        <v>1</v>
      </c>
    </row>
    <row r="12540" spans="1:20" x14ac:dyDescent="0.3">
      <c r="A12540" t="s">
        <v>63</v>
      </c>
      <c r="B12540">
        <v>328</v>
      </c>
      <c r="C12540" t="s">
        <v>41</v>
      </c>
      <c r="D12540" t="s">
        <v>51</v>
      </c>
      <c r="E12540" t="s">
        <v>14</v>
      </c>
      <c r="F12540" t="s">
        <v>64</v>
      </c>
      <c r="G12540">
        <v>328</v>
      </c>
      <c r="H12540" t="s">
        <v>42</v>
      </c>
      <c r="I12540" t="s">
        <v>52</v>
      </c>
      <c r="J12540" t="s">
        <v>18</v>
      </c>
      <c r="K12540">
        <v>1</v>
      </c>
      <c r="L12540">
        <v>2.5999999999999998E-4</v>
      </c>
      <c r="M12540">
        <v>1.8000000000000001E-4</v>
      </c>
      <c r="S12540" t="str">
        <f t="shared" si="393"/>
        <v/>
      </c>
      <c r="T12540">
        <f t="shared" si="392"/>
        <v>1</v>
      </c>
    </row>
    <row r="12541" spans="1:20" x14ac:dyDescent="0.3">
      <c r="A12541" t="s">
        <v>63</v>
      </c>
      <c r="B12541">
        <v>328</v>
      </c>
      <c r="C12541" t="s">
        <v>41</v>
      </c>
      <c r="D12541" t="s">
        <v>53</v>
      </c>
      <c r="E12541" t="s">
        <v>14</v>
      </c>
      <c r="F12541" t="s">
        <v>64</v>
      </c>
      <c r="G12541">
        <v>328</v>
      </c>
      <c r="H12541" t="s">
        <v>42</v>
      </c>
      <c r="I12541" t="s">
        <v>54</v>
      </c>
      <c r="J12541" t="s">
        <v>18</v>
      </c>
      <c r="K12541">
        <v>1</v>
      </c>
      <c r="L12541">
        <v>2.5999999999999998E-4</v>
      </c>
      <c r="M12541">
        <v>1.8000000000000001E-4</v>
      </c>
      <c r="S12541" t="str">
        <f t="shared" si="393"/>
        <v/>
      </c>
      <c r="T12541">
        <f t="shared" si="392"/>
        <v>1</v>
      </c>
    </row>
    <row r="12542" spans="1:20" x14ac:dyDescent="0.3">
      <c r="A12542" t="s">
        <v>63</v>
      </c>
      <c r="B12542">
        <v>348</v>
      </c>
      <c r="C12542" t="s">
        <v>41</v>
      </c>
      <c r="D12542" t="s">
        <v>31</v>
      </c>
      <c r="E12542" t="s">
        <v>14</v>
      </c>
      <c r="F12542" t="s">
        <v>64</v>
      </c>
      <c r="G12542">
        <v>348</v>
      </c>
      <c r="H12542" t="s">
        <v>42</v>
      </c>
      <c r="I12542" t="s">
        <v>32</v>
      </c>
      <c r="J12542" t="s">
        <v>56</v>
      </c>
      <c r="K12542">
        <v>2E-3</v>
      </c>
      <c r="L12542">
        <v>0.70399999999999996</v>
      </c>
      <c r="M12542">
        <v>0.98699999999999999</v>
      </c>
      <c r="S12542">
        <f t="shared" si="393"/>
        <v>2E-3</v>
      </c>
      <c r="T12542" t="str">
        <f t="shared" si="392"/>
        <v/>
      </c>
    </row>
    <row r="12543" spans="1:20" x14ac:dyDescent="0.3">
      <c r="A12543" t="s">
        <v>63</v>
      </c>
      <c r="B12543">
        <v>348</v>
      </c>
      <c r="C12543" t="s">
        <v>41</v>
      </c>
      <c r="D12543" t="s">
        <v>19</v>
      </c>
      <c r="E12543" t="s">
        <v>14</v>
      </c>
      <c r="F12543" t="s">
        <v>64</v>
      </c>
      <c r="G12543">
        <v>348</v>
      </c>
      <c r="H12543" t="s">
        <v>42</v>
      </c>
      <c r="I12543" t="s">
        <v>20</v>
      </c>
      <c r="J12543" t="s">
        <v>56</v>
      </c>
      <c r="K12543">
        <v>8.5999999999999993E-2</v>
      </c>
      <c r="L12543">
        <v>0.151</v>
      </c>
      <c r="M12543">
        <v>0.93200000000000005</v>
      </c>
      <c r="S12543" t="str">
        <f t="shared" si="393"/>
        <v/>
      </c>
      <c r="T12543">
        <f t="shared" si="392"/>
        <v>8.5999999999999993E-2</v>
      </c>
    </row>
    <row r="12544" spans="1:20" x14ac:dyDescent="0.3">
      <c r="A12544" t="s">
        <v>63</v>
      </c>
      <c r="B12544">
        <v>348</v>
      </c>
      <c r="C12544" t="s">
        <v>41</v>
      </c>
      <c r="D12544" t="s">
        <v>21</v>
      </c>
      <c r="E12544" t="s">
        <v>14</v>
      </c>
      <c r="F12544" t="s">
        <v>64</v>
      </c>
      <c r="G12544">
        <v>348</v>
      </c>
      <c r="H12544" t="s">
        <v>42</v>
      </c>
      <c r="I12544" t="s">
        <v>22</v>
      </c>
      <c r="J12544" t="s">
        <v>56</v>
      </c>
      <c r="K12544">
        <v>1E-3</v>
      </c>
      <c r="L12544">
        <v>0.85199999999999998</v>
      </c>
      <c r="M12544">
        <v>0.99399999999999999</v>
      </c>
      <c r="S12544" t="str">
        <f t="shared" si="393"/>
        <v/>
      </c>
      <c r="T12544">
        <f t="shared" si="392"/>
        <v>1E-3</v>
      </c>
    </row>
    <row r="12545" spans="1:20" x14ac:dyDescent="0.3">
      <c r="A12545" t="s">
        <v>63</v>
      </c>
      <c r="B12545">
        <v>348</v>
      </c>
      <c r="C12545" t="s">
        <v>41</v>
      </c>
      <c r="D12545" t="s">
        <v>12</v>
      </c>
      <c r="E12545" t="s">
        <v>14</v>
      </c>
      <c r="F12545" t="s">
        <v>64</v>
      </c>
      <c r="G12545">
        <v>348</v>
      </c>
      <c r="H12545" t="s">
        <v>42</v>
      </c>
      <c r="I12545" t="s">
        <v>16</v>
      </c>
      <c r="J12545" t="s">
        <v>56</v>
      </c>
      <c r="K12545">
        <v>0</v>
      </c>
      <c r="L12545">
        <v>1</v>
      </c>
      <c r="M12545">
        <v>1</v>
      </c>
      <c r="S12545" t="str">
        <f t="shared" si="393"/>
        <v/>
      </c>
      <c r="T12545">
        <f t="shared" si="392"/>
        <v>0</v>
      </c>
    </row>
    <row r="12546" spans="1:20" x14ac:dyDescent="0.3">
      <c r="A12546" t="s">
        <v>63</v>
      </c>
      <c r="B12546">
        <v>348</v>
      </c>
      <c r="C12546" t="s">
        <v>41</v>
      </c>
      <c r="D12546" t="s">
        <v>25</v>
      </c>
      <c r="E12546" t="s">
        <v>14</v>
      </c>
      <c r="F12546" t="s">
        <v>64</v>
      </c>
      <c r="G12546">
        <v>348</v>
      </c>
      <c r="H12546" t="s">
        <v>42</v>
      </c>
      <c r="I12546" t="s">
        <v>26</v>
      </c>
      <c r="J12546" t="s">
        <v>56</v>
      </c>
      <c r="K12546">
        <v>5.0000000000000001E-3</v>
      </c>
      <c r="L12546">
        <v>0.26</v>
      </c>
      <c r="M12546">
        <v>0.96799999999999997</v>
      </c>
      <c r="S12546" t="str">
        <f t="shared" si="393"/>
        <v/>
      </c>
      <c r="T12546">
        <f t="shared" si="392"/>
        <v>5.0000000000000001E-3</v>
      </c>
    </row>
    <row r="12547" spans="1:20" x14ac:dyDescent="0.3">
      <c r="A12547" t="s">
        <v>63</v>
      </c>
      <c r="B12547">
        <v>348</v>
      </c>
      <c r="C12547" t="s">
        <v>41</v>
      </c>
      <c r="D12547" t="s">
        <v>27</v>
      </c>
      <c r="E12547" t="s">
        <v>14</v>
      </c>
      <c r="F12547" t="s">
        <v>64</v>
      </c>
      <c r="G12547">
        <v>348</v>
      </c>
      <c r="H12547" t="s">
        <v>42</v>
      </c>
      <c r="I12547" t="s">
        <v>28</v>
      </c>
      <c r="J12547" t="s">
        <v>56</v>
      </c>
      <c r="K12547">
        <v>3.0000000000000001E-3</v>
      </c>
      <c r="L12547">
        <v>0.55600000000000005</v>
      </c>
      <c r="M12547">
        <v>0.98099999999999998</v>
      </c>
      <c r="S12547" t="str">
        <f t="shared" si="393"/>
        <v/>
      </c>
      <c r="T12547">
        <f t="shared" ref="T12547:T12610" si="394">IF(S12547="",K12547,"")</f>
        <v>3.0000000000000001E-3</v>
      </c>
    </row>
    <row r="12548" spans="1:20" x14ac:dyDescent="0.3">
      <c r="A12548" t="s">
        <v>63</v>
      </c>
      <c r="B12548">
        <v>348</v>
      </c>
      <c r="C12548" t="s">
        <v>41</v>
      </c>
      <c r="D12548" t="s">
        <v>29</v>
      </c>
      <c r="E12548" t="s">
        <v>14</v>
      </c>
      <c r="F12548" t="s">
        <v>64</v>
      </c>
      <c r="G12548">
        <v>348</v>
      </c>
      <c r="H12548" t="s">
        <v>42</v>
      </c>
      <c r="I12548" t="s">
        <v>30</v>
      </c>
      <c r="J12548" t="s">
        <v>55</v>
      </c>
      <c r="K12548">
        <v>0.91</v>
      </c>
      <c r="L12548">
        <v>6.0900000000000003E-2</v>
      </c>
      <c r="M12548">
        <v>0.81399999999999995</v>
      </c>
      <c r="S12548" t="str">
        <f t="shared" si="393"/>
        <v/>
      </c>
      <c r="T12548">
        <f t="shared" si="394"/>
        <v>0.91</v>
      </c>
    </row>
    <row r="12549" spans="1:20" x14ac:dyDescent="0.3">
      <c r="A12549" t="s">
        <v>63</v>
      </c>
      <c r="B12549">
        <v>348</v>
      </c>
      <c r="C12549" t="s">
        <v>41</v>
      </c>
      <c r="D12549" t="s">
        <v>13</v>
      </c>
      <c r="E12549" t="s">
        <v>14</v>
      </c>
      <c r="F12549" t="s">
        <v>64</v>
      </c>
      <c r="G12549">
        <v>348</v>
      </c>
      <c r="H12549" t="s">
        <v>42</v>
      </c>
      <c r="I12549" t="s">
        <v>17</v>
      </c>
      <c r="J12549" t="s">
        <v>55</v>
      </c>
      <c r="K12549">
        <v>0.47</v>
      </c>
      <c r="L12549">
        <v>9.8900000000000002E-2</v>
      </c>
      <c r="M12549">
        <v>0.88700000000000001</v>
      </c>
      <c r="S12549" t="str">
        <f t="shared" si="393"/>
        <v/>
      </c>
      <c r="T12549">
        <f t="shared" si="394"/>
        <v>0.47</v>
      </c>
    </row>
    <row r="12550" spans="1:20" x14ac:dyDescent="0.3">
      <c r="A12550" t="s">
        <v>63</v>
      </c>
      <c r="B12550">
        <v>348</v>
      </c>
      <c r="C12550" t="s">
        <v>41</v>
      </c>
      <c r="D12550" t="s">
        <v>33</v>
      </c>
      <c r="E12550" t="s">
        <v>14</v>
      </c>
      <c r="F12550" t="s">
        <v>64</v>
      </c>
      <c r="G12550">
        <v>348</v>
      </c>
      <c r="H12550" t="s">
        <v>42</v>
      </c>
      <c r="I12550" t="s">
        <v>34</v>
      </c>
      <c r="J12550" t="s">
        <v>56</v>
      </c>
      <c r="K12550">
        <v>0.111</v>
      </c>
      <c r="L12550">
        <v>0.14299999999999999</v>
      </c>
      <c r="M12550">
        <v>0.92800000000000005</v>
      </c>
      <c r="S12550" t="str">
        <f t="shared" si="393"/>
        <v/>
      </c>
      <c r="T12550">
        <f t="shared" si="394"/>
        <v>0.111</v>
      </c>
    </row>
    <row r="12551" spans="1:20" x14ac:dyDescent="0.3">
      <c r="A12551" t="s">
        <v>63</v>
      </c>
      <c r="B12551">
        <v>348</v>
      </c>
      <c r="C12551" t="s">
        <v>41</v>
      </c>
      <c r="D12551" t="s">
        <v>35</v>
      </c>
      <c r="E12551" t="s">
        <v>14</v>
      </c>
      <c r="F12551" t="s">
        <v>64</v>
      </c>
      <c r="G12551">
        <v>348</v>
      </c>
      <c r="H12551" t="s">
        <v>42</v>
      </c>
      <c r="I12551" t="s">
        <v>36</v>
      </c>
      <c r="J12551" t="s">
        <v>56</v>
      </c>
      <c r="K12551">
        <v>0.20200000000000001</v>
      </c>
      <c r="L12551">
        <v>0.125</v>
      </c>
      <c r="M12551">
        <v>0.91600000000000004</v>
      </c>
      <c r="S12551" t="str">
        <f t="shared" si="393"/>
        <v/>
      </c>
      <c r="T12551">
        <f t="shared" si="394"/>
        <v>0.20200000000000001</v>
      </c>
    </row>
    <row r="12552" spans="1:20" x14ac:dyDescent="0.3">
      <c r="A12552" t="s">
        <v>63</v>
      </c>
      <c r="B12552">
        <v>348</v>
      </c>
      <c r="C12552" t="s">
        <v>41</v>
      </c>
      <c r="D12552" t="s">
        <v>37</v>
      </c>
      <c r="E12552" t="s">
        <v>14</v>
      </c>
      <c r="F12552" t="s">
        <v>64</v>
      </c>
      <c r="G12552">
        <v>348</v>
      </c>
      <c r="H12552" t="s">
        <v>42</v>
      </c>
      <c r="I12552" t="s">
        <v>38</v>
      </c>
      <c r="J12552" t="s">
        <v>56</v>
      </c>
      <c r="K12552">
        <v>5.8999999999999997E-2</v>
      </c>
      <c r="L12552">
        <v>0.16200000000000001</v>
      </c>
      <c r="M12552">
        <v>0.93799999999999994</v>
      </c>
      <c r="S12552" t="str">
        <f t="shared" si="393"/>
        <v/>
      </c>
      <c r="T12552">
        <f t="shared" si="394"/>
        <v>5.8999999999999997E-2</v>
      </c>
    </row>
    <row r="12553" spans="1:20" x14ac:dyDescent="0.3">
      <c r="A12553" t="s">
        <v>63</v>
      </c>
      <c r="B12553">
        <v>348</v>
      </c>
      <c r="C12553" t="s">
        <v>41</v>
      </c>
      <c r="D12553" t="s">
        <v>39</v>
      </c>
      <c r="E12553" t="s">
        <v>14</v>
      </c>
      <c r="F12553" t="s">
        <v>64</v>
      </c>
      <c r="G12553">
        <v>348</v>
      </c>
      <c r="H12553" t="s">
        <v>42</v>
      </c>
      <c r="I12553" t="s">
        <v>40</v>
      </c>
      <c r="J12553" t="s">
        <v>55</v>
      </c>
      <c r="K12553">
        <v>0.47</v>
      </c>
      <c r="L12553">
        <v>9.8900000000000002E-2</v>
      </c>
      <c r="M12553">
        <v>0.88700000000000001</v>
      </c>
      <c r="S12553" t="str">
        <f t="shared" si="393"/>
        <v/>
      </c>
      <c r="T12553">
        <f t="shared" si="394"/>
        <v>0.47</v>
      </c>
    </row>
    <row r="12554" spans="1:20" x14ac:dyDescent="0.3">
      <c r="A12554" t="s">
        <v>63</v>
      </c>
      <c r="B12554">
        <v>348</v>
      </c>
      <c r="C12554" t="s">
        <v>41</v>
      </c>
      <c r="D12554" t="s">
        <v>23</v>
      </c>
      <c r="E12554" t="s">
        <v>14</v>
      </c>
      <c r="F12554" t="s">
        <v>64</v>
      </c>
      <c r="G12554">
        <v>348</v>
      </c>
      <c r="H12554" t="s">
        <v>42</v>
      </c>
      <c r="I12554" t="s">
        <v>24</v>
      </c>
      <c r="J12554" t="s">
        <v>56</v>
      </c>
      <c r="K12554">
        <v>0</v>
      </c>
      <c r="L12554">
        <v>1</v>
      </c>
      <c r="M12554">
        <v>1</v>
      </c>
      <c r="S12554" t="str">
        <f t="shared" si="393"/>
        <v/>
      </c>
      <c r="T12554">
        <f t="shared" si="394"/>
        <v>0</v>
      </c>
    </row>
    <row r="12555" spans="1:20" x14ac:dyDescent="0.3">
      <c r="A12555" t="s">
        <v>63</v>
      </c>
      <c r="B12555">
        <v>348</v>
      </c>
      <c r="C12555" t="s">
        <v>41</v>
      </c>
      <c r="D12555" t="s">
        <v>43</v>
      </c>
      <c r="E12555" t="s">
        <v>14</v>
      </c>
      <c r="F12555" t="s">
        <v>64</v>
      </c>
      <c r="G12555">
        <v>348</v>
      </c>
      <c r="H12555" t="s">
        <v>42</v>
      </c>
      <c r="I12555" t="s">
        <v>44</v>
      </c>
      <c r="J12555" t="s">
        <v>55</v>
      </c>
      <c r="K12555">
        <v>0.72899999999999998</v>
      </c>
      <c r="L12555">
        <v>7.9600000000000004E-2</v>
      </c>
      <c r="M12555">
        <v>0.85499999999999998</v>
      </c>
      <c r="S12555" t="str">
        <f t="shared" si="393"/>
        <v/>
      </c>
      <c r="T12555">
        <f t="shared" si="394"/>
        <v>0.72899999999999998</v>
      </c>
    </row>
    <row r="12556" spans="1:20" x14ac:dyDescent="0.3">
      <c r="A12556" t="s">
        <v>63</v>
      </c>
      <c r="B12556">
        <v>348</v>
      </c>
      <c r="C12556" t="s">
        <v>41</v>
      </c>
      <c r="D12556" t="s">
        <v>45</v>
      </c>
      <c r="E12556" t="s">
        <v>14</v>
      </c>
      <c r="F12556" t="s">
        <v>64</v>
      </c>
      <c r="G12556">
        <v>348</v>
      </c>
      <c r="H12556" t="s">
        <v>42</v>
      </c>
      <c r="I12556" t="s">
        <v>46</v>
      </c>
      <c r="J12556" t="s">
        <v>56</v>
      </c>
      <c r="K12556">
        <v>0.30399999999999999</v>
      </c>
      <c r="L12556">
        <v>0.113</v>
      </c>
      <c r="M12556">
        <v>0.90500000000000003</v>
      </c>
      <c r="S12556" t="str">
        <f t="shared" si="393"/>
        <v/>
      </c>
      <c r="T12556">
        <f t="shared" si="394"/>
        <v>0.30399999999999999</v>
      </c>
    </row>
    <row r="12557" spans="1:20" x14ac:dyDescent="0.3">
      <c r="A12557" t="s">
        <v>63</v>
      </c>
      <c r="B12557">
        <v>348</v>
      </c>
      <c r="C12557" t="s">
        <v>41</v>
      </c>
      <c r="D12557" t="s">
        <v>47</v>
      </c>
      <c r="E12557" t="s">
        <v>14</v>
      </c>
      <c r="F12557" t="s">
        <v>64</v>
      </c>
      <c r="G12557">
        <v>348</v>
      </c>
      <c r="H12557" t="s">
        <v>42</v>
      </c>
      <c r="I12557" t="s">
        <v>48</v>
      </c>
      <c r="J12557" t="s">
        <v>55</v>
      </c>
      <c r="K12557">
        <v>0.91</v>
      </c>
      <c r="L12557">
        <v>6.0900000000000003E-2</v>
      </c>
      <c r="M12557">
        <v>0.81399999999999995</v>
      </c>
      <c r="S12557" t="str">
        <f t="shared" si="393"/>
        <v/>
      </c>
      <c r="T12557">
        <f t="shared" si="394"/>
        <v>0.91</v>
      </c>
    </row>
    <row r="12558" spans="1:20" x14ac:dyDescent="0.3">
      <c r="A12558" t="s">
        <v>63</v>
      </c>
      <c r="B12558">
        <v>348</v>
      </c>
      <c r="C12558" t="s">
        <v>41</v>
      </c>
      <c r="D12558" t="s">
        <v>49</v>
      </c>
      <c r="E12558" t="s">
        <v>14</v>
      </c>
      <c r="F12558" t="s">
        <v>64</v>
      </c>
      <c r="G12558">
        <v>348</v>
      </c>
      <c r="H12558" t="s">
        <v>42</v>
      </c>
      <c r="I12558" t="s">
        <v>50</v>
      </c>
      <c r="J12558" t="s">
        <v>55</v>
      </c>
      <c r="K12558">
        <v>0.47</v>
      </c>
      <c r="L12558">
        <v>9.8900000000000002E-2</v>
      </c>
      <c r="M12558">
        <v>0.88700000000000001</v>
      </c>
      <c r="S12558" t="str">
        <f t="shared" si="393"/>
        <v/>
      </c>
      <c r="T12558">
        <f t="shared" si="394"/>
        <v>0.47</v>
      </c>
    </row>
    <row r="12559" spans="1:20" x14ac:dyDescent="0.3">
      <c r="A12559" t="s">
        <v>63</v>
      </c>
      <c r="B12559">
        <v>348</v>
      </c>
      <c r="C12559" t="s">
        <v>41</v>
      </c>
      <c r="D12559" t="s">
        <v>51</v>
      </c>
      <c r="E12559" t="s">
        <v>14</v>
      </c>
      <c r="F12559" t="s">
        <v>64</v>
      </c>
      <c r="G12559">
        <v>348</v>
      </c>
      <c r="H12559" t="s">
        <v>42</v>
      </c>
      <c r="I12559" t="s">
        <v>52</v>
      </c>
      <c r="J12559" t="s">
        <v>56</v>
      </c>
      <c r="K12559">
        <v>0.30399999999999999</v>
      </c>
      <c r="L12559">
        <v>0.113</v>
      </c>
      <c r="M12559">
        <v>0.90500000000000003</v>
      </c>
      <c r="S12559" t="str">
        <f t="shared" si="393"/>
        <v/>
      </c>
      <c r="T12559">
        <f t="shared" si="394"/>
        <v>0.30399999999999999</v>
      </c>
    </row>
    <row r="12560" spans="1:20" x14ac:dyDescent="0.3">
      <c r="A12560" t="s">
        <v>63</v>
      </c>
      <c r="B12560">
        <v>348</v>
      </c>
      <c r="C12560" t="s">
        <v>41</v>
      </c>
      <c r="D12560" t="s">
        <v>53</v>
      </c>
      <c r="E12560" t="s">
        <v>14</v>
      </c>
      <c r="F12560" t="s">
        <v>64</v>
      </c>
      <c r="G12560">
        <v>348</v>
      </c>
      <c r="H12560" t="s">
        <v>42</v>
      </c>
      <c r="I12560" t="s">
        <v>54</v>
      </c>
      <c r="J12560" t="s">
        <v>56</v>
      </c>
      <c r="K12560">
        <v>0.4</v>
      </c>
      <c r="L12560">
        <v>0.105</v>
      </c>
      <c r="M12560">
        <v>0.89500000000000002</v>
      </c>
      <c r="S12560" t="str">
        <f t="shared" si="393"/>
        <v/>
      </c>
      <c r="T12560">
        <f t="shared" si="394"/>
        <v>0.4</v>
      </c>
    </row>
    <row r="12561" spans="1:20" x14ac:dyDescent="0.3">
      <c r="A12561" t="s">
        <v>63</v>
      </c>
      <c r="B12561">
        <v>363</v>
      </c>
      <c r="C12561" t="s">
        <v>41</v>
      </c>
      <c r="D12561" t="s">
        <v>31</v>
      </c>
      <c r="E12561" t="s">
        <v>14</v>
      </c>
      <c r="F12561" t="s">
        <v>64</v>
      </c>
      <c r="G12561">
        <v>363</v>
      </c>
      <c r="H12561" t="s">
        <v>42</v>
      </c>
      <c r="I12561" t="s">
        <v>32</v>
      </c>
      <c r="J12561" t="s">
        <v>18</v>
      </c>
      <c r="K12561">
        <v>0.97699999999999998</v>
      </c>
      <c r="L12561">
        <v>4.24E-2</v>
      </c>
      <c r="M12561">
        <v>0.75800000000000001</v>
      </c>
      <c r="S12561">
        <f t="shared" si="393"/>
        <v>0.97699999999999998</v>
      </c>
      <c r="T12561" t="str">
        <f t="shared" si="394"/>
        <v/>
      </c>
    </row>
    <row r="12562" spans="1:20" x14ac:dyDescent="0.3">
      <c r="A12562" t="s">
        <v>63</v>
      </c>
      <c r="B12562">
        <v>363</v>
      </c>
      <c r="C12562" t="s">
        <v>41</v>
      </c>
      <c r="D12562" t="s">
        <v>19</v>
      </c>
      <c r="E12562" t="s">
        <v>14</v>
      </c>
      <c r="F12562" t="s">
        <v>64</v>
      </c>
      <c r="G12562">
        <v>363</v>
      </c>
      <c r="H12562" t="s">
        <v>42</v>
      </c>
      <c r="I12562" t="s">
        <v>20</v>
      </c>
      <c r="J12562" t="s">
        <v>18</v>
      </c>
      <c r="K12562">
        <v>1</v>
      </c>
      <c r="L12562">
        <v>2.5999999999999998E-4</v>
      </c>
      <c r="M12562">
        <v>1.8000000000000001E-4</v>
      </c>
      <c r="S12562" t="str">
        <f t="shared" si="393"/>
        <v/>
      </c>
      <c r="T12562">
        <f t="shared" si="394"/>
        <v>1</v>
      </c>
    </row>
    <row r="12563" spans="1:20" x14ac:dyDescent="0.3">
      <c r="A12563" t="s">
        <v>63</v>
      </c>
      <c r="B12563">
        <v>363</v>
      </c>
      <c r="C12563" t="s">
        <v>41</v>
      </c>
      <c r="D12563" t="s">
        <v>21</v>
      </c>
      <c r="E12563" t="s">
        <v>14</v>
      </c>
      <c r="F12563" t="s">
        <v>64</v>
      </c>
      <c r="G12563">
        <v>363</v>
      </c>
      <c r="H12563" t="s">
        <v>42</v>
      </c>
      <c r="I12563" t="s">
        <v>22</v>
      </c>
      <c r="J12563" t="s">
        <v>55</v>
      </c>
      <c r="K12563">
        <v>0.59199999999999997</v>
      </c>
      <c r="L12563">
        <v>9.2399999999999996E-2</v>
      </c>
      <c r="M12563">
        <v>0.874</v>
      </c>
      <c r="S12563" t="str">
        <f t="shared" si="393"/>
        <v/>
      </c>
      <c r="T12563">
        <f t="shared" si="394"/>
        <v>0.59199999999999997</v>
      </c>
    </row>
    <row r="12564" spans="1:20" x14ac:dyDescent="0.3">
      <c r="A12564" t="s">
        <v>63</v>
      </c>
      <c r="B12564">
        <v>363</v>
      </c>
      <c r="C12564" t="s">
        <v>41</v>
      </c>
      <c r="D12564" t="s">
        <v>12</v>
      </c>
      <c r="E12564" t="s">
        <v>14</v>
      </c>
      <c r="F12564" t="s">
        <v>64</v>
      </c>
      <c r="G12564">
        <v>363</v>
      </c>
      <c r="H12564" t="s">
        <v>42</v>
      </c>
      <c r="I12564" t="s">
        <v>16</v>
      </c>
      <c r="J12564" t="s">
        <v>55</v>
      </c>
      <c r="K12564">
        <v>0.878</v>
      </c>
      <c r="L12564">
        <v>6.4899999999999999E-2</v>
      </c>
      <c r="M12564">
        <v>0.82499999999999996</v>
      </c>
      <c r="S12564" t="str">
        <f t="shared" si="393"/>
        <v/>
      </c>
      <c r="T12564">
        <f t="shared" si="394"/>
        <v>0.878</v>
      </c>
    </row>
    <row r="12565" spans="1:20" x14ac:dyDescent="0.3">
      <c r="A12565" t="s">
        <v>63</v>
      </c>
      <c r="B12565">
        <v>363</v>
      </c>
      <c r="C12565" t="s">
        <v>41</v>
      </c>
      <c r="D12565" t="s">
        <v>25</v>
      </c>
      <c r="E12565" t="s">
        <v>14</v>
      </c>
      <c r="F12565" t="s">
        <v>64</v>
      </c>
      <c r="G12565">
        <v>363</v>
      </c>
      <c r="H12565" t="s">
        <v>42</v>
      </c>
      <c r="I12565" t="s">
        <v>26</v>
      </c>
      <c r="J12565" t="s">
        <v>18</v>
      </c>
      <c r="K12565">
        <v>1</v>
      </c>
      <c r="L12565">
        <v>2.5999999999999998E-4</v>
      </c>
      <c r="M12565">
        <v>1.8000000000000001E-4</v>
      </c>
      <c r="S12565" t="str">
        <f t="shared" si="393"/>
        <v/>
      </c>
      <c r="T12565">
        <f t="shared" si="394"/>
        <v>1</v>
      </c>
    </row>
    <row r="12566" spans="1:20" x14ac:dyDescent="0.3">
      <c r="A12566" t="s">
        <v>63</v>
      </c>
      <c r="B12566">
        <v>363</v>
      </c>
      <c r="C12566" t="s">
        <v>41</v>
      </c>
      <c r="D12566" t="s">
        <v>27</v>
      </c>
      <c r="E12566" t="s">
        <v>14</v>
      </c>
      <c r="F12566" t="s">
        <v>64</v>
      </c>
      <c r="G12566">
        <v>363</v>
      </c>
      <c r="H12566" t="s">
        <v>42</v>
      </c>
      <c r="I12566" t="s">
        <v>28</v>
      </c>
      <c r="J12566" t="s">
        <v>18</v>
      </c>
      <c r="K12566">
        <v>0.999</v>
      </c>
      <c r="L12566">
        <v>5.7400000000000003E-3</v>
      </c>
      <c r="M12566">
        <v>0.13600000000000001</v>
      </c>
      <c r="S12566" t="str">
        <f t="shared" ref="S12566:S12629" si="395">IF(I12566="  T",K12566,"")</f>
        <v/>
      </c>
      <c r="T12566">
        <f t="shared" si="394"/>
        <v>0.999</v>
      </c>
    </row>
    <row r="12567" spans="1:20" x14ac:dyDescent="0.3">
      <c r="A12567" t="s">
        <v>63</v>
      </c>
      <c r="B12567">
        <v>363</v>
      </c>
      <c r="C12567" t="s">
        <v>41</v>
      </c>
      <c r="D12567" t="s">
        <v>29</v>
      </c>
      <c r="E12567" t="s">
        <v>14</v>
      </c>
      <c r="F12567" t="s">
        <v>64</v>
      </c>
      <c r="G12567">
        <v>363</v>
      </c>
      <c r="H12567" t="s">
        <v>42</v>
      </c>
      <c r="I12567" t="s">
        <v>30</v>
      </c>
      <c r="J12567" t="s">
        <v>18</v>
      </c>
      <c r="K12567">
        <v>1</v>
      </c>
      <c r="L12567">
        <v>2.5999999999999998E-4</v>
      </c>
      <c r="M12567">
        <v>1.8000000000000001E-4</v>
      </c>
      <c r="S12567" t="str">
        <f t="shared" si="395"/>
        <v/>
      </c>
      <c r="T12567">
        <f t="shared" si="394"/>
        <v>1</v>
      </c>
    </row>
    <row r="12568" spans="1:20" x14ac:dyDescent="0.3">
      <c r="A12568" t="s">
        <v>63</v>
      </c>
      <c r="B12568">
        <v>363</v>
      </c>
      <c r="C12568" t="s">
        <v>41</v>
      </c>
      <c r="D12568" t="s">
        <v>13</v>
      </c>
      <c r="E12568" t="s">
        <v>14</v>
      </c>
      <c r="F12568" t="s">
        <v>64</v>
      </c>
      <c r="G12568">
        <v>363</v>
      </c>
      <c r="H12568" t="s">
        <v>42</v>
      </c>
      <c r="I12568" t="s">
        <v>17</v>
      </c>
      <c r="J12568" t="s">
        <v>18</v>
      </c>
      <c r="K12568">
        <v>0.99099999999999999</v>
      </c>
      <c r="L12568">
        <v>3.2599999999999997E-2</v>
      </c>
      <c r="M12568">
        <v>0.71099999999999997</v>
      </c>
      <c r="S12568" t="str">
        <f t="shared" si="395"/>
        <v/>
      </c>
      <c r="T12568">
        <f t="shared" si="394"/>
        <v>0.99099999999999999</v>
      </c>
    </row>
    <row r="12569" spans="1:20" x14ac:dyDescent="0.3">
      <c r="A12569" t="s">
        <v>63</v>
      </c>
      <c r="B12569">
        <v>363</v>
      </c>
      <c r="C12569" t="s">
        <v>41</v>
      </c>
      <c r="D12569" t="s">
        <v>33</v>
      </c>
      <c r="E12569" t="s">
        <v>14</v>
      </c>
      <c r="F12569" t="s">
        <v>64</v>
      </c>
      <c r="G12569">
        <v>363</v>
      </c>
      <c r="H12569" t="s">
        <v>42</v>
      </c>
      <c r="I12569" t="s">
        <v>34</v>
      </c>
      <c r="J12569" t="s">
        <v>18</v>
      </c>
      <c r="K12569">
        <v>0.98699999999999999</v>
      </c>
      <c r="L12569">
        <v>3.5999999999999997E-2</v>
      </c>
      <c r="M12569">
        <v>0.73099999999999998</v>
      </c>
      <c r="S12569" t="str">
        <f t="shared" si="395"/>
        <v/>
      </c>
      <c r="T12569">
        <f t="shared" si="394"/>
        <v>0.98699999999999999</v>
      </c>
    </row>
    <row r="12570" spans="1:20" x14ac:dyDescent="0.3">
      <c r="A12570" t="s">
        <v>63</v>
      </c>
      <c r="B12570">
        <v>363</v>
      </c>
      <c r="C12570" t="s">
        <v>41</v>
      </c>
      <c r="D12570" t="s">
        <v>35</v>
      </c>
      <c r="E12570" t="s">
        <v>14</v>
      </c>
      <c r="F12570" t="s">
        <v>64</v>
      </c>
      <c r="G12570">
        <v>363</v>
      </c>
      <c r="H12570" t="s">
        <v>42</v>
      </c>
      <c r="I12570" t="s">
        <v>36</v>
      </c>
      <c r="J12570" t="s">
        <v>18</v>
      </c>
      <c r="K12570">
        <v>1</v>
      </c>
      <c r="L12570">
        <v>2.5999999999999998E-4</v>
      </c>
      <c r="M12570">
        <v>1.8000000000000001E-4</v>
      </c>
      <c r="S12570" t="str">
        <f t="shared" si="395"/>
        <v/>
      </c>
      <c r="T12570">
        <f t="shared" si="394"/>
        <v>1</v>
      </c>
    </row>
    <row r="12571" spans="1:20" x14ac:dyDescent="0.3">
      <c r="A12571" t="s">
        <v>63</v>
      </c>
      <c r="B12571">
        <v>363</v>
      </c>
      <c r="C12571" t="s">
        <v>41</v>
      </c>
      <c r="D12571" t="s">
        <v>37</v>
      </c>
      <c r="E12571" t="s">
        <v>14</v>
      </c>
      <c r="F12571" t="s">
        <v>64</v>
      </c>
      <c r="G12571">
        <v>363</v>
      </c>
      <c r="H12571" t="s">
        <v>42</v>
      </c>
      <c r="I12571" t="s">
        <v>38</v>
      </c>
      <c r="J12571" t="s">
        <v>18</v>
      </c>
      <c r="K12571">
        <v>1</v>
      </c>
      <c r="L12571">
        <v>2.5999999999999998E-4</v>
      </c>
      <c r="M12571">
        <v>1.8000000000000001E-4</v>
      </c>
      <c r="S12571" t="str">
        <f t="shared" si="395"/>
        <v/>
      </c>
      <c r="T12571">
        <f t="shared" si="394"/>
        <v>1</v>
      </c>
    </row>
    <row r="12572" spans="1:20" x14ac:dyDescent="0.3">
      <c r="A12572" t="s">
        <v>63</v>
      </c>
      <c r="B12572">
        <v>363</v>
      </c>
      <c r="C12572" t="s">
        <v>41</v>
      </c>
      <c r="D12572" t="s">
        <v>39</v>
      </c>
      <c r="E12572" t="s">
        <v>14</v>
      </c>
      <c r="F12572" t="s">
        <v>64</v>
      </c>
      <c r="G12572">
        <v>363</v>
      </c>
      <c r="H12572" t="s">
        <v>42</v>
      </c>
      <c r="I12572" t="s">
        <v>40</v>
      </c>
      <c r="J12572" t="s">
        <v>18</v>
      </c>
      <c r="K12572">
        <v>0.999</v>
      </c>
      <c r="L12572">
        <v>5.7400000000000003E-3</v>
      </c>
      <c r="M12572">
        <v>0.13600000000000001</v>
      </c>
      <c r="S12572" t="str">
        <f t="shared" si="395"/>
        <v/>
      </c>
      <c r="T12572">
        <f t="shared" si="394"/>
        <v>0.999</v>
      </c>
    </row>
    <row r="12573" spans="1:20" x14ac:dyDescent="0.3">
      <c r="A12573" t="s">
        <v>63</v>
      </c>
      <c r="B12573">
        <v>363</v>
      </c>
      <c r="C12573" t="s">
        <v>41</v>
      </c>
      <c r="D12573" t="s">
        <v>23</v>
      </c>
      <c r="E12573" t="s">
        <v>14</v>
      </c>
      <c r="F12573" t="s">
        <v>64</v>
      </c>
      <c r="G12573">
        <v>363</v>
      </c>
      <c r="H12573" t="s">
        <v>42</v>
      </c>
      <c r="I12573" t="s">
        <v>24</v>
      </c>
      <c r="J12573" t="s">
        <v>55</v>
      </c>
      <c r="K12573">
        <v>0.94099999999999995</v>
      </c>
      <c r="L12573">
        <v>5.5599999999999997E-2</v>
      </c>
      <c r="M12573">
        <v>0.79900000000000004</v>
      </c>
      <c r="S12573" t="str">
        <f t="shared" si="395"/>
        <v/>
      </c>
      <c r="T12573">
        <f t="shared" si="394"/>
        <v>0.94099999999999995</v>
      </c>
    </row>
    <row r="12574" spans="1:20" x14ac:dyDescent="0.3">
      <c r="A12574" t="s">
        <v>63</v>
      </c>
      <c r="B12574">
        <v>363</v>
      </c>
      <c r="C12574" t="s">
        <v>41</v>
      </c>
      <c r="D12574" t="s">
        <v>43</v>
      </c>
      <c r="E12574" t="s">
        <v>14</v>
      </c>
      <c r="F12574" t="s">
        <v>64</v>
      </c>
      <c r="G12574">
        <v>363</v>
      </c>
      <c r="H12574" t="s">
        <v>42</v>
      </c>
      <c r="I12574" t="s">
        <v>44</v>
      </c>
      <c r="J12574" t="s">
        <v>18</v>
      </c>
      <c r="K12574">
        <v>1</v>
      </c>
      <c r="L12574">
        <v>2.5999999999999998E-4</v>
      </c>
      <c r="M12574">
        <v>1.8000000000000001E-4</v>
      </c>
      <c r="S12574" t="str">
        <f t="shared" si="395"/>
        <v/>
      </c>
      <c r="T12574">
        <f t="shared" si="394"/>
        <v>1</v>
      </c>
    </row>
    <row r="12575" spans="1:20" x14ac:dyDescent="0.3">
      <c r="A12575" t="s">
        <v>63</v>
      </c>
      <c r="B12575">
        <v>363</v>
      </c>
      <c r="C12575" t="s">
        <v>41</v>
      </c>
      <c r="D12575" t="s">
        <v>45</v>
      </c>
      <c r="E12575" t="s">
        <v>14</v>
      </c>
      <c r="F12575" t="s">
        <v>64</v>
      </c>
      <c r="G12575">
        <v>363</v>
      </c>
      <c r="H12575" t="s">
        <v>42</v>
      </c>
      <c r="I12575" t="s">
        <v>46</v>
      </c>
      <c r="J12575" t="s">
        <v>18</v>
      </c>
      <c r="K12575">
        <v>0.999</v>
      </c>
      <c r="L12575">
        <v>5.7400000000000003E-3</v>
      </c>
      <c r="M12575">
        <v>0.13600000000000001</v>
      </c>
      <c r="S12575" t="str">
        <f t="shared" si="395"/>
        <v/>
      </c>
      <c r="T12575">
        <f t="shared" si="394"/>
        <v>0.999</v>
      </c>
    </row>
    <row r="12576" spans="1:20" x14ac:dyDescent="0.3">
      <c r="A12576" t="s">
        <v>63</v>
      </c>
      <c r="B12576">
        <v>363</v>
      </c>
      <c r="C12576" t="s">
        <v>41</v>
      </c>
      <c r="D12576" t="s">
        <v>47</v>
      </c>
      <c r="E12576" t="s">
        <v>14</v>
      </c>
      <c r="F12576" t="s">
        <v>64</v>
      </c>
      <c r="G12576">
        <v>363</v>
      </c>
      <c r="H12576" t="s">
        <v>42</v>
      </c>
      <c r="I12576" t="s">
        <v>48</v>
      </c>
      <c r="J12576" t="s">
        <v>18</v>
      </c>
      <c r="K12576">
        <v>1</v>
      </c>
      <c r="L12576">
        <v>2.5999999999999998E-4</v>
      </c>
      <c r="M12576">
        <v>1.8000000000000001E-4</v>
      </c>
      <c r="S12576" t="str">
        <f t="shared" si="395"/>
        <v/>
      </c>
      <c r="T12576">
        <f t="shared" si="394"/>
        <v>1</v>
      </c>
    </row>
    <row r="12577" spans="1:20" x14ac:dyDescent="0.3">
      <c r="A12577" t="s">
        <v>63</v>
      </c>
      <c r="B12577">
        <v>363</v>
      </c>
      <c r="C12577" t="s">
        <v>41</v>
      </c>
      <c r="D12577" t="s">
        <v>49</v>
      </c>
      <c r="E12577" t="s">
        <v>14</v>
      </c>
      <c r="F12577" t="s">
        <v>64</v>
      </c>
      <c r="G12577">
        <v>363</v>
      </c>
      <c r="H12577" t="s">
        <v>42</v>
      </c>
      <c r="I12577" t="s">
        <v>50</v>
      </c>
      <c r="J12577" t="s">
        <v>18</v>
      </c>
      <c r="K12577">
        <v>0.997</v>
      </c>
      <c r="L12577">
        <v>1.67E-2</v>
      </c>
      <c r="M12577">
        <v>0.40899999999999997</v>
      </c>
      <c r="S12577" t="str">
        <f t="shared" si="395"/>
        <v/>
      </c>
      <c r="T12577">
        <f t="shared" si="394"/>
        <v>0.997</v>
      </c>
    </row>
    <row r="12578" spans="1:20" x14ac:dyDescent="0.3">
      <c r="A12578" t="s">
        <v>63</v>
      </c>
      <c r="B12578">
        <v>363</v>
      </c>
      <c r="C12578" t="s">
        <v>41</v>
      </c>
      <c r="D12578" t="s">
        <v>51</v>
      </c>
      <c r="E12578" t="s">
        <v>14</v>
      </c>
      <c r="F12578" t="s">
        <v>64</v>
      </c>
      <c r="G12578">
        <v>363</v>
      </c>
      <c r="H12578" t="s">
        <v>42</v>
      </c>
      <c r="I12578" t="s">
        <v>52</v>
      </c>
      <c r="J12578" t="s">
        <v>18</v>
      </c>
      <c r="K12578">
        <v>0.998</v>
      </c>
      <c r="L12578">
        <v>1.12E-2</v>
      </c>
      <c r="M12578">
        <v>0.27300000000000002</v>
      </c>
      <c r="S12578" t="str">
        <f t="shared" si="395"/>
        <v/>
      </c>
      <c r="T12578">
        <f t="shared" si="394"/>
        <v>0.998</v>
      </c>
    </row>
    <row r="12579" spans="1:20" x14ac:dyDescent="0.3">
      <c r="A12579" t="s">
        <v>63</v>
      </c>
      <c r="B12579">
        <v>363</v>
      </c>
      <c r="C12579" t="s">
        <v>41</v>
      </c>
      <c r="D12579" t="s">
        <v>53</v>
      </c>
      <c r="E12579" t="s">
        <v>14</v>
      </c>
      <c r="F12579" t="s">
        <v>64</v>
      </c>
      <c r="G12579">
        <v>363</v>
      </c>
      <c r="H12579" t="s">
        <v>42</v>
      </c>
      <c r="I12579" t="s">
        <v>54</v>
      </c>
      <c r="J12579" t="s">
        <v>18</v>
      </c>
      <c r="K12579">
        <v>1</v>
      </c>
      <c r="L12579">
        <v>2.5999999999999998E-4</v>
      </c>
      <c r="M12579">
        <v>1.8000000000000001E-4</v>
      </c>
      <c r="S12579" t="str">
        <f t="shared" si="395"/>
        <v/>
      </c>
      <c r="T12579">
        <f t="shared" si="394"/>
        <v>1</v>
      </c>
    </row>
    <row r="12580" spans="1:20" x14ac:dyDescent="0.3">
      <c r="A12580" t="s">
        <v>63</v>
      </c>
      <c r="B12580">
        <v>364</v>
      </c>
      <c r="C12580" t="s">
        <v>41</v>
      </c>
      <c r="D12580" t="s">
        <v>31</v>
      </c>
      <c r="E12580" t="s">
        <v>14</v>
      </c>
      <c r="F12580" t="s">
        <v>64</v>
      </c>
      <c r="G12580">
        <v>364</v>
      </c>
      <c r="H12580" t="s">
        <v>42</v>
      </c>
      <c r="I12580" t="s">
        <v>32</v>
      </c>
      <c r="J12580" t="s">
        <v>55</v>
      </c>
      <c r="K12580">
        <v>0.72099999999999997</v>
      </c>
      <c r="L12580">
        <v>8.0100000000000005E-2</v>
      </c>
      <c r="M12580">
        <v>0.85699999999999998</v>
      </c>
      <c r="S12580">
        <f t="shared" si="395"/>
        <v>0.72099999999999997</v>
      </c>
      <c r="T12580" t="str">
        <f t="shared" si="394"/>
        <v/>
      </c>
    </row>
    <row r="12581" spans="1:20" x14ac:dyDescent="0.3">
      <c r="A12581" t="s">
        <v>63</v>
      </c>
      <c r="B12581">
        <v>364</v>
      </c>
      <c r="C12581" t="s">
        <v>41</v>
      </c>
      <c r="D12581" t="s">
        <v>19</v>
      </c>
      <c r="E12581" t="s">
        <v>14</v>
      </c>
      <c r="F12581" t="s">
        <v>64</v>
      </c>
      <c r="G12581">
        <v>364</v>
      </c>
      <c r="H12581" t="s">
        <v>42</v>
      </c>
      <c r="I12581" t="s">
        <v>20</v>
      </c>
      <c r="J12581" t="s">
        <v>56</v>
      </c>
      <c r="K12581">
        <v>1.4E-2</v>
      </c>
      <c r="L12581">
        <v>0.21199999999999999</v>
      </c>
      <c r="M12581">
        <v>0.95599999999999996</v>
      </c>
      <c r="S12581" t="str">
        <f t="shared" si="395"/>
        <v/>
      </c>
      <c r="T12581">
        <f t="shared" si="394"/>
        <v>1.4E-2</v>
      </c>
    </row>
    <row r="12582" spans="1:20" x14ac:dyDescent="0.3">
      <c r="A12582" t="s">
        <v>63</v>
      </c>
      <c r="B12582">
        <v>364</v>
      </c>
      <c r="C12582" t="s">
        <v>41</v>
      </c>
      <c r="D12582" t="s">
        <v>21</v>
      </c>
      <c r="E12582" t="s">
        <v>14</v>
      </c>
      <c r="F12582" t="s">
        <v>64</v>
      </c>
      <c r="G12582">
        <v>364</v>
      </c>
      <c r="H12582" t="s">
        <v>42</v>
      </c>
      <c r="I12582" t="s">
        <v>22</v>
      </c>
      <c r="J12582" t="s">
        <v>56</v>
      </c>
      <c r="K12582">
        <v>0.28699999999999998</v>
      </c>
      <c r="L12582">
        <v>0.115</v>
      </c>
      <c r="M12582">
        <v>0.90700000000000003</v>
      </c>
      <c r="S12582" t="str">
        <f t="shared" si="395"/>
        <v/>
      </c>
      <c r="T12582">
        <f t="shared" si="394"/>
        <v>0.28699999999999998</v>
      </c>
    </row>
    <row r="12583" spans="1:20" x14ac:dyDescent="0.3">
      <c r="A12583" t="s">
        <v>63</v>
      </c>
      <c r="B12583">
        <v>364</v>
      </c>
      <c r="C12583" t="s">
        <v>41</v>
      </c>
      <c r="D12583" t="s">
        <v>12</v>
      </c>
      <c r="E12583" t="s">
        <v>14</v>
      </c>
      <c r="F12583" t="s">
        <v>64</v>
      </c>
      <c r="G12583">
        <v>364</v>
      </c>
      <c r="H12583" t="s">
        <v>42</v>
      </c>
      <c r="I12583" t="s">
        <v>16</v>
      </c>
      <c r="J12583" t="s">
        <v>56</v>
      </c>
      <c r="K12583">
        <v>0.26</v>
      </c>
      <c r="L12583">
        <v>0.11799999999999999</v>
      </c>
      <c r="M12583">
        <v>0.91</v>
      </c>
      <c r="S12583" t="str">
        <f t="shared" si="395"/>
        <v/>
      </c>
      <c r="T12583">
        <f t="shared" si="394"/>
        <v>0.26</v>
      </c>
    </row>
    <row r="12584" spans="1:20" x14ac:dyDescent="0.3">
      <c r="A12584" t="s">
        <v>63</v>
      </c>
      <c r="B12584">
        <v>364</v>
      </c>
      <c r="C12584" t="s">
        <v>41</v>
      </c>
      <c r="D12584" t="s">
        <v>25</v>
      </c>
      <c r="E12584" t="s">
        <v>14</v>
      </c>
      <c r="F12584" t="s">
        <v>64</v>
      </c>
      <c r="G12584">
        <v>364</v>
      </c>
      <c r="H12584" t="s">
        <v>42</v>
      </c>
      <c r="I12584" t="s">
        <v>26</v>
      </c>
      <c r="J12584" t="s">
        <v>55</v>
      </c>
      <c r="K12584">
        <v>0.9</v>
      </c>
      <c r="L12584">
        <v>6.2700000000000006E-2</v>
      </c>
      <c r="M12584">
        <v>0.81799999999999995</v>
      </c>
      <c r="S12584" t="str">
        <f t="shared" si="395"/>
        <v/>
      </c>
      <c r="T12584">
        <f t="shared" si="394"/>
        <v>0.9</v>
      </c>
    </row>
    <row r="12585" spans="1:20" x14ac:dyDescent="0.3">
      <c r="A12585" t="s">
        <v>63</v>
      </c>
      <c r="B12585">
        <v>364</v>
      </c>
      <c r="C12585" t="s">
        <v>41</v>
      </c>
      <c r="D12585" t="s">
        <v>27</v>
      </c>
      <c r="E12585" t="s">
        <v>14</v>
      </c>
      <c r="F12585" t="s">
        <v>64</v>
      </c>
      <c r="G12585">
        <v>364</v>
      </c>
      <c r="H12585" t="s">
        <v>42</v>
      </c>
      <c r="I12585" t="s">
        <v>28</v>
      </c>
      <c r="J12585" t="s">
        <v>55</v>
      </c>
      <c r="K12585">
        <v>0.94499999999999995</v>
      </c>
      <c r="L12585">
        <v>5.3999999999999999E-2</v>
      </c>
      <c r="M12585">
        <v>0.79600000000000004</v>
      </c>
      <c r="S12585" t="str">
        <f t="shared" si="395"/>
        <v/>
      </c>
      <c r="T12585">
        <f t="shared" si="394"/>
        <v>0.94499999999999995</v>
      </c>
    </row>
    <row r="12586" spans="1:20" x14ac:dyDescent="0.3">
      <c r="A12586" t="s">
        <v>63</v>
      </c>
      <c r="B12586">
        <v>364</v>
      </c>
      <c r="C12586" t="s">
        <v>41</v>
      </c>
      <c r="D12586" t="s">
        <v>29</v>
      </c>
      <c r="E12586" t="s">
        <v>14</v>
      </c>
      <c r="F12586" t="s">
        <v>64</v>
      </c>
      <c r="G12586">
        <v>364</v>
      </c>
      <c r="H12586" t="s">
        <v>42</v>
      </c>
      <c r="I12586" t="s">
        <v>30</v>
      </c>
      <c r="J12586" t="s">
        <v>18</v>
      </c>
      <c r="K12586">
        <v>0.995</v>
      </c>
      <c r="L12586">
        <v>2.7699999999999999E-2</v>
      </c>
      <c r="M12586">
        <v>0.68100000000000005</v>
      </c>
      <c r="S12586" t="str">
        <f t="shared" si="395"/>
        <v/>
      </c>
      <c r="T12586">
        <f t="shared" si="394"/>
        <v>0.995</v>
      </c>
    </row>
    <row r="12587" spans="1:20" x14ac:dyDescent="0.3">
      <c r="A12587" t="s">
        <v>63</v>
      </c>
      <c r="B12587">
        <v>364</v>
      </c>
      <c r="C12587" t="s">
        <v>41</v>
      </c>
      <c r="D12587" t="s">
        <v>13</v>
      </c>
      <c r="E12587" t="s">
        <v>14</v>
      </c>
      <c r="F12587" t="s">
        <v>64</v>
      </c>
      <c r="G12587">
        <v>364</v>
      </c>
      <c r="H12587" t="s">
        <v>42</v>
      </c>
      <c r="I12587" t="s">
        <v>17</v>
      </c>
      <c r="J12587" t="s">
        <v>18</v>
      </c>
      <c r="K12587">
        <v>0.98199999999999998</v>
      </c>
      <c r="L12587">
        <v>3.9300000000000002E-2</v>
      </c>
      <c r="M12587">
        <v>0.748</v>
      </c>
      <c r="S12587" t="str">
        <f t="shared" si="395"/>
        <v/>
      </c>
      <c r="T12587">
        <f t="shared" si="394"/>
        <v>0.98199999999999998</v>
      </c>
    </row>
    <row r="12588" spans="1:20" x14ac:dyDescent="0.3">
      <c r="A12588" t="s">
        <v>63</v>
      </c>
      <c r="B12588">
        <v>364</v>
      </c>
      <c r="C12588" t="s">
        <v>41</v>
      </c>
      <c r="D12588" t="s">
        <v>33</v>
      </c>
      <c r="E12588" t="s">
        <v>14</v>
      </c>
      <c r="F12588" t="s">
        <v>64</v>
      </c>
      <c r="G12588">
        <v>364</v>
      </c>
      <c r="H12588" t="s">
        <v>42</v>
      </c>
      <c r="I12588" t="s">
        <v>34</v>
      </c>
      <c r="J12588" t="s">
        <v>55</v>
      </c>
      <c r="K12588">
        <v>0.94799999999999995</v>
      </c>
      <c r="L12588">
        <v>5.3199999999999997E-2</v>
      </c>
      <c r="M12588">
        <v>0.79300000000000004</v>
      </c>
      <c r="S12588" t="str">
        <f t="shared" si="395"/>
        <v/>
      </c>
      <c r="T12588">
        <f t="shared" si="394"/>
        <v>0.94799999999999995</v>
      </c>
    </row>
    <row r="12589" spans="1:20" x14ac:dyDescent="0.3">
      <c r="A12589" t="s">
        <v>63</v>
      </c>
      <c r="B12589">
        <v>364</v>
      </c>
      <c r="C12589" t="s">
        <v>41</v>
      </c>
      <c r="D12589" t="s">
        <v>35</v>
      </c>
      <c r="E12589" t="s">
        <v>14</v>
      </c>
      <c r="F12589" t="s">
        <v>64</v>
      </c>
      <c r="G12589">
        <v>364</v>
      </c>
      <c r="H12589" t="s">
        <v>42</v>
      </c>
      <c r="I12589" t="s">
        <v>36</v>
      </c>
      <c r="J12589" t="s">
        <v>55</v>
      </c>
      <c r="K12589">
        <v>0.94799999999999995</v>
      </c>
      <c r="L12589">
        <v>5.3199999999999997E-2</v>
      </c>
      <c r="M12589">
        <v>0.79300000000000004</v>
      </c>
      <c r="S12589" t="str">
        <f t="shared" si="395"/>
        <v/>
      </c>
      <c r="T12589">
        <f t="shared" si="394"/>
        <v>0.94799999999999995</v>
      </c>
    </row>
    <row r="12590" spans="1:20" x14ac:dyDescent="0.3">
      <c r="A12590" t="s">
        <v>63</v>
      </c>
      <c r="B12590">
        <v>364</v>
      </c>
      <c r="C12590" t="s">
        <v>41</v>
      </c>
      <c r="D12590" t="s">
        <v>37</v>
      </c>
      <c r="E12590" t="s">
        <v>14</v>
      </c>
      <c r="F12590" t="s">
        <v>64</v>
      </c>
      <c r="G12590">
        <v>364</v>
      </c>
      <c r="H12590" t="s">
        <v>42</v>
      </c>
      <c r="I12590" t="s">
        <v>38</v>
      </c>
      <c r="J12590" t="s">
        <v>55</v>
      </c>
      <c r="K12590">
        <v>0.9</v>
      </c>
      <c r="L12590">
        <v>6.2700000000000006E-2</v>
      </c>
      <c r="M12590">
        <v>0.81799999999999995</v>
      </c>
      <c r="S12590" t="str">
        <f t="shared" si="395"/>
        <v/>
      </c>
      <c r="T12590">
        <f t="shared" si="394"/>
        <v>0.9</v>
      </c>
    </row>
    <row r="12591" spans="1:20" x14ac:dyDescent="0.3">
      <c r="A12591" t="s">
        <v>63</v>
      </c>
      <c r="B12591">
        <v>364</v>
      </c>
      <c r="C12591" t="s">
        <v>41</v>
      </c>
      <c r="D12591" t="s">
        <v>39</v>
      </c>
      <c r="E12591" t="s">
        <v>14</v>
      </c>
      <c r="F12591" t="s">
        <v>64</v>
      </c>
      <c r="G12591">
        <v>364</v>
      </c>
      <c r="H12591" t="s">
        <v>42</v>
      </c>
      <c r="I12591" t="s">
        <v>40</v>
      </c>
      <c r="J12591" t="s">
        <v>18</v>
      </c>
      <c r="K12591">
        <v>0.98199999999999998</v>
      </c>
      <c r="L12591">
        <v>3.9300000000000002E-2</v>
      </c>
      <c r="M12591">
        <v>0.748</v>
      </c>
      <c r="S12591" t="str">
        <f t="shared" si="395"/>
        <v/>
      </c>
      <c r="T12591">
        <f t="shared" si="394"/>
        <v>0.98199999999999998</v>
      </c>
    </row>
    <row r="12592" spans="1:20" x14ac:dyDescent="0.3">
      <c r="A12592" t="s">
        <v>63</v>
      </c>
      <c r="B12592">
        <v>364</v>
      </c>
      <c r="C12592" t="s">
        <v>41</v>
      </c>
      <c r="D12592" t="s">
        <v>23</v>
      </c>
      <c r="E12592" t="s">
        <v>14</v>
      </c>
      <c r="F12592" t="s">
        <v>64</v>
      </c>
      <c r="G12592">
        <v>364</v>
      </c>
      <c r="H12592" t="s">
        <v>42</v>
      </c>
      <c r="I12592" t="s">
        <v>24</v>
      </c>
      <c r="J12592" t="s">
        <v>56</v>
      </c>
      <c r="K12592">
        <v>5.0000000000000001E-3</v>
      </c>
      <c r="L12592">
        <v>0.26</v>
      </c>
      <c r="M12592">
        <v>0.96799999999999997</v>
      </c>
      <c r="S12592" t="str">
        <f t="shared" si="395"/>
        <v/>
      </c>
      <c r="T12592">
        <f t="shared" si="394"/>
        <v>5.0000000000000001E-3</v>
      </c>
    </row>
    <row r="12593" spans="1:20" x14ac:dyDescent="0.3">
      <c r="A12593" t="s">
        <v>63</v>
      </c>
      <c r="B12593">
        <v>364</v>
      </c>
      <c r="C12593" t="s">
        <v>41</v>
      </c>
      <c r="D12593" t="s">
        <v>43</v>
      </c>
      <c r="E12593" t="s">
        <v>14</v>
      </c>
      <c r="F12593" t="s">
        <v>64</v>
      </c>
      <c r="G12593">
        <v>364</v>
      </c>
      <c r="H12593" t="s">
        <v>42</v>
      </c>
      <c r="I12593" t="s">
        <v>44</v>
      </c>
      <c r="J12593" t="s">
        <v>18</v>
      </c>
      <c r="K12593">
        <v>0.995</v>
      </c>
      <c r="L12593">
        <v>2.7699999999999999E-2</v>
      </c>
      <c r="M12593">
        <v>0.68100000000000005</v>
      </c>
      <c r="S12593" t="str">
        <f t="shared" si="395"/>
        <v/>
      </c>
      <c r="T12593">
        <f t="shared" si="394"/>
        <v>0.995</v>
      </c>
    </row>
    <row r="12594" spans="1:20" x14ac:dyDescent="0.3">
      <c r="A12594" t="s">
        <v>63</v>
      </c>
      <c r="B12594">
        <v>364</v>
      </c>
      <c r="C12594" t="s">
        <v>41</v>
      </c>
      <c r="D12594" t="s">
        <v>45</v>
      </c>
      <c r="E12594" t="s">
        <v>14</v>
      </c>
      <c r="F12594" t="s">
        <v>64</v>
      </c>
      <c r="G12594">
        <v>364</v>
      </c>
      <c r="H12594" t="s">
        <v>42</v>
      </c>
      <c r="I12594" t="s">
        <v>46</v>
      </c>
      <c r="J12594" t="s">
        <v>55</v>
      </c>
      <c r="K12594">
        <v>0.94799999999999995</v>
      </c>
      <c r="L12594">
        <v>5.3199999999999997E-2</v>
      </c>
      <c r="M12594">
        <v>0.79300000000000004</v>
      </c>
      <c r="S12594" t="str">
        <f t="shared" si="395"/>
        <v/>
      </c>
      <c r="T12594">
        <f t="shared" si="394"/>
        <v>0.94799999999999995</v>
      </c>
    </row>
    <row r="12595" spans="1:20" x14ac:dyDescent="0.3">
      <c r="A12595" t="s">
        <v>63</v>
      </c>
      <c r="B12595">
        <v>364</v>
      </c>
      <c r="C12595" t="s">
        <v>41</v>
      </c>
      <c r="D12595" t="s">
        <v>47</v>
      </c>
      <c r="E12595" t="s">
        <v>14</v>
      </c>
      <c r="F12595" t="s">
        <v>64</v>
      </c>
      <c r="G12595">
        <v>364</v>
      </c>
      <c r="H12595" t="s">
        <v>42</v>
      </c>
      <c r="I12595" t="s">
        <v>48</v>
      </c>
      <c r="J12595" t="s">
        <v>18</v>
      </c>
      <c r="K12595">
        <v>0.995</v>
      </c>
      <c r="L12595">
        <v>2.7699999999999999E-2</v>
      </c>
      <c r="M12595">
        <v>0.68100000000000005</v>
      </c>
      <c r="S12595" t="str">
        <f t="shared" si="395"/>
        <v/>
      </c>
      <c r="T12595">
        <f t="shared" si="394"/>
        <v>0.995</v>
      </c>
    </row>
    <row r="12596" spans="1:20" x14ac:dyDescent="0.3">
      <c r="A12596" t="s">
        <v>63</v>
      </c>
      <c r="B12596">
        <v>364</v>
      </c>
      <c r="C12596" t="s">
        <v>41</v>
      </c>
      <c r="D12596" t="s">
        <v>49</v>
      </c>
      <c r="E12596" t="s">
        <v>14</v>
      </c>
      <c r="F12596" t="s">
        <v>64</v>
      </c>
      <c r="G12596">
        <v>364</v>
      </c>
      <c r="H12596" t="s">
        <v>42</v>
      </c>
      <c r="I12596" t="s">
        <v>50</v>
      </c>
      <c r="J12596" t="s">
        <v>55</v>
      </c>
      <c r="K12596">
        <v>0.94799999999999995</v>
      </c>
      <c r="L12596">
        <v>5.3199999999999997E-2</v>
      </c>
      <c r="M12596">
        <v>0.79300000000000004</v>
      </c>
      <c r="S12596" t="str">
        <f t="shared" si="395"/>
        <v/>
      </c>
      <c r="T12596">
        <f t="shared" si="394"/>
        <v>0.94799999999999995</v>
      </c>
    </row>
    <row r="12597" spans="1:20" x14ac:dyDescent="0.3">
      <c r="A12597" t="s">
        <v>63</v>
      </c>
      <c r="B12597">
        <v>364</v>
      </c>
      <c r="C12597" t="s">
        <v>41</v>
      </c>
      <c r="D12597" t="s">
        <v>51</v>
      </c>
      <c r="E12597" t="s">
        <v>14</v>
      </c>
      <c r="F12597" t="s">
        <v>64</v>
      </c>
      <c r="G12597">
        <v>364</v>
      </c>
      <c r="H12597" t="s">
        <v>42</v>
      </c>
      <c r="I12597" t="s">
        <v>52</v>
      </c>
      <c r="J12597" t="s">
        <v>55</v>
      </c>
      <c r="K12597">
        <v>0.94799999999999995</v>
      </c>
      <c r="L12597">
        <v>5.3199999999999997E-2</v>
      </c>
      <c r="M12597">
        <v>0.79300000000000004</v>
      </c>
      <c r="S12597" t="str">
        <f t="shared" si="395"/>
        <v/>
      </c>
      <c r="T12597">
        <f t="shared" si="394"/>
        <v>0.94799999999999995</v>
      </c>
    </row>
    <row r="12598" spans="1:20" x14ac:dyDescent="0.3">
      <c r="A12598" t="s">
        <v>63</v>
      </c>
      <c r="B12598">
        <v>364</v>
      </c>
      <c r="C12598" t="s">
        <v>41</v>
      </c>
      <c r="D12598" t="s">
        <v>53</v>
      </c>
      <c r="E12598" t="s">
        <v>14</v>
      </c>
      <c r="F12598" t="s">
        <v>64</v>
      </c>
      <c r="G12598">
        <v>364</v>
      </c>
      <c r="H12598" t="s">
        <v>42</v>
      </c>
      <c r="I12598" t="s">
        <v>54</v>
      </c>
      <c r="J12598" t="s">
        <v>55</v>
      </c>
      <c r="K12598">
        <v>0.93300000000000005</v>
      </c>
      <c r="L12598">
        <v>5.7299999999999997E-2</v>
      </c>
      <c r="M12598">
        <v>0.80400000000000005</v>
      </c>
      <c r="S12598" t="str">
        <f t="shared" si="395"/>
        <v/>
      </c>
      <c r="T12598">
        <f t="shared" si="394"/>
        <v>0.93300000000000005</v>
      </c>
    </row>
    <row r="12599" spans="1:20" x14ac:dyDescent="0.3">
      <c r="A12599" t="s">
        <v>63</v>
      </c>
      <c r="B12599">
        <v>409</v>
      </c>
      <c r="C12599" t="s">
        <v>41</v>
      </c>
      <c r="D12599" t="s">
        <v>31</v>
      </c>
      <c r="E12599" t="s">
        <v>14</v>
      </c>
      <c r="F12599" t="s">
        <v>64</v>
      </c>
      <c r="G12599">
        <v>409</v>
      </c>
      <c r="H12599" t="s">
        <v>42</v>
      </c>
      <c r="I12599" t="s">
        <v>32</v>
      </c>
      <c r="J12599" t="s">
        <v>56</v>
      </c>
      <c r="K12599">
        <v>0.123</v>
      </c>
      <c r="L12599">
        <v>0.14000000000000001</v>
      </c>
      <c r="M12599">
        <v>0.92600000000000005</v>
      </c>
      <c r="S12599">
        <f t="shared" si="395"/>
        <v>0.123</v>
      </c>
      <c r="T12599" t="str">
        <f t="shared" si="394"/>
        <v/>
      </c>
    </row>
    <row r="12600" spans="1:20" x14ac:dyDescent="0.3">
      <c r="A12600" t="s">
        <v>63</v>
      </c>
      <c r="B12600">
        <v>409</v>
      </c>
      <c r="C12600" t="s">
        <v>41</v>
      </c>
      <c r="D12600" t="s">
        <v>19</v>
      </c>
      <c r="E12600" t="s">
        <v>14</v>
      </c>
      <c r="F12600" t="s">
        <v>64</v>
      </c>
      <c r="G12600">
        <v>409</v>
      </c>
      <c r="H12600" t="s">
        <v>42</v>
      </c>
      <c r="I12600" t="s">
        <v>20</v>
      </c>
      <c r="J12600" t="s">
        <v>56</v>
      </c>
      <c r="K12600">
        <v>9.6000000000000002E-2</v>
      </c>
      <c r="L12600">
        <v>0.14699999999999999</v>
      </c>
      <c r="M12600">
        <v>0.93</v>
      </c>
      <c r="S12600" t="str">
        <f t="shared" si="395"/>
        <v/>
      </c>
      <c r="T12600">
        <f t="shared" si="394"/>
        <v>9.6000000000000002E-2</v>
      </c>
    </row>
    <row r="12601" spans="1:20" x14ac:dyDescent="0.3">
      <c r="A12601" t="s">
        <v>63</v>
      </c>
      <c r="B12601">
        <v>409</v>
      </c>
      <c r="C12601" t="s">
        <v>41</v>
      </c>
      <c r="D12601" t="s">
        <v>21</v>
      </c>
      <c r="E12601" t="s">
        <v>14</v>
      </c>
      <c r="F12601" t="s">
        <v>64</v>
      </c>
      <c r="G12601">
        <v>409</v>
      </c>
      <c r="H12601" t="s">
        <v>42</v>
      </c>
      <c r="I12601" t="s">
        <v>22</v>
      </c>
      <c r="J12601" t="s">
        <v>56</v>
      </c>
      <c r="K12601">
        <v>1E-3</v>
      </c>
      <c r="L12601">
        <v>0.85199999999999998</v>
      </c>
      <c r="M12601">
        <v>0.99399999999999999</v>
      </c>
      <c r="S12601" t="str">
        <f t="shared" si="395"/>
        <v/>
      </c>
      <c r="T12601">
        <f t="shared" si="394"/>
        <v>1E-3</v>
      </c>
    </row>
    <row r="12602" spans="1:20" x14ac:dyDescent="0.3">
      <c r="A12602" t="s">
        <v>63</v>
      </c>
      <c r="B12602">
        <v>409</v>
      </c>
      <c r="C12602" t="s">
        <v>41</v>
      </c>
      <c r="D12602" t="s">
        <v>12</v>
      </c>
      <c r="E12602" t="s">
        <v>14</v>
      </c>
      <c r="F12602" t="s">
        <v>64</v>
      </c>
      <c r="G12602">
        <v>409</v>
      </c>
      <c r="H12602" t="s">
        <v>42</v>
      </c>
      <c r="I12602" t="s">
        <v>16</v>
      </c>
      <c r="J12602" t="s">
        <v>56</v>
      </c>
      <c r="K12602">
        <v>0.1</v>
      </c>
      <c r="L12602">
        <v>0.14499999999999999</v>
      </c>
      <c r="M12602">
        <v>0.92900000000000005</v>
      </c>
      <c r="S12602" t="str">
        <f t="shared" si="395"/>
        <v/>
      </c>
      <c r="T12602">
        <f t="shared" si="394"/>
        <v>0.1</v>
      </c>
    </row>
    <row r="12603" spans="1:20" x14ac:dyDescent="0.3">
      <c r="A12603" t="s">
        <v>63</v>
      </c>
      <c r="B12603">
        <v>409</v>
      </c>
      <c r="C12603" t="s">
        <v>41</v>
      </c>
      <c r="D12603" t="s">
        <v>25</v>
      </c>
      <c r="E12603" t="s">
        <v>14</v>
      </c>
      <c r="F12603" t="s">
        <v>64</v>
      </c>
      <c r="G12603">
        <v>409</v>
      </c>
      <c r="H12603" t="s">
        <v>42</v>
      </c>
      <c r="I12603" t="s">
        <v>26</v>
      </c>
      <c r="J12603" t="s">
        <v>56</v>
      </c>
      <c r="K12603">
        <v>0.19700000000000001</v>
      </c>
      <c r="L12603">
        <v>0.126</v>
      </c>
      <c r="M12603">
        <v>0.91600000000000004</v>
      </c>
      <c r="S12603" t="str">
        <f t="shared" si="395"/>
        <v/>
      </c>
      <c r="T12603">
        <f t="shared" si="394"/>
        <v>0.19700000000000001</v>
      </c>
    </row>
    <row r="12604" spans="1:20" x14ac:dyDescent="0.3">
      <c r="A12604" t="s">
        <v>63</v>
      </c>
      <c r="B12604">
        <v>409</v>
      </c>
      <c r="C12604" t="s">
        <v>41</v>
      </c>
      <c r="D12604" t="s">
        <v>27</v>
      </c>
      <c r="E12604" t="s">
        <v>14</v>
      </c>
      <c r="F12604" t="s">
        <v>64</v>
      </c>
      <c r="G12604">
        <v>409</v>
      </c>
      <c r="H12604" t="s">
        <v>42</v>
      </c>
      <c r="I12604" t="s">
        <v>28</v>
      </c>
      <c r="J12604" t="s">
        <v>56</v>
      </c>
      <c r="K12604">
        <v>5.0000000000000001E-3</v>
      </c>
      <c r="L12604">
        <v>0.26</v>
      </c>
      <c r="M12604">
        <v>0.96799999999999997</v>
      </c>
      <c r="S12604" t="str">
        <f t="shared" si="395"/>
        <v/>
      </c>
      <c r="T12604">
        <f t="shared" si="394"/>
        <v>5.0000000000000001E-3</v>
      </c>
    </row>
    <row r="12605" spans="1:20" x14ac:dyDescent="0.3">
      <c r="A12605" t="s">
        <v>63</v>
      </c>
      <c r="B12605">
        <v>409</v>
      </c>
      <c r="C12605" t="s">
        <v>41</v>
      </c>
      <c r="D12605" t="s">
        <v>29</v>
      </c>
      <c r="E12605" t="s">
        <v>14</v>
      </c>
      <c r="F12605" t="s">
        <v>64</v>
      </c>
      <c r="G12605">
        <v>409</v>
      </c>
      <c r="H12605" t="s">
        <v>42</v>
      </c>
      <c r="I12605" t="s">
        <v>30</v>
      </c>
      <c r="J12605" t="s">
        <v>18</v>
      </c>
      <c r="K12605">
        <v>0.95799999999999996</v>
      </c>
      <c r="L12605">
        <v>4.9200000000000001E-2</v>
      </c>
      <c r="M12605">
        <v>0.78300000000000003</v>
      </c>
      <c r="S12605" t="str">
        <f t="shared" si="395"/>
        <v/>
      </c>
      <c r="T12605">
        <f t="shared" si="394"/>
        <v>0.95799999999999996</v>
      </c>
    </row>
    <row r="12606" spans="1:20" x14ac:dyDescent="0.3">
      <c r="A12606" t="s">
        <v>63</v>
      </c>
      <c r="B12606">
        <v>409</v>
      </c>
      <c r="C12606" t="s">
        <v>41</v>
      </c>
      <c r="D12606" t="s">
        <v>13</v>
      </c>
      <c r="E12606" t="s">
        <v>14</v>
      </c>
      <c r="F12606" t="s">
        <v>64</v>
      </c>
      <c r="G12606">
        <v>409</v>
      </c>
      <c r="H12606" t="s">
        <v>42</v>
      </c>
      <c r="I12606" t="s">
        <v>17</v>
      </c>
      <c r="J12606" t="s">
        <v>55</v>
      </c>
      <c r="K12606">
        <v>0.495</v>
      </c>
      <c r="L12606">
        <v>9.7000000000000003E-2</v>
      </c>
      <c r="M12606">
        <v>0.88400000000000001</v>
      </c>
      <c r="S12606" t="str">
        <f t="shared" si="395"/>
        <v/>
      </c>
      <c r="T12606">
        <f t="shared" si="394"/>
        <v>0.495</v>
      </c>
    </row>
    <row r="12607" spans="1:20" x14ac:dyDescent="0.3">
      <c r="A12607" t="s">
        <v>63</v>
      </c>
      <c r="B12607">
        <v>409</v>
      </c>
      <c r="C12607" t="s">
        <v>41</v>
      </c>
      <c r="D12607" t="s">
        <v>33</v>
      </c>
      <c r="E12607" t="s">
        <v>14</v>
      </c>
      <c r="F12607" t="s">
        <v>64</v>
      </c>
      <c r="G12607">
        <v>409</v>
      </c>
      <c r="H12607" t="s">
        <v>42</v>
      </c>
      <c r="I12607" t="s">
        <v>34</v>
      </c>
      <c r="J12607" t="s">
        <v>56</v>
      </c>
      <c r="K12607">
        <v>0.32900000000000001</v>
      </c>
      <c r="L12607">
        <v>0.111</v>
      </c>
      <c r="M12607">
        <v>0.90200000000000002</v>
      </c>
      <c r="S12607" t="str">
        <f t="shared" si="395"/>
        <v/>
      </c>
      <c r="T12607">
        <f t="shared" si="394"/>
        <v>0.32900000000000001</v>
      </c>
    </row>
    <row r="12608" spans="1:20" x14ac:dyDescent="0.3">
      <c r="A12608" t="s">
        <v>63</v>
      </c>
      <c r="B12608">
        <v>409</v>
      </c>
      <c r="C12608" t="s">
        <v>41</v>
      </c>
      <c r="D12608" t="s">
        <v>35</v>
      </c>
      <c r="E12608" t="s">
        <v>14</v>
      </c>
      <c r="F12608" t="s">
        <v>64</v>
      </c>
      <c r="G12608">
        <v>409</v>
      </c>
      <c r="H12608" t="s">
        <v>42</v>
      </c>
      <c r="I12608" t="s">
        <v>36</v>
      </c>
      <c r="J12608" t="s">
        <v>56</v>
      </c>
      <c r="K12608">
        <v>0.42499999999999999</v>
      </c>
      <c r="L12608">
        <v>0.10299999999999999</v>
      </c>
      <c r="M12608">
        <v>0.89200000000000002</v>
      </c>
      <c r="S12608" t="str">
        <f t="shared" si="395"/>
        <v/>
      </c>
      <c r="T12608">
        <f t="shared" si="394"/>
        <v>0.42499999999999999</v>
      </c>
    </row>
    <row r="12609" spans="1:20" x14ac:dyDescent="0.3">
      <c r="A12609" t="s">
        <v>63</v>
      </c>
      <c r="B12609">
        <v>409</v>
      </c>
      <c r="C12609" t="s">
        <v>41</v>
      </c>
      <c r="D12609" t="s">
        <v>37</v>
      </c>
      <c r="E12609" t="s">
        <v>14</v>
      </c>
      <c r="F12609" t="s">
        <v>64</v>
      </c>
      <c r="G12609">
        <v>409</v>
      </c>
      <c r="H12609" t="s">
        <v>42</v>
      </c>
      <c r="I12609" t="s">
        <v>38</v>
      </c>
      <c r="J12609" t="s">
        <v>56</v>
      </c>
      <c r="K12609">
        <v>5.0000000000000001E-3</v>
      </c>
      <c r="L12609">
        <v>0.26</v>
      </c>
      <c r="M12609">
        <v>0.96799999999999997</v>
      </c>
      <c r="S12609" t="str">
        <f t="shared" si="395"/>
        <v/>
      </c>
      <c r="T12609">
        <f t="shared" si="394"/>
        <v>5.0000000000000001E-3</v>
      </c>
    </row>
    <row r="12610" spans="1:20" x14ac:dyDescent="0.3">
      <c r="A12610" t="s">
        <v>63</v>
      </c>
      <c r="B12610">
        <v>409</v>
      </c>
      <c r="C12610" t="s">
        <v>41</v>
      </c>
      <c r="D12610" t="s">
        <v>39</v>
      </c>
      <c r="E12610" t="s">
        <v>14</v>
      </c>
      <c r="F12610" t="s">
        <v>64</v>
      </c>
      <c r="G12610">
        <v>409</v>
      </c>
      <c r="H12610" t="s">
        <v>42</v>
      </c>
      <c r="I12610" t="s">
        <v>40</v>
      </c>
      <c r="J12610" t="s">
        <v>55</v>
      </c>
      <c r="K12610">
        <v>0.495</v>
      </c>
      <c r="L12610">
        <v>9.7000000000000003E-2</v>
      </c>
      <c r="M12610">
        <v>0.88400000000000001</v>
      </c>
      <c r="S12610" t="str">
        <f t="shared" si="395"/>
        <v/>
      </c>
      <c r="T12610">
        <f t="shared" si="394"/>
        <v>0.495</v>
      </c>
    </row>
    <row r="12611" spans="1:20" x14ac:dyDescent="0.3">
      <c r="A12611" t="s">
        <v>63</v>
      </c>
      <c r="B12611">
        <v>409</v>
      </c>
      <c r="C12611" t="s">
        <v>41</v>
      </c>
      <c r="D12611" t="s">
        <v>23</v>
      </c>
      <c r="E12611" t="s">
        <v>14</v>
      </c>
      <c r="F12611" t="s">
        <v>64</v>
      </c>
      <c r="G12611">
        <v>409</v>
      </c>
      <c r="H12611" t="s">
        <v>42</v>
      </c>
      <c r="I12611" t="s">
        <v>24</v>
      </c>
      <c r="J12611" t="s">
        <v>56</v>
      </c>
      <c r="K12611">
        <v>4.0000000000000001E-3</v>
      </c>
      <c r="L12611">
        <v>0.40799999999999997</v>
      </c>
      <c r="M12611">
        <v>0.97499999999999998</v>
      </c>
      <c r="S12611" t="str">
        <f t="shared" si="395"/>
        <v/>
      </c>
      <c r="T12611">
        <f t="shared" ref="T12611:T12674" si="396">IF(S12611="",K12611,"")</f>
        <v>4.0000000000000001E-3</v>
      </c>
    </row>
    <row r="12612" spans="1:20" x14ac:dyDescent="0.3">
      <c r="A12612" t="s">
        <v>63</v>
      </c>
      <c r="B12612">
        <v>409</v>
      </c>
      <c r="C12612" t="s">
        <v>41</v>
      </c>
      <c r="D12612" t="s">
        <v>43</v>
      </c>
      <c r="E12612" t="s">
        <v>14</v>
      </c>
      <c r="F12612" t="s">
        <v>64</v>
      </c>
      <c r="G12612">
        <v>409</v>
      </c>
      <c r="H12612" t="s">
        <v>42</v>
      </c>
      <c r="I12612" t="s">
        <v>44</v>
      </c>
      <c r="J12612" t="s">
        <v>56</v>
      </c>
      <c r="K12612">
        <v>1.0999999999999999E-2</v>
      </c>
      <c r="L12612">
        <v>0.222</v>
      </c>
      <c r="M12612">
        <v>0.95899999999999996</v>
      </c>
      <c r="S12612" t="str">
        <f t="shared" si="395"/>
        <v/>
      </c>
      <c r="T12612">
        <f t="shared" si="396"/>
        <v>1.0999999999999999E-2</v>
      </c>
    </row>
    <row r="12613" spans="1:20" x14ac:dyDescent="0.3">
      <c r="A12613" t="s">
        <v>63</v>
      </c>
      <c r="B12613">
        <v>409</v>
      </c>
      <c r="C12613" t="s">
        <v>41</v>
      </c>
      <c r="D12613" t="s">
        <v>45</v>
      </c>
      <c r="E12613" t="s">
        <v>14</v>
      </c>
      <c r="F12613" t="s">
        <v>64</v>
      </c>
      <c r="G12613">
        <v>409</v>
      </c>
      <c r="H12613" t="s">
        <v>42</v>
      </c>
      <c r="I12613" t="s">
        <v>46</v>
      </c>
      <c r="J12613" t="s">
        <v>56</v>
      </c>
      <c r="K12613">
        <v>0.32900000000000001</v>
      </c>
      <c r="L12613">
        <v>0.111</v>
      </c>
      <c r="M12613">
        <v>0.90200000000000002</v>
      </c>
      <c r="S12613" t="str">
        <f t="shared" si="395"/>
        <v/>
      </c>
      <c r="T12613">
        <f t="shared" si="396"/>
        <v>0.32900000000000001</v>
      </c>
    </row>
    <row r="12614" spans="1:20" x14ac:dyDescent="0.3">
      <c r="A12614" t="s">
        <v>63</v>
      </c>
      <c r="B12614">
        <v>409</v>
      </c>
      <c r="C12614" t="s">
        <v>41</v>
      </c>
      <c r="D12614" t="s">
        <v>47</v>
      </c>
      <c r="E12614" t="s">
        <v>14</v>
      </c>
      <c r="F12614" t="s">
        <v>64</v>
      </c>
      <c r="G12614">
        <v>409</v>
      </c>
      <c r="H12614" t="s">
        <v>42</v>
      </c>
      <c r="I12614" t="s">
        <v>48</v>
      </c>
      <c r="J12614" t="s">
        <v>56</v>
      </c>
      <c r="K12614">
        <v>1.0999999999999999E-2</v>
      </c>
      <c r="L12614">
        <v>0.222</v>
      </c>
      <c r="M12614">
        <v>0.95899999999999996</v>
      </c>
      <c r="S12614" t="str">
        <f t="shared" si="395"/>
        <v/>
      </c>
      <c r="T12614">
        <f t="shared" si="396"/>
        <v>1.0999999999999999E-2</v>
      </c>
    </row>
    <row r="12615" spans="1:20" x14ac:dyDescent="0.3">
      <c r="A12615" t="s">
        <v>63</v>
      </c>
      <c r="B12615">
        <v>409</v>
      </c>
      <c r="C12615" t="s">
        <v>41</v>
      </c>
      <c r="D12615" t="s">
        <v>49</v>
      </c>
      <c r="E12615" t="s">
        <v>14</v>
      </c>
      <c r="F12615" t="s">
        <v>64</v>
      </c>
      <c r="G12615">
        <v>409</v>
      </c>
      <c r="H12615" t="s">
        <v>42</v>
      </c>
      <c r="I12615" t="s">
        <v>50</v>
      </c>
      <c r="J12615" t="s">
        <v>55</v>
      </c>
      <c r="K12615">
        <v>0.495</v>
      </c>
      <c r="L12615">
        <v>9.7000000000000003E-2</v>
      </c>
      <c r="M12615">
        <v>0.88400000000000001</v>
      </c>
      <c r="S12615" t="str">
        <f t="shared" si="395"/>
        <v/>
      </c>
      <c r="T12615">
        <f t="shared" si="396"/>
        <v>0.495</v>
      </c>
    </row>
    <row r="12616" spans="1:20" x14ac:dyDescent="0.3">
      <c r="A12616" t="s">
        <v>63</v>
      </c>
      <c r="B12616">
        <v>409</v>
      </c>
      <c r="C12616" t="s">
        <v>41</v>
      </c>
      <c r="D12616" t="s">
        <v>51</v>
      </c>
      <c r="E12616" t="s">
        <v>14</v>
      </c>
      <c r="F12616" t="s">
        <v>64</v>
      </c>
      <c r="G12616">
        <v>409</v>
      </c>
      <c r="H12616" t="s">
        <v>42</v>
      </c>
      <c r="I12616" t="s">
        <v>52</v>
      </c>
      <c r="J12616" t="s">
        <v>56</v>
      </c>
      <c r="K12616">
        <v>0.32900000000000001</v>
      </c>
      <c r="L12616">
        <v>0.111</v>
      </c>
      <c r="M12616">
        <v>0.90200000000000002</v>
      </c>
      <c r="S12616" t="str">
        <f t="shared" si="395"/>
        <v/>
      </c>
      <c r="T12616">
        <f t="shared" si="396"/>
        <v>0.32900000000000001</v>
      </c>
    </row>
    <row r="12617" spans="1:20" x14ac:dyDescent="0.3">
      <c r="A12617" t="s">
        <v>63</v>
      </c>
      <c r="B12617">
        <v>409</v>
      </c>
      <c r="C12617" t="s">
        <v>41</v>
      </c>
      <c r="D12617" t="s">
        <v>53</v>
      </c>
      <c r="E12617" t="s">
        <v>14</v>
      </c>
      <c r="F12617" t="s">
        <v>64</v>
      </c>
      <c r="G12617">
        <v>409</v>
      </c>
      <c r="H12617" t="s">
        <v>42</v>
      </c>
      <c r="I12617" t="s">
        <v>54</v>
      </c>
      <c r="J12617" t="s">
        <v>55</v>
      </c>
      <c r="K12617">
        <v>0.495</v>
      </c>
      <c r="L12617">
        <v>9.7000000000000003E-2</v>
      </c>
      <c r="M12617">
        <v>0.88400000000000001</v>
      </c>
      <c r="S12617" t="str">
        <f t="shared" si="395"/>
        <v/>
      </c>
      <c r="T12617">
        <f t="shared" si="396"/>
        <v>0.495</v>
      </c>
    </row>
    <row r="12618" spans="1:20" x14ac:dyDescent="0.3">
      <c r="A12618" t="s">
        <v>63</v>
      </c>
      <c r="B12618">
        <v>410</v>
      </c>
      <c r="C12618" t="s">
        <v>41</v>
      </c>
      <c r="D12618" t="s">
        <v>31</v>
      </c>
      <c r="E12618" t="s">
        <v>14</v>
      </c>
      <c r="F12618" t="s">
        <v>64</v>
      </c>
      <c r="G12618">
        <v>410</v>
      </c>
      <c r="H12618" t="s">
        <v>42</v>
      </c>
      <c r="I12618" t="s">
        <v>32</v>
      </c>
      <c r="J12618" t="s">
        <v>56</v>
      </c>
      <c r="K12618">
        <v>0.03</v>
      </c>
      <c r="L12618">
        <v>0.182</v>
      </c>
      <c r="M12618">
        <v>0.94699999999999995</v>
      </c>
      <c r="S12618">
        <f t="shared" si="395"/>
        <v>0.03</v>
      </c>
      <c r="T12618" t="str">
        <f t="shared" si="396"/>
        <v/>
      </c>
    </row>
    <row r="12619" spans="1:20" x14ac:dyDescent="0.3">
      <c r="A12619" t="s">
        <v>63</v>
      </c>
      <c r="B12619">
        <v>410</v>
      </c>
      <c r="C12619" t="s">
        <v>41</v>
      </c>
      <c r="D12619" t="s">
        <v>19</v>
      </c>
      <c r="E12619" t="s">
        <v>14</v>
      </c>
      <c r="F12619" t="s">
        <v>64</v>
      </c>
      <c r="G12619">
        <v>410</v>
      </c>
      <c r="H12619" t="s">
        <v>42</v>
      </c>
      <c r="I12619" t="s">
        <v>20</v>
      </c>
      <c r="J12619" t="s">
        <v>55</v>
      </c>
      <c r="K12619">
        <v>0.72799999999999998</v>
      </c>
      <c r="L12619">
        <v>7.9600000000000004E-2</v>
      </c>
      <c r="M12619">
        <v>0.85599999999999998</v>
      </c>
      <c r="S12619" t="str">
        <f t="shared" si="395"/>
        <v/>
      </c>
      <c r="T12619">
        <f t="shared" si="396"/>
        <v>0.72799999999999998</v>
      </c>
    </row>
    <row r="12620" spans="1:20" x14ac:dyDescent="0.3">
      <c r="A12620" t="s">
        <v>63</v>
      </c>
      <c r="B12620">
        <v>410</v>
      </c>
      <c r="C12620" t="s">
        <v>41</v>
      </c>
      <c r="D12620" t="s">
        <v>21</v>
      </c>
      <c r="E12620" t="s">
        <v>14</v>
      </c>
      <c r="F12620" t="s">
        <v>64</v>
      </c>
      <c r="G12620">
        <v>410</v>
      </c>
      <c r="H12620" t="s">
        <v>42</v>
      </c>
      <c r="I12620" t="s">
        <v>22</v>
      </c>
      <c r="J12620" t="s">
        <v>56</v>
      </c>
      <c r="K12620">
        <v>0.13600000000000001</v>
      </c>
      <c r="L12620">
        <v>0.13800000000000001</v>
      </c>
      <c r="M12620">
        <v>0.92400000000000004</v>
      </c>
      <c r="S12620" t="str">
        <f t="shared" si="395"/>
        <v/>
      </c>
      <c r="T12620">
        <f t="shared" si="396"/>
        <v>0.13600000000000001</v>
      </c>
    </row>
    <row r="12621" spans="1:20" x14ac:dyDescent="0.3">
      <c r="A12621" t="s">
        <v>63</v>
      </c>
      <c r="B12621">
        <v>410</v>
      </c>
      <c r="C12621" t="s">
        <v>41</v>
      </c>
      <c r="D12621" t="s">
        <v>12</v>
      </c>
      <c r="E12621" t="s">
        <v>14</v>
      </c>
      <c r="F12621" t="s">
        <v>64</v>
      </c>
      <c r="G12621">
        <v>410</v>
      </c>
      <c r="H12621" t="s">
        <v>42</v>
      </c>
      <c r="I12621" t="s">
        <v>16</v>
      </c>
      <c r="J12621" t="s">
        <v>56</v>
      </c>
      <c r="K12621">
        <v>0</v>
      </c>
      <c r="L12621">
        <v>1</v>
      </c>
      <c r="M12621">
        <v>1</v>
      </c>
      <c r="S12621" t="str">
        <f t="shared" si="395"/>
        <v/>
      </c>
      <c r="T12621">
        <f t="shared" si="396"/>
        <v>0</v>
      </c>
    </row>
    <row r="12622" spans="1:20" x14ac:dyDescent="0.3">
      <c r="A12622" t="s">
        <v>63</v>
      </c>
      <c r="B12622">
        <v>410</v>
      </c>
      <c r="C12622" t="s">
        <v>41</v>
      </c>
      <c r="D12622" t="s">
        <v>25</v>
      </c>
      <c r="E12622" t="s">
        <v>14</v>
      </c>
      <c r="F12622" t="s">
        <v>64</v>
      </c>
      <c r="G12622">
        <v>410</v>
      </c>
      <c r="H12622" t="s">
        <v>42</v>
      </c>
      <c r="I12622" t="s">
        <v>26</v>
      </c>
      <c r="J12622" t="s">
        <v>55</v>
      </c>
      <c r="K12622">
        <v>0.78</v>
      </c>
      <c r="L12622">
        <v>7.4700000000000003E-2</v>
      </c>
      <c r="M12622">
        <v>0.84799999999999998</v>
      </c>
      <c r="S12622" t="str">
        <f t="shared" si="395"/>
        <v/>
      </c>
      <c r="T12622">
        <f t="shared" si="396"/>
        <v>0.78</v>
      </c>
    </row>
    <row r="12623" spans="1:20" x14ac:dyDescent="0.3">
      <c r="A12623" t="s">
        <v>63</v>
      </c>
      <c r="B12623">
        <v>410</v>
      </c>
      <c r="C12623" t="s">
        <v>41</v>
      </c>
      <c r="D12623" t="s">
        <v>27</v>
      </c>
      <c r="E12623" t="s">
        <v>14</v>
      </c>
      <c r="F12623" t="s">
        <v>64</v>
      </c>
      <c r="G12623">
        <v>410</v>
      </c>
      <c r="H12623" t="s">
        <v>42</v>
      </c>
      <c r="I12623" t="s">
        <v>28</v>
      </c>
      <c r="J12623" t="s">
        <v>55</v>
      </c>
      <c r="K12623">
        <v>0.72799999999999998</v>
      </c>
      <c r="L12623">
        <v>7.9600000000000004E-2</v>
      </c>
      <c r="M12623">
        <v>0.85599999999999998</v>
      </c>
      <c r="S12623" t="str">
        <f t="shared" si="395"/>
        <v/>
      </c>
      <c r="T12623">
        <f t="shared" si="396"/>
        <v>0.72799999999999998</v>
      </c>
    </row>
    <row r="12624" spans="1:20" x14ac:dyDescent="0.3">
      <c r="A12624" t="s">
        <v>63</v>
      </c>
      <c r="B12624">
        <v>410</v>
      </c>
      <c r="C12624" t="s">
        <v>41</v>
      </c>
      <c r="D12624" t="s">
        <v>29</v>
      </c>
      <c r="E12624" t="s">
        <v>14</v>
      </c>
      <c r="F12624" t="s">
        <v>64</v>
      </c>
      <c r="G12624">
        <v>410</v>
      </c>
      <c r="H12624" t="s">
        <v>42</v>
      </c>
      <c r="I12624" t="s">
        <v>30</v>
      </c>
      <c r="J12624" t="s">
        <v>18</v>
      </c>
      <c r="K12624">
        <v>0.98799999999999999</v>
      </c>
      <c r="L12624">
        <v>3.5299999999999998E-2</v>
      </c>
      <c r="M12624">
        <v>0.72699999999999998</v>
      </c>
      <c r="S12624" t="str">
        <f t="shared" si="395"/>
        <v/>
      </c>
      <c r="T12624">
        <f t="shared" si="396"/>
        <v>0.98799999999999999</v>
      </c>
    </row>
    <row r="12625" spans="1:20" x14ac:dyDescent="0.3">
      <c r="A12625" t="s">
        <v>63</v>
      </c>
      <c r="B12625">
        <v>410</v>
      </c>
      <c r="C12625" t="s">
        <v>41</v>
      </c>
      <c r="D12625" t="s">
        <v>13</v>
      </c>
      <c r="E12625" t="s">
        <v>14</v>
      </c>
      <c r="F12625" t="s">
        <v>64</v>
      </c>
      <c r="G12625">
        <v>410</v>
      </c>
      <c r="H12625" t="s">
        <v>42</v>
      </c>
      <c r="I12625" t="s">
        <v>17</v>
      </c>
      <c r="J12625" t="s">
        <v>55</v>
      </c>
      <c r="K12625">
        <v>0.878</v>
      </c>
      <c r="L12625">
        <v>6.4899999999999999E-2</v>
      </c>
      <c r="M12625">
        <v>0.82499999999999996</v>
      </c>
      <c r="S12625" t="str">
        <f t="shared" si="395"/>
        <v/>
      </c>
      <c r="T12625">
        <f t="shared" si="396"/>
        <v>0.878</v>
      </c>
    </row>
    <row r="12626" spans="1:20" x14ac:dyDescent="0.3">
      <c r="A12626" t="s">
        <v>63</v>
      </c>
      <c r="B12626">
        <v>410</v>
      </c>
      <c r="C12626" t="s">
        <v>41</v>
      </c>
      <c r="D12626" t="s">
        <v>33</v>
      </c>
      <c r="E12626" t="s">
        <v>14</v>
      </c>
      <c r="F12626" t="s">
        <v>64</v>
      </c>
      <c r="G12626">
        <v>410</v>
      </c>
      <c r="H12626" t="s">
        <v>42</v>
      </c>
      <c r="I12626" t="s">
        <v>34</v>
      </c>
      <c r="J12626" t="s">
        <v>55</v>
      </c>
      <c r="K12626">
        <v>0.78</v>
      </c>
      <c r="L12626">
        <v>7.4700000000000003E-2</v>
      </c>
      <c r="M12626">
        <v>0.84799999999999998</v>
      </c>
      <c r="S12626" t="str">
        <f t="shared" si="395"/>
        <v/>
      </c>
      <c r="T12626">
        <f t="shared" si="396"/>
        <v>0.78</v>
      </c>
    </row>
    <row r="12627" spans="1:20" x14ac:dyDescent="0.3">
      <c r="A12627" t="s">
        <v>63</v>
      </c>
      <c r="B12627">
        <v>410</v>
      </c>
      <c r="C12627" t="s">
        <v>41</v>
      </c>
      <c r="D12627" t="s">
        <v>35</v>
      </c>
      <c r="E12627" t="s">
        <v>14</v>
      </c>
      <c r="F12627" t="s">
        <v>64</v>
      </c>
      <c r="G12627">
        <v>410</v>
      </c>
      <c r="H12627" t="s">
        <v>42</v>
      </c>
      <c r="I12627" t="s">
        <v>36</v>
      </c>
      <c r="J12627" t="s">
        <v>55</v>
      </c>
      <c r="K12627">
        <v>0.78</v>
      </c>
      <c r="L12627">
        <v>7.4700000000000003E-2</v>
      </c>
      <c r="M12627">
        <v>0.84799999999999998</v>
      </c>
      <c r="S12627" t="str">
        <f t="shared" si="395"/>
        <v/>
      </c>
      <c r="T12627">
        <f t="shared" si="396"/>
        <v>0.78</v>
      </c>
    </row>
    <row r="12628" spans="1:20" x14ac:dyDescent="0.3">
      <c r="A12628" t="s">
        <v>63</v>
      </c>
      <c r="B12628">
        <v>410</v>
      </c>
      <c r="C12628" t="s">
        <v>41</v>
      </c>
      <c r="D12628" t="s">
        <v>37</v>
      </c>
      <c r="E12628" t="s">
        <v>14</v>
      </c>
      <c r="F12628" t="s">
        <v>64</v>
      </c>
      <c r="G12628">
        <v>410</v>
      </c>
      <c r="H12628" t="s">
        <v>42</v>
      </c>
      <c r="I12628" t="s">
        <v>38</v>
      </c>
      <c r="J12628" t="s">
        <v>55</v>
      </c>
      <c r="K12628">
        <v>0.64</v>
      </c>
      <c r="L12628">
        <v>8.8700000000000001E-2</v>
      </c>
      <c r="M12628">
        <v>0.86599999999999999</v>
      </c>
      <c r="S12628" t="str">
        <f t="shared" si="395"/>
        <v/>
      </c>
      <c r="T12628">
        <f t="shared" si="396"/>
        <v>0.64</v>
      </c>
    </row>
    <row r="12629" spans="1:20" x14ac:dyDescent="0.3">
      <c r="A12629" t="s">
        <v>63</v>
      </c>
      <c r="B12629">
        <v>410</v>
      </c>
      <c r="C12629" t="s">
        <v>41</v>
      </c>
      <c r="D12629" t="s">
        <v>39</v>
      </c>
      <c r="E12629" t="s">
        <v>14</v>
      </c>
      <c r="F12629" t="s">
        <v>64</v>
      </c>
      <c r="G12629">
        <v>410</v>
      </c>
      <c r="H12629" t="s">
        <v>42</v>
      </c>
      <c r="I12629" t="s">
        <v>40</v>
      </c>
      <c r="J12629" t="s">
        <v>56</v>
      </c>
      <c r="K12629">
        <v>3.0000000000000001E-3</v>
      </c>
      <c r="L12629">
        <v>0.55600000000000005</v>
      </c>
      <c r="M12629">
        <v>0.98099999999999998</v>
      </c>
      <c r="S12629" t="str">
        <f t="shared" si="395"/>
        <v/>
      </c>
      <c r="T12629">
        <f t="shared" si="396"/>
        <v>3.0000000000000001E-3</v>
      </c>
    </row>
    <row r="12630" spans="1:20" x14ac:dyDescent="0.3">
      <c r="A12630" t="s">
        <v>63</v>
      </c>
      <c r="B12630">
        <v>410</v>
      </c>
      <c r="C12630" t="s">
        <v>41</v>
      </c>
      <c r="D12630" t="s">
        <v>23</v>
      </c>
      <c r="E12630" t="s">
        <v>14</v>
      </c>
      <c r="F12630" t="s">
        <v>64</v>
      </c>
      <c r="G12630">
        <v>410</v>
      </c>
      <c r="H12630" t="s">
        <v>42</v>
      </c>
      <c r="I12630" t="s">
        <v>24</v>
      </c>
      <c r="J12630" t="s">
        <v>56</v>
      </c>
      <c r="K12630">
        <v>1E-3</v>
      </c>
      <c r="L12630">
        <v>0.85199999999999998</v>
      </c>
      <c r="M12630">
        <v>0.99399999999999999</v>
      </c>
      <c r="S12630" t="str">
        <f t="shared" ref="S12630:S12693" si="397">IF(I12630="  T",K12630,"")</f>
        <v/>
      </c>
      <c r="T12630">
        <f t="shared" si="396"/>
        <v>1E-3</v>
      </c>
    </row>
    <row r="12631" spans="1:20" x14ac:dyDescent="0.3">
      <c r="A12631" t="s">
        <v>63</v>
      </c>
      <c r="B12631">
        <v>410</v>
      </c>
      <c r="C12631" t="s">
        <v>41</v>
      </c>
      <c r="D12631" t="s">
        <v>43</v>
      </c>
      <c r="E12631" t="s">
        <v>14</v>
      </c>
      <c r="F12631" t="s">
        <v>64</v>
      </c>
      <c r="G12631">
        <v>410</v>
      </c>
      <c r="H12631" t="s">
        <v>42</v>
      </c>
      <c r="I12631" t="s">
        <v>44</v>
      </c>
      <c r="J12631" t="s">
        <v>18</v>
      </c>
      <c r="K12631">
        <v>0.98799999999999999</v>
      </c>
      <c r="L12631">
        <v>3.5299999999999998E-2</v>
      </c>
      <c r="M12631">
        <v>0.72699999999999998</v>
      </c>
      <c r="S12631" t="str">
        <f t="shared" si="397"/>
        <v/>
      </c>
      <c r="T12631">
        <f t="shared" si="396"/>
        <v>0.98799999999999999</v>
      </c>
    </row>
    <row r="12632" spans="1:20" x14ac:dyDescent="0.3">
      <c r="A12632" t="s">
        <v>63</v>
      </c>
      <c r="B12632">
        <v>410</v>
      </c>
      <c r="C12632" t="s">
        <v>41</v>
      </c>
      <c r="D12632" t="s">
        <v>45</v>
      </c>
      <c r="E12632" t="s">
        <v>14</v>
      </c>
      <c r="F12632" t="s">
        <v>64</v>
      </c>
      <c r="G12632">
        <v>410</v>
      </c>
      <c r="H12632" t="s">
        <v>42</v>
      </c>
      <c r="I12632" t="s">
        <v>46</v>
      </c>
      <c r="J12632" t="s">
        <v>55</v>
      </c>
      <c r="K12632">
        <v>0.878</v>
      </c>
      <c r="L12632">
        <v>6.4899999999999999E-2</v>
      </c>
      <c r="M12632">
        <v>0.82499999999999996</v>
      </c>
      <c r="S12632" t="str">
        <f t="shared" si="397"/>
        <v/>
      </c>
      <c r="T12632">
        <f t="shared" si="396"/>
        <v>0.878</v>
      </c>
    </row>
    <row r="12633" spans="1:20" x14ac:dyDescent="0.3">
      <c r="A12633" t="s">
        <v>63</v>
      </c>
      <c r="B12633">
        <v>410</v>
      </c>
      <c r="C12633" t="s">
        <v>41</v>
      </c>
      <c r="D12633" t="s">
        <v>47</v>
      </c>
      <c r="E12633" t="s">
        <v>14</v>
      </c>
      <c r="F12633" t="s">
        <v>64</v>
      </c>
      <c r="G12633">
        <v>410</v>
      </c>
      <c r="H12633" t="s">
        <v>42</v>
      </c>
      <c r="I12633" t="s">
        <v>48</v>
      </c>
      <c r="J12633" t="s">
        <v>18</v>
      </c>
      <c r="K12633">
        <v>0.98799999999999999</v>
      </c>
      <c r="L12633">
        <v>3.5299999999999998E-2</v>
      </c>
      <c r="M12633">
        <v>0.72699999999999998</v>
      </c>
      <c r="S12633" t="str">
        <f t="shared" si="397"/>
        <v/>
      </c>
      <c r="T12633">
        <f t="shared" si="396"/>
        <v>0.98799999999999999</v>
      </c>
    </row>
    <row r="12634" spans="1:20" x14ac:dyDescent="0.3">
      <c r="A12634" t="s">
        <v>63</v>
      </c>
      <c r="B12634">
        <v>410</v>
      </c>
      <c r="C12634" t="s">
        <v>41</v>
      </c>
      <c r="D12634" t="s">
        <v>49</v>
      </c>
      <c r="E12634" t="s">
        <v>14</v>
      </c>
      <c r="F12634" t="s">
        <v>64</v>
      </c>
      <c r="G12634">
        <v>410</v>
      </c>
      <c r="H12634" t="s">
        <v>42</v>
      </c>
      <c r="I12634" t="s">
        <v>50</v>
      </c>
      <c r="J12634" t="s">
        <v>55</v>
      </c>
      <c r="K12634">
        <v>0.878</v>
      </c>
      <c r="L12634">
        <v>6.4899999999999999E-2</v>
      </c>
      <c r="M12634">
        <v>0.82499999999999996</v>
      </c>
      <c r="S12634" t="str">
        <f t="shared" si="397"/>
        <v/>
      </c>
      <c r="T12634">
        <f t="shared" si="396"/>
        <v>0.878</v>
      </c>
    </row>
    <row r="12635" spans="1:20" x14ac:dyDescent="0.3">
      <c r="A12635" t="s">
        <v>63</v>
      </c>
      <c r="B12635">
        <v>410</v>
      </c>
      <c r="C12635" t="s">
        <v>41</v>
      </c>
      <c r="D12635" t="s">
        <v>51</v>
      </c>
      <c r="E12635" t="s">
        <v>14</v>
      </c>
      <c r="F12635" t="s">
        <v>64</v>
      </c>
      <c r="G12635">
        <v>410</v>
      </c>
      <c r="H12635" t="s">
        <v>42</v>
      </c>
      <c r="I12635" t="s">
        <v>52</v>
      </c>
      <c r="J12635" t="s">
        <v>55</v>
      </c>
      <c r="K12635">
        <v>0.878</v>
      </c>
      <c r="L12635">
        <v>6.4899999999999999E-2</v>
      </c>
      <c r="M12635">
        <v>0.82499999999999996</v>
      </c>
      <c r="S12635" t="str">
        <f t="shared" si="397"/>
        <v/>
      </c>
      <c r="T12635">
        <f t="shared" si="396"/>
        <v>0.878</v>
      </c>
    </row>
    <row r="12636" spans="1:20" x14ac:dyDescent="0.3">
      <c r="A12636" t="s">
        <v>63</v>
      </c>
      <c r="B12636">
        <v>410</v>
      </c>
      <c r="C12636" t="s">
        <v>41</v>
      </c>
      <c r="D12636" t="s">
        <v>53</v>
      </c>
      <c r="E12636" t="s">
        <v>14</v>
      </c>
      <c r="F12636" t="s">
        <v>64</v>
      </c>
      <c r="G12636">
        <v>410</v>
      </c>
      <c r="H12636" t="s">
        <v>42</v>
      </c>
      <c r="I12636" t="s">
        <v>54</v>
      </c>
      <c r="J12636" t="s">
        <v>55</v>
      </c>
      <c r="K12636">
        <v>0.72799999999999998</v>
      </c>
      <c r="L12636">
        <v>7.9600000000000004E-2</v>
      </c>
      <c r="M12636">
        <v>0.85599999999999998</v>
      </c>
      <c r="S12636" t="str">
        <f t="shared" si="397"/>
        <v/>
      </c>
      <c r="T12636">
        <f t="shared" si="396"/>
        <v>0.72799999999999998</v>
      </c>
    </row>
    <row r="12637" spans="1:20" x14ac:dyDescent="0.3">
      <c r="A12637" t="s">
        <v>63</v>
      </c>
      <c r="B12637">
        <v>453</v>
      </c>
      <c r="C12637" t="s">
        <v>41</v>
      </c>
      <c r="D12637" t="s">
        <v>31</v>
      </c>
      <c r="E12637" t="s">
        <v>14</v>
      </c>
      <c r="F12637" t="s">
        <v>64</v>
      </c>
      <c r="G12637">
        <v>453</v>
      </c>
      <c r="H12637" t="s">
        <v>42</v>
      </c>
      <c r="I12637" t="s">
        <v>32</v>
      </c>
      <c r="J12637" t="s">
        <v>56</v>
      </c>
      <c r="K12637">
        <v>0.36099999999999999</v>
      </c>
      <c r="L12637">
        <v>0.108</v>
      </c>
      <c r="M12637">
        <v>0.89800000000000002</v>
      </c>
      <c r="S12637">
        <f t="shared" si="397"/>
        <v>0.36099999999999999</v>
      </c>
      <c r="T12637" t="str">
        <f t="shared" si="396"/>
        <v/>
      </c>
    </row>
    <row r="12638" spans="1:20" x14ac:dyDescent="0.3">
      <c r="A12638" t="s">
        <v>63</v>
      </c>
      <c r="B12638">
        <v>453</v>
      </c>
      <c r="C12638" t="s">
        <v>41</v>
      </c>
      <c r="D12638" t="s">
        <v>19</v>
      </c>
      <c r="E12638" t="s">
        <v>14</v>
      </c>
      <c r="F12638" t="s">
        <v>64</v>
      </c>
      <c r="G12638">
        <v>453</v>
      </c>
      <c r="H12638" t="s">
        <v>42</v>
      </c>
      <c r="I12638" t="s">
        <v>20</v>
      </c>
      <c r="J12638" t="s">
        <v>18</v>
      </c>
      <c r="K12638">
        <v>0.96</v>
      </c>
      <c r="L12638">
        <v>4.8300000000000003E-2</v>
      </c>
      <c r="M12638">
        <v>0.78100000000000003</v>
      </c>
      <c r="S12638" t="str">
        <f t="shared" si="397"/>
        <v/>
      </c>
      <c r="T12638">
        <f t="shared" si="396"/>
        <v>0.96</v>
      </c>
    </row>
    <row r="12639" spans="1:20" x14ac:dyDescent="0.3">
      <c r="A12639" t="s">
        <v>63</v>
      </c>
      <c r="B12639">
        <v>453</v>
      </c>
      <c r="C12639" t="s">
        <v>41</v>
      </c>
      <c r="D12639" t="s">
        <v>21</v>
      </c>
      <c r="E12639" t="s">
        <v>14</v>
      </c>
      <c r="F12639" t="s">
        <v>64</v>
      </c>
      <c r="G12639">
        <v>453</v>
      </c>
      <c r="H12639" t="s">
        <v>42</v>
      </c>
      <c r="I12639" t="s">
        <v>22</v>
      </c>
      <c r="J12639" t="s">
        <v>56</v>
      </c>
      <c r="K12639">
        <v>4.1000000000000002E-2</v>
      </c>
      <c r="L12639">
        <v>0.17199999999999999</v>
      </c>
      <c r="M12639">
        <v>0.94299999999999995</v>
      </c>
      <c r="S12639" t="str">
        <f t="shared" si="397"/>
        <v/>
      </c>
      <c r="T12639">
        <f t="shared" si="396"/>
        <v>4.1000000000000002E-2</v>
      </c>
    </row>
    <row r="12640" spans="1:20" x14ac:dyDescent="0.3">
      <c r="A12640" t="s">
        <v>63</v>
      </c>
      <c r="B12640">
        <v>453</v>
      </c>
      <c r="C12640" t="s">
        <v>41</v>
      </c>
      <c r="D12640" t="s">
        <v>12</v>
      </c>
      <c r="E12640" t="s">
        <v>14</v>
      </c>
      <c r="F12640" t="s">
        <v>64</v>
      </c>
      <c r="G12640">
        <v>453</v>
      </c>
      <c r="H12640" t="s">
        <v>42</v>
      </c>
      <c r="I12640" t="s">
        <v>16</v>
      </c>
      <c r="J12640" t="s">
        <v>56</v>
      </c>
      <c r="K12640">
        <v>0.20200000000000001</v>
      </c>
      <c r="L12640">
        <v>0.125</v>
      </c>
      <c r="M12640">
        <v>0.91600000000000004</v>
      </c>
      <c r="S12640" t="str">
        <f t="shared" si="397"/>
        <v/>
      </c>
      <c r="T12640">
        <f t="shared" si="396"/>
        <v>0.20200000000000001</v>
      </c>
    </row>
    <row r="12641" spans="1:20" x14ac:dyDescent="0.3">
      <c r="A12641" t="s">
        <v>63</v>
      </c>
      <c r="B12641">
        <v>453</v>
      </c>
      <c r="C12641" t="s">
        <v>41</v>
      </c>
      <c r="D12641" t="s">
        <v>25</v>
      </c>
      <c r="E12641" t="s">
        <v>14</v>
      </c>
      <c r="F12641" t="s">
        <v>64</v>
      </c>
      <c r="G12641">
        <v>453</v>
      </c>
      <c r="H12641" t="s">
        <v>42</v>
      </c>
      <c r="I12641" t="s">
        <v>26</v>
      </c>
      <c r="J12641" t="s">
        <v>18</v>
      </c>
      <c r="K12641">
        <v>0.98499999999999999</v>
      </c>
      <c r="L12641">
        <v>3.7499999999999999E-2</v>
      </c>
      <c r="M12641">
        <v>0.74</v>
      </c>
      <c r="S12641" t="str">
        <f t="shared" si="397"/>
        <v/>
      </c>
      <c r="T12641">
        <f t="shared" si="396"/>
        <v>0.98499999999999999</v>
      </c>
    </row>
    <row r="12642" spans="1:20" x14ac:dyDescent="0.3">
      <c r="A12642" t="s">
        <v>63</v>
      </c>
      <c r="B12642">
        <v>453</v>
      </c>
      <c r="C12642" t="s">
        <v>41</v>
      </c>
      <c r="D12642" t="s">
        <v>27</v>
      </c>
      <c r="E12642" t="s">
        <v>14</v>
      </c>
      <c r="F12642" t="s">
        <v>64</v>
      </c>
      <c r="G12642">
        <v>453</v>
      </c>
      <c r="H12642" t="s">
        <v>42</v>
      </c>
      <c r="I12642" t="s">
        <v>28</v>
      </c>
      <c r="J12642" t="s">
        <v>18</v>
      </c>
      <c r="K12642">
        <v>0.99199999999999999</v>
      </c>
      <c r="L12642">
        <v>3.1399999999999997E-2</v>
      </c>
      <c r="M12642">
        <v>0.70399999999999996</v>
      </c>
      <c r="S12642" t="str">
        <f t="shared" si="397"/>
        <v/>
      </c>
      <c r="T12642">
        <f t="shared" si="396"/>
        <v>0.99199999999999999</v>
      </c>
    </row>
    <row r="12643" spans="1:20" x14ac:dyDescent="0.3">
      <c r="A12643" t="s">
        <v>63</v>
      </c>
      <c r="B12643">
        <v>453</v>
      </c>
      <c r="C12643" t="s">
        <v>41</v>
      </c>
      <c r="D12643" t="s">
        <v>29</v>
      </c>
      <c r="E12643" t="s">
        <v>14</v>
      </c>
      <c r="F12643" t="s">
        <v>64</v>
      </c>
      <c r="G12643">
        <v>453</v>
      </c>
      <c r="H12643" t="s">
        <v>42</v>
      </c>
      <c r="I12643" t="s">
        <v>30</v>
      </c>
      <c r="J12643" t="s">
        <v>18</v>
      </c>
      <c r="K12643">
        <v>0.999</v>
      </c>
      <c r="L12643">
        <v>5.7400000000000003E-3</v>
      </c>
      <c r="M12643">
        <v>0.13600000000000001</v>
      </c>
      <c r="S12643" t="str">
        <f t="shared" si="397"/>
        <v/>
      </c>
      <c r="T12643">
        <f t="shared" si="396"/>
        <v>0.999</v>
      </c>
    </row>
    <row r="12644" spans="1:20" x14ac:dyDescent="0.3">
      <c r="A12644" t="s">
        <v>63</v>
      </c>
      <c r="B12644">
        <v>453</v>
      </c>
      <c r="C12644" t="s">
        <v>41</v>
      </c>
      <c r="D12644" t="s">
        <v>13</v>
      </c>
      <c r="E12644" t="s">
        <v>14</v>
      </c>
      <c r="F12644" t="s">
        <v>64</v>
      </c>
      <c r="G12644">
        <v>453</v>
      </c>
      <c r="H12644" t="s">
        <v>42</v>
      </c>
      <c r="I12644" t="s">
        <v>17</v>
      </c>
      <c r="J12644" t="s">
        <v>18</v>
      </c>
      <c r="K12644">
        <v>0.99199999999999999</v>
      </c>
      <c r="L12644">
        <v>3.1399999999999997E-2</v>
      </c>
      <c r="M12644">
        <v>0.70399999999999996</v>
      </c>
      <c r="S12644" t="str">
        <f t="shared" si="397"/>
        <v/>
      </c>
      <c r="T12644">
        <f t="shared" si="396"/>
        <v>0.99199999999999999</v>
      </c>
    </row>
    <row r="12645" spans="1:20" x14ac:dyDescent="0.3">
      <c r="A12645" t="s">
        <v>63</v>
      </c>
      <c r="B12645">
        <v>453</v>
      </c>
      <c r="C12645" t="s">
        <v>41</v>
      </c>
      <c r="D12645" t="s">
        <v>33</v>
      </c>
      <c r="E12645" t="s">
        <v>14</v>
      </c>
      <c r="F12645" t="s">
        <v>64</v>
      </c>
      <c r="G12645">
        <v>453</v>
      </c>
      <c r="H12645" t="s">
        <v>42</v>
      </c>
      <c r="I12645" t="s">
        <v>34</v>
      </c>
      <c r="J12645" t="s">
        <v>18</v>
      </c>
      <c r="K12645">
        <v>0.98499999999999999</v>
      </c>
      <c r="L12645">
        <v>3.7499999999999999E-2</v>
      </c>
      <c r="M12645">
        <v>0.74</v>
      </c>
      <c r="S12645" t="str">
        <f t="shared" si="397"/>
        <v/>
      </c>
      <c r="T12645">
        <f t="shared" si="396"/>
        <v>0.98499999999999999</v>
      </c>
    </row>
    <row r="12646" spans="1:20" x14ac:dyDescent="0.3">
      <c r="A12646" t="s">
        <v>63</v>
      </c>
      <c r="B12646">
        <v>453</v>
      </c>
      <c r="C12646" t="s">
        <v>41</v>
      </c>
      <c r="D12646" t="s">
        <v>35</v>
      </c>
      <c r="E12646" t="s">
        <v>14</v>
      </c>
      <c r="F12646" t="s">
        <v>64</v>
      </c>
      <c r="G12646">
        <v>453</v>
      </c>
      <c r="H12646" t="s">
        <v>42</v>
      </c>
      <c r="I12646" t="s">
        <v>36</v>
      </c>
      <c r="J12646" t="s">
        <v>18</v>
      </c>
      <c r="K12646">
        <v>0.98499999999999999</v>
      </c>
      <c r="L12646">
        <v>3.7499999999999999E-2</v>
      </c>
      <c r="M12646">
        <v>0.74</v>
      </c>
      <c r="S12646" t="str">
        <f t="shared" si="397"/>
        <v/>
      </c>
      <c r="T12646">
        <f t="shared" si="396"/>
        <v>0.98499999999999999</v>
      </c>
    </row>
    <row r="12647" spans="1:20" x14ac:dyDescent="0.3">
      <c r="A12647" t="s">
        <v>63</v>
      </c>
      <c r="B12647">
        <v>453</v>
      </c>
      <c r="C12647" t="s">
        <v>41</v>
      </c>
      <c r="D12647" t="s">
        <v>37</v>
      </c>
      <c r="E12647" t="s">
        <v>14</v>
      </c>
      <c r="F12647" t="s">
        <v>64</v>
      </c>
      <c r="G12647">
        <v>453</v>
      </c>
      <c r="H12647" t="s">
        <v>42</v>
      </c>
      <c r="I12647" t="s">
        <v>38</v>
      </c>
      <c r="J12647" t="s">
        <v>56</v>
      </c>
      <c r="K12647">
        <v>0.36099999999999999</v>
      </c>
      <c r="L12647">
        <v>0.108</v>
      </c>
      <c r="M12647">
        <v>0.89800000000000002</v>
      </c>
      <c r="S12647" t="str">
        <f t="shared" si="397"/>
        <v/>
      </c>
      <c r="T12647">
        <f t="shared" si="396"/>
        <v>0.36099999999999999</v>
      </c>
    </row>
    <row r="12648" spans="1:20" x14ac:dyDescent="0.3">
      <c r="A12648" t="s">
        <v>63</v>
      </c>
      <c r="B12648">
        <v>453</v>
      </c>
      <c r="C12648" t="s">
        <v>41</v>
      </c>
      <c r="D12648" t="s">
        <v>39</v>
      </c>
      <c r="E12648" t="s">
        <v>14</v>
      </c>
      <c r="F12648" t="s">
        <v>64</v>
      </c>
      <c r="G12648">
        <v>453</v>
      </c>
      <c r="H12648" t="s">
        <v>42</v>
      </c>
      <c r="I12648" t="s">
        <v>40</v>
      </c>
      <c r="J12648" t="s">
        <v>18</v>
      </c>
      <c r="K12648">
        <v>0.99199999999999999</v>
      </c>
      <c r="L12648">
        <v>3.1399999999999997E-2</v>
      </c>
      <c r="M12648">
        <v>0.70399999999999996</v>
      </c>
      <c r="S12648" t="str">
        <f t="shared" si="397"/>
        <v/>
      </c>
      <c r="T12648">
        <f t="shared" si="396"/>
        <v>0.99199999999999999</v>
      </c>
    </row>
    <row r="12649" spans="1:20" x14ac:dyDescent="0.3">
      <c r="A12649" t="s">
        <v>63</v>
      </c>
      <c r="B12649">
        <v>453</v>
      </c>
      <c r="C12649" t="s">
        <v>41</v>
      </c>
      <c r="D12649" t="s">
        <v>23</v>
      </c>
      <c r="E12649" t="s">
        <v>14</v>
      </c>
      <c r="F12649" t="s">
        <v>64</v>
      </c>
      <c r="G12649">
        <v>453</v>
      </c>
      <c r="H12649" t="s">
        <v>42</v>
      </c>
      <c r="I12649" t="s">
        <v>24</v>
      </c>
      <c r="J12649" t="s">
        <v>55</v>
      </c>
      <c r="K12649">
        <v>0.50900000000000001</v>
      </c>
      <c r="L12649">
        <v>9.64E-2</v>
      </c>
      <c r="M12649">
        <v>0.88300000000000001</v>
      </c>
      <c r="S12649" t="str">
        <f t="shared" si="397"/>
        <v/>
      </c>
      <c r="T12649">
        <f t="shared" si="396"/>
        <v>0.50900000000000001</v>
      </c>
    </row>
    <row r="12650" spans="1:20" x14ac:dyDescent="0.3">
      <c r="A12650" t="s">
        <v>63</v>
      </c>
      <c r="B12650">
        <v>453</v>
      </c>
      <c r="C12650" t="s">
        <v>41</v>
      </c>
      <c r="D12650" t="s">
        <v>43</v>
      </c>
      <c r="E12650" t="s">
        <v>14</v>
      </c>
      <c r="F12650" t="s">
        <v>64</v>
      </c>
      <c r="G12650">
        <v>453</v>
      </c>
      <c r="H12650" t="s">
        <v>42</v>
      </c>
      <c r="I12650" t="s">
        <v>44</v>
      </c>
      <c r="J12650" t="s">
        <v>18</v>
      </c>
      <c r="K12650">
        <v>0.999</v>
      </c>
      <c r="L12650">
        <v>5.7400000000000003E-3</v>
      </c>
      <c r="M12650">
        <v>0.13600000000000001</v>
      </c>
      <c r="S12650" t="str">
        <f t="shared" si="397"/>
        <v/>
      </c>
      <c r="T12650">
        <f t="shared" si="396"/>
        <v>0.999</v>
      </c>
    </row>
    <row r="12651" spans="1:20" x14ac:dyDescent="0.3">
      <c r="A12651" t="s">
        <v>63</v>
      </c>
      <c r="B12651">
        <v>453</v>
      </c>
      <c r="C12651" t="s">
        <v>41</v>
      </c>
      <c r="D12651" t="s">
        <v>45</v>
      </c>
      <c r="E12651" t="s">
        <v>14</v>
      </c>
      <c r="F12651" t="s">
        <v>64</v>
      </c>
      <c r="G12651">
        <v>453</v>
      </c>
      <c r="H12651" t="s">
        <v>42</v>
      </c>
      <c r="I12651" t="s">
        <v>46</v>
      </c>
      <c r="J12651" t="s">
        <v>18</v>
      </c>
      <c r="K12651">
        <v>0.997</v>
      </c>
      <c r="L12651">
        <v>1.67E-2</v>
      </c>
      <c r="M12651">
        <v>0.40899999999999997</v>
      </c>
      <c r="S12651" t="str">
        <f t="shared" si="397"/>
        <v/>
      </c>
      <c r="T12651">
        <f t="shared" si="396"/>
        <v>0.997</v>
      </c>
    </row>
    <row r="12652" spans="1:20" x14ac:dyDescent="0.3">
      <c r="A12652" t="s">
        <v>63</v>
      </c>
      <c r="B12652">
        <v>453</v>
      </c>
      <c r="C12652" t="s">
        <v>41</v>
      </c>
      <c r="D12652" t="s">
        <v>47</v>
      </c>
      <c r="E12652" t="s">
        <v>14</v>
      </c>
      <c r="F12652" t="s">
        <v>64</v>
      </c>
      <c r="G12652">
        <v>453</v>
      </c>
      <c r="H12652" t="s">
        <v>42</v>
      </c>
      <c r="I12652" t="s">
        <v>48</v>
      </c>
      <c r="J12652" t="s">
        <v>18</v>
      </c>
      <c r="K12652">
        <v>0.999</v>
      </c>
      <c r="L12652">
        <v>5.7400000000000003E-3</v>
      </c>
      <c r="M12652">
        <v>0.13600000000000001</v>
      </c>
      <c r="S12652" t="str">
        <f t="shared" si="397"/>
        <v/>
      </c>
      <c r="T12652">
        <f t="shared" si="396"/>
        <v>0.999</v>
      </c>
    </row>
    <row r="12653" spans="1:20" x14ac:dyDescent="0.3">
      <c r="A12653" t="s">
        <v>63</v>
      </c>
      <c r="B12653">
        <v>453</v>
      </c>
      <c r="C12653" t="s">
        <v>41</v>
      </c>
      <c r="D12653" t="s">
        <v>49</v>
      </c>
      <c r="E12653" t="s">
        <v>14</v>
      </c>
      <c r="F12653" t="s">
        <v>64</v>
      </c>
      <c r="G12653">
        <v>453</v>
      </c>
      <c r="H12653" t="s">
        <v>42</v>
      </c>
      <c r="I12653" t="s">
        <v>50</v>
      </c>
      <c r="J12653" t="s">
        <v>18</v>
      </c>
      <c r="K12653">
        <v>0.98499999999999999</v>
      </c>
      <c r="L12653">
        <v>3.7499999999999999E-2</v>
      </c>
      <c r="M12653">
        <v>0.74</v>
      </c>
      <c r="S12653" t="str">
        <f t="shared" si="397"/>
        <v/>
      </c>
      <c r="T12653">
        <f t="shared" si="396"/>
        <v>0.98499999999999999</v>
      </c>
    </row>
    <row r="12654" spans="1:20" x14ac:dyDescent="0.3">
      <c r="A12654" t="s">
        <v>63</v>
      </c>
      <c r="B12654">
        <v>453</v>
      </c>
      <c r="C12654" t="s">
        <v>41</v>
      </c>
      <c r="D12654" t="s">
        <v>51</v>
      </c>
      <c r="E12654" t="s">
        <v>14</v>
      </c>
      <c r="F12654" t="s">
        <v>64</v>
      </c>
      <c r="G12654">
        <v>453</v>
      </c>
      <c r="H12654" t="s">
        <v>42</v>
      </c>
      <c r="I12654" t="s">
        <v>52</v>
      </c>
      <c r="J12654" t="s">
        <v>18</v>
      </c>
      <c r="K12654">
        <v>0.98499999999999999</v>
      </c>
      <c r="L12654">
        <v>3.7499999999999999E-2</v>
      </c>
      <c r="M12654">
        <v>0.74</v>
      </c>
      <c r="S12654" t="str">
        <f t="shared" si="397"/>
        <v/>
      </c>
      <c r="T12654">
        <f t="shared" si="396"/>
        <v>0.98499999999999999</v>
      </c>
    </row>
    <row r="12655" spans="1:20" x14ac:dyDescent="0.3">
      <c r="A12655" t="s">
        <v>63</v>
      </c>
      <c r="B12655">
        <v>453</v>
      </c>
      <c r="C12655" t="s">
        <v>41</v>
      </c>
      <c r="D12655" t="s">
        <v>53</v>
      </c>
      <c r="E12655" t="s">
        <v>14</v>
      </c>
      <c r="F12655" t="s">
        <v>64</v>
      </c>
      <c r="G12655">
        <v>453</v>
      </c>
      <c r="H12655" t="s">
        <v>42</v>
      </c>
      <c r="I12655" t="s">
        <v>54</v>
      </c>
      <c r="J12655" t="s">
        <v>18</v>
      </c>
      <c r="K12655">
        <v>0.98</v>
      </c>
      <c r="L12655">
        <v>4.0500000000000001E-2</v>
      </c>
      <c r="M12655">
        <v>0.753</v>
      </c>
      <c r="S12655" t="str">
        <f t="shared" si="397"/>
        <v/>
      </c>
      <c r="T12655">
        <f t="shared" si="396"/>
        <v>0.98</v>
      </c>
    </row>
    <row r="12656" spans="1:20" x14ac:dyDescent="0.3">
      <c r="A12656" t="s">
        <v>63</v>
      </c>
      <c r="B12656">
        <v>464</v>
      </c>
      <c r="C12656" t="s">
        <v>41</v>
      </c>
      <c r="D12656" t="s">
        <v>31</v>
      </c>
      <c r="E12656" t="s">
        <v>14</v>
      </c>
      <c r="F12656" t="s">
        <v>64</v>
      </c>
      <c r="G12656">
        <v>464</v>
      </c>
      <c r="H12656" t="s">
        <v>42</v>
      </c>
      <c r="I12656" t="s">
        <v>32</v>
      </c>
      <c r="J12656" t="s">
        <v>18</v>
      </c>
      <c r="K12656">
        <v>0.997</v>
      </c>
      <c r="L12656">
        <v>1.67E-2</v>
      </c>
      <c r="M12656">
        <v>0.40899999999999997</v>
      </c>
      <c r="S12656">
        <f t="shared" si="397"/>
        <v>0.997</v>
      </c>
      <c r="T12656" t="str">
        <f t="shared" si="396"/>
        <v/>
      </c>
    </row>
    <row r="12657" spans="1:20" x14ac:dyDescent="0.3">
      <c r="A12657" t="s">
        <v>63</v>
      </c>
      <c r="B12657">
        <v>464</v>
      </c>
      <c r="C12657" t="s">
        <v>41</v>
      </c>
      <c r="D12657" t="s">
        <v>19</v>
      </c>
      <c r="E12657" t="s">
        <v>14</v>
      </c>
      <c r="F12657" t="s">
        <v>64</v>
      </c>
      <c r="G12657">
        <v>464</v>
      </c>
      <c r="H12657" t="s">
        <v>42</v>
      </c>
      <c r="I12657" t="s">
        <v>20</v>
      </c>
      <c r="J12657" t="s">
        <v>18</v>
      </c>
      <c r="K12657">
        <v>0.998</v>
      </c>
      <c r="L12657">
        <v>1.12E-2</v>
      </c>
      <c r="M12657">
        <v>0.27300000000000002</v>
      </c>
      <c r="S12657" t="str">
        <f t="shared" si="397"/>
        <v/>
      </c>
      <c r="T12657">
        <f t="shared" si="396"/>
        <v>0.998</v>
      </c>
    </row>
    <row r="12658" spans="1:20" x14ac:dyDescent="0.3">
      <c r="A12658" t="s">
        <v>63</v>
      </c>
      <c r="B12658">
        <v>464</v>
      </c>
      <c r="C12658" t="s">
        <v>41</v>
      </c>
      <c r="D12658" t="s">
        <v>21</v>
      </c>
      <c r="E12658" t="s">
        <v>14</v>
      </c>
      <c r="F12658" t="s">
        <v>64</v>
      </c>
      <c r="G12658">
        <v>464</v>
      </c>
      <c r="H12658" t="s">
        <v>42</v>
      </c>
      <c r="I12658" t="s">
        <v>22</v>
      </c>
      <c r="J12658" t="s">
        <v>18</v>
      </c>
      <c r="K12658">
        <v>0.98499999999999999</v>
      </c>
      <c r="L12658">
        <v>3.7499999999999999E-2</v>
      </c>
      <c r="M12658">
        <v>0.74</v>
      </c>
      <c r="S12658" t="str">
        <f t="shared" si="397"/>
        <v/>
      </c>
      <c r="T12658">
        <f t="shared" si="396"/>
        <v>0.98499999999999999</v>
      </c>
    </row>
    <row r="12659" spans="1:20" x14ac:dyDescent="0.3">
      <c r="A12659" t="s">
        <v>63</v>
      </c>
      <c r="B12659">
        <v>464</v>
      </c>
      <c r="C12659" t="s">
        <v>41</v>
      </c>
      <c r="D12659" t="s">
        <v>12</v>
      </c>
      <c r="E12659" t="s">
        <v>14</v>
      </c>
      <c r="F12659" t="s">
        <v>64</v>
      </c>
      <c r="G12659">
        <v>464</v>
      </c>
      <c r="H12659" t="s">
        <v>42</v>
      </c>
      <c r="I12659" t="s">
        <v>16</v>
      </c>
      <c r="J12659" t="s">
        <v>18</v>
      </c>
      <c r="K12659">
        <v>0.98899999999999999</v>
      </c>
      <c r="L12659">
        <v>3.4599999999999999E-2</v>
      </c>
      <c r="M12659">
        <v>0.72299999999999998</v>
      </c>
      <c r="S12659" t="str">
        <f t="shared" si="397"/>
        <v/>
      </c>
      <c r="T12659">
        <f t="shared" si="396"/>
        <v>0.98899999999999999</v>
      </c>
    </row>
    <row r="12660" spans="1:20" x14ac:dyDescent="0.3">
      <c r="A12660" t="s">
        <v>63</v>
      </c>
      <c r="B12660">
        <v>464</v>
      </c>
      <c r="C12660" t="s">
        <v>41</v>
      </c>
      <c r="D12660" t="s">
        <v>25</v>
      </c>
      <c r="E12660" t="s">
        <v>14</v>
      </c>
      <c r="F12660" t="s">
        <v>64</v>
      </c>
      <c r="G12660">
        <v>464</v>
      </c>
      <c r="H12660" t="s">
        <v>42</v>
      </c>
      <c r="I12660" t="s">
        <v>26</v>
      </c>
      <c r="J12660" t="s">
        <v>18</v>
      </c>
      <c r="K12660">
        <v>0.97799999999999998</v>
      </c>
      <c r="L12660">
        <v>4.1700000000000001E-2</v>
      </c>
      <c r="M12660">
        <v>0.75600000000000001</v>
      </c>
      <c r="S12660" t="str">
        <f t="shared" si="397"/>
        <v/>
      </c>
      <c r="T12660">
        <f t="shared" si="396"/>
        <v>0.97799999999999998</v>
      </c>
    </row>
    <row r="12661" spans="1:20" x14ac:dyDescent="0.3">
      <c r="A12661" t="s">
        <v>63</v>
      </c>
      <c r="B12661">
        <v>464</v>
      </c>
      <c r="C12661" t="s">
        <v>41</v>
      </c>
      <c r="D12661" t="s">
        <v>27</v>
      </c>
      <c r="E12661" t="s">
        <v>14</v>
      </c>
      <c r="F12661" t="s">
        <v>64</v>
      </c>
      <c r="G12661">
        <v>464</v>
      </c>
      <c r="H12661" t="s">
        <v>42</v>
      </c>
      <c r="I12661" t="s">
        <v>28</v>
      </c>
      <c r="J12661" t="s">
        <v>18</v>
      </c>
      <c r="K12661">
        <v>0.998</v>
      </c>
      <c r="L12661">
        <v>1.12E-2</v>
      </c>
      <c r="M12661">
        <v>0.27300000000000002</v>
      </c>
      <c r="S12661" t="str">
        <f t="shared" si="397"/>
        <v/>
      </c>
      <c r="T12661">
        <f t="shared" si="396"/>
        <v>0.998</v>
      </c>
    </row>
    <row r="12662" spans="1:20" x14ac:dyDescent="0.3">
      <c r="A12662" t="s">
        <v>63</v>
      </c>
      <c r="B12662">
        <v>464</v>
      </c>
      <c r="C12662" t="s">
        <v>41</v>
      </c>
      <c r="D12662" t="s">
        <v>29</v>
      </c>
      <c r="E12662" t="s">
        <v>14</v>
      </c>
      <c r="F12662" t="s">
        <v>64</v>
      </c>
      <c r="G12662">
        <v>464</v>
      </c>
      <c r="H12662" t="s">
        <v>42</v>
      </c>
      <c r="I12662" t="s">
        <v>30</v>
      </c>
      <c r="J12662" t="s">
        <v>18</v>
      </c>
      <c r="K12662">
        <v>1</v>
      </c>
      <c r="L12662">
        <v>2.5999999999999998E-4</v>
      </c>
      <c r="M12662">
        <v>1.8000000000000001E-4</v>
      </c>
      <c r="S12662" t="str">
        <f t="shared" si="397"/>
        <v/>
      </c>
      <c r="T12662">
        <f t="shared" si="396"/>
        <v>1</v>
      </c>
    </row>
    <row r="12663" spans="1:20" x14ac:dyDescent="0.3">
      <c r="A12663" t="s">
        <v>63</v>
      </c>
      <c r="B12663">
        <v>464</v>
      </c>
      <c r="C12663" t="s">
        <v>41</v>
      </c>
      <c r="D12663" t="s">
        <v>13</v>
      </c>
      <c r="E12663" t="s">
        <v>14</v>
      </c>
      <c r="F12663" t="s">
        <v>64</v>
      </c>
      <c r="G12663">
        <v>464</v>
      </c>
      <c r="H12663" t="s">
        <v>42</v>
      </c>
      <c r="I12663" t="s">
        <v>17</v>
      </c>
      <c r="J12663" t="s">
        <v>18</v>
      </c>
      <c r="K12663">
        <v>1</v>
      </c>
      <c r="L12663">
        <v>2.5999999999999998E-4</v>
      </c>
      <c r="M12663">
        <v>1.8000000000000001E-4</v>
      </c>
      <c r="S12663" t="str">
        <f t="shared" si="397"/>
        <v/>
      </c>
      <c r="T12663">
        <f t="shared" si="396"/>
        <v>1</v>
      </c>
    </row>
    <row r="12664" spans="1:20" x14ac:dyDescent="0.3">
      <c r="A12664" t="s">
        <v>63</v>
      </c>
      <c r="B12664">
        <v>464</v>
      </c>
      <c r="C12664" t="s">
        <v>41</v>
      </c>
      <c r="D12664" t="s">
        <v>33</v>
      </c>
      <c r="E12664" t="s">
        <v>14</v>
      </c>
      <c r="F12664" t="s">
        <v>64</v>
      </c>
      <c r="G12664">
        <v>464</v>
      </c>
      <c r="H12664" t="s">
        <v>42</v>
      </c>
      <c r="I12664" t="s">
        <v>34</v>
      </c>
      <c r="J12664" t="s">
        <v>18</v>
      </c>
      <c r="K12664">
        <v>0.998</v>
      </c>
      <c r="L12664">
        <v>1.12E-2</v>
      </c>
      <c r="M12664">
        <v>0.27300000000000002</v>
      </c>
      <c r="S12664" t="str">
        <f t="shared" si="397"/>
        <v/>
      </c>
      <c r="T12664">
        <f t="shared" si="396"/>
        <v>0.998</v>
      </c>
    </row>
    <row r="12665" spans="1:20" x14ac:dyDescent="0.3">
      <c r="A12665" t="s">
        <v>63</v>
      </c>
      <c r="B12665">
        <v>464</v>
      </c>
      <c r="C12665" t="s">
        <v>41</v>
      </c>
      <c r="D12665" t="s">
        <v>35</v>
      </c>
      <c r="E12665" t="s">
        <v>14</v>
      </c>
      <c r="F12665" t="s">
        <v>64</v>
      </c>
      <c r="G12665">
        <v>464</v>
      </c>
      <c r="H12665" t="s">
        <v>42</v>
      </c>
      <c r="I12665" t="s">
        <v>36</v>
      </c>
      <c r="J12665" t="s">
        <v>18</v>
      </c>
      <c r="K12665">
        <v>0.998</v>
      </c>
      <c r="L12665">
        <v>1.12E-2</v>
      </c>
      <c r="M12665">
        <v>0.27300000000000002</v>
      </c>
      <c r="S12665" t="str">
        <f t="shared" si="397"/>
        <v/>
      </c>
      <c r="T12665">
        <f t="shared" si="396"/>
        <v>0.998</v>
      </c>
    </row>
    <row r="12666" spans="1:20" x14ac:dyDescent="0.3">
      <c r="A12666" t="s">
        <v>63</v>
      </c>
      <c r="B12666">
        <v>464</v>
      </c>
      <c r="C12666" t="s">
        <v>41</v>
      </c>
      <c r="D12666" t="s">
        <v>37</v>
      </c>
      <c r="E12666" t="s">
        <v>14</v>
      </c>
      <c r="F12666" t="s">
        <v>64</v>
      </c>
      <c r="G12666">
        <v>464</v>
      </c>
      <c r="H12666" t="s">
        <v>42</v>
      </c>
      <c r="I12666" t="s">
        <v>38</v>
      </c>
      <c r="J12666" t="s">
        <v>18</v>
      </c>
      <c r="K12666">
        <v>0.998</v>
      </c>
      <c r="L12666">
        <v>1.12E-2</v>
      </c>
      <c r="M12666">
        <v>0.27300000000000002</v>
      </c>
      <c r="S12666" t="str">
        <f t="shared" si="397"/>
        <v/>
      </c>
      <c r="T12666">
        <f t="shared" si="396"/>
        <v>0.998</v>
      </c>
    </row>
    <row r="12667" spans="1:20" x14ac:dyDescent="0.3">
      <c r="A12667" t="s">
        <v>63</v>
      </c>
      <c r="B12667">
        <v>464</v>
      </c>
      <c r="C12667" t="s">
        <v>41</v>
      </c>
      <c r="D12667" t="s">
        <v>39</v>
      </c>
      <c r="E12667" t="s">
        <v>14</v>
      </c>
      <c r="F12667" t="s">
        <v>64</v>
      </c>
      <c r="G12667">
        <v>464</v>
      </c>
      <c r="H12667" t="s">
        <v>42</v>
      </c>
      <c r="I12667" t="s">
        <v>40</v>
      </c>
      <c r="J12667" t="s">
        <v>18</v>
      </c>
      <c r="K12667">
        <v>0.999</v>
      </c>
      <c r="L12667">
        <v>5.7400000000000003E-3</v>
      </c>
      <c r="M12667">
        <v>0.13600000000000001</v>
      </c>
      <c r="S12667" t="str">
        <f t="shared" si="397"/>
        <v/>
      </c>
      <c r="T12667">
        <f t="shared" si="396"/>
        <v>0.999</v>
      </c>
    </row>
    <row r="12668" spans="1:20" x14ac:dyDescent="0.3">
      <c r="A12668" t="s">
        <v>63</v>
      </c>
      <c r="B12668">
        <v>464</v>
      </c>
      <c r="C12668" t="s">
        <v>41</v>
      </c>
      <c r="D12668" t="s">
        <v>23</v>
      </c>
      <c r="E12668" t="s">
        <v>14</v>
      </c>
      <c r="F12668" t="s">
        <v>64</v>
      </c>
      <c r="G12668">
        <v>464</v>
      </c>
      <c r="H12668" t="s">
        <v>42</v>
      </c>
      <c r="I12668" t="s">
        <v>24</v>
      </c>
      <c r="J12668" t="s">
        <v>55</v>
      </c>
      <c r="K12668">
        <v>0.83599999999999997</v>
      </c>
      <c r="L12668">
        <v>6.8699999999999997E-2</v>
      </c>
      <c r="M12668">
        <v>0.83599999999999997</v>
      </c>
      <c r="S12668" t="str">
        <f t="shared" si="397"/>
        <v/>
      </c>
      <c r="T12668">
        <f t="shared" si="396"/>
        <v>0.83599999999999997</v>
      </c>
    </row>
    <row r="12669" spans="1:20" x14ac:dyDescent="0.3">
      <c r="A12669" t="s">
        <v>63</v>
      </c>
      <c r="B12669">
        <v>464</v>
      </c>
      <c r="C12669" t="s">
        <v>41</v>
      </c>
      <c r="D12669" t="s">
        <v>43</v>
      </c>
      <c r="E12669" t="s">
        <v>14</v>
      </c>
      <c r="F12669" t="s">
        <v>64</v>
      </c>
      <c r="G12669">
        <v>464</v>
      </c>
      <c r="H12669" t="s">
        <v>42</v>
      </c>
      <c r="I12669" t="s">
        <v>44</v>
      </c>
      <c r="J12669" t="s">
        <v>18</v>
      </c>
      <c r="K12669">
        <v>1</v>
      </c>
      <c r="L12669">
        <v>2.5999999999999998E-4</v>
      </c>
      <c r="M12669">
        <v>1.8000000000000001E-4</v>
      </c>
      <c r="S12669" t="str">
        <f t="shared" si="397"/>
        <v/>
      </c>
      <c r="T12669">
        <f t="shared" si="396"/>
        <v>1</v>
      </c>
    </row>
    <row r="12670" spans="1:20" x14ac:dyDescent="0.3">
      <c r="A12670" t="s">
        <v>63</v>
      </c>
      <c r="B12670">
        <v>464</v>
      </c>
      <c r="C12670" t="s">
        <v>41</v>
      </c>
      <c r="D12670" t="s">
        <v>45</v>
      </c>
      <c r="E12670" t="s">
        <v>14</v>
      </c>
      <c r="F12670" t="s">
        <v>64</v>
      </c>
      <c r="G12670">
        <v>464</v>
      </c>
      <c r="H12670" t="s">
        <v>42</v>
      </c>
      <c r="I12670" t="s">
        <v>46</v>
      </c>
      <c r="J12670" t="s">
        <v>18</v>
      </c>
      <c r="K12670">
        <v>1</v>
      </c>
      <c r="L12670">
        <v>2.5999999999999998E-4</v>
      </c>
      <c r="M12670">
        <v>1.8000000000000001E-4</v>
      </c>
      <c r="S12670" t="str">
        <f t="shared" si="397"/>
        <v/>
      </c>
      <c r="T12670">
        <f t="shared" si="396"/>
        <v>1</v>
      </c>
    </row>
    <row r="12671" spans="1:20" x14ac:dyDescent="0.3">
      <c r="A12671" t="s">
        <v>63</v>
      </c>
      <c r="B12671">
        <v>464</v>
      </c>
      <c r="C12671" t="s">
        <v>41</v>
      </c>
      <c r="D12671" t="s">
        <v>47</v>
      </c>
      <c r="E12671" t="s">
        <v>14</v>
      </c>
      <c r="F12671" t="s">
        <v>64</v>
      </c>
      <c r="G12671">
        <v>464</v>
      </c>
      <c r="H12671" t="s">
        <v>42</v>
      </c>
      <c r="I12671" t="s">
        <v>48</v>
      </c>
      <c r="J12671" t="s">
        <v>18</v>
      </c>
      <c r="K12671">
        <v>1</v>
      </c>
      <c r="L12671">
        <v>2.5999999999999998E-4</v>
      </c>
      <c r="M12671">
        <v>1.8000000000000001E-4</v>
      </c>
      <c r="S12671" t="str">
        <f t="shared" si="397"/>
        <v/>
      </c>
      <c r="T12671">
        <f t="shared" si="396"/>
        <v>1</v>
      </c>
    </row>
    <row r="12672" spans="1:20" x14ac:dyDescent="0.3">
      <c r="A12672" t="s">
        <v>63</v>
      </c>
      <c r="B12672">
        <v>464</v>
      </c>
      <c r="C12672" t="s">
        <v>41</v>
      </c>
      <c r="D12672" t="s">
        <v>49</v>
      </c>
      <c r="E12672" t="s">
        <v>14</v>
      </c>
      <c r="F12672" t="s">
        <v>64</v>
      </c>
      <c r="G12672">
        <v>464</v>
      </c>
      <c r="H12672" t="s">
        <v>42</v>
      </c>
      <c r="I12672" t="s">
        <v>50</v>
      </c>
      <c r="J12672" t="s">
        <v>18</v>
      </c>
      <c r="K12672">
        <v>1</v>
      </c>
      <c r="L12672">
        <v>2.5999999999999998E-4</v>
      </c>
      <c r="M12672">
        <v>1.8000000000000001E-4</v>
      </c>
      <c r="S12672" t="str">
        <f t="shared" si="397"/>
        <v/>
      </c>
      <c r="T12672">
        <f t="shared" si="396"/>
        <v>1</v>
      </c>
    </row>
    <row r="12673" spans="1:20" x14ac:dyDescent="0.3">
      <c r="A12673" t="s">
        <v>63</v>
      </c>
      <c r="B12673">
        <v>464</v>
      </c>
      <c r="C12673" t="s">
        <v>41</v>
      </c>
      <c r="D12673" t="s">
        <v>51</v>
      </c>
      <c r="E12673" t="s">
        <v>14</v>
      </c>
      <c r="F12673" t="s">
        <v>64</v>
      </c>
      <c r="G12673">
        <v>464</v>
      </c>
      <c r="H12673" t="s">
        <v>42</v>
      </c>
      <c r="I12673" t="s">
        <v>52</v>
      </c>
      <c r="J12673" t="s">
        <v>18</v>
      </c>
      <c r="K12673">
        <v>0.999</v>
      </c>
      <c r="L12673">
        <v>5.7400000000000003E-3</v>
      </c>
      <c r="M12673">
        <v>0.13600000000000001</v>
      </c>
      <c r="S12673" t="str">
        <f t="shared" si="397"/>
        <v/>
      </c>
      <c r="T12673">
        <f t="shared" si="396"/>
        <v>0.999</v>
      </c>
    </row>
    <row r="12674" spans="1:20" x14ac:dyDescent="0.3">
      <c r="A12674" t="s">
        <v>63</v>
      </c>
      <c r="B12674">
        <v>464</v>
      </c>
      <c r="C12674" t="s">
        <v>41</v>
      </c>
      <c r="D12674" t="s">
        <v>53</v>
      </c>
      <c r="E12674" t="s">
        <v>14</v>
      </c>
      <c r="F12674" t="s">
        <v>64</v>
      </c>
      <c r="G12674">
        <v>464</v>
      </c>
      <c r="H12674" t="s">
        <v>42</v>
      </c>
      <c r="I12674" t="s">
        <v>54</v>
      </c>
      <c r="J12674" t="s">
        <v>55</v>
      </c>
      <c r="K12674">
        <v>0.93300000000000005</v>
      </c>
      <c r="L12674">
        <v>5.7299999999999997E-2</v>
      </c>
      <c r="M12674">
        <v>0.80400000000000005</v>
      </c>
      <c r="S12674" t="str">
        <f t="shared" si="397"/>
        <v/>
      </c>
      <c r="T12674">
        <f t="shared" si="396"/>
        <v>0.93300000000000005</v>
      </c>
    </row>
    <row r="12675" spans="1:20" x14ac:dyDescent="0.3">
      <c r="A12675" t="s">
        <v>63</v>
      </c>
      <c r="B12675">
        <v>488</v>
      </c>
      <c r="C12675" t="s">
        <v>41</v>
      </c>
      <c r="D12675" t="s">
        <v>31</v>
      </c>
      <c r="E12675" t="s">
        <v>14</v>
      </c>
      <c r="F12675" t="s">
        <v>64</v>
      </c>
      <c r="G12675">
        <v>488</v>
      </c>
      <c r="H12675" t="s">
        <v>42</v>
      </c>
      <c r="I12675" t="s">
        <v>32</v>
      </c>
      <c r="J12675" t="s">
        <v>18</v>
      </c>
      <c r="K12675">
        <v>0.95799999999999996</v>
      </c>
      <c r="L12675">
        <v>4.9200000000000001E-2</v>
      </c>
      <c r="M12675">
        <v>0.78300000000000003</v>
      </c>
      <c r="S12675">
        <f t="shared" si="397"/>
        <v>0.95799999999999996</v>
      </c>
      <c r="T12675" t="str">
        <f t="shared" ref="T12675:T12738" si="398">IF(S12675="",K12675,"")</f>
        <v/>
      </c>
    </row>
    <row r="12676" spans="1:20" x14ac:dyDescent="0.3">
      <c r="A12676" t="s">
        <v>63</v>
      </c>
      <c r="B12676">
        <v>488</v>
      </c>
      <c r="C12676" t="s">
        <v>41</v>
      </c>
      <c r="D12676" t="s">
        <v>19</v>
      </c>
      <c r="E12676" t="s">
        <v>14</v>
      </c>
      <c r="F12676" t="s">
        <v>64</v>
      </c>
      <c r="G12676">
        <v>488</v>
      </c>
      <c r="H12676" t="s">
        <v>42</v>
      </c>
      <c r="I12676" t="s">
        <v>20</v>
      </c>
      <c r="J12676" t="s">
        <v>18</v>
      </c>
      <c r="K12676">
        <v>1</v>
      </c>
      <c r="L12676">
        <v>2.5999999999999998E-4</v>
      </c>
      <c r="M12676">
        <v>1.8000000000000001E-4</v>
      </c>
      <c r="S12676" t="str">
        <f t="shared" si="397"/>
        <v/>
      </c>
      <c r="T12676">
        <f t="shared" si="398"/>
        <v>1</v>
      </c>
    </row>
    <row r="12677" spans="1:20" x14ac:dyDescent="0.3">
      <c r="A12677" t="s">
        <v>63</v>
      </c>
      <c r="B12677">
        <v>488</v>
      </c>
      <c r="C12677" t="s">
        <v>41</v>
      </c>
      <c r="D12677" t="s">
        <v>21</v>
      </c>
      <c r="E12677" t="s">
        <v>14</v>
      </c>
      <c r="F12677" t="s">
        <v>64</v>
      </c>
      <c r="G12677">
        <v>488</v>
      </c>
      <c r="H12677" t="s">
        <v>42</v>
      </c>
      <c r="I12677" t="s">
        <v>22</v>
      </c>
      <c r="J12677" t="s">
        <v>55</v>
      </c>
      <c r="K12677">
        <v>0.65</v>
      </c>
      <c r="L12677">
        <v>8.7800000000000003E-2</v>
      </c>
      <c r="M12677">
        <v>0.86599999999999999</v>
      </c>
      <c r="S12677" t="str">
        <f t="shared" si="397"/>
        <v/>
      </c>
      <c r="T12677">
        <f t="shared" si="398"/>
        <v>0.65</v>
      </c>
    </row>
    <row r="12678" spans="1:20" x14ac:dyDescent="0.3">
      <c r="A12678" t="s">
        <v>63</v>
      </c>
      <c r="B12678">
        <v>488</v>
      </c>
      <c r="C12678" t="s">
        <v>41</v>
      </c>
      <c r="D12678" t="s">
        <v>12</v>
      </c>
      <c r="E12678" t="s">
        <v>14</v>
      </c>
      <c r="F12678" t="s">
        <v>64</v>
      </c>
      <c r="G12678">
        <v>488</v>
      </c>
      <c r="H12678" t="s">
        <v>42</v>
      </c>
      <c r="I12678" t="s">
        <v>16</v>
      </c>
      <c r="J12678" t="s">
        <v>56</v>
      </c>
      <c r="K12678">
        <v>1.0999999999999999E-2</v>
      </c>
      <c r="L12678">
        <v>0.222</v>
      </c>
      <c r="M12678">
        <v>0.95899999999999996</v>
      </c>
      <c r="S12678" t="str">
        <f t="shared" si="397"/>
        <v/>
      </c>
      <c r="T12678">
        <f t="shared" si="398"/>
        <v>1.0999999999999999E-2</v>
      </c>
    </row>
    <row r="12679" spans="1:20" x14ac:dyDescent="0.3">
      <c r="A12679" t="s">
        <v>63</v>
      </c>
      <c r="B12679">
        <v>488</v>
      </c>
      <c r="C12679" t="s">
        <v>41</v>
      </c>
      <c r="D12679" t="s">
        <v>25</v>
      </c>
      <c r="E12679" t="s">
        <v>14</v>
      </c>
      <c r="F12679" t="s">
        <v>64</v>
      </c>
      <c r="G12679">
        <v>488</v>
      </c>
      <c r="H12679" t="s">
        <v>42</v>
      </c>
      <c r="I12679" t="s">
        <v>26</v>
      </c>
      <c r="J12679" t="s">
        <v>18</v>
      </c>
      <c r="K12679">
        <v>0.99399999999999999</v>
      </c>
      <c r="L12679">
        <v>2.8899999999999999E-2</v>
      </c>
      <c r="M12679">
        <v>0.68899999999999995</v>
      </c>
      <c r="S12679" t="str">
        <f t="shared" si="397"/>
        <v/>
      </c>
      <c r="T12679">
        <f t="shared" si="398"/>
        <v>0.99399999999999999</v>
      </c>
    </row>
    <row r="12680" spans="1:20" x14ac:dyDescent="0.3">
      <c r="A12680" t="s">
        <v>63</v>
      </c>
      <c r="B12680">
        <v>488</v>
      </c>
      <c r="C12680" t="s">
        <v>41</v>
      </c>
      <c r="D12680" t="s">
        <v>27</v>
      </c>
      <c r="E12680" t="s">
        <v>14</v>
      </c>
      <c r="F12680" t="s">
        <v>64</v>
      </c>
      <c r="G12680">
        <v>488</v>
      </c>
      <c r="H12680" t="s">
        <v>42</v>
      </c>
      <c r="I12680" t="s">
        <v>28</v>
      </c>
      <c r="J12680" t="s">
        <v>18</v>
      </c>
      <c r="K12680">
        <v>0.98799999999999999</v>
      </c>
      <c r="L12680">
        <v>3.5299999999999998E-2</v>
      </c>
      <c r="M12680">
        <v>0.72699999999999998</v>
      </c>
      <c r="S12680" t="str">
        <f t="shared" si="397"/>
        <v/>
      </c>
      <c r="T12680">
        <f t="shared" si="398"/>
        <v>0.98799999999999999</v>
      </c>
    </row>
    <row r="12681" spans="1:20" x14ac:dyDescent="0.3">
      <c r="A12681" t="s">
        <v>63</v>
      </c>
      <c r="B12681">
        <v>488</v>
      </c>
      <c r="C12681" t="s">
        <v>41</v>
      </c>
      <c r="D12681" t="s">
        <v>29</v>
      </c>
      <c r="E12681" t="s">
        <v>14</v>
      </c>
      <c r="F12681" t="s">
        <v>64</v>
      </c>
      <c r="G12681">
        <v>488</v>
      </c>
      <c r="H12681" t="s">
        <v>42</v>
      </c>
      <c r="I12681" t="s">
        <v>30</v>
      </c>
      <c r="J12681" t="s">
        <v>18</v>
      </c>
      <c r="K12681">
        <v>1</v>
      </c>
      <c r="L12681">
        <v>2.5999999999999998E-4</v>
      </c>
      <c r="M12681">
        <v>1.8000000000000001E-4</v>
      </c>
      <c r="S12681" t="str">
        <f t="shared" si="397"/>
        <v/>
      </c>
      <c r="T12681">
        <f t="shared" si="398"/>
        <v>1</v>
      </c>
    </row>
    <row r="12682" spans="1:20" x14ac:dyDescent="0.3">
      <c r="A12682" t="s">
        <v>63</v>
      </c>
      <c r="B12682">
        <v>488</v>
      </c>
      <c r="C12682" t="s">
        <v>41</v>
      </c>
      <c r="D12682" t="s">
        <v>13</v>
      </c>
      <c r="E12682" t="s">
        <v>14</v>
      </c>
      <c r="F12682" t="s">
        <v>64</v>
      </c>
      <c r="G12682">
        <v>488</v>
      </c>
      <c r="H12682" t="s">
        <v>42</v>
      </c>
      <c r="I12682" t="s">
        <v>17</v>
      </c>
      <c r="J12682" t="s">
        <v>18</v>
      </c>
      <c r="K12682">
        <v>0.98299999999999998</v>
      </c>
      <c r="L12682">
        <v>3.8699999999999998E-2</v>
      </c>
      <c r="M12682">
        <v>0.745</v>
      </c>
      <c r="S12682" t="str">
        <f t="shared" si="397"/>
        <v/>
      </c>
      <c r="T12682">
        <f t="shared" si="398"/>
        <v>0.98299999999999998</v>
      </c>
    </row>
    <row r="12683" spans="1:20" x14ac:dyDescent="0.3">
      <c r="A12683" t="s">
        <v>63</v>
      </c>
      <c r="B12683">
        <v>488</v>
      </c>
      <c r="C12683" t="s">
        <v>41</v>
      </c>
      <c r="D12683" t="s">
        <v>33</v>
      </c>
      <c r="E12683" t="s">
        <v>14</v>
      </c>
      <c r="F12683" t="s">
        <v>64</v>
      </c>
      <c r="G12683">
        <v>488</v>
      </c>
      <c r="H12683" t="s">
        <v>42</v>
      </c>
      <c r="I12683" t="s">
        <v>34</v>
      </c>
      <c r="J12683" t="s">
        <v>18</v>
      </c>
      <c r="K12683">
        <v>0.97499999999999998</v>
      </c>
      <c r="L12683">
        <v>4.36E-2</v>
      </c>
      <c r="M12683">
        <v>0.76200000000000001</v>
      </c>
      <c r="S12683" t="str">
        <f t="shared" si="397"/>
        <v/>
      </c>
      <c r="T12683">
        <f t="shared" si="398"/>
        <v>0.97499999999999998</v>
      </c>
    </row>
    <row r="12684" spans="1:20" x14ac:dyDescent="0.3">
      <c r="A12684" t="s">
        <v>63</v>
      </c>
      <c r="B12684">
        <v>488</v>
      </c>
      <c r="C12684" t="s">
        <v>41</v>
      </c>
      <c r="D12684" t="s">
        <v>35</v>
      </c>
      <c r="E12684" t="s">
        <v>14</v>
      </c>
      <c r="F12684" t="s">
        <v>64</v>
      </c>
      <c r="G12684">
        <v>488</v>
      </c>
      <c r="H12684" t="s">
        <v>42</v>
      </c>
      <c r="I12684" t="s">
        <v>36</v>
      </c>
      <c r="J12684" t="s">
        <v>18</v>
      </c>
      <c r="K12684">
        <v>0.999</v>
      </c>
      <c r="L12684">
        <v>5.7400000000000003E-3</v>
      </c>
      <c r="M12684">
        <v>0.13600000000000001</v>
      </c>
      <c r="S12684" t="str">
        <f t="shared" si="397"/>
        <v/>
      </c>
      <c r="T12684">
        <f t="shared" si="398"/>
        <v>0.999</v>
      </c>
    </row>
    <row r="12685" spans="1:20" x14ac:dyDescent="0.3">
      <c r="A12685" t="s">
        <v>63</v>
      </c>
      <c r="B12685">
        <v>488</v>
      </c>
      <c r="C12685" t="s">
        <v>41</v>
      </c>
      <c r="D12685" t="s">
        <v>37</v>
      </c>
      <c r="E12685" t="s">
        <v>14</v>
      </c>
      <c r="F12685" t="s">
        <v>64</v>
      </c>
      <c r="G12685">
        <v>488</v>
      </c>
      <c r="H12685" t="s">
        <v>42</v>
      </c>
      <c r="I12685" t="s">
        <v>38</v>
      </c>
      <c r="J12685" t="s">
        <v>18</v>
      </c>
      <c r="K12685">
        <v>0.999</v>
      </c>
      <c r="L12685">
        <v>5.7400000000000003E-3</v>
      </c>
      <c r="M12685">
        <v>0.13600000000000001</v>
      </c>
      <c r="S12685" t="str">
        <f t="shared" si="397"/>
        <v/>
      </c>
      <c r="T12685">
        <f t="shared" si="398"/>
        <v>0.999</v>
      </c>
    </row>
    <row r="12686" spans="1:20" x14ac:dyDescent="0.3">
      <c r="A12686" t="s">
        <v>63</v>
      </c>
      <c r="B12686">
        <v>488</v>
      </c>
      <c r="C12686" t="s">
        <v>41</v>
      </c>
      <c r="D12686" t="s">
        <v>39</v>
      </c>
      <c r="E12686" t="s">
        <v>14</v>
      </c>
      <c r="F12686" t="s">
        <v>64</v>
      </c>
      <c r="G12686">
        <v>488</v>
      </c>
      <c r="H12686" t="s">
        <v>42</v>
      </c>
      <c r="I12686" t="s">
        <v>40</v>
      </c>
      <c r="J12686" t="s">
        <v>18</v>
      </c>
      <c r="K12686">
        <v>0.999</v>
      </c>
      <c r="L12686">
        <v>5.7400000000000003E-3</v>
      </c>
      <c r="M12686">
        <v>0.13600000000000001</v>
      </c>
      <c r="S12686" t="str">
        <f t="shared" si="397"/>
        <v/>
      </c>
      <c r="T12686">
        <f t="shared" si="398"/>
        <v>0.999</v>
      </c>
    </row>
    <row r="12687" spans="1:20" x14ac:dyDescent="0.3">
      <c r="A12687" t="s">
        <v>63</v>
      </c>
      <c r="B12687">
        <v>488</v>
      </c>
      <c r="C12687" t="s">
        <v>41</v>
      </c>
      <c r="D12687" t="s">
        <v>23</v>
      </c>
      <c r="E12687" t="s">
        <v>14</v>
      </c>
      <c r="F12687" t="s">
        <v>64</v>
      </c>
      <c r="G12687">
        <v>488</v>
      </c>
      <c r="H12687" t="s">
        <v>42</v>
      </c>
      <c r="I12687" t="s">
        <v>24</v>
      </c>
      <c r="J12687" t="s">
        <v>55</v>
      </c>
      <c r="K12687">
        <v>0.503</v>
      </c>
      <c r="L12687">
        <v>9.6600000000000005E-2</v>
      </c>
      <c r="M12687">
        <v>0.88300000000000001</v>
      </c>
      <c r="S12687" t="str">
        <f t="shared" si="397"/>
        <v/>
      </c>
      <c r="T12687">
        <f t="shared" si="398"/>
        <v>0.503</v>
      </c>
    </row>
    <row r="12688" spans="1:20" x14ac:dyDescent="0.3">
      <c r="A12688" t="s">
        <v>63</v>
      </c>
      <c r="B12688">
        <v>488</v>
      </c>
      <c r="C12688" t="s">
        <v>41</v>
      </c>
      <c r="D12688" t="s">
        <v>43</v>
      </c>
      <c r="E12688" t="s">
        <v>14</v>
      </c>
      <c r="F12688" t="s">
        <v>64</v>
      </c>
      <c r="G12688">
        <v>488</v>
      </c>
      <c r="H12688" t="s">
        <v>42</v>
      </c>
      <c r="I12688" t="s">
        <v>44</v>
      </c>
      <c r="J12688" t="s">
        <v>55</v>
      </c>
      <c r="K12688">
        <v>0.74399999999999999</v>
      </c>
      <c r="L12688">
        <v>7.85E-2</v>
      </c>
      <c r="M12688">
        <v>0.85299999999999998</v>
      </c>
      <c r="S12688" t="str">
        <f t="shared" si="397"/>
        <v/>
      </c>
      <c r="T12688">
        <f t="shared" si="398"/>
        <v>0.74399999999999999</v>
      </c>
    </row>
    <row r="12689" spans="1:20" x14ac:dyDescent="0.3">
      <c r="A12689" t="s">
        <v>63</v>
      </c>
      <c r="B12689">
        <v>488</v>
      </c>
      <c r="C12689" t="s">
        <v>41</v>
      </c>
      <c r="D12689" t="s">
        <v>45</v>
      </c>
      <c r="E12689" t="s">
        <v>14</v>
      </c>
      <c r="F12689" t="s">
        <v>64</v>
      </c>
      <c r="G12689">
        <v>488</v>
      </c>
      <c r="H12689" t="s">
        <v>42</v>
      </c>
      <c r="I12689" t="s">
        <v>46</v>
      </c>
      <c r="J12689" t="s">
        <v>18</v>
      </c>
      <c r="K12689">
        <v>0.99399999999999999</v>
      </c>
      <c r="L12689">
        <v>2.8899999999999999E-2</v>
      </c>
      <c r="M12689">
        <v>0.68899999999999995</v>
      </c>
      <c r="S12689" t="str">
        <f t="shared" si="397"/>
        <v/>
      </c>
      <c r="T12689">
        <f t="shared" si="398"/>
        <v>0.99399999999999999</v>
      </c>
    </row>
    <row r="12690" spans="1:20" x14ac:dyDescent="0.3">
      <c r="A12690" t="s">
        <v>63</v>
      </c>
      <c r="B12690">
        <v>488</v>
      </c>
      <c r="C12690" t="s">
        <v>41</v>
      </c>
      <c r="D12690" t="s">
        <v>47</v>
      </c>
      <c r="E12690" t="s">
        <v>14</v>
      </c>
      <c r="F12690" t="s">
        <v>64</v>
      </c>
      <c r="G12690">
        <v>488</v>
      </c>
      <c r="H12690" t="s">
        <v>42</v>
      </c>
      <c r="I12690" t="s">
        <v>48</v>
      </c>
      <c r="J12690" t="s">
        <v>18</v>
      </c>
      <c r="K12690">
        <v>0.999</v>
      </c>
      <c r="L12690">
        <v>5.7400000000000003E-3</v>
      </c>
      <c r="M12690">
        <v>0.13600000000000001</v>
      </c>
      <c r="S12690" t="str">
        <f t="shared" si="397"/>
        <v/>
      </c>
      <c r="T12690">
        <f t="shared" si="398"/>
        <v>0.999</v>
      </c>
    </row>
    <row r="12691" spans="1:20" x14ac:dyDescent="0.3">
      <c r="A12691" t="s">
        <v>63</v>
      </c>
      <c r="B12691">
        <v>488</v>
      </c>
      <c r="C12691" t="s">
        <v>41</v>
      </c>
      <c r="D12691" t="s">
        <v>49</v>
      </c>
      <c r="E12691" t="s">
        <v>14</v>
      </c>
      <c r="F12691" t="s">
        <v>64</v>
      </c>
      <c r="G12691">
        <v>488</v>
      </c>
      <c r="H12691" t="s">
        <v>42</v>
      </c>
      <c r="I12691" t="s">
        <v>50</v>
      </c>
      <c r="J12691" t="s">
        <v>18</v>
      </c>
      <c r="K12691">
        <v>0.99399999999999999</v>
      </c>
      <c r="L12691">
        <v>2.8899999999999999E-2</v>
      </c>
      <c r="M12691">
        <v>0.68899999999999995</v>
      </c>
      <c r="S12691" t="str">
        <f t="shared" si="397"/>
        <v/>
      </c>
      <c r="T12691">
        <f t="shared" si="398"/>
        <v>0.99399999999999999</v>
      </c>
    </row>
    <row r="12692" spans="1:20" x14ac:dyDescent="0.3">
      <c r="A12692" t="s">
        <v>63</v>
      </c>
      <c r="B12692">
        <v>488</v>
      </c>
      <c r="C12692" t="s">
        <v>41</v>
      </c>
      <c r="D12692" t="s">
        <v>51</v>
      </c>
      <c r="E12692" t="s">
        <v>14</v>
      </c>
      <c r="F12692" t="s">
        <v>64</v>
      </c>
      <c r="G12692">
        <v>488</v>
      </c>
      <c r="H12692" t="s">
        <v>42</v>
      </c>
      <c r="I12692" t="s">
        <v>52</v>
      </c>
      <c r="J12692" t="s">
        <v>18</v>
      </c>
      <c r="K12692">
        <v>0.997</v>
      </c>
      <c r="L12692">
        <v>1.67E-2</v>
      </c>
      <c r="M12692">
        <v>0.40899999999999997</v>
      </c>
      <c r="S12692" t="str">
        <f t="shared" si="397"/>
        <v/>
      </c>
      <c r="T12692">
        <f t="shared" si="398"/>
        <v>0.997</v>
      </c>
    </row>
    <row r="12693" spans="1:20" x14ac:dyDescent="0.3">
      <c r="A12693" t="s">
        <v>63</v>
      </c>
      <c r="B12693">
        <v>488</v>
      </c>
      <c r="C12693" t="s">
        <v>41</v>
      </c>
      <c r="D12693" t="s">
        <v>53</v>
      </c>
      <c r="E12693" t="s">
        <v>14</v>
      </c>
      <c r="F12693" t="s">
        <v>64</v>
      </c>
      <c r="G12693">
        <v>488</v>
      </c>
      <c r="H12693" t="s">
        <v>42</v>
      </c>
      <c r="I12693" t="s">
        <v>54</v>
      </c>
      <c r="J12693" t="s">
        <v>18</v>
      </c>
      <c r="K12693">
        <v>1</v>
      </c>
      <c r="L12693">
        <v>2.5999999999999998E-4</v>
      </c>
      <c r="M12693">
        <v>1.8000000000000001E-4</v>
      </c>
      <c r="S12693" t="str">
        <f t="shared" si="397"/>
        <v/>
      </c>
      <c r="T12693">
        <f t="shared" si="398"/>
        <v>1</v>
      </c>
    </row>
    <row r="12694" spans="1:20" x14ac:dyDescent="0.3">
      <c r="A12694" t="s">
        <v>63</v>
      </c>
      <c r="B12694">
        <v>495</v>
      </c>
      <c r="C12694" t="s">
        <v>41</v>
      </c>
      <c r="D12694" t="s">
        <v>31</v>
      </c>
      <c r="E12694" t="s">
        <v>14</v>
      </c>
      <c r="F12694" t="s">
        <v>64</v>
      </c>
      <c r="G12694">
        <v>495</v>
      </c>
      <c r="H12694" t="s">
        <v>42</v>
      </c>
      <c r="I12694" t="s">
        <v>32</v>
      </c>
      <c r="J12694" t="s">
        <v>18</v>
      </c>
      <c r="K12694">
        <v>0.999</v>
      </c>
      <c r="L12694">
        <v>5.7400000000000003E-3</v>
      </c>
      <c r="M12694">
        <v>0.13600000000000001</v>
      </c>
      <c r="S12694">
        <f t="shared" ref="S12694:S12757" si="399">IF(I12694="  T",K12694,"")</f>
        <v>0.999</v>
      </c>
      <c r="T12694" t="str">
        <f t="shared" si="398"/>
        <v/>
      </c>
    </row>
    <row r="12695" spans="1:20" x14ac:dyDescent="0.3">
      <c r="A12695" t="s">
        <v>63</v>
      </c>
      <c r="B12695">
        <v>495</v>
      </c>
      <c r="C12695" t="s">
        <v>41</v>
      </c>
      <c r="D12695" t="s">
        <v>19</v>
      </c>
      <c r="E12695" t="s">
        <v>14</v>
      </c>
      <c r="F12695" t="s">
        <v>64</v>
      </c>
      <c r="G12695">
        <v>495</v>
      </c>
      <c r="H12695" t="s">
        <v>42</v>
      </c>
      <c r="I12695" t="s">
        <v>20</v>
      </c>
      <c r="J12695" t="s">
        <v>18</v>
      </c>
      <c r="K12695">
        <v>1</v>
      </c>
      <c r="L12695">
        <v>2.5999999999999998E-4</v>
      </c>
      <c r="M12695">
        <v>1.8000000000000001E-4</v>
      </c>
      <c r="S12695" t="str">
        <f t="shared" si="399"/>
        <v/>
      </c>
      <c r="T12695">
        <f t="shared" si="398"/>
        <v>1</v>
      </c>
    </row>
    <row r="12696" spans="1:20" x14ac:dyDescent="0.3">
      <c r="A12696" t="s">
        <v>63</v>
      </c>
      <c r="B12696">
        <v>495</v>
      </c>
      <c r="C12696" t="s">
        <v>41</v>
      </c>
      <c r="D12696" t="s">
        <v>21</v>
      </c>
      <c r="E12696" t="s">
        <v>14</v>
      </c>
      <c r="F12696" t="s">
        <v>64</v>
      </c>
      <c r="G12696">
        <v>495</v>
      </c>
      <c r="H12696" t="s">
        <v>42</v>
      </c>
      <c r="I12696" t="s">
        <v>22</v>
      </c>
      <c r="J12696" t="s">
        <v>55</v>
      </c>
      <c r="K12696">
        <v>0.90500000000000003</v>
      </c>
      <c r="L12696">
        <v>6.1899999999999997E-2</v>
      </c>
      <c r="M12696">
        <v>0.81599999999999995</v>
      </c>
      <c r="S12696" t="str">
        <f t="shared" si="399"/>
        <v/>
      </c>
      <c r="T12696">
        <f t="shared" si="398"/>
        <v>0.90500000000000003</v>
      </c>
    </row>
    <row r="12697" spans="1:20" x14ac:dyDescent="0.3">
      <c r="A12697" t="s">
        <v>63</v>
      </c>
      <c r="B12697">
        <v>495</v>
      </c>
      <c r="C12697" t="s">
        <v>41</v>
      </c>
      <c r="D12697" t="s">
        <v>12</v>
      </c>
      <c r="E12697" t="s">
        <v>14</v>
      </c>
      <c r="F12697" t="s">
        <v>64</v>
      </c>
      <c r="G12697">
        <v>495</v>
      </c>
      <c r="H12697" t="s">
        <v>42</v>
      </c>
      <c r="I12697" t="s">
        <v>16</v>
      </c>
      <c r="J12697" t="s">
        <v>56</v>
      </c>
      <c r="K12697">
        <v>1.0999999999999999E-2</v>
      </c>
      <c r="L12697">
        <v>0.222</v>
      </c>
      <c r="M12697">
        <v>0.95899999999999996</v>
      </c>
      <c r="S12697" t="str">
        <f t="shared" si="399"/>
        <v/>
      </c>
      <c r="T12697">
        <f t="shared" si="398"/>
        <v>1.0999999999999999E-2</v>
      </c>
    </row>
    <row r="12698" spans="1:20" x14ac:dyDescent="0.3">
      <c r="A12698" t="s">
        <v>63</v>
      </c>
      <c r="B12698">
        <v>495</v>
      </c>
      <c r="C12698" t="s">
        <v>41</v>
      </c>
      <c r="D12698" t="s">
        <v>25</v>
      </c>
      <c r="E12698" t="s">
        <v>14</v>
      </c>
      <c r="F12698" t="s">
        <v>64</v>
      </c>
      <c r="G12698">
        <v>495</v>
      </c>
      <c r="H12698" t="s">
        <v>42</v>
      </c>
      <c r="I12698" t="s">
        <v>26</v>
      </c>
      <c r="J12698" t="s">
        <v>18</v>
      </c>
      <c r="K12698">
        <v>0.99399999999999999</v>
      </c>
      <c r="L12698">
        <v>2.8899999999999999E-2</v>
      </c>
      <c r="M12698">
        <v>0.68899999999999995</v>
      </c>
      <c r="S12698" t="str">
        <f t="shared" si="399"/>
        <v/>
      </c>
      <c r="T12698">
        <f t="shared" si="398"/>
        <v>0.99399999999999999</v>
      </c>
    </row>
    <row r="12699" spans="1:20" x14ac:dyDescent="0.3">
      <c r="A12699" t="s">
        <v>63</v>
      </c>
      <c r="B12699">
        <v>495</v>
      </c>
      <c r="C12699" t="s">
        <v>41</v>
      </c>
      <c r="D12699" t="s">
        <v>27</v>
      </c>
      <c r="E12699" t="s">
        <v>14</v>
      </c>
      <c r="F12699" t="s">
        <v>64</v>
      </c>
      <c r="G12699">
        <v>495</v>
      </c>
      <c r="H12699" t="s">
        <v>42</v>
      </c>
      <c r="I12699" t="s">
        <v>28</v>
      </c>
      <c r="J12699" t="s">
        <v>18</v>
      </c>
      <c r="K12699">
        <v>0.98799999999999999</v>
      </c>
      <c r="L12699">
        <v>3.5299999999999998E-2</v>
      </c>
      <c r="M12699">
        <v>0.72699999999999998</v>
      </c>
      <c r="S12699" t="str">
        <f t="shared" si="399"/>
        <v/>
      </c>
      <c r="T12699">
        <f t="shared" si="398"/>
        <v>0.98799999999999999</v>
      </c>
    </row>
    <row r="12700" spans="1:20" x14ac:dyDescent="0.3">
      <c r="A12700" t="s">
        <v>63</v>
      </c>
      <c r="B12700">
        <v>495</v>
      </c>
      <c r="C12700" t="s">
        <v>41</v>
      </c>
      <c r="D12700" t="s">
        <v>29</v>
      </c>
      <c r="E12700" t="s">
        <v>14</v>
      </c>
      <c r="F12700" t="s">
        <v>64</v>
      </c>
      <c r="G12700">
        <v>495</v>
      </c>
      <c r="H12700" t="s">
        <v>42</v>
      </c>
      <c r="I12700" t="s">
        <v>30</v>
      </c>
      <c r="J12700" t="s">
        <v>18</v>
      </c>
      <c r="K12700">
        <v>1</v>
      </c>
      <c r="L12700">
        <v>2.5999999999999998E-4</v>
      </c>
      <c r="M12700">
        <v>1.8000000000000001E-4</v>
      </c>
      <c r="S12700" t="str">
        <f t="shared" si="399"/>
        <v/>
      </c>
      <c r="T12700">
        <f t="shared" si="398"/>
        <v>1</v>
      </c>
    </row>
    <row r="12701" spans="1:20" x14ac:dyDescent="0.3">
      <c r="A12701" t="s">
        <v>63</v>
      </c>
      <c r="B12701">
        <v>495</v>
      </c>
      <c r="C12701" t="s">
        <v>41</v>
      </c>
      <c r="D12701" t="s">
        <v>13</v>
      </c>
      <c r="E12701" t="s">
        <v>14</v>
      </c>
      <c r="F12701" t="s">
        <v>64</v>
      </c>
      <c r="G12701">
        <v>495</v>
      </c>
      <c r="H12701" t="s">
        <v>42</v>
      </c>
      <c r="I12701" t="s">
        <v>17</v>
      </c>
      <c r="J12701" t="s">
        <v>18</v>
      </c>
      <c r="K12701">
        <v>0.995</v>
      </c>
      <c r="L12701">
        <v>2.7699999999999999E-2</v>
      </c>
      <c r="M12701">
        <v>0.68100000000000005</v>
      </c>
      <c r="S12701" t="str">
        <f t="shared" si="399"/>
        <v/>
      </c>
      <c r="T12701">
        <f t="shared" si="398"/>
        <v>0.995</v>
      </c>
    </row>
    <row r="12702" spans="1:20" x14ac:dyDescent="0.3">
      <c r="A12702" t="s">
        <v>63</v>
      </c>
      <c r="B12702">
        <v>495</v>
      </c>
      <c r="C12702" t="s">
        <v>41</v>
      </c>
      <c r="D12702" t="s">
        <v>33</v>
      </c>
      <c r="E12702" t="s">
        <v>14</v>
      </c>
      <c r="F12702" t="s">
        <v>64</v>
      </c>
      <c r="G12702">
        <v>495</v>
      </c>
      <c r="H12702" t="s">
        <v>42</v>
      </c>
      <c r="I12702" t="s">
        <v>34</v>
      </c>
      <c r="J12702" t="s">
        <v>18</v>
      </c>
      <c r="K12702">
        <v>0.97399999999999998</v>
      </c>
      <c r="L12702">
        <v>4.3799999999999999E-2</v>
      </c>
      <c r="M12702">
        <v>0.76300000000000001</v>
      </c>
      <c r="S12702" t="str">
        <f t="shared" si="399"/>
        <v/>
      </c>
      <c r="T12702">
        <f t="shared" si="398"/>
        <v>0.97399999999999998</v>
      </c>
    </row>
    <row r="12703" spans="1:20" x14ac:dyDescent="0.3">
      <c r="A12703" t="s">
        <v>63</v>
      </c>
      <c r="B12703">
        <v>495</v>
      </c>
      <c r="C12703" t="s">
        <v>41</v>
      </c>
      <c r="D12703" t="s">
        <v>35</v>
      </c>
      <c r="E12703" t="s">
        <v>14</v>
      </c>
      <c r="F12703" t="s">
        <v>64</v>
      </c>
      <c r="G12703">
        <v>495</v>
      </c>
      <c r="H12703" t="s">
        <v>42</v>
      </c>
      <c r="I12703" t="s">
        <v>36</v>
      </c>
      <c r="J12703" t="s">
        <v>18</v>
      </c>
      <c r="K12703">
        <v>0.999</v>
      </c>
      <c r="L12703">
        <v>5.7400000000000003E-3</v>
      </c>
      <c r="M12703">
        <v>0.13600000000000001</v>
      </c>
      <c r="S12703" t="str">
        <f t="shared" si="399"/>
        <v/>
      </c>
      <c r="T12703">
        <f t="shared" si="398"/>
        <v>0.999</v>
      </c>
    </row>
    <row r="12704" spans="1:20" x14ac:dyDescent="0.3">
      <c r="A12704" t="s">
        <v>63</v>
      </c>
      <c r="B12704">
        <v>495</v>
      </c>
      <c r="C12704" t="s">
        <v>41</v>
      </c>
      <c r="D12704" t="s">
        <v>37</v>
      </c>
      <c r="E12704" t="s">
        <v>14</v>
      </c>
      <c r="F12704" t="s">
        <v>64</v>
      </c>
      <c r="G12704">
        <v>495</v>
      </c>
      <c r="H12704" t="s">
        <v>42</v>
      </c>
      <c r="I12704" t="s">
        <v>38</v>
      </c>
      <c r="J12704" t="s">
        <v>18</v>
      </c>
      <c r="K12704">
        <v>0.999</v>
      </c>
      <c r="L12704">
        <v>5.7400000000000003E-3</v>
      </c>
      <c r="M12704">
        <v>0.13600000000000001</v>
      </c>
      <c r="S12704" t="str">
        <f t="shared" si="399"/>
        <v/>
      </c>
      <c r="T12704">
        <f t="shared" si="398"/>
        <v>0.999</v>
      </c>
    </row>
    <row r="12705" spans="1:20" x14ac:dyDescent="0.3">
      <c r="A12705" t="s">
        <v>63</v>
      </c>
      <c r="B12705">
        <v>495</v>
      </c>
      <c r="C12705" t="s">
        <v>41</v>
      </c>
      <c r="D12705" t="s">
        <v>39</v>
      </c>
      <c r="E12705" t="s">
        <v>14</v>
      </c>
      <c r="F12705" t="s">
        <v>64</v>
      </c>
      <c r="G12705">
        <v>495</v>
      </c>
      <c r="H12705" t="s">
        <v>42</v>
      </c>
      <c r="I12705" t="s">
        <v>40</v>
      </c>
      <c r="J12705" t="s">
        <v>18</v>
      </c>
      <c r="K12705">
        <v>0.999</v>
      </c>
      <c r="L12705">
        <v>5.7400000000000003E-3</v>
      </c>
      <c r="M12705">
        <v>0.13600000000000001</v>
      </c>
      <c r="S12705" t="str">
        <f t="shared" si="399"/>
        <v/>
      </c>
      <c r="T12705">
        <f t="shared" si="398"/>
        <v>0.999</v>
      </c>
    </row>
    <row r="12706" spans="1:20" x14ac:dyDescent="0.3">
      <c r="A12706" t="s">
        <v>63</v>
      </c>
      <c r="B12706">
        <v>495</v>
      </c>
      <c r="C12706" t="s">
        <v>41</v>
      </c>
      <c r="D12706" t="s">
        <v>23</v>
      </c>
      <c r="E12706" t="s">
        <v>14</v>
      </c>
      <c r="F12706" t="s">
        <v>64</v>
      </c>
      <c r="G12706">
        <v>495</v>
      </c>
      <c r="H12706" t="s">
        <v>42</v>
      </c>
      <c r="I12706" t="s">
        <v>24</v>
      </c>
      <c r="J12706" t="s">
        <v>56</v>
      </c>
      <c r="K12706">
        <v>6.0000000000000001E-3</v>
      </c>
      <c r="L12706">
        <v>0.253</v>
      </c>
      <c r="M12706">
        <v>0.96699999999999997</v>
      </c>
      <c r="S12706" t="str">
        <f t="shared" si="399"/>
        <v/>
      </c>
      <c r="T12706">
        <f t="shared" si="398"/>
        <v>6.0000000000000001E-3</v>
      </c>
    </row>
    <row r="12707" spans="1:20" x14ac:dyDescent="0.3">
      <c r="A12707" t="s">
        <v>63</v>
      </c>
      <c r="B12707">
        <v>495</v>
      </c>
      <c r="C12707" t="s">
        <v>41</v>
      </c>
      <c r="D12707" t="s">
        <v>43</v>
      </c>
      <c r="E12707" t="s">
        <v>14</v>
      </c>
      <c r="F12707" t="s">
        <v>64</v>
      </c>
      <c r="G12707">
        <v>495</v>
      </c>
      <c r="H12707" t="s">
        <v>42</v>
      </c>
      <c r="I12707" t="s">
        <v>44</v>
      </c>
      <c r="J12707" t="s">
        <v>18</v>
      </c>
      <c r="K12707">
        <v>0.999</v>
      </c>
      <c r="L12707">
        <v>5.7400000000000003E-3</v>
      </c>
      <c r="M12707">
        <v>0.13600000000000001</v>
      </c>
      <c r="S12707" t="str">
        <f t="shared" si="399"/>
        <v/>
      </c>
      <c r="T12707">
        <f t="shared" si="398"/>
        <v>0.999</v>
      </c>
    </row>
    <row r="12708" spans="1:20" x14ac:dyDescent="0.3">
      <c r="A12708" t="s">
        <v>63</v>
      </c>
      <c r="B12708">
        <v>495</v>
      </c>
      <c r="C12708" t="s">
        <v>41</v>
      </c>
      <c r="D12708" t="s">
        <v>45</v>
      </c>
      <c r="E12708" t="s">
        <v>14</v>
      </c>
      <c r="F12708" t="s">
        <v>64</v>
      </c>
      <c r="G12708">
        <v>495</v>
      </c>
      <c r="H12708" t="s">
        <v>42</v>
      </c>
      <c r="I12708" t="s">
        <v>46</v>
      </c>
      <c r="J12708" t="s">
        <v>18</v>
      </c>
      <c r="K12708">
        <v>0.99399999999999999</v>
      </c>
      <c r="L12708">
        <v>2.8899999999999999E-2</v>
      </c>
      <c r="M12708">
        <v>0.68899999999999995</v>
      </c>
      <c r="S12708" t="str">
        <f t="shared" si="399"/>
        <v/>
      </c>
      <c r="T12708">
        <f t="shared" si="398"/>
        <v>0.99399999999999999</v>
      </c>
    </row>
    <row r="12709" spans="1:20" x14ac:dyDescent="0.3">
      <c r="A12709" t="s">
        <v>63</v>
      </c>
      <c r="B12709">
        <v>495</v>
      </c>
      <c r="C12709" t="s">
        <v>41</v>
      </c>
      <c r="D12709" t="s">
        <v>47</v>
      </c>
      <c r="E12709" t="s">
        <v>14</v>
      </c>
      <c r="F12709" t="s">
        <v>64</v>
      </c>
      <c r="G12709">
        <v>495</v>
      </c>
      <c r="H12709" t="s">
        <v>42</v>
      </c>
      <c r="I12709" t="s">
        <v>48</v>
      </c>
      <c r="J12709" t="s">
        <v>18</v>
      </c>
      <c r="K12709">
        <v>0.999</v>
      </c>
      <c r="L12709">
        <v>5.7400000000000003E-3</v>
      </c>
      <c r="M12709">
        <v>0.13600000000000001</v>
      </c>
      <c r="S12709" t="str">
        <f t="shared" si="399"/>
        <v/>
      </c>
      <c r="T12709">
        <f t="shared" si="398"/>
        <v>0.999</v>
      </c>
    </row>
    <row r="12710" spans="1:20" x14ac:dyDescent="0.3">
      <c r="A12710" t="s">
        <v>63</v>
      </c>
      <c r="B12710">
        <v>495</v>
      </c>
      <c r="C12710" t="s">
        <v>41</v>
      </c>
      <c r="D12710" t="s">
        <v>49</v>
      </c>
      <c r="E12710" t="s">
        <v>14</v>
      </c>
      <c r="F12710" t="s">
        <v>64</v>
      </c>
      <c r="G12710">
        <v>495</v>
      </c>
      <c r="H12710" t="s">
        <v>42</v>
      </c>
      <c r="I12710" t="s">
        <v>50</v>
      </c>
      <c r="J12710" t="s">
        <v>18</v>
      </c>
      <c r="K12710">
        <v>0.998</v>
      </c>
      <c r="L12710">
        <v>1.12E-2</v>
      </c>
      <c r="M12710">
        <v>0.27300000000000002</v>
      </c>
      <c r="S12710" t="str">
        <f t="shared" si="399"/>
        <v/>
      </c>
      <c r="T12710">
        <f t="shared" si="398"/>
        <v>0.998</v>
      </c>
    </row>
    <row r="12711" spans="1:20" x14ac:dyDescent="0.3">
      <c r="A12711" t="s">
        <v>63</v>
      </c>
      <c r="B12711">
        <v>495</v>
      </c>
      <c r="C12711" t="s">
        <v>41</v>
      </c>
      <c r="D12711" t="s">
        <v>51</v>
      </c>
      <c r="E12711" t="s">
        <v>14</v>
      </c>
      <c r="F12711" t="s">
        <v>64</v>
      </c>
      <c r="G12711">
        <v>495</v>
      </c>
      <c r="H12711" t="s">
        <v>42</v>
      </c>
      <c r="I12711" t="s">
        <v>52</v>
      </c>
      <c r="J12711" t="s">
        <v>18</v>
      </c>
      <c r="K12711">
        <v>1</v>
      </c>
      <c r="L12711">
        <v>2.5999999999999998E-4</v>
      </c>
      <c r="M12711">
        <v>1.8000000000000001E-4</v>
      </c>
      <c r="S12711" t="str">
        <f t="shared" si="399"/>
        <v/>
      </c>
      <c r="T12711">
        <f t="shared" si="398"/>
        <v>1</v>
      </c>
    </row>
    <row r="12712" spans="1:20" x14ac:dyDescent="0.3">
      <c r="A12712" t="s">
        <v>63</v>
      </c>
      <c r="B12712">
        <v>495</v>
      </c>
      <c r="C12712" t="s">
        <v>41</v>
      </c>
      <c r="D12712" t="s">
        <v>53</v>
      </c>
      <c r="E12712" t="s">
        <v>14</v>
      </c>
      <c r="F12712" t="s">
        <v>64</v>
      </c>
      <c r="G12712">
        <v>495</v>
      </c>
      <c r="H12712" t="s">
        <v>42</v>
      </c>
      <c r="I12712" t="s">
        <v>54</v>
      </c>
      <c r="J12712" t="s">
        <v>18</v>
      </c>
      <c r="K12712">
        <v>1</v>
      </c>
      <c r="L12712">
        <v>2.5999999999999998E-4</v>
      </c>
      <c r="M12712">
        <v>1.8000000000000001E-4</v>
      </c>
      <c r="S12712" t="str">
        <f t="shared" si="399"/>
        <v/>
      </c>
      <c r="T12712">
        <f t="shared" si="398"/>
        <v>1</v>
      </c>
    </row>
    <row r="12713" spans="1:20" x14ac:dyDescent="0.3">
      <c r="A12713" t="s">
        <v>63</v>
      </c>
      <c r="B12713">
        <v>501</v>
      </c>
      <c r="C12713" t="s">
        <v>41</v>
      </c>
      <c r="D12713" t="s">
        <v>31</v>
      </c>
      <c r="E12713" t="s">
        <v>14</v>
      </c>
      <c r="F12713" t="s">
        <v>64</v>
      </c>
      <c r="G12713">
        <v>501</v>
      </c>
      <c r="H12713" t="s">
        <v>42</v>
      </c>
      <c r="I12713" t="s">
        <v>32</v>
      </c>
      <c r="J12713" t="s">
        <v>18</v>
      </c>
      <c r="K12713">
        <v>1</v>
      </c>
      <c r="L12713">
        <v>2.5999999999999998E-4</v>
      </c>
      <c r="M12713">
        <v>1.8000000000000001E-4</v>
      </c>
      <c r="S12713">
        <f t="shared" si="399"/>
        <v>1</v>
      </c>
      <c r="T12713" t="str">
        <f t="shared" si="398"/>
        <v/>
      </c>
    </row>
    <row r="12714" spans="1:20" x14ac:dyDescent="0.3">
      <c r="A12714" t="s">
        <v>63</v>
      </c>
      <c r="B12714">
        <v>501</v>
      </c>
      <c r="C12714" t="s">
        <v>41</v>
      </c>
      <c r="D12714" t="s">
        <v>19</v>
      </c>
      <c r="E12714" t="s">
        <v>14</v>
      </c>
      <c r="F12714" t="s">
        <v>64</v>
      </c>
      <c r="G12714">
        <v>501</v>
      </c>
      <c r="H12714" t="s">
        <v>42</v>
      </c>
      <c r="I12714" t="s">
        <v>20</v>
      </c>
      <c r="J12714" t="s">
        <v>18</v>
      </c>
      <c r="K12714">
        <v>1</v>
      </c>
      <c r="L12714">
        <v>2.5999999999999998E-4</v>
      </c>
      <c r="M12714">
        <v>1.8000000000000001E-4</v>
      </c>
      <c r="S12714" t="str">
        <f t="shared" si="399"/>
        <v/>
      </c>
      <c r="T12714">
        <f t="shared" si="398"/>
        <v>1</v>
      </c>
    </row>
    <row r="12715" spans="1:20" x14ac:dyDescent="0.3">
      <c r="A12715" t="s">
        <v>63</v>
      </c>
      <c r="B12715">
        <v>501</v>
      </c>
      <c r="C12715" t="s">
        <v>41</v>
      </c>
      <c r="D12715" t="s">
        <v>21</v>
      </c>
      <c r="E12715" t="s">
        <v>14</v>
      </c>
      <c r="F12715" t="s">
        <v>64</v>
      </c>
      <c r="G12715">
        <v>501</v>
      </c>
      <c r="H12715" t="s">
        <v>42</v>
      </c>
      <c r="I12715" t="s">
        <v>22</v>
      </c>
      <c r="J12715" t="s">
        <v>18</v>
      </c>
      <c r="K12715">
        <v>0.997</v>
      </c>
      <c r="L12715">
        <v>1.67E-2</v>
      </c>
      <c r="M12715">
        <v>0.40899999999999997</v>
      </c>
      <c r="S12715" t="str">
        <f t="shared" si="399"/>
        <v/>
      </c>
      <c r="T12715">
        <f t="shared" si="398"/>
        <v>0.997</v>
      </c>
    </row>
    <row r="12716" spans="1:20" x14ac:dyDescent="0.3">
      <c r="A12716" t="s">
        <v>63</v>
      </c>
      <c r="B12716">
        <v>501</v>
      </c>
      <c r="C12716" t="s">
        <v>41</v>
      </c>
      <c r="D12716" t="s">
        <v>12</v>
      </c>
      <c r="E12716" t="s">
        <v>14</v>
      </c>
      <c r="F12716" t="s">
        <v>64</v>
      </c>
      <c r="G12716">
        <v>501</v>
      </c>
      <c r="H12716" t="s">
        <v>42</v>
      </c>
      <c r="I12716" t="s">
        <v>16</v>
      </c>
      <c r="J12716" t="s">
        <v>55</v>
      </c>
      <c r="K12716">
        <v>0.84</v>
      </c>
      <c r="L12716">
        <v>6.83E-2</v>
      </c>
      <c r="M12716">
        <v>0.83599999999999997</v>
      </c>
      <c r="S12716" t="str">
        <f t="shared" si="399"/>
        <v/>
      </c>
      <c r="T12716">
        <f t="shared" si="398"/>
        <v>0.84</v>
      </c>
    </row>
    <row r="12717" spans="1:20" x14ac:dyDescent="0.3">
      <c r="A12717" t="s">
        <v>63</v>
      </c>
      <c r="B12717">
        <v>501</v>
      </c>
      <c r="C12717" t="s">
        <v>41</v>
      </c>
      <c r="D12717" t="s">
        <v>25</v>
      </c>
      <c r="E12717" t="s">
        <v>14</v>
      </c>
      <c r="F12717" t="s">
        <v>64</v>
      </c>
      <c r="G12717">
        <v>501</v>
      </c>
      <c r="H12717" t="s">
        <v>42</v>
      </c>
      <c r="I12717" t="s">
        <v>26</v>
      </c>
      <c r="J12717" t="s">
        <v>18</v>
      </c>
      <c r="K12717">
        <v>0.99099999999999999</v>
      </c>
      <c r="L12717">
        <v>3.2599999999999997E-2</v>
      </c>
      <c r="M12717">
        <v>0.71099999999999997</v>
      </c>
      <c r="S12717" t="str">
        <f t="shared" si="399"/>
        <v/>
      </c>
      <c r="T12717">
        <f t="shared" si="398"/>
        <v>0.99099999999999999</v>
      </c>
    </row>
    <row r="12718" spans="1:20" x14ac:dyDescent="0.3">
      <c r="A12718" t="s">
        <v>63</v>
      </c>
      <c r="B12718">
        <v>501</v>
      </c>
      <c r="C12718" t="s">
        <v>41</v>
      </c>
      <c r="D12718" t="s">
        <v>27</v>
      </c>
      <c r="E12718" t="s">
        <v>14</v>
      </c>
      <c r="F12718" t="s">
        <v>64</v>
      </c>
      <c r="G12718">
        <v>501</v>
      </c>
      <c r="H12718" t="s">
        <v>42</v>
      </c>
      <c r="I12718" t="s">
        <v>28</v>
      </c>
      <c r="J12718" t="s">
        <v>18</v>
      </c>
      <c r="K12718">
        <v>0.999</v>
      </c>
      <c r="L12718">
        <v>5.7400000000000003E-3</v>
      </c>
      <c r="M12718">
        <v>0.13600000000000001</v>
      </c>
      <c r="S12718" t="str">
        <f t="shared" si="399"/>
        <v/>
      </c>
      <c r="T12718">
        <f t="shared" si="398"/>
        <v>0.999</v>
      </c>
    </row>
    <row r="12719" spans="1:20" x14ac:dyDescent="0.3">
      <c r="A12719" t="s">
        <v>63</v>
      </c>
      <c r="B12719">
        <v>501</v>
      </c>
      <c r="C12719" t="s">
        <v>41</v>
      </c>
      <c r="D12719" t="s">
        <v>29</v>
      </c>
      <c r="E12719" t="s">
        <v>14</v>
      </c>
      <c r="F12719" t="s">
        <v>64</v>
      </c>
      <c r="G12719">
        <v>501</v>
      </c>
      <c r="H12719" t="s">
        <v>42</v>
      </c>
      <c r="I12719" t="s">
        <v>30</v>
      </c>
      <c r="J12719" t="s">
        <v>18</v>
      </c>
      <c r="K12719">
        <v>1</v>
      </c>
      <c r="L12719">
        <v>2.5999999999999998E-4</v>
      </c>
      <c r="M12719">
        <v>1.8000000000000001E-4</v>
      </c>
      <c r="S12719" t="str">
        <f t="shared" si="399"/>
        <v/>
      </c>
      <c r="T12719">
        <f t="shared" si="398"/>
        <v>1</v>
      </c>
    </row>
    <row r="12720" spans="1:20" x14ac:dyDescent="0.3">
      <c r="A12720" t="s">
        <v>63</v>
      </c>
      <c r="B12720">
        <v>501</v>
      </c>
      <c r="C12720" t="s">
        <v>41</v>
      </c>
      <c r="D12720" t="s">
        <v>13</v>
      </c>
      <c r="E12720" t="s">
        <v>14</v>
      </c>
      <c r="F12720" t="s">
        <v>64</v>
      </c>
      <c r="G12720">
        <v>501</v>
      </c>
      <c r="H12720" t="s">
        <v>42</v>
      </c>
      <c r="I12720" t="s">
        <v>17</v>
      </c>
      <c r="J12720" t="s">
        <v>18</v>
      </c>
      <c r="K12720">
        <v>1</v>
      </c>
      <c r="L12720">
        <v>2.5999999999999998E-4</v>
      </c>
      <c r="M12720">
        <v>1.8000000000000001E-4</v>
      </c>
      <c r="S12720" t="str">
        <f t="shared" si="399"/>
        <v/>
      </c>
      <c r="T12720">
        <f t="shared" si="398"/>
        <v>1</v>
      </c>
    </row>
    <row r="12721" spans="1:20" x14ac:dyDescent="0.3">
      <c r="A12721" t="s">
        <v>63</v>
      </c>
      <c r="B12721">
        <v>501</v>
      </c>
      <c r="C12721" t="s">
        <v>41</v>
      </c>
      <c r="D12721" t="s">
        <v>33</v>
      </c>
      <c r="E12721" t="s">
        <v>14</v>
      </c>
      <c r="F12721" t="s">
        <v>64</v>
      </c>
      <c r="G12721">
        <v>501</v>
      </c>
      <c r="H12721" t="s">
        <v>42</v>
      </c>
      <c r="I12721" t="s">
        <v>34</v>
      </c>
      <c r="J12721" t="s">
        <v>18</v>
      </c>
      <c r="K12721">
        <v>1</v>
      </c>
      <c r="L12721">
        <v>2.5999999999999998E-4</v>
      </c>
      <c r="M12721">
        <v>1.8000000000000001E-4</v>
      </c>
      <c r="S12721" t="str">
        <f t="shared" si="399"/>
        <v/>
      </c>
      <c r="T12721">
        <f t="shared" si="398"/>
        <v>1</v>
      </c>
    </row>
    <row r="12722" spans="1:20" x14ac:dyDescent="0.3">
      <c r="A12722" t="s">
        <v>63</v>
      </c>
      <c r="B12722">
        <v>501</v>
      </c>
      <c r="C12722" t="s">
        <v>41</v>
      </c>
      <c r="D12722" t="s">
        <v>35</v>
      </c>
      <c r="E12722" t="s">
        <v>14</v>
      </c>
      <c r="F12722" t="s">
        <v>64</v>
      </c>
      <c r="G12722">
        <v>501</v>
      </c>
      <c r="H12722" t="s">
        <v>42</v>
      </c>
      <c r="I12722" t="s">
        <v>36</v>
      </c>
      <c r="J12722" t="s">
        <v>18</v>
      </c>
      <c r="K12722">
        <v>1</v>
      </c>
      <c r="L12722">
        <v>2.5999999999999998E-4</v>
      </c>
      <c r="M12722">
        <v>1.8000000000000001E-4</v>
      </c>
      <c r="S12722" t="str">
        <f t="shared" si="399"/>
        <v/>
      </c>
      <c r="T12722">
        <f t="shared" si="398"/>
        <v>1</v>
      </c>
    </row>
    <row r="12723" spans="1:20" x14ac:dyDescent="0.3">
      <c r="A12723" t="s">
        <v>63</v>
      </c>
      <c r="B12723">
        <v>501</v>
      </c>
      <c r="C12723" t="s">
        <v>41</v>
      </c>
      <c r="D12723" t="s">
        <v>37</v>
      </c>
      <c r="E12723" t="s">
        <v>14</v>
      </c>
      <c r="F12723" t="s">
        <v>64</v>
      </c>
      <c r="G12723">
        <v>501</v>
      </c>
      <c r="H12723" t="s">
        <v>42</v>
      </c>
      <c r="I12723" t="s">
        <v>38</v>
      </c>
      <c r="J12723" t="s">
        <v>18</v>
      </c>
      <c r="K12723">
        <v>1</v>
      </c>
      <c r="L12723">
        <v>2.5999999999999998E-4</v>
      </c>
      <c r="M12723">
        <v>1.8000000000000001E-4</v>
      </c>
      <c r="S12723" t="str">
        <f t="shared" si="399"/>
        <v/>
      </c>
      <c r="T12723">
        <f t="shared" si="398"/>
        <v>1</v>
      </c>
    </row>
    <row r="12724" spans="1:20" x14ac:dyDescent="0.3">
      <c r="A12724" t="s">
        <v>63</v>
      </c>
      <c r="B12724">
        <v>501</v>
      </c>
      <c r="C12724" t="s">
        <v>41</v>
      </c>
      <c r="D12724" t="s">
        <v>39</v>
      </c>
      <c r="E12724" t="s">
        <v>14</v>
      </c>
      <c r="F12724" t="s">
        <v>64</v>
      </c>
      <c r="G12724">
        <v>501</v>
      </c>
      <c r="H12724" t="s">
        <v>42</v>
      </c>
      <c r="I12724" t="s">
        <v>40</v>
      </c>
      <c r="J12724" t="s">
        <v>18</v>
      </c>
      <c r="K12724">
        <v>1</v>
      </c>
      <c r="L12724">
        <v>2.5999999999999998E-4</v>
      </c>
      <c r="M12724">
        <v>1.8000000000000001E-4</v>
      </c>
      <c r="S12724" t="str">
        <f t="shared" si="399"/>
        <v/>
      </c>
      <c r="T12724">
        <f t="shared" si="398"/>
        <v>1</v>
      </c>
    </row>
    <row r="12725" spans="1:20" x14ac:dyDescent="0.3">
      <c r="A12725" t="s">
        <v>63</v>
      </c>
      <c r="B12725">
        <v>501</v>
      </c>
      <c r="C12725" t="s">
        <v>41</v>
      </c>
      <c r="D12725" t="s">
        <v>23</v>
      </c>
      <c r="E12725" t="s">
        <v>14</v>
      </c>
      <c r="F12725" t="s">
        <v>64</v>
      </c>
      <c r="G12725">
        <v>501</v>
      </c>
      <c r="H12725" t="s">
        <v>42</v>
      </c>
      <c r="I12725" t="s">
        <v>24</v>
      </c>
      <c r="J12725" t="s">
        <v>18</v>
      </c>
      <c r="K12725">
        <v>0.995</v>
      </c>
      <c r="L12725">
        <v>2.7699999999999999E-2</v>
      </c>
      <c r="M12725">
        <v>0.68100000000000005</v>
      </c>
      <c r="S12725" t="str">
        <f t="shared" si="399"/>
        <v/>
      </c>
      <c r="T12725">
        <f t="shared" si="398"/>
        <v>0.995</v>
      </c>
    </row>
    <row r="12726" spans="1:20" x14ac:dyDescent="0.3">
      <c r="A12726" t="s">
        <v>63</v>
      </c>
      <c r="B12726">
        <v>501</v>
      </c>
      <c r="C12726" t="s">
        <v>41</v>
      </c>
      <c r="D12726" t="s">
        <v>43</v>
      </c>
      <c r="E12726" t="s">
        <v>14</v>
      </c>
      <c r="F12726" t="s">
        <v>64</v>
      </c>
      <c r="G12726">
        <v>501</v>
      </c>
      <c r="H12726" t="s">
        <v>42</v>
      </c>
      <c r="I12726" t="s">
        <v>44</v>
      </c>
      <c r="J12726" t="s">
        <v>18</v>
      </c>
      <c r="K12726">
        <v>1</v>
      </c>
      <c r="L12726">
        <v>2.5999999999999998E-4</v>
      </c>
      <c r="M12726">
        <v>1.8000000000000001E-4</v>
      </c>
      <c r="S12726" t="str">
        <f t="shared" si="399"/>
        <v/>
      </c>
      <c r="T12726">
        <f t="shared" si="398"/>
        <v>1</v>
      </c>
    </row>
    <row r="12727" spans="1:20" x14ac:dyDescent="0.3">
      <c r="A12727" t="s">
        <v>63</v>
      </c>
      <c r="B12727">
        <v>501</v>
      </c>
      <c r="C12727" t="s">
        <v>41</v>
      </c>
      <c r="D12727" t="s">
        <v>45</v>
      </c>
      <c r="E12727" t="s">
        <v>14</v>
      </c>
      <c r="F12727" t="s">
        <v>64</v>
      </c>
      <c r="G12727">
        <v>501</v>
      </c>
      <c r="H12727" t="s">
        <v>42</v>
      </c>
      <c r="I12727" t="s">
        <v>46</v>
      </c>
      <c r="J12727" t="s">
        <v>18</v>
      </c>
      <c r="K12727">
        <v>1</v>
      </c>
      <c r="L12727">
        <v>2.5999999999999998E-4</v>
      </c>
      <c r="M12727">
        <v>1.8000000000000001E-4</v>
      </c>
      <c r="S12727" t="str">
        <f t="shared" si="399"/>
        <v/>
      </c>
      <c r="T12727">
        <f t="shared" si="398"/>
        <v>1</v>
      </c>
    </row>
    <row r="12728" spans="1:20" x14ac:dyDescent="0.3">
      <c r="A12728" t="s">
        <v>63</v>
      </c>
      <c r="B12728">
        <v>501</v>
      </c>
      <c r="C12728" t="s">
        <v>41</v>
      </c>
      <c r="D12728" t="s">
        <v>47</v>
      </c>
      <c r="E12728" t="s">
        <v>14</v>
      </c>
      <c r="F12728" t="s">
        <v>64</v>
      </c>
      <c r="G12728">
        <v>501</v>
      </c>
      <c r="H12728" t="s">
        <v>42</v>
      </c>
      <c r="I12728" t="s">
        <v>48</v>
      </c>
      <c r="J12728" t="s">
        <v>18</v>
      </c>
      <c r="K12728">
        <v>1</v>
      </c>
      <c r="L12728">
        <v>2.5999999999999998E-4</v>
      </c>
      <c r="M12728">
        <v>1.8000000000000001E-4</v>
      </c>
      <c r="S12728" t="str">
        <f t="shared" si="399"/>
        <v/>
      </c>
      <c r="T12728">
        <f t="shared" si="398"/>
        <v>1</v>
      </c>
    </row>
    <row r="12729" spans="1:20" x14ac:dyDescent="0.3">
      <c r="A12729" t="s">
        <v>63</v>
      </c>
      <c r="B12729">
        <v>501</v>
      </c>
      <c r="C12729" t="s">
        <v>41</v>
      </c>
      <c r="D12729" t="s">
        <v>49</v>
      </c>
      <c r="E12729" t="s">
        <v>14</v>
      </c>
      <c r="F12729" t="s">
        <v>64</v>
      </c>
      <c r="G12729">
        <v>501</v>
      </c>
      <c r="H12729" t="s">
        <v>42</v>
      </c>
      <c r="I12729" t="s">
        <v>50</v>
      </c>
      <c r="J12729" t="s">
        <v>18</v>
      </c>
      <c r="K12729">
        <v>1</v>
      </c>
      <c r="L12729">
        <v>2.5999999999999998E-4</v>
      </c>
      <c r="M12729">
        <v>1.8000000000000001E-4</v>
      </c>
      <c r="S12729" t="str">
        <f t="shared" si="399"/>
        <v/>
      </c>
      <c r="T12729">
        <f t="shared" si="398"/>
        <v>1</v>
      </c>
    </row>
    <row r="12730" spans="1:20" x14ac:dyDescent="0.3">
      <c r="A12730" t="s">
        <v>63</v>
      </c>
      <c r="B12730">
        <v>501</v>
      </c>
      <c r="C12730" t="s">
        <v>41</v>
      </c>
      <c r="D12730" t="s">
        <v>51</v>
      </c>
      <c r="E12730" t="s">
        <v>14</v>
      </c>
      <c r="F12730" t="s">
        <v>64</v>
      </c>
      <c r="G12730">
        <v>501</v>
      </c>
      <c r="H12730" t="s">
        <v>42</v>
      </c>
      <c r="I12730" t="s">
        <v>52</v>
      </c>
      <c r="J12730" t="s">
        <v>18</v>
      </c>
      <c r="K12730">
        <v>1</v>
      </c>
      <c r="L12730">
        <v>2.5999999999999998E-4</v>
      </c>
      <c r="M12730">
        <v>1.8000000000000001E-4</v>
      </c>
      <c r="S12730" t="str">
        <f t="shared" si="399"/>
        <v/>
      </c>
      <c r="T12730">
        <f t="shared" si="398"/>
        <v>1</v>
      </c>
    </row>
    <row r="12731" spans="1:20" x14ac:dyDescent="0.3">
      <c r="A12731" t="s">
        <v>63</v>
      </c>
      <c r="B12731">
        <v>501</v>
      </c>
      <c r="C12731" t="s">
        <v>41</v>
      </c>
      <c r="D12731" t="s">
        <v>53</v>
      </c>
      <c r="E12731" t="s">
        <v>14</v>
      </c>
      <c r="F12731" t="s">
        <v>64</v>
      </c>
      <c r="G12731">
        <v>501</v>
      </c>
      <c r="H12731" t="s">
        <v>42</v>
      </c>
      <c r="I12731" t="s">
        <v>54</v>
      </c>
      <c r="J12731" t="s">
        <v>18</v>
      </c>
      <c r="K12731">
        <v>1</v>
      </c>
      <c r="L12731">
        <v>2.5999999999999998E-4</v>
      </c>
      <c r="M12731">
        <v>1.8000000000000001E-4</v>
      </c>
      <c r="S12731" t="str">
        <f t="shared" si="399"/>
        <v/>
      </c>
      <c r="T12731">
        <f t="shared" si="398"/>
        <v>1</v>
      </c>
    </row>
    <row r="12732" spans="1:20" x14ac:dyDescent="0.3">
      <c r="A12732" t="s">
        <v>63</v>
      </c>
      <c r="B12732">
        <v>527</v>
      </c>
      <c r="C12732" t="s">
        <v>41</v>
      </c>
      <c r="D12732" t="s">
        <v>31</v>
      </c>
      <c r="E12732" t="s">
        <v>14</v>
      </c>
      <c r="F12732" t="s">
        <v>64</v>
      </c>
      <c r="G12732">
        <v>527</v>
      </c>
      <c r="H12732" t="s">
        <v>42</v>
      </c>
      <c r="I12732" t="s">
        <v>32</v>
      </c>
      <c r="J12732" t="s">
        <v>18</v>
      </c>
      <c r="K12732">
        <v>0.98699999999999999</v>
      </c>
      <c r="L12732">
        <v>3.5999999999999997E-2</v>
      </c>
      <c r="M12732">
        <v>0.73099999999999998</v>
      </c>
      <c r="S12732">
        <f t="shared" si="399"/>
        <v>0.98699999999999999</v>
      </c>
      <c r="T12732" t="str">
        <f t="shared" si="398"/>
        <v/>
      </c>
    </row>
    <row r="12733" spans="1:20" x14ac:dyDescent="0.3">
      <c r="A12733" t="s">
        <v>63</v>
      </c>
      <c r="B12733">
        <v>527</v>
      </c>
      <c r="C12733" t="s">
        <v>41</v>
      </c>
      <c r="D12733" t="s">
        <v>19</v>
      </c>
      <c r="E12733" t="s">
        <v>14</v>
      </c>
      <c r="F12733" t="s">
        <v>64</v>
      </c>
      <c r="G12733">
        <v>527</v>
      </c>
      <c r="H12733" t="s">
        <v>42</v>
      </c>
      <c r="I12733" t="s">
        <v>20</v>
      </c>
      <c r="J12733" t="s">
        <v>55</v>
      </c>
      <c r="K12733">
        <v>0.81799999999999995</v>
      </c>
      <c r="L12733">
        <v>7.0300000000000001E-2</v>
      </c>
      <c r="M12733">
        <v>0.84</v>
      </c>
      <c r="S12733" t="str">
        <f t="shared" si="399"/>
        <v/>
      </c>
      <c r="T12733">
        <f t="shared" si="398"/>
        <v>0.81799999999999995</v>
      </c>
    </row>
    <row r="12734" spans="1:20" x14ac:dyDescent="0.3">
      <c r="A12734" t="s">
        <v>63</v>
      </c>
      <c r="B12734">
        <v>527</v>
      </c>
      <c r="C12734" t="s">
        <v>41</v>
      </c>
      <c r="D12734" t="s">
        <v>21</v>
      </c>
      <c r="E12734" t="s">
        <v>14</v>
      </c>
      <c r="F12734" t="s">
        <v>64</v>
      </c>
      <c r="G12734">
        <v>527</v>
      </c>
      <c r="H12734" t="s">
        <v>42</v>
      </c>
      <c r="I12734" t="s">
        <v>22</v>
      </c>
      <c r="J12734" t="s">
        <v>18</v>
      </c>
      <c r="K12734">
        <v>0.97599999999999998</v>
      </c>
      <c r="L12734">
        <v>4.2999999999999997E-2</v>
      </c>
      <c r="M12734">
        <v>0.76</v>
      </c>
      <c r="S12734" t="str">
        <f t="shared" si="399"/>
        <v/>
      </c>
      <c r="T12734">
        <f t="shared" si="398"/>
        <v>0.97599999999999998</v>
      </c>
    </row>
    <row r="12735" spans="1:20" x14ac:dyDescent="0.3">
      <c r="A12735" t="s">
        <v>63</v>
      </c>
      <c r="B12735">
        <v>527</v>
      </c>
      <c r="C12735" t="s">
        <v>41</v>
      </c>
      <c r="D12735" t="s">
        <v>12</v>
      </c>
      <c r="E12735" t="s">
        <v>14</v>
      </c>
      <c r="F12735" t="s">
        <v>64</v>
      </c>
      <c r="G12735">
        <v>527</v>
      </c>
      <c r="H12735" t="s">
        <v>42</v>
      </c>
      <c r="I12735" t="s">
        <v>16</v>
      </c>
      <c r="J12735" t="s">
        <v>56</v>
      </c>
      <c r="K12735">
        <v>6.0000000000000001E-3</v>
      </c>
      <c r="L12735">
        <v>0.253</v>
      </c>
      <c r="M12735">
        <v>0.96699999999999997</v>
      </c>
      <c r="S12735" t="str">
        <f t="shared" si="399"/>
        <v/>
      </c>
      <c r="T12735">
        <f t="shared" si="398"/>
        <v>6.0000000000000001E-3</v>
      </c>
    </row>
    <row r="12736" spans="1:20" x14ac:dyDescent="0.3">
      <c r="A12736" t="s">
        <v>63</v>
      </c>
      <c r="B12736">
        <v>527</v>
      </c>
      <c r="C12736" t="s">
        <v>41</v>
      </c>
      <c r="D12736" t="s">
        <v>25</v>
      </c>
      <c r="E12736" t="s">
        <v>14</v>
      </c>
      <c r="F12736" t="s">
        <v>64</v>
      </c>
      <c r="G12736">
        <v>527</v>
      </c>
      <c r="H12736" t="s">
        <v>42</v>
      </c>
      <c r="I12736" t="s">
        <v>26</v>
      </c>
      <c r="J12736" t="s">
        <v>18</v>
      </c>
      <c r="K12736">
        <v>0.98399999999999999</v>
      </c>
      <c r="L12736">
        <v>3.8100000000000002E-2</v>
      </c>
      <c r="M12736">
        <v>0.74299999999999999</v>
      </c>
      <c r="S12736" t="str">
        <f t="shared" si="399"/>
        <v/>
      </c>
      <c r="T12736">
        <f t="shared" si="398"/>
        <v>0.98399999999999999</v>
      </c>
    </row>
    <row r="12737" spans="1:20" x14ac:dyDescent="0.3">
      <c r="A12737" t="s">
        <v>63</v>
      </c>
      <c r="B12737">
        <v>527</v>
      </c>
      <c r="C12737" t="s">
        <v>41</v>
      </c>
      <c r="D12737" t="s">
        <v>27</v>
      </c>
      <c r="E12737" t="s">
        <v>14</v>
      </c>
      <c r="F12737" t="s">
        <v>64</v>
      </c>
      <c r="G12737">
        <v>527</v>
      </c>
      <c r="H12737" t="s">
        <v>42</v>
      </c>
      <c r="I12737" t="s">
        <v>28</v>
      </c>
      <c r="J12737" t="s">
        <v>56</v>
      </c>
      <c r="K12737">
        <v>9.0999999999999998E-2</v>
      </c>
      <c r="L12737">
        <v>0.14899999999999999</v>
      </c>
      <c r="M12737">
        <v>0.93100000000000005</v>
      </c>
      <c r="S12737" t="str">
        <f t="shared" si="399"/>
        <v/>
      </c>
      <c r="T12737">
        <f t="shared" si="398"/>
        <v>9.0999999999999998E-2</v>
      </c>
    </row>
    <row r="12738" spans="1:20" x14ac:dyDescent="0.3">
      <c r="A12738" t="s">
        <v>63</v>
      </c>
      <c r="B12738">
        <v>527</v>
      </c>
      <c r="C12738" t="s">
        <v>41</v>
      </c>
      <c r="D12738" t="s">
        <v>29</v>
      </c>
      <c r="E12738" t="s">
        <v>14</v>
      </c>
      <c r="F12738" t="s">
        <v>64</v>
      </c>
      <c r="G12738">
        <v>527</v>
      </c>
      <c r="H12738" t="s">
        <v>42</v>
      </c>
      <c r="I12738" t="s">
        <v>30</v>
      </c>
      <c r="J12738" t="s">
        <v>18</v>
      </c>
      <c r="K12738">
        <v>0.999</v>
      </c>
      <c r="L12738">
        <v>5.7400000000000003E-3</v>
      </c>
      <c r="M12738">
        <v>0.13600000000000001</v>
      </c>
      <c r="S12738" t="str">
        <f t="shared" si="399"/>
        <v/>
      </c>
      <c r="T12738">
        <f t="shared" si="398"/>
        <v>0.999</v>
      </c>
    </row>
    <row r="12739" spans="1:20" x14ac:dyDescent="0.3">
      <c r="A12739" t="s">
        <v>63</v>
      </c>
      <c r="B12739">
        <v>527</v>
      </c>
      <c r="C12739" t="s">
        <v>41</v>
      </c>
      <c r="D12739" t="s">
        <v>13</v>
      </c>
      <c r="E12739" t="s">
        <v>14</v>
      </c>
      <c r="F12739" t="s">
        <v>64</v>
      </c>
      <c r="G12739">
        <v>527</v>
      </c>
      <c r="H12739" t="s">
        <v>42</v>
      </c>
      <c r="I12739" t="s">
        <v>17</v>
      </c>
      <c r="J12739" t="s">
        <v>18</v>
      </c>
      <c r="K12739">
        <v>0.96699999999999997</v>
      </c>
      <c r="L12739">
        <v>4.5999999999999999E-2</v>
      </c>
      <c r="M12739">
        <v>0.77300000000000002</v>
      </c>
      <c r="S12739" t="str">
        <f t="shared" si="399"/>
        <v/>
      </c>
      <c r="T12739">
        <f t="shared" ref="T12739:T12802" si="400">IF(S12739="",K12739,"")</f>
        <v>0.96699999999999997</v>
      </c>
    </row>
    <row r="12740" spans="1:20" x14ac:dyDescent="0.3">
      <c r="A12740" t="s">
        <v>63</v>
      </c>
      <c r="B12740">
        <v>527</v>
      </c>
      <c r="C12740" t="s">
        <v>41</v>
      </c>
      <c r="D12740" t="s">
        <v>33</v>
      </c>
      <c r="E12740" t="s">
        <v>14</v>
      </c>
      <c r="F12740" t="s">
        <v>64</v>
      </c>
      <c r="G12740">
        <v>527</v>
      </c>
      <c r="H12740" t="s">
        <v>42</v>
      </c>
      <c r="I12740" t="s">
        <v>34</v>
      </c>
      <c r="J12740" t="s">
        <v>55</v>
      </c>
      <c r="K12740">
        <v>0.84399999999999997</v>
      </c>
      <c r="L12740">
        <v>6.7699999999999996E-2</v>
      </c>
      <c r="M12740">
        <v>0.83499999999999996</v>
      </c>
      <c r="S12740" t="str">
        <f t="shared" si="399"/>
        <v/>
      </c>
      <c r="T12740">
        <f t="shared" si="400"/>
        <v>0.84399999999999997</v>
      </c>
    </row>
    <row r="12741" spans="1:20" x14ac:dyDescent="0.3">
      <c r="A12741" t="s">
        <v>63</v>
      </c>
      <c r="B12741">
        <v>527</v>
      </c>
      <c r="C12741" t="s">
        <v>41</v>
      </c>
      <c r="D12741" t="s">
        <v>35</v>
      </c>
      <c r="E12741" t="s">
        <v>14</v>
      </c>
      <c r="F12741" t="s">
        <v>64</v>
      </c>
      <c r="G12741">
        <v>527</v>
      </c>
      <c r="H12741" t="s">
        <v>42</v>
      </c>
      <c r="I12741" t="s">
        <v>36</v>
      </c>
      <c r="J12741" t="s">
        <v>18</v>
      </c>
      <c r="K12741">
        <v>0.99299999999999999</v>
      </c>
      <c r="L12741">
        <v>3.0099999999999998E-2</v>
      </c>
      <c r="M12741">
        <v>0.69599999999999995</v>
      </c>
      <c r="S12741" t="str">
        <f t="shared" si="399"/>
        <v/>
      </c>
      <c r="T12741">
        <f t="shared" si="400"/>
        <v>0.99299999999999999</v>
      </c>
    </row>
    <row r="12742" spans="1:20" x14ac:dyDescent="0.3">
      <c r="A12742" t="s">
        <v>63</v>
      </c>
      <c r="B12742">
        <v>527</v>
      </c>
      <c r="C12742" t="s">
        <v>41</v>
      </c>
      <c r="D12742" t="s">
        <v>37</v>
      </c>
      <c r="E12742" t="s">
        <v>14</v>
      </c>
      <c r="F12742" t="s">
        <v>64</v>
      </c>
      <c r="G12742">
        <v>527</v>
      </c>
      <c r="H12742" t="s">
        <v>42</v>
      </c>
      <c r="I12742" t="s">
        <v>38</v>
      </c>
      <c r="J12742" t="s">
        <v>55</v>
      </c>
      <c r="K12742">
        <v>0.88500000000000001</v>
      </c>
      <c r="L12742">
        <v>6.4100000000000004E-2</v>
      </c>
      <c r="M12742">
        <v>0.82299999999999995</v>
      </c>
      <c r="S12742" t="str">
        <f t="shared" si="399"/>
        <v/>
      </c>
      <c r="T12742">
        <f t="shared" si="400"/>
        <v>0.88500000000000001</v>
      </c>
    </row>
    <row r="12743" spans="1:20" x14ac:dyDescent="0.3">
      <c r="A12743" t="s">
        <v>63</v>
      </c>
      <c r="B12743">
        <v>527</v>
      </c>
      <c r="C12743" t="s">
        <v>41</v>
      </c>
      <c r="D12743" t="s">
        <v>39</v>
      </c>
      <c r="E12743" t="s">
        <v>14</v>
      </c>
      <c r="F12743" t="s">
        <v>64</v>
      </c>
      <c r="G12743">
        <v>527</v>
      </c>
      <c r="H12743" t="s">
        <v>42</v>
      </c>
      <c r="I12743" t="s">
        <v>40</v>
      </c>
      <c r="J12743" t="s">
        <v>18</v>
      </c>
      <c r="K12743">
        <v>0.99</v>
      </c>
      <c r="L12743">
        <v>3.3799999999999997E-2</v>
      </c>
      <c r="M12743">
        <v>0.71899999999999997</v>
      </c>
      <c r="S12743" t="str">
        <f t="shared" si="399"/>
        <v/>
      </c>
      <c r="T12743">
        <f t="shared" si="400"/>
        <v>0.99</v>
      </c>
    </row>
    <row r="12744" spans="1:20" x14ac:dyDescent="0.3">
      <c r="A12744" t="s">
        <v>63</v>
      </c>
      <c r="B12744">
        <v>527</v>
      </c>
      <c r="C12744" t="s">
        <v>41</v>
      </c>
      <c r="D12744" t="s">
        <v>23</v>
      </c>
      <c r="E12744" t="s">
        <v>14</v>
      </c>
      <c r="F12744" t="s">
        <v>64</v>
      </c>
      <c r="G12744">
        <v>527</v>
      </c>
      <c r="H12744" t="s">
        <v>42</v>
      </c>
      <c r="I12744" t="s">
        <v>24</v>
      </c>
      <c r="J12744" t="s">
        <v>56</v>
      </c>
      <c r="K12744">
        <v>3.0000000000000001E-3</v>
      </c>
      <c r="L12744">
        <v>0.55600000000000005</v>
      </c>
      <c r="M12744">
        <v>0.98099999999999998</v>
      </c>
      <c r="S12744" t="str">
        <f t="shared" si="399"/>
        <v/>
      </c>
      <c r="T12744">
        <f t="shared" si="400"/>
        <v>3.0000000000000001E-3</v>
      </c>
    </row>
    <row r="12745" spans="1:20" x14ac:dyDescent="0.3">
      <c r="A12745" t="s">
        <v>63</v>
      </c>
      <c r="B12745">
        <v>527</v>
      </c>
      <c r="C12745" t="s">
        <v>41</v>
      </c>
      <c r="D12745" t="s">
        <v>43</v>
      </c>
      <c r="E12745" t="s">
        <v>14</v>
      </c>
      <c r="F12745" t="s">
        <v>64</v>
      </c>
      <c r="G12745">
        <v>527</v>
      </c>
      <c r="H12745" t="s">
        <v>42</v>
      </c>
      <c r="I12745" t="s">
        <v>44</v>
      </c>
      <c r="J12745" t="s">
        <v>18</v>
      </c>
      <c r="K12745">
        <v>0.999</v>
      </c>
      <c r="L12745">
        <v>5.7400000000000003E-3</v>
      </c>
      <c r="M12745">
        <v>0.13600000000000001</v>
      </c>
      <c r="S12745" t="str">
        <f t="shared" si="399"/>
        <v/>
      </c>
      <c r="T12745">
        <f t="shared" si="400"/>
        <v>0.999</v>
      </c>
    </row>
    <row r="12746" spans="1:20" x14ac:dyDescent="0.3">
      <c r="A12746" t="s">
        <v>63</v>
      </c>
      <c r="B12746">
        <v>527</v>
      </c>
      <c r="C12746" t="s">
        <v>41</v>
      </c>
      <c r="D12746" t="s">
        <v>45</v>
      </c>
      <c r="E12746" t="s">
        <v>14</v>
      </c>
      <c r="F12746" t="s">
        <v>64</v>
      </c>
      <c r="G12746">
        <v>527</v>
      </c>
      <c r="H12746" t="s">
        <v>42</v>
      </c>
      <c r="I12746" t="s">
        <v>46</v>
      </c>
      <c r="J12746" t="s">
        <v>55</v>
      </c>
      <c r="K12746">
        <v>0.85299999999999998</v>
      </c>
      <c r="L12746">
        <v>6.7199999999999996E-2</v>
      </c>
      <c r="M12746">
        <v>0.83199999999999996</v>
      </c>
      <c r="S12746" t="str">
        <f t="shared" si="399"/>
        <v/>
      </c>
      <c r="T12746">
        <f t="shared" si="400"/>
        <v>0.85299999999999998</v>
      </c>
    </row>
    <row r="12747" spans="1:20" x14ac:dyDescent="0.3">
      <c r="A12747" t="s">
        <v>63</v>
      </c>
      <c r="B12747">
        <v>527</v>
      </c>
      <c r="C12747" t="s">
        <v>41</v>
      </c>
      <c r="D12747" t="s">
        <v>47</v>
      </c>
      <c r="E12747" t="s">
        <v>14</v>
      </c>
      <c r="F12747" t="s">
        <v>64</v>
      </c>
      <c r="G12747">
        <v>527</v>
      </c>
      <c r="H12747" t="s">
        <v>42</v>
      </c>
      <c r="I12747" t="s">
        <v>48</v>
      </c>
      <c r="J12747" t="s">
        <v>18</v>
      </c>
      <c r="K12747">
        <v>0.995</v>
      </c>
      <c r="L12747">
        <v>2.7699999999999999E-2</v>
      </c>
      <c r="M12747">
        <v>0.68100000000000005</v>
      </c>
      <c r="S12747" t="str">
        <f t="shared" si="399"/>
        <v/>
      </c>
      <c r="T12747">
        <f t="shared" si="400"/>
        <v>0.995</v>
      </c>
    </row>
    <row r="12748" spans="1:20" x14ac:dyDescent="0.3">
      <c r="A12748" t="s">
        <v>63</v>
      </c>
      <c r="B12748">
        <v>527</v>
      </c>
      <c r="C12748" t="s">
        <v>41</v>
      </c>
      <c r="D12748" t="s">
        <v>49</v>
      </c>
      <c r="E12748" t="s">
        <v>14</v>
      </c>
      <c r="F12748" t="s">
        <v>64</v>
      </c>
      <c r="G12748">
        <v>527</v>
      </c>
      <c r="H12748" t="s">
        <v>42</v>
      </c>
      <c r="I12748" t="s">
        <v>50</v>
      </c>
      <c r="J12748" t="s">
        <v>55</v>
      </c>
      <c r="K12748">
        <v>0.92100000000000004</v>
      </c>
      <c r="L12748">
        <v>5.8999999999999997E-2</v>
      </c>
      <c r="M12748">
        <v>0.81</v>
      </c>
      <c r="S12748" t="str">
        <f t="shared" si="399"/>
        <v/>
      </c>
      <c r="T12748">
        <f t="shared" si="400"/>
        <v>0.92100000000000004</v>
      </c>
    </row>
    <row r="12749" spans="1:20" x14ac:dyDescent="0.3">
      <c r="A12749" t="s">
        <v>63</v>
      </c>
      <c r="B12749">
        <v>527</v>
      </c>
      <c r="C12749" t="s">
        <v>41</v>
      </c>
      <c r="D12749" t="s">
        <v>51</v>
      </c>
      <c r="E12749" t="s">
        <v>14</v>
      </c>
      <c r="F12749" t="s">
        <v>64</v>
      </c>
      <c r="G12749">
        <v>527</v>
      </c>
      <c r="H12749" t="s">
        <v>42</v>
      </c>
      <c r="I12749" t="s">
        <v>52</v>
      </c>
      <c r="J12749" t="s">
        <v>18</v>
      </c>
      <c r="K12749">
        <v>0.98</v>
      </c>
      <c r="L12749">
        <v>4.0500000000000001E-2</v>
      </c>
      <c r="M12749">
        <v>0.753</v>
      </c>
      <c r="S12749" t="str">
        <f t="shared" si="399"/>
        <v/>
      </c>
      <c r="T12749">
        <f t="shared" si="400"/>
        <v>0.98</v>
      </c>
    </row>
    <row r="12750" spans="1:20" x14ac:dyDescent="0.3">
      <c r="A12750" t="s">
        <v>63</v>
      </c>
      <c r="B12750">
        <v>527</v>
      </c>
      <c r="C12750" t="s">
        <v>41</v>
      </c>
      <c r="D12750" t="s">
        <v>53</v>
      </c>
      <c r="E12750" t="s">
        <v>14</v>
      </c>
      <c r="F12750" t="s">
        <v>64</v>
      </c>
      <c r="G12750">
        <v>527</v>
      </c>
      <c r="H12750" t="s">
        <v>42</v>
      </c>
      <c r="I12750" t="s">
        <v>54</v>
      </c>
      <c r="J12750" t="s">
        <v>18</v>
      </c>
      <c r="K12750">
        <v>0.999</v>
      </c>
      <c r="L12750">
        <v>5.7400000000000003E-3</v>
      </c>
      <c r="M12750">
        <v>0.13600000000000001</v>
      </c>
      <c r="S12750" t="str">
        <f t="shared" si="399"/>
        <v/>
      </c>
      <c r="T12750">
        <f t="shared" si="400"/>
        <v>0.999</v>
      </c>
    </row>
    <row r="12751" spans="1:20" x14ac:dyDescent="0.3">
      <c r="A12751" t="s">
        <v>63</v>
      </c>
      <c r="B12751">
        <v>535</v>
      </c>
      <c r="C12751" t="s">
        <v>41</v>
      </c>
      <c r="D12751" t="s">
        <v>31</v>
      </c>
      <c r="E12751" t="s">
        <v>14</v>
      </c>
      <c r="F12751" t="s">
        <v>64</v>
      </c>
      <c r="G12751">
        <v>535</v>
      </c>
      <c r="H12751" t="s">
        <v>42</v>
      </c>
      <c r="I12751" t="s">
        <v>32</v>
      </c>
      <c r="J12751" t="s">
        <v>55</v>
      </c>
      <c r="K12751">
        <v>0.52</v>
      </c>
      <c r="L12751">
        <v>9.6000000000000002E-2</v>
      </c>
      <c r="M12751">
        <v>0.88200000000000001</v>
      </c>
      <c r="S12751">
        <f t="shared" si="399"/>
        <v>0.52</v>
      </c>
      <c r="T12751" t="str">
        <f t="shared" si="400"/>
        <v/>
      </c>
    </row>
    <row r="12752" spans="1:20" x14ac:dyDescent="0.3">
      <c r="A12752" t="s">
        <v>63</v>
      </c>
      <c r="B12752">
        <v>535</v>
      </c>
      <c r="C12752" t="s">
        <v>41</v>
      </c>
      <c r="D12752" t="s">
        <v>19</v>
      </c>
      <c r="E12752" t="s">
        <v>14</v>
      </c>
      <c r="F12752" t="s">
        <v>64</v>
      </c>
      <c r="G12752">
        <v>535</v>
      </c>
      <c r="H12752" t="s">
        <v>42</v>
      </c>
      <c r="I12752" t="s">
        <v>20</v>
      </c>
      <c r="J12752" t="s">
        <v>55</v>
      </c>
      <c r="K12752">
        <v>0.74099999999999999</v>
      </c>
      <c r="L12752">
        <v>7.8700000000000006E-2</v>
      </c>
      <c r="M12752">
        <v>0.85299999999999998</v>
      </c>
      <c r="S12752" t="str">
        <f t="shared" si="399"/>
        <v/>
      </c>
      <c r="T12752">
        <f t="shared" si="400"/>
        <v>0.74099999999999999</v>
      </c>
    </row>
    <row r="12753" spans="1:20" x14ac:dyDescent="0.3">
      <c r="A12753" t="s">
        <v>63</v>
      </c>
      <c r="B12753">
        <v>535</v>
      </c>
      <c r="C12753" t="s">
        <v>41</v>
      </c>
      <c r="D12753" t="s">
        <v>21</v>
      </c>
      <c r="E12753" t="s">
        <v>14</v>
      </c>
      <c r="F12753" t="s">
        <v>64</v>
      </c>
      <c r="G12753">
        <v>535</v>
      </c>
      <c r="H12753" t="s">
        <v>42</v>
      </c>
      <c r="I12753" t="s">
        <v>22</v>
      </c>
      <c r="J12753" t="s">
        <v>56</v>
      </c>
      <c r="K12753">
        <v>0.45</v>
      </c>
      <c r="L12753">
        <v>0.1</v>
      </c>
      <c r="M12753">
        <v>0.88900000000000001</v>
      </c>
      <c r="S12753" t="str">
        <f t="shared" si="399"/>
        <v/>
      </c>
      <c r="T12753">
        <f t="shared" si="400"/>
        <v>0.45</v>
      </c>
    </row>
    <row r="12754" spans="1:20" x14ac:dyDescent="0.3">
      <c r="A12754" t="s">
        <v>63</v>
      </c>
      <c r="B12754">
        <v>535</v>
      </c>
      <c r="C12754" t="s">
        <v>41</v>
      </c>
      <c r="D12754" t="s">
        <v>12</v>
      </c>
      <c r="E12754" t="s">
        <v>14</v>
      </c>
      <c r="F12754" t="s">
        <v>64</v>
      </c>
      <c r="G12754">
        <v>535</v>
      </c>
      <c r="H12754" t="s">
        <v>42</v>
      </c>
      <c r="I12754" t="s">
        <v>16</v>
      </c>
      <c r="J12754" t="s">
        <v>56</v>
      </c>
      <c r="K12754">
        <v>1.2999999999999999E-2</v>
      </c>
      <c r="L12754">
        <v>0.216</v>
      </c>
      <c r="M12754">
        <v>0.95699999999999996</v>
      </c>
      <c r="S12754" t="str">
        <f t="shared" si="399"/>
        <v/>
      </c>
      <c r="T12754">
        <f t="shared" si="400"/>
        <v>1.2999999999999999E-2</v>
      </c>
    </row>
    <row r="12755" spans="1:20" x14ac:dyDescent="0.3">
      <c r="A12755" t="s">
        <v>63</v>
      </c>
      <c r="B12755">
        <v>535</v>
      </c>
      <c r="C12755" t="s">
        <v>41</v>
      </c>
      <c r="D12755" t="s">
        <v>25</v>
      </c>
      <c r="E12755" t="s">
        <v>14</v>
      </c>
      <c r="F12755" t="s">
        <v>64</v>
      </c>
      <c r="G12755">
        <v>535</v>
      </c>
      <c r="H12755" t="s">
        <v>42</v>
      </c>
      <c r="I12755" t="s">
        <v>26</v>
      </c>
      <c r="J12755" t="s">
        <v>55</v>
      </c>
      <c r="K12755">
        <v>0.65500000000000003</v>
      </c>
      <c r="L12755">
        <v>8.6999999999999994E-2</v>
      </c>
      <c r="M12755">
        <v>0.86499999999999999</v>
      </c>
      <c r="S12755" t="str">
        <f t="shared" si="399"/>
        <v/>
      </c>
      <c r="T12755">
        <f t="shared" si="400"/>
        <v>0.65500000000000003</v>
      </c>
    </row>
    <row r="12756" spans="1:20" x14ac:dyDescent="0.3">
      <c r="A12756" t="s">
        <v>63</v>
      </c>
      <c r="B12756">
        <v>535</v>
      </c>
      <c r="C12756" t="s">
        <v>41</v>
      </c>
      <c r="D12756" t="s">
        <v>27</v>
      </c>
      <c r="E12756" t="s">
        <v>14</v>
      </c>
      <c r="F12756" t="s">
        <v>64</v>
      </c>
      <c r="G12756">
        <v>535</v>
      </c>
      <c r="H12756" t="s">
        <v>42</v>
      </c>
      <c r="I12756" t="s">
        <v>28</v>
      </c>
      <c r="J12756" t="s">
        <v>55</v>
      </c>
      <c r="K12756">
        <v>0.79100000000000004</v>
      </c>
      <c r="L12756">
        <v>7.3400000000000007E-2</v>
      </c>
      <c r="M12756">
        <v>0.84599999999999997</v>
      </c>
      <c r="S12756" t="str">
        <f t="shared" si="399"/>
        <v/>
      </c>
      <c r="T12756">
        <f t="shared" si="400"/>
        <v>0.79100000000000004</v>
      </c>
    </row>
    <row r="12757" spans="1:20" x14ac:dyDescent="0.3">
      <c r="A12757" t="s">
        <v>63</v>
      </c>
      <c r="B12757">
        <v>535</v>
      </c>
      <c r="C12757" t="s">
        <v>41</v>
      </c>
      <c r="D12757" t="s">
        <v>29</v>
      </c>
      <c r="E12757" t="s">
        <v>14</v>
      </c>
      <c r="F12757" t="s">
        <v>64</v>
      </c>
      <c r="G12757">
        <v>535</v>
      </c>
      <c r="H12757" t="s">
        <v>42</v>
      </c>
      <c r="I12757" t="s">
        <v>30</v>
      </c>
      <c r="J12757" t="s">
        <v>18</v>
      </c>
      <c r="K12757">
        <v>0.99399999999999999</v>
      </c>
      <c r="L12757">
        <v>2.8899999999999999E-2</v>
      </c>
      <c r="M12757">
        <v>0.68899999999999995</v>
      </c>
      <c r="S12757" t="str">
        <f t="shared" si="399"/>
        <v/>
      </c>
      <c r="T12757">
        <f t="shared" si="400"/>
        <v>0.99399999999999999</v>
      </c>
    </row>
    <row r="12758" spans="1:20" x14ac:dyDescent="0.3">
      <c r="A12758" t="s">
        <v>63</v>
      </c>
      <c r="B12758">
        <v>535</v>
      </c>
      <c r="C12758" t="s">
        <v>41</v>
      </c>
      <c r="D12758" t="s">
        <v>13</v>
      </c>
      <c r="E12758" t="s">
        <v>14</v>
      </c>
      <c r="F12758" t="s">
        <v>64</v>
      </c>
      <c r="G12758">
        <v>535</v>
      </c>
      <c r="H12758" t="s">
        <v>42</v>
      </c>
      <c r="I12758" t="s">
        <v>17</v>
      </c>
      <c r="J12758" t="s">
        <v>55</v>
      </c>
      <c r="K12758">
        <v>0.88300000000000001</v>
      </c>
      <c r="L12758">
        <v>6.4299999999999996E-2</v>
      </c>
      <c r="M12758">
        <v>0.82299999999999995</v>
      </c>
      <c r="S12758" t="str">
        <f t="shared" ref="S12758:S12821" si="401">IF(I12758="  T",K12758,"")</f>
        <v/>
      </c>
      <c r="T12758">
        <f t="shared" si="400"/>
        <v>0.88300000000000001</v>
      </c>
    </row>
    <row r="12759" spans="1:20" x14ac:dyDescent="0.3">
      <c r="A12759" t="s">
        <v>63</v>
      </c>
      <c r="B12759">
        <v>535</v>
      </c>
      <c r="C12759" t="s">
        <v>41</v>
      </c>
      <c r="D12759" t="s">
        <v>33</v>
      </c>
      <c r="E12759" t="s">
        <v>14</v>
      </c>
      <c r="F12759" t="s">
        <v>64</v>
      </c>
      <c r="G12759">
        <v>535</v>
      </c>
      <c r="H12759" t="s">
        <v>42</v>
      </c>
      <c r="I12759" t="s">
        <v>34</v>
      </c>
      <c r="J12759" t="s">
        <v>55</v>
      </c>
      <c r="K12759">
        <v>0.79100000000000004</v>
      </c>
      <c r="L12759">
        <v>7.3400000000000007E-2</v>
      </c>
      <c r="M12759">
        <v>0.84599999999999997</v>
      </c>
      <c r="S12759" t="str">
        <f t="shared" si="401"/>
        <v/>
      </c>
      <c r="T12759">
        <f t="shared" si="400"/>
        <v>0.79100000000000004</v>
      </c>
    </row>
    <row r="12760" spans="1:20" x14ac:dyDescent="0.3">
      <c r="A12760" t="s">
        <v>63</v>
      </c>
      <c r="B12760">
        <v>535</v>
      </c>
      <c r="C12760" t="s">
        <v>41</v>
      </c>
      <c r="D12760" t="s">
        <v>35</v>
      </c>
      <c r="E12760" t="s">
        <v>14</v>
      </c>
      <c r="F12760" t="s">
        <v>64</v>
      </c>
      <c r="G12760">
        <v>535</v>
      </c>
      <c r="H12760" t="s">
        <v>42</v>
      </c>
      <c r="I12760" t="s">
        <v>36</v>
      </c>
      <c r="J12760" t="s">
        <v>55</v>
      </c>
      <c r="K12760">
        <v>0.74099999999999999</v>
      </c>
      <c r="L12760">
        <v>7.8700000000000006E-2</v>
      </c>
      <c r="M12760">
        <v>0.85299999999999998</v>
      </c>
      <c r="S12760" t="str">
        <f t="shared" si="401"/>
        <v/>
      </c>
      <c r="T12760">
        <f t="shared" si="400"/>
        <v>0.74099999999999999</v>
      </c>
    </row>
    <row r="12761" spans="1:20" x14ac:dyDescent="0.3">
      <c r="A12761" t="s">
        <v>63</v>
      </c>
      <c r="B12761">
        <v>535</v>
      </c>
      <c r="C12761" t="s">
        <v>41</v>
      </c>
      <c r="D12761" t="s">
        <v>37</v>
      </c>
      <c r="E12761" t="s">
        <v>14</v>
      </c>
      <c r="F12761" t="s">
        <v>64</v>
      </c>
      <c r="G12761">
        <v>535</v>
      </c>
      <c r="H12761" t="s">
        <v>42</v>
      </c>
      <c r="I12761" t="s">
        <v>38</v>
      </c>
      <c r="J12761" t="s">
        <v>56</v>
      </c>
      <c r="K12761">
        <v>3.5000000000000003E-2</v>
      </c>
      <c r="L12761">
        <v>0.17699999999999999</v>
      </c>
      <c r="M12761">
        <v>0.94499999999999995</v>
      </c>
      <c r="S12761" t="str">
        <f t="shared" si="401"/>
        <v/>
      </c>
      <c r="T12761">
        <f t="shared" si="400"/>
        <v>3.5000000000000003E-2</v>
      </c>
    </row>
    <row r="12762" spans="1:20" x14ac:dyDescent="0.3">
      <c r="A12762" t="s">
        <v>63</v>
      </c>
      <c r="B12762">
        <v>535</v>
      </c>
      <c r="C12762" t="s">
        <v>41</v>
      </c>
      <c r="D12762" t="s">
        <v>39</v>
      </c>
      <c r="E12762" t="s">
        <v>14</v>
      </c>
      <c r="F12762" t="s">
        <v>64</v>
      </c>
      <c r="G12762">
        <v>535</v>
      </c>
      <c r="H12762" t="s">
        <v>42</v>
      </c>
      <c r="I12762" t="s">
        <v>40</v>
      </c>
      <c r="J12762" t="s">
        <v>55</v>
      </c>
      <c r="K12762">
        <v>0.93899999999999995</v>
      </c>
      <c r="L12762">
        <v>5.62E-2</v>
      </c>
      <c r="M12762">
        <v>0.8</v>
      </c>
      <c r="S12762" t="str">
        <f t="shared" si="401"/>
        <v/>
      </c>
      <c r="T12762">
        <f t="shared" si="400"/>
        <v>0.93899999999999995</v>
      </c>
    </row>
    <row r="12763" spans="1:20" x14ac:dyDescent="0.3">
      <c r="A12763" t="s">
        <v>63</v>
      </c>
      <c r="B12763">
        <v>535</v>
      </c>
      <c r="C12763" t="s">
        <v>41</v>
      </c>
      <c r="D12763" t="s">
        <v>23</v>
      </c>
      <c r="E12763" t="s">
        <v>14</v>
      </c>
      <c r="F12763" t="s">
        <v>64</v>
      </c>
      <c r="G12763">
        <v>535</v>
      </c>
      <c r="H12763" t="s">
        <v>42</v>
      </c>
      <c r="I12763" t="s">
        <v>24</v>
      </c>
      <c r="J12763" t="s">
        <v>56</v>
      </c>
      <c r="K12763">
        <v>6.3E-2</v>
      </c>
      <c r="L12763">
        <v>0.16</v>
      </c>
      <c r="M12763">
        <v>0.93700000000000006</v>
      </c>
      <c r="S12763" t="str">
        <f t="shared" si="401"/>
        <v/>
      </c>
      <c r="T12763">
        <f t="shared" si="400"/>
        <v>6.3E-2</v>
      </c>
    </row>
    <row r="12764" spans="1:20" x14ac:dyDescent="0.3">
      <c r="A12764" t="s">
        <v>63</v>
      </c>
      <c r="B12764">
        <v>535</v>
      </c>
      <c r="C12764" t="s">
        <v>41</v>
      </c>
      <c r="D12764" t="s">
        <v>43</v>
      </c>
      <c r="E12764" t="s">
        <v>14</v>
      </c>
      <c r="F12764" t="s">
        <v>64</v>
      </c>
      <c r="G12764">
        <v>535</v>
      </c>
      <c r="H12764" t="s">
        <v>42</v>
      </c>
      <c r="I12764" t="s">
        <v>44</v>
      </c>
      <c r="J12764" t="s">
        <v>56</v>
      </c>
      <c r="K12764">
        <v>0.08</v>
      </c>
      <c r="L12764">
        <v>0.154</v>
      </c>
      <c r="M12764">
        <v>0.93300000000000005</v>
      </c>
      <c r="S12764" t="str">
        <f t="shared" si="401"/>
        <v/>
      </c>
      <c r="T12764">
        <f t="shared" si="400"/>
        <v>0.08</v>
      </c>
    </row>
    <row r="12765" spans="1:20" x14ac:dyDescent="0.3">
      <c r="A12765" t="s">
        <v>63</v>
      </c>
      <c r="B12765">
        <v>535</v>
      </c>
      <c r="C12765" t="s">
        <v>41</v>
      </c>
      <c r="D12765" t="s">
        <v>45</v>
      </c>
      <c r="E12765" t="s">
        <v>14</v>
      </c>
      <c r="F12765" t="s">
        <v>64</v>
      </c>
      <c r="G12765">
        <v>535</v>
      </c>
      <c r="H12765" t="s">
        <v>42</v>
      </c>
      <c r="I12765" t="s">
        <v>46</v>
      </c>
      <c r="J12765" t="s">
        <v>55</v>
      </c>
      <c r="K12765">
        <v>0.93899999999999995</v>
      </c>
      <c r="L12765">
        <v>5.62E-2</v>
      </c>
      <c r="M12765">
        <v>0.8</v>
      </c>
      <c r="S12765" t="str">
        <f t="shared" si="401"/>
        <v/>
      </c>
      <c r="T12765">
        <f t="shared" si="400"/>
        <v>0.93899999999999995</v>
      </c>
    </row>
    <row r="12766" spans="1:20" x14ac:dyDescent="0.3">
      <c r="A12766" t="s">
        <v>63</v>
      </c>
      <c r="B12766">
        <v>535</v>
      </c>
      <c r="C12766" t="s">
        <v>41</v>
      </c>
      <c r="D12766" t="s">
        <v>47</v>
      </c>
      <c r="E12766" t="s">
        <v>14</v>
      </c>
      <c r="F12766" t="s">
        <v>64</v>
      </c>
      <c r="G12766">
        <v>535</v>
      </c>
      <c r="H12766" t="s">
        <v>42</v>
      </c>
      <c r="I12766" t="s">
        <v>48</v>
      </c>
      <c r="J12766" t="s">
        <v>18</v>
      </c>
      <c r="K12766">
        <v>0.98299999999999998</v>
      </c>
      <c r="L12766">
        <v>3.8699999999999998E-2</v>
      </c>
      <c r="M12766">
        <v>0.745</v>
      </c>
      <c r="S12766" t="str">
        <f t="shared" si="401"/>
        <v/>
      </c>
      <c r="T12766">
        <f t="shared" si="400"/>
        <v>0.98299999999999998</v>
      </c>
    </row>
    <row r="12767" spans="1:20" x14ac:dyDescent="0.3">
      <c r="A12767" t="s">
        <v>63</v>
      </c>
      <c r="B12767">
        <v>535</v>
      </c>
      <c r="C12767" t="s">
        <v>41</v>
      </c>
      <c r="D12767" t="s">
        <v>49</v>
      </c>
      <c r="E12767" t="s">
        <v>14</v>
      </c>
      <c r="F12767" t="s">
        <v>64</v>
      </c>
      <c r="G12767">
        <v>535</v>
      </c>
      <c r="H12767" t="s">
        <v>42</v>
      </c>
      <c r="I12767" t="s">
        <v>50</v>
      </c>
      <c r="J12767" t="s">
        <v>56</v>
      </c>
      <c r="K12767">
        <v>3.5000000000000003E-2</v>
      </c>
      <c r="L12767">
        <v>0.17699999999999999</v>
      </c>
      <c r="M12767">
        <v>0.94499999999999995</v>
      </c>
      <c r="S12767" t="str">
        <f t="shared" si="401"/>
        <v/>
      </c>
      <c r="T12767">
        <f t="shared" si="400"/>
        <v>3.5000000000000003E-2</v>
      </c>
    </row>
    <row r="12768" spans="1:20" x14ac:dyDescent="0.3">
      <c r="A12768" t="s">
        <v>63</v>
      </c>
      <c r="B12768">
        <v>535</v>
      </c>
      <c r="C12768" t="s">
        <v>41</v>
      </c>
      <c r="D12768" t="s">
        <v>51</v>
      </c>
      <c r="E12768" t="s">
        <v>14</v>
      </c>
      <c r="F12768" t="s">
        <v>64</v>
      </c>
      <c r="G12768">
        <v>535</v>
      </c>
      <c r="H12768" t="s">
        <v>42</v>
      </c>
      <c r="I12768" t="s">
        <v>52</v>
      </c>
      <c r="J12768" t="s">
        <v>55</v>
      </c>
      <c r="K12768">
        <v>0.79100000000000004</v>
      </c>
      <c r="L12768">
        <v>7.3400000000000007E-2</v>
      </c>
      <c r="M12768">
        <v>0.84599999999999997</v>
      </c>
      <c r="S12768" t="str">
        <f t="shared" si="401"/>
        <v/>
      </c>
      <c r="T12768">
        <f t="shared" si="400"/>
        <v>0.79100000000000004</v>
      </c>
    </row>
    <row r="12769" spans="1:20" x14ac:dyDescent="0.3">
      <c r="A12769" t="s">
        <v>63</v>
      </c>
      <c r="B12769">
        <v>535</v>
      </c>
      <c r="C12769" t="s">
        <v>41</v>
      </c>
      <c r="D12769" t="s">
        <v>53</v>
      </c>
      <c r="E12769" t="s">
        <v>14</v>
      </c>
      <c r="F12769" t="s">
        <v>64</v>
      </c>
      <c r="G12769">
        <v>535</v>
      </c>
      <c r="H12769" t="s">
        <v>42</v>
      </c>
      <c r="I12769" t="s">
        <v>54</v>
      </c>
      <c r="J12769" t="s">
        <v>55</v>
      </c>
      <c r="K12769">
        <v>0.88300000000000001</v>
      </c>
      <c r="L12769">
        <v>6.4299999999999996E-2</v>
      </c>
      <c r="M12769">
        <v>0.82299999999999995</v>
      </c>
      <c r="S12769" t="str">
        <f t="shared" si="401"/>
        <v/>
      </c>
      <c r="T12769">
        <f t="shared" si="400"/>
        <v>0.88300000000000001</v>
      </c>
    </row>
    <row r="12770" spans="1:20" x14ac:dyDescent="0.3">
      <c r="A12770" t="s">
        <v>63</v>
      </c>
      <c r="B12770">
        <v>536</v>
      </c>
      <c r="C12770" t="s">
        <v>41</v>
      </c>
      <c r="D12770" t="s">
        <v>31</v>
      </c>
      <c r="E12770" t="s">
        <v>14</v>
      </c>
      <c r="F12770" t="s">
        <v>64</v>
      </c>
      <c r="G12770">
        <v>536</v>
      </c>
      <c r="H12770" t="s">
        <v>42</v>
      </c>
      <c r="I12770" t="s">
        <v>32</v>
      </c>
      <c r="J12770" t="s">
        <v>56</v>
      </c>
      <c r="K12770">
        <v>0.107</v>
      </c>
      <c r="L12770">
        <v>0.14299999999999999</v>
      </c>
      <c r="M12770">
        <v>0.92800000000000005</v>
      </c>
      <c r="S12770">
        <f t="shared" si="401"/>
        <v>0.107</v>
      </c>
      <c r="T12770" t="str">
        <f t="shared" si="400"/>
        <v/>
      </c>
    </row>
    <row r="12771" spans="1:20" x14ac:dyDescent="0.3">
      <c r="A12771" t="s">
        <v>63</v>
      </c>
      <c r="B12771">
        <v>536</v>
      </c>
      <c r="C12771" t="s">
        <v>41</v>
      </c>
      <c r="D12771" t="s">
        <v>19</v>
      </c>
      <c r="E12771" t="s">
        <v>14</v>
      </c>
      <c r="F12771" t="s">
        <v>64</v>
      </c>
      <c r="G12771">
        <v>536</v>
      </c>
      <c r="H12771" t="s">
        <v>42</v>
      </c>
      <c r="I12771" t="s">
        <v>20</v>
      </c>
      <c r="J12771" t="s">
        <v>55</v>
      </c>
      <c r="K12771">
        <v>0.83599999999999997</v>
      </c>
      <c r="L12771">
        <v>6.8699999999999997E-2</v>
      </c>
      <c r="M12771">
        <v>0.83599999999999997</v>
      </c>
      <c r="S12771" t="str">
        <f t="shared" si="401"/>
        <v/>
      </c>
      <c r="T12771">
        <f t="shared" si="400"/>
        <v>0.83599999999999997</v>
      </c>
    </row>
    <row r="12772" spans="1:20" x14ac:dyDescent="0.3">
      <c r="A12772" t="s">
        <v>63</v>
      </c>
      <c r="B12772">
        <v>536</v>
      </c>
      <c r="C12772" t="s">
        <v>41</v>
      </c>
      <c r="D12772" t="s">
        <v>21</v>
      </c>
      <c r="E12772" t="s">
        <v>14</v>
      </c>
      <c r="F12772" t="s">
        <v>64</v>
      </c>
      <c r="G12772">
        <v>536</v>
      </c>
      <c r="H12772" t="s">
        <v>42</v>
      </c>
      <c r="I12772" t="s">
        <v>22</v>
      </c>
      <c r="J12772" t="s">
        <v>55</v>
      </c>
      <c r="K12772">
        <v>0.59299999999999997</v>
      </c>
      <c r="L12772">
        <v>9.2200000000000004E-2</v>
      </c>
      <c r="M12772">
        <v>0.874</v>
      </c>
      <c r="S12772" t="str">
        <f t="shared" si="401"/>
        <v/>
      </c>
      <c r="T12772">
        <f t="shared" si="400"/>
        <v>0.59299999999999997</v>
      </c>
    </row>
    <row r="12773" spans="1:20" x14ac:dyDescent="0.3">
      <c r="A12773" t="s">
        <v>63</v>
      </c>
      <c r="B12773">
        <v>536</v>
      </c>
      <c r="C12773" t="s">
        <v>41</v>
      </c>
      <c r="D12773" t="s">
        <v>12</v>
      </c>
      <c r="E12773" t="s">
        <v>14</v>
      </c>
      <c r="F12773" t="s">
        <v>64</v>
      </c>
      <c r="G12773">
        <v>536</v>
      </c>
      <c r="H12773" t="s">
        <v>42</v>
      </c>
      <c r="I12773" t="s">
        <v>16</v>
      </c>
      <c r="J12773" t="s">
        <v>55</v>
      </c>
      <c r="K12773">
        <v>0.59299999999999997</v>
      </c>
      <c r="L12773">
        <v>9.2200000000000004E-2</v>
      </c>
      <c r="M12773">
        <v>0.874</v>
      </c>
      <c r="S12773" t="str">
        <f t="shared" si="401"/>
        <v/>
      </c>
      <c r="T12773">
        <f t="shared" si="400"/>
        <v>0.59299999999999997</v>
      </c>
    </row>
    <row r="12774" spans="1:20" x14ac:dyDescent="0.3">
      <c r="A12774" t="s">
        <v>63</v>
      </c>
      <c r="B12774">
        <v>536</v>
      </c>
      <c r="C12774" t="s">
        <v>41</v>
      </c>
      <c r="D12774" t="s">
        <v>25</v>
      </c>
      <c r="E12774" t="s">
        <v>14</v>
      </c>
      <c r="F12774" t="s">
        <v>64</v>
      </c>
      <c r="G12774">
        <v>536</v>
      </c>
      <c r="H12774" t="s">
        <v>42</v>
      </c>
      <c r="I12774" t="s">
        <v>26</v>
      </c>
      <c r="J12774" t="s">
        <v>55</v>
      </c>
      <c r="K12774">
        <v>0.65900000000000003</v>
      </c>
      <c r="L12774">
        <v>8.6599999999999996E-2</v>
      </c>
      <c r="M12774">
        <v>0.86399999999999999</v>
      </c>
      <c r="S12774" t="str">
        <f t="shared" si="401"/>
        <v/>
      </c>
      <c r="T12774">
        <f t="shared" si="400"/>
        <v>0.65900000000000003</v>
      </c>
    </row>
    <row r="12775" spans="1:20" x14ac:dyDescent="0.3">
      <c r="A12775" t="s">
        <v>63</v>
      </c>
      <c r="B12775">
        <v>536</v>
      </c>
      <c r="C12775" t="s">
        <v>41</v>
      </c>
      <c r="D12775" t="s">
        <v>27</v>
      </c>
      <c r="E12775" t="s">
        <v>14</v>
      </c>
      <c r="F12775" t="s">
        <v>64</v>
      </c>
      <c r="G12775">
        <v>536</v>
      </c>
      <c r="H12775" t="s">
        <v>42</v>
      </c>
      <c r="I12775" t="s">
        <v>28</v>
      </c>
      <c r="J12775" t="s">
        <v>56</v>
      </c>
      <c r="K12775">
        <v>0.33400000000000002</v>
      </c>
      <c r="L12775">
        <v>0.111</v>
      </c>
      <c r="M12775">
        <v>0.90200000000000002</v>
      </c>
      <c r="S12775" t="str">
        <f t="shared" si="401"/>
        <v/>
      </c>
      <c r="T12775">
        <f t="shared" si="400"/>
        <v>0.33400000000000002</v>
      </c>
    </row>
    <row r="12776" spans="1:20" x14ac:dyDescent="0.3">
      <c r="A12776" t="s">
        <v>63</v>
      </c>
      <c r="B12776">
        <v>536</v>
      </c>
      <c r="C12776" t="s">
        <v>41</v>
      </c>
      <c r="D12776" t="s">
        <v>29</v>
      </c>
      <c r="E12776" t="s">
        <v>14</v>
      </c>
      <c r="F12776" t="s">
        <v>64</v>
      </c>
      <c r="G12776">
        <v>536</v>
      </c>
      <c r="H12776" t="s">
        <v>42</v>
      </c>
      <c r="I12776" t="s">
        <v>30</v>
      </c>
      <c r="J12776" t="s">
        <v>18</v>
      </c>
      <c r="K12776">
        <v>0.997</v>
      </c>
      <c r="L12776">
        <v>1.67E-2</v>
      </c>
      <c r="M12776">
        <v>0.40899999999999997</v>
      </c>
      <c r="S12776" t="str">
        <f t="shared" si="401"/>
        <v/>
      </c>
      <c r="T12776">
        <f t="shared" si="400"/>
        <v>0.997</v>
      </c>
    </row>
    <row r="12777" spans="1:20" x14ac:dyDescent="0.3">
      <c r="A12777" t="s">
        <v>63</v>
      </c>
      <c r="B12777">
        <v>536</v>
      </c>
      <c r="C12777" t="s">
        <v>41</v>
      </c>
      <c r="D12777" t="s">
        <v>13</v>
      </c>
      <c r="E12777" t="s">
        <v>14</v>
      </c>
      <c r="F12777" t="s">
        <v>64</v>
      </c>
      <c r="G12777">
        <v>536</v>
      </c>
      <c r="H12777" t="s">
        <v>42</v>
      </c>
      <c r="I12777" t="s">
        <v>17</v>
      </c>
      <c r="J12777" t="s">
        <v>55</v>
      </c>
      <c r="K12777">
        <v>0.871</v>
      </c>
      <c r="L12777">
        <v>6.5600000000000006E-2</v>
      </c>
      <c r="M12777">
        <v>0.82699999999999996</v>
      </c>
      <c r="S12777" t="str">
        <f t="shared" si="401"/>
        <v/>
      </c>
      <c r="T12777">
        <f t="shared" si="400"/>
        <v>0.871</v>
      </c>
    </row>
    <row r="12778" spans="1:20" x14ac:dyDescent="0.3">
      <c r="A12778" t="s">
        <v>63</v>
      </c>
      <c r="B12778">
        <v>536</v>
      </c>
      <c r="C12778" t="s">
        <v>41</v>
      </c>
      <c r="D12778" t="s">
        <v>33</v>
      </c>
      <c r="E12778" t="s">
        <v>14</v>
      </c>
      <c r="F12778" t="s">
        <v>64</v>
      </c>
      <c r="G12778">
        <v>536</v>
      </c>
      <c r="H12778" t="s">
        <v>42</v>
      </c>
      <c r="I12778" t="s">
        <v>34</v>
      </c>
      <c r="J12778" t="s">
        <v>55</v>
      </c>
      <c r="K12778">
        <v>0.871</v>
      </c>
      <c r="L12778">
        <v>6.5600000000000006E-2</v>
      </c>
      <c r="M12778">
        <v>0.82699999999999996</v>
      </c>
      <c r="S12778" t="str">
        <f t="shared" si="401"/>
        <v/>
      </c>
      <c r="T12778">
        <f t="shared" si="400"/>
        <v>0.871</v>
      </c>
    </row>
    <row r="12779" spans="1:20" x14ac:dyDescent="0.3">
      <c r="A12779" t="s">
        <v>63</v>
      </c>
      <c r="B12779">
        <v>536</v>
      </c>
      <c r="C12779" t="s">
        <v>41</v>
      </c>
      <c r="D12779" t="s">
        <v>35</v>
      </c>
      <c r="E12779" t="s">
        <v>14</v>
      </c>
      <c r="F12779" t="s">
        <v>64</v>
      </c>
      <c r="G12779">
        <v>536</v>
      </c>
      <c r="H12779" t="s">
        <v>42</v>
      </c>
      <c r="I12779" t="s">
        <v>36</v>
      </c>
      <c r="J12779" t="s">
        <v>56</v>
      </c>
      <c r="K12779">
        <v>0.06</v>
      </c>
      <c r="L12779">
        <v>0.161</v>
      </c>
      <c r="M12779">
        <v>0.93799999999999994</v>
      </c>
      <c r="S12779" t="str">
        <f t="shared" si="401"/>
        <v/>
      </c>
      <c r="T12779">
        <f t="shared" si="400"/>
        <v>0.06</v>
      </c>
    </row>
    <row r="12780" spans="1:20" x14ac:dyDescent="0.3">
      <c r="A12780" t="s">
        <v>63</v>
      </c>
      <c r="B12780">
        <v>536</v>
      </c>
      <c r="C12780" t="s">
        <v>41</v>
      </c>
      <c r="D12780" t="s">
        <v>37</v>
      </c>
      <c r="E12780" t="s">
        <v>14</v>
      </c>
      <c r="F12780" t="s">
        <v>64</v>
      </c>
      <c r="G12780">
        <v>536</v>
      </c>
      <c r="H12780" t="s">
        <v>42</v>
      </c>
      <c r="I12780" t="s">
        <v>38</v>
      </c>
      <c r="J12780" t="s">
        <v>56</v>
      </c>
      <c r="K12780">
        <v>0.06</v>
      </c>
      <c r="L12780">
        <v>0.161</v>
      </c>
      <c r="M12780">
        <v>0.93799999999999994</v>
      </c>
      <c r="S12780" t="str">
        <f t="shared" si="401"/>
        <v/>
      </c>
      <c r="T12780">
        <f t="shared" si="400"/>
        <v>0.06</v>
      </c>
    </row>
    <row r="12781" spans="1:20" x14ac:dyDescent="0.3">
      <c r="A12781" t="s">
        <v>63</v>
      </c>
      <c r="B12781">
        <v>536</v>
      </c>
      <c r="C12781" t="s">
        <v>41</v>
      </c>
      <c r="D12781" t="s">
        <v>39</v>
      </c>
      <c r="E12781" t="s">
        <v>14</v>
      </c>
      <c r="F12781" t="s">
        <v>64</v>
      </c>
      <c r="G12781">
        <v>536</v>
      </c>
      <c r="H12781" t="s">
        <v>42</v>
      </c>
      <c r="I12781" t="s">
        <v>40</v>
      </c>
      <c r="J12781" t="s">
        <v>18</v>
      </c>
      <c r="K12781">
        <v>0.96499999999999997</v>
      </c>
      <c r="L12781">
        <v>4.7E-2</v>
      </c>
      <c r="M12781">
        <v>0.77600000000000002</v>
      </c>
      <c r="S12781" t="str">
        <f t="shared" si="401"/>
        <v/>
      </c>
      <c r="T12781">
        <f t="shared" si="400"/>
        <v>0.96499999999999997</v>
      </c>
    </row>
    <row r="12782" spans="1:20" x14ac:dyDescent="0.3">
      <c r="A12782" t="s">
        <v>63</v>
      </c>
      <c r="B12782">
        <v>536</v>
      </c>
      <c r="C12782" t="s">
        <v>41</v>
      </c>
      <c r="D12782" t="s">
        <v>23</v>
      </c>
      <c r="E12782" t="s">
        <v>14</v>
      </c>
      <c r="F12782" t="s">
        <v>64</v>
      </c>
      <c r="G12782">
        <v>536</v>
      </c>
      <c r="H12782" t="s">
        <v>42</v>
      </c>
      <c r="I12782" t="s">
        <v>24</v>
      </c>
      <c r="J12782" t="s">
        <v>56</v>
      </c>
      <c r="K12782">
        <v>0.375</v>
      </c>
      <c r="L12782">
        <v>0.107</v>
      </c>
      <c r="M12782">
        <v>0.89700000000000002</v>
      </c>
      <c r="S12782" t="str">
        <f t="shared" si="401"/>
        <v/>
      </c>
      <c r="T12782">
        <f t="shared" si="400"/>
        <v>0.375</v>
      </c>
    </row>
    <row r="12783" spans="1:20" x14ac:dyDescent="0.3">
      <c r="A12783" t="s">
        <v>63</v>
      </c>
      <c r="B12783">
        <v>536</v>
      </c>
      <c r="C12783" t="s">
        <v>41</v>
      </c>
      <c r="D12783" t="s">
        <v>43</v>
      </c>
      <c r="E12783" t="s">
        <v>14</v>
      </c>
      <c r="F12783" t="s">
        <v>64</v>
      </c>
      <c r="G12783">
        <v>536</v>
      </c>
      <c r="H12783" t="s">
        <v>42</v>
      </c>
      <c r="I12783" t="s">
        <v>44</v>
      </c>
      <c r="J12783" t="s">
        <v>18</v>
      </c>
      <c r="K12783">
        <v>0.997</v>
      </c>
      <c r="L12783">
        <v>1.67E-2</v>
      </c>
      <c r="M12783">
        <v>0.40899999999999997</v>
      </c>
      <c r="S12783" t="str">
        <f t="shared" si="401"/>
        <v/>
      </c>
      <c r="T12783">
        <f t="shared" si="400"/>
        <v>0.997</v>
      </c>
    </row>
    <row r="12784" spans="1:20" x14ac:dyDescent="0.3">
      <c r="A12784" t="s">
        <v>63</v>
      </c>
      <c r="B12784">
        <v>536</v>
      </c>
      <c r="C12784" t="s">
        <v>41</v>
      </c>
      <c r="D12784" t="s">
        <v>45</v>
      </c>
      <c r="E12784" t="s">
        <v>14</v>
      </c>
      <c r="F12784" t="s">
        <v>64</v>
      </c>
      <c r="G12784">
        <v>536</v>
      </c>
      <c r="H12784" t="s">
        <v>42</v>
      </c>
      <c r="I12784" t="s">
        <v>46</v>
      </c>
      <c r="J12784" t="s">
        <v>55</v>
      </c>
      <c r="K12784">
        <v>0.93100000000000005</v>
      </c>
      <c r="L12784">
        <v>5.7700000000000001E-2</v>
      </c>
      <c r="M12784">
        <v>0.80500000000000005</v>
      </c>
      <c r="S12784" t="str">
        <f t="shared" si="401"/>
        <v/>
      </c>
      <c r="T12784">
        <f t="shared" si="400"/>
        <v>0.93100000000000005</v>
      </c>
    </row>
    <row r="12785" spans="1:20" x14ac:dyDescent="0.3">
      <c r="A12785" t="s">
        <v>63</v>
      </c>
      <c r="B12785">
        <v>536</v>
      </c>
      <c r="C12785" t="s">
        <v>41</v>
      </c>
      <c r="D12785" t="s">
        <v>47</v>
      </c>
      <c r="E12785" t="s">
        <v>14</v>
      </c>
      <c r="F12785" t="s">
        <v>64</v>
      </c>
      <c r="G12785">
        <v>536</v>
      </c>
      <c r="H12785" t="s">
        <v>42</v>
      </c>
      <c r="I12785" t="s">
        <v>48</v>
      </c>
      <c r="J12785" t="s">
        <v>18</v>
      </c>
      <c r="K12785">
        <v>0.99</v>
      </c>
      <c r="L12785">
        <v>3.3799999999999997E-2</v>
      </c>
      <c r="M12785">
        <v>0.71899999999999997</v>
      </c>
      <c r="S12785" t="str">
        <f t="shared" si="401"/>
        <v/>
      </c>
      <c r="T12785">
        <f t="shared" si="400"/>
        <v>0.99</v>
      </c>
    </row>
    <row r="12786" spans="1:20" x14ac:dyDescent="0.3">
      <c r="A12786" t="s">
        <v>63</v>
      </c>
      <c r="B12786">
        <v>536</v>
      </c>
      <c r="C12786" t="s">
        <v>41</v>
      </c>
      <c r="D12786" t="s">
        <v>49</v>
      </c>
      <c r="E12786" t="s">
        <v>14</v>
      </c>
      <c r="F12786" t="s">
        <v>64</v>
      </c>
      <c r="G12786">
        <v>536</v>
      </c>
      <c r="H12786" t="s">
        <v>42</v>
      </c>
      <c r="I12786" t="s">
        <v>50</v>
      </c>
      <c r="J12786" t="s">
        <v>55</v>
      </c>
      <c r="K12786">
        <v>0.93100000000000005</v>
      </c>
      <c r="L12786">
        <v>5.7700000000000001E-2</v>
      </c>
      <c r="M12786">
        <v>0.80500000000000005</v>
      </c>
      <c r="S12786" t="str">
        <f t="shared" si="401"/>
        <v/>
      </c>
      <c r="T12786">
        <f t="shared" si="400"/>
        <v>0.93100000000000005</v>
      </c>
    </row>
    <row r="12787" spans="1:20" x14ac:dyDescent="0.3">
      <c r="A12787" t="s">
        <v>63</v>
      </c>
      <c r="B12787">
        <v>536</v>
      </c>
      <c r="C12787" t="s">
        <v>41</v>
      </c>
      <c r="D12787" t="s">
        <v>51</v>
      </c>
      <c r="E12787" t="s">
        <v>14</v>
      </c>
      <c r="F12787" t="s">
        <v>64</v>
      </c>
      <c r="G12787">
        <v>536</v>
      </c>
      <c r="H12787" t="s">
        <v>42</v>
      </c>
      <c r="I12787" t="s">
        <v>52</v>
      </c>
      <c r="J12787" t="s">
        <v>55</v>
      </c>
      <c r="K12787">
        <v>0.871</v>
      </c>
      <c r="L12787">
        <v>6.5600000000000006E-2</v>
      </c>
      <c r="M12787">
        <v>0.82699999999999996</v>
      </c>
      <c r="S12787" t="str">
        <f t="shared" si="401"/>
        <v/>
      </c>
      <c r="T12787">
        <f t="shared" si="400"/>
        <v>0.871</v>
      </c>
    </row>
    <row r="12788" spans="1:20" x14ac:dyDescent="0.3">
      <c r="A12788" t="s">
        <v>63</v>
      </c>
      <c r="B12788">
        <v>536</v>
      </c>
      <c r="C12788" t="s">
        <v>41</v>
      </c>
      <c r="D12788" t="s">
        <v>53</v>
      </c>
      <c r="E12788" t="s">
        <v>14</v>
      </c>
      <c r="F12788" t="s">
        <v>64</v>
      </c>
      <c r="G12788">
        <v>536</v>
      </c>
      <c r="H12788" t="s">
        <v>42</v>
      </c>
      <c r="I12788" t="s">
        <v>54</v>
      </c>
      <c r="J12788" t="s">
        <v>55</v>
      </c>
      <c r="K12788">
        <v>0.83599999999999997</v>
      </c>
      <c r="L12788">
        <v>6.8699999999999997E-2</v>
      </c>
      <c r="M12788">
        <v>0.83599999999999997</v>
      </c>
      <c r="S12788" t="str">
        <f t="shared" si="401"/>
        <v/>
      </c>
      <c r="T12788">
        <f t="shared" si="400"/>
        <v>0.83599999999999997</v>
      </c>
    </row>
    <row r="12789" spans="1:20" x14ac:dyDescent="0.3">
      <c r="A12789" t="s">
        <v>63</v>
      </c>
      <c r="B12789">
        <v>537</v>
      </c>
      <c r="C12789" t="s">
        <v>41</v>
      </c>
      <c r="D12789" t="s">
        <v>31</v>
      </c>
      <c r="E12789" t="s">
        <v>14</v>
      </c>
      <c r="F12789" t="s">
        <v>64</v>
      </c>
      <c r="G12789">
        <v>537</v>
      </c>
      <c r="H12789" t="s">
        <v>42</v>
      </c>
      <c r="I12789" t="s">
        <v>32</v>
      </c>
      <c r="J12789" t="s">
        <v>55</v>
      </c>
      <c r="K12789">
        <v>0.80900000000000005</v>
      </c>
      <c r="L12789">
        <v>7.1300000000000002E-2</v>
      </c>
      <c r="M12789">
        <v>0.84099999999999997</v>
      </c>
      <c r="S12789">
        <f t="shared" si="401"/>
        <v>0.80900000000000005</v>
      </c>
      <c r="T12789" t="str">
        <f t="shared" si="400"/>
        <v/>
      </c>
    </row>
    <row r="12790" spans="1:20" x14ac:dyDescent="0.3">
      <c r="A12790" t="s">
        <v>63</v>
      </c>
      <c r="B12790">
        <v>537</v>
      </c>
      <c r="C12790" t="s">
        <v>41</v>
      </c>
      <c r="D12790" t="s">
        <v>19</v>
      </c>
      <c r="E12790" t="s">
        <v>14</v>
      </c>
      <c r="F12790" t="s">
        <v>64</v>
      </c>
      <c r="G12790">
        <v>537</v>
      </c>
      <c r="H12790" t="s">
        <v>42</v>
      </c>
      <c r="I12790" t="s">
        <v>20</v>
      </c>
      <c r="J12790" t="s">
        <v>18</v>
      </c>
      <c r="K12790">
        <v>0.998</v>
      </c>
      <c r="L12790">
        <v>1.12E-2</v>
      </c>
      <c r="M12790">
        <v>0.27300000000000002</v>
      </c>
      <c r="S12790" t="str">
        <f t="shared" si="401"/>
        <v/>
      </c>
      <c r="T12790">
        <f t="shared" si="400"/>
        <v>0.998</v>
      </c>
    </row>
    <row r="12791" spans="1:20" x14ac:dyDescent="0.3">
      <c r="A12791" t="s">
        <v>63</v>
      </c>
      <c r="B12791">
        <v>537</v>
      </c>
      <c r="C12791" t="s">
        <v>41</v>
      </c>
      <c r="D12791" t="s">
        <v>21</v>
      </c>
      <c r="E12791" t="s">
        <v>14</v>
      </c>
      <c r="F12791" t="s">
        <v>64</v>
      </c>
      <c r="G12791">
        <v>537</v>
      </c>
      <c r="H12791" t="s">
        <v>42</v>
      </c>
      <c r="I12791" t="s">
        <v>22</v>
      </c>
      <c r="J12791" t="s">
        <v>55</v>
      </c>
      <c r="K12791">
        <v>0.95</v>
      </c>
      <c r="L12791">
        <v>5.2699999999999997E-2</v>
      </c>
      <c r="M12791">
        <v>0.79100000000000004</v>
      </c>
      <c r="S12791" t="str">
        <f t="shared" si="401"/>
        <v/>
      </c>
      <c r="T12791">
        <f t="shared" si="400"/>
        <v>0.95</v>
      </c>
    </row>
    <row r="12792" spans="1:20" x14ac:dyDescent="0.3">
      <c r="A12792" t="s">
        <v>63</v>
      </c>
      <c r="B12792">
        <v>537</v>
      </c>
      <c r="C12792" t="s">
        <v>41</v>
      </c>
      <c r="D12792" t="s">
        <v>12</v>
      </c>
      <c r="E12792" t="s">
        <v>14</v>
      </c>
      <c r="F12792" t="s">
        <v>64</v>
      </c>
      <c r="G12792">
        <v>537</v>
      </c>
      <c r="H12792" t="s">
        <v>42</v>
      </c>
      <c r="I12792" t="s">
        <v>16</v>
      </c>
      <c r="J12792" t="s">
        <v>56</v>
      </c>
      <c r="K12792">
        <v>1E-3</v>
      </c>
      <c r="L12792">
        <v>0.85199999999999998</v>
      </c>
      <c r="M12792">
        <v>0.99399999999999999</v>
      </c>
      <c r="S12792" t="str">
        <f t="shared" si="401"/>
        <v/>
      </c>
      <c r="T12792">
        <f t="shared" si="400"/>
        <v>1E-3</v>
      </c>
    </row>
    <row r="12793" spans="1:20" x14ac:dyDescent="0.3">
      <c r="A12793" t="s">
        <v>63</v>
      </c>
      <c r="B12793">
        <v>537</v>
      </c>
      <c r="C12793" t="s">
        <v>41</v>
      </c>
      <c r="D12793" t="s">
        <v>25</v>
      </c>
      <c r="E12793" t="s">
        <v>14</v>
      </c>
      <c r="F12793" t="s">
        <v>64</v>
      </c>
      <c r="G12793">
        <v>537</v>
      </c>
      <c r="H12793" t="s">
        <v>42</v>
      </c>
      <c r="I12793" t="s">
        <v>26</v>
      </c>
      <c r="J12793" t="s">
        <v>55</v>
      </c>
      <c r="K12793">
        <v>0.70299999999999996</v>
      </c>
      <c r="L12793">
        <v>8.2100000000000006E-2</v>
      </c>
      <c r="M12793">
        <v>0.85899999999999999</v>
      </c>
      <c r="S12793" t="str">
        <f t="shared" si="401"/>
        <v/>
      </c>
      <c r="T12793">
        <f t="shared" si="400"/>
        <v>0.70299999999999996</v>
      </c>
    </row>
    <row r="12794" spans="1:20" x14ac:dyDescent="0.3">
      <c r="A12794" t="s">
        <v>63</v>
      </c>
      <c r="B12794">
        <v>537</v>
      </c>
      <c r="C12794" t="s">
        <v>41</v>
      </c>
      <c r="D12794" t="s">
        <v>27</v>
      </c>
      <c r="E12794" t="s">
        <v>14</v>
      </c>
      <c r="F12794" t="s">
        <v>64</v>
      </c>
      <c r="G12794">
        <v>537</v>
      </c>
      <c r="H12794" t="s">
        <v>42</v>
      </c>
      <c r="I12794" t="s">
        <v>28</v>
      </c>
      <c r="J12794" t="s">
        <v>55</v>
      </c>
      <c r="K12794">
        <v>0.84499999999999997</v>
      </c>
      <c r="L12794">
        <v>6.7599999999999993E-2</v>
      </c>
      <c r="M12794">
        <v>0.83499999999999996</v>
      </c>
      <c r="S12794" t="str">
        <f t="shared" si="401"/>
        <v/>
      </c>
      <c r="T12794">
        <f t="shared" si="400"/>
        <v>0.84499999999999997</v>
      </c>
    </row>
    <row r="12795" spans="1:20" x14ac:dyDescent="0.3">
      <c r="A12795" t="s">
        <v>63</v>
      </c>
      <c r="B12795">
        <v>537</v>
      </c>
      <c r="C12795" t="s">
        <v>41</v>
      </c>
      <c r="D12795" t="s">
        <v>29</v>
      </c>
      <c r="E12795" t="s">
        <v>14</v>
      </c>
      <c r="F12795" t="s">
        <v>64</v>
      </c>
      <c r="G12795">
        <v>537</v>
      </c>
      <c r="H12795" t="s">
        <v>42</v>
      </c>
      <c r="I12795" t="s">
        <v>30</v>
      </c>
      <c r="J12795" t="s">
        <v>18</v>
      </c>
      <c r="K12795">
        <v>0.997</v>
      </c>
      <c r="L12795">
        <v>1.67E-2</v>
      </c>
      <c r="M12795">
        <v>0.40899999999999997</v>
      </c>
      <c r="S12795" t="str">
        <f t="shared" si="401"/>
        <v/>
      </c>
      <c r="T12795">
        <f t="shared" si="400"/>
        <v>0.997</v>
      </c>
    </row>
    <row r="12796" spans="1:20" x14ac:dyDescent="0.3">
      <c r="A12796" t="s">
        <v>63</v>
      </c>
      <c r="B12796">
        <v>537</v>
      </c>
      <c r="C12796" t="s">
        <v>41</v>
      </c>
      <c r="D12796" t="s">
        <v>13</v>
      </c>
      <c r="E12796" t="s">
        <v>14</v>
      </c>
      <c r="F12796" t="s">
        <v>64</v>
      </c>
      <c r="G12796">
        <v>537</v>
      </c>
      <c r="H12796" t="s">
        <v>42</v>
      </c>
      <c r="I12796" t="s">
        <v>17</v>
      </c>
      <c r="J12796" t="s">
        <v>55</v>
      </c>
      <c r="K12796">
        <v>0.47599999999999998</v>
      </c>
      <c r="L12796">
        <v>9.8699999999999996E-2</v>
      </c>
      <c r="M12796">
        <v>0.88600000000000001</v>
      </c>
      <c r="S12796" t="str">
        <f t="shared" si="401"/>
        <v/>
      </c>
      <c r="T12796">
        <f t="shared" si="400"/>
        <v>0.47599999999999998</v>
      </c>
    </row>
    <row r="12797" spans="1:20" x14ac:dyDescent="0.3">
      <c r="A12797" t="s">
        <v>63</v>
      </c>
      <c r="B12797">
        <v>537</v>
      </c>
      <c r="C12797" t="s">
        <v>41</v>
      </c>
      <c r="D12797" t="s">
        <v>33</v>
      </c>
      <c r="E12797" t="s">
        <v>14</v>
      </c>
      <c r="F12797" t="s">
        <v>64</v>
      </c>
      <c r="G12797">
        <v>537</v>
      </c>
      <c r="H12797" t="s">
        <v>42</v>
      </c>
      <c r="I12797" t="s">
        <v>34</v>
      </c>
      <c r="J12797" t="s">
        <v>55</v>
      </c>
      <c r="K12797">
        <v>0.56100000000000005</v>
      </c>
      <c r="L12797">
        <v>9.4100000000000003E-2</v>
      </c>
      <c r="M12797">
        <v>0.877</v>
      </c>
      <c r="S12797" t="str">
        <f t="shared" si="401"/>
        <v/>
      </c>
      <c r="T12797">
        <f t="shared" si="400"/>
        <v>0.56100000000000005</v>
      </c>
    </row>
    <row r="12798" spans="1:20" x14ac:dyDescent="0.3">
      <c r="A12798" t="s">
        <v>63</v>
      </c>
      <c r="B12798">
        <v>537</v>
      </c>
      <c r="C12798" t="s">
        <v>41</v>
      </c>
      <c r="D12798" t="s">
        <v>35</v>
      </c>
      <c r="E12798" t="s">
        <v>14</v>
      </c>
      <c r="F12798" t="s">
        <v>64</v>
      </c>
      <c r="G12798">
        <v>537</v>
      </c>
      <c r="H12798" t="s">
        <v>42</v>
      </c>
      <c r="I12798" t="s">
        <v>36</v>
      </c>
      <c r="J12798" t="s">
        <v>56</v>
      </c>
      <c r="K12798">
        <v>0.20200000000000001</v>
      </c>
      <c r="L12798">
        <v>0.125</v>
      </c>
      <c r="M12798">
        <v>0.91600000000000004</v>
      </c>
      <c r="S12798" t="str">
        <f t="shared" si="401"/>
        <v/>
      </c>
      <c r="T12798">
        <f t="shared" si="400"/>
        <v>0.20200000000000001</v>
      </c>
    </row>
    <row r="12799" spans="1:20" x14ac:dyDescent="0.3">
      <c r="A12799" t="s">
        <v>63</v>
      </c>
      <c r="B12799">
        <v>537</v>
      </c>
      <c r="C12799" t="s">
        <v>41</v>
      </c>
      <c r="D12799" t="s">
        <v>37</v>
      </c>
      <c r="E12799" t="s">
        <v>14</v>
      </c>
      <c r="F12799" t="s">
        <v>64</v>
      </c>
      <c r="G12799">
        <v>537</v>
      </c>
      <c r="H12799" t="s">
        <v>42</v>
      </c>
      <c r="I12799" t="s">
        <v>38</v>
      </c>
      <c r="J12799" t="s">
        <v>18</v>
      </c>
      <c r="K12799">
        <v>0.98899999999999999</v>
      </c>
      <c r="L12799">
        <v>3.4599999999999999E-2</v>
      </c>
      <c r="M12799">
        <v>0.72299999999999998</v>
      </c>
      <c r="S12799" t="str">
        <f t="shared" si="401"/>
        <v/>
      </c>
      <c r="T12799">
        <f t="shared" si="400"/>
        <v>0.98899999999999999</v>
      </c>
    </row>
    <row r="12800" spans="1:20" x14ac:dyDescent="0.3">
      <c r="A12800" t="s">
        <v>63</v>
      </c>
      <c r="B12800">
        <v>537</v>
      </c>
      <c r="C12800" t="s">
        <v>41</v>
      </c>
      <c r="D12800" t="s">
        <v>39</v>
      </c>
      <c r="E12800" t="s">
        <v>14</v>
      </c>
      <c r="F12800" t="s">
        <v>64</v>
      </c>
      <c r="G12800">
        <v>537</v>
      </c>
      <c r="H12800" t="s">
        <v>42</v>
      </c>
      <c r="I12800" t="s">
        <v>40</v>
      </c>
      <c r="J12800" t="s">
        <v>18</v>
      </c>
      <c r="K12800">
        <v>0.97899999999999998</v>
      </c>
      <c r="L12800">
        <v>4.1099999999999998E-2</v>
      </c>
      <c r="M12800">
        <v>0.755</v>
      </c>
      <c r="S12800" t="str">
        <f t="shared" si="401"/>
        <v/>
      </c>
      <c r="T12800">
        <f t="shared" si="400"/>
        <v>0.97899999999999998</v>
      </c>
    </row>
    <row r="12801" spans="1:20" x14ac:dyDescent="0.3">
      <c r="A12801" t="s">
        <v>63</v>
      </c>
      <c r="B12801">
        <v>537</v>
      </c>
      <c r="C12801" t="s">
        <v>41</v>
      </c>
      <c r="D12801" t="s">
        <v>23</v>
      </c>
      <c r="E12801" t="s">
        <v>14</v>
      </c>
      <c r="F12801" t="s">
        <v>64</v>
      </c>
      <c r="G12801">
        <v>537</v>
      </c>
      <c r="H12801" t="s">
        <v>42</v>
      </c>
      <c r="I12801" t="s">
        <v>24</v>
      </c>
      <c r="J12801" t="s">
        <v>56</v>
      </c>
      <c r="K12801">
        <v>2E-3</v>
      </c>
      <c r="L12801">
        <v>0.70399999999999996</v>
      </c>
      <c r="M12801">
        <v>0.98699999999999999</v>
      </c>
      <c r="S12801" t="str">
        <f t="shared" si="401"/>
        <v/>
      </c>
      <c r="T12801">
        <f t="shared" si="400"/>
        <v>2E-3</v>
      </c>
    </row>
    <row r="12802" spans="1:20" x14ac:dyDescent="0.3">
      <c r="A12802" t="s">
        <v>63</v>
      </c>
      <c r="B12802">
        <v>537</v>
      </c>
      <c r="C12802" t="s">
        <v>41</v>
      </c>
      <c r="D12802" t="s">
        <v>43</v>
      </c>
      <c r="E12802" t="s">
        <v>14</v>
      </c>
      <c r="F12802" t="s">
        <v>64</v>
      </c>
      <c r="G12802">
        <v>537</v>
      </c>
      <c r="H12802" t="s">
        <v>42</v>
      </c>
      <c r="I12802" t="s">
        <v>44</v>
      </c>
      <c r="J12802" t="s">
        <v>18</v>
      </c>
      <c r="K12802">
        <v>0.997</v>
      </c>
      <c r="L12802">
        <v>1.67E-2</v>
      </c>
      <c r="M12802">
        <v>0.40899999999999997</v>
      </c>
      <c r="S12802" t="str">
        <f t="shared" si="401"/>
        <v/>
      </c>
      <c r="T12802">
        <f t="shared" si="400"/>
        <v>0.997</v>
      </c>
    </row>
    <row r="12803" spans="1:20" x14ac:dyDescent="0.3">
      <c r="A12803" t="s">
        <v>63</v>
      </c>
      <c r="B12803">
        <v>537</v>
      </c>
      <c r="C12803" t="s">
        <v>41</v>
      </c>
      <c r="D12803" t="s">
        <v>45</v>
      </c>
      <c r="E12803" t="s">
        <v>14</v>
      </c>
      <c r="F12803" t="s">
        <v>64</v>
      </c>
      <c r="G12803">
        <v>537</v>
      </c>
      <c r="H12803" t="s">
        <v>42</v>
      </c>
      <c r="I12803" t="s">
        <v>46</v>
      </c>
      <c r="J12803" t="s">
        <v>18</v>
      </c>
      <c r="K12803">
        <v>0.97099999999999997</v>
      </c>
      <c r="L12803">
        <v>4.4400000000000002E-2</v>
      </c>
      <c r="M12803">
        <v>0.76800000000000002</v>
      </c>
      <c r="S12803" t="str">
        <f t="shared" si="401"/>
        <v/>
      </c>
      <c r="T12803">
        <f t="shared" ref="T12803:T12866" si="402">IF(S12803="",K12803,"")</f>
        <v>0.97099999999999997</v>
      </c>
    </row>
    <row r="12804" spans="1:20" x14ac:dyDescent="0.3">
      <c r="A12804" t="s">
        <v>63</v>
      </c>
      <c r="B12804">
        <v>537</v>
      </c>
      <c r="C12804" t="s">
        <v>41</v>
      </c>
      <c r="D12804" t="s">
        <v>47</v>
      </c>
      <c r="E12804" t="s">
        <v>14</v>
      </c>
      <c r="F12804" t="s">
        <v>64</v>
      </c>
      <c r="G12804">
        <v>537</v>
      </c>
      <c r="H12804" t="s">
        <v>42</v>
      </c>
      <c r="I12804" t="s">
        <v>48</v>
      </c>
      <c r="J12804" t="s">
        <v>18</v>
      </c>
      <c r="K12804">
        <v>0.96799999999999997</v>
      </c>
      <c r="L12804">
        <v>4.5499999999999999E-2</v>
      </c>
      <c r="M12804">
        <v>0.77200000000000002</v>
      </c>
      <c r="S12804" t="str">
        <f t="shared" si="401"/>
        <v/>
      </c>
      <c r="T12804">
        <f t="shared" si="402"/>
        <v>0.96799999999999997</v>
      </c>
    </row>
    <row r="12805" spans="1:20" x14ac:dyDescent="0.3">
      <c r="A12805" t="s">
        <v>63</v>
      </c>
      <c r="B12805">
        <v>537</v>
      </c>
      <c r="C12805" t="s">
        <v>41</v>
      </c>
      <c r="D12805" t="s">
        <v>49</v>
      </c>
      <c r="E12805" t="s">
        <v>14</v>
      </c>
      <c r="F12805" t="s">
        <v>64</v>
      </c>
      <c r="G12805">
        <v>537</v>
      </c>
      <c r="H12805" t="s">
        <v>42</v>
      </c>
      <c r="I12805" t="s">
        <v>50</v>
      </c>
      <c r="J12805" t="s">
        <v>55</v>
      </c>
      <c r="K12805">
        <v>0.84499999999999997</v>
      </c>
      <c r="L12805">
        <v>6.7599999999999993E-2</v>
      </c>
      <c r="M12805">
        <v>0.83499999999999996</v>
      </c>
      <c r="S12805" t="str">
        <f t="shared" si="401"/>
        <v/>
      </c>
      <c r="T12805">
        <f t="shared" si="402"/>
        <v>0.84499999999999997</v>
      </c>
    </row>
    <row r="12806" spans="1:20" x14ac:dyDescent="0.3">
      <c r="A12806" t="s">
        <v>63</v>
      </c>
      <c r="B12806">
        <v>537</v>
      </c>
      <c r="C12806" t="s">
        <v>41</v>
      </c>
      <c r="D12806" t="s">
        <v>51</v>
      </c>
      <c r="E12806" t="s">
        <v>14</v>
      </c>
      <c r="F12806" t="s">
        <v>64</v>
      </c>
      <c r="G12806">
        <v>537</v>
      </c>
      <c r="H12806" t="s">
        <v>42</v>
      </c>
      <c r="I12806" t="s">
        <v>52</v>
      </c>
      <c r="J12806" t="s">
        <v>18</v>
      </c>
      <c r="K12806">
        <v>0.95799999999999996</v>
      </c>
      <c r="L12806">
        <v>4.9200000000000001E-2</v>
      </c>
      <c r="M12806">
        <v>0.78300000000000003</v>
      </c>
      <c r="S12806" t="str">
        <f t="shared" si="401"/>
        <v/>
      </c>
      <c r="T12806">
        <f t="shared" si="402"/>
        <v>0.95799999999999996</v>
      </c>
    </row>
    <row r="12807" spans="1:20" x14ac:dyDescent="0.3">
      <c r="A12807" t="s">
        <v>63</v>
      </c>
      <c r="B12807">
        <v>537</v>
      </c>
      <c r="C12807" t="s">
        <v>41</v>
      </c>
      <c r="D12807" t="s">
        <v>53</v>
      </c>
      <c r="E12807" t="s">
        <v>14</v>
      </c>
      <c r="F12807" t="s">
        <v>64</v>
      </c>
      <c r="G12807">
        <v>537</v>
      </c>
      <c r="H12807" t="s">
        <v>42</v>
      </c>
      <c r="I12807" t="s">
        <v>54</v>
      </c>
      <c r="J12807" t="s">
        <v>18</v>
      </c>
      <c r="K12807">
        <v>0.995</v>
      </c>
      <c r="L12807">
        <v>2.7699999999999999E-2</v>
      </c>
      <c r="M12807">
        <v>0.68100000000000005</v>
      </c>
      <c r="S12807" t="str">
        <f t="shared" si="401"/>
        <v/>
      </c>
      <c r="T12807">
        <f t="shared" si="402"/>
        <v>0.995</v>
      </c>
    </row>
    <row r="12808" spans="1:20" x14ac:dyDescent="0.3">
      <c r="A12808" t="s">
        <v>63</v>
      </c>
      <c r="B12808">
        <v>538</v>
      </c>
      <c r="C12808" t="s">
        <v>41</v>
      </c>
      <c r="D12808" t="s">
        <v>31</v>
      </c>
      <c r="E12808" t="s">
        <v>14</v>
      </c>
      <c r="F12808" t="s">
        <v>64</v>
      </c>
      <c r="G12808">
        <v>538</v>
      </c>
      <c r="H12808" t="s">
        <v>42</v>
      </c>
      <c r="I12808" t="s">
        <v>32</v>
      </c>
      <c r="J12808" t="s">
        <v>56</v>
      </c>
      <c r="K12808">
        <v>0.03</v>
      </c>
      <c r="L12808">
        <v>0.182</v>
      </c>
      <c r="M12808">
        <v>0.94699999999999995</v>
      </c>
      <c r="S12808">
        <f t="shared" si="401"/>
        <v>0.03</v>
      </c>
      <c r="T12808" t="str">
        <f t="shared" si="402"/>
        <v/>
      </c>
    </row>
    <row r="12809" spans="1:20" x14ac:dyDescent="0.3">
      <c r="A12809" t="s">
        <v>63</v>
      </c>
      <c r="B12809">
        <v>538</v>
      </c>
      <c r="C12809" t="s">
        <v>41</v>
      </c>
      <c r="D12809" t="s">
        <v>19</v>
      </c>
      <c r="E12809" t="s">
        <v>14</v>
      </c>
      <c r="F12809" t="s">
        <v>64</v>
      </c>
      <c r="G12809">
        <v>538</v>
      </c>
      <c r="H12809" t="s">
        <v>42</v>
      </c>
      <c r="I12809" t="s">
        <v>20</v>
      </c>
      <c r="J12809" t="s">
        <v>56</v>
      </c>
      <c r="K12809">
        <v>2E-3</v>
      </c>
      <c r="L12809">
        <v>0.70399999999999996</v>
      </c>
      <c r="M12809">
        <v>0.98699999999999999</v>
      </c>
      <c r="S12809" t="str">
        <f t="shared" si="401"/>
        <v/>
      </c>
      <c r="T12809">
        <f t="shared" si="402"/>
        <v>2E-3</v>
      </c>
    </row>
    <row r="12810" spans="1:20" x14ac:dyDescent="0.3">
      <c r="A12810" t="s">
        <v>63</v>
      </c>
      <c r="B12810">
        <v>538</v>
      </c>
      <c r="C12810" t="s">
        <v>41</v>
      </c>
      <c r="D12810" t="s">
        <v>21</v>
      </c>
      <c r="E12810" t="s">
        <v>14</v>
      </c>
      <c r="F12810" t="s">
        <v>64</v>
      </c>
      <c r="G12810">
        <v>538</v>
      </c>
      <c r="H12810" t="s">
        <v>42</v>
      </c>
      <c r="I12810" t="s">
        <v>22</v>
      </c>
      <c r="J12810" t="s">
        <v>56</v>
      </c>
      <c r="K12810">
        <v>2E-3</v>
      </c>
      <c r="L12810">
        <v>0.70399999999999996</v>
      </c>
      <c r="M12810">
        <v>0.98699999999999999</v>
      </c>
      <c r="S12810" t="str">
        <f t="shared" si="401"/>
        <v/>
      </c>
      <c r="T12810">
        <f t="shared" si="402"/>
        <v>2E-3</v>
      </c>
    </row>
    <row r="12811" spans="1:20" x14ac:dyDescent="0.3">
      <c r="A12811" t="s">
        <v>63</v>
      </c>
      <c r="B12811">
        <v>538</v>
      </c>
      <c r="C12811" t="s">
        <v>41</v>
      </c>
      <c r="D12811" t="s">
        <v>12</v>
      </c>
      <c r="E12811" t="s">
        <v>14</v>
      </c>
      <c r="F12811" t="s">
        <v>64</v>
      </c>
      <c r="G12811">
        <v>538</v>
      </c>
      <c r="H12811" t="s">
        <v>42</v>
      </c>
      <c r="I12811" t="s">
        <v>16</v>
      </c>
      <c r="J12811" t="s">
        <v>56</v>
      </c>
      <c r="K12811">
        <v>2E-3</v>
      </c>
      <c r="L12811">
        <v>0.70399999999999996</v>
      </c>
      <c r="M12811">
        <v>0.98699999999999999</v>
      </c>
      <c r="S12811" t="str">
        <f t="shared" si="401"/>
        <v/>
      </c>
      <c r="T12811">
        <f t="shared" si="402"/>
        <v>2E-3</v>
      </c>
    </row>
    <row r="12812" spans="1:20" x14ac:dyDescent="0.3">
      <c r="A12812" t="s">
        <v>63</v>
      </c>
      <c r="B12812">
        <v>538</v>
      </c>
      <c r="C12812" t="s">
        <v>41</v>
      </c>
      <c r="D12812" t="s">
        <v>25</v>
      </c>
      <c r="E12812" t="s">
        <v>14</v>
      </c>
      <c r="F12812" t="s">
        <v>64</v>
      </c>
      <c r="G12812">
        <v>538</v>
      </c>
      <c r="H12812" t="s">
        <v>42</v>
      </c>
      <c r="I12812" t="s">
        <v>26</v>
      </c>
      <c r="J12812" t="s">
        <v>55</v>
      </c>
      <c r="K12812">
        <v>0.78</v>
      </c>
      <c r="L12812">
        <v>7.4700000000000003E-2</v>
      </c>
      <c r="M12812">
        <v>0.84799999999999998</v>
      </c>
      <c r="S12812" t="str">
        <f t="shared" si="401"/>
        <v/>
      </c>
      <c r="T12812">
        <f t="shared" si="402"/>
        <v>0.78</v>
      </c>
    </row>
    <row r="12813" spans="1:20" x14ac:dyDescent="0.3">
      <c r="A12813" t="s">
        <v>63</v>
      </c>
      <c r="B12813">
        <v>538</v>
      </c>
      <c r="C12813" t="s">
        <v>41</v>
      </c>
      <c r="D12813" t="s">
        <v>27</v>
      </c>
      <c r="E12813" t="s">
        <v>14</v>
      </c>
      <c r="F12813" t="s">
        <v>64</v>
      </c>
      <c r="G12813">
        <v>538</v>
      </c>
      <c r="H12813" t="s">
        <v>42</v>
      </c>
      <c r="I12813" t="s">
        <v>28</v>
      </c>
      <c r="J12813" t="s">
        <v>56</v>
      </c>
      <c r="K12813">
        <v>2E-3</v>
      </c>
      <c r="L12813">
        <v>0.70399999999999996</v>
      </c>
      <c r="M12813">
        <v>0.98699999999999999</v>
      </c>
      <c r="S12813" t="str">
        <f t="shared" si="401"/>
        <v/>
      </c>
      <c r="T12813">
        <f t="shared" si="402"/>
        <v>2E-3</v>
      </c>
    </row>
    <row r="12814" spans="1:20" x14ac:dyDescent="0.3">
      <c r="A12814" t="s">
        <v>63</v>
      </c>
      <c r="B12814">
        <v>538</v>
      </c>
      <c r="C12814" t="s">
        <v>41</v>
      </c>
      <c r="D12814" t="s">
        <v>29</v>
      </c>
      <c r="E12814" t="s">
        <v>14</v>
      </c>
      <c r="F12814" t="s">
        <v>64</v>
      </c>
      <c r="G12814">
        <v>538</v>
      </c>
      <c r="H12814" t="s">
        <v>42</v>
      </c>
      <c r="I12814" t="s">
        <v>30</v>
      </c>
      <c r="J12814" t="s">
        <v>56</v>
      </c>
      <c r="K12814">
        <v>3.9E-2</v>
      </c>
      <c r="L12814">
        <v>0.17399999999999999</v>
      </c>
      <c r="M12814">
        <v>0.94399999999999995</v>
      </c>
      <c r="S12814" t="str">
        <f t="shared" si="401"/>
        <v/>
      </c>
      <c r="T12814">
        <f t="shared" si="402"/>
        <v>3.9E-2</v>
      </c>
    </row>
    <row r="12815" spans="1:20" x14ac:dyDescent="0.3">
      <c r="A12815" t="s">
        <v>63</v>
      </c>
      <c r="B12815">
        <v>538</v>
      </c>
      <c r="C12815" t="s">
        <v>41</v>
      </c>
      <c r="D12815" t="s">
        <v>13</v>
      </c>
      <c r="E12815" t="s">
        <v>14</v>
      </c>
      <c r="F12815" t="s">
        <v>64</v>
      </c>
      <c r="G12815">
        <v>538</v>
      </c>
      <c r="H12815" t="s">
        <v>42</v>
      </c>
      <c r="I12815" t="s">
        <v>17</v>
      </c>
      <c r="J12815" t="s">
        <v>55</v>
      </c>
      <c r="K12815">
        <v>0.878</v>
      </c>
      <c r="L12815">
        <v>6.4899999999999999E-2</v>
      </c>
      <c r="M12815">
        <v>0.82499999999999996</v>
      </c>
      <c r="S12815" t="str">
        <f t="shared" si="401"/>
        <v/>
      </c>
      <c r="T12815">
        <f t="shared" si="402"/>
        <v>0.878</v>
      </c>
    </row>
    <row r="12816" spans="1:20" x14ac:dyDescent="0.3">
      <c r="A12816" t="s">
        <v>63</v>
      </c>
      <c r="B12816">
        <v>538</v>
      </c>
      <c r="C12816" t="s">
        <v>41</v>
      </c>
      <c r="D12816" t="s">
        <v>33</v>
      </c>
      <c r="E12816" t="s">
        <v>14</v>
      </c>
      <c r="F12816" t="s">
        <v>64</v>
      </c>
      <c r="G12816">
        <v>538</v>
      </c>
      <c r="H12816" t="s">
        <v>42</v>
      </c>
      <c r="I12816" t="s">
        <v>34</v>
      </c>
      <c r="J12816" t="s">
        <v>55</v>
      </c>
      <c r="K12816">
        <v>0.78</v>
      </c>
      <c r="L12816">
        <v>7.4700000000000003E-2</v>
      </c>
      <c r="M12816">
        <v>0.84799999999999998</v>
      </c>
      <c r="S12816" t="str">
        <f t="shared" si="401"/>
        <v/>
      </c>
      <c r="T12816">
        <f t="shared" si="402"/>
        <v>0.78</v>
      </c>
    </row>
    <row r="12817" spans="1:20" x14ac:dyDescent="0.3">
      <c r="A12817" t="s">
        <v>63</v>
      </c>
      <c r="B12817">
        <v>538</v>
      </c>
      <c r="C12817" t="s">
        <v>41</v>
      </c>
      <c r="D12817" t="s">
        <v>35</v>
      </c>
      <c r="E12817" t="s">
        <v>14</v>
      </c>
      <c r="F12817" t="s">
        <v>64</v>
      </c>
      <c r="G12817">
        <v>538</v>
      </c>
      <c r="H12817" t="s">
        <v>42</v>
      </c>
      <c r="I12817" t="s">
        <v>36</v>
      </c>
      <c r="J12817" t="s">
        <v>55</v>
      </c>
      <c r="K12817">
        <v>0.78</v>
      </c>
      <c r="L12817">
        <v>7.4700000000000003E-2</v>
      </c>
      <c r="M12817">
        <v>0.84799999999999998</v>
      </c>
      <c r="S12817" t="str">
        <f t="shared" si="401"/>
        <v/>
      </c>
      <c r="T12817">
        <f t="shared" si="402"/>
        <v>0.78</v>
      </c>
    </row>
    <row r="12818" spans="1:20" x14ac:dyDescent="0.3">
      <c r="A12818" t="s">
        <v>63</v>
      </c>
      <c r="B12818">
        <v>538</v>
      </c>
      <c r="C12818" t="s">
        <v>41</v>
      </c>
      <c r="D12818" t="s">
        <v>37</v>
      </c>
      <c r="E12818" t="s">
        <v>14</v>
      </c>
      <c r="F12818" t="s">
        <v>64</v>
      </c>
      <c r="G12818">
        <v>538</v>
      </c>
      <c r="H12818" t="s">
        <v>42</v>
      </c>
      <c r="I12818" t="s">
        <v>38</v>
      </c>
      <c r="J12818" t="s">
        <v>56</v>
      </c>
      <c r="K12818">
        <v>8.4000000000000005E-2</v>
      </c>
      <c r="L12818">
        <v>0.152</v>
      </c>
      <c r="M12818">
        <v>0.93200000000000005</v>
      </c>
      <c r="S12818" t="str">
        <f t="shared" si="401"/>
        <v/>
      </c>
      <c r="T12818">
        <f t="shared" si="402"/>
        <v>8.4000000000000005E-2</v>
      </c>
    </row>
    <row r="12819" spans="1:20" x14ac:dyDescent="0.3">
      <c r="A12819" t="s">
        <v>63</v>
      </c>
      <c r="B12819">
        <v>538</v>
      </c>
      <c r="C12819" t="s">
        <v>41</v>
      </c>
      <c r="D12819" t="s">
        <v>39</v>
      </c>
      <c r="E12819" t="s">
        <v>14</v>
      </c>
      <c r="F12819" t="s">
        <v>64</v>
      </c>
      <c r="G12819">
        <v>538</v>
      </c>
      <c r="H12819" t="s">
        <v>42</v>
      </c>
      <c r="I12819" t="s">
        <v>40</v>
      </c>
      <c r="J12819" t="s">
        <v>55</v>
      </c>
      <c r="K12819">
        <v>0.878</v>
      </c>
      <c r="L12819">
        <v>6.4899999999999999E-2</v>
      </c>
      <c r="M12819">
        <v>0.82499999999999996</v>
      </c>
      <c r="S12819" t="str">
        <f t="shared" si="401"/>
        <v/>
      </c>
      <c r="T12819">
        <f t="shared" si="402"/>
        <v>0.878</v>
      </c>
    </row>
    <row r="12820" spans="1:20" x14ac:dyDescent="0.3">
      <c r="A12820" t="s">
        <v>63</v>
      </c>
      <c r="B12820">
        <v>538</v>
      </c>
      <c r="C12820" t="s">
        <v>41</v>
      </c>
      <c r="D12820" t="s">
        <v>23</v>
      </c>
      <c r="E12820" t="s">
        <v>14</v>
      </c>
      <c r="F12820" t="s">
        <v>64</v>
      </c>
      <c r="G12820">
        <v>538</v>
      </c>
      <c r="H12820" t="s">
        <v>42</v>
      </c>
      <c r="I12820" t="s">
        <v>24</v>
      </c>
      <c r="J12820" t="s">
        <v>56</v>
      </c>
      <c r="K12820">
        <v>2.3E-2</v>
      </c>
      <c r="L12820">
        <v>0.193</v>
      </c>
      <c r="M12820">
        <v>0.95</v>
      </c>
      <c r="S12820" t="str">
        <f t="shared" si="401"/>
        <v/>
      </c>
      <c r="T12820">
        <f t="shared" si="402"/>
        <v>2.3E-2</v>
      </c>
    </row>
    <row r="12821" spans="1:20" x14ac:dyDescent="0.3">
      <c r="A12821" t="s">
        <v>63</v>
      </c>
      <c r="B12821">
        <v>538</v>
      </c>
      <c r="C12821" t="s">
        <v>41</v>
      </c>
      <c r="D12821" t="s">
        <v>43</v>
      </c>
      <c r="E12821" t="s">
        <v>14</v>
      </c>
      <c r="F12821" t="s">
        <v>64</v>
      </c>
      <c r="G12821">
        <v>538</v>
      </c>
      <c r="H12821" t="s">
        <v>42</v>
      </c>
      <c r="I12821" t="s">
        <v>44</v>
      </c>
      <c r="J12821" t="s">
        <v>18</v>
      </c>
      <c r="K12821">
        <v>0.98799999999999999</v>
      </c>
      <c r="L12821">
        <v>3.5299999999999998E-2</v>
      </c>
      <c r="M12821">
        <v>0.72699999999999998</v>
      </c>
      <c r="S12821" t="str">
        <f t="shared" si="401"/>
        <v/>
      </c>
      <c r="T12821">
        <f t="shared" si="402"/>
        <v>0.98799999999999999</v>
      </c>
    </row>
    <row r="12822" spans="1:20" x14ac:dyDescent="0.3">
      <c r="A12822" t="s">
        <v>63</v>
      </c>
      <c r="B12822">
        <v>538</v>
      </c>
      <c r="C12822" t="s">
        <v>41</v>
      </c>
      <c r="D12822" t="s">
        <v>45</v>
      </c>
      <c r="E12822" t="s">
        <v>14</v>
      </c>
      <c r="F12822" t="s">
        <v>64</v>
      </c>
      <c r="G12822">
        <v>538</v>
      </c>
      <c r="H12822" t="s">
        <v>42</v>
      </c>
      <c r="I12822" t="s">
        <v>46</v>
      </c>
      <c r="J12822" t="s">
        <v>55</v>
      </c>
      <c r="K12822">
        <v>0.64</v>
      </c>
      <c r="L12822">
        <v>8.8700000000000001E-2</v>
      </c>
      <c r="M12822">
        <v>0.86599999999999999</v>
      </c>
      <c r="S12822" t="str">
        <f t="shared" ref="S12822:S12885" si="403">IF(I12822="  T",K12822,"")</f>
        <v/>
      </c>
      <c r="T12822">
        <f t="shared" si="402"/>
        <v>0.64</v>
      </c>
    </row>
    <row r="12823" spans="1:20" x14ac:dyDescent="0.3">
      <c r="A12823" t="s">
        <v>63</v>
      </c>
      <c r="B12823">
        <v>538</v>
      </c>
      <c r="C12823" t="s">
        <v>41</v>
      </c>
      <c r="D12823" t="s">
        <v>47</v>
      </c>
      <c r="E12823" t="s">
        <v>14</v>
      </c>
      <c r="F12823" t="s">
        <v>64</v>
      </c>
      <c r="G12823">
        <v>538</v>
      </c>
      <c r="H12823" t="s">
        <v>42</v>
      </c>
      <c r="I12823" t="s">
        <v>48</v>
      </c>
      <c r="J12823" t="s">
        <v>18</v>
      </c>
      <c r="K12823">
        <v>0.98799999999999999</v>
      </c>
      <c r="L12823">
        <v>3.5299999999999998E-2</v>
      </c>
      <c r="M12823">
        <v>0.72699999999999998</v>
      </c>
      <c r="S12823" t="str">
        <f t="shared" si="403"/>
        <v/>
      </c>
      <c r="T12823">
        <f t="shared" si="402"/>
        <v>0.98799999999999999</v>
      </c>
    </row>
    <row r="12824" spans="1:20" x14ac:dyDescent="0.3">
      <c r="A12824" t="s">
        <v>63</v>
      </c>
      <c r="B12824">
        <v>538</v>
      </c>
      <c r="C12824" t="s">
        <v>41</v>
      </c>
      <c r="D12824" t="s">
        <v>49</v>
      </c>
      <c r="E12824" t="s">
        <v>14</v>
      </c>
      <c r="F12824" t="s">
        <v>64</v>
      </c>
      <c r="G12824">
        <v>538</v>
      </c>
      <c r="H12824" t="s">
        <v>42</v>
      </c>
      <c r="I12824" t="s">
        <v>50</v>
      </c>
      <c r="J12824" t="s">
        <v>55</v>
      </c>
      <c r="K12824">
        <v>0.878</v>
      </c>
      <c r="L12824">
        <v>6.4899999999999999E-2</v>
      </c>
      <c r="M12824">
        <v>0.82499999999999996</v>
      </c>
      <c r="S12824" t="str">
        <f t="shared" si="403"/>
        <v/>
      </c>
      <c r="T12824">
        <f t="shared" si="402"/>
        <v>0.878</v>
      </c>
    </row>
    <row r="12825" spans="1:20" x14ac:dyDescent="0.3">
      <c r="A12825" t="s">
        <v>63</v>
      </c>
      <c r="B12825">
        <v>538</v>
      </c>
      <c r="C12825" t="s">
        <v>41</v>
      </c>
      <c r="D12825" t="s">
        <v>51</v>
      </c>
      <c r="E12825" t="s">
        <v>14</v>
      </c>
      <c r="F12825" t="s">
        <v>64</v>
      </c>
      <c r="G12825">
        <v>538</v>
      </c>
      <c r="H12825" t="s">
        <v>42</v>
      </c>
      <c r="I12825" t="s">
        <v>52</v>
      </c>
      <c r="J12825" t="s">
        <v>55</v>
      </c>
      <c r="K12825">
        <v>0.78</v>
      </c>
      <c r="L12825">
        <v>7.4700000000000003E-2</v>
      </c>
      <c r="M12825">
        <v>0.84799999999999998</v>
      </c>
      <c r="S12825" t="str">
        <f t="shared" si="403"/>
        <v/>
      </c>
      <c r="T12825">
        <f t="shared" si="402"/>
        <v>0.78</v>
      </c>
    </row>
    <row r="12826" spans="1:20" x14ac:dyDescent="0.3">
      <c r="A12826" t="s">
        <v>63</v>
      </c>
      <c r="B12826">
        <v>538</v>
      </c>
      <c r="C12826" t="s">
        <v>41</v>
      </c>
      <c r="D12826" t="s">
        <v>53</v>
      </c>
      <c r="E12826" t="s">
        <v>14</v>
      </c>
      <c r="F12826" t="s">
        <v>64</v>
      </c>
      <c r="G12826">
        <v>538</v>
      </c>
      <c r="H12826" t="s">
        <v>42</v>
      </c>
      <c r="I12826" t="s">
        <v>54</v>
      </c>
      <c r="J12826" t="s">
        <v>55</v>
      </c>
      <c r="K12826">
        <v>0.72799999999999998</v>
      </c>
      <c r="L12826">
        <v>7.9600000000000004E-2</v>
      </c>
      <c r="M12826">
        <v>0.85599999999999998</v>
      </c>
      <c r="S12826" t="str">
        <f t="shared" si="403"/>
        <v/>
      </c>
      <c r="T12826">
        <f t="shared" si="402"/>
        <v>0.72799999999999998</v>
      </c>
    </row>
    <row r="12827" spans="1:20" x14ac:dyDescent="0.3">
      <c r="A12827" t="s">
        <v>63</v>
      </c>
      <c r="B12827">
        <v>541</v>
      </c>
      <c r="C12827" t="s">
        <v>41</v>
      </c>
      <c r="D12827" t="s">
        <v>31</v>
      </c>
      <c r="E12827" t="s">
        <v>14</v>
      </c>
      <c r="F12827" t="s">
        <v>64</v>
      </c>
      <c r="G12827">
        <v>541</v>
      </c>
      <c r="H12827" t="s">
        <v>42</v>
      </c>
      <c r="I12827" t="s">
        <v>32</v>
      </c>
      <c r="J12827" t="s">
        <v>56</v>
      </c>
      <c r="K12827">
        <v>0.03</v>
      </c>
      <c r="L12827">
        <v>0.182</v>
      </c>
      <c r="M12827">
        <v>0.94699999999999995</v>
      </c>
      <c r="S12827">
        <f t="shared" si="403"/>
        <v>0.03</v>
      </c>
      <c r="T12827" t="str">
        <f t="shared" si="402"/>
        <v/>
      </c>
    </row>
    <row r="12828" spans="1:20" x14ac:dyDescent="0.3">
      <c r="A12828" t="s">
        <v>63</v>
      </c>
      <c r="B12828">
        <v>541</v>
      </c>
      <c r="C12828" t="s">
        <v>41</v>
      </c>
      <c r="D12828" t="s">
        <v>19</v>
      </c>
      <c r="E12828" t="s">
        <v>14</v>
      </c>
      <c r="F12828" t="s">
        <v>64</v>
      </c>
      <c r="G12828">
        <v>541</v>
      </c>
      <c r="H12828" t="s">
        <v>42</v>
      </c>
      <c r="I12828" t="s">
        <v>20</v>
      </c>
      <c r="J12828" t="s">
        <v>56</v>
      </c>
      <c r="K12828">
        <v>0.27700000000000002</v>
      </c>
      <c r="L12828">
        <v>0.11600000000000001</v>
      </c>
      <c r="M12828">
        <v>0.90800000000000003</v>
      </c>
      <c r="S12828" t="str">
        <f t="shared" si="403"/>
        <v/>
      </c>
      <c r="T12828">
        <f t="shared" si="402"/>
        <v>0.27700000000000002</v>
      </c>
    </row>
    <row r="12829" spans="1:20" x14ac:dyDescent="0.3">
      <c r="A12829" t="s">
        <v>63</v>
      </c>
      <c r="B12829">
        <v>541</v>
      </c>
      <c r="C12829" t="s">
        <v>41</v>
      </c>
      <c r="D12829" t="s">
        <v>21</v>
      </c>
      <c r="E12829" t="s">
        <v>14</v>
      </c>
      <c r="F12829" t="s">
        <v>64</v>
      </c>
      <c r="G12829">
        <v>541</v>
      </c>
      <c r="H12829" t="s">
        <v>42</v>
      </c>
      <c r="I12829" t="s">
        <v>22</v>
      </c>
      <c r="J12829" t="s">
        <v>56</v>
      </c>
      <c r="K12829">
        <v>1E-3</v>
      </c>
      <c r="L12829">
        <v>0.85199999999999998</v>
      </c>
      <c r="M12829">
        <v>0.99399999999999999</v>
      </c>
      <c r="S12829" t="str">
        <f t="shared" si="403"/>
        <v/>
      </c>
      <c r="T12829">
        <f t="shared" si="402"/>
        <v>1E-3</v>
      </c>
    </row>
    <row r="12830" spans="1:20" x14ac:dyDescent="0.3">
      <c r="A12830" t="s">
        <v>63</v>
      </c>
      <c r="B12830">
        <v>541</v>
      </c>
      <c r="C12830" t="s">
        <v>41</v>
      </c>
      <c r="D12830" t="s">
        <v>12</v>
      </c>
      <c r="E12830" t="s">
        <v>14</v>
      </c>
      <c r="F12830" t="s">
        <v>64</v>
      </c>
      <c r="G12830">
        <v>541</v>
      </c>
      <c r="H12830" t="s">
        <v>42</v>
      </c>
      <c r="I12830" t="s">
        <v>16</v>
      </c>
      <c r="J12830" t="s">
        <v>56</v>
      </c>
      <c r="K12830">
        <v>2E-3</v>
      </c>
      <c r="L12830">
        <v>0.70399999999999996</v>
      </c>
      <c r="M12830">
        <v>0.98699999999999999</v>
      </c>
      <c r="S12830" t="str">
        <f t="shared" si="403"/>
        <v/>
      </c>
      <c r="T12830">
        <f t="shared" si="402"/>
        <v>2E-3</v>
      </c>
    </row>
    <row r="12831" spans="1:20" x14ac:dyDescent="0.3">
      <c r="A12831" t="s">
        <v>63</v>
      </c>
      <c r="B12831">
        <v>541</v>
      </c>
      <c r="C12831" t="s">
        <v>41</v>
      </c>
      <c r="D12831" t="s">
        <v>25</v>
      </c>
      <c r="E12831" t="s">
        <v>14</v>
      </c>
      <c r="F12831" t="s">
        <v>64</v>
      </c>
      <c r="G12831">
        <v>541</v>
      </c>
      <c r="H12831" t="s">
        <v>42</v>
      </c>
      <c r="I12831" t="s">
        <v>26</v>
      </c>
      <c r="J12831" t="s">
        <v>55</v>
      </c>
      <c r="K12831">
        <v>0.72799999999999998</v>
      </c>
      <c r="L12831">
        <v>7.9600000000000004E-2</v>
      </c>
      <c r="M12831">
        <v>0.85599999999999998</v>
      </c>
      <c r="S12831" t="str">
        <f t="shared" si="403"/>
        <v/>
      </c>
      <c r="T12831">
        <f t="shared" si="402"/>
        <v>0.72799999999999998</v>
      </c>
    </row>
    <row r="12832" spans="1:20" x14ac:dyDescent="0.3">
      <c r="A12832" t="s">
        <v>63</v>
      </c>
      <c r="B12832">
        <v>541</v>
      </c>
      <c r="C12832" t="s">
        <v>41</v>
      </c>
      <c r="D12832" t="s">
        <v>27</v>
      </c>
      <c r="E12832" t="s">
        <v>14</v>
      </c>
      <c r="F12832" t="s">
        <v>64</v>
      </c>
      <c r="G12832">
        <v>541</v>
      </c>
      <c r="H12832" t="s">
        <v>42</v>
      </c>
      <c r="I12832" t="s">
        <v>28</v>
      </c>
      <c r="J12832" t="s">
        <v>56</v>
      </c>
      <c r="K12832">
        <v>6.7000000000000004E-2</v>
      </c>
      <c r="L12832">
        <v>0.158</v>
      </c>
      <c r="M12832">
        <v>0.93600000000000005</v>
      </c>
      <c r="S12832" t="str">
        <f t="shared" si="403"/>
        <v/>
      </c>
      <c r="T12832">
        <f t="shared" si="402"/>
        <v>6.7000000000000004E-2</v>
      </c>
    </row>
    <row r="12833" spans="1:20" x14ac:dyDescent="0.3">
      <c r="A12833" t="s">
        <v>63</v>
      </c>
      <c r="B12833">
        <v>541</v>
      </c>
      <c r="C12833" t="s">
        <v>41</v>
      </c>
      <c r="D12833" t="s">
        <v>29</v>
      </c>
      <c r="E12833" t="s">
        <v>14</v>
      </c>
      <c r="F12833" t="s">
        <v>64</v>
      </c>
      <c r="G12833">
        <v>541</v>
      </c>
      <c r="H12833" t="s">
        <v>42</v>
      </c>
      <c r="I12833" t="s">
        <v>30</v>
      </c>
      <c r="J12833" t="s">
        <v>18</v>
      </c>
      <c r="K12833">
        <v>0.98799999999999999</v>
      </c>
      <c r="L12833">
        <v>3.5299999999999998E-2</v>
      </c>
      <c r="M12833">
        <v>0.72699999999999998</v>
      </c>
      <c r="S12833" t="str">
        <f t="shared" si="403"/>
        <v/>
      </c>
      <c r="T12833">
        <f t="shared" si="402"/>
        <v>0.98799999999999999</v>
      </c>
    </row>
    <row r="12834" spans="1:20" x14ac:dyDescent="0.3">
      <c r="A12834" t="s">
        <v>63</v>
      </c>
      <c r="B12834">
        <v>541</v>
      </c>
      <c r="C12834" t="s">
        <v>41</v>
      </c>
      <c r="D12834" t="s">
        <v>13</v>
      </c>
      <c r="E12834" t="s">
        <v>14</v>
      </c>
      <c r="F12834" t="s">
        <v>64</v>
      </c>
      <c r="G12834">
        <v>541</v>
      </c>
      <c r="H12834" t="s">
        <v>42</v>
      </c>
      <c r="I12834" t="s">
        <v>17</v>
      </c>
      <c r="J12834" t="s">
        <v>55</v>
      </c>
      <c r="K12834">
        <v>0.78</v>
      </c>
      <c r="L12834">
        <v>7.4700000000000003E-2</v>
      </c>
      <c r="M12834">
        <v>0.84799999999999998</v>
      </c>
      <c r="S12834" t="str">
        <f t="shared" si="403"/>
        <v/>
      </c>
      <c r="T12834">
        <f t="shared" si="402"/>
        <v>0.78</v>
      </c>
    </row>
    <row r="12835" spans="1:20" x14ac:dyDescent="0.3">
      <c r="A12835" t="s">
        <v>63</v>
      </c>
      <c r="B12835">
        <v>541</v>
      </c>
      <c r="C12835" t="s">
        <v>41</v>
      </c>
      <c r="D12835" t="s">
        <v>33</v>
      </c>
      <c r="E12835" t="s">
        <v>14</v>
      </c>
      <c r="F12835" t="s">
        <v>64</v>
      </c>
      <c r="G12835">
        <v>541</v>
      </c>
      <c r="H12835" t="s">
        <v>42</v>
      </c>
      <c r="I12835" t="s">
        <v>34</v>
      </c>
      <c r="J12835" t="s">
        <v>55</v>
      </c>
      <c r="K12835">
        <v>0.64</v>
      </c>
      <c r="L12835">
        <v>8.8700000000000001E-2</v>
      </c>
      <c r="M12835">
        <v>0.86599999999999999</v>
      </c>
      <c r="S12835" t="str">
        <f t="shared" si="403"/>
        <v/>
      </c>
      <c r="T12835">
        <f t="shared" si="402"/>
        <v>0.64</v>
      </c>
    </row>
    <row r="12836" spans="1:20" x14ac:dyDescent="0.3">
      <c r="A12836" t="s">
        <v>63</v>
      </c>
      <c r="B12836">
        <v>541</v>
      </c>
      <c r="C12836" t="s">
        <v>41</v>
      </c>
      <c r="D12836" t="s">
        <v>35</v>
      </c>
      <c r="E12836" t="s">
        <v>14</v>
      </c>
      <c r="F12836" t="s">
        <v>64</v>
      </c>
      <c r="G12836">
        <v>541</v>
      </c>
      <c r="H12836" t="s">
        <v>42</v>
      </c>
      <c r="I12836" t="s">
        <v>36</v>
      </c>
      <c r="J12836" t="s">
        <v>55</v>
      </c>
      <c r="K12836">
        <v>0.57299999999999995</v>
      </c>
      <c r="L12836">
        <v>9.3700000000000006E-2</v>
      </c>
      <c r="M12836">
        <v>0.876</v>
      </c>
      <c r="S12836" t="str">
        <f t="shared" si="403"/>
        <v/>
      </c>
      <c r="T12836">
        <f t="shared" si="402"/>
        <v>0.57299999999999995</v>
      </c>
    </row>
    <row r="12837" spans="1:20" x14ac:dyDescent="0.3">
      <c r="A12837" t="s">
        <v>63</v>
      </c>
      <c r="B12837">
        <v>541</v>
      </c>
      <c r="C12837" t="s">
        <v>41</v>
      </c>
      <c r="D12837" t="s">
        <v>37</v>
      </c>
      <c r="E12837" t="s">
        <v>14</v>
      </c>
      <c r="F12837" t="s">
        <v>64</v>
      </c>
      <c r="G12837">
        <v>541</v>
      </c>
      <c r="H12837" t="s">
        <v>42</v>
      </c>
      <c r="I12837" t="s">
        <v>38</v>
      </c>
      <c r="J12837" t="s">
        <v>56</v>
      </c>
      <c r="K12837">
        <v>7.0000000000000001E-3</v>
      </c>
      <c r="L12837">
        <v>0.246</v>
      </c>
      <c r="M12837">
        <v>0.96499999999999997</v>
      </c>
      <c r="S12837" t="str">
        <f t="shared" si="403"/>
        <v/>
      </c>
      <c r="T12837">
        <f t="shared" si="402"/>
        <v>7.0000000000000001E-3</v>
      </c>
    </row>
    <row r="12838" spans="1:20" x14ac:dyDescent="0.3">
      <c r="A12838" t="s">
        <v>63</v>
      </c>
      <c r="B12838">
        <v>541</v>
      </c>
      <c r="C12838" t="s">
        <v>41</v>
      </c>
      <c r="D12838" t="s">
        <v>39</v>
      </c>
      <c r="E12838" t="s">
        <v>14</v>
      </c>
      <c r="F12838" t="s">
        <v>64</v>
      </c>
      <c r="G12838">
        <v>541</v>
      </c>
      <c r="H12838" t="s">
        <v>42</v>
      </c>
      <c r="I12838" t="s">
        <v>40</v>
      </c>
      <c r="J12838" t="s">
        <v>55</v>
      </c>
      <c r="K12838">
        <v>0.878</v>
      </c>
      <c r="L12838">
        <v>6.4899999999999999E-2</v>
      </c>
      <c r="M12838">
        <v>0.82499999999999996</v>
      </c>
      <c r="S12838" t="str">
        <f t="shared" si="403"/>
        <v/>
      </c>
      <c r="T12838">
        <f t="shared" si="402"/>
        <v>0.878</v>
      </c>
    </row>
    <row r="12839" spans="1:20" x14ac:dyDescent="0.3">
      <c r="A12839" t="s">
        <v>63</v>
      </c>
      <c r="B12839">
        <v>541</v>
      </c>
      <c r="C12839" t="s">
        <v>41</v>
      </c>
      <c r="D12839" t="s">
        <v>23</v>
      </c>
      <c r="E12839" t="s">
        <v>14</v>
      </c>
      <c r="F12839" t="s">
        <v>64</v>
      </c>
      <c r="G12839">
        <v>541</v>
      </c>
      <c r="H12839" t="s">
        <v>42</v>
      </c>
      <c r="I12839" t="s">
        <v>24</v>
      </c>
      <c r="J12839" t="s">
        <v>56</v>
      </c>
      <c r="K12839">
        <v>1.2999999999999999E-2</v>
      </c>
      <c r="L12839">
        <v>0.216</v>
      </c>
      <c r="M12839">
        <v>0.95699999999999996</v>
      </c>
      <c r="S12839" t="str">
        <f t="shared" si="403"/>
        <v/>
      </c>
      <c r="T12839">
        <f t="shared" si="402"/>
        <v>1.2999999999999999E-2</v>
      </c>
    </row>
    <row r="12840" spans="1:20" x14ac:dyDescent="0.3">
      <c r="A12840" t="s">
        <v>63</v>
      </c>
      <c r="B12840">
        <v>541</v>
      </c>
      <c r="C12840" t="s">
        <v>41</v>
      </c>
      <c r="D12840" t="s">
        <v>43</v>
      </c>
      <c r="E12840" t="s">
        <v>14</v>
      </c>
      <c r="F12840" t="s">
        <v>64</v>
      </c>
      <c r="G12840">
        <v>541</v>
      </c>
      <c r="H12840" t="s">
        <v>42</v>
      </c>
      <c r="I12840" t="s">
        <v>44</v>
      </c>
      <c r="J12840" t="s">
        <v>18</v>
      </c>
      <c r="K12840">
        <v>0.96499999999999997</v>
      </c>
      <c r="L12840">
        <v>4.7E-2</v>
      </c>
      <c r="M12840">
        <v>0.77600000000000002</v>
      </c>
      <c r="S12840" t="str">
        <f t="shared" si="403"/>
        <v/>
      </c>
      <c r="T12840">
        <f t="shared" si="402"/>
        <v>0.96499999999999997</v>
      </c>
    </row>
    <row r="12841" spans="1:20" x14ac:dyDescent="0.3">
      <c r="A12841" t="s">
        <v>63</v>
      </c>
      <c r="B12841">
        <v>541</v>
      </c>
      <c r="C12841" t="s">
        <v>41</v>
      </c>
      <c r="D12841" t="s">
        <v>45</v>
      </c>
      <c r="E12841" t="s">
        <v>14</v>
      </c>
      <c r="F12841" t="s">
        <v>64</v>
      </c>
      <c r="G12841">
        <v>541</v>
      </c>
      <c r="H12841" t="s">
        <v>42</v>
      </c>
      <c r="I12841" t="s">
        <v>46</v>
      </c>
      <c r="J12841" t="s">
        <v>55</v>
      </c>
      <c r="K12841">
        <v>0.78</v>
      </c>
      <c r="L12841">
        <v>7.4700000000000003E-2</v>
      </c>
      <c r="M12841">
        <v>0.84799999999999998</v>
      </c>
      <c r="S12841" t="str">
        <f t="shared" si="403"/>
        <v/>
      </c>
      <c r="T12841">
        <f t="shared" si="402"/>
        <v>0.78</v>
      </c>
    </row>
    <row r="12842" spans="1:20" x14ac:dyDescent="0.3">
      <c r="A12842" t="s">
        <v>63</v>
      </c>
      <c r="B12842">
        <v>541</v>
      </c>
      <c r="C12842" t="s">
        <v>41</v>
      </c>
      <c r="D12842" t="s">
        <v>47</v>
      </c>
      <c r="E12842" t="s">
        <v>14</v>
      </c>
      <c r="F12842" t="s">
        <v>64</v>
      </c>
      <c r="G12842">
        <v>541</v>
      </c>
      <c r="H12842" t="s">
        <v>42</v>
      </c>
      <c r="I12842" t="s">
        <v>48</v>
      </c>
      <c r="J12842" t="s">
        <v>18</v>
      </c>
      <c r="K12842">
        <v>0.96499999999999997</v>
      </c>
      <c r="L12842">
        <v>4.7E-2</v>
      </c>
      <c r="M12842">
        <v>0.77600000000000002</v>
      </c>
      <c r="S12842" t="str">
        <f t="shared" si="403"/>
        <v/>
      </c>
      <c r="T12842">
        <f t="shared" si="402"/>
        <v>0.96499999999999997</v>
      </c>
    </row>
    <row r="12843" spans="1:20" x14ac:dyDescent="0.3">
      <c r="A12843" t="s">
        <v>63</v>
      </c>
      <c r="B12843">
        <v>541</v>
      </c>
      <c r="C12843" t="s">
        <v>41</v>
      </c>
      <c r="D12843" t="s">
        <v>49</v>
      </c>
      <c r="E12843" t="s">
        <v>14</v>
      </c>
      <c r="F12843" t="s">
        <v>64</v>
      </c>
      <c r="G12843">
        <v>541</v>
      </c>
      <c r="H12843" t="s">
        <v>42</v>
      </c>
      <c r="I12843" t="s">
        <v>50</v>
      </c>
      <c r="J12843" t="s">
        <v>55</v>
      </c>
      <c r="K12843">
        <v>0.78</v>
      </c>
      <c r="L12843">
        <v>7.4700000000000003E-2</v>
      </c>
      <c r="M12843">
        <v>0.84799999999999998</v>
      </c>
      <c r="S12843" t="str">
        <f t="shared" si="403"/>
        <v/>
      </c>
      <c r="T12843">
        <f t="shared" si="402"/>
        <v>0.78</v>
      </c>
    </row>
    <row r="12844" spans="1:20" x14ac:dyDescent="0.3">
      <c r="A12844" t="s">
        <v>63</v>
      </c>
      <c r="B12844">
        <v>541</v>
      </c>
      <c r="C12844" t="s">
        <v>41</v>
      </c>
      <c r="D12844" t="s">
        <v>51</v>
      </c>
      <c r="E12844" t="s">
        <v>14</v>
      </c>
      <c r="F12844" t="s">
        <v>64</v>
      </c>
      <c r="G12844">
        <v>541</v>
      </c>
      <c r="H12844" t="s">
        <v>42</v>
      </c>
      <c r="I12844" t="s">
        <v>52</v>
      </c>
      <c r="J12844" t="s">
        <v>55</v>
      </c>
      <c r="K12844">
        <v>0.64</v>
      </c>
      <c r="L12844">
        <v>8.8700000000000001E-2</v>
      </c>
      <c r="M12844">
        <v>0.86599999999999999</v>
      </c>
      <c r="S12844" t="str">
        <f t="shared" si="403"/>
        <v/>
      </c>
      <c r="T12844">
        <f t="shared" si="402"/>
        <v>0.64</v>
      </c>
    </row>
    <row r="12845" spans="1:20" x14ac:dyDescent="0.3">
      <c r="A12845" t="s">
        <v>63</v>
      </c>
      <c r="B12845">
        <v>541</v>
      </c>
      <c r="C12845" t="s">
        <v>41</v>
      </c>
      <c r="D12845" t="s">
        <v>53</v>
      </c>
      <c r="E12845" t="s">
        <v>14</v>
      </c>
      <c r="F12845" t="s">
        <v>64</v>
      </c>
      <c r="G12845">
        <v>541</v>
      </c>
      <c r="H12845" t="s">
        <v>42</v>
      </c>
      <c r="I12845" t="s">
        <v>54</v>
      </c>
      <c r="J12845" t="s">
        <v>56</v>
      </c>
      <c r="K12845">
        <v>1.7000000000000001E-2</v>
      </c>
      <c r="L12845">
        <v>0.20499999999999999</v>
      </c>
      <c r="M12845">
        <v>0.95399999999999996</v>
      </c>
      <c r="S12845" t="str">
        <f t="shared" si="403"/>
        <v/>
      </c>
      <c r="T12845">
        <f t="shared" si="402"/>
        <v>1.7000000000000001E-2</v>
      </c>
    </row>
    <row r="12846" spans="1:20" x14ac:dyDescent="0.3">
      <c r="A12846" t="s">
        <v>63</v>
      </c>
      <c r="B12846">
        <v>563</v>
      </c>
      <c r="C12846" t="s">
        <v>41</v>
      </c>
      <c r="D12846" t="s">
        <v>31</v>
      </c>
      <c r="E12846" t="s">
        <v>14</v>
      </c>
      <c r="F12846" t="s">
        <v>64</v>
      </c>
      <c r="G12846">
        <v>563</v>
      </c>
      <c r="H12846" t="s">
        <v>42</v>
      </c>
      <c r="I12846" t="s">
        <v>32</v>
      </c>
      <c r="J12846" t="s">
        <v>56</v>
      </c>
      <c r="K12846">
        <v>1E-3</v>
      </c>
      <c r="L12846">
        <v>0.85199999999999998</v>
      </c>
      <c r="M12846">
        <v>0.99399999999999999</v>
      </c>
      <c r="S12846">
        <f t="shared" si="403"/>
        <v>1E-3</v>
      </c>
      <c r="T12846" t="str">
        <f t="shared" si="402"/>
        <v/>
      </c>
    </row>
    <row r="12847" spans="1:20" x14ac:dyDescent="0.3">
      <c r="A12847" t="s">
        <v>63</v>
      </c>
      <c r="B12847">
        <v>563</v>
      </c>
      <c r="C12847" t="s">
        <v>41</v>
      </c>
      <c r="D12847" t="s">
        <v>19</v>
      </c>
      <c r="E12847" t="s">
        <v>14</v>
      </c>
      <c r="F12847" t="s">
        <v>64</v>
      </c>
      <c r="G12847">
        <v>563</v>
      </c>
      <c r="H12847" t="s">
        <v>42</v>
      </c>
      <c r="I12847" t="s">
        <v>20</v>
      </c>
      <c r="J12847" t="s">
        <v>56</v>
      </c>
      <c r="K12847">
        <v>0</v>
      </c>
      <c r="L12847">
        <v>1</v>
      </c>
      <c r="M12847">
        <v>1</v>
      </c>
      <c r="S12847" t="str">
        <f t="shared" si="403"/>
        <v/>
      </c>
      <c r="T12847">
        <f t="shared" si="402"/>
        <v>0</v>
      </c>
    </row>
    <row r="12848" spans="1:20" x14ac:dyDescent="0.3">
      <c r="A12848" t="s">
        <v>63</v>
      </c>
      <c r="B12848">
        <v>563</v>
      </c>
      <c r="C12848" t="s">
        <v>41</v>
      </c>
      <c r="D12848" t="s">
        <v>21</v>
      </c>
      <c r="E12848" t="s">
        <v>14</v>
      </c>
      <c r="F12848" t="s">
        <v>64</v>
      </c>
      <c r="G12848">
        <v>563</v>
      </c>
      <c r="H12848" t="s">
        <v>42</v>
      </c>
      <c r="I12848" t="s">
        <v>22</v>
      </c>
      <c r="J12848" t="s">
        <v>56</v>
      </c>
      <c r="K12848">
        <v>0</v>
      </c>
      <c r="L12848">
        <v>1</v>
      </c>
      <c r="M12848">
        <v>1</v>
      </c>
      <c r="S12848" t="str">
        <f t="shared" si="403"/>
        <v/>
      </c>
      <c r="T12848">
        <f t="shared" si="402"/>
        <v>0</v>
      </c>
    </row>
    <row r="12849" spans="1:20" x14ac:dyDescent="0.3">
      <c r="A12849" t="s">
        <v>63</v>
      </c>
      <c r="B12849">
        <v>563</v>
      </c>
      <c r="C12849" t="s">
        <v>41</v>
      </c>
      <c r="D12849" t="s">
        <v>12</v>
      </c>
      <c r="E12849" t="s">
        <v>14</v>
      </c>
      <c r="F12849" t="s">
        <v>64</v>
      </c>
      <c r="G12849">
        <v>563</v>
      </c>
      <c r="H12849" t="s">
        <v>42</v>
      </c>
      <c r="I12849" t="s">
        <v>16</v>
      </c>
      <c r="J12849" t="s">
        <v>56</v>
      </c>
      <c r="K12849">
        <v>0</v>
      </c>
      <c r="L12849">
        <v>1</v>
      </c>
      <c r="M12849">
        <v>1</v>
      </c>
      <c r="S12849" t="str">
        <f t="shared" si="403"/>
        <v/>
      </c>
      <c r="T12849">
        <f t="shared" si="402"/>
        <v>0</v>
      </c>
    </row>
    <row r="12850" spans="1:20" x14ac:dyDescent="0.3">
      <c r="A12850" t="s">
        <v>63</v>
      </c>
      <c r="B12850">
        <v>563</v>
      </c>
      <c r="C12850" t="s">
        <v>41</v>
      </c>
      <c r="D12850" t="s">
        <v>25</v>
      </c>
      <c r="E12850" t="s">
        <v>14</v>
      </c>
      <c r="F12850" t="s">
        <v>64</v>
      </c>
      <c r="G12850">
        <v>563</v>
      </c>
      <c r="H12850" t="s">
        <v>42</v>
      </c>
      <c r="I12850" t="s">
        <v>26</v>
      </c>
      <c r="J12850" t="s">
        <v>56</v>
      </c>
      <c r="K12850">
        <v>0.20399999999999999</v>
      </c>
      <c r="L12850">
        <v>0.124</v>
      </c>
      <c r="M12850">
        <v>0.91500000000000004</v>
      </c>
      <c r="S12850" t="str">
        <f t="shared" si="403"/>
        <v/>
      </c>
      <c r="T12850">
        <f t="shared" si="402"/>
        <v>0.20399999999999999</v>
      </c>
    </row>
    <row r="12851" spans="1:20" x14ac:dyDescent="0.3">
      <c r="A12851" t="s">
        <v>63</v>
      </c>
      <c r="B12851">
        <v>563</v>
      </c>
      <c r="C12851" t="s">
        <v>41</v>
      </c>
      <c r="D12851" t="s">
        <v>27</v>
      </c>
      <c r="E12851" t="s">
        <v>14</v>
      </c>
      <c r="F12851" t="s">
        <v>64</v>
      </c>
      <c r="G12851">
        <v>563</v>
      </c>
      <c r="H12851" t="s">
        <v>42</v>
      </c>
      <c r="I12851" t="s">
        <v>28</v>
      </c>
      <c r="J12851" t="s">
        <v>56</v>
      </c>
      <c r="K12851">
        <v>0</v>
      </c>
      <c r="L12851">
        <v>1</v>
      </c>
      <c r="M12851">
        <v>1</v>
      </c>
      <c r="S12851" t="str">
        <f t="shared" si="403"/>
        <v/>
      </c>
      <c r="T12851">
        <f t="shared" si="402"/>
        <v>0</v>
      </c>
    </row>
    <row r="12852" spans="1:20" x14ac:dyDescent="0.3">
      <c r="A12852" t="s">
        <v>63</v>
      </c>
      <c r="B12852">
        <v>563</v>
      </c>
      <c r="C12852" t="s">
        <v>41</v>
      </c>
      <c r="D12852" t="s">
        <v>29</v>
      </c>
      <c r="E12852" t="s">
        <v>14</v>
      </c>
      <c r="F12852" t="s">
        <v>64</v>
      </c>
      <c r="G12852">
        <v>563</v>
      </c>
      <c r="H12852" t="s">
        <v>42</v>
      </c>
      <c r="I12852" t="s">
        <v>30</v>
      </c>
      <c r="J12852" t="s">
        <v>55</v>
      </c>
      <c r="K12852">
        <v>0.85599999999999998</v>
      </c>
      <c r="L12852">
        <v>6.7000000000000004E-2</v>
      </c>
      <c r="M12852">
        <v>0.83199999999999996</v>
      </c>
      <c r="S12852" t="str">
        <f t="shared" si="403"/>
        <v/>
      </c>
      <c r="T12852">
        <f t="shared" si="402"/>
        <v>0.85599999999999998</v>
      </c>
    </row>
    <row r="12853" spans="1:20" x14ac:dyDescent="0.3">
      <c r="A12853" t="s">
        <v>63</v>
      </c>
      <c r="B12853">
        <v>563</v>
      </c>
      <c r="C12853" t="s">
        <v>41</v>
      </c>
      <c r="D12853" t="s">
        <v>13</v>
      </c>
      <c r="E12853" t="s">
        <v>14</v>
      </c>
      <c r="F12853" t="s">
        <v>64</v>
      </c>
      <c r="G12853">
        <v>563</v>
      </c>
      <c r="H12853" t="s">
        <v>42</v>
      </c>
      <c r="I12853" t="s">
        <v>17</v>
      </c>
      <c r="J12853" t="s">
        <v>56</v>
      </c>
      <c r="K12853">
        <v>6.8000000000000005E-2</v>
      </c>
      <c r="L12853">
        <v>0.158</v>
      </c>
      <c r="M12853">
        <v>0.93600000000000005</v>
      </c>
      <c r="S12853" t="str">
        <f t="shared" si="403"/>
        <v/>
      </c>
      <c r="T12853">
        <f t="shared" si="402"/>
        <v>6.8000000000000005E-2</v>
      </c>
    </row>
    <row r="12854" spans="1:20" x14ac:dyDescent="0.3">
      <c r="A12854" t="s">
        <v>63</v>
      </c>
      <c r="B12854">
        <v>563</v>
      </c>
      <c r="C12854" t="s">
        <v>41</v>
      </c>
      <c r="D12854" t="s">
        <v>33</v>
      </c>
      <c r="E12854" t="s">
        <v>14</v>
      </c>
      <c r="F12854" t="s">
        <v>64</v>
      </c>
      <c r="G12854">
        <v>563</v>
      </c>
      <c r="H12854" t="s">
        <v>42</v>
      </c>
      <c r="I12854" t="s">
        <v>34</v>
      </c>
      <c r="J12854" t="s">
        <v>56</v>
      </c>
      <c r="K12854">
        <v>1.4999999999999999E-2</v>
      </c>
      <c r="L12854">
        <v>0.20899999999999999</v>
      </c>
      <c r="M12854">
        <v>0.95599999999999996</v>
      </c>
      <c r="S12854" t="str">
        <f t="shared" si="403"/>
        <v/>
      </c>
      <c r="T12854">
        <f t="shared" si="402"/>
        <v>1.4999999999999999E-2</v>
      </c>
    </row>
    <row r="12855" spans="1:20" x14ac:dyDescent="0.3">
      <c r="A12855" t="s">
        <v>63</v>
      </c>
      <c r="B12855">
        <v>563</v>
      </c>
      <c r="C12855" t="s">
        <v>41</v>
      </c>
      <c r="D12855" t="s">
        <v>35</v>
      </c>
      <c r="E12855" t="s">
        <v>14</v>
      </c>
      <c r="F12855" t="s">
        <v>64</v>
      </c>
      <c r="G12855">
        <v>563</v>
      </c>
      <c r="H12855" t="s">
        <v>42</v>
      </c>
      <c r="I12855" t="s">
        <v>36</v>
      </c>
      <c r="J12855" t="s">
        <v>56</v>
      </c>
      <c r="K12855">
        <v>1.4999999999999999E-2</v>
      </c>
      <c r="L12855">
        <v>0.20899999999999999</v>
      </c>
      <c r="M12855">
        <v>0.95599999999999996</v>
      </c>
      <c r="S12855" t="str">
        <f t="shared" si="403"/>
        <v/>
      </c>
      <c r="T12855">
        <f t="shared" si="402"/>
        <v>1.4999999999999999E-2</v>
      </c>
    </row>
    <row r="12856" spans="1:20" x14ac:dyDescent="0.3">
      <c r="A12856" t="s">
        <v>63</v>
      </c>
      <c r="B12856">
        <v>563</v>
      </c>
      <c r="C12856" t="s">
        <v>41</v>
      </c>
      <c r="D12856" t="s">
        <v>37</v>
      </c>
      <c r="E12856" t="s">
        <v>14</v>
      </c>
      <c r="F12856" t="s">
        <v>64</v>
      </c>
      <c r="G12856">
        <v>563</v>
      </c>
      <c r="H12856" t="s">
        <v>42</v>
      </c>
      <c r="I12856" t="s">
        <v>38</v>
      </c>
      <c r="J12856" t="s">
        <v>56</v>
      </c>
      <c r="K12856">
        <v>0</v>
      </c>
      <c r="L12856">
        <v>1</v>
      </c>
      <c r="M12856">
        <v>1</v>
      </c>
      <c r="S12856" t="str">
        <f t="shared" si="403"/>
        <v/>
      </c>
      <c r="T12856">
        <f t="shared" si="402"/>
        <v>0</v>
      </c>
    </row>
    <row r="12857" spans="1:20" x14ac:dyDescent="0.3">
      <c r="A12857" t="s">
        <v>63</v>
      </c>
      <c r="B12857">
        <v>563</v>
      </c>
      <c r="C12857" t="s">
        <v>41</v>
      </c>
      <c r="D12857" t="s">
        <v>39</v>
      </c>
      <c r="E12857" t="s">
        <v>14</v>
      </c>
      <c r="F12857" t="s">
        <v>64</v>
      </c>
      <c r="G12857">
        <v>563</v>
      </c>
      <c r="H12857" t="s">
        <v>42</v>
      </c>
      <c r="I12857" t="s">
        <v>40</v>
      </c>
      <c r="J12857" t="s">
        <v>56</v>
      </c>
      <c r="K12857">
        <v>6.8000000000000005E-2</v>
      </c>
      <c r="L12857">
        <v>0.158</v>
      </c>
      <c r="M12857">
        <v>0.93600000000000005</v>
      </c>
      <c r="S12857" t="str">
        <f t="shared" si="403"/>
        <v/>
      </c>
      <c r="T12857">
        <f t="shared" si="402"/>
        <v>6.8000000000000005E-2</v>
      </c>
    </row>
    <row r="12858" spans="1:20" x14ac:dyDescent="0.3">
      <c r="A12858" t="s">
        <v>63</v>
      </c>
      <c r="B12858">
        <v>563</v>
      </c>
      <c r="C12858" t="s">
        <v>41</v>
      </c>
      <c r="D12858" t="s">
        <v>23</v>
      </c>
      <c r="E12858" t="s">
        <v>14</v>
      </c>
      <c r="F12858" t="s">
        <v>64</v>
      </c>
      <c r="G12858">
        <v>563</v>
      </c>
      <c r="H12858" t="s">
        <v>42</v>
      </c>
      <c r="I12858" t="s">
        <v>24</v>
      </c>
      <c r="J12858" t="s">
        <v>56</v>
      </c>
      <c r="K12858">
        <v>0</v>
      </c>
      <c r="L12858">
        <v>1</v>
      </c>
      <c r="M12858">
        <v>1</v>
      </c>
      <c r="S12858" t="str">
        <f t="shared" si="403"/>
        <v/>
      </c>
      <c r="T12858">
        <f t="shared" si="402"/>
        <v>0</v>
      </c>
    </row>
    <row r="12859" spans="1:20" x14ac:dyDescent="0.3">
      <c r="A12859" t="s">
        <v>63</v>
      </c>
      <c r="B12859">
        <v>563</v>
      </c>
      <c r="C12859" t="s">
        <v>41</v>
      </c>
      <c r="D12859" t="s">
        <v>43</v>
      </c>
      <c r="E12859" t="s">
        <v>14</v>
      </c>
      <c r="F12859" t="s">
        <v>64</v>
      </c>
      <c r="G12859">
        <v>563</v>
      </c>
      <c r="H12859" t="s">
        <v>42</v>
      </c>
      <c r="I12859" t="s">
        <v>44</v>
      </c>
      <c r="J12859" t="s">
        <v>56</v>
      </c>
      <c r="K12859">
        <v>0</v>
      </c>
      <c r="L12859">
        <v>1</v>
      </c>
      <c r="M12859">
        <v>1</v>
      </c>
      <c r="S12859" t="str">
        <f t="shared" si="403"/>
        <v/>
      </c>
      <c r="T12859">
        <f t="shared" si="402"/>
        <v>0</v>
      </c>
    </row>
    <row r="12860" spans="1:20" x14ac:dyDescent="0.3">
      <c r="A12860" t="s">
        <v>63</v>
      </c>
      <c r="B12860">
        <v>563</v>
      </c>
      <c r="C12860" t="s">
        <v>41</v>
      </c>
      <c r="D12860" t="s">
        <v>45</v>
      </c>
      <c r="E12860" t="s">
        <v>14</v>
      </c>
      <c r="F12860" t="s">
        <v>64</v>
      </c>
      <c r="G12860">
        <v>563</v>
      </c>
      <c r="H12860" t="s">
        <v>42</v>
      </c>
      <c r="I12860" t="s">
        <v>46</v>
      </c>
      <c r="J12860" t="s">
        <v>56</v>
      </c>
      <c r="K12860">
        <v>3.5000000000000003E-2</v>
      </c>
      <c r="L12860">
        <v>0.17699999999999999</v>
      </c>
      <c r="M12860">
        <v>0.94499999999999995</v>
      </c>
      <c r="S12860" t="str">
        <f t="shared" si="403"/>
        <v/>
      </c>
      <c r="T12860">
        <f t="shared" si="402"/>
        <v>3.5000000000000003E-2</v>
      </c>
    </row>
    <row r="12861" spans="1:20" x14ac:dyDescent="0.3">
      <c r="A12861" t="s">
        <v>63</v>
      </c>
      <c r="B12861">
        <v>563</v>
      </c>
      <c r="C12861" t="s">
        <v>41</v>
      </c>
      <c r="D12861" t="s">
        <v>47</v>
      </c>
      <c r="E12861" t="s">
        <v>14</v>
      </c>
      <c r="F12861" t="s">
        <v>64</v>
      </c>
      <c r="G12861">
        <v>563</v>
      </c>
      <c r="H12861" t="s">
        <v>42</v>
      </c>
      <c r="I12861" t="s">
        <v>48</v>
      </c>
      <c r="J12861" t="s">
        <v>56</v>
      </c>
      <c r="K12861">
        <v>0.34100000000000003</v>
      </c>
      <c r="L12861">
        <v>0.11</v>
      </c>
      <c r="M12861">
        <v>0.9</v>
      </c>
      <c r="S12861" t="str">
        <f t="shared" si="403"/>
        <v/>
      </c>
      <c r="T12861">
        <f t="shared" si="402"/>
        <v>0.34100000000000003</v>
      </c>
    </row>
    <row r="12862" spans="1:20" x14ac:dyDescent="0.3">
      <c r="A12862" t="s">
        <v>63</v>
      </c>
      <c r="B12862">
        <v>563</v>
      </c>
      <c r="C12862" t="s">
        <v>41</v>
      </c>
      <c r="D12862" t="s">
        <v>49</v>
      </c>
      <c r="E12862" t="s">
        <v>14</v>
      </c>
      <c r="F12862" t="s">
        <v>64</v>
      </c>
      <c r="G12862">
        <v>563</v>
      </c>
      <c r="H12862" t="s">
        <v>42</v>
      </c>
      <c r="I12862" t="s">
        <v>50</v>
      </c>
      <c r="J12862" t="s">
        <v>56</v>
      </c>
      <c r="K12862">
        <v>6.8000000000000005E-2</v>
      </c>
      <c r="L12862">
        <v>0.158</v>
      </c>
      <c r="M12862">
        <v>0.93600000000000005</v>
      </c>
      <c r="S12862" t="str">
        <f t="shared" si="403"/>
        <v/>
      </c>
      <c r="T12862">
        <f t="shared" si="402"/>
        <v>6.8000000000000005E-2</v>
      </c>
    </row>
    <row r="12863" spans="1:20" x14ac:dyDescent="0.3">
      <c r="A12863" t="s">
        <v>63</v>
      </c>
      <c r="B12863">
        <v>563</v>
      </c>
      <c r="C12863" t="s">
        <v>41</v>
      </c>
      <c r="D12863" t="s">
        <v>51</v>
      </c>
      <c r="E12863" t="s">
        <v>14</v>
      </c>
      <c r="F12863" t="s">
        <v>64</v>
      </c>
      <c r="G12863">
        <v>563</v>
      </c>
      <c r="H12863" t="s">
        <v>42</v>
      </c>
      <c r="I12863" t="s">
        <v>52</v>
      </c>
      <c r="J12863" t="s">
        <v>56</v>
      </c>
      <c r="K12863">
        <v>3.5000000000000003E-2</v>
      </c>
      <c r="L12863">
        <v>0.17699999999999999</v>
      </c>
      <c r="M12863">
        <v>0.94499999999999995</v>
      </c>
      <c r="S12863" t="str">
        <f t="shared" si="403"/>
        <v/>
      </c>
      <c r="T12863">
        <f t="shared" si="402"/>
        <v>3.5000000000000003E-2</v>
      </c>
    </row>
    <row r="12864" spans="1:20" x14ac:dyDescent="0.3">
      <c r="A12864" t="s">
        <v>63</v>
      </c>
      <c r="B12864">
        <v>563</v>
      </c>
      <c r="C12864" t="s">
        <v>41</v>
      </c>
      <c r="D12864" t="s">
        <v>53</v>
      </c>
      <c r="E12864" t="s">
        <v>14</v>
      </c>
      <c r="F12864" t="s">
        <v>64</v>
      </c>
      <c r="G12864">
        <v>563</v>
      </c>
      <c r="H12864" t="s">
        <v>42</v>
      </c>
      <c r="I12864" t="s">
        <v>54</v>
      </c>
      <c r="J12864" t="s">
        <v>56</v>
      </c>
      <c r="K12864">
        <v>2.1999999999999999E-2</v>
      </c>
      <c r="L12864">
        <v>0.19500000000000001</v>
      </c>
      <c r="M12864">
        <v>0.95099999999999996</v>
      </c>
      <c r="S12864" t="str">
        <f t="shared" si="403"/>
        <v/>
      </c>
      <c r="T12864">
        <f t="shared" si="402"/>
        <v>2.1999999999999999E-2</v>
      </c>
    </row>
    <row r="12865" spans="1:20" x14ac:dyDescent="0.3">
      <c r="A12865" t="s">
        <v>63</v>
      </c>
      <c r="B12865">
        <v>572</v>
      </c>
      <c r="C12865" t="s">
        <v>41</v>
      </c>
      <c r="D12865" t="s">
        <v>31</v>
      </c>
      <c r="E12865" t="s">
        <v>14</v>
      </c>
      <c r="F12865" t="s">
        <v>64</v>
      </c>
      <c r="G12865">
        <v>572</v>
      </c>
      <c r="H12865" t="s">
        <v>42</v>
      </c>
      <c r="I12865" t="s">
        <v>32</v>
      </c>
      <c r="J12865" t="s">
        <v>55</v>
      </c>
      <c r="K12865">
        <v>0.93100000000000005</v>
      </c>
      <c r="L12865">
        <v>5.7700000000000001E-2</v>
      </c>
      <c r="M12865">
        <v>0.80500000000000005</v>
      </c>
      <c r="S12865">
        <f t="shared" si="403"/>
        <v>0.93100000000000005</v>
      </c>
      <c r="T12865" t="str">
        <f t="shared" si="402"/>
        <v/>
      </c>
    </row>
    <row r="12866" spans="1:20" x14ac:dyDescent="0.3">
      <c r="A12866" t="s">
        <v>63</v>
      </c>
      <c r="B12866">
        <v>572</v>
      </c>
      <c r="C12866" t="s">
        <v>41</v>
      </c>
      <c r="D12866" t="s">
        <v>19</v>
      </c>
      <c r="E12866" t="s">
        <v>14</v>
      </c>
      <c r="F12866" t="s">
        <v>64</v>
      </c>
      <c r="G12866">
        <v>572</v>
      </c>
      <c r="H12866" t="s">
        <v>42</v>
      </c>
      <c r="I12866" t="s">
        <v>20</v>
      </c>
      <c r="J12866" t="s">
        <v>55</v>
      </c>
      <c r="K12866">
        <v>0.83599999999999997</v>
      </c>
      <c r="L12866">
        <v>6.8699999999999997E-2</v>
      </c>
      <c r="M12866">
        <v>0.83599999999999997</v>
      </c>
      <c r="S12866" t="str">
        <f t="shared" si="403"/>
        <v/>
      </c>
      <c r="T12866">
        <f t="shared" si="402"/>
        <v>0.83599999999999997</v>
      </c>
    </row>
    <row r="12867" spans="1:20" x14ac:dyDescent="0.3">
      <c r="A12867" t="s">
        <v>63</v>
      </c>
      <c r="B12867">
        <v>572</v>
      </c>
      <c r="C12867" t="s">
        <v>41</v>
      </c>
      <c r="D12867" t="s">
        <v>21</v>
      </c>
      <c r="E12867" t="s">
        <v>14</v>
      </c>
      <c r="F12867" t="s">
        <v>64</v>
      </c>
      <c r="G12867">
        <v>572</v>
      </c>
      <c r="H12867" t="s">
        <v>42</v>
      </c>
      <c r="I12867" t="s">
        <v>22</v>
      </c>
      <c r="J12867" t="s">
        <v>56</v>
      </c>
      <c r="K12867">
        <v>2.1000000000000001E-2</v>
      </c>
      <c r="L12867">
        <v>0.19600000000000001</v>
      </c>
      <c r="M12867">
        <v>0.95099999999999996</v>
      </c>
      <c r="S12867" t="str">
        <f t="shared" si="403"/>
        <v/>
      </c>
      <c r="T12867">
        <f t="shared" ref="T12867:T12930" si="404">IF(S12867="",K12867,"")</f>
        <v>2.1000000000000001E-2</v>
      </c>
    </row>
    <row r="12868" spans="1:20" x14ac:dyDescent="0.3">
      <c r="A12868" t="s">
        <v>63</v>
      </c>
      <c r="B12868">
        <v>572</v>
      </c>
      <c r="C12868" t="s">
        <v>41</v>
      </c>
      <c r="D12868" t="s">
        <v>12</v>
      </c>
      <c r="E12868" t="s">
        <v>14</v>
      </c>
      <c r="F12868" t="s">
        <v>64</v>
      </c>
      <c r="G12868">
        <v>572</v>
      </c>
      <c r="H12868" t="s">
        <v>42</v>
      </c>
      <c r="I12868" t="s">
        <v>16</v>
      </c>
      <c r="J12868" t="s">
        <v>56</v>
      </c>
      <c r="K12868">
        <v>0.375</v>
      </c>
      <c r="L12868">
        <v>0.107</v>
      </c>
      <c r="M12868">
        <v>0.89700000000000002</v>
      </c>
      <c r="S12868" t="str">
        <f t="shared" si="403"/>
        <v/>
      </c>
      <c r="T12868">
        <f t="shared" si="404"/>
        <v>0.375</v>
      </c>
    </row>
    <row r="12869" spans="1:20" x14ac:dyDescent="0.3">
      <c r="A12869" t="s">
        <v>63</v>
      </c>
      <c r="B12869">
        <v>572</v>
      </c>
      <c r="C12869" t="s">
        <v>41</v>
      </c>
      <c r="D12869" t="s">
        <v>25</v>
      </c>
      <c r="E12869" t="s">
        <v>14</v>
      </c>
      <c r="F12869" t="s">
        <v>64</v>
      </c>
      <c r="G12869">
        <v>572</v>
      </c>
      <c r="H12869" t="s">
        <v>42</v>
      </c>
      <c r="I12869" t="s">
        <v>26</v>
      </c>
      <c r="J12869" t="s">
        <v>18</v>
      </c>
      <c r="K12869">
        <v>0.98699999999999999</v>
      </c>
      <c r="L12869">
        <v>3.5999999999999997E-2</v>
      </c>
      <c r="M12869">
        <v>0.73099999999999998</v>
      </c>
      <c r="S12869" t="str">
        <f t="shared" si="403"/>
        <v/>
      </c>
      <c r="T12869">
        <f t="shared" si="404"/>
        <v>0.98699999999999999</v>
      </c>
    </row>
    <row r="12870" spans="1:20" x14ac:dyDescent="0.3">
      <c r="A12870" t="s">
        <v>63</v>
      </c>
      <c r="B12870">
        <v>572</v>
      </c>
      <c r="C12870" t="s">
        <v>41</v>
      </c>
      <c r="D12870" t="s">
        <v>27</v>
      </c>
      <c r="E12870" t="s">
        <v>14</v>
      </c>
      <c r="F12870" t="s">
        <v>64</v>
      </c>
      <c r="G12870">
        <v>572</v>
      </c>
      <c r="H12870" t="s">
        <v>42</v>
      </c>
      <c r="I12870" t="s">
        <v>28</v>
      </c>
      <c r="J12870" t="s">
        <v>56</v>
      </c>
      <c r="K12870">
        <v>0.06</v>
      </c>
      <c r="L12870">
        <v>0.161</v>
      </c>
      <c r="M12870">
        <v>0.93799999999999994</v>
      </c>
      <c r="S12870" t="str">
        <f t="shared" si="403"/>
        <v/>
      </c>
      <c r="T12870">
        <f t="shared" si="404"/>
        <v>0.06</v>
      </c>
    </row>
    <row r="12871" spans="1:20" x14ac:dyDescent="0.3">
      <c r="A12871" t="s">
        <v>63</v>
      </c>
      <c r="B12871">
        <v>572</v>
      </c>
      <c r="C12871" t="s">
        <v>41</v>
      </c>
      <c r="D12871" t="s">
        <v>29</v>
      </c>
      <c r="E12871" t="s">
        <v>14</v>
      </c>
      <c r="F12871" t="s">
        <v>64</v>
      </c>
      <c r="G12871">
        <v>572</v>
      </c>
      <c r="H12871" t="s">
        <v>42</v>
      </c>
      <c r="I12871" t="s">
        <v>30</v>
      </c>
      <c r="J12871" t="s">
        <v>18</v>
      </c>
      <c r="K12871">
        <v>0.997</v>
      </c>
      <c r="L12871">
        <v>1.67E-2</v>
      </c>
      <c r="M12871">
        <v>0.40899999999999997</v>
      </c>
      <c r="S12871" t="str">
        <f t="shared" si="403"/>
        <v/>
      </c>
      <c r="T12871">
        <f t="shared" si="404"/>
        <v>0.997</v>
      </c>
    </row>
    <row r="12872" spans="1:20" x14ac:dyDescent="0.3">
      <c r="A12872" t="s">
        <v>63</v>
      </c>
      <c r="B12872">
        <v>572</v>
      </c>
      <c r="C12872" t="s">
        <v>41</v>
      </c>
      <c r="D12872" t="s">
        <v>13</v>
      </c>
      <c r="E12872" t="s">
        <v>14</v>
      </c>
      <c r="F12872" t="s">
        <v>64</v>
      </c>
      <c r="G12872">
        <v>572</v>
      </c>
      <c r="H12872" t="s">
        <v>42</v>
      </c>
      <c r="I12872" t="s">
        <v>17</v>
      </c>
      <c r="J12872" t="s">
        <v>18</v>
      </c>
      <c r="K12872">
        <v>0.99</v>
      </c>
      <c r="L12872">
        <v>3.3799999999999997E-2</v>
      </c>
      <c r="M12872">
        <v>0.71899999999999997</v>
      </c>
      <c r="S12872" t="str">
        <f t="shared" si="403"/>
        <v/>
      </c>
      <c r="T12872">
        <f t="shared" si="404"/>
        <v>0.99</v>
      </c>
    </row>
    <row r="12873" spans="1:20" x14ac:dyDescent="0.3">
      <c r="A12873" t="s">
        <v>63</v>
      </c>
      <c r="B12873">
        <v>572</v>
      </c>
      <c r="C12873" t="s">
        <v>41</v>
      </c>
      <c r="D12873" t="s">
        <v>33</v>
      </c>
      <c r="E12873" t="s">
        <v>14</v>
      </c>
      <c r="F12873" t="s">
        <v>64</v>
      </c>
      <c r="G12873">
        <v>572</v>
      </c>
      <c r="H12873" t="s">
        <v>42</v>
      </c>
      <c r="I12873" t="s">
        <v>34</v>
      </c>
      <c r="J12873" t="s">
        <v>55</v>
      </c>
      <c r="K12873">
        <v>0.93100000000000005</v>
      </c>
      <c r="L12873">
        <v>5.7700000000000001E-2</v>
      </c>
      <c r="M12873">
        <v>0.80500000000000005</v>
      </c>
      <c r="S12873" t="str">
        <f t="shared" si="403"/>
        <v/>
      </c>
      <c r="T12873">
        <f t="shared" si="404"/>
        <v>0.93100000000000005</v>
      </c>
    </row>
    <row r="12874" spans="1:20" x14ac:dyDescent="0.3">
      <c r="A12874" t="s">
        <v>63</v>
      </c>
      <c r="B12874">
        <v>572</v>
      </c>
      <c r="C12874" t="s">
        <v>41</v>
      </c>
      <c r="D12874" t="s">
        <v>35</v>
      </c>
      <c r="E12874" t="s">
        <v>14</v>
      </c>
      <c r="F12874" t="s">
        <v>64</v>
      </c>
      <c r="G12874">
        <v>572</v>
      </c>
      <c r="H12874" t="s">
        <v>42</v>
      </c>
      <c r="I12874" t="s">
        <v>36</v>
      </c>
      <c r="J12874" t="s">
        <v>55</v>
      </c>
      <c r="K12874">
        <v>0.91100000000000003</v>
      </c>
      <c r="L12874">
        <v>6.0699999999999997E-2</v>
      </c>
      <c r="M12874">
        <v>0.81399999999999995</v>
      </c>
      <c r="S12874" t="str">
        <f t="shared" si="403"/>
        <v/>
      </c>
      <c r="T12874">
        <f t="shared" si="404"/>
        <v>0.91100000000000003</v>
      </c>
    </row>
    <row r="12875" spans="1:20" x14ac:dyDescent="0.3">
      <c r="A12875" t="s">
        <v>63</v>
      </c>
      <c r="B12875">
        <v>572</v>
      </c>
      <c r="C12875" t="s">
        <v>41</v>
      </c>
      <c r="D12875" t="s">
        <v>37</v>
      </c>
      <c r="E12875" t="s">
        <v>14</v>
      </c>
      <c r="F12875" t="s">
        <v>64</v>
      </c>
      <c r="G12875">
        <v>572</v>
      </c>
      <c r="H12875" t="s">
        <v>42</v>
      </c>
      <c r="I12875" t="s">
        <v>38</v>
      </c>
      <c r="J12875" t="s">
        <v>55</v>
      </c>
      <c r="K12875">
        <v>0.871</v>
      </c>
      <c r="L12875">
        <v>6.5600000000000006E-2</v>
      </c>
      <c r="M12875">
        <v>0.82699999999999996</v>
      </c>
      <c r="S12875" t="str">
        <f t="shared" si="403"/>
        <v/>
      </c>
      <c r="T12875">
        <f t="shared" si="404"/>
        <v>0.871</v>
      </c>
    </row>
    <row r="12876" spans="1:20" x14ac:dyDescent="0.3">
      <c r="A12876" t="s">
        <v>63</v>
      </c>
      <c r="B12876">
        <v>572</v>
      </c>
      <c r="C12876" t="s">
        <v>41</v>
      </c>
      <c r="D12876" t="s">
        <v>39</v>
      </c>
      <c r="E12876" t="s">
        <v>14</v>
      </c>
      <c r="F12876" t="s">
        <v>64</v>
      </c>
      <c r="G12876">
        <v>572</v>
      </c>
      <c r="H12876" t="s">
        <v>42</v>
      </c>
      <c r="I12876" t="s">
        <v>40</v>
      </c>
      <c r="J12876" t="s">
        <v>18</v>
      </c>
      <c r="K12876">
        <v>0.96499999999999997</v>
      </c>
      <c r="L12876">
        <v>4.7E-2</v>
      </c>
      <c r="M12876">
        <v>0.77600000000000002</v>
      </c>
      <c r="S12876" t="str">
        <f t="shared" si="403"/>
        <v/>
      </c>
      <c r="T12876">
        <f t="shared" si="404"/>
        <v>0.96499999999999997</v>
      </c>
    </row>
    <row r="12877" spans="1:20" x14ac:dyDescent="0.3">
      <c r="A12877" t="s">
        <v>63</v>
      </c>
      <c r="B12877">
        <v>572</v>
      </c>
      <c r="C12877" t="s">
        <v>41</v>
      </c>
      <c r="D12877" t="s">
        <v>23</v>
      </c>
      <c r="E12877" t="s">
        <v>14</v>
      </c>
      <c r="F12877" t="s">
        <v>64</v>
      </c>
      <c r="G12877">
        <v>572</v>
      </c>
      <c r="H12877" t="s">
        <v>42</v>
      </c>
      <c r="I12877" t="s">
        <v>24</v>
      </c>
      <c r="J12877" t="s">
        <v>56</v>
      </c>
      <c r="K12877">
        <v>4.9000000000000002E-2</v>
      </c>
      <c r="L12877">
        <v>0.16700000000000001</v>
      </c>
      <c r="M12877">
        <v>0.94099999999999995</v>
      </c>
      <c r="S12877" t="str">
        <f t="shared" si="403"/>
        <v/>
      </c>
      <c r="T12877">
        <f t="shared" si="404"/>
        <v>4.9000000000000002E-2</v>
      </c>
    </row>
    <row r="12878" spans="1:20" x14ac:dyDescent="0.3">
      <c r="A12878" t="s">
        <v>63</v>
      </c>
      <c r="B12878">
        <v>572</v>
      </c>
      <c r="C12878" t="s">
        <v>41</v>
      </c>
      <c r="D12878" t="s">
        <v>43</v>
      </c>
      <c r="E12878" t="s">
        <v>14</v>
      </c>
      <c r="F12878" t="s">
        <v>64</v>
      </c>
      <c r="G12878">
        <v>572</v>
      </c>
      <c r="H12878" t="s">
        <v>42</v>
      </c>
      <c r="I12878" t="s">
        <v>44</v>
      </c>
      <c r="J12878" t="s">
        <v>18</v>
      </c>
      <c r="K12878">
        <v>0.99</v>
      </c>
      <c r="L12878">
        <v>3.3799999999999997E-2</v>
      </c>
      <c r="M12878">
        <v>0.71899999999999997</v>
      </c>
      <c r="S12878" t="str">
        <f t="shared" si="403"/>
        <v/>
      </c>
      <c r="T12878">
        <f t="shared" si="404"/>
        <v>0.99</v>
      </c>
    </row>
    <row r="12879" spans="1:20" x14ac:dyDescent="0.3">
      <c r="A12879" t="s">
        <v>63</v>
      </c>
      <c r="B12879">
        <v>572</v>
      </c>
      <c r="C12879" t="s">
        <v>41</v>
      </c>
      <c r="D12879" t="s">
        <v>45</v>
      </c>
      <c r="E12879" t="s">
        <v>14</v>
      </c>
      <c r="F12879" t="s">
        <v>64</v>
      </c>
      <c r="G12879">
        <v>572</v>
      </c>
      <c r="H12879" t="s">
        <v>42</v>
      </c>
      <c r="I12879" t="s">
        <v>46</v>
      </c>
      <c r="J12879" t="s">
        <v>55</v>
      </c>
      <c r="K12879">
        <v>0.871</v>
      </c>
      <c r="L12879">
        <v>6.5600000000000006E-2</v>
      </c>
      <c r="M12879">
        <v>0.82699999999999996</v>
      </c>
      <c r="S12879" t="str">
        <f t="shared" si="403"/>
        <v/>
      </c>
      <c r="T12879">
        <f t="shared" si="404"/>
        <v>0.871</v>
      </c>
    </row>
    <row r="12880" spans="1:20" x14ac:dyDescent="0.3">
      <c r="A12880" t="s">
        <v>63</v>
      </c>
      <c r="B12880">
        <v>572</v>
      </c>
      <c r="C12880" t="s">
        <v>41</v>
      </c>
      <c r="D12880" t="s">
        <v>47</v>
      </c>
      <c r="E12880" t="s">
        <v>14</v>
      </c>
      <c r="F12880" t="s">
        <v>64</v>
      </c>
      <c r="G12880">
        <v>572</v>
      </c>
      <c r="H12880" t="s">
        <v>42</v>
      </c>
      <c r="I12880" t="s">
        <v>48</v>
      </c>
      <c r="J12880" t="s">
        <v>18</v>
      </c>
      <c r="K12880">
        <v>0.997</v>
      </c>
      <c r="L12880">
        <v>1.67E-2</v>
      </c>
      <c r="M12880">
        <v>0.40899999999999997</v>
      </c>
      <c r="S12880" t="str">
        <f t="shared" si="403"/>
        <v/>
      </c>
      <c r="T12880">
        <f t="shared" si="404"/>
        <v>0.997</v>
      </c>
    </row>
    <row r="12881" spans="1:20" x14ac:dyDescent="0.3">
      <c r="A12881" t="s">
        <v>63</v>
      </c>
      <c r="B12881">
        <v>572</v>
      </c>
      <c r="C12881" t="s">
        <v>41</v>
      </c>
      <c r="D12881" t="s">
        <v>49</v>
      </c>
      <c r="E12881" t="s">
        <v>14</v>
      </c>
      <c r="F12881" t="s">
        <v>64</v>
      </c>
      <c r="G12881">
        <v>572</v>
      </c>
      <c r="H12881" t="s">
        <v>42</v>
      </c>
      <c r="I12881" t="s">
        <v>50</v>
      </c>
      <c r="J12881" t="s">
        <v>18</v>
      </c>
      <c r="K12881">
        <v>0.98099999999999998</v>
      </c>
      <c r="L12881">
        <v>3.9899999999999998E-2</v>
      </c>
      <c r="M12881">
        <v>0.75</v>
      </c>
      <c r="S12881" t="str">
        <f t="shared" si="403"/>
        <v/>
      </c>
      <c r="T12881">
        <f t="shared" si="404"/>
        <v>0.98099999999999998</v>
      </c>
    </row>
    <row r="12882" spans="1:20" x14ac:dyDescent="0.3">
      <c r="A12882" t="s">
        <v>63</v>
      </c>
      <c r="B12882">
        <v>572</v>
      </c>
      <c r="C12882" t="s">
        <v>41</v>
      </c>
      <c r="D12882" t="s">
        <v>51</v>
      </c>
      <c r="E12882" t="s">
        <v>14</v>
      </c>
      <c r="F12882" t="s">
        <v>64</v>
      </c>
      <c r="G12882">
        <v>572</v>
      </c>
      <c r="H12882" t="s">
        <v>42</v>
      </c>
      <c r="I12882" t="s">
        <v>52</v>
      </c>
      <c r="J12882" t="s">
        <v>18</v>
      </c>
      <c r="K12882">
        <v>0.99</v>
      </c>
      <c r="L12882">
        <v>3.3799999999999997E-2</v>
      </c>
      <c r="M12882">
        <v>0.71899999999999997</v>
      </c>
      <c r="S12882" t="str">
        <f t="shared" si="403"/>
        <v/>
      </c>
      <c r="T12882">
        <f t="shared" si="404"/>
        <v>0.99</v>
      </c>
    </row>
    <row r="12883" spans="1:20" x14ac:dyDescent="0.3">
      <c r="A12883" t="s">
        <v>63</v>
      </c>
      <c r="B12883">
        <v>572</v>
      </c>
      <c r="C12883" t="s">
        <v>41</v>
      </c>
      <c r="D12883" t="s">
        <v>53</v>
      </c>
      <c r="E12883" t="s">
        <v>14</v>
      </c>
      <c r="F12883" t="s">
        <v>64</v>
      </c>
      <c r="G12883">
        <v>572</v>
      </c>
      <c r="H12883" t="s">
        <v>42</v>
      </c>
      <c r="I12883" t="s">
        <v>54</v>
      </c>
      <c r="J12883" t="s">
        <v>18</v>
      </c>
      <c r="K12883">
        <v>0.96499999999999997</v>
      </c>
      <c r="L12883">
        <v>4.7E-2</v>
      </c>
      <c r="M12883">
        <v>0.77600000000000002</v>
      </c>
      <c r="S12883" t="str">
        <f t="shared" si="403"/>
        <v/>
      </c>
      <c r="T12883">
        <f t="shared" si="404"/>
        <v>0.96499999999999997</v>
      </c>
    </row>
    <row r="12884" spans="1:20" x14ac:dyDescent="0.3">
      <c r="A12884" t="s">
        <v>65</v>
      </c>
      <c r="B12884">
        <v>69</v>
      </c>
      <c r="C12884" t="s">
        <v>41</v>
      </c>
      <c r="D12884" t="s">
        <v>31</v>
      </c>
      <c r="E12884" t="s">
        <v>14</v>
      </c>
      <c r="F12884" t="s">
        <v>15</v>
      </c>
      <c r="G12884">
        <v>69</v>
      </c>
      <c r="H12884" t="s">
        <v>42</v>
      </c>
      <c r="I12884" t="s">
        <v>32</v>
      </c>
      <c r="J12884" t="s">
        <v>18</v>
      </c>
      <c r="K12884">
        <v>1</v>
      </c>
      <c r="L12884">
        <v>2.5999999999999998E-4</v>
      </c>
      <c r="M12884">
        <v>1.8000000000000001E-4</v>
      </c>
      <c r="S12884">
        <f t="shared" si="403"/>
        <v>1</v>
      </c>
      <c r="T12884" t="str">
        <f t="shared" si="404"/>
        <v/>
      </c>
    </row>
    <row r="12885" spans="1:20" x14ac:dyDescent="0.3">
      <c r="A12885" t="s">
        <v>65</v>
      </c>
      <c r="B12885">
        <v>69</v>
      </c>
      <c r="C12885" t="s">
        <v>41</v>
      </c>
      <c r="D12885" t="s">
        <v>19</v>
      </c>
      <c r="E12885" t="s">
        <v>14</v>
      </c>
      <c r="F12885" t="s">
        <v>15</v>
      </c>
      <c r="G12885">
        <v>69</v>
      </c>
      <c r="H12885" t="s">
        <v>42</v>
      </c>
      <c r="I12885" t="s">
        <v>20</v>
      </c>
      <c r="J12885" t="s">
        <v>18</v>
      </c>
      <c r="K12885">
        <v>1</v>
      </c>
      <c r="L12885">
        <v>2.5999999999999998E-4</v>
      </c>
      <c r="M12885">
        <v>1.8000000000000001E-4</v>
      </c>
      <c r="S12885" t="str">
        <f t="shared" si="403"/>
        <v/>
      </c>
      <c r="T12885">
        <f t="shared" si="404"/>
        <v>1</v>
      </c>
    </row>
    <row r="12886" spans="1:20" x14ac:dyDescent="0.3">
      <c r="A12886" t="s">
        <v>65</v>
      </c>
      <c r="B12886">
        <v>69</v>
      </c>
      <c r="C12886" t="s">
        <v>41</v>
      </c>
      <c r="D12886" t="s">
        <v>21</v>
      </c>
      <c r="E12886" t="s">
        <v>14</v>
      </c>
      <c r="F12886" t="s">
        <v>15</v>
      </c>
      <c r="G12886">
        <v>69</v>
      </c>
      <c r="H12886" t="s">
        <v>42</v>
      </c>
      <c r="I12886" t="s">
        <v>22</v>
      </c>
      <c r="J12886" t="s">
        <v>18</v>
      </c>
      <c r="K12886">
        <v>1</v>
      </c>
      <c r="L12886">
        <v>2.5999999999999998E-4</v>
      </c>
      <c r="M12886">
        <v>1.8000000000000001E-4</v>
      </c>
      <c r="S12886" t="str">
        <f t="shared" ref="S12886:S12949" si="405">IF(I12886="  T",K12886,"")</f>
        <v/>
      </c>
      <c r="T12886">
        <f t="shared" si="404"/>
        <v>1</v>
      </c>
    </row>
    <row r="12887" spans="1:20" x14ac:dyDescent="0.3">
      <c r="A12887" t="s">
        <v>65</v>
      </c>
      <c r="B12887">
        <v>69</v>
      </c>
      <c r="C12887" t="s">
        <v>41</v>
      </c>
      <c r="D12887" t="s">
        <v>12</v>
      </c>
      <c r="E12887" t="s">
        <v>14</v>
      </c>
      <c r="F12887" t="s">
        <v>15</v>
      </c>
      <c r="G12887">
        <v>69</v>
      </c>
      <c r="H12887" t="s">
        <v>42</v>
      </c>
      <c r="I12887" t="s">
        <v>16</v>
      </c>
      <c r="J12887" t="s">
        <v>18</v>
      </c>
      <c r="K12887">
        <v>0.98299999999999998</v>
      </c>
      <c r="L12887">
        <v>3.8699999999999998E-2</v>
      </c>
      <c r="M12887">
        <v>0.745</v>
      </c>
      <c r="S12887" t="str">
        <f t="shared" si="405"/>
        <v/>
      </c>
      <c r="T12887">
        <f t="shared" si="404"/>
        <v>0.98299999999999998</v>
      </c>
    </row>
    <row r="12888" spans="1:20" x14ac:dyDescent="0.3">
      <c r="A12888" t="s">
        <v>65</v>
      </c>
      <c r="B12888">
        <v>69</v>
      </c>
      <c r="C12888" t="s">
        <v>41</v>
      </c>
      <c r="D12888" t="s">
        <v>25</v>
      </c>
      <c r="E12888" t="s">
        <v>14</v>
      </c>
      <c r="F12888" t="s">
        <v>15</v>
      </c>
      <c r="G12888">
        <v>69</v>
      </c>
      <c r="H12888" t="s">
        <v>42</v>
      </c>
      <c r="I12888" t="s">
        <v>26</v>
      </c>
      <c r="J12888" t="s">
        <v>18</v>
      </c>
      <c r="K12888">
        <v>1</v>
      </c>
      <c r="L12888">
        <v>2.5999999999999998E-4</v>
      </c>
      <c r="M12888">
        <v>1.8000000000000001E-4</v>
      </c>
      <c r="S12888" t="str">
        <f t="shared" si="405"/>
        <v/>
      </c>
      <c r="T12888">
        <f t="shared" si="404"/>
        <v>1</v>
      </c>
    </row>
    <row r="12889" spans="1:20" x14ac:dyDescent="0.3">
      <c r="A12889" t="s">
        <v>65</v>
      </c>
      <c r="B12889">
        <v>69</v>
      </c>
      <c r="C12889" t="s">
        <v>41</v>
      </c>
      <c r="D12889" t="s">
        <v>27</v>
      </c>
      <c r="E12889" t="s">
        <v>14</v>
      </c>
      <c r="F12889" t="s">
        <v>15</v>
      </c>
      <c r="G12889">
        <v>69</v>
      </c>
      <c r="H12889" t="s">
        <v>42</v>
      </c>
      <c r="I12889" t="s">
        <v>28</v>
      </c>
      <c r="J12889" t="s">
        <v>18</v>
      </c>
      <c r="K12889">
        <v>1</v>
      </c>
      <c r="L12889">
        <v>2.5999999999999998E-4</v>
      </c>
      <c r="M12889">
        <v>1.8000000000000001E-4</v>
      </c>
      <c r="S12889" t="str">
        <f t="shared" si="405"/>
        <v/>
      </c>
      <c r="T12889">
        <f t="shared" si="404"/>
        <v>1</v>
      </c>
    </row>
    <row r="12890" spans="1:20" x14ac:dyDescent="0.3">
      <c r="A12890" t="s">
        <v>65</v>
      </c>
      <c r="B12890">
        <v>69</v>
      </c>
      <c r="C12890" t="s">
        <v>41</v>
      </c>
      <c r="D12890" t="s">
        <v>29</v>
      </c>
      <c r="E12890" t="s">
        <v>14</v>
      </c>
      <c r="F12890" t="s">
        <v>15</v>
      </c>
      <c r="G12890">
        <v>69</v>
      </c>
      <c r="H12890" t="s">
        <v>42</v>
      </c>
      <c r="I12890" t="s">
        <v>30</v>
      </c>
      <c r="J12890" t="s">
        <v>18</v>
      </c>
      <c r="K12890">
        <v>1</v>
      </c>
      <c r="L12890">
        <v>2.5999999999999998E-4</v>
      </c>
      <c r="M12890">
        <v>1.8000000000000001E-4</v>
      </c>
      <c r="S12890" t="str">
        <f t="shared" si="405"/>
        <v/>
      </c>
      <c r="T12890">
        <f t="shared" si="404"/>
        <v>1</v>
      </c>
    </row>
    <row r="12891" spans="1:20" x14ac:dyDescent="0.3">
      <c r="A12891" t="s">
        <v>65</v>
      </c>
      <c r="B12891">
        <v>69</v>
      </c>
      <c r="C12891" t="s">
        <v>41</v>
      </c>
      <c r="D12891" t="s">
        <v>13</v>
      </c>
      <c r="E12891" t="s">
        <v>14</v>
      </c>
      <c r="F12891" t="s">
        <v>15</v>
      </c>
      <c r="G12891">
        <v>69</v>
      </c>
      <c r="H12891" t="s">
        <v>42</v>
      </c>
      <c r="I12891" t="s">
        <v>17</v>
      </c>
      <c r="J12891" t="s">
        <v>18</v>
      </c>
      <c r="K12891">
        <v>1</v>
      </c>
      <c r="L12891">
        <v>2.5999999999999998E-4</v>
      </c>
      <c r="M12891">
        <v>1.8000000000000001E-4</v>
      </c>
      <c r="S12891" t="str">
        <f t="shared" si="405"/>
        <v/>
      </c>
      <c r="T12891">
        <f t="shared" si="404"/>
        <v>1</v>
      </c>
    </row>
    <row r="12892" spans="1:20" x14ac:dyDescent="0.3">
      <c r="A12892" t="s">
        <v>65</v>
      </c>
      <c r="B12892">
        <v>69</v>
      </c>
      <c r="C12892" t="s">
        <v>41</v>
      </c>
      <c r="D12892" t="s">
        <v>33</v>
      </c>
      <c r="E12892" t="s">
        <v>14</v>
      </c>
      <c r="F12892" t="s">
        <v>15</v>
      </c>
      <c r="G12892">
        <v>69</v>
      </c>
      <c r="H12892" t="s">
        <v>42</v>
      </c>
      <c r="I12892" t="s">
        <v>34</v>
      </c>
      <c r="J12892" t="s">
        <v>18</v>
      </c>
      <c r="K12892">
        <v>1</v>
      </c>
      <c r="L12892">
        <v>2.5999999999999998E-4</v>
      </c>
      <c r="M12892">
        <v>1.8000000000000001E-4</v>
      </c>
      <c r="S12892" t="str">
        <f t="shared" si="405"/>
        <v/>
      </c>
      <c r="T12892">
        <f t="shared" si="404"/>
        <v>1</v>
      </c>
    </row>
    <row r="12893" spans="1:20" x14ac:dyDescent="0.3">
      <c r="A12893" t="s">
        <v>65</v>
      </c>
      <c r="B12893">
        <v>69</v>
      </c>
      <c r="C12893" t="s">
        <v>41</v>
      </c>
      <c r="D12893" t="s">
        <v>35</v>
      </c>
      <c r="E12893" t="s">
        <v>14</v>
      </c>
      <c r="F12893" t="s">
        <v>15</v>
      </c>
      <c r="G12893">
        <v>69</v>
      </c>
      <c r="H12893" t="s">
        <v>42</v>
      </c>
      <c r="I12893" t="s">
        <v>36</v>
      </c>
      <c r="J12893" t="s">
        <v>18</v>
      </c>
      <c r="K12893">
        <v>1</v>
      </c>
      <c r="L12893">
        <v>2.5999999999999998E-4</v>
      </c>
      <c r="M12893">
        <v>1.8000000000000001E-4</v>
      </c>
      <c r="S12893" t="str">
        <f t="shared" si="405"/>
        <v/>
      </c>
      <c r="T12893">
        <f t="shared" si="404"/>
        <v>1</v>
      </c>
    </row>
    <row r="12894" spans="1:20" x14ac:dyDescent="0.3">
      <c r="A12894" t="s">
        <v>65</v>
      </c>
      <c r="B12894">
        <v>69</v>
      </c>
      <c r="C12894" t="s">
        <v>41</v>
      </c>
      <c r="D12894" t="s">
        <v>37</v>
      </c>
      <c r="E12894" t="s">
        <v>14</v>
      </c>
      <c r="F12894" t="s">
        <v>15</v>
      </c>
      <c r="G12894">
        <v>69</v>
      </c>
      <c r="H12894" t="s">
        <v>42</v>
      </c>
      <c r="I12894" t="s">
        <v>38</v>
      </c>
      <c r="J12894" t="s">
        <v>18</v>
      </c>
      <c r="K12894">
        <v>1</v>
      </c>
      <c r="L12894">
        <v>2.5999999999999998E-4</v>
      </c>
      <c r="M12894">
        <v>1.8000000000000001E-4</v>
      </c>
      <c r="S12894" t="str">
        <f t="shared" si="405"/>
        <v/>
      </c>
      <c r="T12894">
        <f t="shared" si="404"/>
        <v>1</v>
      </c>
    </row>
    <row r="12895" spans="1:20" x14ac:dyDescent="0.3">
      <c r="A12895" t="s">
        <v>65</v>
      </c>
      <c r="B12895">
        <v>69</v>
      </c>
      <c r="C12895" t="s">
        <v>41</v>
      </c>
      <c r="D12895" t="s">
        <v>39</v>
      </c>
      <c r="E12895" t="s">
        <v>14</v>
      </c>
      <c r="F12895" t="s">
        <v>15</v>
      </c>
      <c r="G12895">
        <v>69</v>
      </c>
      <c r="H12895" t="s">
        <v>42</v>
      </c>
      <c r="I12895" t="s">
        <v>40</v>
      </c>
      <c r="J12895" t="s">
        <v>18</v>
      </c>
      <c r="K12895">
        <v>1</v>
      </c>
      <c r="L12895">
        <v>2.5999999999999998E-4</v>
      </c>
      <c r="M12895">
        <v>1.8000000000000001E-4</v>
      </c>
      <c r="S12895" t="str">
        <f t="shared" si="405"/>
        <v/>
      </c>
      <c r="T12895">
        <f t="shared" si="404"/>
        <v>1</v>
      </c>
    </row>
    <row r="12896" spans="1:20" x14ac:dyDescent="0.3">
      <c r="A12896" t="s">
        <v>65</v>
      </c>
      <c r="B12896">
        <v>69</v>
      </c>
      <c r="C12896" t="s">
        <v>41</v>
      </c>
      <c r="D12896" t="s">
        <v>23</v>
      </c>
      <c r="E12896" t="s">
        <v>58</v>
      </c>
      <c r="F12896" t="s">
        <v>15</v>
      </c>
      <c r="G12896">
        <v>69</v>
      </c>
      <c r="H12896" t="s">
        <v>42</v>
      </c>
      <c r="I12896" t="s">
        <v>24</v>
      </c>
      <c r="J12896" t="s">
        <v>55</v>
      </c>
      <c r="K12896">
        <v>0.77400000000000002</v>
      </c>
      <c r="L12896">
        <v>7.5499999999999998E-2</v>
      </c>
      <c r="M12896">
        <v>0.84899999999999998</v>
      </c>
      <c r="S12896" t="str">
        <f t="shared" si="405"/>
        <v/>
      </c>
      <c r="T12896">
        <f t="shared" si="404"/>
        <v>0.77400000000000002</v>
      </c>
    </row>
    <row r="12897" spans="1:20" x14ac:dyDescent="0.3">
      <c r="A12897" t="s">
        <v>65</v>
      </c>
      <c r="B12897">
        <v>69</v>
      </c>
      <c r="C12897" t="s">
        <v>41</v>
      </c>
      <c r="D12897" t="s">
        <v>43</v>
      </c>
      <c r="E12897" t="s">
        <v>14</v>
      </c>
      <c r="F12897" t="s">
        <v>15</v>
      </c>
      <c r="G12897">
        <v>69</v>
      </c>
      <c r="H12897" t="s">
        <v>42</v>
      </c>
      <c r="I12897" t="s">
        <v>44</v>
      </c>
      <c r="J12897" t="s">
        <v>18</v>
      </c>
      <c r="K12897">
        <v>1</v>
      </c>
      <c r="L12897">
        <v>2.5999999999999998E-4</v>
      </c>
      <c r="M12897">
        <v>1.8000000000000001E-4</v>
      </c>
      <c r="S12897" t="str">
        <f t="shared" si="405"/>
        <v/>
      </c>
      <c r="T12897">
        <f t="shared" si="404"/>
        <v>1</v>
      </c>
    </row>
    <row r="12898" spans="1:20" x14ac:dyDescent="0.3">
      <c r="A12898" t="s">
        <v>65</v>
      </c>
      <c r="B12898">
        <v>69</v>
      </c>
      <c r="C12898" t="s">
        <v>41</v>
      </c>
      <c r="D12898" t="s">
        <v>45</v>
      </c>
      <c r="E12898" t="s">
        <v>14</v>
      </c>
      <c r="F12898" t="s">
        <v>15</v>
      </c>
      <c r="G12898">
        <v>69</v>
      </c>
      <c r="H12898" t="s">
        <v>42</v>
      </c>
      <c r="I12898" t="s">
        <v>46</v>
      </c>
      <c r="J12898" t="s">
        <v>18</v>
      </c>
      <c r="K12898">
        <v>1</v>
      </c>
      <c r="L12898">
        <v>2.5999999999999998E-4</v>
      </c>
      <c r="M12898">
        <v>1.8000000000000001E-4</v>
      </c>
      <c r="S12898" t="str">
        <f t="shared" si="405"/>
        <v/>
      </c>
      <c r="T12898">
        <f t="shared" si="404"/>
        <v>1</v>
      </c>
    </row>
    <row r="12899" spans="1:20" x14ac:dyDescent="0.3">
      <c r="A12899" t="s">
        <v>65</v>
      </c>
      <c r="B12899">
        <v>69</v>
      </c>
      <c r="C12899" t="s">
        <v>41</v>
      </c>
      <c r="D12899" t="s">
        <v>47</v>
      </c>
      <c r="E12899" t="s">
        <v>14</v>
      </c>
      <c r="F12899" t="s">
        <v>15</v>
      </c>
      <c r="G12899">
        <v>69</v>
      </c>
      <c r="H12899" t="s">
        <v>42</v>
      </c>
      <c r="I12899" t="s">
        <v>48</v>
      </c>
      <c r="J12899" t="s">
        <v>18</v>
      </c>
      <c r="K12899">
        <v>1</v>
      </c>
      <c r="L12899">
        <v>2.5999999999999998E-4</v>
      </c>
      <c r="M12899">
        <v>1.8000000000000001E-4</v>
      </c>
      <c r="S12899" t="str">
        <f t="shared" si="405"/>
        <v/>
      </c>
      <c r="T12899">
        <f t="shared" si="404"/>
        <v>1</v>
      </c>
    </row>
    <row r="12900" spans="1:20" x14ac:dyDescent="0.3">
      <c r="A12900" t="s">
        <v>65</v>
      </c>
      <c r="B12900">
        <v>69</v>
      </c>
      <c r="C12900" t="s">
        <v>41</v>
      </c>
      <c r="D12900" t="s">
        <v>49</v>
      </c>
      <c r="E12900" t="s">
        <v>14</v>
      </c>
      <c r="F12900" t="s">
        <v>15</v>
      </c>
      <c r="G12900">
        <v>69</v>
      </c>
      <c r="H12900" t="s">
        <v>42</v>
      </c>
      <c r="I12900" t="s">
        <v>50</v>
      </c>
      <c r="J12900" t="s">
        <v>18</v>
      </c>
      <c r="K12900">
        <v>1</v>
      </c>
      <c r="L12900">
        <v>2.5999999999999998E-4</v>
      </c>
      <c r="M12900">
        <v>1.8000000000000001E-4</v>
      </c>
      <c r="S12900" t="str">
        <f t="shared" si="405"/>
        <v/>
      </c>
      <c r="T12900">
        <f t="shared" si="404"/>
        <v>1</v>
      </c>
    </row>
    <row r="12901" spans="1:20" x14ac:dyDescent="0.3">
      <c r="A12901" t="s">
        <v>65</v>
      </c>
      <c r="B12901">
        <v>69</v>
      </c>
      <c r="C12901" t="s">
        <v>41</v>
      </c>
      <c r="D12901" t="s">
        <v>51</v>
      </c>
      <c r="E12901" t="s">
        <v>14</v>
      </c>
      <c r="F12901" t="s">
        <v>15</v>
      </c>
      <c r="G12901">
        <v>69</v>
      </c>
      <c r="H12901" t="s">
        <v>42</v>
      </c>
      <c r="I12901" t="s">
        <v>52</v>
      </c>
      <c r="J12901" t="s">
        <v>18</v>
      </c>
      <c r="K12901">
        <v>1</v>
      </c>
      <c r="L12901">
        <v>2.5999999999999998E-4</v>
      </c>
      <c r="M12901">
        <v>1.8000000000000001E-4</v>
      </c>
      <c r="S12901" t="str">
        <f t="shared" si="405"/>
        <v/>
      </c>
      <c r="T12901">
        <f t="shared" si="404"/>
        <v>1</v>
      </c>
    </row>
    <row r="12902" spans="1:20" x14ac:dyDescent="0.3">
      <c r="A12902" t="s">
        <v>65</v>
      </c>
      <c r="B12902">
        <v>69</v>
      </c>
      <c r="C12902" t="s">
        <v>41</v>
      </c>
      <c r="D12902" t="s">
        <v>53</v>
      </c>
      <c r="E12902" t="s">
        <v>14</v>
      </c>
      <c r="F12902" t="s">
        <v>15</v>
      </c>
      <c r="G12902">
        <v>69</v>
      </c>
      <c r="H12902" t="s">
        <v>42</v>
      </c>
      <c r="I12902" t="s">
        <v>54</v>
      </c>
      <c r="J12902" t="s">
        <v>18</v>
      </c>
      <c r="K12902">
        <v>1</v>
      </c>
      <c r="L12902">
        <v>2.5999999999999998E-4</v>
      </c>
      <c r="M12902">
        <v>1.8000000000000001E-4</v>
      </c>
      <c r="S12902" t="str">
        <f t="shared" si="405"/>
        <v/>
      </c>
      <c r="T12902">
        <f t="shared" si="404"/>
        <v>1</v>
      </c>
    </row>
    <row r="12903" spans="1:20" x14ac:dyDescent="0.3">
      <c r="A12903" t="s">
        <v>65</v>
      </c>
      <c r="B12903">
        <v>70</v>
      </c>
      <c r="C12903" t="s">
        <v>41</v>
      </c>
      <c r="D12903" t="s">
        <v>31</v>
      </c>
      <c r="E12903" t="s">
        <v>14</v>
      </c>
      <c r="F12903" t="s">
        <v>15</v>
      </c>
      <c r="G12903">
        <v>70</v>
      </c>
      <c r="H12903" t="s">
        <v>42</v>
      </c>
      <c r="I12903" t="s">
        <v>32</v>
      </c>
      <c r="J12903" t="s">
        <v>56</v>
      </c>
      <c r="K12903">
        <v>0.219</v>
      </c>
      <c r="L12903">
        <v>0.122</v>
      </c>
      <c r="M12903">
        <v>0.91400000000000003</v>
      </c>
      <c r="S12903">
        <f t="shared" si="405"/>
        <v>0.219</v>
      </c>
      <c r="T12903" t="str">
        <f t="shared" si="404"/>
        <v/>
      </c>
    </row>
    <row r="12904" spans="1:20" x14ac:dyDescent="0.3">
      <c r="A12904" t="s">
        <v>65</v>
      </c>
      <c r="B12904">
        <v>70</v>
      </c>
      <c r="C12904" t="s">
        <v>41</v>
      </c>
      <c r="D12904" t="s">
        <v>19</v>
      </c>
      <c r="E12904" t="s">
        <v>14</v>
      </c>
      <c r="F12904" t="s">
        <v>15</v>
      </c>
      <c r="G12904">
        <v>70</v>
      </c>
      <c r="H12904" t="s">
        <v>42</v>
      </c>
      <c r="I12904" t="s">
        <v>20</v>
      </c>
      <c r="J12904" t="s">
        <v>55</v>
      </c>
      <c r="K12904">
        <v>0.6</v>
      </c>
      <c r="L12904">
        <v>9.1800000000000007E-2</v>
      </c>
      <c r="M12904">
        <v>0.873</v>
      </c>
      <c r="S12904" t="str">
        <f t="shared" si="405"/>
        <v/>
      </c>
      <c r="T12904">
        <f t="shared" si="404"/>
        <v>0.6</v>
      </c>
    </row>
    <row r="12905" spans="1:20" x14ac:dyDescent="0.3">
      <c r="A12905" t="s">
        <v>65</v>
      </c>
      <c r="B12905">
        <v>70</v>
      </c>
      <c r="C12905" t="s">
        <v>41</v>
      </c>
      <c r="D12905" t="s">
        <v>21</v>
      </c>
      <c r="E12905" t="s">
        <v>14</v>
      </c>
      <c r="F12905" t="s">
        <v>15</v>
      </c>
      <c r="G12905">
        <v>70</v>
      </c>
      <c r="H12905" t="s">
        <v>42</v>
      </c>
      <c r="I12905" t="s">
        <v>22</v>
      </c>
      <c r="J12905" t="s">
        <v>56</v>
      </c>
      <c r="K12905">
        <v>0.08</v>
      </c>
      <c r="L12905">
        <v>0.154</v>
      </c>
      <c r="M12905">
        <v>0.93300000000000005</v>
      </c>
      <c r="S12905" t="str">
        <f t="shared" si="405"/>
        <v/>
      </c>
      <c r="T12905">
        <f t="shared" si="404"/>
        <v>0.08</v>
      </c>
    </row>
    <row r="12906" spans="1:20" x14ac:dyDescent="0.3">
      <c r="A12906" t="s">
        <v>65</v>
      </c>
      <c r="B12906">
        <v>70</v>
      </c>
      <c r="C12906" t="s">
        <v>41</v>
      </c>
      <c r="D12906" t="s">
        <v>12</v>
      </c>
      <c r="E12906" t="s">
        <v>14</v>
      </c>
      <c r="F12906" t="s">
        <v>15</v>
      </c>
      <c r="G12906">
        <v>70</v>
      </c>
      <c r="H12906" t="s">
        <v>42</v>
      </c>
      <c r="I12906" t="s">
        <v>16</v>
      </c>
      <c r="J12906" t="s">
        <v>56</v>
      </c>
      <c r="K12906">
        <v>7.0000000000000001E-3</v>
      </c>
      <c r="L12906">
        <v>0.246</v>
      </c>
      <c r="M12906">
        <v>0.96499999999999997</v>
      </c>
      <c r="S12906" t="str">
        <f t="shared" si="405"/>
        <v/>
      </c>
      <c r="T12906">
        <f t="shared" si="404"/>
        <v>7.0000000000000001E-3</v>
      </c>
    </row>
    <row r="12907" spans="1:20" x14ac:dyDescent="0.3">
      <c r="A12907" t="s">
        <v>65</v>
      </c>
      <c r="B12907">
        <v>70</v>
      </c>
      <c r="C12907" t="s">
        <v>41</v>
      </c>
      <c r="D12907" t="s">
        <v>25</v>
      </c>
      <c r="E12907" t="s">
        <v>14</v>
      </c>
      <c r="F12907" t="s">
        <v>15</v>
      </c>
      <c r="G12907">
        <v>70</v>
      </c>
      <c r="H12907" t="s">
        <v>42</v>
      </c>
      <c r="I12907" t="s">
        <v>26</v>
      </c>
      <c r="J12907" t="s">
        <v>55</v>
      </c>
      <c r="K12907">
        <v>0.495</v>
      </c>
      <c r="L12907">
        <v>9.7000000000000003E-2</v>
      </c>
      <c r="M12907">
        <v>0.88400000000000001</v>
      </c>
      <c r="S12907" t="str">
        <f t="shared" si="405"/>
        <v/>
      </c>
      <c r="T12907">
        <f t="shared" si="404"/>
        <v>0.495</v>
      </c>
    </row>
    <row r="12908" spans="1:20" x14ac:dyDescent="0.3">
      <c r="A12908" t="s">
        <v>65</v>
      </c>
      <c r="B12908">
        <v>70</v>
      </c>
      <c r="C12908" t="s">
        <v>41</v>
      </c>
      <c r="D12908" t="s">
        <v>27</v>
      </c>
      <c r="E12908" t="s">
        <v>14</v>
      </c>
      <c r="F12908" t="s">
        <v>15</v>
      </c>
      <c r="G12908">
        <v>70</v>
      </c>
      <c r="H12908" t="s">
        <v>42</v>
      </c>
      <c r="I12908" t="s">
        <v>28</v>
      </c>
      <c r="J12908" t="s">
        <v>56</v>
      </c>
      <c r="K12908">
        <v>0.42499999999999999</v>
      </c>
      <c r="L12908">
        <v>0.10299999999999999</v>
      </c>
      <c r="M12908">
        <v>0.89200000000000002</v>
      </c>
      <c r="S12908" t="str">
        <f t="shared" si="405"/>
        <v/>
      </c>
      <c r="T12908">
        <f t="shared" si="404"/>
        <v>0.42499999999999999</v>
      </c>
    </row>
    <row r="12909" spans="1:20" x14ac:dyDescent="0.3">
      <c r="A12909" t="s">
        <v>65</v>
      </c>
      <c r="B12909">
        <v>70</v>
      </c>
      <c r="C12909" t="s">
        <v>41</v>
      </c>
      <c r="D12909" t="s">
        <v>29</v>
      </c>
      <c r="E12909" t="s">
        <v>14</v>
      </c>
      <c r="F12909" t="s">
        <v>15</v>
      </c>
      <c r="G12909">
        <v>70</v>
      </c>
      <c r="H12909" t="s">
        <v>42</v>
      </c>
      <c r="I12909" t="s">
        <v>30</v>
      </c>
      <c r="J12909" t="s">
        <v>18</v>
      </c>
      <c r="K12909">
        <v>0.95799999999999996</v>
      </c>
      <c r="L12909">
        <v>4.9200000000000001E-2</v>
      </c>
      <c r="M12909">
        <v>0.78300000000000003</v>
      </c>
      <c r="S12909" t="str">
        <f t="shared" si="405"/>
        <v/>
      </c>
      <c r="T12909">
        <f t="shared" si="404"/>
        <v>0.95799999999999996</v>
      </c>
    </row>
    <row r="12910" spans="1:20" x14ac:dyDescent="0.3">
      <c r="A12910" t="s">
        <v>65</v>
      </c>
      <c r="B12910">
        <v>70</v>
      </c>
      <c r="C12910" t="s">
        <v>41</v>
      </c>
      <c r="D12910" t="s">
        <v>13</v>
      </c>
      <c r="E12910" t="s">
        <v>14</v>
      </c>
      <c r="F12910" t="s">
        <v>15</v>
      </c>
      <c r="G12910">
        <v>70</v>
      </c>
      <c r="H12910" t="s">
        <v>42</v>
      </c>
      <c r="I12910" t="s">
        <v>17</v>
      </c>
      <c r="J12910" t="s">
        <v>55</v>
      </c>
      <c r="K12910">
        <v>0.85799999999999998</v>
      </c>
      <c r="L12910">
        <v>6.6799999999999998E-2</v>
      </c>
      <c r="M12910">
        <v>0.83099999999999996</v>
      </c>
      <c r="S12910" t="str">
        <f t="shared" si="405"/>
        <v/>
      </c>
      <c r="T12910">
        <f t="shared" si="404"/>
        <v>0.85799999999999998</v>
      </c>
    </row>
    <row r="12911" spans="1:20" x14ac:dyDescent="0.3">
      <c r="A12911" t="s">
        <v>65</v>
      </c>
      <c r="B12911">
        <v>70</v>
      </c>
      <c r="C12911" t="s">
        <v>41</v>
      </c>
      <c r="D12911" t="s">
        <v>33</v>
      </c>
      <c r="E12911" t="s">
        <v>14</v>
      </c>
      <c r="F12911" t="s">
        <v>15</v>
      </c>
      <c r="G12911">
        <v>70</v>
      </c>
      <c r="H12911" t="s">
        <v>42</v>
      </c>
      <c r="I12911" t="s">
        <v>34</v>
      </c>
      <c r="J12911" t="s">
        <v>55</v>
      </c>
      <c r="K12911">
        <v>0.66600000000000004</v>
      </c>
      <c r="L12911">
        <v>8.5699999999999998E-2</v>
      </c>
      <c r="M12911">
        <v>0.86399999999999999</v>
      </c>
      <c r="S12911" t="str">
        <f t="shared" si="405"/>
        <v/>
      </c>
      <c r="T12911">
        <f t="shared" si="404"/>
        <v>0.66600000000000004</v>
      </c>
    </row>
    <row r="12912" spans="1:20" x14ac:dyDescent="0.3">
      <c r="A12912" t="s">
        <v>65</v>
      </c>
      <c r="B12912">
        <v>70</v>
      </c>
      <c r="C12912" t="s">
        <v>41</v>
      </c>
      <c r="D12912" t="s">
        <v>35</v>
      </c>
      <c r="E12912" t="s">
        <v>14</v>
      </c>
      <c r="F12912" t="s">
        <v>15</v>
      </c>
      <c r="G12912">
        <v>70</v>
      </c>
      <c r="H12912" t="s">
        <v>42</v>
      </c>
      <c r="I12912" t="s">
        <v>36</v>
      </c>
      <c r="J12912" t="s">
        <v>55</v>
      </c>
      <c r="K12912">
        <v>0.66600000000000004</v>
      </c>
      <c r="L12912">
        <v>8.5699999999999998E-2</v>
      </c>
      <c r="M12912">
        <v>0.86399999999999999</v>
      </c>
      <c r="S12912" t="str">
        <f t="shared" si="405"/>
        <v/>
      </c>
      <c r="T12912">
        <f t="shared" si="404"/>
        <v>0.66600000000000004</v>
      </c>
    </row>
    <row r="12913" spans="1:20" x14ac:dyDescent="0.3">
      <c r="A12913" t="s">
        <v>65</v>
      </c>
      <c r="B12913">
        <v>70</v>
      </c>
      <c r="C12913" t="s">
        <v>41</v>
      </c>
      <c r="D12913" t="s">
        <v>37</v>
      </c>
      <c r="E12913" t="s">
        <v>14</v>
      </c>
      <c r="F12913" t="s">
        <v>15</v>
      </c>
      <c r="G12913">
        <v>70</v>
      </c>
      <c r="H12913" t="s">
        <v>42</v>
      </c>
      <c r="I12913" t="s">
        <v>38</v>
      </c>
      <c r="J12913" t="s">
        <v>55</v>
      </c>
      <c r="K12913">
        <v>0.66600000000000004</v>
      </c>
      <c r="L12913">
        <v>8.5699999999999998E-2</v>
      </c>
      <c r="M12913">
        <v>0.86399999999999999</v>
      </c>
      <c r="S12913" t="str">
        <f t="shared" si="405"/>
        <v/>
      </c>
      <c r="T12913">
        <f t="shared" si="404"/>
        <v>0.66600000000000004</v>
      </c>
    </row>
    <row r="12914" spans="1:20" x14ac:dyDescent="0.3">
      <c r="A12914" t="s">
        <v>65</v>
      </c>
      <c r="B12914">
        <v>70</v>
      </c>
      <c r="C12914" t="s">
        <v>41</v>
      </c>
      <c r="D12914" t="s">
        <v>39</v>
      </c>
      <c r="E12914" t="s">
        <v>14</v>
      </c>
      <c r="F12914" t="s">
        <v>15</v>
      </c>
      <c r="G12914">
        <v>70</v>
      </c>
      <c r="H12914" t="s">
        <v>42</v>
      </c>
      <c r="I12914" t="s">
        <v>40</v>
      </c>
      <c r="J12914" t="s">
        <v>55</v>
      </c>
      <c r="K12914">
        <v>0.85799999999999998</v>
      </c>
      <c r="L12914">
        <v>6.6799999999999998E-2</v>
      </c>
      <c r="M12914">
        <v>0.83099999999999996</v>
      </c>
      <c r="S12914" t="str">
        <f t="shared" si="405"/>
        <v/>
      </c>
      <c r="T12914">
        <f t="shared" si="404"/>
        <v>0.85799999999999998</v>
      </c>
    </row>
    <row r="12915" spans="1:20" x14ac:dyDescent="0.3">
      <c r="A12915" t="s">
        <v>65</v>
      </c>
      <c r="B12915">
        <v>70</v>
      </c>
      <c r="C12915" t="s">
        <v>41</v>
      </c>
      <c r="D12915" t="s">
        <v>23</v>
      </c>
      <c r="E12915" t="s">
        <v>14</v>
      </c>
      <c r="F12915" t="s">
        <v>15</v>
      </c>
      <c r="G12915">
        <v>70</v>
      </c>
      <c r="H12915" t="s">
        <v>42</v>
      </c>
      <c r="I12915" t="s">
        <v>24</v>
      </c>
      <c r="J12915" t="s">
        <v>56</v>
      </c>
      <c r="K12915">
        <v>0</v>
      </c>
      <c r="L12915">
        <v>1</v>
      </c>
      <c r="M12915">
        <v>1</v>
      </c>
      <c r="S12915" t="str">
        <f t="shared" si="405"/>
        <v/>
      </c>
      <c r="T12915">
        <f t="shared" si="404"/>
        <v>0</v>
      </c>
    </row>
    <row r="12916" spans="1:20" x14ac:dyDescent="0.3">
      <c r="A12916" t="s">
        <v>65</v>
      </c>
      <c r="B12916">
        <v>70</v>
      </c>
      <c r="C12916" t="s">
        <v>41</v>
      </c>
      <c r="D12916" t="s">
        <v>43</v>
      </c>
      <c r="E12916" t="s">
        <v>14</v>
      </c>
      <c r="F12916" t="s">
        <v>15</v>
      </c>
      <c r="G12916">
        <v>70</v>
      </c>
      <c r="H12916" t="s">
        <v>42</v>
      </c>
      <c r="I12916" t="s">
        <v>44</v>
      </c>
      <c r="J12916" t="s">
        <v>18</v>
      </c>
      <c r="K12916">
        <v>0.95799999999999996</v>
      </c>
      <c r="L12916">
        <v>4.9200000000000001E-2</v>
      </c>
      <c r="M12916">
        <v>0.78300000000000003</v>
      </c>
      <c r="S12916" t="str">
        <f t="shared" si="405"/>
        <v/>
      </c>
      <c r="T12916">
        <f t="shared" si="404"/>
        <v>0.95799999999999996</v>
      </c>
    </row>
    <row r="12917" spans="1:20" x14ac:dyDescent="0.3">
      <c r="A12917" t="s">
        <v>65</v>
      </c>
      <c r="B12917">
        <v>70</v>
      </c>
      <c r="C12917" t="s">
        <v>41</v>
      </c>
      <c r="D12917" t="s">
        <v>45</v>
      </c>
      <c r="E12917" t="s">
        <v>14</v>
      </c>
      <c r="F12917" t="s">
        <v>15</v>
      </c>
      <c r="G12917">
        <v>70</v>
      </c>
      <c r="H12917" t="s">
        <v>42</v>
      </c>
      <c r="I12917" t="s">
        <v>46</v>
      </c>
      <c r="J12917" t="s">
        <v>55</v>
      </c>
      <c r="K12917">
        <v>0.66600000000000004</v>
      </c>
      <c r="L12917">
        <v>8.5699999999999998E-2</v>
      </c>
      <c r="M12917">
        <v>0.86399999999999999</v>
      </c>
      <c r="S12917" t="str">
        <f t="shared" si="405"/>
        <v/>
      </c>
      <c r="T12917">
        <f t="shared" si="404"/>
        <v>0.66600000000000004</v>
      </c>
    </row>
    <row r="12918" spans="1:20" x14ac:dyDescent="0.3">
      <c r="A12918" t="s">
        <v>65</v>
      </c>
      <c r="B12918">
        <v>70</v>
      </c>
      <c r="C12918" t="s">
        <v>41</v>
      </c>
      <c r="D12918" t="s">
        <v>47</v>
      </c>
      <c r="E12918" t="s">
        <v>14</v>
      </c>
      <c r="F12918" t="s">
        <v>15</v>
      </c>
      <c r="G12918">
        <v>70</v>
      </c>
      <c r="H12918" t="s">
        <v>42</v>
      </c>
      <c r="I12918" t="s">
        <v>48</v>
      </c>
      <c r="J12918" t="s">
        <v>18</v>
      </c>
      <c r="K12918">
        <v>0.95799999999999996</v>
      </c>
      <c r="L12918">
        <v>4.9200000000000001E-2</v>
      </c>
      <c r="M12918">
        <v>0.78300000000000003</v>
      </c>
      <c r="S12918" t="str">
        <f t="shared" si="405"/>
        <v/>
      </c>
      <c r="T12918">
        <f t="shared" si="404"/>
        <v>0.95799999999999996</v>
      </c>
    </row>
    <row r="12919" spans="1:20" x14ac:dyDescent="0.3">
      <c r="A12919" t="s">
        <v>65</v>
      </c>
      <c r="B12919">
        <v>70</v>
      </c>
      <c r="C12919" t="s">
        <v>41</v>
      </c>
      <c r="D12919" t="s">
        <v>49</v>
      </c>
      <c r="E12919" t="s">
        <v>14</v>
      </c>
      <c r="F12919" t="s">
        <v>15</v>
      </c>
      <c r="G12919">
        <v>70</v>
      </c>
      <c r="H12919" t="s">
        <v>42</v>
      </c>
      <c r="I12919" t="s">
        <v>50</v>
      </c>
      <c r="J12919" t="s">
        <v>55</v>
      </c>
      <c r="K12919">
        <v>0.66600000000000004</v>
      </c>
      <c r="L12919">
        <v>8.5699999999999998E-2</v>
      </c>
      <c r="M12919">
        <v>0.86399999999999999</v>
      </c>
      <c r="S12919" t="str">
        <f t="shared" si="405"/>
        <v/>
      </c>
      <c r="T12919">
        <f t="shared" si="404"/>
        <v>0.66600000000000004</v>
      </c>
    </row>
    <row r="12920" spans="1:20" x14ac:dyDescent="0.3">
      <c r="A12920" t="s">
        <v>65</v>
      </c>
      <c r="B12920">
        <v>70</v>
      </c>
      <c r="C12920" t="s">
        <v>41</v>
      </c>
      <c r="D12920" t="s">
        <v>51</v>
      </c>
      <c r="E12920" t="s">
        <v>14</v>
      </c>
      <c r="F12920" t="s">
        <v>15</v>
      </c>
      <c r="G12920">
        <v>70</v>
      </c>
      <c r="H12920" t="s">
        <v>42</v>
      </c>
      <c r="I12920" t="s">
        <v>52</v>
      </c>
      <c r="J12920" t="s">
        <v>55</v>
      </c>
      <c r="K12920">
        <v>0.85799999999999998</v>
      </c>
      <c r="L12920">
        <v>6.6799999999999998E-2</v>
      </c>
      <c r="M12920">
        <v>0.83099999999999996</v>
      </c>
      <c r="S12920" t="str">
        <f t="shared" si="405"/>
        <v/>
      </c>
      <c r="T12920">
        <f t="shared" si="404"/>
        <v>0.85799999999999998</v>
      </c>
    </row>
    <row r="12921" spans="1:20" x14ac:dyDescent="0.3">
      <c r="A12921" t="s">
        <v>65</v>
      </c>
      <c r="B12921">
        <v>70</v>
      </c>
      <c r="C12921" t="s">
        <v>41</v>
      </c>
      <c r="D12921" t="s">
        <v>53</v>
      </c>
      <c r="E12921" t="s">
        <v>14</v>
      </c>
      <c r="F12921" t="s">
        <v>15</v>
      </c>
      <c r="G12921">
        <v>70</v>
      </c>
      <c r="H12921" t="s">
        <v>42</v>
      </c>
      <c r="I12921" t="s">
        <v>54</v>
      </c>
      <c r="J12921" t="s">
        <v>55</v>
      </c>
      <c r="K12921">
        <v>0.6</v>
      </c>
      <c r="L12921">
        <v>9.1800000000000007E-2</v>
      </c>
      <c r="M12921">
        <v>0.873</v>
      </c>
      <c r="S12921" t="str">
        <f t="shared" si="405"/>
        <v/>
      </c>
      <c r="T12921">
        <f t="shared" si="404"/>
        <v>0.6</v>
      </c>
    </row>
    <row r="12922" spans="1:20" x14ac:dyDescent="0.3">
      <c r="A12922" t="s">
        <v>65</v>
      </c>
      <c r="B12922">
        <v>74</v>
      </c>
      <c r="C12922" t="s">
        <v>41</v>
      </c>
      <c r="D12922" t="s">
        <v>31</v>
      </c>
      <c r="E12922" t="s">
        <v>14</v>
      </c>
      <c r="F12922" t="s">
        <v>15</v>
      </c>
      <c r="G12922">
        <v>74</v>
      </c>
      <c r="H12922" t="s">
        <v>42</v>
      </c>
      <c r="I12922" t="s">
        <v>32</v>
      </c>
      <c r="J12922" t="s">
        <v>18</v>
      </c>
      <c r="K12922">
        <v>1</v>
      </c>
      <c r="L12922">
        <v>2.5999999999999998E-4</v>
      </c>
      <c r="M12922">
        <v>1.8000000000000001E-4</v>
      </c>
      <c r="S12922">
        <f t="shared" si="405"/>
        <v>1</v>
      </c>
      <c r="T12922" t="str">
        <f t="shared" si="404"/>
        <v/>
      </c>
    </row>
    <row r="12923" spans="1:20" x14ac:dyDescent="0.3">
      <c r="A12923" t="s">
        <v>65</v>
      </c>
      <c r="B12923">
        <v>74</v>
      </c>
      <c r="C12923" t="s">
        <v>41</v>
      </c>
      <c r="D12923" t="s">
        <v>19</v>
      </c>
      <c r="E12923" t="s">
        <v>14</v>
      </c>
      <c r="F12923" t="s">
        <v>15</v>
      </c>
      <c r="G12923">
        <v>74</v>
      </c>
      <c r="H12923" t="s">
        <v>42</v>
      </c>
      <c r="I12923" t="s">
        <v>20</v>
      </c>
      <c r="J12923" t="s">
        <v>18</v>
      </c>
      <c r="K12923">
        <v>1</v>
      </c>
      <c r="L12923">
        <v>2.5999999999999998E-4</v>
      </c>
      <c r="M12923">
        <v>1.8000000000000001E-4</v>
      </c>
      <c r="S12923" t="str">
        <f t="shared" si="405"/>
        <v/>
      </c>
      <c r="T12923">
        <f t="shared" si="404"/>
        <v>1</v>
      </c>
    </row>
    <row r="12924" spans="1:20" x14ac:dyDescent="0.3">
      <c r="A12924" t="s">
        <v>65</v>
      </c>
      <c r="B12924">
        <v>74</v>
      </c>
      <c r="C12924" t="s">
        <v>41</v>
      </c>
      <c r="D12924" t="s">
        <v>21</v>
      </c>
      <c r="E12924" t="s">
        <v>14</v>
      </c>
      <c r="F12924" t="s">
        <v>15</v>
      </c>
      <c r="G12924">
        <v>74</v>
      </c>
      <c r="H12924" t="s">
        <v>42</v>
      </c>
      <c r="I12924" t="s">
        <v>22</v>
      </c>
      <c r="J12924" t="s">
        <v>18</v>
      </c>
      <c r="K12924">
        <v>1</v>
      </c>
      <c r="L12924">
        <v>2.5999999999999998E-4</v>
      </c>
      <c r="M12924">
        <v>1.8000000000000001E-4</v>
      </c>
      <c r="S12924" t="str">
        <f t="shared" si="405"/>
        <v/>
      </c>
      <c r="T12924">
        <f t="shared" si="404"/>
        <v>1</v>
      </c>
    </row>
    <row r="12925" spans="1:20" x14ac:dyDescent="0.3">
      <c r="A12925" t="s">
        <v>65</v>
      </c>
      <c r="B12925">
        <v>74</v>
      </c>
      <c r="C12925" t="s">
        <v>41</v>
      </c>
      <c r="D12925" t="s">
        <v>12</v>
      </c>
      <c r="E12925" t="s">
        <v>14</v>
      </c>
      <c r="F12925" t="s">
        <v>15</v>
      </c>
      <c r="G12925">
        <v>74</v>
      </c>
      <c r="H12925" t="s">
        <v>42</v>
      </c>
      <c r="I12925" t="s">
        <v>16</v>
      </c>
      <c r="J12925" t="s">
        <v>18</v>
      </c>
      <c r="K12925">
        <v>0.999</v>
      </c>
      <c r="L12925">
        <v>5.7400000000000003E-3</v>
      </c>
      <c r="M12925">
        <v>0.13600000000000001</v>
      </c>
      <c r="S12925" t="str">
        <f t="shared" si="405"/>
        <v/>
      </c>
      <c r="T12925">
        <f t="shared" si="404"/>
        <v>0.999</v>
      </c>
    </row>
    <row r="12926" spans="1:20" x14ac:dyDescent="0.3">
      <c r="A12926" t="s">
        <v>65</v>
      </c>
      <c r="B12926">
        <v>74</v>
      </c>
      <c r="C12926" t="s">
        <v>41</v>
      </c>
      <c r="D12926" t="s">
        <v>25</v>
      </c>
      <c r="E12926" t="s">
        <v>14</v>
      </c>
      <c r="F12926" t="s">
        <v>15</v>
      </c>
      <c r="G12926">
        <v>74</v>
      </c>
      <c r="H12926" t="s">
        <v>42</v>
      </c>
      <c r="I12926" t="s">
        <v>26</v>
      </c>
      <c r="J12926" t="s">
        <v>18</v>
      </c>
      <c r="K12926">
        <v>1</v>
      </c>
      <c r="L12926">
        <v>2.5999999999999998E-4</v>
      </c>
      <c r="M12926">
        <v>1.8000000000000001E-4</v>
      </c>
      <c r="S12926" t="str">
        <f t="shared" si="405"/>
        <v/>
      </c>
      <c r="T12926">
        <f t="shared" si="404"/>
        <v>1</v>
      </c>
    </row>
    <row r="12927" spans="1:20" x14ac:dyDescent="0.3">
      <c r="A12927" t="s">
        <v>65</v>
      </c>
      <c r="B12927">
        <v>74</v>
      </c>
      <c r="C12927" t="s">
        <v>41</v>
      </c>
      <c r="D12927" t="s">
        <v>27</v>
      </c>
      <c r="E12927" t="s">
        <v>14</v>
      </c>
      <c r="F12927" t="s">
        <v>15</v>
      </c>
      <c r="G12927">
        <v>74</v>
      </c>
      <c r="H12927" t="s">
        <v>42</v>
      </c>
      <c r="I12927" t="s">
        <v>28</v>
      </c>
      <c r="J12927" t="s">
        <v>18</v>
      </c>
      <c r="K12927">
        <v>1</v>
      </c>
      <c r="L12927">
        <v>2.5999999999999998E-4</v>
      </c>
      <c r="M12927">
        <v>1.8000000000000001E-4</v>
      </c>
      <c r="S12927" t="str">
        <f t="shared" si="405"/>
        <v/>
      </c>
      <c r="T12927">
        <f t="shared" si="404"/>
        <v>1</v>
      </c>
    </row>
    <row r="12928" spans="1:20" x14ac:dyDescent="0.3">
      <c r="A12928" t="s">
        <v>65</v>
      </c>
      <c r="B12928">
        <v>74</v>
      </c>
      <c r="C12928" t="s">
        <v>41</v>
      </c>
      <c r="D12928" t="s">
        <v>29</v>
      </c>
      <c r="E12928" t="s">
        <v>14</v>
      </c>
      <c r="F12928" t="s">
        <v>15</v>
      </c>
      <c r="G12928">
        <v>74</v>
      </c>
      <c r="H12928" t="s">
        <v>42</v>
      </c>
      <c r="I12928" t="s">
        <v>30</v>
      </c>
      <c r="J12928" t="s">
        <v>18</v>
      </c>
      <c r="K12928">
        <v>1</v>
      </c>
      <c r="L12928">
        <v>2.5999999999999998E-4</v>
      </c>
      <c r="M12928">
        <v>1.8000000000000001E-4</v>
      </c>
      <c r="S12928" t="str">
        <f t="shared" si="405"/>
        <v/>
      </c>
      <c r="T12928">
        <f t="shared" si="404"/>
        <v>1</v>
      </c>
    </row>
    <row r="12929" spans="1:20" x14ac:dyDescent="0.3">
      <c r="A12929" t="s">
        <v>65</v>
      </c>
      <c r="B12929">
        <v>74</v>
      </c>
      <c r="C12929" t="s">
        <v>41</v>
      </c>
      <c r="D12929" t="s">
        <v>13</v>
      </c>
      <c r="E12929" t="s">
        <v>14</v>
      </c>
      <c r="F12929" t="s">
        <v>15</v>
      </c>
      <c r="G12929">
        <v>74</v>
      </c>
      <c r="H12929" t="s">
        <v>42</v>
      </c>
      <c r="I12929" t="s">
        <v>17</v>
      </c>
      <c r="J12929" t="s">
        <v>18</v>
      </c>
      <c r="K12929">
        <v>1</v>
      </c>
      <c r="L12929">
        <v>2.5999999999999998E-4</v>
      </c>
      <c r="M12929">
        <v>1.8000000000000001E-4</v>
      </c>
      <c r="S12929" t="str">
        <f t="shared" si="405"/>
        <v/>
      </c>
      <c r="T12929">
        <f t="shared" si="404"/>
        <v>1</v>
      </c>
    </row>
    <row r="12930" spans="1:20" x14ac:dyDescent="0.3">
      <c r="A12930" t="s">
        <v>65</v>
      </c>
      <c r="B12930">
        <v>74</v>
      </c>
      <c r="C12930" t="s">
        <v>41</v>
      </c>
      <c r="D12930" t="s">
        <v>33</v>
      </c>
      <c r="E12930" t="s">
        <v>14</v>
      </c>
      <c r="F12930" t="s">
        <v>15</v>
      </c>
      <c r="G12930">
        <v>74</v>
      </c>
      <c r="H12930" t="s">
        <v>42</v>
      </c>
      <c r="I12930" t="s">
        <v>34</v>
      </c>
      <c r="J12930" t="s">
        <v>18</v>
      </c>
      <c r="K12930">
        <v>1</v>
      </c>
      <c r="L12930">
        <v>2.5999999999999998E-4</v>
      </c>
      <c r="M12930">
        <v>1.8000000000000001E-4</v>
      </c>
      <c r="S12930" t="str">
        <f t="shared" si="405"/>
        <v/>
      </c>
      <c r="T12930">
        <f t="shared" si="404"/>
        <v>1</v>
      </c>
    </row>
    <row r="12931" spans="1:20" x14ac:dyDescent="0.3">
      <c r="A12931" t="s">
        <v>65</v>
      </c>
      <c r="B12931">
        <v>74</v>
      </c>
      <c r="C12931" t="s">
        <v>41</v>
      </c>
      <c r="D12931" t="s">
        <v>35</v>
      </c>
      <c r="E12931" t="s">
        <v>14</v>
      </c>
      <c r="F12931" t="s">
        <v>15</v>
      </c>
      <c r="G12931">
        <v>74</v>
      </c>
      <c r="H12931" t="s">
        <v>42</v>
      </c>
      <c r="I12931" t="s">
        <v>36</v>
      </c>
      <c r="J12931" t="s">
        <v>18</v>
      </c>
      <c r="K12931">
        <v>1</v>
      </c>
      <c r="L12931">
        <v>2.5999999999999998E-4</v>
      </c>
      <c r="M12931">
        <v>1.8000000000000001E-4</v>
      </c>
      <c r="S12931" t="str">
        <f t="shared" si="405"/>
        <v/>
      </c>
      <c r="T12931">
        <f t="shared" ref="T12931:T12994" si="406">IF(S12931="",K12931,"")</f>
        <v>1</v>
      </c>
    </row>
    <row r="12932" spans="1:20" x14ac:dyDescent="0.3">
      <c r="A12932" t="s">
        <v>65</v>
      </c>
      <c r="B12932">
        <v>74</v>
      </c>
      <c r="C12932" t="s">
        <v>41</v>
      </c>
      <c r="D12932" t="s">
        <v>37</v>
      </c>
      <c r="E12932" t="s">
        <v>14</v>
      </c>
      <c r="F12932" t="s">
        <v>15</v>
      </c>
      <c r="G12932">
        <v>74</v>
      </c>
      <c r="H12932" t="s">
        <v>42</v>
      </c>
      <c r="I12932" t="s">
        <v>38</v>
      </c>
      <c r="J12932" t="s">
        <v>18</v>
      </c>
      <c r="K12932">
        <v>1</v>
      </c>
      <c r="L12932">
        <v>2.5999999999999998E-4</v>
      </c>
      <c r="M12932">
        <v>1.8000000000000001E-4</v>
      </c>
      <c r="S12932" t="str">
        <f t="shared" si="405"/>
        <v/>
      </c>
      <c r="T12932">
        <f t="shared" si="406"/>
        <v>1</v>
      </c>
    </row>
    <row r="12933" spans="1:20" x14ac:dyDescent="0.3">
      <c r="A12933" t="s">
        <v>65</v>
      </c>
      <c r="B12933">
        <v>74</v>
      </c>
      <c r="C12933" t="s">
        <v>41</v>
      </c>
      <c r="D12933" t="s">
        <v>39</v>
      </c>
      <c r="E12933" t="s">
        <v>14</v>
      </c>
      <c r="F12933" t="s">
        <v>15</v>
      </c>
      <c r="G12933">
        <v>74</v>
      </c>
      <c r="H12933" t="s">
        <v>42</v>
      </c>
      <c r="I12933" t="s">
        <v>40</v>
      </c>
      <c r="J12933" t="s">
        <v>18</v>
      </c>
      <c r="K12933">
        <v>1</v>
      </c>
      <c r="L12933">
        <v>2.5999999999999998E-4</v>
      </c>
      <c r="M12933">
        <v>1.8000000000000001E-4</v>
      </c>
      <c r="S12933" t="str">
        <f t="shared" si="405"/>
        <v/>
      </c>
      <c r="T12933">
        <f t="shared" si="406"/>
        <v>1</v>
      </c>
    </row>
    <row r="12934" spans="1:20" x14ac:dyDescent="0.3">
      <c r="A12934" t="s">
        <v>65</v>
      </c>
      <c r="B12934">
        <v>74</v>
      </c>
      <c r="C12934" t="s">
        <v>41</v>
      </c>
      <c r="D12934" t="s">
        <v>23</v>
      </c>
      <c r="E12934" t="s">
        <v>14</v>
      </c>
      <c r="F12934" t="s">
        <v>15</v>
      </c>
      <c r="G12934">
        <v>74</v>
      </c>
      <c r="H12934" t="s">
        <v>42</v>
      </c>
      <c r="I12934" t="s">
        <v>24</v>
      </c>
      <c r="J12934" t="s">
        <v>18</v>
      </c>
      <c r="K12934">
        <v>0.999</v>
      </c>
      <c r="L12934">
        <v>5.7400000000000003E-3</v>
      </c>
      <c r="M12934">
        <v>0.13600000000000001</v>
      </c>
      <c r="S12934" t="str">
        <f t="shared" si="405"/>
        <v/>
      </c>
      <c r="T12934">
        <f t="shared" si="406"/>
        <v>0.999</v>
      </c>
    </row>
    <row r="12935" spans="1:20" x14ac:dyDescent="0.3">
      <c r="A12935" t="s">
        <v>65</v>
      </c>
      <c r="B12935">
        <v>74</v>
      </c>
      <c r="C12935" t="s">
        <v>41</v>
      </c>
      <c r="D12935" t="s">
        <v>43</v>
      </c>
      <c r="E12935" t="s">
        <v>14</v>
      </c>
      <c r="F12935" t="s">
        <v>15</v>
      </c>
      <c r="G12935">
        <v>74</v>
      </c>
      <c r="H12935" t="s">
        <v>42</v>
      </c>
      <c r="I12935" t="s">
        <v>44</v>
      </c>
      <c r="J12935" t="s">
        <v>18</v>
      </c>
      <c r="K12935">
        <v>1</v>
      </c>
      <c r="L12935">
        <v>2.5999999999999998E-4</v>
      </c>
      <c r="M12935">
        <v>1.8000000000000001E-4</v>
      </c>
      <c r="S12935" t="str">
        <f t="shared" si="405"/>
        <v/>
      </c>
      <c r="T12935">
        <f t="shared" si="406"/>
        <v>1</v>
      </c>
    </row>
    <row r="12936" spans="1:20" x14ac:dyDescent="0.3">
      <c r="A12936" t="s">
        <v>65</v>
      </c>
      <c r="B12936">
        <v>74</v>
      </c>
      <c r="C12936" t="s">
        <v>41</v>
      </c>
      <c r="D12936" t="s">
        <v>45</v>
      </c>
      <c r="E12936" t="s">
        <v>14</v>
      </c>
      <c r="F12936" t="s">
        <v>15</v>
      </c>
      <c r="G12936">
        <v>74</v>
      </c>
      <c r="H12936" t="s">
        <v>42</v>
      </c>
      <c r="I12936" t="s">
        <v>46</v>
      </c>
      <c r="J12936" t="s">
        <v>18</v>
      </c>
      <c r="K12936">
        <v>1</v>
      </c>
      <c r="L12936">
        <v>2.5999999999999998E-4</v>
      </c>
      <c r="M12936">
        <v>1.8000000000000001E-4</v>
      </c>
      <c r="S12936" t="str">
        <f t="shared" si="405"/>
        <v/>
      </c>
      <c r="T12936">
        <f t="shared" si="406"/>
        <v>1</v>
      </c>
    </row>
    <row r="12937" spans="1:20" x14ac:dyDescent="0.3">
      <c r="A12937" t="s">
        <v>65</v>
      </c>
      <c r="B12937">
        <v>74</v>
      </c>
      <c r="C12937" t="s">
        <v>41</v>
      </c>
      <c r="D12937" t="s">
        <v>47</v>
      </c>
      <c r="E12937" t="s">
        <v>14</v>
      </c>
      <c r="F12937" t="s">
        <v>15</v>
      </c>
      <c r="G12937">
        <v>74</v>
      </c>
      <c r="H12937" t="s">
        <v>42</v>
      </c>
      <c r="I12937" t="s">
        <v>48</v>
      </c>
      <c r="J12937" t="s">
        <v>18</v>
      </c>
      <c r="K12937">
        <v>1</v>
      </c>
      <c r="L12937">
        <v>2.5999999999999998E-4</v>
      </c>
      <c r="M12937">
        <v>1.8000000000000001E-4</v>
      </c>
      <c r="S12937" t="str">
        <f t="shared" si="405"/>
        <v/>
      </c>
      <c r="T12937">
        <f t="shared" si="406"/>
        <v>1</v>
      </c>
    </row>
    <row r="12938" spans="1:20" x14ac:dyDescent="0.3">
      <c r="A12938" t="s">
        <v>65</v>
      </c>
      <c r="B12938">
        <v>74</v>
      </c>
      <c r="C12938" t="s">
        <v>41</v>
      </c>
      <c r="D12938" t="s">
        <v>49</v>
      </c>
      <c r="E12938" t="s">
        <v>14</v>
      </c>
      <c r="F12938" t="s">
        <v>15</v>
      </c>
      <c r="G12938">
        <v>74</v>
      </c>
      <c r="H12938" t="s">
        <v>42</v>
      </c>
      <c r="I12938" t="s">
        <v>50</v>
      </c>
      <c r="J12938" t="s">
        <v>18</v>
      </c>
      <c r="K12938">
        <v>1</v>
      </c>
      <c r="L12938">
        <v>2.5999999999999998E-4</v>
      </c>
      <c r="M12938">
        <v>1.8000000000000001E-4</v>
      </c>
      <c r="S12938" t="str">
        <f t="shared" si="405"/>
        <v/>
      </c>
      <c r="T12938">
        <f t="shared" si="406"/>
        <v>1</v>
      </c>
    </row>
    <row r="12939" spans="1:20" x14ac:dyDescent="0.3">
      <c r="A12939" t="s">
        <v>65</v>
      </c>
      <c r="B12939">
        <v>74</v>
      </c>
      <c r="C12939" t="s">
        <v>41</v>
      </c>
      <c r="D12939" t="s">
        <v>51</v>
      </c>
      <c r="E12939" t="s">
        <v>14</v>
      </c>
      <c r="F12939" t="s">
        <v>15</v>
      </c>
      <c r="G12939">
        <v>74</v>
      </c>
      <c r="H12939" t="s">
        <v>42</v>
      </c>
      <c r="I12939" t="s">
        <v>52</v>
      </c>
      <c r="J12939" t="s">
        <v>18</v>
      </c>
      <c r="K12939">
        <v>1</v>
      </c>
      <c r="L12939">
        <v>2.5999999999999998E-4</v>
      </c>
      <c r="M12939">
        <v>1.8000000000000001E-4</v>
      </c>
      <c r="S12939" t="str">
        <f t="shared" si="405"/>
        <v/>
      </c>
      <c r="T12939">
        <f t="shared" si="406"/>
        <v>1</v>
      </c>
    </row>
    <row r="12940" spans="1:20" x14ac:dyDescent="0.3">
      <c r="A12940" t="s">
        <v>65</v>
      </c>
      <c r="B12940">
        <v>74</v>
      </c>
      <c r="C12940" t="s">
        <v>41</v>
      </c>
      <c r="D12940" t="s">
        <v>53</v>
      </c>
      <c r="E12940" t="s">
        <v>14</v>
      </c>
      <c r="F12940" t="s">
        <v>15</v>
      </c>
      <c r="G12940">
        <v>74</v>
      </c>
      <c r="H12940" t="s">
        <v>42</v>
      </c>
      <c r="I12940" t="s">
        <v>54</v>
      </c>
      <c r="J12940" t="s">
        <v>18</v>
      </c>
      <c r="K12940">
        <v>1</v>
      </c>
      <c r="L12940">
        <v>2.5999999999999998E-4</v>
      </c>
      <c r="M12940">
        <v>1.8000000000000001E-4</v>
      </c>
      <c r="S12940" t="str">
        <f t="shared" si="405"/>
        <v/>
      </c>
      <c r="T12940">
        <f t="shared" si="406"/>
        <v>1</v>
      </c>
    </row>
    <row r="12941" spans="1:20" x14ac:dyDescent="0.3">
      <c r="A12941" t="s">
        <v>65</v>
      </c>
      <c r="B12941">
        <v>79</v>
      </c>
      <c r="C12941" t="s">
        <v>41</v>
      </c>
      <c r="D12941" t="s">
        <v>31</v>
      </c>
      <c r="E12941" t="s">
        <v>14</v>
      </c>
      <c r="F12941" t="s">
        <v>15</v>
      </c>
      <c r="G12941">
        <v>79</v>
      </c>
      <c r="H12941" t="s">
        <v>42</v>
      </c>
      <c r="I12941" t="s">
        <v>32</v>
      </c>
      <c r="J12941" t="s">
        <v>18</v>
      </c>
      <c r="K12941">
        <v>1</v>
      </c>
      <c r="L12941">
        <v>2.5999999999999998E-4</v>
      </c>
      <c r="M12941">
        <v>1.8000000000000001E-4</v>
      </c>
      <c r="S12941">
        <f t="shared" si="405"/>
        <v>1</v>
      </c>
      <c r="T12941" t="str">
        <f t="shared" si="406"/>
        <v/>
      </c>
    </row>
    <row r="12942" spans="1:20" x14ac:dyDescent="0.3">
      <c r="A12942" t="s">
        <v>65</v>
      </c>
      <c r="B12942">
        <v>79</v>
      </c>
      <c r="C12942" t="s">
        <v>41</v>
      </c>
      <c r="D12942" t="s">
        <v>19</v>
      </c>
      <c r="E12942" t="s">
        <v>14</v>
      </c>
      <c r="F12942" t="s">
        <v>15</v>
      </c>
      <c r="G12942">
        <v>79</v>
      </c>
      <c r="H12942" t="s">
        <v>42</v>
      </c>
      <c r="I12942" t="s">
        <v>20</v>
      </c>
      <c r="J12942" t="s">
        <v>18</v>
      </c>
      <c r="K12942">
        <v>1</v>
      </c>
      <c r="L12942">
        <v>2.5999999999999998E-4</v>
      </c>
      <c r="M12942">
        <v>1.8000000000000001E-4</v>
      </c>
      <c r="S12942" t="str">
        <f t="shared" si="405"/>
        <v/>
      </c>
      <c r="T12942">
        <f t="shared" si="406"/>
        <v>1</v>
      </c>
    </row>
    <row r="12943" spans="1:20" x14ac:dyDescent="0.3">
      <c r="A12943" t="s">
        <v>65</v>
      </c>
      <c r="B12943">
        <v>79</v>
      </c>
      <c r="C12943" t="s">
        <v>41</v>
      </c>
      <c r="D12943" t="s">
        <v>21</v>
      </c>
      <c r="E12943" t="s">
        <v>14</v>
      </c>
      <c r="F12943" t="s">
        <v>15</v>
      </c>
      <c r="G12943">
        <v>79</v>
      </c>
      <c r="H12943" t="s">
        <v>42</v>
      </c>
      <c r="I12943" t="s">
        <v>22</v>
      </c>
      <c r="J12943" t="s">
        <v>18</v>
      </c>
      <c r="K12943">
        <v>1</v>
      </c>
      <c r="L12943">
        <v>2.5999999999999998E-4</v>
      </c>
      <c r="M12943">
        <v>1.8000000000000001E-4</v>
      </c>
      <c r="S12943" t="str">
        <f t="shared" si="405"/>
        <v/>
      </c>
      <c r="T12943">
        <f t="shared" si="406"/>
        <v>1</v>
      </c>
    </row>
    <row r="12944" spans="1:20" x14ac:dyDescent="0.3">
      <c r="A12944" t="s">
        <v>65</v>
      </c>
      <c r="B12944">
        <v>79</v>
      </c>
      <c r="C12944" t="s">
        <v>41</v>
      </c>
      <c r="D12944" t="s">
        <v>12</v>
      </c>
      <c r="E12944" t="s">
        <v>14</v>
      </c>
      <c r="F12944" t="s">
        <v>15</v>
      </c>
      <c r="G12944">
        <v>79</v>
      </c>
      <c r="H12944" t="s">
        <v>42</v>
      </c>
      <c r="I12944" t="s">
        <v>16</v>
      </c>
      <c r="J12944" t="s">
        <v>18</v>
      </c>
      <c r="K12944">
        <v>0.997</v>
      </c>
      <c r="L12944">
        <v>1.67E-2</v>
      </c>
      <c r="M12944">
        <v>0.40899999999999997</v>
      </c>
      <c r="S12944" t="str">
        <f t="shared" si="405"/>
        <v/>
      </c>
      <c r="T12944">
        <f t="shared" si="406"/>
        <v>0.997</v>
      </c>
    </row>
    <row r="12945" spans="1:20" x14ac:dyDescent="0.3">
      <c r="A12945" t="s">
        <v>65</v>
      </c>
      <c r="B12945">
        <v>79</v>
      </c>
      <c r="C12945" t="s">
        <v>41</v>
      </c>
      <c r="D12945" t="s">
        <v>25</v>
      </c>
      <c r="E12945" t="s">
        <v>14</v>
      </c>
      <c r="F12945" t="s">
        <v>15</v>
      </c>
      <c r="G12945">
        <v>79</v>
      </c>
      <c r="H12945" t="s">
        <v>42</v>
      </c>
      <c r="I12945" t="s">
        <v>26</v>
      </c>
      <c r="J12945" t="s">
        <v>18</v>
      </c>
      <c r="K12945">
        <v>1</v>
      </c>
      <c r="L12945">
        <v>2.5999999999999998E-4</v>
      </c>
      <c r="M12945">
        <v>1.8000000000000001E-4</v>
      </c>
      <c r="S12945" t="str">
        <f t="shared" si="405"/>
        <v/>
      </c>
      <c r="T12945">
        <f t="shared" si="406"/>
        <v>1</v>
      </c>
    </row>
    <row r="12946" spans="1:20" x14ac:dyDescent="0.3">
      <c r="A12946" t="s">
        <v>65</v>
      </c>
      <c r="B12946">
        <v>79</v>
      </c>
      <c r="C12946" t="s">
        <v>41</v>
      </c>
      <c r="D12946" t="s">
        <v>27</v>
      </c>
      <c r="E12946" t="s">
        <v>14</v>
      </c>
      <c r="F12946" t="s">
        <v>15</v>
      </c>
      <c r="G12946">
        <v>79</v>
      </c>
      <c r="H12946" t="s">
        <v>42</v>
      </c>
      <c r="I12946" t="s">
        <v>28</v>
      </c>
      <c r="J12946" t="s">
        <v>18</v>
      </c>
      <c r="K12946">
        <v>1</v>
      </c>
      <c r="L12946">
        <v>2.5999999999999998E-4</v>
      </c>
      <c r="M12946">
        <v>1.8000000000000001E-4</v>
      </c>
      <c r="S12946" t="str">
        <f t="shared" si="405"/>
        <v/>
      </c>
      <c r="T12946">
        <f t="shared" si="406"/>
        <v>1</v>
      </c>
    </row>
    <row r="12947" spans="1:20" x14ac:dyDescent="0.3">
      <c r="A12947" t="s">
        <v>65</v>
      </c>
      <c r="B12947">
        <v>79</v>
      </c>
      <c r="C12947" t="s">
        <v>41</v>
      </c>
      <c r="D12947" t="s">
        <v>29</v>
      </c>
      <c r="E12947" t="s">
        <v>14</v>
      </c>
      <c r="F12947" t="s">
        <v>15</v>
      </c>
      <c r="G12947">
        <v>79</v>
      </c>
      <c r="H12947" t="s">
        <v>42</v>
      </c>
      <c r="I12947" t="s">
        <v>30</v>
      </c>
      <c r="J12947" t="s">
        <v>18</v>
      </c>
      <c r="K12947">
        <v>1</v>
      </c>
      <c r="L12947">
        <v>2.5999999999999998E-4</v>
      </c>
      <c r="M12947">
        <v>1.8000000000000001E-4</v>
      </c>
      <c r="S12947" t="str">
        <f t="shared" si="405"/>
        <v/>
      </c>
      <c r="T12947">
        <f t="shared" si="406"/>
        <v>1</v>
      </c>
    </row>
    <row r="12948" spans="1:20" x14ac:dyDescent="0.3">
      <c r="A12948" t="s">
        <v>65</v>
      </c>
      <c r="B12948">
        <v>79</v>
      </c>
      <c r="C12948" t="s">
        <v>41</v>
      </c>
      <c r="D12948" t="s">
        <v>13</v>
      </c>
      <c r="E12948" t="s">
        <v>14</v>
      </c>
      <c r="F12948" t="s">
        <v>15</v>
      </c>
      <c r="G12948">
        <v>79</v>
      </c>
      <c r="H12948" t="s">
        <v>42</v>
      </c>
      <c r="I12948" t="s">
        <v>17</v>
      </c>
      <c r="J12948" t="s">
        <v>18</v>
      </c>
      <c r="K12948">
        <v>1</v>
      </c>
      <c r="L12948">
        <v>2.5999999999999998E-4</v>
      </c>
      <c r="M12948">
        <v>1.8000000000000001E-4</v>
      </c>
      <c r="S12948" t="str">
        <f t="shared" si="405"/>
        <v/>
      </c>
      <c r="T12948">
        <f t="shared" si="406"/>
        <v>1</v>
      </c>
    </row>
    <row r="12949" spans="1:20" x14ac:dyDescent="0.3">
      <c r="A12949" t="s">
        <v>65</v>
      </c>
      <c r="B12949">
        <v>79</v>
      </c>
      <c r="C12949" t="s">
        <v>41</v>
      </c>
      <c r="D12949" t="s">
        <v>33</v>
      </c>
      <c r="E12949" t="s">
        <v>14</v>
      </c>
      <c r="F12949" t="s">
        <v>15</v>
      </c>
      <c r="G12949">
        <v>79</v>
      </c>
      <c r="H12949" t="s">
        <v>42</v>
      </c>
      <c r="I12949" t="s">
        <v>34</v>
      </c>
      <c r="J12949" t="s">
        <v>18</v>
      </c>
      <c r="K12949">
        <v>1</v>
      </c>
      <c r="L12949">
        <v>2.5999999999999998E-4</v>
      </c>
      <c r="M12949">
        <v>1.8000000000000001E-4</v>
      </c>
      <c r="S12949" t="str">
        <f t="shared" si="405"/>
        <v/>
      </c>
      <c r="T12949">
        <f t="shared" si="406"/>
        <v>1</v>
      </c>
    </row>
    <row r="12950" spans="1:20" x14ac:dyDescent="0.3">
      <c r="A12950" t="s">
        <v>65</v>
      </c>
      <c r="B12950">
        <v>79</v>
      </c>
      <c r="C12950" t="s">
        <v>41</v>
      </c>
      <c r="D12950" t="s">
        <v>35</v>
      </c>
      <c r="E12950" t="s">
        <v>14</v>
      </c>
      <c r="F12950" t="s">
        <v>15</v>
      </c>
      <c r="G12950">
        <v>79</v>
      </c>
      <c r="H12950" t="s">
        <v>42</v>
      </c>
      <c r="I12950" t="s">
        <v>36</v>
      </c>
      <c r="J12950" t="s">
        <v>18</v>
      </c>
      <c r="K12950">
        <v>1</v>
      </c>
      <c r="L12950">
        <v>2.5999999999999998E-4</v>
      </c>
      <c r="M12950">
        <v>1.8000000000000001E-4</v>
      </c>
      <c r="S12950" t="str">
        <f t="shared" ref="S12950:S13013" si="407">IF(I12950="  T",K12950,"")</f>
        <v/>
      </c>
      <c r="T12950">
        <f t="shared" si="406"/>
        <v>1</v>
      </c>
    </row>
    <row r="12951" spans="1:20" x14ac:dyDescent="0.3">
      <c r="A12951" t="s">
        <v>65</v>
      </c>
      <c r="B12951">
        <v>79</v>
      </c>
      <c r="C12951" t="s">
        <v>41</v>
      </c>
      <c r="D12951" t="s">
        <v>37</v>
      </c>
      <c r="E12951" t="s">
        <v>14</v>
      </c>
      <c r="F12951" t="s">
        <v>15</v>
      </c>
      <c r="G12951">
        <v>79</v>
      </c>
      <c r="H12951" t="s">
        <v>42</v>
      </c>
      <c r="I12951" t="s">
        <v>38</v>
      </c>
      <c r="J12951" t="s">
        <v>18</v>
      </c>
      <c r="K12951">
        <v>1</v>
      </c>
      <c r="L12951">
        <v>2.5999999999999998E-4</v>
      </c>
      <c r="M12951">
        <v>1.8000000000000001E-4</v>
      </c>
      <c r="S12951" t="str">
        <f t="shared" si="407"/>
        <v/>
      </c>
      <c r="T12951">
        <f t="shared" si="406"/>
        <v>1</v>
      </c>
    </row>
    <row r="12952" spans="1:20" x14ac:dyDescent="0.3">
      <c r="A12952" t="s">
        <v>65</v>
      </c>
      <c r="B12952">
        <v>79</v>
      </c>
      <c r="C12952" t="s">
        <v>41</v>
      </c>
      <c r="D12952" t="s">
        <v>39</v>
      </c>
      <c r="E12952" t="s">
        <v>14</v>
      </c>
      <c r="F12952" t="s">
        <v>15</v>
      </c>
      <c r="G12952">
        <v>79</v>
      </c>
      <c r="H12952" t="s">
        <v>42</v>
      </c>
      <c r="I12952" t="s">
        <v>40</v>
      </c>
      <c r="J12952" t="s">
        <v>18</v>
      </c>
      <c r="K12952">
        <v>1</v>
      </c>
      <c r="L12952">
        <v>2.5999999999999998E-4</v>
      </c>
      <c r="M12952">
        <v>1.8000000000000001E-4</v>
      </c>
      <c r="S12952" t="str">
        <f t="shared" si="407"/>
        <v/>
      </c>
      <c r="T12952">
        <f t="shared" si="406"/>
        <v>1</v>
      </c>
    </row>
    <row r="12953" spans="1:20" x14ac:dyDescent="0.3">
      <c r="A12953" t="s">
        <v>65</v>
      </c>
      <c r="B12953">
        <v>79</v>
      </c>
      <c r="C12953" t="s">
        <v>41</v>
      </c>
      <c r="D12953" t="s">
        <v>23</v>
      </c>
      <c r="E12953" t="s">
        <v>14</v>
      </c>
      <c r="F12953" t="s">
        <v>15</v>
      </c>
      <c r="G12953">
        <v>79</v>
      </c>
      <c r="H12953" t="s">
        <v>42</v>
      </c>
      <c r="I12953" t="s">
        <v>24</v>
      </c>
      <c r="J12953" t="s">
        <v>55</v>
      </c>
      <c r="K12953">
        <v>0.95499999999999996</v>
      </c>
      <c r="L12953">
        <v>5.0500000000000003E-2</v>
      </c>
      <c r="M12953">
        <v>0.78600000000000003</v>
      </c>
      <c r="S12953" t="str">
        <f t="shared" si="407"/>
        <v/>
      </c>
      <c r="T12953">
        <f t="shared" si="406"/>
        <v>0.95499999999999996</v>
      </c>
    </row>
    <row r="12954" spans="1:20" x14ac:dyDescent="0.3">
      <c r="A12954" t="s">
        <v>65</v>
      </c>
      <c r="B12954">
        <v>79</v>
      </c>
      <c r="C12954" t="s">
        <v>41</v>
      </c>
      <c r="D12954" t="s">
        <v>43</v>
      </c>
      <c r="E12954" t="s">
        <v>14</v>
      </c>
      <c r="F12954" t="s">
        <v>15</v>
      </c>
      <c r="G12954">
        <v>79</v>
      </c>
      <c r="H12954" t="s">
        <v>42</v>
      </c>
      <c r="I12954" t="s">
        <v>44</v>
      </c>
      <c r="J12954" t="s">
        <v>18</v>
      </c>
      <c r="K12954">
        <v>1</v>
      </c>
      <c r="L12954">
        <v>2.5999999999999998E-4</v>
      </c>
      <c r="M12954">
        <v>1.8000000000000001E-4</v>
      </c>
      <c r="S12954" t="str">
        <f t="shared" si="407"/>
        <v/>
      </c>
      <c r="T12954">
        <f t="shared" si="406"/>
        <v>1</v>
      </c>
    </row>
    <row r="12955" spans="1:20" x14ac:dyDescent="0.3">
      <c r="A12955" t="s">
        <v>65</v>
      </c>
      <c r="B12955">
        <v>79</v>
      </c>
      <c r="C12955" t="s">
        <v>41</v>
      </c>
      <c r="D12955" t="s">
        <v>45</v>
      </c>
      <c r="E12955" t="s">
        <v>14</v>
      </c>
      <c r="F12955" t="s">
        <v>15</v>
      </c>
      <c r="G12955">
        <v>79</v>
      </c>
      <c r="H12955" t="s">
        <v>42</v>
      </c>
      <c r="I12955" t="s">
        <v>46</v>
      </c>
      <c r="J12955" t="s">
        <v>18</v>
      </c>
      <c r="K12955">
        <v>1</v>
      </c>
      <c r="L12955">
        <v>2.5999999999999998E-4</v>
      </c>
      <c r="M12955">
        <v>1.8000000000000001E-4</v>
      </c>
      <c r="S12955" t="str">
        <f t="shared" si="407"/>
        <v/>
      </c>
      <c r="T12955">
        <f t="shared" si="406"/>
        <v>1</v>
      </c>
    </row>
    <row r="12956" spans="1:20" x14ac:dyDescent="0.3">
      <c r="A12956" t="s">
        <v>65</v>
      </c>
      <c r="B12956">
        <v>79</v>
      </c>
      <c r="C12956" t="s">
        <v>41</v>
      </c>
      <c r="D12956" t="s">
        <v>47</v>
      </c>
      <c r="E12956" t="s">
        <v>14</v>
      </c>
      <c r="F12956" t="s">
        <v>15</v>
      </c>
      <c r="G12956">
        <v>79</v>
      </c>
      <c r="H12956" t="s">
        <v>42</v>
      </c>
      <c r="I12956" t="s">
        <v>48</v>
      </c>
      <c r="J12956" t="s">
        <v>18</v>
      </c>
      <c r="K12956">
        <v>1</v>
      </c>
      <c r="L12956">
        <v>2.5999999999999998E-4</v>
      </c>
      <c r="M12956">
        <v>1.8000000000000001E-4</v>
      </c>
      <c r="S12956" t="str">
        <f t="shared" si="407"/>
        <v/>
      </c>
      <c r="T12956">
        <f t="shared" si="406"/>
        <v>1</v>
      </c>
    </row>
    <row r="12957" spans="1:20" x14ac:dyDescent="0.3">
      <c r="A12957" t="s">
        <v>65</v>
      </c>
      <c r="B12957">
        <v>79</v>
      </c>
      <c r="C12957" t="s">
        <v>41</v>
      </c>
      <c r="D12957" t="s">
        <v>49</v>
      </c>
      <c r="E12957" t="s">
        <v>14</v>
      </c>
      <c r="F12957" t="s">
        <v>15</v>
      </c>
      <c r="G12957">
        <v>79</v>
      </c>
      <c r="H12957" t="s">
        <v>42</v>
      </c>
      <c r="I12957" t="s">
        <v>50</v>
      </c>
      <c r="J12957" t="s">
        <v>18</v>
      </c>
      <c r="K12957">
        <v>1</v>
      </c>
      <c r="L12957">
        <v>2.5999999999999998E-4</v>
      </c>
      <c r="M12957">
        <v>1.8000000000000001E-4</v>
      </c>
      <c r="S12957" t="str">
        <f t="shared" si="407"/>
        <v/>
      </c>
      <c r="T12957">
        <f t="shared" si="406"/>
        <v>1</v>
      </c>
    </row>
    <row r="12958" spans="1:20" x14ac:dyDescent="0.3">
      <c r="A12958" t="s">
        <v>65</v>
      </c>
      <c r="B12958">
        <v>79</v>
      </c>
      <c r="C12958" t="s">
        <v>41</v>
      </c>
      <c r="D12958" t="s">
        <v>51</v>
      </c>
      <c r="E12958" t="s">
        <v>14</v>
      </c>
      <c r="F12958" t="s">
        <v>15</v>
      </c>
      <c r="G12958">
        <v>79</v>
      </c>
      <c r="H12958" t="s">
        <v>42</v>
      </c>
      <c r="I12958" t="s">
        <v>52</v>
      </c>
      <c r="J12958" t="s">
        <v>18</v>
      </c>
      <c r="K12958">
        <v>1</v>
      </c>
      <c r="L12958">
        <v>2.5999999999999998E-4</v>
      </c>
      <c r="M12958">
        <v>1.8000000000000001E-4</v>
      </c>
      <c r="S12958" t="str">
        <f t="shared" si="407"/>
        <v/>
      </c>
      <c r="T12958">
        <f t="shared" si="406"/>
        <v>1</v>
      </c>
    </row>
    <row r="12959" spans="1:20" x14ac:dyDescent="0.3">
      <c r="A12959" t="s">
        <v>65</v>
      </c>
      <c r="B12959">
        <v>79</v>
      </c>
      <c r="C12959" t="s">
        <v>41</v>
      </c>
      <c r="D12959" t="s">
        <v>53</v>
      </c>
      <c r="E12959" t="s">
        <v>14</v>
      </c>
      <c r="F12959" t="s">
        <v>15</v>
      </c>
      <c r="G12959">
        <v>79</v>
      </c>
      <c r="H12959" t="s">
        <v>42</v>
      </c>
      <c r="I12959" t="s">
        <v>54</v>
      </c>
      <c r="J12959" t="s">
        <v>18</v>
      </c>
      <c r="K12959">
        <v>1</v>
      </c>
      <c r="L12959">
        <v>2.5999999999999998E-4</v>
      </c>
      <c r="M12959">
        <v>1.8000000000000001E-4</v>
      </c>
      <c r="S12959" t="str">
        <f t="shared" si="407"/>
        <v/>
      </c>
      <c r="T12959">
        <f t="shared" si="406"/>
        <v>1</v>
      </c>
    </row>
    <row r="12960" spans="1:20" x14ac:dyDescent="0.3">
      <c r="A12960" t="s">
        <v>65</v>
      </c>
      <c r="B12960">
        <v>137</v>
      </c>
      <c r="C12960" t="s">
        <v>41</v>
      </c>
      <c r="D12960" t="s">
        <v>31</v>
      </c>
      <c r="E12960" t="s">
        <v>14</v>
      </c>
      <c r="F12960" t="s">
        <v>15</v>
      </c>
      <c r="G12960">
        <v>137</v>
      </c>
      <c r="H12960" t="s">
        <v>42</v>
      </c>
      <c r="I12960" t="s">
        <v>32</v>
      </c>
      <c r="J12960" t="s">
        <v>18</v>
      </c>
      <c r="K12960">
        <v>0.997</v>
      </c>
      <c r="L12960">
        <v>1.67E-2</v>
      </c>
      <c r="M12960">
        <v>0.40899999999999997</v>
      </c>
      <c r="S12960">
        <f t="shared" si="407"/>
        <v>0.997</v>
      </c>
      <c r="T12960" t="str">
        <f t="shared" si="406"/>
        <v/>
      </c>
    </row>
    <row r="12961" spans="1:20" x14ac:dyDescent="0.3">
      <c r="A12961" t="s">
        <v>65</v>
      </c>
      <c r="B12961">
        <v>137</v>
      </c>
      <c r="C12961" t="s">
        <v>41</v>
      </c>
      <c r="D12961" t="s">
        <v>19</v>
      </c>
      <c r="E12961" t="s">
        <v>14</v>
      </c>
      <c r="F12961" t="s">
        <v>15</v>
      </c>
      <c r="G12961">
        <v>137</v>
      </c>
      <c r="H12961" t="s">
        <v>42</v>
      </c>
      <c r="I12961" t="s">
        <v>20</v>
      </c>
      <c r="J12961" t="s">
        <v>18</v>
      </c>
      <c r="K12961">
        <v>0.996</v>
      </c>
      <c r="L12961">
        <v>2.2200000000000001E-2</v>
      </c>
      <c r="M12961">
        <v>0.54500000000000004</v>
      </c>
      <c r="S12961" t="str">
        <f t="shared" si="407"/>
        <v/>
      </c>
      <c r="T12961">
        <f t="shared" si="406"/>
        <v>0.996</v>
      </c>
    </row>
    <row r="12962" spans="1:20" x14ac:dyDescent="0.3">
      <c r="A12962" t="s">
        <v>65</v>
      </c>
      <c r="B12962">
        <v>137</v>
      </c>
      <c r="C12962" t="s">
        <v>41</v>
      </c>
      <c r="D12962" t="s">
        <v>21</v>
      </c>
      <c r="E12962" t="s">
        <v>14</v>
      </c>
      <c r="F12962" t="s">
        <v>15</v>
      </c>
      <c r="G12962">
        <v>137</v>
      </c>
      <c r="H12962" t="s">
        <v>42</v>
      </c>
      <c r="I12962" t="s">
        <v>22</v>
      </c>
      <c r="J12962" t="s">
        <v>18</v>
      </c>
      <c r="K12962">
        <v>0.98599999999999999</v>
      </c>
      <c r="L12962">
        <v>3.6799999999999999E-2</v>
      </c>
      <c r="M12962">
        <v>0.73599999999999999</v>
      </c>
      <c r="S12962" t="str">
        <f t="shared" si="407"/>
        <v/>
      </c>
      <c r="T12962">
        <f t="shared" si="406"/>
        <v>0.98599999999999999</v>
      </c>
    </row>
    <row r="12963" spans="1:20" x14ac:dyDescent="0.3">
      <c r="A12963" t="s">
        <v>65</v>
      </c>
      <c r="B12963">
        <v>137</v>
      </c>
      <c r="C12963" t="s">
        <v>41</v>
      </c>
      <c r="D12963" t="s">
        <v>12</v>
      </c>
      <c r="E12963" t="s">
        <v>14</v>
      </c>
      <c r="F12963" t="s">
        <v>15</v>
      </c>
      <c r="G12963">
        <v>137</v>
      </c>
      <c r="H12963" t="s">
        <v>42</v>
      </c>
      <c r="I12963" t="s">
        <v>16</v>
      </c>
      <c r="J12963" t="s">
        <v>18</v>
      </c>
      <c r="K12963">
        <v>0.98899999999999999</v>
      </c>
      <c r="L12963">
        <v>3.4599999999999999E-2</v>
      </c>
      <c r="M12963">
        <v>0.72299999999999998</v>
      </c>
      <c r="S12963" t="str">
        <f t="shared" si="407"/>
        <v/>
      </c>
      <c r="T12963">
        <f t="shared" si="406"/>
        <v>0.98899999999999999</v>
      </c>
    </row>
    <row r="12964" spans="1:20" x14ac:dyDescent="0.3">
      <c r="A12964" t="s">
        <v>65</v>
      </c>
      <c r="B12964">
        <v>137</v>
      </c>
      <c r="C12964" t="s">
        <v>41</v>
      </c>
      <c r="D12964" t="s">
        <v>25</v>
      </c>
      <c r="E12964" t="s">
        <v>14</v>
      </c>
      <c r="F12964" t="s">
        <v>15</v>
      </c>
      <c r="G12964">
        <v>137</v>
      </c>
      <c r="H12964" t="s">
        <v>42</v>
      </c>
      <c r="I12964" t="s">
        <v>26</v>
      </c>
      <c r="J12964" t="s">
        <v>18</v>
      </c>
      <c r="K12964">
        <v>1</v>
      </c>
      <c r="L12964">
        <v>2.5999999999999998E-4</v>
      </c>
      <c r="M12964">
        <v>1.8000000000000001E-4</v>
      </c>
      <c r="S12964" t="str">
        <f t="shared" si="407"/>
        <v/>
      </c>
      <c r="T12964">
        <f t="shared" si="406"/>
        <v>1</v>
      </c>
    </row>
    <row r="12965" spans="1:20" x14ac:dyDescent="0.3">
      <c r="A12965" t="s">
        <v>65</v>
      </c>
      <c r="B12965">
        <v>137</v>
      </c>
      <c r="C12965" t="s">
        <v>41</v>
      </c>
      <c r="D12965" t="s">
        <v>27</v>
      </c>
      <c r="E12965" t="s">
        <v>14</v>
      </c>
      <c r="F12965" t="s">
        <v>15</v>
      </c>
      <c r="G12965">
        <v>137</v>
      </c>
      <c r="H12965" t="s">
        <v>42</v>
      </c>
      <c r="I12965" t="s">
        <v>28</v>
      </c>
      <c r="J12965" t="s">
        <v>18</v>
      </c>
      <c r="K12965">
        <v>0.999</v>
      </c>
      <c r="L12965">
        <v>5.7400000000000003E-3</v>
      </c>
      <c r="M12965">
        <v>0.13600000000000001</v>
      </c>
      <c r="S12965" t="str">
        <f t="shared" si="407"/>
        <v/>
      </c>
      <c r="T12965">
        <f t="shared" si="406"/>
        <v>0.999</v>
      </c>
    </row>
    <row r="12966" spans="1:20" x14ac:dyDescent="0.3">
      <c r="A12966" t="s">
        <v>65</v>
      </c>
      <c r="B12966">
        <v>137</v>
      </c>
      <c r="C12966" t="s">
        <v>41</v>
      </c>
      <c r="D12966" t="s">
        <v>29</v>
      </c>
      <c r="E12966" t="s">
        <v>14</v>
      </c>
      <c r="F12966" t="s">
        <v>15</v>
      </c>
      <c r="G12966">
        <v>137</v>
      </c>
      <c r="H12966" t="s">
        <v>42</v>
      </c>
      <c r="I12966" t="s">
        <v>30</v>
      </c>
      <c r="J12966" t="s">
        <v>18</v>
      </c>
      <c r="K12966">
        <v>1</v>
      </c>
      <c r="L12966">
        <v>2.5999999999999998E-4</v>
      </c>
      <c r="M12966">
        <v>1.8000000000000001E-4</v>
      </c>
      <c r="S12966" t="str">
        <f t="shared" si="407"/>
        <v/>
      </c>
      <c r="T12966">
        <f t="shared" si="406"/>
        <v>1</v>
      </c>
    </row>
    <row r="12967" spans="1:20" x14ac:dyDescent="0.3">
      <c r="A12967" t="s">
        <v>65</v>
      </c>
      <c r="B12967">
        <v>137</v>
      </c>
      <c r="C12967" t="s">
        <v>41</v>
      </c>
      <c r="D12967" t="s">
        <v>13</v>
      </c>
      <c r="E12967" t="s">
        <v>14</v>
      </c>
      <c r="F12967" t="s">
        <v>15</v>
      </c>
      <c r="G12967">
        <v>137</v>
      </c>
      <c r="H12967" t="s">
        <v>42</v>
      </c>
      <c r="I12967" t="s">
        <v>17</v>
      </c>
      <c r="J12967" t="s">
        <v>18</v>
      </c>
      <c r="K12967">
        <v>0.97899999999999998</v>
      </c>
      <c r="L12967">
        <v>4.1099999999999998E-2</v>
      </c>
      <c r="M12967">
        <v>0.755</v>
      </c>
      <c r="S12967" t="str">
        <f t="shared" si="407"/>
        <v/>
      </c>
      <c r="T12967">
        <f t="shared" si="406"/>
        <v>0.97899999999999998</v>
      </c>
    </row>
    <row r="12968" spans="1:20" x14ac:dyDescent="0.3">
      <c r="A12968" t="s">
        <v>65</v>
      </c>
      <c r="B12968">
        <v>137</v>
      </c>
      <c r="C12968" t="s">
        <v>41</v>
      </c>
      <c r="D12968" t="s">
        <v>33</v>
      </c>
      <c r="E12968" t="s">
        <v>14</v>
      </c>
      <c r="F12968" t="s">
        <v>15</v>
      </c>
      <c r="G12968">
        <v>137</v>
      </c>
      <c r="H12968" t="s">
        <v>42</v>
      </c>
      <c r="I12968" t="s">
        <v>34</v>
      </c>
      <c r="J12968" t="s">
        <v>55</v>
      </c>
      <c r="K12968">
        <v>0.86799999999999999</v>
      </c>
      <c r="L12968">
        <v>6.59E-2</v>
      </c>
      <c r="M12968">
        <v>0.82799999999999996</v>
      </c>
      <c r="S12968" t="str">
        <f t="shared" si="407"/>
        <v/>
      </c>
      <c r="T12968">
        <f t="shared" si="406"/>
        <v>0.86799999999999999</v>
      </c>
    </row>
    <row r="12969" spans="1:20" x14ac:dyDescent="0.3">
      <c r="A12969" t="s">
        <v>65</v>
      </c>
      <c r="B12969">
        <v>137</v>
      </c>
      <c r="C12969" t="s">
        <v>41</v>
      </c>
      <c r="D12969" t="s">
        <v>35</v>
      </c>
      <c r="E12969" t="s">
        <v>14</v>
      </c>
      <c r="F12969" t="s">
        <v>15</v>
      </c>
      <c r="G12969">
        <v>137</v>
      </c>
      <c r="H12969" t="s">
        <v>42</v>
      </c>
      <c r="I12969" t="s">
        <v>36</v>
      </c>
      <c r="J12969" t="s">
        <v>18</v>
      </c>
      <c r="K12969">
        <v>0.99399999999999999</v>
      </c>
      <c r="L12969">
        <v>2.8899999999999999E-2</v>
      </c>
      <c r="M12969">
        <v>0.68899999999999995</v>
      </c>
      <c r="S12969" t="str">
        <f t="shared" si="407"/>
        <v/>
      </c>
      <c r="T12969">
        <f t="shared" si="406"/>
        <v>0.99399999999999999</v>
      </c>
    </row>
    <row r="12970" spans="1:20" x14ac:dyDescent="0.3">
      <c r="A12970" t="s">
        <v>65</v>
      </c>
      <c r="B12970">
        <v>137</v>
      </c>
      <c r="C12970" t="s">
        <v>41</v>
      </c>
      <c r="D12970" t="s">
        <v>37</v>
      </c>
      <c r="E12970" t="s">
        <v>14</v>
      </c>
      <c r="F12970" t="s">
        <v>15</v>
      </c>
      <c r="G12970">
        <v>137</v>
      </c>
      <c r="H12970" t="s">
        <v>42</v>
      </c>
      <c r="I12970" t="s">
        <v>38</v>
      </c>
      <c r="J12970" t="s">
        <v>18</v>
      </c>
      <c r="K12970">
        <v>0.997</v>
      </c>
      <c r="L12970">
        <v>1.67E-2</v>
      </c>
      <c r="M12970">
        <v>0.40899999999999997</v>
      </c>
      <c r="S12970" t="str">
        <f t="shared" si="407"/>
        <v/>
      </c>
      <c r="T12970">
        <f t="shared" si="406"/>
        <v>0.997</v>
      </c>
    </row>
    <row r="12971" spans="1:20" x14ac:dyDescent="0.3">
      <c r="A12971" t="s">
        <v>65</v>
      </c>
      <c r="B12971">
        <v>137</v>
      </c>
      <c r="C12971" t="s">
        <v>41</v>
      </c>
      <c r="D12971" t="s">
        <v>39</v>
      </c>
      <c r="E12971" t="s">
        <v>14</v>
      </c>
      <c r="F12971" t="s">
        <v>15</v>
      </c>
      <c r="G12971">
        <v>137</v>
      </c>
      <c r="H12971" t="s">
        <v>42</v>
      </c>
      <c r="I12971" t="s">
        <v>40</v>
      </c>
      <c r="J12971" t="s">
        <v>18</v>
      </c>
      <c r="K12971">
        <v>1</v>
      </c>
      <c r="L12971">
        <v>2.5999999999999998E-4</v>
      </c>
      <c r="M12971">
        <v>1.8000000000000001E-4</v>
      </c>
      <c r="S12971" t="str">
        <f t="shared" si="407"/>
        <v/>
      </c>
      <c r="T12971">
        <f t="shared" si="406"/>
        <v>1</v>
      </c>
    </row>
    <row r="12972" spans="1:20" x14ac:dyDescent="0.3">
      <c r="A12972" t="s">
        <v>65</v>
      </c>
      <c r="B12972">
        <v>137</v>
      </c>
      <c r="C12972" t="s">
        <v>41</v>
      </c>
      <c r="D12972" t="s">
        <v>23</v>
      </c>
      <c r="E12972" t="s">
        <v>14</v>
      </c>
      <c r="F12972" t="s">
        <v>15</v>
      </c>
      <c r="G12972">
        <v>137</v>
      </c>
      <c r="H12972" t="s">
        <v>42</v>
      </c>
      <c r="I12972" t="s">
        <v>24</v>
      </c>
      <c r="J12972" t="s">
        <v>18</v>
      </c>
      <c r="K12972">
        <v>0.96599999999999997</v>
      </c>
      <c r="L12972">
        <v>4.65E-2</v>
      </c>
      <c r="M12972">
        <v>0.77500000000000002</v>
      </c>
      <c r="S12972" t="str">
        <f t="shared" si="407"/>
        <v/>
      </c>
      <c r="T12972">
        <f t="shared" si="406"/>
        <v>0.96599999999999997</v>
      </c>
    </row>
    <row r="12973" spans="1:20" x14ac:dyDescent="0.3">
      <c r="A12973" t="s">
        <v>65</v>
      </c>
      <c r="B12973">
        <v>137</v>
      </c>
      <c r="C12973" t="s">
        <v>41</v>
      </c>
      <c r="D12973" t="s">
        <v>43</v>
      </c>
      <c r="E12973" t="s">
        <v>14</v>
      </c>
      <c r="F12973" t="s">
        <v>15</v>
      </c>
      <c r="G12973">
        <v>137</v>
      </c>
      <c r="H12973" t="s">
        <v>42</v>
      </c>
      <c r="I12973" t="s">
        <v>44</v>
      </c>
      <c r="J12973" t="s">
        <v>18</v>
      </c>
      <c r="K12973">
        <v>1</v>
      </c>
      <c r="L12973">
        <v>2.5999999999999998E-4</v>
      </c>
      <c r="M12973">
        <v>1.8000000000000001E-4</v>
      </c>
      <c r="S12973" t="str">
        <f t="shared" si="407"/>
        <v/>
      </c>
      <c r="T12973">
        <f t="shared" si="406"/>
        <v>1</v>
      </c>
    </row>
    <row r="12974" spans="1:20" x14ac:dyDescent="0.3">
      <c r="A12974" t="s">
        <v>65</v>
      </c>
      <c r="B12974">
        <v>137</v>
      </c>
      <c r="C12974" t="s">
        <v>41</v>
      </c>
      <c r="D12974" t="s">
        <v>45</v>
      </c>
      <c r="E12974" t="s">
        <v>14</v>
      </c>
      <c r="F12974" t="s">
        <v>15</v>
      </c>
      <c r="G12974">
        <v>137</v>
      </c>
      <c r="H12974" t="s">
        <v>42</v>
      </c>
      <c r="I12974" t="s">
        <v>46</v>
      </c>
      <c r="J12974" t="s">
        <v>18</v>
      </c>
      <c r="K12974">
        <v>1</v>
      </c>
      <c r="L12974">
        <v>2.5999999999999998E-4</v>
      </c>
      <c r="M12974">
        <v>1.8000000000000001E-4</v>
      </c>
      <c r="S12974" t="str">
        <f t="shared" si="407"/>
        <v/>
      </c>
      <c r="T12974">
        <f t="shared" si="406"/>
        <v>1</v>
      </c>
    </row>
    <row r="12975" spans="1:20" x14ac:dyDescent="0.3">
      <c r="A12975" t="s">
        <v>65</v>
      </c>
      <c r="B12975">
        <v>137</v>
      </c>
      <c r="C12975" t="s">
        <v>41</v>
      </c>
      <c r="D12975" t="s">
        <v>47</v>
      </c>
      <c r="E12975" t="s">
        <v>14</v>
      </c>
      <c r="F12975" t="s">
        <v>15</v>
      </c>
      <c r="G12975">
        <v>137</v>
      </c>
      <c r="H12975" t="s">
        <v>42</v>
      </c>
      <c r="I12975" t="s">
        <v>48</v>
      </c>
      <c r="J12975" t="s">
        <v>18</v>
      </c>
      <c r="K12975">
        <v>1</v>
      </c>
      <c r="L12975">
        <v>2.5999999999999998E-4</v>
      </c>
      <c r="M12975">
        <v>1.8000000000000001E-4</v>
      </c>
      <c r="S12975" t="str">
        <f t="shared" si="407"/>
        <v/>
      </c>
      <c r="T12975">
        <f t="shared" si="406"/>
        <v>1</v>
      </c>
    </row>
    <row r="12976" spans="1:20" x14ac:dyDescent="0.3">
      <c r="A12976" t="s">
        <v>65</v>
      </c>
      <c r="B12976">
        <v>137</v>
      </c>
      <c r="C12976" t="s">
        <v>41</v>
      </c>
      <c r="D12976" t="s">
        <v>49</v>
      </c>
      <c r="E12976" t="s">
        <v>14</v>
      </c>
      <c r="F12976" t="s">
        <v>15</v>
      </c>
      <c r="G12976">
        <v>137</v>
      </c>
      <c r="H12976" t="s">
        <v>42</v>
      </c>
      <c r="I12976" t="s">
        <v>50</v>
      </c>
      <c r="J12976" t="s">
        <v>18</v>
      </c>
      <c r="K12976">
        <v>0.99399999999999999</v>
      </c>
      <c r="L12976">
        <v>2.8899999999999999E-2</v>
      </c>
      <c r="M12976">
        <v>0.68899999999999995</v>
      </c>
      <c r="S12976" t="str">
        <f t="shared" si="407"/>
        <v/>
      </c>
      <c r="T12976">
        <f t="shared" si="406"/>
        <v>0.99399999999999999</v>
      </c>
    </row>
    <row r="12977" spans="1:20" x14ac:dyDescent="0.3">
      <c r="A12977" t="s">
        <v>65</v>
      </c>
      <c r="B12977">
        <v>137</v>
      </c>
      <c r="C12977" t="s">
        <v>41</v>
      </c>
      <c r="D12977" t="s">
        <v>51</v>
      </c>
      <c r="E12977" t="s">
        <v>14</v>
      </c>
      <c r="F12977" t="s">
        <v>15</v>
      </c>
      <c r="G12977">
        <v>137</v>
      </c>
      <c r="H12977" t="s">
        <v>42</v>
      </c>
      <c r="I12977" t="s">
        <v>52</v>
      </c>
      <c r="J12977" t="s">
        <v>55</v>
      </c>
      <c r="K12977">
        <v>0.86799999999999999</v>
      </c>
      <c r="L12977">
        <v>6.59E-2</v>
      </c>
      <c r="M12977">
        <v>0.82799999999999996</v>
      </c>
      <c r="S12977" t="str">
        <f t="shared" si="407"/>
        <v/>
      </c>
      <c r="T12977">
        <f t="shared" si="406"/>
        <v>0.86799999999999999</v>
      </c>
    </row>
    <row r="12978" spans="1:20" x14ac:dyDescent="0.3">
      <c r="A12978" t="s">
        <v>65</v>
      </c>
      <c r="B12978">
        <v>137</v>
      </c>
      <c r="C12978" t="s">
        <v>41</v>
      </c>
      <c r="D12978" t="s">
        <v>53</v>
      </c>
      <c r="E12978" t="s">
        <v>14</v>
      </c>
      <c r="F12978" t="s">
        <v>15</v>
      </c>
      <c r="G12978">
        <v>137</v>
      </c>
      <c r="H12978" t="s">
        <v>42</v>
      </c>
      <c r="I12978" t="s">
        <v>54</v>
      </c>
      <c r="J12978" t="s">
        <v>18</v>
      </c>
      <c r="K12978">
        <v>0.99199999999999999</v>
      </c>
      <c r="L12978">
        <v>3.1399999999999997E-2</v>
      </c>
      <c r="M12978">
        <v>0.70399999999999996</v>
      </c>
      <c r="S12978" t="str">
        <f t="shared" si="407"/>
        <v/>
      </c>
      <c r="T12978">
        <f t="shared" si="406"/>
        <v>0.99199999999999999</v>
      </c>
    </row>
    <row r="12979" spans="1:20" x14ac:dyDescent="0.3">
      <c r="A12979" t="s">
        <v>65</v>
      </c>
      <c r="B12979">
        <v>141</v>
      </c>
      <c r="C12979" t="s">
        <v>41</v>
      </c>
      <c r="D12979" t="s">
        <v>31</v>
      </c>
      <c r="E12979" t="s">
        <v>14</v>
      </c>
      <c r="F12979" t="s">
        <v>15</v>
      </c>
      <c r="G12979">
        <v>141</v>
      </c>
      <c r="H12979" t="s">
        <v>42</v>
      </c>
      <c r="I12979" t="s">
        <v>32</v>
      </c>
      <c r="J12979" t="s">
        <v>18</v>
      </c>
      <c r="K12979">
        <v>0.998</v>
      </c>
      <c r="L12979">
        <v>1.12E-2</v>
      </c>
      <c r="M12979">
        <v>0.27300000000000002</v>
      </c>
      <c r="S12979">
        <f t="shared" si="407"/>
        <v>0.998</v>
      </c>
      <c r="T12979" t="str">
        <f t="shared" si="406"/>
        <v/>
      </c>
    </row>
    <row r="12980" spans="1:20" x14ac:dyDescent="0.3">
      <c r="A12980" t="s">
        <v>65</v>
      </c>
      <c r="B12980">
        <v>141</v>
      </c>
      <c r="C12980" t="s">
        <v>41</v>
      </c>
      <c r="D12980" t="s">
        <v>19</v>
      </c>
      <c r="E12980" t="s">
        <v>14</v>
      </c>
      <c r="F12980" t="s">
        <v>15</v>
      </c>
      <c r="G12980">
        <v>141</v>
      </c>
      <c r="H12980" t="s">
        <v>42</v>
      </c>
      <c r="I12980" t="s">
        <v>20</v>
      </c>
      <c r="J12980" t="s">
        <v>18</v>
      </c>
      <c r="K12980">
        <v>0.999</v>
      </c>
      <c r="L12980">
        <v>5.7400000000000003E-3</v>
      </c>
      <c r="M12980">
        <v>0.13600000000000001</v>
      </c>
      <c r="S12980" t="str">
        <f t="shared" si="407"/>
        <v/>
      </c>
      <c r="T12980">
        <f t="shared" si="406"/>
        <v>0.999</v>
      </c>
    </row>
    <row r="12981" spans="1:20" x14ac:dyDescent="0.3">
      <c r="A12981" t="s">
        <v>65</v>
      </c>
      <c r="B12981">
        <v>141</v>
      </c>
      <c r="C12981" t="s">
        <v>41</v>
      </c>
      <c r="D12981" t="s">
        <v>21</v>
      </c>
      <c r="E12981" t="s">
        <v>14</v>
      </c>
      <c r="F12981" t="s">
        <v>15</v>
      </c>
      <c r="G12981">
        <v>141</v>
      </c>
      <c r="H12981" t="s">
        <v>42</v>
      </c>
      <c r="I12981" t="s">
        <v>22</v>
      </c>
      <c r="J12981" t="s">
        <v>55</v>
      </c>
      <c r="K12981">
        <v>0.93600000000000005</v>
      </c>
      <c r="L12981">
        <v>5.6800000000000003E-2</v>
      </c>
      <c r="M12981">
        <v>0.80200000000000005</v>
      </c>
      <c r="S12981" t="str">
        <f t="shared" si="407"/>
        <v/>
      </c>
      <c r="T12981">
        <f t="shared" si="406"/>
        <v>0.93600000000000005</v>
      </c>
    </row>
    <row r="12982" spans="1:20" x14ac:dyDescent="0.3">
      <c r="A12982" t="s">
        <v>65</v>
      </c>
      <c r="B12982">
        <v>141</v>
      </c>
      <c r="C12982" t="s">
        <v>41</v>
      </c>
      <c r="D12982" t="s">
        <v>12</v>
      </c>
      <c r="E12982" t="s">
        <v>14</v>
      </c>
      <c r="F12982" t="s">
        <v>15</v>
      </c>
      <c r="G12982">
        <v>141</v>
      </c>
      <c r="H12982" t="s">
        <v>42</v>
      </c>
      <c r="I12982" t="s">
        <v>16</v>
      </c>
      <c r="J12982" t="s">
        <v>55</v>
      </c>
      <c r="K12982">
        <v>0.58499999999999996</v>
      </c>
      <c r="L12982">
        <v>9.3100000000000002E-2</v>
      </c>
      <c r="M12982">
        <v>0.875</v>
      </c>
      <c r="S12982" t="str">
        <f t="shared" si="407"/>
        <v/>
      </c>
      <c r="T12982">
        <f t="shared" si="406"/>
        <v>0.58499999999999996</v>
      </c>
    </row>
    <row r="12983" spans="1:20" x14ac:dyDescent="0.3">
      <c r="A12983" t="s">
        <v>65</v>
      </c>
      <c r="B12983">
        <v>141</v>
      </c>
      <c r="C12983" t="s">
        <v>41</v>
      </c>
      <c r="D12983" t="s">
        <v>25</v>
      </c>
      <c r="E12983" t="s">
        <v>14</v>
      </c>
      <c r="F12983" t="s">
        <v>15</v>
      </c>
      <c r="G12983">
        <v>141</v>
      </c>
      <c r="H12983" t="s">
        <v>42</v>
      </c>
      <c r="I12983" t="s">
        <v>26</v>
      </c>
      <c r="J12983" t="s">
        <v>55</v>
      </c>
      <c r="K12983">
        <v>0.94099999999999995</v>
      </c>
      <c r="L12983">
        <v>5.5599999999999997E-2</v>
      </c>
      <c r="M12983">
        <v>0.79900000000000004</v>
      </c>
      <c r="S12983" t="str">
        <f t="shared" si="407"/>
        <v/>
      </c>
      <c r="T12983">
        <f t="shared" si="406"/>
        <v>0.94099999999999995</v>
      </c>
    </row>
    <row r="12984" spans="1:20" x14ac:dyDescent="0.3">
      <c r="A12984" t="s">
        <v>65</v>
      </c>
      <c r="B12984">
        <v>141</v>
      </c>
      <c r="C12984" t="s">
        <v>41</v>
      </c>
      <c r="D12984" t="s">
        <v>27</v>
      </c>
      <c r="E12984" t="s">
        <v>14</v>
      </c>
      <c r="F12984" t="s">
        <v>15</v>
      </c>
      <c r="G12984">
        <v>141</v>
      </c>
      <c r="H12984" t="s">
        <v>42</v>
      </c>
      <c r="I12984" t="s">
        <v>28</v>
      </c>
      <c r="J12984" t="s">
        <v>18</v>
      </c>
      <c r="K12984">
        <v>0.99199999999999999</v>
      </c>
      <c r="L12984">
        <v>3.1399999999999997E-2</v>
      </c>
      <c r="M12984">
        <v>0.70399999999999996</v>
      </c>
      <c r="S12984" t="str">
        <f t="shared" si="407"/>
        <v/>
      </c>
      <c r="T12984">
        <f t="shared" si="406"/>
        <v>0.99199999999999999</v>
      </c>
    </row>
    <row r="12985" spans="1:20" x14ac:dyDescent="0.3">
      <c r="A12985" t="s">
        <v>65</v>
      </c>
      <c r="B12985">
        <v>141</v>
      </c>
      <c r="C12985" t="s">
        <v>41</v>
      </c>
      <c r="D12985" t="s">
        <v>29</v>
      </c>
      <c r="E12985" t="s">
        <v>14</v>
      </c>
      <c r="F12985" t="s">
        <v>15</v>
      </c>
      <c r="G12985">
        <v>141</v>
      </c>
      <c r="H12985" t="s">
        <v>42</v>
      </c>
      <c r="I12985" t="s">
        <v>30</v>
      </c>
      <c r="J12985" t="s">
        <v>18</v>
      </c>
      <c r="K12985">
        <v>1</v>
      </c>
      <c r="L12985">
        <v>2.5999999999999998E-4</v>
      </c>
      <c r="M12985">
        <v>1.8000000000000001E-4</v>
      </c>
      <c r="S12985" t="str">
        <f t="shared" si="407"/>
        <v/>
      </c>
      <c r="T12985">
        <f t="shared" si="406"/>
        <v>1</v>
      </c>
    </row>
    <row r="12986" spans="1:20" x14ac:dyDescent="0.3">
      <c r="A12986" t="s">
        <v>65</v>
      </c>
      <c r="B12986">
        <v>141</v>
      </c>
      <c r="C12986" t="s">
        <v>41</v>
      </c>
      <c r="D12986" t="s">
        <v>13</v>
      </c>
      <c r="E12986" t="s">
        <v>14</v>
      </c>
      <c r="F12986" t="s">
        <v>15</v>
      </c>
      <c r="G12986">
        <v>141</v>
      </c>
      <c r="H12986" t="s">
        <v>42</v>
      </c>
      <c r="I12986" t="s">
        <v>17</v>
      </c>
      <c r="J12986" t="s">
        <v>55</v>
      </c>
      <c r="K12986">
        <v>0.754</v>
      </c>
      <c r="L12986">
        <v>7.7299999999999994E-2</v>
      </c>
      <c r="M12986">
        <v>0.85199999999999998</v>
      </c>
      <c r="S12986" t="str">
        <f t="shared" si="407"/>
        <v/>
      </c>
      <c r="T12986">
        <f t="shared" si="406"/>
        <v>0.754</v>
      </c>
    </row>
    <row r="12987" spans="1:20" x14ac:dyDescent="0.3">
      <c r="A12987" t="s">
        <v>65</v>
      </c>
      <c r="B12987">
        <v>141</v>
      </c>
      <c r="C12987" t="s">
        <v>41</v>
      </c>
      <c r="D12987" t="s">
        <v>33</v>
      </c>
      <c r="E12987" t="s">
        <v>14</v>
      </c>
      <c r="F12987" t="s">
        <v>15</v>
      </c>
      <c r="G12987">
        <v>141</v>
      </c>
      <c r="H12987" t="s">
        <v>42</v>
      </c>
      <c r="I12987" t="s">
        <v>34</v>
      </c>
      <c r="J12987" t="s">
        <v>18</v>
      </c>
      <c r="K12987">
        <v>0.97299999999999998</v>
      </c>
      <c r="L12987">
        <v>4.3999999999999997E-2</v>
      </c>
      <c r="M12987">
        <v>0.76500000000000001</v>
      </c>
      <c r="S12987" t="str">
        <f t="shared" si="407"/>
        <v/>
      </c>
      <c r="T12987">
        <f t="shared" si="406"/>
        <v>0.97299999999999998</v>
      </c>
    </row>
    <row r="12988" spans="1:20" x14ac:dyDescent="0.3">
      <c r="A12988" t="s">
        <v>65</v>
      </c>
      <c r="B12988">
        <v>141</v>
      </c>
      <c r="C12988" t="s">
        <v>41</v>
      </c>
      <c r="D12988" t="s">
        <v>35</v>
      </c>
      <c r="E12988" t="s">
        <v>14</v>
      </c>
      <c r="F12988" t="s">
        <v>15</v>
      </c>
      <c r="G12988">
        <v>141</v>
      </c>
      <c r="H12988" t="s">
        <v>42</v>
      </c>
      <c r="I12988" t="s">
        <v>36</v>
      </c>
      <c r="J12988" t="s">
        <v>18</v>
      </c>
      <c r="K12988">
        <v>0.999</v>
      </c>
      <c r="L12988">
        <v>5.7400000000000003E-3</v>
      </c>
      <c r="M12988">
        <v>0.13600000000000001</v>
      </c>
      <c r="S12988" t="str">
        <f t="shared" si="407"/>
        <v/>
      </c>
      <c r="T12988">
        <f t="shared" si="406"/>
        <v>0.999</v>
      </c>
    </row>
    <row r="12989" spans="1:20" x14ac:dyDescent="0.3">
      <c r="A12989" t="s">
        <v>65</v>
      </c>
      <c r="B12989">
        <v>141</v>
      </c>
      <c r="C12989" t="s">
        <v>41</v>
      </c>
      <c r="D12989" t="s">
        <v>37</v>
      </c>
      <c r="E12989" t="s">
        <v>14</v>
      </c>
      <c r="F12989" t="s">
        <v>15</v>
      </c>
      <c r="G12989">
        <v>141</v>
      </c>
      <c r="H12989" t="s">
        <v>42</v>
      </c>
      <c r="I12989" t="s">
        <v>38</v>
      </c>
      <c r="J12989" t="s">
        <v>18</v>
      </c>
      <c r="K12989">
        <v>0.997</v>
      </c>
      <c r="L12989">
        <v>1.67E-2</v>
      </c>
      <c r="M12989">
        <v>0.40899999999999997</v>
      </c>
      <c r="S12989" t="str">
        <f t="shared" si="407"/>
        <v/>
      </c>
      <c r="T12989">
        <f t="shared" si="406"/>
        <v>0.997</v>
      </c>
    </row>
    <row r="12990" spans="1:20" x14ac:dyDescent="0.3">
      <c r="A12990" t="s">
        <v>65</v>
      </c>
      <c r="B12990">
        <v>141</v>
      </c>
      <c r="C12990" t="s">
        <v>41</v>
      </c>
      <c r="D12990" t="s">
        <v>39</v>
      </c>
      <c r="E12990" t="s">
        <v>14</v>
      </c>
      <c r="F12990" t="s">
        <v>15</v>
      </c>
      <c r="G12990">
        <v>141</v>
      </c>
      <c r="H12990" t="s">
        <v>42</v>
      </c>
      <c r="I12990" t="s">
        <v>40</v>
      </c>
      <c r="J12990" t="s">
        <v>55</v>
      </c>
      <c r="K12990">
        <v>0.75700000000000001</v>
      </c>
      <c r="L12990">
        <v>7.7100000000000002E-2</v>
      </c>
      <c r="M12990">
        <v>0.85199999999999998</v>
      </c>
      <c r="S12990" t="str">
        <f t="shared" si="407"/>
        <v/>
      </c>
      <c r="T12990">
        <f t="shared" si="406"/>
        <v>0.75700000000000001</v>
      </c>
    </row>
    <row r="12991" spans="1:20" x14ac:dyDescent="0.3">
      <c r="A12991" t="s">
        <v>65</v>
      </c>
      <c r="B12991">
        <v>141</v>
      </c>
      <c r="C12991" t="s">
        <v>41</v>
      </c>
      <c r="D12991" t="s">
        <v>23</v>
      </c>
      <c r="E12991" t="s">
        <v>14</v>
      </c>
      <c r="F12991" t="s">
        <v>15</v>
      </c>
      <c r="G12991">
        <v>141</v>
      </c>
      <c r="H12991" t="s">
        <v>42</v>
      </c>
      <c r="I12991" t="s">
        <v>24</v>
      </c>
      <c r="J12991" t="s">
        <v>55</v>
      </c>
      <c r="K12991">
        <v>0.58499999999999996</v>
      </c>
      <c r="L12991">
        <v>9.3100000000000002E-2</v>
      </c>
      <c r="M12991">
        <v>0.875</v>
      </c>
      <c r="S12991" t="str">
        <f t="shared" si="407"/>
        <v/>
      </c>
      <c r="T12991">
        <f t="shared" si="406"/>
        <v>0.58499999999999996</v>
      </c>
    </row>
    <row r="12992" spans="1:20" x14ac:dyDescent="0.3">
      <c r="A12992" t="s">
        <v>65</v>
      </c>
      <c r="B12992">
        <v>141</v>
      </c>
      <c r="C12992" t="s">
        <v>41</v>
      </c>
      <c r="D12992" t="s">
        <v>43</v>
      </c>
      <c r="E12992" t="s">
        <v>14</v>
      </c>
      <c r="F12992" t="s">
        <v>15</v>
      </c>
      <c r="G12992">
        <v>141</v>
      </c>
      <c r="H12992" t="s">
        <v>42</v>
      </c>
      <c r="I12992" t="s">
        <v>44</v>
      </c>
      <c r="J12992" t="s">
        <v>18</v>
      </c>
      <c r="K12992">
        <v>1</v>
      </c>
      <c r="L12992">
        <v>2.5999999999999998E-4</v>
      </c>
      <c r="M12992">
        <v>1.8000000000000001E-4</v>
      </c>
      <c r="S12992" t="str">
        <f t="shared" si="407"/>
        <v/>
      </c>
      <c r="T12992">
        <f t="shared" si="406"/>
        <v>1</v>
      </c>
    </row>
    <row r="12993" spans="1:20" x14ac:dyDescent="0.3">
      <c r="A12993" t="s">
        <v>65</v>
      </c>
      <c r="B12993">
        <v>141</v>
      </c>
      <c r="C12993" t="s">
        <v>41</v>
      </c>
      <c r="D12993" t="s">
        <v>45</v>
      </c>
      <c r="E12993" t="s">
        <v>14</v>
      </c>
      <c r="F12993" t="s">
        <v>15</v>
      </c>
      <c r="G12993">
        <v>141</v>
      </c>
      <c r="H12993" t="s">
        <v>42</v>
      </c>
      <c r="I12993" t="s">
        <v>46</v>
      </c>
      <c r="J12993" t="s">
        <v>18</v>
      </c>
      <c r="K12993">
        <v>0.999</v>
      </c>
      <c r="L12993">
        <v>5.7400000000000003E-3</v>
      </c>
      <c r="M12993">
        <v>0.13600000000000001</v>
      </c>
      <c r="S12993" t="str">
        <f t="shared" si="407"/>
        <v/>
      </c>
      <c r="T12993">
        <f t="shared" si="406"/>
        <v>0.999</v>
      </c>
    </row>
    <row r="12994" spans="1:20" x14ac:dyDescent="0.3">
      <c r="A12994" t="s">
        <v>65</v>
      </c>
      <c r="B12994">
        <v>141</v>
      </c>
      <c r="C12994" t="s">
        <v>41</v>
      </c>
      <c r="D12994" t="s">
        <v>47</v>
      </c>
      <c r="E12994" t="s">
        <v>14</v>
      </c>
      <c r="F12994" t="s">
        <v>15</v>
      </c>
      <c r="G12994">
        <v>141</v>
      </c>
      <c r="H12994" t="s">
        <v>42</v>
      </c>
      <c r="I12994" t="s">
        <v>48</v>
      </c>
      <c r="J12994" t="s">
        <v>18</v>
      </c>
      <c r="K12994">
        <v>0.999</v>
      </c>
      <c r="L12994">
        <v>5.7400000000000003E-3</v>
      </c>
      <c r="M12994">
        <v>0.13600000000000001</v>
      </c>
      <c r="S12994" t="str">
        <f t="shared" si="407"/>
        <v/>
      </c>
      <c r="T12994">
        <f t="shared" si="406"/>
        <v>0.999</v>
      </c>
    </row>
    <row r="12995" spans="1:20" x14ac:dyDescent="0.3">
      <c r="A12995" t="s">
        <v>65</v>
      </c>
      <c r="B12995">
        <v>141</v>
      </c>
      <c r="C12995" t="s">
        <v>41</v>
      </c>
      <c r="D12995" t="s">
        <v>49</v>
      </c>
      <c r="E12995" t="s">
        <v>14</v>
      </c>
      <c r="F12995" t="s">
        <v>15</v>
      </c>
      <c r="G12995">
        <v>141</v>
      </c>
      <c r="H12995" t="s">
        <v>42</v>
      </c>
      <c r="I12995" t="s">
        <v>50</v>
      </c>
      <c r="J12995" t="s">
        <v>18</v>
      </c>
      <c r="K12995">
        <v>0.99399999999999999</v>
      </c>
      <c r="L12995">
        <v>2.8899999999999999E-2</v>
      </c>
      <c r="M12995">
        <v>0.68899999999999995</v>
      </c>
      <c r="S12995" t="str">
        <f t="shared" si="407"/>
        <v/>
      </c>
      <c r="T12995">
        <f t="shared" ref="T12995:T13058" si="408">IF(S12995="",K12995,"")</f>
        <v>0.99399999999999999</v>
      </c>
    </row>
    <row r="12996" spans="1:20" x14ac:dyDescent="0.3">
      <c r="A12996" t="s">
        <v>65</v>
      </c>
      <c r="B12996">
        <v>141</v>
      </c>
      <c r="C12996" t="s">
        <v>41</v>
      </c>
      <c r="D12996" t="s">
        <v>51</v>
      </c>
      <c r="E12996" t="s">
        <v>14</v>
      </c>
      <c r="F12996" t="s">
        <v>15</v>
      </c>
      <c r="G12996">
        <v>141</v>
      </c>
      <c r="H12996" t="s">
        <v>42</v>
      </c>
      <c r="I12996" t="s">
        <v>52</v>
      </c>
      <c r="J12996" t="s">
        <v>18</v>
      </c>
      <c r="K12996">
        <v>0.999</v>
      </c>
      <c r="L12996">
        <v>5.7400000000000003E-3</v>
      </c>
      <c r="M12996">
        <v>0.13600000000000001</v>
      </c>
      <c r="S12996" t="str">
        <f t="shared" si="407"/>
        <v/>
      </c>
      <c r="T12996">
        <f t="shared" si="408"/>
        <v>0.999</v>
      </c>
    </row>
    <row r="12997" spans="1:20" x14ac:dyDescent="0.3">
      <c r="A12997" t="s">
        <v>65</v>
      </c>
      <c r="B12997">
        <v>141</v>
      </c>
      <c r="C12997" t="s">
        <v>41</v>
      </c>
      <c r="D12997" t="s">
        <v>53</v>
      </c>
      <c r="E12997" t="s">
        <v>14</v>
      </c>
      <c r="F12997" t="s">
        <v>15</v>
      </c>
      <c r="G12997">
        <v>141</v>
      </c>
      <c r="H12997" t="s">
        <v>42</v>
      </c>
      <c r="I12997" t="s">
        <v>54</v>
      </c>
      <c r="J12997" t="s">
        <v>18</v>
      </c>
      <c r="K12997">
        <v>1</v>
      </c>
      <c r="L12997">
        <v>2.5999999999999998E-4</v>
      </c>
      <c r="M12997">
        <v>1.8000000000000001E-4</v>
      </c>
      <c r="S12997" t="str">
        <f t="shared" si="407"/>
        <v/>
      </c>
      <c r="T12997">
        <f t="shared" si="408"/>
        <v>1</v>
      </c>
    </row>
    <row r="12998" spans="1:20" x14ac:dyDescent="0.3">
      <c r="A12998" t="s">
        <v>65</v>
      </c>
      <c r="B12998">
        <v>148</v>
      </c>
      <c r="C12998" t="s">
        <v>41</v>
      </c>
      <c r="D12998" t="s">
        <v>31</v>
      </c>
      <c r="E12998" t="s">
        <v>14</v>
      </c>
      <c r="F12998" t="s">
        <v>15</v>
      </c>
      <c r="G12998">
        <v>148</v>
      </c>
      <c r="H12998" t="s">
        <v>42</v>
      </c>
      <c r="I12998" t="s">
        <v>32</v>
      </c>
      <c r="J12998" t="s">
        <v>18</v>
      </c>
      <c r="K12998">
        <v>1</v>
      </c>
      <c r="L12998">
        <v>2.5999999999999998E-4</v>
      </c>
      <c r="M12998">
        <v>1.8000000000000001E-4</v>
      </c>
      <c r="S12998">
        <f t="shared" si="407"/>
        <v>1</v>
      </c>
      <c r="T12998" t="str">
        <f t="shared" si="408"/>
        <v/>
      </c>
    </row>
    <row r="12999" spans="1:20" x14ac:dyDescent="0.3">
      <c r="A12999" t="s">
        <v>65</v>
      </c>
      <c r="B12999">
        <v>148</v>
      </c>
      <c r="C12999" t="s">
        <v>41</v>
      </c>
      <c r="D12999" t="s">
        <v>19</v>
      </c>
      <c r="E12999" t="s">
        <v>14</v>
      </c>
      <c r="F12999" t="s">
        <v>15</v>
      </c>
      <c r="G12999">
        <v>148</v>
      </c>
      <c r="H12999" t="s">
        <v>42</v>
      </c>
      <c r="I12999" t="s">
        <v>20</v>
      </c>
      <c r="J12999" t="s">
        <v>18</v>
      </c>
      <c r="K12999">
        <v>1</v>
      </c>
      <c r="L12999">
        <v>2.5999999999999998E-4</v>
      </c>
      <c r="M12999">
        <v>1.8000000000000001E-4</v>
      </c>
      <c r="S12999" t="str">
        <f t="shared" si="407"/>
        <v/>
      </c>
      <c r="T12999">
        <f t="shared" si="408"/>
        <v>1</v>
      </c>
    </row>
    <row r="13000" spans="1:20" x14ac:dyDescent="0.3">
      <c r="A13000" t="s">
        <v>65</v>
      </c>
      <c r="B13000">
        <v>148</v>
      </c>
      <c r="C13000" t="s">
        <v>41</v>
      </c>
      <c r="D13000" t="s">
        <v>21</v>
      </c>
      <c r="E13000" t="s">
        <v>14</v>
      </c>
      <c r="F13000" t="s">
        <v>15</v>
      </c>
      <c r="G13000">
        <v>148</v>
      </c>
      <c r="H13000" t="s">
        <v>42</v>
      </c>
      <c r="I13000" t="s">
        <v>22</v>
      </c>
      <c r="J13000" t="s">
        <v>18</v>
      </c>
      <c r="K13000">
        <v>1</v>
      </c>
      <c r="L13000">
        <v>2.5999999999999998E-4</v>
      </c>
      <c r="M13000">
        <v>1.8000000000000001E-4</v>
      </c>
      <c r="S13000" t="str">
        <f t="shared" si="407"/>
        <v/>
      </c>
      <c r="T13000">
        <f t="shared" si="408"/>
        <v>1</v>
      </c>
    </row>
    <row r="13001" spans="1:20" x14ac:dyDescent="0.3">
      <c r="A13001" t="s">
        <v>65</v>
      </c>
      <c r="B13001">
        <v>148</v>
      </c>
      <c r="C13001" t="s">
        <v>41</v>
      </c>
      <c r="D13001" t="s">
        <v>12</v>
      </c>
      <c r="E13001" t="s">
        <v>14</v>
      </c>
      <c r="F13001" t="s">
        <v>15</v>
      </c>
      <c r="G13001">
        <v>148</v>
      </c>
      <c r="H13001" t="s">
        <v>42</v>
      </c>
      <c r="I13001" t="s">
        <v>16</v>
      </c>
      <c r="J13001" t="s">
        <v>56</v>
      </c>
      <c r="K13001">
        <v>0.29199999999999998</v>
      </c>
      <c r="L13001">
        <v>0.114</v>
      </c>
      <c r="M13001">
        <v>0.90700000000000003</v>
      </c>
      <c r="S13001" t="str">
        <f t="shared" si="407"/>
        <v/>
      </c>
      <c r="T13001">
        <f t="shared" si="408"/>
        <v>0.29199999999999998</v>
      </c>
    </row>
    <row r="13002" spans="1:20" x14ac:dyDescent="0.3">
      <c r="A13002" t="s">
        <v>65</v>
      </c>
      <c r="B13002">
        <v>148</v>
      </c>
      <c r="C13002" t="s">
        <v>41</v>
      </c>
      <c r="D13002" t="s">
        <v>25</v>
      </c>
      <c r="E13002" t="s">
        <v>14</v>
      </c>
      <c r="F13002" t="s">
        <v>15</v>
      </c>
      <c r="G13002">
        <v>148</v>
      </c>
      <c r="H13002" t="s">
        <v>42</v>
      </c>
      <c r="I13002" t="s">
        <v>26</v>
      </c>
      <c r="J13002" t="s">
        <v>18</v>
      </c>
      <c r="K13002">
        <v>0.99199999999999999</v>
      </c>
      <c r="L13002">
        <v>3.1399999999999997E-2</v>
      </c>
      <c r="M13002">
        <v>0.70399999999999996</v>
      </c>
      <c r="S13002" t="str">
        <f t="shared" si="407"/>
        <v/>
      </c>
      <c r="T13002">
        <f t="shared" si="408"/>
        <v>0.99199999999999999</v>
      </c>
    </row>
    <row r="13003" spans="1:20" x14ac:dyDescent="0.3">
      <c r="A13003" t="s">
        <v>65</v>
      </c>
      <c r="B13003">
        <v>148</v>
      </c>
      <c r="C13003" t="s">
        <v>41</v>
      </c>
      <c r="D13003" t="s">
        <v>27</v>
      </c>
      <c r="E13003" t="s">
        <v>14</v>
      </c>
      <c r="F13003" t="s">
        <v>15</v>
      </c>
      <c r="G13003">
        <v>148</v>
      </c>
      <c r="H13003" t="s">
        <v>42</v>
      </c>
      <c r="I13003" t="s">
        <v>28</v>
      </c>
      <c r="J13003" t="s">
        <v>18</v>
      </c>
      <c r="K13003">
        <v>1</v>
      </c>
      <c r="L13003">
        <v>2.5999999999999998E-4</v>
      </c>
      <c r="M13003">
        <v>1.8000000000000001E-4</v>
      </c>
      <c r="S13003" t="str">
        <f t="shared" si="407"/>
        <v/>
      </c>
      <c r="T13003">
        <f t="shared" si="408"/>
        <v>1</v>
      </c>
    </row>
    <row r="13004" spans="1:20" x14ac:dyDescent="0.3">
      <c r="A13004" t="s">
        <v>65</v>
      </c>
      <c r="B13004">
        <v>148</v>
      </c>
      <c r="C13004" t="s">
        <v>41</v>
      </c>
      <c r="D13004" t="s">
        <v>29</v>
      </c>
      <c r="E13004" t="s">
        <v>14</v>
      </c>
      <c r="F13004" t="s">
        <v>15</v>
      </c>
      <c r="G13004">
        <v>148</v>
      </c>
      <c r="H13004" t="s">
        <v>42</v>
      </c>
      <c r="I13004" t="s">
        <v>30</v>
      </c>
      <c r="J13004" t="s">
        <v>18</v>
      </c>
      <c r="K13004">
        <v>1</v>
      </c>
      <c r="L13004">
        <v>2.5999999999999998E-4</v>
      </c>
      <c r="M13004">
        <v>1.8000000000000001E-4</v>
      </c>
      <c r="S13004" t="str">
        <f t="shared" si="407"/>
        <v/>
      </c>
      <c r="T13004">
        <f t="shared" si="408"/>
        <v>1</v>
      </c>
    </row>
    <row r="13005" spans="1:20" x14ac:dyDescent="0.3">
      <c r="A13005" t="s">
        <v>65</v>
      </c>
      <c r="B13005">
        <v>148</v>
      </c>
      <c r="C13005" t="s">
        <v>41</v>
      </c>
      <c r="D13005" t="s">
        <v>13</v>
      </c>
      <c r="E13005" t="s">
        <v>14</v>
      </c>
      <c r="F13005" t="s">
        <v>15</v>
      </c>
      <c r="G13005">
        <v>148</v>
      </c>
      <c r="H13005" t="s">
        <v>42</v>
      </c>
      <c r="I13005" t="s">
        <v>17</v>
      </c>
      <c r="J13005" t="s">
        <v>18</v>
      </c>
      <c r="K13005">
        <v>1</v>
      </c>
      <c r="L13005">
        <v>2.5999999999999998E-4</v>
      </c>
      <c r="M13005">
        <v>1.8000000000000001E-4</v>
      </c>
      <c r="S13005" t="str">
        <f t="shared" si="407"/>
        <v/>
      </c>
      <c r="T13005">
        <f t="shared" si="408"/>
        <v>1</v>
      </c>
    </row>
    <row r="13006" spans="1:20" x14ac:dyDescent="0.3">
      <c r="A13006" t="s">
        <v>65</v>
      </c>
      <c r="B13006">
        <v>148</v>
      </c>
      <c r="C13006" t="s">
        <v>41</v>
      </c>
      <c r="D13006" t="s">
        <v>33</v>
      </c>
      <c r="E13006" t="s">
        <v>14</v>
      </c>
      <c r="F13006" t="s">
        <v>15</v>
      </c>
      <c r="G13006">
        <v>148</v>
      </c>
      <c r="H13006" t="s">
        <v>42</v>
      </c>
      <c r="I13006" t="s">
        <v>34</v>
      </c>
      <c r="J13006" t="s">
        <v>18</v>
      </c>
      <c r="K13006">
        <v>0.999</v>
      </c>
      <c r="L13006">
        <v>5.7400000000000003E-3</v>
      </c>
      <c r="M13006">
        <v>0.13600000000000001</v>
      </c>
      <c r="S13006" t="str">
        <f t="shared" si="407"/>
        <v/>
      </c>
      <c r="T13006">
        <f t="shared" si="408"/>
        <v>0.999</v>
      </c>
    </row>
    <row r="13007" spans="1:20" x14ac:dyDescent="0.3">
      <c r="A13007" t="s">
        <v>65</v>
      </c>
      <c r="B13007">
        <v>148</v>
      </c>
      <c r="C13007" t="s">
        <v>41</v>
      </c>
      <c r="D13007" t="s">
        <v>35</v>
      </c>
      <c r="E13007" t="s">
        <v>14</v>
      </c>
      <c r="F13007" t="s">
        <v>15</v>
      </c>
      <c r="G13007">
        <v>148</v>
      </c>
      <c r="H13007" t="s">
        <v>42</v>
      </c>
      <c r="I13007" t="s">
        <v>36</v>
      </c>
      <c r="J13007" t="s">
        <v>18</v>
      </c>
      <c r="K13007">
        <v>1</v>
      </c>
      <c r="L13007">
        <v>2.5999999999999998E-4</v>
      </c>
      <c r="M13007">
        <v>1.8000000000000001E-4</v>
      </c>
      <c r="S13007" t="str">
        <f t="shared" si="407"/>
        <v/>
      </c>
      <c r="T13007">
        <f t="shared" si="408"/>
        <v>1</v>
      </c>
    </row>
    <row r="13008" spans="1:20" x14ac:dyDescent="0.3">
      <c r="A13008" t="s">
        <v>65</v>
      </c>
      <c r="B13008">
        <v>148</v>
      </c>
      <c r="C13008" t="s">
        <v>41</v>
      </c>
      <c r="D13008" t="s">
        <v>37</v>
      </c>
      <c r="E13008" t="s">
        <v>14</v>
      </c>
      <c r="F13008" t="s">
        <v>15</v>
      </c>
      <c r="G13008">
        <v>148</v>
      </c>
      <c r="H13008" t="s">
        <v>42</v>
      </c>
      <c r="I13008" t="s">
        <v>38</v>
      </c>
      <c r="J13008" t="s">
        <v>18</v>
      </c>
      <c r="K13008">
        <v>1</v>
      </c>
      <c r="L13008">
        <v>2.5999999999999998E-4</v>
      </c>
      <c r="M13008">
        <v>1.8000000000000001E-4</v>
      </c>
      <c r="S13008" t="str">
        <f t="shared" si="407"/>
        <v/>
      </c>
      <c r="T13008">
        <f t="shared" si="408"/>
        <v>1</v>
      </c>
    </row>
    <row r="13009" spans="1:20" x14ac:dyDescent="0.3">
      <c r="A13009" t="s">
        <v>65</v>
      </c>
      <c r="B13009">
        <v>148</v>
      </c>
      <c r="C13009" t="s">
        <v>41</v>
      </c>
      <c r="D13009" t="s">
        <v>39</v>
      </c>
      <c r="E13009" t="s">
        <v>14</v>
      </c>
      <c r="F13009" t="s">
        <v>15</v>
      </c>
      <c r="G13009">
        <v>148</v>
      </c>
      <c r="H13009" t="s">
        <v>42</v>
      </c>
      <c r="I13009" t="s">
        <v>40</v>
      </c>
      <c r="J13009" t="s">
        <v>18</v>
      </c>
      <c r="K13009">
        <v>1</v>
      </c>
      <c r="L13009">
        <v>2.5999999999999998E-4</v>
      </c>
      <c r="M13009">
        <v>1.8000000000000001E-4</v>
      </c>
      <c r="S13009" t="str">
        <f t="shared" si="407"/>
        <v/>
      </c>
      <c r="T13009">
        <f t="shared" si="408"/>
        <v>1</v>
      </c>
    </row>
    <row r="13010" spans="1:20" x14ac:dyDescent="0.3">
      <c r="A13010" t="s">
        <v>65</v>
      </c>
      <c r="B13010">
        <v>148</v>
      </c>
      <c r="C13010" t="s">
        <v>41</v>
      </c>
      <c r="D13010" t="s">
        <v>23</v>
      </c>
      <c r="E13010" t="s">
        <v>14</v>
      </c>
      <c r="F13010" t="s">
        <v>15</v>
      </c>
      <c r="G13010">
        <v>148</v>
      </c>
      <c r="H13010" t="s">
        <v>42</v>
      </c>
      <c r="I13010" t="s">
        <v>24</v>
      </c>
      <c r="J13010" t="s">
        <v>55</v>
      </c>
      <c r="K13010">
        <v>0.79700000000000004</v>
      </c>
      <c r="L13010">
        <v>7.2800000000000004E-2</v>
      </c>
      <c r="M13010">
        <v>0.84399999999999997</v>
      </c>
      <c r="S13010" t="str">
        <f t="shared" si="407"/>
        <v/>
      </c>
      <c r="T13010">
        <f t="shared" si="408"/>
        <v>0.79700000000000004</v>
      </c>
    </row>
    <row r="13011" spans="1:20" x14ac:dyDescent="0.3">
      <c r="A13011" t="s">
        <v>65</v>
      </c>
      <c r="B13011">
        <v>148</v>
      </c>
      <c r="C13011" t="s">
        <v>41</v>
      </c>
      <c r="D13011" t="s">
        <v>43</v>
      </c>
      <c r="E13011" t="s">
        <v>14</v>
      </c>
      <c r="F13011" t="s">
        <v>15</v>
      </c>
      <c r="G13011">
        <v>148</v>
      </c>
      <c r="H13011" t="s">
        <v>42</v>
      </c>
      <c r="I13011" t="s">
        <v>44</v>
      </c>
      <c r="J13011" t="s">
        <v>18</v>
      </c>
      <c r="K13011">
        <v>1</v>
      </c>
      <c r="L13011">
        <v>2.5999999999999998E-4</v>
      </c>
      <c r="M13011">
        <v>1.8000000000000001E-4</v>
      </c>
      <c r="S13011" t="str">
        <f t="shared" si="407"/>
        <v/>
      </c>
      <c r="T13011">
        <f t="shared" si="408"/>
        <v>1</v>
      </c>
    </row>
    <row r="13012" spans="1:20" x14ac:dyDescent="0.3">
      <c r="A13012" t="s">
        <v>65</v>
      </c>
      <c r="B13012">
        <v>148</v>
      </c>
      <c r="C13012" t="s">
        <v>41</v>
      </c>
      <c r="D13012" t="s">
        <v>45</v>
      </c>
      <c r="E13012" t="s">
        <v>14</v>
      </c>
      <c r="F13012" t="s">
        <v>15</v>
      </c>
      <c r="G13012">
        <v>148</v>
      </c>
      <c r="H13012" t="s">
        <v>42</v>
      </c>
      <c r="I13012" t="s">
        <v>46</v>
      </c>
      <c r="J13012" t="s">
        <v>18</v>
      </c>
      <c r="K13012">
        <v>1</v>
      </c>
      <c r="L13012">
        <v>2.5999999999999998E-4</v>
      </c>
      <c r="M13012">
        <v>1.8000000000000001E-4</v>
      </c>
      <c r="S13012" t="str">
        <f t="shared" si="407"/>
        <v/>
      </c>
      <c r="T13012">
        <f t="shared" si="408"/>
        <v>1</v>
      </c>
    </row>
    <row r="13013" spans="1:20" x14ac:dyDescent="0.3">
      <c r="A13013" t="s">
        <v>65</v>
      </c>
      <c r="B13013">
        <v>148</v>
      </c>
      <c r="C13013" t="s">
        <v>41</v>
      </c>
      <c r="D13013" t="s">
        <v>47</v>
      </c>
      <c r="E13013" t="s">
        <v>14</v>
      </c>
      <c r="F13013" t="s">
        <v>15</v>
      </c>
      <c r="G13013">
        <v>148</v>
      </c>
      <c r="H13013" t="s">
        <v>42</v>
      </c>
      <c r="I13013" t="s">
        <v>48</v>
      </c>
      <c r="J13013" t="s">
        <v>18</v>
      </c>
      <c r="K13013">
        <v>1</v>
      </c>
      <c r="L13013">
        <v>2.5999999999999998E-4</v>
      </c>
      <c r="M13013">
        <v>1.8000000000000001E-4</v>
      </c>
      <c r="S13013" t="str">
        <f t="shared" si="407"/>
        <v/>
      </c>
      <c r="T13013">
        <f t="shared" si="408"/>
        <v>1</v>
      </c>
    </row>
    <row r="13014" spans="1:20" x14ac:dyDescent="0.3">
      <c r="A13014" t="s">
        <v>65</v>
      </c>
      <c r="B13014">
        <v>148</v>
      </c>
      <c r="C13014" t="s">
        <v>41</v>
      </c>
      <c r="D13014" t="s">
        <v>49</v>
      </c>
      <c r="E13014" t="s">
        <v>14</v>
      </c>
      <c r="F13014" t="s">
        <v>15</v>
      </c>
      <c r="G13014">
        <v>148</v>
      </c>
      <c r="H13014" t="s">
        <v>42</v>
      </c>
      <c r="I13014" t="s">
        <v>50</v>
      </c>
      <c r="J13014" t="s">
        <v>18</v>
      </c>
      <c r="K13014">
        <v>1</v>
      </c>
      <c r="L13014">
        <v>2.5999999999999998E-4</v>
      </c>
      <c r="M13014">
        <v>1.8000000000000001E-4</v>
      </c>
      <c r="S13014" t="str">
        <f t="shared" ref="S13014:S13077" si="409">IF(I13014="  T",K13014,"")</f>
        <v/>
      </c>
      <c r="T13014">
        <f t="shared" si="408"/>
        <v>1</v>
      </c>
    </row>
    <row r="13015" spans="1:20" x14ac:dyDescent="0.3">
      <c r="A13015" t="s">
        <v>65</v>
      </c>
      <c r="B13015">
        <v>148</v>
      </c>
      <c r="C13015" t="s">
        <v>41</v>
      </c>
      <c r="D13015" t="s">
        <v>51</v>
      </c>
      <c r="E13015" t="s">
        <v>14</v>
      </c>
      <c r="F13015" t="s">
        <v>15</v>
      </c>
      <c r="G13015">
        <v>148</v>
      </c>
      <c r="H13015" t="s">
        <v>42</v>
      </c>
      <c r="I13015" t="s">
        <v>52</v>
      </c>
      <c r="J13015" t="s">
        <v>18</v>
      </c>
      <c r="K13015">
        <v>1</v>
      </c>
      <c r="L13015">
        <v>2.5999999999999998E-4</v>
      </c>
      <c r="M13015">
        <v>1.8000000000000001E-4</v>
      </c>
      <c r="S13015" t="str">
        <f t="shared" si="409"/>
        <v/>
      </c>
      <c r="T13015">
        <f t="shared" si="408"/>
        <v>1</v>
      </c>
    </row>
    <row r="13016" spans="1:20" x14ac:dyDescent="0.3">
      <c r="A13016" t="s">
        <v>65</v>
      </c>
      <c r="B13016">
        <v>148</v>
      </c>
      <c r="C13016" t="s">
        <v>41</v>
      </c>
      <c r="D13016" t="s">
        <v>53</v>
      </c>
      <c r="E13016" t="s">
        <v>14</v>
      </c>
      <c r="F13016" t="s">
        <v>15</v>
      </c>
      <c r="G13016">
        <v>148</v>
      </c>
      <c r="H13016" t="s">
        <v>42</v>
      </c>
      <c r="I13016" t="s">
        <v>54</v>
      </c>
      <c r="J13016" t="s">
        <v>18</v>
      </c>
      <c r="K13016">
        <v>1</v>
      </c>
      <c r="L13016">
        <v>2.5999999999999998E-4</v>
      </c>
      <c r="M13016">
        <v>1.8000000000000001E-4</v>
      </c>
      <c r="S13016" t="str">
        <f t="shared" si="409"/>
        <v/>
      </c>
      <c r="T13016">
        <f t="shared" si="408"/>
        <v>1</v>
      </c>
    </row>
    <row r="13017" spans="1:20" x14ac:dyDescent="0.3">
      <c r="A13017" t="s">
        <v>65</v>
      </c>
      <c r="B13017">
        <v>154</v>
      </c>
      <c r="C13017" t="s">
        <v>41</v>
      </c>
      <c r="D13017" t="s">
        <v>31</v>
      </c>
      <c r="E13017" t="s">
        <v>14</v>
      </c>
      <c r="F13017" t="s">
        <v>15</v>
      </c>
      <c r="G13017">
        <v>154</v>
      </c>
      <c r="H13017" t="s">
        <v>42</v>
      </c>
      <c r="I13017" t="s">
        <v>32</v>
      </c>
      <c r="J13017" t="s">
        <v>18</v>
      </c>
      <c r="K13017">
        <v>0.998</v>
      </c>
      <c r="L13017">
        <v>1.12E-2</v>
      </c>
      <c r="M13017">
        <v>0.27300000000000002</v>
      </c>
      <c r="S13017">
        <f t="shared" si="409"/>
        <v>0.998</v>
      </c>
      <c r="T13017" t="str">
        <f t="shared" si="408"/>
        <v/>
      </c>
    </row>
    <row r="13018" spans="1:20" x14ac:dyDescent="0.3">
      <c r="A13018" t="s">
        <v>65</v>
      </c>
      <c r="B13018">
        <v>154</v>
      </c>
      <c r="C13018" t="s">
        <v>41</v>
      </c>
      <c r="D13018" t="s">
        <v>19</v>
      </c>
      <c r="E13018" t="s">
        <v>14</v>
      </c>
      <c r="F13018" t="s">
        <v>15</v>
      </c>
      <c r="G13018">
        <v>154</v>
      </c>
      <c r="H13018" t="s">
        <v>42</v>
      </c>
      <c r="I13018" t="s">
        <v>20</v>
      </c>
      <c r="J13018" t="s">
        <v>18</v>
      </c>
      <c r="K13018">
        <v>1</v>
      </c>
      <c r="L13018">
        <v>2.5999999999999998E-4</v>
      </c>
      <c r="M13018">
        <v>1.8000000000000001E-4</v>
      </c>
      <c r="S13018" t="str">
        <f t="shared" si="409"/>
        <v/>
      </c>
      <c r="T13018">
        <f t="shared" si="408"/>
        <v>1</v>
      </c>
    </row>
    <row r="13019" spans="1:20" x14ac:dyDescent="0.3">
      <c r="A13019" t="s">
        <v>65</v>
      </c>
      <c r="B13019">
        <v>154</v>
      </c>
      <c r="C13019" t="s">
        <v>41</v>
      </c>
      <c r="D13019" t="s">
        <v>21</v>
      </c>
      <c r="E13019" t="s">
        <v>14</v>
      </c>
      <c r="F13019" t="s">
        <v>15</v>
      </c>
      <c r="G13019">
        <v>154</v>
      </c>
      <c r="H13019" t="s">
        <v>42</v>
      </c>
      <c r="I13019" t="s">
        <v>22</v>
      </c>
      <c r="J13019" t="s">
        <v>55</v>
      </c>
      <c r="K13019">
        <v>0.89200000000000002</v>
      </c>
      <c r="L13019">
        <v>6.3600000000000004E-2</v>
      </c>
      <c r="M13019">
        <v>0.82099999999999995</v>
      </c>
      <c r="S13019" t="str">
        <f t="shared" si="409"/>
        <v/>
      </c>
      <c r="T13019">
        <f t="shared" si="408"/>
        <v>0.89200000000000002</v>
      </c>
    </row>
    <row r="13020" spans="1:20" x14ac:dyDescent="0.3">
      <c r="A13020" t="s">
        <v>65</v>
      </c>
      <c r="B13020">
        <v>154</v>
      </c>
      <c r="C13020" t="s">
        <v>41</v>
      </c>
      <c r="D13020" t="s">
        <v>12</v>
      </c>
      <c r="E13020" t="s">
        <v>14</v>
      </c>
      <c r="F13020" t="s">
        <v>15</v>
      </c>
      <c r="G13020">
        <v>154</v>
      </c>
      <c r="H13020" t="s">
        <v>42</v>
      </c>
      <c r="I13020" t="s">
        <v>16</v>
      </c>
      <c r="J13020" t="s">
        <v>55</v>
      </c>
      <c r="K13020">
        <v>0.61799999999999999</v>
      </c>
      <c r="L13020">
        <v>9.0399999999999994E-2</v>
      </c>
      <c r="M13020">
        <v>0.871</v>
      </c>
      <c r="S13020" t="str">
        <f t="shared" si="409"/>
        <v/>
      </c>
      <c r="T13020">
        <f t="shared" si="408"/>
        <v>0.61799999999999999</v>
      </c>
    </row>
    <row r="13021" spans="1:20" x14ac:dyDescent="0.3">
      <c r="A13021" t="s">
        <v>65</v>
      </c>
      <c r="B13021">
        <v>154</v>
      </c>
      <c r="C13021" t="s">
        <v>41</v>
      </c>
      <c r="D13021" t="s">
        <v>25</v>
      </c>
      <c r="E13021" t="s">
        <v>14</v>
      </c>
      <c r="F13021" t="s">
        <v>15</v>
      </c>
      <c r="G13021">
        <v>154</v>
      </c>
      <c r="H13021" t="s">
        <v>42</v>
      </c>
      <c r="I13021" t="s">
        <v>26</v>
      </c>
      <c r="J13021" t="s">
        <v>18</v>
      </c>
      <c r="K13021">
        <v>0.997</v>
      </c>
      <c r="L13021">
        <v>1.67E-2</v>
      </c>
      <c r="M13021">
        <v>0.40899999999999997</v>
      </c>
      <c r="S13021" t="str">
        <f t="shared" si="409"/>
        <v/>
      </c>
      <c r="T13021">
        <f t="shared" si="408"/>
        <v>0.997</v>
      </c>
    </row>
    <row r="13022" spans="1:20" x14ac:dyDescent="0.3">
      <c r="A13022" t="s">
        <v>65</v>
      </c>
      <c r="B13022">
        <v>154</v>
      </c>
      <c r="C13022" t="s">
        <v>41</v>
      </c>
      <c r="D13022" t="s">
        <v>27</v>
      </c>
      <c r="E13022" t="s">
        <v>14</v>
      </c>
      <c r="F13022" t="s">
        <v>15</v>
      </c>
      <c r="G13022">
        <v>154</v>
      </c>
      <c r="H13022" t="s">
        <v>42</v>
      </c>
      <c r="I13022" t="s">
        <v>28</v>
      </c>
      <c r="J13022" t="s">
        <v>18</v>
      </c>
      <c r="K13022">
        <v>0.999</v>
      </c>
      <c r="L13022">
        <v>5.7400000000000003E-3</v>
      </c>
      <c r="M13022">
        <v>0.13600000000000001</v>
      </c>
      <c r="S13022" t="str">
        <f t="shared" si="409"/>
        <v/>
      </c>
      <c r="T13022">
        <f t="shared" si="408"/>
        <v>0.999</v>
      </c>
    </row>
    <row r="13023" spans="1:20" x14ac:dyDescent="0.3">
      <c r="A13023" t="s">
        <v>65</v>
      </c>
      <c r="B13023">
        <v>154</v>
      </c>
      <c r="C13023" t="s">
        <v>41</v>
      </c>
      <c r="D13023" t="s">
        <v>29</v>
      </c>
      <c r="E13023" t="s">
        <v>14</v>
      </c>
      <c r="F13023" t="s">
        <v>15</v>
      </c>
      <c r="G13023">
        <v>154</v>
      </c>
      <c r="H13023" t="s">
        <v>42</v>
      </c>
      <c r="I13023" t="s">
        <v>30</v>
      </c>
      <c r="J13023" t="s">
        <v>18</v>
      </c>
      <c r="K13023">
        <v>1</v>
      </c>
      <c r="L13023">
        <v>2.5999999999999998E-4</v>
      </c>
      <c r="M13023">
        <v>1.8000000000000001E-4</v>
      </c>
      <c r="S13023" t="str">
        <f t="shared" si="409"/>
        <v/>
      </c>
      <c r="T13023">
        <f t="shared" si="408"/>
        <v>1</v>
      </c>
    </row>
    <row r="13024" spans="1:20" x14ac:dyDescent="0.3">
      <c r="A13024" t="s">
        <v>65</v>
      </c>
      <c r="B13024">
        <v>154</v>
      </c>
      <c r="C13024" t="s">
        <v>41</v>
      </c>
      <c r="D13024" t="s">
        <v>13</v>
      </c>
      <c r="E13024" t="s">
        <v>14</v>
      </c>
      <c r="F13024" t="s">
        <v>15</v>
      </c>
      <c r="G13024">
        <v>154</v>
      </c>
      <c r="H13024" t="s">
        <v>42</v>
      </c>
      <c r="I13024" t="s">
        <v>17</v>
      </c>
      <c r="J13024" t="s">
        <v>18</v>
      </c>
      <c r="K13024">
        <v>0.99399999999999999</v>
      </c>
      <c r="L13024">
        <v>2.8899999999999999E-2</v>
      </c>
      <c r="M13024">
        <v>0.68899999999999995</v>
      </c>
      <c r="S13024" t="str">
        <f t="shared" si="409"/>
        <v/>
      </c>
      <c r="T13024">
        <f t="shared" si="408"/>
        <v>0.99399999999999999</v>
      </c>
    </row>
    <row r="13025" spans="1:20" x14ac:dyDescent="0.3">
      <c r="A13025" t="s">
        <v>65</v>
      </c>
      <c r="B13025">
        <v>154</v>
      </c>
      <c r="C13025" t="s">
        <v>41</v>
      </c>
      <c r="D13025" t="s">
        <v>33</v>
      </c>
      <c r="E13025" t="s">
        <v>14</v>
      </c>
      <c r="F13025" t="s">
        <v>15</v>
      </c>
      <c r="G13025">
        <v>154</v>
      </c>
      <c r="H13025" t="s">
        <v>42</v>
      </c>
      <c r="I13025" t="s">
        <v>34</v>
      </c>
      <c r="J13025" t="s">
        <v>18</v>
      </c>
      <c r="K13025">
        <v>0.97099999999999997</v>
      </c>
      <c r="L13025">
        <v>4.4400000000000002E-2</v>
      </c>
      <c r="M13025">
        <v>0.76800000000000002</v>
      </c>
      <c r="S13025" t="str">
        <f t="shared" si="409"/>
        <v/>
      </c>
      <c r="T13025">
        <f t="shared" si="408"/>
        <v>0.97099999999999997</v>
      </c>
    </row>
    <row r="13026" spans="1:20" x14ac:dyDescent="0.3">
      <c r="A13026" t="s">
        <v>65</v>
      </c>
      <c r="B13026">
        <v>154</v>
      </c>
      <c r="C13026" t="s">
        <v>41</v>
      </c>
      <c r="D13026" t="s">
        <v>35</v>
      </c>
      <c r="E13026" t="s">
        <v>14</v>
      </c>
      <c r="F13026" t="s">
        <v>15</v>
      </c>
      <c r="G13026">
        <v>154</v>
      </c>
      <c r="H13026" t="s">
        <v>42</v>
      </c>
      <c r="I13026" t="s">
        <v>36</v>
      </c>
      <c r="J13026" t="s">
        <v>18</v>
      </c>
      <c r="K13026">
        <v>0.999</v>
      </c>
      <c r="L13026">
        <v>5.7400000000000003E-3</v>
      </c>
      <c r="M13026">
        <v>0.13600000000000001</v>
      </c>
      <c r="S13026" t="str">
        <f t="shared" si="409"/>
        <v/>
      </c>
      <c r="T13026">
        <f t="shared" si="408"/>
        <v>0.999</v>
      </c>
    </row>
    <row r="13027" spans="1:20" x14ac:dyDescent="0.3">
      <c r="A13027" t="s">
        <v>65</v>
      </c>
      <c r="B13027">
        <v>154</v>
      </c>
      <c r="C13027" t="s">
        <v>41</v>
      </c>
      <c r="D13027" t="s">
        <v>37</v>
      </c>
      <c r="E13027" t="s">
        <v>14</v>
      </c>
      <c r="F13027" t="s">
        <v>15</v>
      </c>
      <c r="G13027">
        <v>154</v>
      </c>
      <c r="H13027" t="s">
        <v>42</v>
      </c>
      <c r="I13027" t="s">
        <v>38</v>
      </c>
      <c r="J13027" t="s">
        <v>18</v>
      </c>
      <c r="K13027">
        <v>0.999</v>
      </c>
      <c r="L13027">
        <v>5.7400000000000003E-3</v>
      </c>
      <c r="M13027">
        <v>0.13600000000000001</v>
      </c>
      <c r="S13027" t="str">
        <f t="shared" si="409"/>
        <v/>
      </c>
      <c r="T13027">
        <f t="shared" si="408"/>
        <v>0.999</v>
      </c>
    </row>
    <row r="13028" spans="1:20" x14ac:dyDescent="0.3">
      <c r="A13028" t="s">
        <v>65</v>
      </c>
      <c r="B13028">
        <v>154</v>
      </c>
      <c r="C13028" t="s">
        <v>41</v>
      </c>
      <c r="D13028" t="s">
        <v>39</v>
      </c>
      <c r="E13028" t="s">
        <v>14</v>
      </c>
      <c r="F13028" t="s">
        <v>15</v>
      </c>
      <c r="G13028">
        <v>154</v>
      </c>
      <c r="H13028" t="s">
        <v>42</v>
      </c>
      <c r="I13028" t="s">
        <v>40</v>
      </c>
      <c r="J13028" t="s">
        <v>18</v>
      </c>
      <c r="K13028">
        <v>0.999</v>
      </c>
      <c r="L13028">
        <v>5.7400000000000003E-3</v>
      </c>
      <c r="M13028">
        <v>0.13600000000000001</v>
      </c>
      <c r="S13028" t="str">
        <f t="shared" si="409"/>
        <v/>
      </c>
      <c r="T13028">
        <f t="shared" si="408"/>
        <v>0.999</v>
      </c>
    </row>
    <row r="13029" spans="1:20" x14ac:dyDescent="0.3">
      <c r="A13029" t="s">
        <v>65</v>
      </c>
      <c r="B13029">
        <v>154</v>
      </c>
      <c r="C13029" t="s">
        <v>41</v>
      </c>
      <c r="D13029" t="s">
        <v>23</v>
      </c>
      <c r="E13029" t="s">
        <v>14</v>
      </c>
      <c r="F13029" t="s">
        <v>15</v>
      </c>
      <c r="G13029">
        <v>154</v>
      </c>
      <c r="H13029" t="s">
        <v>42</v>
      </c>
      <c r="I13029" t="s">
        <v>24</v>
      </c>
      <c r="J13029" t="s">
        <v>55</v>
      </c>
      <c r="K13029">
        <v>0.878</v>
      </c>
      <c r="L13029">
        <v>6.4899999999999999E-2</v>
      </c>
      <c r="M13029">
        <v>0.82499999999999996</v>
      </c>
      <c r="S13029" t="str">
        <f t="shared" si="409"/>
        <v/>
      </c>
      <c r="T13029">
        <f t="shared" si="408"/>
        <v>0.878</v>
      </c>
    </row>
    <row r="13030" spans="1:20" x14ac:dyDescent="0.3">
      <c r="A13030" t="s">
        <v>65</v>
      </c>
      <c r="B13030">
        <v>154</v>
      </c>
      <c r="C13030" t="s">
        <v>41</v>
      </c>
      <c r="D13030" t="s">
        <v>43</v>
      </c>
      <c r="E13030" t="s">
        <v>14</v>
      </c>
      <c r="F13030" t="s">
        <v>15</v>
      </c>
      <c r="G13030">
        <v>154</v>
      </c>
      <c r="H13030" t="s">
        <v>42</v>
      </c>
      <c r="I13030" t="s">
        <v>44</v>
      </c>
      <c r="J13030" t="s">
        <v>18</v>
      </c>
      <c r="K13030">
        <v>0.999</v>
      </c>
      <c r="L13030">
        <v>5.7400000000000003E-3</v>
      </c>
      <c r="M13030">
        <v>0.13600000000000001</v>
      </c>
      <c r="S13030" t="str">
        <f t="shared" si="409"/>
        <v/>
      </c>
      <c r="T13030">
        <f t="shared" si="408"/>
        <v>0.999</v>
      </c>
    </row>
    <row r="13031" spans="1:20" x14ac:dyDescent="0.3">
      <c r="A13031" t="s">
        <v>65</v>
      </c>
      <c r="B13031">
        <v>154</v>
      </c>
      <c r="C13031" t="s">
        <v>41</v>
      </c>
      <c r="D13031" t="s">
        <v>45</v>
      </c>
      <c r="E13031" t="s">
        <v>14</v>
      </c>
      <c r="F13031" t="s">
        <v>15</v>
      </c>
      <c r="G13031">
        <v>154</v>
      </c>
      <c r="H13031" t="s">
        <v>42</v>
      </c>
      <c r="I13031" t="s">
        <v>46</v>
      </c>
      <c r="J13031" t="s">
        <v>18</v>
      </c>
      <c r="K13031">
        <v>0.998</v>
      </c>
      <c r="L13031">
        <v>1.12E-2</v>
      </c>
      <c r="M13031">
        <v>0.27300000000000002</v>
      </c>
      <c r="S13031" t="str">
        <f t="shared" si="409"/>
        <v/>
      </c>
      <c r="T13031">
        <f t="shared" si="408"/>
        <v>0.998</v>
      </c>
    </row>
    <row r="13032" spans="1:20" x14ac:dyDescent="0.3">
      <c r="A13032" t="s">
        <v>65</v>
      </c>
      <c r="B13032">
        <v>154</v>
      </c>
      <c r="C13032" t="s">
        <v>41</v>
      </c>
      <c r="D13032" t="s">
        <v>47</v>
      </c>
      <c r="E13032" t="s">
        <v>14</v>
      </c>
      <c r="F13032" t="s">
        <v>15</v>
      </c>
      <c r="G13032">
        <v>154</v>
      </c>
      <c r="H13032" t="s">
        <v>42</v>
      </c>
      <c r="I13032" t="s">
        <v>48</v>
      </c>
      <c r="J13032" t="s">
        <v>18</v>
      </c>
      <c r="K13032">
        <v>0.999</v>
      </c>
      <c r="L13032">
        <v>5.7400000000000003E-3</v>
      </c>
      <c r="M13032">
        <v>0.13600000000000001</v>
      </c>
      <c r="S13032" t="str">
        <f t="shared" si="409"/>
        <v/>
      </c>
      <c r="T13032">
        <f t="shared" si="408"/>
        <v>0.999</v>
      </c>
    </row>
    <row r="13033" spans="1:20" x14ac:dyDescent="0.3">
      <c r="A13033" t="s">
        <v>65</v>
      </c>
      <c r="B13033">
        <v>154</v>
      </c>
      <c r="C13033" t="s">
        <v>41</v>
      </c>
      <c r="D13033" t="s">
        <v>49</v>
      </c>
      <c r="E13033" t="s">
        <v>14</v>
      </c>
      <c r="F13033" t="s">
        <v>15</v>
      </c>
      <c r="G13033">
        <v>154</v>
      </c>
      <c r="H13033" t="s">
        <v>42</v>
      </c>
      <c r="I13033" t="s">
        <v>50</v>
      </c>
      <c r="J13033" t="s">
        <v>18</v>
      </c>
      <c r="K13033">
        <v>0.996</v>
      </c>
      <c r="L13033">
        <v>2.2200000000000001E-2</v>
      </c>
      <c r="M13033">
        <v>0.54500000000000004</v>
      </c>
      <c r="S13033" t="str">
        <f t="shared" si="409"/>
        <v/>
      </c>
      <c r="T13033">
        <f t="shared" si="408"/>
        <v>0.996</v>
      </c>
    </row>
    <row r="13034" spans="1:20" x14ac:dyDescent="0.3">
      <c r="A13034" t="s">
        <v>65</v>
      </c>
      <c r="B13034">
        <v>154</v>
      </c>
      <c r="C13034" t="s">
        <v>41</v>
      </c>
      <c r="D13034" t="s">
        <v>51</v>
      </c>
      <c r="E13034" t="s">
        <v>14</v>
      </c>
      <c r="F13034" t="s">
        <v>15</v>
      </c>
      <c r="G13034">
        <v>154</v>
      </c>
      <c r="H13034" t="s">
        <v>42</v>
      </c>
      <c r="I13034" t="s">
        <v>52</v>
      </c>
      <c r="J13034" t="s">
        <v>18</v>
      </c>
      <c r="K13034">
        <v>1</v>
      </c>
      <c r="L13034">
        <v>2.5999999999999998E-4</v>
      </c>
      <c r="M13034">
        <v>1.8000000000000001E-4</v>
      </c>
      <c r="S13034" t="str">
        <f t="shared" si="409"/>
        <v/>
      </c>
      <c r="T13034">
        <f t="shared" si="408"/>
        <v>1</v>
      </c>
    </row>
    <row r="13035" spans="1:20" x14ac:dyDescent="0.3">
      <c r="A13035" t="s">
        <v>65</v>
      </c>
      <c r="B13035">
        <v>154</v>
      </c>
      <c r="C13035" t="s">
        <v>41</v>
      </c>
      <c r="D13035" t="s">
        <v>53</v>
      </c>
      <c r="E13035" t="s">
        <v>14</v>
      </c>
      <c r="F13035" t="s">
        <v>15</v>
      </c>
      <c r="G13035">
        <v>154</v>
      </c>
      <c r="H13035" t="s">
        <v>42</v>
      </c>
      <c r="I13035" t="s">
        <v>54</v>
      </c>
      <c r="J13035" t="s">
        <v>18</v>
      </c>
      <c r="K13035">
        <v>1</v>
      </c>
      <c r="L13035">
        <v>2.5999999999999998E-4</v>
      </c>
      <c r="M13035">
        <v>1.8000000000000001E-4</v>
      </c>
      <c r="S13035" t="str">
        <f t="shared" si="409"/>
        <v/>
      </c>
      <c r="T13035">
        <f t="shared" si="408"/>
        <v>1</v>
      </c>
    </row>
    <row r="13036" spans="1:20" x14ac:dyDescent="0.3">
      <c r="A13036" t="s">
        <v>65</v>
      </c>
      <c r="B13036">
        <v>243</v>
      </c>
      <c r="C13036" t="s">
        <v>41</v>
      </c>
      <c r="D13036" t="s">
        <v>31</v>
      </c>
      <c r="E13036" t="s">
        <v>14</v>
      </c>
      <c r="F13036" t="s">
        <v>15</v>
      </c>
      <c r="G13036">
        <v>243</v>
      </c>
      <c r="H13036" t="s">
        <v>42</v>
      </c>
      <c r="I13036" t="s">
        <v>32</v>
      </c>
      <c r="J13036" t="s">
        <v>56</v>
      </c>
      <c r="K13036">
        <v>0.219</v>
      </c>
      <c r="L13036">
        <v>0.122</v>
      </c>
      <c r="M13036">
        <v>0.91400000000000003</v>
      </c>
      <c r="S13036">
        <f t="shared" si="409"/>
        <v>0.219</v>
      </c>
      <c r="T13036" t="str">
        <f t="shared" si="408"/>
        <v/>
      </c>
    </row>
    <row r="13037" spans="1:20" x14ac:dyDescent="0.3">
      <c r="A13037" t="s">
        <v>65</v>
      </c>
      <c r="B13037">
        <v>243</v>
      </c>
      <c r="C13037" t="s">
        <v>41</v>
      </c>
      <c r="D13037" t="s">
        <v>19</v>
      </c>
      <c r="E13037" t="s">
        <v>14</v>
      </c>
      <c r="F13037" t="s">
        <v>15</v>
      </c>
      <c r="G13037">
        <v>243</v>
      </c>
      <c r="H13037" t="s">
        <v>42</v>
      </c>
      <c r="I13037" t="s">
        <v>20</v>
      </c>
      <c r="J13037" t="s">
        <v>56</v>
      </c>
      <c r="K13037">
        <v>1E-3</v>
      </c>
      <c r="L13037">
        <v>0.85199999999999998</v>
      </c>
      <c r="M13037">
        <v>0.99399999999999999</v>
      </c>
      <c r="S13037" t="str">
        <f t="shared" si="409"/>
        <v/>
      </c>
      <c r="T13037">
        <f t="shared" si="408"/>
        <v>1E-3</v>
      </c>
    </row>
    <row r="13038" spans="1:20" x14ac:dyDescent="0.3">
      <c r="A13038" t="s">
        <v>65</v>
      </c>
      <c r="B13038">
        <v>243</v>
      </c>
      <c r="C13038" t="s">
        <v>41</v>
      </c>
      <c r="D13038" t="s">
        <v>21</v>
      </c>
      <c r="E13038" t="s">
        <v>14</v>
      </c>
      <c r="F13038" t="s">
        <v>15</v>
      </c>
      <c r="G13038">
        <v>243</v>
      </c>
      <c r="H13038" t="s">
        <v>42</v>
      </c>
      <c r="I13038" t="s">
        <v>22</v>
      </c>
      <c r="J13038" t="s">
        <v>56</v>
      </c>
      <c r="K13038">
        <v>1E-3</v>
      </c>
      <c r="L13038">
        <v>0.85199999999999998</v>
      </c>
      <c r="M13038">
        <v>0.99399999999999999</v>
      </c>
      <c r="S13038" t="str">
        <f t="shared" si="409"/>
        <v/>
      </c>
      <c r="T13038">
        <f t="shared" si="408"/>
        <v>1E-3</v>
      </c>
    </row>
    <row r="13039" spans="1:20" x14ac:dyDescent="0.3">
      <c r="A13039" t="s">
        <v>65</v>
      </c>
      <c r="B13039">
        <v>243</v>
      </c>
      <c r="C13039" t="s">
        <v>41</v>
      </c>
      <c r="D13039" t="s">
        <v>12</v>
      </c>
      <c r="E13039" t="s">
        <v>14</v>
      </c>
      <c r="F13039" t="s">
        <v>15</v>
      </c>
      <c r="G13039">
        <v>243</v>
      </c>
      <c r="H13039" t="s">
        <v>42</v>
      </c>
      <c r="I13039" t="s">
        <v>16</v>
      </c>
      <c r="J13039" t="s">
        <v>56</v>
      </c>
      <c r="K13039">
        <v>0</v>
      </c>
      <c r="L13039">
        <v>1</v>
      </c>
      <c r="M13039">
        <v>1</v>
      </c>
      <c r="S13039" t="str">
        <f t="shared" si="409"/>
        <v/>
      </c>
      <c r="T13039">
        <f t="shared" si="408"/>
        <v>0</v>
      </c>
    </row>
    <row r="13040" spans="1:20" x14ac:dyDescent="0.3">
      <c r="A13040" t="s">
        <v>65</v>
      </c>
      <c r="B13040">
        <v>243</v>
      </c>
      <c r="C13040" t="s">
        <v>41</v>
      </c>
      <c r="D13040" t="s">
        <v>25</v>
      </c>
      <c r="E13040" t="s">
        <v>14</v>
      </c>
      <c r="F13040" t="s">
        <v>15</v>
      </c>
      <c r="G13040">
        <v>243</v>
      </c>
      <c r="H13040" t="s">
        <v>42</v>
      </c>
      <c r="I13040" t="s">
        <v>26</v>
      </c>
      <c r="J13040" t="s">
        <v>56</v>
      </c>
      <c r="K13040">
        <v>0.32900000000000001</v>
      </c>
      <c r="L13040">
        <v>0.111</v>
      </c>
      <c r="M13040">
        <v>0.90200000000000002</v>
      </c>
      <c r="S13040" t="str">
        <f t="shared" si="409"/>
        <v/>
      </c>
      <c r="T13040">
        <f t="shared" si="408"/>
        <v>0.32900000000000001</v>
      </c>
    </row>
    <row r="13041" spans="1:20" x14ac:dyDescent="0.3">
      <c r="A13041" t="s">
        <v>65</v>
      </c>
      <c r="B13041">
        <v>243</v>
      </c>
      <c r="C13041" t="s">
        <v>41</v>
      </c>
      <c r="D13041" t="s">
        <v>27</v>
      </c>
      <c r="E13041" t="s">
        <v>14</v>
      </c>
      <c r="F13041" t="s">
        <v>15</v>
      </c>
      <c r="G13041">
        <v>243</v>
      </c>
      <c r="H13041" t="s">
        <v>42</v>
      </c>
      <c r="I13041" t="s">
        <v>28</v>
      </c>
      <c r="J13041" t="s">
        <v>56</v>
      </c>
      <c r="K13041">
        <v>3.0000000000000001E-3</v>
      </c>
      <c r="L13041">
        <v>0.55600000000000005</v>
      </c>
      <c r="M13041">
        <v>0.98099999999999998</v>
      </c>
      <c r="S13041" t="str">
        <f t="shared" si="409"/>
        <v/>
      </c>
      <c r="T13041">
        <f t="shared" si="408"/>
        <v>3.0000000000000001E-3</v>
      </c>
    </row>
    <row r="13042" spans="1:20" x14ac:dyDescent="0.3">
      <c r="A13042" t="s">
        <v>65</v>
      </c>
      <c r="B13042">
        <v>243</v>
      </c>
      <c r="C13042" t="s">
        <v>41</v>
      </c>
      <c r="D13042" t="s">
        <v>29</v>
      </c>
      <c r="E13042" t="s">
        <v>14</v>
      </c>
      <c r="F13042" t="s">
        <v>15</v>
      </c>
      <c r="G13042">
        <v>243</v>
      </c>
      <c r="H13042" t="s">
        <v>42</v>
      </c>
      <c r="I13042" t="s">
        <v>30</v>
      </c>
      <c r="J13042" t="s">
        <v>18</v>
      </c>
      <c r="K13042">
        <v>0.95799999999999996</v>
      </c>
      <c r="L13042">
        <v>4.9200000000000001E-2</v>
      </c>
      <c r="M13042">
        <v>0.78300000000000003</v>
      </c>
      <c r="S13042" t="str">
        <f t="shared" si="409"/>
        <v/>
      </c>
      <c r="T13042">
        <f t="shared" si="408"/>
        <v>0.95799999999999996</v>
      </c>
    </row>
    <row r="13043" spans="1:20" x14ac:dyDescent="0.3">
      <c r="A13043" t="s">
        <v>65</v>
      </c>
      <c r="B13043">
        <v>243</v>
      </c>
      <c r="C13043" t="s">
        <v>41</v>
      </c>
      <c r="D13043" t="s">
        <v>13</v>
      </c>
      <c r="E13043" t="s">
        <v>14</v>
      </c>
      <c r="F13043" t="s">
        <v>15</v>
      </c>
      <c r="G13043">
        <v>243</v>
      </c>
      <c r="H13043" t="s">
        <v>42</v>
      </c>
      <c r="I13043" t="s">
        <v>17</v>
      </c>
      <c r="J13043" t="s">
        <v>55</v>
      </c>
      <c r="K13043">
        <v>0.66600000000000004</v>
      </c>
      <c r="L13043">
        <v>8.5699999999999998E-2</v>
      </c>
      <c r="M13043">
        <v>0.86399999999999999</v>
      </c>
      <c r="S13043" t="str">
        <f t="shared" si="409"/>
        <v/>
      </c>
      <c r="T13043">
        <f t="shared" si="408"/>
        <v>0.66600000000000004</v>
      </c>
    </row>
    <row r="13044" spans="1:20" x14ac:dyDescent="0.3">
      <c r="A13044" t="s">
        <v>65</v>
      </c>
      <c r="B13044">
        <v>243</v>
      </c>
      <c r="C13044" t="s">
        <v>41</v>
      </c>
      <c r="D13044" t="s">
        <v>33</v>
      </c>
      <c r="E13044" t="s">
        <v>14</v>
      </c>
      <c r="F13044" t="s">
        <v>15</v>
      </c>
      <c r="G13044">
        <v>243</v>
      </c>
      <c r="H13044" t="s">
        <v>42</v>
      </c>
      <c r="I13044" t="s">
        <v>34</v>
      </c>
      <c r="J13044" t="s">
        <v>55</v>
      </c>
      <c r="K13044">
        <v>0.495</v>
      </c>
      <c r="L13044">
        <v>9.7000000000000003E-2</v>
      </c>
      <c r="M13044">
        <v>0.88400000000000001</v>
      </c>
      <c r="S13044" t="str">
        <f t="shared" si="409"/>
        <v/>
      </c>
      <c r="T13044">
        <f t="shared" si="408"/>
        <v>0.495</v>
      </c>
    </row>
    <row r="13045" spans="1:20" x14ac:dyDescent="0.3">
      <c r="A13045" t="s">
        <v>65</v>
      </c>
      <c r="B13045">
        <v>243</v>
      </c>
      <c r="C13045" t="s">
        <v>41</v>
      </c>
      <c r="D13045" t="s">
        <v>35</v>
      </c>
      <c r="E13045" t="s">
        <v>14</v>
      </c>
      <c r="F13045" t="s">
        <v>15</v>
      </c>
      <c r="G13045">
        <v>243</v>
      </c>
      <c r="H13045" t="s">
        <v>42</v>
      </c>
      <c r="I13045" t="s">
        <v>36</v>
      </c>
      <c r="J13045" t="s">
        <v>55</v>
      </c>
      <c r="K13045">
        <v>0.495</v>
      </c>
      <c r="L13045">
        <v>9.7000000000000003E-2</v>
      </c>
      <c r="M13045">
        <v>0.88400000000000001</v>
      </c>
      <c r="S13045" t="str">
        <f t="shared" si="409"/>
        <v/>
      </c>
      <c r="T13045">
        <f t="shared" si="408"/>
        <v>0.495</v>
      </c>
    </row>
    <row r="13046" spans="1:20" x14ac:dyDescent="0.3">
      <c r="A13046" t="s">
        <v>65</v>
      </c>
      <c r="B13046">
        <v>243</v>
      </c>
      <c r="C13046" t="s">
        <v>41</v>
      </c>
      <c r="D13046" t="s">
        <v>37</v>
      </c>
      <c r="E13046" t="s">
        <v>14</v>
      </c>
      <c r="F13046" t="s">
        <v>15</v>
      </c>
      <c r="G13046">
        <v>243</v>
      </c>
      <c r="H13046" t="s">
        <v>42</v>
      </c>
      <c r="I13046" t="s">
        <v>38</v>
      </c>
      <c r="J13046" t="s">
        <v>56</v>
      </c>
      <c r="K13046">
        <v>0.123</v>
      </c>
      <c r="L13046">
        <v>0.14000000000000001</v>
      </c>
      <c r="M13046">
        <v>0.92600000000000005</v>
      </c>
      <c r="S13046" t="str">
        <f t="shared" si="409"/>
        <v/>
      </c>
      <c r="T13046">
        <f t="shared" si="408"/>
        <v>0.123</v>
      </c>
    </row>
    <row r="13047" spans="1:20" x14ac:dyDescent="0.3">
      <c r="A13047" t="s">
        <v>65</v>
      </c>
      <c r="B13047">
        <v>243</v>
      </c>
      <c r="C13047" t="s">
        <v>41</v>
      </c>
      <c r="D13047" t="s">
        <v>39</v>
      </c>
      <c r="E13047" t="s">
        <v>14</v>
      </c>
      <c r="F13047" t="s">
        <v>15</v>
      </c>
      <c r="G13047">
        <v>243</v>
      </c>
      <c r="H13047" t="s">
        <v>42</v>
      </c>
      <c r="I13047" t="s">
        <v>40</v>
      </c>
      <c r="J13047" t="s">
        <v>55</v>
      </c>
      <c r="K13047">
        <v>0.66600000000000004</v>
      </c>
      <c r="L13047">
        <v>8.5699999999999998E-2</v>
      </c>
      <c r="M13047">
        <v>0.86399999999999999</v>
      </c>
      <c r="S13047" t="str">
        <f t="shared" si="409"/>
        <v/>
      </c>
      <c r="T13047">
        <f t="shared" si="408"/>
        <v>0.66600000000000004</v>
      </c>
    </row>
    <row r="13048" spans="1:20" x14ac:dyDescent="0.3">
      <c r="A13048" t="s">
        <v>65</v>
      </c>
      <c r="B13048">
        <v>243</v>
      </c>
      <c r="C13048" t="s">
        <v>41</v>
      </c>
      <c r="D13048" t="s">
        <v>23</v>
      </c>
      <c r="E13048" t="s">
        <v>14</v>
      </c>
      <c r="F13048" t="s">
        <v>15</v>
      </c>
      <c r="G13048">
        <v>243</v>
      </c>
      <c r="H13048" t="s">
        <v>42</v>
      </c>
      <c r="I13048" t="s">
        <v>24</v>
      </c>
      <c r="J13048" t="s">
        <v>56</v>
      </c>
      <c r="K13048">
        <v>0</v>
      </c>
      <c r="L13048">
        <v>1</v>
      </c>
      <c r="M13048">
        <v>1</v>
      </c>
      <c r="S13048" t="str">
        <f t="shared" si="409"/>
        <v/>
      </c>
      <c r="T13048">
        <f t="shared" si="408"/>
        <v>0</v>
      </c>
    </row>
    <row r="13049" spans="1:20" x14ac:dyDescent="0.3">
      <c r="A13049" t="s">
        <v>65</v>
      </c>
      <c r="B13049">
        <v>243</v>
      </c>
      <c r="C13049" t="s">
        <v>41</v>
      </c>
      <c r="D13049" t="s">
        <v>43</v>
      </c>
      <c r="E13049" t="s">
        <v>14</v>
      </c>
      <c r="F13049" t="s">
        <v>15</v>
      </c>
      <c r="G13049">
        <v>243</v>
      </c>
      <c r="H13049" t="s">
        <v>42</v>
      </c>
      <c r="I13049" t="s">
        <v>44</v>
      </c>
      <c r="J13049" t="s">
        <v>55</v>
      </c>
      <c r="K13049">
        <v>0.88200000000000001</v>
      </c>
      <c r="L13049">
        <v>6.4399999999999999E-2</v>
      </c>
      <c r="M13049">
        <v>0.82399999999999995</v>
      </c>
      <c r="S13049" t="str">
        <f t="shared" si="409"/>
        <v/>
      </c>
      <c r="T13049">
        <f t="shared" si="408"/>
        <v>0.88200000000000001</v>
      </c>
    </row>
    <row r="13050" spans="1:20" x14ac:dyDescent="0.3">
      <c r="A13050" t="s">
        <v>65</v>
      </c>
      <c r="B13050">
        <v>243</v>
      </c>
      <c r="C13050" t="s">
        <v>41</v>
      </c>
      <c r="D13050" t="s">
        <v>45</v>
      </c>
      <c r="E13050" t="s">
        <v>14</v>
      </c>
      <c r="F13050" t="s">
        <v>15</v>
      </c>
      <c r="G13050">
        <v>243</v>
      </c>
      <c r="H13050" t="s">
        <v>42</v>
      </c>
      <c r="I13050" t="s">
        <v>46</v>
      </c>
      <c r="J13050" t="s">
        <v>56</v>
      </c>
      <c r="K13050">
        <v>0.32900000000000001</v>
      </c>
      <c r="L13050">
        <v>0.111</v>
      </c>
      <c r="M13050">
        <v>0.90200000000000002</v>
      </c>
      <c r="S13050" t="str">
        <f t="shared" si="409"/>
        <v/>
      </c>
      <c r="T13050">
        <f t="shared" si="408"/>
        <v>0.32900000000000001</v>
      </c>
    </row>
    <row r="13051" spans="1:20" x14ac:dyDescent="0.3">
      <c r="A13051" t="s">
        <v>65</v>
      </c>
      <c r="B13051">
        <v>243</v>
      </c>
      <c r="C13051" t="s">
        <v>41</v>
      </c>
      <c r="D13051" t="s">
        <v>47</v>
      </c>
      <c r="E13051" t="s">
        <v>14</v>
      </c>
      <c r="F13051" t="s">
        <v>15</v>
      </c>
      <c r="G13051">
        <v>243</v>
      </c>
      <c r="H13051" t="s">
        <v>42</v>
      </c>
      <c r="I13051" t="s">
        <v>48</v>
      </c>
      <c r="J13051" t="s">
        <v>18</v>
      </c>
      <c r="K13051">
        <v>0.95799999999999996</v>
      </c>
      <c r="L13051">
        <v>4.9200000000000001E-2</v>
      </c>
      <c r="M13051">
        <v>0.78300000000000003</v>
      </c>
      <c r="S13051" t="str">
        <f t="shared" si="409"/>
        <v/>
      </c>
      <c r="T13051">
        <f t="shared" si="408"/>
        <v>0.95799999999999996</v>
      </c>
    </row>
    <row r="13052" spans="1:20" x14ac:dyDescent="0.3">
      <c r="A13052" t="s">
        <v>65</v>
      </c>
      <c r="B13052">
        <v>243</v>
      </c>
      <c r="C13052" t="s">
        <v>41</v>
      </c>
      <c r="D13052" t="s">
        <v>49</v>
      </c>
      <c r="E13052" t="s">
        <v>14</v>
      </c>
      <c r="F13052" t="s">
        <v>15</v>
      </c>
      <c r="G13052">
        <v>243</v>
      </c>
      <c r="H13052" t="s">
        <v>42</v>
      </c>
      <c r="I13052" t="s">
        <v>50</v>
      </c>
      <c r="J13052" t="s">
        <v>55</v>
      </c>
      <c r="K13052">
        <v>0.495</v>
      </c>
      <c r="L13052">
        <v>9.7000000000000003E-2</v>
      </c>
      <c r="M13052">
        <v>0.88400000000000001</v>
      </c>
      <c r="S13052" t="str">
        <f t="shared" si="409"/>
        <v/>
      </c>
      <c r="T13052">
        <f t="shared" si="408"/>
        <v>0.495</v>
      </c>
    </row>
    <row r="13053" spans="1:20" x14ac:dyDescent="0.3">
      <c r="A13053" t="s">
        <v>65</v>
      </c>
      <c r="B13053">
        <v>243</v>
      </c>
      <c r="C13053" t="s">
        <v>41</v>
      </c>
      <c r="D13053" t="s">
        <v>51</v>
      </c>
      <c r="E13053" t="s">
        <v>14</v>
      </c>
      <c r="F13053" t="s">
        <v>15</v>
      </c>
      <c r="G13053">
        <v>243</v>
      </c>
      <c r="H13053" t="s">
        <v>42</v>
      </c>
      <c r="I13053" t="s">
        <v>52</v>
      </c>
      <c r="J13053" t="s">
        <v>55</v>
      </c>
      <c r="K13053">
        <v>0.66600000000000004</v>
      </c>
      <c r="L13053">
        <v>8.5699999999999998E-2</v>
      </c>
      <c r="M13053">
        <v>0.86399999999999999</v>
      </c>
      <c r="S13053" t="str">
        <f t="shared" si="409"/>
        <v/>
      </c>
      <c r="T13053">
        <f t="shared" si="408"/>
        <v>0.66600000000000004</v>
      </c>
    </row>
    <row r="13054" spans="1:20" x14ac:dyDescent="0.3">
      <c r="A13054" t="s">
        <v>65</v>
      </c>
      <c r="B13054">
        <v>243</v>
      </c>
      <c r="C13054" t="s">
        <v>41</v>
      </c>
      <c r="D13054" t="s">
        <v>53</v>
      </c>
      <c r="E13054" t="s">
        <v>14</v>
      </c>
      <c r="F13054" t="s">
        <v>15</v>
      </c>
      <c r="G13054">
        <v>243</v>
      </c>
      <c r="H13054" t="s">
        <v>42</v>
      </c>
      <c r="I13054" t="s">
        <v>54</v>
      </c>
      <c r="J13054" t="s">
        <v>55</v>
      </c>
      <c r="K13054">
        <v>0.6</v>
      </c>
      <c r="L13054">
        <v>9.1800000000000007E-2</v>
      </c>
      <c r="M13054">
        <v>0.873</v>
      </c>
      <c r="S13054" t="str">
        <f t="shared" si="409"/>
        <v/>
      </c>
      <c r="T13054">
        <f t="shared" si="408"/>
        <v>0.6</v>
      </c>
    </row>
    <row r="13055" spans="1:20" x14ac:dyDescent="0.3">
      <c r="A13055" t="s">
        <v>65</v>
      </c>
      <c r="B13055">
        <v>244</v>
      </c>
      <c r="C13055" t="s">
        <v>41</v>
      </c>
      <c r="D13055" t="s">
        <v>31</v>
      </c>
      <c r="E13055" t="s">
        <v>14</v>
      </c>
      <c r="F13055" t="s">
        <v>15</v>
      </c>
      <c r="G13055">
        <v>244</v>
      </c>
      <c r="H13055" t="s">
        <v>42</v>
      </c>
      <c r="I13055" t="s">
        <v>32</v>
      </c>
      <c r="J13055" t="s">
        <v>18</v>
      </c>
      <c r="K13055">
        <v>1</v>
      </c>
      <c r="L13055">
        <v>2.5999999999999998E-4</v>
      </c>
      <c r="M13055">
        <v>1.8000000000000001E-4</v>
      </c>
      <c r="S13055">
        <f t="shared" si="409"/>
        <v>1</v>
      </c>
      <c r="T13055" t="str">
        <f t="shared" si="408"/>
        <v/>
      </c>
    </row>
    <row r="13056" spans="1:20" x14ac:dyDescent="0.3">
      <c r="A13056" t="s">
        <v>65</v>
      </c>
      <c r="B13056">
        <v>244</v>
      </c>
      <c r="C13056" t="s">
        <v>41</v>
      </c>
      <c r="D13056" t="s">
        <v>19</v>
      </c>
      <c r="E13056" t="s">
        <v>14</v>
      </c>
      <c r="F13056" t="s">
        <v>15</v>
      </c>
      <c r="G13056">
        <v>244</v>
      </c>
      <c r="H13056" t="s">
        <v>42</v>
      </c>
      <c r="I13056" t="s">
        <v>20</v>
      </c>
      <c r="J13056" t="s">
        <v>18</v>
      </c>
      <c r="K13056">
        <v>1</v>
      </c>
      <c r="L13056">
        <v>2.5999999999999998E-4</v>
      </c>
      <c r="M13056">
        <v>1.8000000000000001E-4</v>
      </c>
      <c r="S13056" t="str">
        <f t="shared" si="409"/>
        <v/>
      </c>
      <c r="T13056">
        <f t="shared" si="408"/>
        <v>1</v>
      </c>
    </row>
    <row r="13057" spans="1:20" x14ac:dyDescent="0.3">
      <c r="A13057" t="s">
        <v>65</v>
      </c>
      <c r="B13057">
        <v>244</v>
      </c>
      <c r="C13057" t="s">
        <v>41</v>
      </c>
      <c r="D13057" t="s">
        <v>21</v>
      </c>
      <c r="E13057" t="s">
        <v>14</v>
      </c>
      <c r="F13057" t="s">
        <v>15</v>
      </c>
      <c r="G13057">
        <v>244</v>
      </c>
      <c r="H13057" t="s">
        <v>42</v>
      </c>
      <c r="I13057" t="s">
        <v>22</v>
      </c>
      <c r="J13057" t="s">
        <v>18</v>
      </c>
      <c r="K13057">
        <v>1</v>
      </c>
      <c r="L13057">
        <v>2.5999999999999998E-4</v>
      </c>
      <c r="M13057">
        <v>1.8000000000000001E-4</v>
      </c>
      <c r="S13057" t="str">
        <f t="shared" si="409"/>
        <v/>
      </c>
      <c r="T13057">
        <f t="shared" si="408"/>
        <v>1</v>
      </c>
    </row>
    <row r="13058" spans="1:20" x14ac:dyDescent="0.3">
      <c r="A13058" t="s">
        <v>65</v>
      </c>
      <c r="B13058">
        <v>244</v>
      </c>
      <c r="C13058" t="s">
        <v>41</v>
      </c>
      <c r="D13058" t="s">
        <v>12</v>
      </c>
      <c r="E13058" t="s">
        <v>14</v>
      </c>
      <c r="F13058" t="s">
        <v>15</v>
      </c>
      <c r="G13058">
        <v>244</v>
      </c>
      <c r="H13058" t="s">
        <v>42</v>
      </c>
      <c r="I13058" t="s">
        <v>16</v>
      </c>
      <c r="J13058" t="s">
        <v>55</v>
      </c>
      <c r="K13058">
        <v>0.55600000000000005</v>
      </c>
      <c r="L13058">
        <v>9.4299999999999995E-2</v>
      </c>
      <c r="M13058">
        <v>0.878</v>
      </c>
      <c r="S13058" t="str">
        <f t="shared" si="409"/>
        <v/>
      </c>
      <c r="T13058">
        <f t="shared" si="408"/>
        <v>0.55600000000000005</v>
      </c>
    </row>
    <row r="13059" spans="1:20" x14ac:dyDescent="0.3">
      <c r="A13059" t="s">
        <v>65</v>
      </c>
      <c r="B13059">
        <v>244</v>
      </c>
      <c r="C13059" t="s">
        <v>41</v>
      </c>
      <c r="D13059" t="s">
        <v>25</v>
      </c>
      <c r="E13059" t="s">
        <v>14</v>
      </c>
      <c r="F13059" t="s">
        <v>15</v>
      </c>
      <c r="G13059">
        <v>244</v>
      </c>
      <c r="H13059" t="s">
        <v>42</v>
      </c>
      <c r="I13059" t="s">
        <v>26</v>
      </c>
      <c r="J13059" t="s">
        <v>18</v>
      </c>
      <c r="K13059">
        <v>0.998</v>
      </c>
      <c r="L13059">
        <v>1.12E-2</v>
      </c>
      <c r="M13059">
        <v>0.27300000000000002</v>
      </c>
      <c r="S13059" t="str">
        <f t="shared" si="409"/>
        <v/>
      </c>
      <c r="T13059">
        <f t="shared" ref="T13059:T13122" si="410">IF(S13059="",K13059,"")</f>
        <v>0.998</v>
      </c>
    </row>
    <row r="13060" spans="1:20" x14ac:dyDescent="0.3">
      <c r="A13060" t="s">
        <v>65</v>
      </c>
      <c r="B13060">
        <v>244</v>
      </c>
      <c r="C13060" t="s">
        <v>41</v>
      </c>
      <c r="D13060" t="s">
        <v>27</v>
      </c>
      <c r="E13060" t="s">
        <v>14</v>
      </c>
      <c r="F13060" t="s">
        <v>15</v>
      </c>
      <c r="G13060">
        <v>244</v>
      </c>
      <c r="H13060" t="s">
        <v>42</v>
      </c>
      <c r="I13060" t="s">
        <v>28</v>
      </c>
      <c r="J13060" t="s">
        <v>18</v>
      </c>
      <c r="K13060">
        <v>0.999</v>
      </c>
      <c r="L13060">
        <v>5.7400000000000003E-3</v>
      </c>
      <c r="M13060">
        <v>0.13600000000000001</v>
      </c>
      <c r="S13060" t="str">
        <f t="shared" si="409"/>
        <v/>
      </c>
      <c r="T13060">
        <f t="shared" si="410"/>
        <v>0.999</v>
      </c>
    </row>
    <row r="13061" spans="1:20" x14ac:dyDescent="0.3">
      <c r="A13061" t="s">
        <v>65</v>
      </c>
      <c r="B13061">
        <v>244</v>
      </c>
      <c r="C13061" t="s">
        <v>41</v>
      </c>
      <c r="D13061" t="s">
        <v>29</v>
      </c>
      <c r="E13061" t="s">
        <v>14</v>
      </c>
      <c r="F13061" t="s">
        <v>15</v>
      </c>
      <c r="G13061">
        <v>244</v>
      </c>
      <c r="H13061" t="s">
        <v>42</v>
      </c>
      <c r="I13061" t="s">
        <v>30</v>
      </c>
      <c r="J13061" t="s">
        <v>18</v>
      </c>
      <c r="K13061">
        <v>1</v>
      </c>
      <c r="L13061">
        <v>2.5999999999999998E-4</v>
      </c>
      <c r="M13061">
        <v>1.8000000000000001E-4</v>
      </c>
      <c r="S13061" t="str">
        <f t="shared" si="409"/>
        <v/>
      </c>
      <c r="T13061">
        <f t="shared" si="410"/>
        <v>1</v>
      </c>
    </row>
    <row r="13062" spans="1:20" x14ac:dyDescent="0.3">
      <c r="A13062" t="s">
        <v>65</v>
      </c>
      <c r="B13062">
        <v>244</v>
      </c>
      <c r="C13062" t="s">
        <v>41</v>
      </c>
      <c r="D13062" t="s">
        <v>13</v>
      </c>
      <c r="E13062" t="s">
        <v>14</v>
      </c>
      <c r="F13062" t="s">
        <v>15</v>
      </c>
      <c r="G13062">
        <v>244</v>
      </c>
      <c r="H13062" t="s">
        <v>42</v>
      </c>
      <c r="I13062" t="s">
        <v>17</v>
      </c>
      <c r="J13062" t="s">
        <v>18</v>
      </c>
      <c r="K13062">
        <v>0.999</v>
      </c>
      <c r="L13062">
        <v>5.7400000000000003E-3</v>
      </c>
      <c r="M13062">
        <v>0.13600000000000001</v>
      </c>
      <c r="S13062" t="str">
        <f t="shared" si="409"/>
        <v/>
      </c>
      <c r="T13062">
        <f t="shared" si="410"/>
        <v>0.999</v>
      </c>
    </row>
    <row r="13063" spans="1:20" x14ac:dyDescent="0.3">
      <c r="A13063" t="s">
        <v>65</v>
      </c>
      <c r="B13063">
        <v>244</v>
      </c>
      <c r="C13063" t="s">
        <v>41</v>
      </c>
      <c r="D13063" t="s">
        <v>33</v>
      </c>
      <c r="E13063" t="s">
        <v>14</v>
      </c>
      <c r="F13063" t="s">
        <v>15</v>
      </c>
      <c r="G13063">
        <v>244</v>
      </c>
      <c r="H13063" t="s">
        <v>42</v>
      </c>
      <c r="I13063" t="s">
        <v>34</v>
      </c>
      <c r="J13063" t="s">
        <v>18</v>
      </c>
      <c r="K13063">
        <v>0.99299999999999999</v>
      </c>
      <c r="L13063">
        <v>3.0099999999999998E-2</v>
      </c>
      <c r="M13063">
        <v>0.69599999999999995</v>
      </c>
      <c r="S13063" t="str">
        <f t="shared" si="409"/>
        <v/>
      </c>
      <c r="T13063">
        <f t="shared" si="410"/>
        <v>0.99299999999999999</v>
      </c>
    </row>
    <row r="13064" spans="1:20" x14ac:dyDescent="0.3">
      <c r="A13064" t="s">
        <v>65</v>
      </c>
      <c r="B13064">
        <v>244</v>
      </c>
      <c r="C13064" t="s">
        <v>41</v>
      </c>
      <c r="D13064" t="s">
        <v>35</v>
      </c>
      <c r="E13064" t="s">
        <v>14</v>
      </c>
      <c r="F13064" t="s">
        <v>15</v>
      </c>
      <c r="G13064">
        <v>244</v>
      </c>
      <c r="H13064" t="s">
        <v>42</v>
      </c>
      <c r="I13064" t="s">
        <v>36</v>
      </c>
      <c r="J13064" t="s">
        <v>18</v>
      </c>
      <c r="K13064">
        <v>1</v>
      </c>
      <c r="L13064">
        <v>2.5999999999999998E-4</v>
      </c>
      <c r="M13064">
        <v>1.8000000000000001E-4</v>
      </c>
      <c r="S13064" t="str">
        <f t="shared" si="409"/>
        <v/>
      </c>
      <c r="T13064">
        <f t="shared" si="410"/>
        <v>1</v>
      </c>
    </row>
    <row r="13065" spans="1:20" x14ac:dyDescent="0.3">
      <c r="A13065" t="s">
        <v>65</v>
      </c>
      <c r="B13065">
        <v>244</v>
      </c>
      <c r="C13065" t="s">
        <v>41</v>
      </c>
      <c r="D13065" t="s">
        <v>37</v>
      </c>
      <c r="E13065" t="s">
        <v>14</v>
      </c>
      <c r="F13065" t="s">
        <v>15</v>
      </c>
      <c r="G13065">
        <v>244</v>
      </c>
      <c r="H13065" t="s">
        <v>42</v>
      </c>
      <c r="I13065" t="s">
        <v>38</v>
      </c>
      <c r="J13065" t="s">
        <v>18</v>
      </c>
      <c r="K13065">
        <v>1</v>
      </c>
      <c r="L13065">
        <v>2.5999999999999998E-4</v>
      </c>
      <c r="M13065">
        <v>1.8000000000000001E-4</v>
      </c>
      <c r="S13065" t="str">
        <f t="shared" si="409"/>
        <v/>
      </c>
      <c r="T13065">
        <f t="shared" si="410"/>
        <v>1</v>
      </c>
    </row>
    <row r="13066" spans="1:20" x14ac:dyDescent="0.3">
      <c r="A13066" t="s">
        <v>65</v>
      </c>
      <c r="B13066">
        <v>244</v>
      </c>
      <c r="C13066" t="s">
        <v>41</v>
      </c>
      <c r="D13066" t="s">
        <v>39</v>
      </c>
      <c r="E13066" t="s">
        <v>14</v>
      </c>
      <c r="F13066" t="s">
        <v>15</v>
      </c>
      <c r="G13066">
        <v>244</v>
      </c>
      <c r="H13066" t="s">
        <v>42</v>
      </c>
      <c r="I13066" t="s">
        <v>40</v>
      </c>
      <c r="J13066" t="s">
        <v>18</v>
      </c>
      <c r="K13066">
        <v>1</v>
      </c>
      <c r="L13066">
        <v>2.5999999999999998E-4</v>
      </c>
      <c r="M13066">
        <v>1.8000000000000001E-4</v>
      </c>
      <c r="S13066" t="str">
        <f t="shared" si="409"/>
        <v/>
      </c>
      <c r="T13066">
        <f t="shared" si="410"/>
        <v>1</v>
      </c>
    </row>
    <row r="13067" spans="1:20" x14ac:dyDescent="0.3">
      <c r="A13067" t="s">
        <v>65</v>
      </c>
      <c r="B13067">
        <v>244</v>
      </c>
      <c r="C13067" t="s">
        <v>41</v>
      </c>
      <c r="D13067" t="s">
        <v>23</v>
      </c>
      <c r="E13067" t="s">
        <v>14</v>
      </c>
      <c r="F13067" t="s">
        <v>15</v>
      </c>
      <c r="G13067">
        <v>244</v>
      </c>
      <c r="H13067" t="s">
        <v>42</v>
      </c>
      <c r="I13067" t="s">
        <v>24</v>
      </c>
      <c r="J13067" t="s">
        <v>56</v>
      </c>
      <c r="K13067">
        <v>0.21099999999999999</v>
      </c>
      <c r="L13067">
        <v>0.123</v>
      </c>
      <c r="M13067">
        <v>0.91500000000000004</v>
      </c>
      <c r="S13067" t="str">
        <f t="shared" si="409"/>
        <v/>
      </c>
      <c r="T13067">
        <f t="shared" si="410"/>
        <v>0.21099999999999999</v>
      </c>
    </row>
    <row r="13068" spans="1:20" x14ac:dyDescent="0.3">
      <c r="A13068" t="s">
        <v>65</v>
      </c>
      <c r="B13068">
        <v>244</v>
      </c>
      <c r="C13068" t="s">
        <v>41</v>
      </c>
      <c r="D13068" t="s">
        <v>43</v>
      </c>
      <c r="E13068" t="s">
        <v>14</v>
      </c>
      <c r="F13068" t="s">
        <v>15</v>
      </c>
      <c r="G13068">
        <v>244</v>
      </c>
      <c r="H13068" t="s">
        <v>42</v>
      </c>
      <c r="I13068" t="s">
        <v>44</v>
      </c>
      <c r="J13068" t="s">
        <v>18</v>
      </c>
      <c r="K13068">
        <v>1</v>
      </c>
      <c r="L13068">
        <v>2.5999999999999998E-4</v>
      </c>
      <c r="M13068">
        <v>1.8000000000000001E-4</v>
      </c>
      <c r="S13068" t="str">
        <f t="shared" si="409"/>
        <v/>
      </c>
      <c r="T13068">
        <f t="shared" si="410"/>
        <v>1</v>
      </c>
    </row>
    <row r="13069" spans="1:20" x14ac:dyDescent="0.3">
      <c r="A13069" t="s">
        <v>65</v>
      </c>
      <c r="B13069">
        <v>244</v>
      </c>
      <c r="C13069" t="s">
        <v>41</v>
      </c>
      <c r="D13069" t="s">
        <v>45</v>
      </c>
      <c r="E13069" t="s">
        <v>14</v>
      </c>
      <c r="F13069" t="s">
        <v>15</v>
      </c>
      <c r="G13069">
        <v>244</v>
      </c>
      <c r="H13069" t="s">
        <v>42</v>
      </c>
      <c r="I13069" t="s">
        <v>46</v>
      </c>
      <c r="J13069" t="s">
        <v>18</v>
      </c>
      <c r="K13069">
        <v>0.999</v>
      </c>
      <c r="L13069">
        <v>5.7400000000000003E-3</v>
      </c>
      <c r="M13069">
        <v>0.13600000000000001</v>
      </c>
      <c r="S13069" t="str">
        <f t="shared" si="409"/>
        <v/>
      </c>
      <c r="T13069">
        <f t="shared" si="410"/>
        <v>0.999</v>
      </c>
    </row>
    <row r="13070" spans="1:20" x14ac:dyDescent="0.3">
      <c r="A13070" t="s">
        <v>65</v>
      </c>
      <c r="B13070">
        <v>244</v>
      </c>
      <c r="C13070" t="s">
        <v>41</v>
      </c>
      <c r="D13070" t="s">
        <v>47</v>
      </c>
      <c r="E13070" t="s">
        <v>14</v>
      </c>
      <c r="F13070" t="s">
        <v>15</v>
      </c>
      <c r="G13070">
        <v>244</v>
      </c>
      <c r="H13070" t="s">
        <v>42</v>
      </c>
      <c r="I13070" t="s">
        <v>48</v>
      </c>
      <c r="J13070" t="s">
        <v>18</v>
      </c>
      <c r="K13070">
        <v>1</v>
      </c>
      <c r="L13070">
        <v>2.5999999999999998E-4</v>
      </c>
      <c r="M13070">
        <v>1.8000000000000001E-4</v>
      </c>
      <c r="S13070" t="str">
        <f t="shared" si="409"/>
        <v/>
      </c>
      <c r="T13070">
        <f t="shared" si="410"/>
        <v>1</v>
      </c>
    </row>
    <row r="13071" spans="1:20" x14ac:dyDescent="0.3">
      <c r="A13071" t="s">
        <v>65</v>
      </c>
      <c r="B13071">
        <v>244</v>
      </c>
      <c r="C13071" t="s">
        <v>41</v>
      </c>
      <c r="D13071" t="s">
        <v>49</v>
      </c>
      <c r="E13071" t="s">
        <v>14</v>
      </c>
      <c r="F13071" t="s">
        <v>15</v>
      </c>
      <c r="G13071">
        <v>244</v>
      </c>
      <c r="H13071" t="s">
        <v>42</v>
      </c>
      <c r="I13071" t="s">
        <v>50</v>
      </c>
      <c r="J13071" t="s">
        <v>18</v>
      </c>
      <c r="K13071">
        <v>0.999</v>
      </c>
      <c r="L13071">
        <v>5.7400000000000003E-3</v>
      </c>
      <c r="M13071">
        <v>0.13600000000000001</v>
      </c>
      <c r="S13071" t="str">
        <f t="shared" si="409"/>
        <v/>
      </c>
      <c r="T13071">
        <f t="shared" si="410"/>
        <v>0.999</v>
      </c>
    </row>
    <row r="13072" spans="1:20" x14ac:dyDescent="0.3">
      <c r="A13072" t="s">
        <v>65</v>
      </c>
      <c r="B13072">
        <v>244</v>
      </c>
      <c r="C13072" t="s">
        <v>41</v>
      </c>
      <c r="D13072" t="s">
        <v>51</v>
      </c>
      <c r="E13072" t="s">
        <v>14</v>
      </c>
      <c r="F13072" t="s">
        <v>15</v>
      </c>
      <c r="G13072">
        <v>244</v>
      </c>
      <c r="H13072" t="s">
        <v>42</v>
      </c>
      <c r="I13072" t="s">
        <v>52</v>
      </c>
      <c r="J13072" t="s">
        <v>18</v>
      </c>
      <c r="K13072">
        <v>1</v>
      </c>
      <c r="L13072">
        <v>2.5999999999999998E-4</v>
      </c>
      <c r="M13072">
        <v>1.8000000000000001E-4</v>
      </c>
      <c r="S13072" t="str">
        <f t="shared" si="409"/>
        <v/>
      </c>
      <c r="T13072">
        <f t="shared" si="410"/>
        <v>1</v>
      </c>
    </row>
    <row r="13073" spans="1:20" x14ac:dyDescent="0.3">
      <c r="A13073" t="s">
        <v>65</v>
      </c>
      <c r="B13073">
        <v>244</v>
      </c>
      <c r="C13073" t="s">
        <v>41</v>
      </c>
      <c r="D13073" t="s">
        <v>53</v>
      </c>
      <c r="E13073" t="s">
        <v>14</v>
      </c>
      <c r="F13073" t="s">
        <v>15</v>
      </c>
      <c r="G13073">
        <v>244</v>
      </c>
      <c r="H13073" t="s">
        <v>42</v>
      </c>
      <c r="I13073" t="s">
        <v>54</v>
      </c>
      <c r="J13073" t="s">
        <v>18</v>
      </c>
      <c r="K13073">
        <v>1</v>
      </c>
      <c r="L13073">
        <v>2.5999999999999998E-4</v>
      </c>
      <c r="M13073">
        <v>1.8000000000000001E-4</v>
      </c>
      <c r="S13073" t="str">
        <f t="shared" si="409"/>
        <v/>
      </c>
      <c r="T13073">
        <f t="shared" si="410"/>
        <v>1</v>
      </c>
    </row>
    <row r="13074" spans="1:20" x14ac:dyDescent="0.3">
      <c r="A13074" t="s">
        <v>65</v>
      </c>
      <c r="B13074">
        <v>245</v>
      </c>
      <c r="C13074" t="s">
        <v>41</v>
      </c>
      <c r="D13074" t="s">
        <v>31</v>
      </c>
      <c r="E13074" t="s">
        <v>14</v>
      </c>
      <c r="F13074" t="s">
        <v>15</v>
      </c>
      <c r="G13074">
        <v>245</v>
      </c>
      <c r="H13074" t="s">
        <v>42</v>
      </c>
      <c r="I13074" t="s">
        <v>32</v>
      </c>
      <c r="J13074" t="s">
        <v>56</v>
      </c>
      <c r="K13074">
        <v>0.111</v>
      </c>
      <c r="L13074">
        <v>0.14299999999999999</v>
      </c>
      <c r="M13074">
        <v>0.92800000000000005</v>
      </c>
      <c r="S13074">
        <f t="shared" si="409"/>
        <v>0.111</v>
      </c>
      <c r="T13074" t="str">
        <f t="shared" si="410"/>
        <v/>
      </c>
    </row>
    <row r="13075" spans="1:20" x14ac:dyDescent="0.3">
      <c r="A13075" t="s">
        <v>65</v>
      </c>
      <c r="B13075">
        <v>245</v>
      </c>
      <c r="C13075" t="s">
        <v>41</v>
      </c>
      <c r="D13075" t="s">
        <v>19</v>
      </c>
      <c r="E13075" t="s">
        <v>14</v>
      </c>
      <c r="F13075" t="s">
        <v>15</v>
      </c>
      <c r="G13075">
        <v>245</v>
      </c>
      <c r="H13075" t="s">
        <v>42</v>
      </c>
      <c r="I13075" t="s">
        <v>20</v>
      </c>
      <c r="J13075" t="s">
        <v>56</v>
      </c>
      <c r="K13075">
        <v>4.4999999999999998E-2</v>
      </c>
      <c r="L13075">
        <v>0.16900000000000001</v>
      </c>
      <c r="M13075">
        <v>0.94199999999999995</v>
      </c>
      <c r="S13075" t="str">
        <f t="shared" si="409"/>
        <v/>
      </c>
      <c r="T13075">
        <f t="shared" si="410"/>
        <v>4.4999999999999998E-2</v>
      </c>
    </row>
    <row r="13076" spans="1:20" x14ac:dyDescent="0.3">
      <c r="A13076" t="s">
        <v>65</v>
      </c>
      <c r="B13076">
        <v>245</v>
      </c>
      <c r="C13076" t="s">
        <v>41</v>
      </c>
      <c r="D13076" t="s">
        <v>21</v>
      </c>
      <c r="E13076" t="s">
        <v>14</v>
      </c>
      <c r="F13076" t="s">
        <v>15</v>
      </c>
      <c r="G13076">
        <v>245</v>
      </c>
      <c r="H13076" t="s">
        <v>42</v>
      </c>
      <c r="I13076" t="s">
        <v>22</v>
      </c>
      <c r="J13076" t="s">
        <v>56</v>
      </c>
      <c r="K13076">
        <v>0</v>
      </c>
      <c r="L13076">
        <v>1</v>
      </c>
      <c r="M13076">
        <v>1</v>
      </c>
      <c r="S13076" t="str">
        <f t="shared" si="409"/>
        <v/>
      </c>
      <c r="T13076">
        <f t="shared" si="410"/>
        <v>0</v>
      </c>
    </row>
    <row r="13077" spans="1:20" x14ac:dyDescent="0.3">
      <c r="A13077" t="s">
        <v>65</v>
      </c>
      <c r="B13077">
        <v>245</v>
      </c>
      <c r="C13077" t="s">
        <v>41</v>
      </c>
      <c r="D13077" t="s">
        <v>12</v>
      </c>
      <c r="E13077" t="s">
        <v>14</v>
      </c>
      <c r="F13077" t="s">
        <v>15</v>
      </c>
      <c r="G13077">
        <v>245</v>
      </c>
      <c r="H13077" t="s">
        <v>42</v>
      </c>
      <c r="I13077" t="s">
        <v>16</v>
      </c>
      <c r="J13077" t="s">
        <v>56</v>
      </c>
      <c r="K13077">
        <v>1E-3</v>
      </c>
      <c r="L13077">
        <v>0.85199999999999998</v>
      </c>
      <c r="M13077">
        <v>0.99399999999999999</v>
      </c>
      <c r="S13077" t="str">
        <f t="shared" si="409"/>
        <v/>
      </c>
      <c r="T13077">
        <f t="shared" si="410"/>
        <v>1E-3</v>
      </c>
    </row>
    <row r="13078" spans="1:20" x14ac:dyDescent="0.3">
      <c r="A13078" t="s">
        <v>65</v>
      </c>
      <c r="B13078">
        <v>245</v>
      </c>
      <c r="C13078" t="s">
        <v>41</v>
      </c>
      <c r="D13078" t="s">
        <v>25</v>
      </c>
      <c r="E13078" t="s">
        <v>14</v>
      </c>
      <c r="F13078" t="s">
        <v>15</v>
      </c>
      <c r="G13078">
        <v>245</v>
      </c>
      <c r="H13078" t="s">
        <v>42</v>
      </c>
      <c r="I13078" t="s">
        <v>26</v>
      </c>
      <c r="J13078" t="s">
        <v>56</v>
      </c>
      <c r="K13078">
        <v>0.30399999999999999</v>
      </c>
      <c r="L13078">
        <v>0.113</v>
      </c>
      <c r="M13078">
        <v>0.90500000000000003</v>
      </c>
      <c r="S13078" t="str">
        <f t="shared" ref="S13078:S13141" si="411">IF(I13078="  T",K13078,"")</f>
        <v/>
      </c>
      <c r="T13078">
        <f t="shared" si="410"/>
        <v>0.30399999999999999</v>
      </c>
    </row>
    <row r="13079" spans="1:20" x14ac:dyDescent="0.3">
      <c r="A13079" t="s">
        <v>65</v>
      </c>
      <c r="B13079">
        <v>245</v>
      </c>
      <c r="C13079" t="s">
        <v>41</v>
      </c>
      <c r="D13079" t="s">
        <v>27</v>
      </c>
      <c r="E13079" t="s">
        <v>14</v>
      </c>
      <c r="F13079" t="s">
        <v>15</v>
      </c>
      <c r="G13079">
        <v>245</v>
      </c>
      <c r="H13079" t="s">
        <v>42</v>
      </c>
      <c r="I13079" t="s">
        <v>28</v>
      </c>
      <c r="J13079" t="s">
        <v>56</v>
      </c>
      <c r="K13079">
        <v>0</v>
      </c>
      <c r="L13079">
        <v>1</v>
      </c>
      <c r="M13079">
        <v>1</v>
      </c>
      <c r="S13079" t="str">
        <f t="shared" si="411"/>
        <v/>
      </c>
      <c r="T13079">
        <f t="shared" si="410"/>
        <v>0</v>
      </c>
    </row>
    <row r="13080" spans="1:20" x14ac:dyDescent="0.3">
      <c r="A13080" t="s">
        <v>65</v>
      </c>
      <c r="B13080">
        <v>245</v>
      </c>
      <c r="C13080" t="s">
        <v>41</v>
      </c>
      <c r="D13080" t="s">
        <v>29</v>
      </c>
      <c r="E13080" t="s">
        <v>14</v>
      </c>
      <c r="F13080" t="s">
        <v>15</v>
      </c>
      <c r="G13080">
        <v>245</v>
      </c>
      <c r="H13080" t="s">
        <v>42</v>
      </c>
      <c r="I13080" t="s">
        <v>30</v>
      </c>
      <c r="J13080" t="s">
        <v>55</v>
      </c>
      <c r="K13080">
        <v>0.91</v>
      </c>
      <c r="L13080">
        <v>6.0900000000000003E-2</v>
      </c>
      <c r="M13080">
        <v>0.81399999999999995</v>
      </c>
      <c r="S13080" t="str">
        <f t="shared" si="411"/>
        <v/>
      </c>
      <c r="T13080">
        <f t="shared" si="410"/>
        <v>0.91</v>
      </c>
    </row>
    <row r="13081" spans="1:20" x14ac:dyDescent="0.3">
      <c r="A13081" t="s">
        <v>65</v>
      </c>
      <c r="B13081">
        <v>245</v>
      </c>
      <c r="C13081" t="s">
        <v>41</v>
      </c>
      <c r="D13081" t="s">
        <v>13</v>
      </c>
      <c r="E13081" t="s">
        <v>14</v>
      </c>
      <c r="F13081" t="s">
        <v>15</v>
      </c>
      <c r="G13081">
        <v>245</v>
      </c>
      <c r="H13081" t="s">
        <v>42</v>
      </c>
      <c r="I13081" t="s">
        <v>17</v>
      </c>
      <c r="J13081" t="s">
        <v>55</v>
      </c>
      <c r="K13081">
        <v>0.47</v>
      </c>
      <c r="L13081">
        <v>9.8900000000000002E-2</v>
      </c>
      <c r="M13081">
        <v>0.88700000000000001</v>
      </c>
      <c r="S13081" t="str">
        <f t="shared" si="411"/>
        <v/>
      </c>
      <c r="T13081">
        <f t="shared" si="410"/>
        <v>0.47</v>
      </c>
    </row>
    <row r="13082" spans="1:20" x14ac:dyDescent="0.3">
      <c r="A13082" t="s">
        <v>65</v>
      </c>
      <c r="B13082">
        <v>245</v>
      </c>
      <c r="C13082" t="s">
        <v>41</v>
      </c>
      <c r="D13082" t="s">
        <v>33</v>
      </c>
      <c r="E13082" t="s">
        <v>14</v>
      </c>
      <c r="F13082" t="s">
        <v>15</v>
      </c>
      <c r="G13082">
        <v>245</v>
      </c>
      <c r="H13082" t="s">
        <v>42</v>
      </c>
      <c r="I13082" t="s">
        <v>34</v>
      </c>
      <c r="J13082" t="s">
        <v>56</v>
      </c>
      <c r="K13082">
        <v>0.30399999999999999</v>
      </c>
      <c r="L13082">
        <v>0.113</v>
      </c>
      <c r="M13082">
        <v>0.90500000000000003</v>
      </c>
      <c r="S13082" t="str">
        <f t="shared" si="411"/>
        <v/>
      </c>
      <c r="T13082">
        <f t="shared" si="410"/>
        <v>0.30399999999999999</v>
      </c>
    </row>
    <row r="13083" spans="1:20" x14ac:dyDescent="0.3">
      <c r="A13083" t="s">
        <v>65</v>
      </c>
      <c r="B13083">
        <v>245</v>
      </c>
      <c r="C13083" t="s">
        <v>41</v>
      </c>
      <c r="D13083" t="s">
        <v>35</v>
      </c>
      <c r="E13083" t="s">
        <v>14</v>
      </c>
      <c r="F13083" t="s">
        <v>15</v>
      </c>
      <c r="G13083">
        <v>245</v>
      </c>
      <c r="H13083" t="s">
        <v>42</v>
      </c>
      <c r="I13083" t="s">
        <v>36</v>
      </c>
      <c r="J13083" t="s">
        <v>56</v>
      </c>
      <c r="K13083">
        <v>0.30399999999999999</v>
      </c>
      <c r="L13083">
        <v>0.113</v>
      </c>
      <c r="M13083">
        <v>0.90500000000000003</v>
      </c>
      <c r="S13083" t="str">
        <f t="shared" si="411"/>
        <v/>
      </c>
      <c r="T13083">
        <f t="shared" si="410"/>
        <v>0.30399999999999999</v>
      </c>
    </row>
    <row r="13084" spans="1:20" x14ac:dyDescent="0.3">
      <c r="A13084" t="s">
        <v>65</v>
      </c>
      <c r="B13084">
        <v>245</v>
      </c>
      <c r="C13084" t="s">
        <v>41</v>
      </c>
      <c r="D13084" t="s">
        <v>37</v>
      </c>
      <c r="E13084" t="s">
        <v>14</v>
      </c>
      <c r="F13084" t="s">
        <v>15</v>
      </c>
      <c r="G13084">
        <v>245</v>
      </c>
      <c r="H13084" t="s">
        <v>42</v>
      </c>
      <c r="I13084" t="s">
        <v>38</v>
      </c>
      <c r="J13084" t="s">
        <v>56</v>
      </c>
      <c r="K13084">
        <v>5.8999999999999997E-2</v>
      </c>
      <c r="L13084">
        <v>0.16200000000000001</v>
      </c>
      <c r="M13084">
        <v>0.93799999999999994</v>
      </c>
      <c r="S13084" t="str">
        <f t="shared" si="411"/>
        <v/>
      </c>
      <c r="T13084">
        <f t="shared" si="410"/>
        <v>5.8999999999999997E-2</v>
      </c>
    </row>
    <row r="13085" spans="1:20" x14ac:dyDescent="0.3">
      <c r="A13085" t="s">
        <v>65</v>
      </c>
      <c r="B13085">
        <v>245</v>
      </c>
      <c r="C13085" t="s">
        <v>41</v>
      </c>
      <c r="D13085" t="s">
        <v>39</v>
      </c>
      <c r="E13085" t="s">
        <v>14</v>
      </c>
      <c r="F13085" t="s">
        <v>15</v>
      </c>
      <c r="G13085">
        <v>245</v>
      </c>
      <c r="H13085" t="s">
        <v>42</v>
      </c>
      <c r="I13085" t="s">
        <v>40</v>
      </c>
      <c r="J13085" t="s">
        <v>55</v>
      </c>
      <c r="K13085">
        <v>0.47</v>
      </c>
      <c r="L13085">
        <v>9.8900000000000002E-2</v>
      </c>
      <c r="M13085">
        <v>0.88700000000000001</v>
      </c>
      <c r="S13085" t="str">
        <f t="shared" si="411"/>
        <v/>
      </c>
      <c r="T13085">
        <f t="shared" si="410"/>
        <v>0.47</v>
      </c>
    </row>
    <row r="13086" spans="1:20" x14ac:dyDescent="0.3">
      <c r="A13086" t="s">
        <v>65</v>
      </c>
      <c r="B13086">
        <v>245</v>
      </c>
      <c r="C13086" t="s">
        <v>41</v>
      </c>
      <c r="D13086" t="s">
        <v>23</v>
      </c>
      <c r="E13086" t="s">
        <v>59</v>
      </c>
      <c r="F13086" t="s">
        <v>15</v>
      </c>
      <c r="G13086">
        <v>245</v>
      </c>
      <c r="H13086" t="s">
        <v>42</v>
      </c>
      <c r="I13086" t="s">
        <v>24</v>
      </c>
      <c r="J13086" t="s">
        <v>56</v>
      </c>
      <c r="K13086">
        <v>0</v>
      </c>
      <c r="L13086">
        <v>1</v>
      </c>
      <c r="M13086">
        <v>1</v>
      </c>
      <c r="S13086" t="str">
        <f t="shared" si="411"/>
        <v/>
      </c>
      <c r="T13086">
        <f t="shared" si="410"/>
        <v>0</v>
      </c>
    </row>
    <row r="13087" spans="1:20" x14ac:dyDescent="0.3">
      <c r="A13087" t="s">
        <v>65</v>
      </c>
      <c r="B13087">
        <v>245</v>
      </c>
      <c r="C13087" t="s">
        <v>41</v>
      </c>
      <c r="D13087" t="s">
        <v>43</v>
      </c>
      <c r="E13087" t="s">
        <v>14</v>
      </c>
      <c r="F13087" t="s">
        <v>15</v>
      </c>
      <c r="G13087">
        <v>245</v>
      </c>
      <c r="H13087" t="s">
        <v>42</v>
      </c>
      <c r="I13087" t="s">
        <v>44</v>
      </c>
      <c r="J13087" t="s">
        <v>55</v>
      </c>
      <c r="K13087">
        <v>0.91</v>
      </c>
      <c r="L13087">
        <v>6.0900000000000003E-2</v>
      </c>
      <c r="M13087">
        <v>0.81399999999999995</v>
      </c>
      <c r="S13087" t="str">
        <f t="shared" si="411"/>
        <v/>
      </c>
      <c r="T13087">
        <f t="shared" si="410"/>
        <v>0.91</v>
      </c>
    </row>
    <row r="13088" spans="1:20" x14ac:dyDescent="0.3">
      <c r="A13088" t="s">
        <v>65</v>
      </c>
      <c r="B13088">
        <v>245</v>
      </c>
      <c r="C13088" t="s">
        <v>41</v>
      </c>
      <c r="D13088" t="s">
        <v>45</v>
      </c>
      <c r="E13088" t="s">
        <v>14</v>
      </c>
      <c r="F13088" t="s">
        <v>15</v>
      </c>
      <c r="G13088">
        <v>245</v>
      </c>
      <c r="H13088" t="s">
        <v>42</v>
      </c>
      <c r="I13088" t="s">
        <v>46</v>
      </c>
      <c r="J13088" t="s">
        <v>56</v>
      </c>
      <c r="K13088">
        <v>2E-3</v>
      </c>
      <c r="L13088">
        <v>0.70399999999999996</v>
      </c>
      <c r="M13088">
        <v>0.98699999999999999</v>
      </c>
      <c r="S13088" t="str">
        <f t="shared" si="411"/>
        <v/>
      </c>
      <c r="T13088">
        <f t="shared" si="410"/>
        <v>2E-3</v>
      </c>
    </row>
    <row r="13089" spans="1:20" x14ac:dyDescent="0.3">
      <c r="A13089" t="s">
        <v>65</v>
      </c>
      <c r="B13089">
        <v>245</v>
      </c>
      <c r="C13089" t="s">
        <v>41</v>
      </c>
      <c r="D13089" t="s">
        <v>47</v>
      </c>
      <c r="E13089" t="s">
        <v>14</v>
      </c>
      <c r="F13089" t="s">
        <v>15</v>
      </c>
      <c r="G13089">
        <v>245</v>
      </c>
      <c r="H13089" t="s">
        <v>42</v>
      </c>
      <c r="I13089" t="s">
        <v>48</v>
      </c>
      <c r="J13089" t="s">
        <v>55</v>
      </c>
      <c r="K13089">
        <v>0.77</v>
      </c>
      <c r="L13089">
        <v>7.5899999999999995E-2</v>
      </c>
      <c r="M13089">
        <v>0.85</v>
      </c>
      <c r="S13089" t="str">
        <f t="shared" si="411"/>
        <v/>
      </c>
      <c r="T13089">
        <f t="shared" si="410"/>
        <v>0.77</v>
      </c>
    </row>
    <row r="13090" spans="1:20" x14ac:dyDescent="0.3">
      <c r="A13090" t="s">
        <v>65</v>
      </c>
      <c r="B13090">
        <v>245</v>
      </c>
      <c r="C13090" t="s">
        <v>41</v>
      </c>
      <c r="D13090" t="s">
        <v>49</v>
      </c>
      <c r="E13090" t="s">
        <v>14</v>
      </c>
      <c r="F13090" t="s">
        <v>15</v>
      </c>
      <c r="G13090">
        <v>245</v>
      </c>
      <c r="H13090" t="s">
        <v>42</v>
      </c>
      <c r="I13090" t="s">
        <v>50</v>
      </c>
      <c r="J13090" t="s">
        <v>55</v>
      </c>
      <c r="K13090">
        <v>0.47</v>
      </c>
      <c r="L13090">
        <v>9.8900000000000002E-2</v>
      </c>
      <c r="M13090">
        <v>0.88700000000000001</v>
      </c>
      <c r="S13090" t="str">
        <f t="shared" si="411"/>
        <v/>
      </c>
      <c r="T13090">
        <f t="shared" si="410"/>
        <v>0.47</v>
      </c>
    </row>
    <row r="13091" spans="1:20" x14ac:dyDescent="0.3">
      <c r="A13091" t="s">
        <v>65</v>
      </c>
      <c r="B13091">
        <v>245</v>
      </c>
      <c r="C13091" t="s">
        <v>41</v>
      </c>
      <c r="D13091" t="s">
        <v>51</v>
      </c>
      <c r="E13091" t="s">
        <v>14</v>
      </c>
      <c r="F13091" t="s">
        <v>15</v>
      </c>
      <c r="G13091">
        <v>245</v>
      </c>
      <c r="H13091" t="s">
        <v>42</v>
      </c>
      <c r="I13091" t="s">
        <v>52</v>
      </c>
      <c r="J13091" t="s">
        <v>55</v>
      </c>
      <c r="K13091">
        <v>0.47</v>
      </c>
      <c r="L13091">
        <v>9.8900000000000002E-2</v>
      </c>
      <c r="M13091">
        <v>0.88700000000000001</v>
      </c>
      <c r="S13091" t="str">
        <f t="shared" si="411"/>
        <v/>
      </c>
      <c r="T13091">
        <f t="shared" si="410"/>
        <v>0.47</v>
      </c>
    </row>
    <row r="13092" spans="1:20" x14ac:dyDescent="0.3">
      <c r="A13092" t="s">
        <v>65</v>
      </c>
      <c r="B13092">
        <v>245</v>
      </c>
      <c r="C13092" t="s">
        <v>41</v>
      </c>
      <c r="D13092" t="s">
        <v>53</v>
      </c>
      <c r="E13092" t="s">
        <v>14</v>
      </c>
      <c r="F13092" t="s">
        <v>15</v>
      </c>
      <c r="G13092">
        <v>245</v>
      </c>
      <c r="H13092" t="s">
        <v>42</v>
      </c>
      <c r="I13092" t="s">
        <v>54</v>
      </c>
      <c r="J13092" t="s">
        <v>56</v>
      </c>
      <c r="K13092">
        <v>0.4</v>
      </c>
      <c r="L13092">
        <v>0.105</v>
      </c>
      <c r="M13092">
        <v>0.89500000000000002</v>
      </c>
      <c r="S13092" t="str">
        <f t="shared" si="411"/>
        <v/>
      </c>
      <c r="T13092">
        <f t="shared" si="410"/>
        <v>0.4</v>
      </c>
    </row>
    <row r="13093" spans="1:20" x14ac:dyDescent="0.3">
      <c r="A13093" t="s">
        <v>65</v>
      </c>
      <c r="B13093">
        <v>247</v>
      </c>
      <c r="C13093" t="s">
        <v>41</v>
      </c>
      <c r="D13093" t="s">
        <v>31</v>
      </c>
      <c r="E13093" t="s">
        <v>14</v>
      </c>
      <c r="F13093" t="s">
        <v>15</v>
      </c>
      <c r="G13093">
        <v>247</v>
      </c>
      <c r="H13093" t="s">
        <v>42</v>
      </c>
      <c r="I13093" t="s">
        <v>32</v>
      </c>
      <c r="J13093" t="s">
        <v>56</v>
      </c>
      <c r="K13093">
        <v>5.0000000000000001E-3</v>
      </c>
      <c r="L13093">
        <v>0.26</v>
      </c>
      <c r="M13093">
        <v>0.96799999999999997</v>
      </c>
      <c r="S13093">
        <f t="shared" si="411"/>
        <v>5.0000000000000001E-3</v>
      </c>
      <c r="T13093" t="str">
        <f t="shared" si="410"/>
        <v/>
      </c>
    </row>
    <row r="13094" spans="1:20" x14ac:dyDescent="0.3">
      <c r="A13094" t="s">
        <v>65</v>
      </c>
      <c r="B13094">
        <v>247</v>
      </c>
      <c r="C13094" t="s">
        <v>41</v>
      </c>
      <c r="D13094" t="s">
        <v>19</v>
      </c>
      <c r="E13094" t="s">
        <v>14</v>
      </c>
      <c r="F13094" t="s">
        <v>15</v>
      </c>
      <c r="G13094">
        <v>247</v>
      </c>
      <c r="H13094" t="s">
        <v>42</v>
      </c>
      <c r="I13094" t="s">
        <v>20</v>
      </c>
      <c r="J13094" t="s">
        <v>56</v>
      </c>
      <c r="K13094">
        <v>0.16</v>
      </c>
      <c r="L13094">
        <v>0.13200000000000001</v>
      </c>
      <c r="M13094">
        <v>0.92</v>
      </c>
      <c r="S13094" t="str">
        <f t="shared" si="411"/>
        <v/>
      </c>
      <c r="T13094">
        <f t="shared" si="410"/>
        <v>0.16</v>
      </c>
    </row>
    <row r="13095" spans="1:20" x14ac:dyDescent="0.3">
      <c r="A13095" t="s">
        <v>65</v>
      </c>
      <c r="B13095">
        <v>247</v>
      </c>
      <c r="C13095" t="s">
        <v>41</v>
      </c>
      <c r="D13095" t="s">
        <v>21</v>
      </c>
      <c r="E13095" t="s">
        <v>14</v>
      </c>
      <c r="F13095" t="s">
        <v>15</v>
      </c>
      <c r="G13095">
        <v>247</v>
      </c>
      <c r="H13095" t="s">
        <v>42</v>
      </c>
      <c r="I13095" t="s">
        <v>22</v>
      </c>
      <c r="J13095" t="s">
        <v>56</v>
      </c>
      <c r="K13095">
        <v>3.6999999999999998E-2</v>
      </c>
      <c r="L13095">
        <v>0.17599999999999999</v>
      </c>
      <c r="M13095">
        <v>0.94499999999999995</v>
      </c>
      <c r="S13095" t="str">
        <f t="shared" si="411"/>
        <v/>
      </c>
      <c r="T13095">
        <f t="shared" si="410"/>
        <v>3.6999999999999998E-2</v>
      </c>
    </row>
    <row r="13096" spans="1:20" x14ac:dyDescent="0.3">
      <c r="A13096" t="s">
        <v>65</v>
      </c>
      <c r="B13096">
        <v>247</v>
      </c>
      <c r="C13096" t="s">
        <v>41</v>
      </c>
      <c r="D13096" t="s">
        <v>12</v>
      </c>
      <c r="E13096" t="s">
        <v>14</v>
      </c>
      <c r="F13096" t="s">
        <v>15</v>
      </c>
      <c r="G13096">
        <v>247</v>
      </c>
      <c r="H13096" t="s">
        <v>42</v>
      </c>
      <c r="I13096" t="s">
        <v>16</v>
      </c>
      <c r="J13096" t="s">
        <v>56</v>
      </c>
      <c r="K13096">
        <v>0</v>
      </c>
      <c r="L13096">
        <v>1</v>
      </c>
      <c r="M13096">
        <v>1</v>
      </c>
      <c r="S13096" t="str">
        <f t="shared" si="411"/>
        <v/>
      </c>
      <c r="T13096">
        <f t="shared" si="410"/>
        <v>0</v>
      </c>
    </row>
    <row r="13097" spans="1:20" x14ac:dyDescent="0.3">
      <c r="A13097" t="s">
        <v>65</v>
      </c>
      <c r="B13097">
        <v>247</v>
      </c>
      <c r="C13097" t="s">
        <v>41</v>
      </c>
      <c r="D13097" t="s">
        <v>25</v>
      </c>
      <c r="E13097" t="s">
        <v>14</v>
      </c>
      <c r="F13097" t="s">
        <v>15</v>
      </c>
      <c r="G13097">
        <v>247</v>
      </c>
      <c r="H13097" t="s">
        <v>42</v>
      </c>
      <c r="I13097" t="s">
        <v>26</v>
      </c>
      <c r="J13097" t="s">
        <v>56</v>
      </c>
      <c r="K13097">
        <v>5.0000000000000001E-3</v>
      </c>
      <c r="L13097">
        <v>0.26</v>
      </c>
      <c r="M13097">
        <v>0.96799999999999997</v>
      </c>
      <c r="S13097" t="str">
        <f t="shared" si="411"/>
        <v/>
      </c>
      <c r="T13097">
        <f t="shared" si="410"/>
        <v>5.0000000000000001E-3</v>
      </c>
    </row>
    <row r="13098" spans="1:20" x14ac:dyDescent="0.3">
      <c r="A13098" t="s">
        <v>65</v>
      </c>
      <c r="B13098">
        <v>247</v>
      </c>
      <c r="C13098" t="s">
        <v>41</v>
      </c>
      <c r="D13098" t="s">
        <v>27</v>
      </c>
      <c r="E13098" t="s">
        <v>14</v>
      </c>
      <c r="F13098" t="s">
        <v>15</v>
      </c>
      <c r="G13098">
        <v>247</v>
      </c>
      <c r="H13098" t="s">
        <v>42</v>
      </c>
      <c r="I13098" t="s">
        <v>28</v>
      </c>
      <c r="J13098" t="s">
        <v>56</v>
      </c>
      <c r="K13098">
        <v>2E-3</v>
      </c>
      <c r="L13098">
        <v>0.70399999999999996</v>
      </c>
      <c r="M13098">
        <v>0.98699999999999999</v>
      </c>
      <c r="S13098" t="str">
        <f t="shared" si="411"/>
        <v/>
      </c>
      <c r="T13098">
        <f t="shared" si="410"/>
        <v>2E-3</v>
      </c>
    </row>
    <row r="13099" spans="1:20" x14ac:dyDescent="0.3">
      <c r="A13099" t="s">
        <v>65</v>
      </c>
      <c r="B13099">
        <v>247</v>
      </c>
      <c r="C13099" t="s">
        <v>41</v>
      </c>
      <c r="D13099" t="s">
        <v>29</v>
      </c>
      <c r="E13099" t="s">
        <v>14</v>
      </c>
      <c r="F13099" t="s">
        <v>15</v>
      </c>
      <c r="G13099">
        <v>247</v>
      </c>
      <c r="H13099" t="s">
        <v>42</v>
      </c>
      <c r="I13099" t="s">
        <v>30</v>
      </c>
      <c r="J13099" t="s">
        <v>55</v>
      </c>
      <c r="K13099">
        <v>0.91</v>
      </c>
      <c r="L13099">
        <v>6.0900000000000003E-2</v>
      </c>
      <c r="M13099">
        <v>0.81399999999999995</v>
      </c>
      <c r="S13099" t="str">
        <f t="shared" si="411"/>
        <v/>
      </c>
      <c r="T13099">
        <f t="shared" si="410"/>
        <v>0.91</v>
      </c>
    </row>
    <row r="13100" spans="1:20" x14ac:dyDescent="0.3">
      <c r="A13100" t="s">
        <v>65</v>
      </c>
      <c r="B13100">
        <v>247</v>
      </c>
      <c r="C13100" t="s">
        <v>41</v>
      </c>
      <c r="D13100" t="s">
        <v>13</v>
      </c>
      <c r="E13100" t="s">
        <v>14</v>
      </c>
      <c r="F13100" t="s">
        <v>15</v>
      </c>
      <c r="G13100">
        <v>247</v>
      </c>
      <c r="H13100" t="s">
        <v>42</v>
      </c>
      <c r="I13100" t="s">
        <v>17</v>
      </c>
      <c r="J13100" t="s">
        <v>55</v>
      </c>
      <c r="K13100">
        <v>0.47</v>
      </c>
      <c r="L13100">
        <v>9.8900000000000002E-2</v>
      </c>
      <c r="M13100">
        <v>0.88700000000000001</v>
      </c>
      <c r="S13100" t="str">
        <f t="shared" si="411"/>
        <v/>
      </c>
      <c r="T13100">
        <f t="shared" si="410"/>
        <v>0.47</v>
      </c>
    </row>
    <row r="13101" spans="1:20" x14ac:dyDescent="0.3">
      <c r="A13101" t="s">
        <v>65</v>
      </c>
      <c r="B13101">
        <v>247</v>
      </c>
      <c r="C13101" t="s">
        <v>41</v>
      </c>
      <c r="D13101" t="s">
        <v>33</v>
      </c>
      <c r="E13101" t="s">
        <v>14</v>
      </c>
      <c r="F13101" t="s">
        <v>15</v>
      </c>
      <c r="G13101">
        <v>247</v>
      </c>
      <c r="H13101" t="s">
        <v>42</v>
      </c>
      <c r="I13101" t="s">
        <v>34</v>
      </c>
      <c r="J13101" t="s">
        <v>56</v>
      </c>
      <c r="K13101">
        <v>0.20200000000000001</v>
      </c>
      <c r="L13101">
        <v>0.125</v>
      </c>
      <c r="M13101">
        <v>0.91600000000000004</v>
      </c>
      <c r="S13101" t="str">
        <f t="shared" si="411"/>
        <v/>
      </c>
      <c r="T13101">
        <f t="shared" si="410"/>
        <v>0.20200000000000001</v>
      </c>
    </row>
    <row r="13102" spans="1:20" x14ac:dyDescent="0.3">
      <c r="A13102" t="s">
        <v>65</v>
      </c>
      <c r="B13102">
        <v>247</v>
      </c>
      <c r="C13102" t="s">
        <v>41</v>
      </c>
      <c r="D13102" t="s">
        <v>35</v>
      </c>
      <c r="E13102" t="s">
        <v>14</v>
      </c>
      <c r="F13102" t="s">
        <v>15</v>
      </c>
      <c r="G13102">
        <v>247</v>
      </c>
      <c r="H13102" t="s">
        <v>42</v>
      </c>
      <c r="I13102" t="s">
        <v>36</v>
      </c>
      <c r="J13102" t="s">
        <v>56</v>
      </c>
      <c r="K13102">
        <v>0.20200000000000001</v>
      </c>
      <c r="L13102">
        <v>0.125</v>
      </c>
      <c r="M13102">
        <v>0.91600000000000004</v>
      </c>
      <c r="S13102" t="str">
        <f t="shared" si="411"/>
        <v/>
      </c>
      <c r="T13102">
        <f t="shared" si="410"/>
        <v>0.20200000000000001</v>
      </c>
    </row>
    <row r="13103" spans="1:20" x14ac:dyDescent="0.3">
      <c r="A13103" t="s">
        <v>65</v>
      </c>
      <c r="B13103">
        <v>247</v>
      </c>
      <c r="C13103" t="s">
        <v>41</v>
      </c>
      <c r="D13103" t="s">
        <v>37</v>
      </c>
      <c r="E13103" t="s">
        <v>14</v>
      </c>
      <c r="F13103" t="s">
        <v>15</v>
      </c>
      <c r="G13103">
        <v>247</v>
      </c>
      <c r="H13103" t="s">
        <v>42</v>
      </c>
      <c r="I13103" t="s">
        <v>38</v>
      </c>
      <c r="J13103" t="s">
        <v>56</v>
      </c>
      <c r="K13103">
        <v>5.8999999999999997E-2</v>
      </c>
      <c r="L13103">
        <v>0.16200000000000001</v>
      </c>
      <c r="M13103">
        <v>0.93799999999999994</v>
      </c>
      <c r="S13103" t="str">
        <f t="shared" si="411"/>
        <v/>
      </c>
      <c r="T13103">
        <f t="shared" si="410"/>
        <v>5.8999999999999997E-2</v>
      </c>
    </row>
    <row r="13104" spans="1:20" x14ac:dyDescent="0.3">
      <c r="A13104" t="s">
        <v>65</v>
      </c>
      <c r="B13104">
        <v>247</v>
      </c>
      <c r="C13104" t="s">
        <v>41</v>
      </c>
      <c r="D13104" t="s">
        <v>39</v>
      </c>
      <c r="E13104" t="s">
        <v>14</v>
      </c>
      <c r="F13104" t="s">
        <v>15</v>
      </c>
      <c r="G13104">
        <v>247</v>
      </c>
      <c r="H13104" t="s">
        <v>42</v>
      </c>
      <c r="I13104" t="s">
        <v>40</v>
      </c>
      <c r="J13104" t="s">
        <v>55</v>
      </c>
      <c r="K13104">
        <v>0.72899999999999998</v>
      </c>
      <c r="L13104">
        <v>7.9600000000000004E-2</v>
      </c>
      <c r="M13104">
        <v>0.85499999999999998</v>
      </c>
      <c r="S13104" t="str">
        <f t="shared" si="411"/>
        <v/>
      </c>
      <c r="T13104">
        <f t="shared" si="410"/>
        <v>0.72899999999999998</v>
      </c>
    </row>
    <row r="13105" spans="1:20" x14ac:dyDescent="0.3">
      <c r="A13105" t="s">
        <v>65</v>
      </c>
      <c r="B13105">
        <v>247</v>
      </c>
      <c r="C13105" t="s">
        <v>41</v>
      </c>
      <c r="D13105" t="s">
        <v>23</v>
      </c>
      <c r="E13105" t="s">
        <v>14</v>
      </c>
      <c r="F13105" t="s">
        <v>15</v>
      </c>
      <c r="G13105">
        <v>247</v>
      </c>
      <c r="H13105" t="s">
        <v>42</v>
      </c>
      <c r="I13105" t="s">
        <v>24</v>
      </c>
      <c r="J13105" t="s">
        <v>56</v>
      </c>
      <c r="K13105">
        <v>0</v>
      </c>
      <c r="L13105">
        <v>1</v>
      </c>
      <c r="M13105">
        <v>1</v>
      </c>
      <c r="S13105" t="str">
        <f t="shared" si="411"/>
        <v/>
      </c>
      <c r="T13105">
        <f t="shared" si="410"/>
        <v>0</v>
      </c>
    </row>
    <row r="13106" spans="1:20" x14ac:dyDescent="0.3">
      <c r="A13106" t="s">
        <v>65</v>
      </c>
      <c r="B13106">
        <v>247</v>
      </c>
      <c r="C13106" t="s">
        <v>41</v>
      </c>
      <c r="D13106" t="s">
        <v>43</v>
      </c>
      <c r="E13106" t="s">
        <v>14</v>
      </c>
      <c r="F13106" t="s">
        <v>15</v>
      </c>
      <c r="G13106">
        <v>247</v>
      </c>
      <c r="H13106" t="s">
        <v>42</v>
      </c>
      <c r="I13106" t="s">
        <v>44</v>
      </c>
      <c r="J13106" t="s">
        <v>55</v>
      </c>
      <c r="K13106">
        <v>0.72899999999999998</v>
      </c>
      <c r="L13106">
        <v>7.9600000000000004E-2</v>
      </c>
      <c r="M13106">
        <v>0.85499999999999998</v>
      </c>
      <c r="S13106" t="str">
        <f t="shared" si="411"/>
        <v/>
      </c>
      <c r="T13106">
        <f t="shared" si="410"/>
        <v>0.72899999999999998</v>
      </c>
    </row>
    <row r="13107" spans="1:20" x14ac:dyDescent="0.3">
      <c r="A13107" t="s">
        <v>65</v>
      </c>
      <c r="B13107">
        <v>247</v>
      </c>
      <c r="C13107" t="s">
        <v>41</v>
      </c>
      <c r="D13107" t="s">
        <v>45</v>
      </c>
      <c r="E13107" t="s">
        <v>14</v>
      </c>
      <c r="F13107" t="s">
        <v>15</v>
      </c>
      <c r="G13107">
        <v>247</v>
      </c>
      <c r="H13107" t="s">
        <v>42</v>
      </c>
      <c r="I13107" t="s">
        <v>46</v>
      </c>
      <c r="J13107" t="s">
        <v>56</v>
      </c>
      <c r="K13107">
        <v>0.17899999999999999</v>
      </c>
      <c r="L13107">
        <v>0.129</v>
      </c>
      <c r="M13107">
        <v>0.91800000000000004</v>
      </c>
      <c r="S13107" t="str">
        <f t="shared" si="411"/>
        <v/>
      </c>
      <c r="T13107">
        <f t="shared" si="410"/>
        <v>0.17899999999999999</v>
      </c>
    </row>
    <row r="13108" spans="1:20" x14ac:dyDescent="0.3">
      <c r="A13108" t="s">
        <v>65</v>
      </c>
      <c r="B13108">
        <v>247</v>
      </c>
      <c r="C13108" t="s">
        <v>41</v>
      </c>
      <c r="D13108" t="s">
        <v>47</v>
      </c>
      <c r="E13108" t="s">
        <v>14</v>
      </c>
      <c r="F13108" t="s">
        <v>15</v>
      </c>
      <c r="G13108">
        <v>247</v>
      </c>
      <c r="H13108" t="s">
        <v>42</v>
      </c>
      <c r="I13108" t="s">
        <v>48</v>
      </c>
      <c r="J13108" t="s">
        <v>55</v>
      </c>
      <c r="K13108">
        <v>0.91</v>
      </c>
      <c r="L13108">
        <v>6.0900000000000003E-2</v>
      </c>
      <c r="M13108">
        <v>0.81399999999999995</v>
      </c>
      <c r="S13108" t="str">
        <f t="shared" si="411"/>
        <v/>
      </c>
      <c r="T13108">
        <f t="shared" si="410"/>
        <v>0.91</v>
      </c>
    </row>
    <row r="13109" spans="1:20" x14ac:dyDescent="0.3">
      <c r="A13109" t="s">
        <v>65</v>
      </c>
      <c r="B13109">
        <v>247</v>
      </c>
      <c r="C13109" t="s">
        <v>41</v>
      </c>
      <c r="D13109" t="s">
        <v>49</v>
      </c>
      <c r="E13109" t="s">
        <v>14</v>
      </c>
      <c r="F13109" t="s">
        <v>15</v>
      </c>
      <c r="G13109">
        <v>247</v>
      </c>
      <c r="H13109" t="s">
        <v>42</v>
      </c>
      <c r="I13109" t="s">
        <v>50</v>
      </c>
      <c r="J13109" t="s">
        <v>55</v>
      </c>
      <c r="K13109">
        <v>0.47</v>
      </c>
      <c r="L13109">
        <v>9.8900000000000002E-2</v>
      </c>
      <c r="M13109">
        <v>0.88700000000000001</v>
      </c>
      <c r="S13109" t="str">
        <f t="shared" si="411"/>
        <v/>
      </c>
      <c r="T13109">
        <f t="shared" si="410"/>
        <v>0.47</v>
      </c>
    </row>
    <row r="13110" spans="1:20" x14ac:dyDescent="0.3">
      <c r="A13110" t="s">
        <v>65</v>
      </c>
      <c r="B13110">
        <v>247</v>
      </c>
      <c r="C13110" t="s">
        <v>41</v>
      </c>
      <c r="D13110" t="s">
        <v>51</v>
      </c>
      <c r="E13110" t="s">
        <v>14</v>
      </c>
      <c r="F13110" t="s">
        <v>15</v>
      </c>
      <c r="G13110">
        <v>247</v>
      </c>
      <c r="H13110" t="s">
        <v>42</v>
      </c>
      <c r="I13110" t="s">
        <v>52</v>
      </c>
      <c r="J13110" t="s">
        <v>55</v>
      </c>
      <c r="K13110">
        <v>0.47</v>
      </c>
      <c r="L13110">
        <v>9.8900000000000002E-2</v>
      </c>
      <c r="M13110">
        <v>0.88700000000000001</v>
      </c>
      <c r="S13110" t="str">
        <f t="shared" si="411"/>
        <v/>
      </c>
      <c r="T13110">
        <f t="shared" si="410"/>
        <v>0.47</v>
      </c>
    </row>
    <row r="13111" spans="1:20" x14ac:dyDescent="0.3">
      <c r="A13111" t="s">
        <v>65</v>
      </c>
      <c r="B13111">
        <v>247</v>
      </c>
      <c r="C13111" t="s">
        <v>41</v>
      </c>
      <c r="D13111" t="s">
        <v>53</v>
      </c>
      <c r="E13111" t="s">
        <v>14</v>
      </c>
      <c r="F13111" t="s">
        <v>15</v>
      </c>
      <c r="G13111">
        <v>247</v>
      </c>
      <c r="H13111" t="s">
        <v>42</v>
      </c>
      <c r="I13111" t="s">
        <v>54</v>
      </c>
      <c r="J13111" t="s">
        <v>56</v>
      </c>
      <c r="K13111">
        <v>0.4</v>
      </c>
      <c r="L13111">
        <v>0.105</v>
      </c>
      <c r="M13111">
        <v>0.89500000000000002</v>
      </c>
      <c r="S13111" t="str">
        <f t="shared" si="411"/>
        <v/>
      </c>
      <c r="T13111">
        <f t="shared" si="410"/>
        <v>0.4</v>
      </c>
    </row>
    <row r="13112" spans="1:20" x14ac:dyDescent="0.3">
      <c r="A13112" t="s">
        <v>65</v>
      </c>
      <c r="B13112">
        <v>262</v>
      </c>
      <c r="C13112" t="s">
        <v>41</v>
      </c>
      <c r="D13112" t="s">
        <v>31</v>
      </c>
      <c r="E13112" t="s">
        <v>14</v>
      </c>
      <c r="F13112" t="s">
        <v>15</v>
      </c>
      <c r="G13112">
        <v>262</v>
      </c>
      <c r="H13112" t="s">
        <v>42</v>
      </c>
      <c r="I13112" t="s">
        <v>32</v>
      </c>
      <c r="J13112" t="s">
        <v>18</v>
      </c>
      <c r="K13112">
        <v>1</v>
      </c>
      <c r="L13112">
        <v>2.5999999999999998E-4</v>
      </c>
      <c r="M13112">
        <v>1.8000000000000001E-4</v>
      </c>
      <c r="S13112">
        <f t="shared" si="411"/>
        <v>1</v>
      </c>
      <c r="T13112" t="str">
        <f t="shared" si="410"/>
        <v/>
      </c>
    </row>
    <row r="13113" spans="1:20" x14ac:dyDescent="0.3">
      <c r="A13113" t="s">
        <v>65</v>
      </c>
      <c r="B13113">
        <v>262</v>
      </c>
      <c r="C13113" t="s">
        <v>41</v>
      </c>
      <c r="D13113" t="s">
        <v>19</v>
      </c>
      <c r="E13113" t="s">
        <v>14</v>
      </c>
      <c r="F13113" t="s">
        <v>15</v>
      </c>
      <c r="G13113">
        <v>262</v>
      </c>
      <c r="H13113" t="s">
        <v>42</v>
      </c>
      <c r="I13113" t="s">
        <v>20</v>
      </c>
      <c r="J13113" t="s">
        <v>18</v>
      </c>
      <c r="K13113">
        <v>1</v>
      </c>
      <c r="L13113">
        <v>2.5999999999999998E-4</v>
      </c>
      <c r="M13113">
        <v>1.8000000000000001E-4</v>
      </c>
      <c r="S13113" t="str">
        <f t="shared" si="411"/>
        <v/>
      </c>
      <c r="T13113">
        <f t="shared" si="410"/>
        <v>1</v>
      </c>
    </row>
    <row r="13114" spans="1:20" x14ac:dyDescent="0.3">
      <c r="A13114" t="s">
        <v>65</v>
      </c>
      <c r="B13114">
        <v>262</v>
      </c>
      <c r="C13114" t="s">
        <v>41</v>
      </c>
      <c r="D13114" t="s">
        <v>21</v>
      </c>
      <c r="E13114" t="s">
        <v>14</v>
      </c>
      <c r="F13114" t="s">
        <v>15</v>
      </c>
      <c r="G13114">
        <v>262</v>
      </c>
      <c r="H13114" t="s">
        <v>42</v>
      </c>
      <c r="I13114" t="s">
        <v>22</v>
      </c>
      <c r="J13114" t="s">
        <v>18</v>
      </c>
      <c r="K13114">
        <v>0.999</v>
      </c>
      <c r="L13114">
        <v>5.7400000000000003E-3</v>
      </c>
      <c r="M13114">
        <v>0.13600000000000001</v>
      </c>
      <c r="S13114" t="str">
        <f t="shared" si="411"/>
        <v/>
      </c>
      <c r="T13114">
        <f t="shared" si="410"/>
        <v>0.999</v>
      </c>
    </row>
    <row r="13115" spans="1:20" x14ac:dyDescent="0.3">
      <c r="A13115" t="s">
        <v>65</v>
      </c>
      <c r="B13115">
        <v>262</v>
      </c>
      <c r="C13115" t="s">
        <v>41</v>
      </c>
      <c r="D13115" t="s">
        <v>12</v>
      </c>
      <c r="E13115" t="s">
        <v>14</v>
      </c>
      <c r="F13115" t="s">
        <v>15</v>
      </c>
      <c r="G13115">
        <v>262</v>
      </c>
      <c r="H13115" t="s">
        <v>42</v>
      </c>
      <c r="I13115" t="s">
        <v>16</v>
      </c>
      <c r="J13115" t="s">
        <v>55</v>
      </c>
      <c r="K13115">
        <v>0.74099999999999999</v>
      </c>
      <c r="L13115">
        <v>7.8700000000000006E-2</v>
      </c>
      <c r="M13115">
        <v>0.85299999999999998</v>
      </c>
      <c r="S13115" t="str">
        <f t="shared" si="411"/>
        <v/>
      </c>
      <c r="T13115">
        <f t="shared" si="410"/>
        <v>0.74099999999999999</v>
      </c>
    </row>
    <row r="13116" spans="1:20" x14ac:dyDescent="0.3">
      <c r="A13116" t="s">
        <v>65</v>
      </c>
      <c r="B13116">
        <v>262</v>
      </c>
      <c r="C13116" t="s">
        <v>41</v>
      </c>
      <c r="D13116" t="s">
        <v>25</v>
      </c>
      <c r="E13116" t="s">
        <v>14</v>
      </c>
      <c r="F13116" t="s">
        <v>15</v>
      </c>
      <c r="G13116">
        <v>262</v>
      </c>
      <c r="H13116" t="s">
        <v>42</v>
      </c>
      <c r="I13116" t="s">
        <v>26</v>
      </c>
      <c r="J13116" t="s">
        <v>18</v>
      </c>
      <c r="K13116">
        <v>0.999</v>
      </c>
      <c r="L13116">
        <v>5.7400000000000003E-3</v>
      </c>
      <c r="M13116">
        <v>0.13600000000000001</v>
      </c>
      <c r="S13116" t="str">
        <f t="shared" si="411"/>
        <v/>
      </c>
      <c r="T13116">
        <f t="shared" si="410"/>
        <v>0.999</v>
      </c>
    </row>
    <row r="13117" spans="1:20" x14ac:dyDescent="0.3">
      <c r="A13117" t="s">
        <v>65</v>
      </c>
      <c r="B13117">
        <v>262</v>
      </c>
      <c r="C13117" t="s">
        <v>41</v>
      </c>
      <c r="D13117" t="s">
        <v>27</v>
      </c>
      <c r="E13117" t="s">
        <v>14</v>
      </c>
      <c r="F13117" t="s">
        <v>15</v>
      </c>
      <c r="G13117">
        <v>262</v>
      </c>
      <c r="H13117" t="s">
        <v>42</v>
      </c>
      <c r="I13117" t="s">
        <v>28</v>
      </c>
      <c r="J13117" t="s">
        <v>18</v>
      </c>
      <c r="K13117">
        <v>1</v>
      </c>
      <c r="L13117">
        <v>2.5999999999999998E-4</v>
      </c>
      <c r="M13117">
        <v>1.8000000000000001E-4</v>
      </c>
      <c r="S13117" t="str">
        <f t="shared" si="411"/>
        <v/>
      </c>
      <c r="T13117">
        <f t="shared" si="410"/>
        <v>1</v>
      </c>
    </row>
    <row r="13118" spans="1:20" x14ac:dyDescent="0.3">
      <c r="A13118" t="s">
        <v>65</v>
      </c>
      <c r="B13118">
        <v>262</v>
      </c>
      <c r="C13118" t="s">
        <v>41</v>
      </c>
      <c r="D13118" t="s">
        <v>29</v>
      </c>
      <c r="E13118" t="s">
        <v>14</v>
      </c>
      <c r="F13118" t="s">
        <v>15</v>
      </c>
      <c r="G13118">
        <v>262</v>
      </c>
      <c r="H13118" t="s">
        <v>42</v>
      </c>
      <c r="I13118" t="s">
        <v>30</v>
      </c>
      <c r="J13118" t="s">
        <v>18</v>
      </c>
      <c r="K13118">
        <v>1</v>
      </c>
      <c r="L13118">
        <v>2.5999999999999998E-4</v>
      </c>
      <c r="M13118">
        <v>1.8000000000000001E-4</v>
      </c>
      <c r="S13118" t="str">
        <f t="shared" si="411"/>
        <v/>
      </c>
      <c r="T13118">
        <f t="shared" si="410"/>
        <v>1</v>
      </c>
    </row>
    <row r="13119" spans="1:20" x14ac:dyDescent="0.3">
      <c r="A13119" t="s">
        <v>65</v>
      </c>
      <c r="B13119">
        <v>262</v>
      </c>
      <c r="C13119" t="s">
        <v>41</v>
      </c>
      <c r="D13119" t="s">
        <v>13</v>
      </c>
      <c r="E13119" t="s">
        <v>14</v>
      </c>
      <c r="F13119" t="s">
        <v>15</v>
      </c>
      <c r="G13119">
        <v>262</v>
      </c>
      <c r="H13119" t="s">
        <v>42</v>
      </c>
      <c r="I13119" t="s">
        <v>17</v>
      </c>
      <c r="J13119" t="s">
        <v>18</v>
      </c>
      <c r="K13119">
        <v>0.995</v>
      </c>
      <c r="L13119">
        <v>2.7699999999999999E-2</v>
      </c>
      <c r="M13119">
        <v>0.68100000000000005</v>
      </c>
      <c r="S13119" t="str">
        <f t="shared" si="411"/>
        <v/>
      </c>
      <c r="T13119">
        <f t="shared" si="410"/>
        <v>0.995</v>
      </c>
    </row>
    <row r="13120" spans="1:20" x14ac:dyDescent="0.3">
      <c r="A13120" t="s">
        <v>65</v>
      </c>
      <c r="B13120">
        <v>262</v>
      </c>
      <c r="C13120" t="s">
        <v>41</v>
      </c>
      <c r="D13120" t="s">
        <v>33</v>
      </c>
      <c r="E13120" t="s">
        <v>14</v>
      </c>
      <c r="F13120" t="s">
        <v>15</v>
      </c>
      <c r="G13120">
        <v>262</v>
      </c>
      <c r="H13120" t="s">
        <v>42</v>
      </c>
      <c r="I13120" t="s">
        <v>34</v>
      </c>
      <c r="J13120" t="s">
        <v>18</v>
      </c>
      <c r="K13120">
        <v>0.97399999999999998</v>
      </c>
      <c r="L13120">
        <v>4.3799999999999999E-2</v>
      </c>
      <c r="M13120">
        <v>0.76300000000000001</v>
      </c>
      <c r="S13120" t="str">
        <f t="shared" si="411"/>
        <v/>
      </c>
      <c r="T13120">
        <f t="shared" si="410"/>
        <v>0.97399999999999998</v>
      </c>
    </row>
    <row r="13121" spans="1:20" x14ac:dyDescent="0.3">
      <c r="A13121" t="s">
        <v>65</v>
      </c>
      <c r="B13121">
        <v>262</v>
      </c>
      <c r="C13121" t="s">
        <v>41</v>
      </c>
      <c r="D13121" t="s">
        <v>35</v>
      </c>
      <c r="E13121" t="s">
        <v>14</v>
      </c>
      <c r="F13121" t="s">
        <v>15</v>
      </c>
      <c r="G13121">
        <v>262</v>
      </c>
      <c r="H13121" t="s">
        <v>42</v>
      </c>
      <c r="I13121" t="s">
        <v>36</v>
      </c>
      <c r="J13121" t="s">
        <v>18</v>
      </c>
      <c r="K13121">
        <v>0.999</v>
      </c>
      <c r="L13121">
        <v>5.7400000000000003E-3</v>
      </c>
      <c r="M13121">
        <v>0.13600000000000001</v>
      </c>
      <c r="S13121" t="str">
        <f t="shared" si="411"/>
        <v/>
      </c>
      <c r="T13121">
        <f t="shared" si="410"/>
        <v>0.999</v>
      </c>
    </row>
    <row r="13122" spans="1:20" x14ac:dyDescent="0.3">
      <c r="A13122" t="s">
        <v>65</v>
      </c>
      <c r="B13122">
        <v>262</v>
      </c>
      <c r="C13122" t="s">
        <v>41</v>
      </c>
      <c r="D13122" t="s">
        <v>37</v>
      </c>
      <c r="E13122" t="s">
        <v>14</v>
      </c>
      <c r="F13122" t="s">
        <v>15</v>
      </c>
      <c r="G13122">
        <v>262</v>
      </c>
      <c r="H13122" t="s">
        <v>42</v>
      </c>
      <c r="I13122" t="s">
        <v>38</v>
      </c>
      <c r="J13122" t="s">
        <v>18</v>
      </c>
      <c r="K13122">
        <v>1</v>
      </c>
      <c r="L13122">
        <v>2.5999999999999998E-4</v>
      </c>
      <c r="M13122">
        <v>1.8000000000000001E-4</v>
      </c>
      <c r="S13122" t="str">
        <f t="shared" si="411"/>
        <v/>
      </c>
      <c r="T13122">
        <f t="shared" si="410"/>
        <v>1</v>
      </c>
    </row>
    <row r="13123" spans="1:20" x14ac:dyDescent="0.3">
      <c r="A13123" t="s">
        <v>65</v>
      </c>
      <c r="B13123">
        <v>262</v>
      </c>
      <c r="C13123" t="s">
        <v>41</v>
      </c>
      <c r="D13123" t="s">
        <v>39</v>
      </c>
      <c r="E13123" t="s">
        <v>14</v>
      </c>
      <c r="F13123" t="s">
        <v>15</v>
      </c>
      <c r="G13123">
        <v>262</v>
      </c>
      <c r="H13123" t="s">
        <v>42</v>
      </c>
      <c r="I13123" t="s">
        <v>40</v>
      </c>
      <c r="J13123" t="s">
        <v>18</v>
      </c>
      <c r="K13123">
        <v>1</v>
      </c>
      <c r="L13123">
        <v>2.5999999999999998E-4</v>
      </c>
      <c r="M13123">
        <v>1.8000000000000001E-4</v>
      </c>
      <c r="S13123" t="str">
        <f t="shared" si="411"/>
        <v/>
      </c>
      <c r="T13123">
        <f t="shared" ref="T13123:T13186" si="412">IF(S13123="",K13123,"")</f>
        <v>1</v>
      </c>
    </row>
    <row r="13124" spans="1:20" x14ac:dyDescent="0.3">
      <c r="A13124" t="s">
        <v>65</v>
      </c>
      <c r="B13124">
        <v>262</v>
      </c>
      <c r="C13124" t="s">
        <v>41</v>
      </c>
      <c r="D13124" t="s">
        <v>23</v>
      </c>
      <c r="E13124" t="s">
        <v>14</v>
      </c>
      <c r="F13124" t="s">
        <v>15</v>
      </c>
      <c r="G13124">
        <v>262</v>
      </c>
      <c r="H13124" t="s">
        <v>42</v>
      </c>
      <c r="I13124" t="s">
        <v>24</v>
      </c>
      <c r="J13124" t="s">
        <v>55</v>
      </c>
      <c r="K13124">
        <v>0.88500000000000001</v>
      </c>
      <c r="L13124">
        <v>6.4100000000000004E-2</v>
      </c>
      <c r="M13124">
        <v>0.82299999999999995</v>
      </c>
      <c r="S13124" t="str">
        <f t="shared" si="411"/>
        <v/>
      </c>
      <c r="T13124">
        <f t="shared" si="412"/>
        <v>0.88500000000000001</v>
      </c>
    </row>
    <row r="13125" spans="1:20" x14ac:dyDescent="0.3">
      <c r="A13125" t="s">
        <v>65</v>
      </c>
      <c r="B13125">
        <v>262</v>
      </c>
      <c r="C13125" t="s">
        <v>41</v>
      </c>
      <c r="D13125" t="s">
        <v>43</v>
      </c>
      <c r="E13125" t="s">
        <v>14</v>
      </c>
      <c r="F13125" t="s">
        <v>15</v>
      </c>
      <c r="G13125">
        <v>262</v>
      </c>
      <c r="H13125" t="s">
        <v>42</v>
      </c>
      <c r="I13125" t="s">
        <v>44</v>
      </c>
      <c r="J13125" t="s">
        <v>18</v>
      </c>
      <c r="K13125">
        <v>1</v>
      </c>
      <c r="L13125">
        <v>2.5999999999999998E-4</v>
      </c>
      <c r="M13125">
        <v>1.8000000000000001E-4</v>
      </c>
      <c r="S13125" t="str">
        <f t="shared" si="411"/>
        <v/>
      </c>
      <c r="T13125">
        <f t="shared" si="412"/>
        <v>1</v>
      </c>
    </row>
    <row r="13126" spans="1:20" x14ac:dyDescent="0.3">
      <c r="A13126" t="s">
        <v>65</v>
      </c>
      <c r="B13126">
        <v>262</v>
      </c>
      <c r="C13126" t="s">
        <v>41</v>
      </c>
      <c r="D13126" t="s">
        <v>45</v>
      </c>
      <c r="E13126" t="s">
        <v>14</v>
      </c>
      <c r="F13126" t="s">
        <v>15</v>
      </c>
      <c r="G13126">
        <v>262</v>
      </c>
      <c r="H13126" t="s">
        <v>42</v>
      </c>
      <c r="I13126" t="s">
        <v>46</v>
      </c>
      <c r="J13126" t="s">
        <v>18</v>
      </c>
      <c r="K13126">
        <v>1</v>
      </c>
      <c r="L13126">
        <v>2.5999999999999998E-4</v>
      </c>
      <c r="M13126">
        <v>1.8000000000000001E-4</v>
      </c>
      <c r="S13126" t="str">
        <f t="shared" si="411"/>
        <v/>
      </c>
      <c r="T13126">
        <f t="shared" si="412"/>
        <v>1</v>
      </c>
    </row>
    <row r="13127" spans="1:20" x14ac:dyDescent="0.3">
      <c r="A13127" t="s">
        <v>65</v>
      </c>
      <c r="B13127">
        <v>262</v>
      </c>
      <c r="C13127" t="s">
        <v>41</v>
      </c>
      <c r="D13127" t="s">
        <v>47</v>
      </c>
      <c r="E13127" t="s">
        <v>14</v>
      </c>
      <c r="F13127" t="s">
        <v>15</v>
      </c>
      <c r="G13127">
        <v>262</v>
      </c>
      <c r="H13127" t="s">
        <v>42</v>
      </c>
      <c r="I13127" t="s">
        <v>48</v>
      </c>
      <c r="J13127" t="s">
        <v>18</v>
      </c>
      <c r="K13127">
        <v>0.998</v>
      </c>
      <c r="L13127">
        <v>1.12E-2</v>
      </c>
      <c r="M13127">
        <v>0.27300000000000002</v>
      </c>
      <c r="S13127" t="str">
        <f t="shared" si="411"/>
        <v/>
      </c>
      <c r="T13127">
        <f t="shared" si="412"/>
        <v>0.998</v>
      </c>
    </row>
    <row r="13128" spans="1:20" x14ac:dyDescent="0.3">
      <c r="A13128" t="s">
        <v>65</v>
      </c>
      <c r="B13128">
        <v>262</v>
      </c>
      <c r="C13128" t="s">
        <v>41</v>
      </c>
      <c r="D13128" t="s">
        <v>49</v>
      </c>
      <c r="E13128" t="s">
        <v>14</v>
      </c>
      <c r="F13128" t="s">
        <v>15</v>
      </c>
      <c r="G13128">
        <v>262</v>
      </c>
      <c r="H13128" t="s">
        <v>42</v>
      </c>
      <c r="I13128" t="s">
        <v>50</v>
      </c>
      <c r="J13128" t="s">
        <v>55</v>
      </c>
      <c r="K13128">
        <v>0.64600000000000002</v>
      </c>
      <c r="L13128">
        <v>8.8099999999999998E-2</v>
      </c>
      <c r="M13128">
        <v>0.86599999999999999</v>
      </c>
      <c r="S13128" t="str">
        <f t="shared" si="411"/>
        <v/>
      </c>
      <c r="T13128">
        <f t="shared" si="412"/>
        <v>0.64600000000000002</v>
      </c>
    </row>
    <row r="13129" spans="1:20" x14ac:dyDescent="0.3">
      <c r="A13129" t="s">
        <v>65</v>
      </c>
      <c r="B13129">
        <v>262</v>
      </c>
      <c r="C13129" t="s">
        <v>41</v>
      </c>
      <c r="D13129" t="s">
        <v>51</v>
      </c>
      <c r="E13129" t="s">
        <v>14</v>
      </c>
      <c r="F13129" t="s">
        <v>15</v>
      </c>
      <c r="G13129">
        <v>262</v>
      </c>
      <c r="H13129" t="s">
        <v>42</v>
      </c>
      <c r="I13129" t="s">
        <v>52</v>
      </c>
      <c r="J13129" t="s">
        <v>55</v>
      </c>
      <c r="K13129">
        <v>0.88500000000000001</v>
      </c>
      <c r="L13129">
        <v>6.4100000000000004E-2</v>
      </c>
      <c r="M13129">
        <v>0.82299999999999995</v>
      </c>
      <c r="S13129" t="str">
        <f t="shared" si="411"/>
        <v/>
      </c>
      <c r="T13129">
        <f t="shared" si="412"/>
        <v>0.88500000000000001</v>
      </c>
    </row>
    <row r="13130" spans="1:20" x14ac:dyDescent="0.3">
      <c r="A13130" t="s">
        <v>65</v>
      </c>
      <c r="B13130">
        <v>262</v>
      </c>
      <c r="C13130" t="s">
        <v>41</v>
      </c>
      <c r="D13130" t="s">
        <v>53</v>
      </c>
      <c r="E13130" t="s">
        <v>14</v>
      </c>
      <c r="F13130" t="s">
        <v>15</v>
      </c>
      <c r="G13130">
        <v>262</v>
      </c>
      <c r="H13130" t="s">
        <v>42</v>
      </c>
      <c r="I13130" t="s">
        <v>54</v>
      </c>
      <c r="J13130" t="s">
        <v>18</v>
      </c>
      <c r="K13130">
        <v>1</v>
      </c>
      <c r="L13130">
        <v>2.5999999999999998E-4</v>
      </c>
      <c r="M13130">
        <v>1.8000000000000001E-4</v>
      </c>
      <c r="S13130" t="str">
        <f t="shared" si="411"/>
        <v/>
      </c>
      <c r="T13130">
        <f t="shared" si="412"/>
        <v>1</v>
      </c>
    </row>
    <row r="13131" spans="1:20" x14ac:dyDescent="0.3">
      <c r="A13131" t="s">
        <v>65</v>
      </c>
      <c r="B13131">
        <v>263</v>
      </c>
      <c r="C13131" t="s">
        <v>41</v>
      </c>
      <c r="D13131" t="s">
        <v>31</v>
      </c>
      <c r="E13131" t="s">
        <v>14</v>
      </c>
      <c r="F13131" t="s">
        <v>15</v>
      </c>
      <c r="G13131">
        <v>263</v>
      </c>
      <c r="H13131" t="s">
        <v>42</v>
      </c>
      <c r="I13131" t="s">
        <v>32</v>
      </c>
      <c r="J13131" t="s">
        <v>55</v>
      </c>
      <c r="K13131">
        <v>0.76300000000000001</v>
      </c>
      <c r="L13131">
        <v>7.6700000000000004E-2</v>
      </c>
      <c r="M13131">
        <v>0.85099999999999998</v>
      </c>
      <c r="S13131">
        <f t="shared" si="411"/>
        <v>0.76300000000000001</v>
      </c>
      <c r="T13131" t="str">
        <f t="shared" si="412"/>
        <v/>
      </c>
    </row>
    <row r="13132" spans="1:20" x14ac:dyDescent="0.3">
      <c r="A13132" t="s">
        <v>65</v>
      </c>
      <c r="B13132">
        <v>263</v>
      </c>
      <c r="C13132" t="s">
        <v>41</v>
      </c>
      <c r="D13132" t="s">
        <v>19</v>
      </c>
      <c r="E13132" t="s">
        <v>14</v>
      </c>
      <c r="F13132" t="s">
        <v>15</v>
      </c>
      <c r="G13132">
        <v>263</v>
      </c>
      <c r="H13132" t="s">
        <v>42</v>
      </c>
      <c r="I13132" t="s">
        <v>20</v>
      </c>
      <c r="J13132" t="s">
        <v>18</v>
      </c>
      <c r="K13132">
        <v>1</v>
      </c>
      <c r="L13132">
        <v>2.5999999999999998E-4</v>
      </c>
      <c r="M13132">
        <v>1.8000000000000001E-4</v>
      </c>
      <c r="S13132" t="str">
        <f t="shared" si="411"/>
        <v/>
      </c>
      <c r="T13132">
        <f t="shared" si="412"/>
        <v>1</v>
      </c>
    </row>
    <row r="13133" spans="1:20" x14ac:dyDescent="0.3">
      <c r="A13133" t="s">
        <v>65</v>
      </c>
      <c r="B13133">
        <v>263</v>
      </c>
      <c r="C13133" t="s">
        <v>41</v>
      </c>
      <c r="D13133" t="s">
        <v>21</v>
      </c>
      <c r="E13133" t="s">
        <v>14</v>
      </c>
      <c r="F13133" t="s">
        <v>15</v>
      </c>
      <c r="G13133">
        <v>263</v>
      </c>
      <c r="H13133" t="s">
        <v>42</v>
      </c>
      <c r="I13133" t="s">
        <v>22</v>
      </c>
      <c r="J13133" t="s">
        <v>18</v>
      </c>
      <c r="K13133">
        <v>0.995</v>
      </c>
      <c r="L13133">
        <v>2.7699999999999999E-2</v>
      </c>
      <c r="M13133">
        <v>0.68100000000000005</v>
      </c>
      <c r="S13133" t="str">
        <f t="shared" si="411"/>
        <v/>
      </c>
      <c r="T13133">
        <f t="shared" si="412"/>
        <v>0.995</v>
      </c>
    </row>
    <row r="13134" spans="1:20" x14ac:dyDescent="0.3">
      <c r="A13134" t="s">
        <v>65</v>
      </c>
      <c r="B13134">
        <v>263</v>
      </c>
      <c r="C13134" t="s">
        <v>41</v>
      </c>
      <c r="D13134" t="s">
        <v>12</v>
      </c>
      <c r="E13134" t="s">
        <v>14</v>
      </c>
      <c r="F13134" t="s">
        <v>15</v>
      </c>
      <c r="G13134">
        <v>263</v>
      </c>
      <c r="H13134" t="s">
        <v>42</v>
      </c>
      <c r="I13134" t="s">
        <v>16</v>
      </c>
      <c r="J13134" t="s">
        <v>56</v>
      </c>
      <c r="K13134">
        <v>1.4999999999999999E-2</v>
      </c>
      <c r="L13134">
        <v>0.20899999999999999</v>
      </c>
      <c r="M13134">
        <v>0.95599999999999996</v>
      </c>
      <c r="S13134" t="str">
        <f t="shared" si="411"/>
        <v/>
      </c>
      <c r="T13134">
        <f t="shared" si="412"/>
        <v>1.4999999999999999E-2</v>
      </c>
    </row>
    <row r="13135" spans="1:20" x14ac:dyDescent="0.3">
      <c r="A13135" t="s">
        <v>65</v>
      </c>
      <c r="B13135">
        <v>263</v>
      </c>
      <c r="C13135" t="s">
        <v>41</v>
      </c>
      <c r="D13135" t="s">
        <v>25</v>
      </c>
      <c r="E13135" t="s">
        <v>14</v>
      </c>
      <c r="F13135" t="s">
        <v>15</v>
      </c>
      <c r="G13135">
        <v>263</v>
      </c>
      <c r="H13135" t="s">
        <v>42</v>
      </c>
      <c r="I13135" t="s">
        <v>26</v>
      </c>
      <c r="J13135" t="s">
        <v>18</v>
      </c>
      <c r="K13135">
        <v>0.99099999999999999</v>
      </c>
      <c r="L13135">
        <v>3.2599999999999997E-2</v>
      </c>
      <c r="M13135">
        <v>0.71099999999999997</v>
      </c>
      <c r="S13135" t="str">
        <f t="shared" si="411"/>
        <v/>
      </c>
      <c r="T13135">
        <f t="shared" si="412"/>
        <v>0.99099999999999999</v>
      </c>
    </row>
    <row r="13136" spans="1:20" x14ac:dyDescent="0.3">
      <c r="A13136" t="s">
        <v>65</v>
      </c>
      <c r="B13136">
        <v>263</v>
      </c>
      <c r="C13136" t="s">
        <v>41</v>
      </c>
      <c r="D13136" t="s">
        <v>27</v>
      </c>
      <c r="E13136" t="s">
        <v>14</v>
      </c>
      <c r="F13136" t="s">
        <v>15</v>
      </c>
      <c r="G13136">
        <v>263</v>
      </c>
      <c r="H13136" t="s">
        <v>42</v>
      </c>
      <c r="I13136" t="s">
        <v>28</v>
      </c>
      <c r="J13136" t="s">
        <v>18</v>
      </c>
      <c r="K13136">
        <v>0.99</v>
      </c>
      <c r="L13136">
        <v>3.3799999999999997E-2</v>
      </c>
      <c r="M13136">
        <v>0.71899999999999997</v>
      </c>
      <c r="S13136" t="str">
        <f t="shared" si="411"/>
        <v/>
      </c>
      <c r="T13136">
        <f t="shared" si="412"/>
        <v>0.99</v>
      </c>
    </row>
    <row r="13137" spans="1:20" x14ac:dyDescent="0.3">
      <c r="A13137" t="s">
        <v>65</v>
      </c>
      <c r="B13137">
        <v>263</v>
      </c>
      <c r="C13137" t="s">
        <v>41</v>
      </c>
      <c r="D13137" t="s">
        <v>29</v>
      </c>
      <c r="E13137" t="s">
        <v>14</v>
      </c>
      <c r="F13137" t="s">
        <v>15</v>
      </c>
      <c r="G13137">
        <v>263</v>
      </c>
      <c r="H13137" t="s">
        <v>42</v>
      </c>
      <c r="I13137" t="s">
        <v>30</v>
      </c>
      <c r="J13137" t="s">
        <v>18</v>
      </c>
      <c r="K13137">
        <v>1</v>
      </c>
      <c r="L13137">
        <v>2.5999999999999998E-4</v>
      </c>
      <c r="M13137">
        <v>1.8000000000000001E-4</v>
      </c>
      <c r="S13137" t="str">
        <f t="shared" si="411"/>
        <v/>
      </c>
      <c r="T13137">
        <f t="shared" si="412"/>
        <v>1</v>
      </c>
    </row>
    <row r="13138" spans="1:20" x14ac:dyDescent="0.3">
      <c r="A13138" t="s">
        <v>65</v>
      </c>
      <c r="B13138">
        <v>263</v>
      </c>
      <c r="C13138" t="s">
        <v>41</v>
      </c>
      <c r="D13138" t="s">
        <v>13</v>
      </c>
      <c r="E13138" t="s">
        <v>14</v>
      </c>
      <c r="F13138" t="s">
        <v>15</v>
      </c>
      <c r="G13138">
        <v>263</v>
      </c>
      <c r="H13138" t="s">
        <v>42</v>
      </c>
      <c r="I13138" t="s">
        <v>17</v>
      </c>
      <c r="J13138" t="s">
        <v>18</v>
      </c>
      <c r="K13138">
        <v>0.98499999999999999</v>
      </c>
      <c r="L13138">
        <v>3.7499999999999999E-2</v>
      </c>
      <c r="M13138">
        <v>0.74</v>
      </c>
      <c r="S13138" t="str">
        <f t="shared" si="411"/>
        <v/>
      </c>
      <c r="T13138">
        <f t="shared" si="412"/>
        <v>0.98499999999999999</v>
      </c>
    </row>
    <row r="13139" spans="1:20" x14ac:dyDescent="0.3">
      <c r="A13139" t="s">
        <v>65</v>
      </c>
      <c r="B13139">
        <v>263</v>
      </c>
      <c r="C13139" t="s">
        <v>41</v>
      </c>
      <c r="D13139" t="s">
        <v>33</v>
      </c>
      <c r="E13139" t="s">
        <v>14</v>
      </c>
      <c r="F13139" t="s">
        <v>15</v>
      </c>
      <c r="G13139">
        <v>263</v>
      </c>
      <c r="H13139" t="s">
        <v>42</v>
      </c>
      <c r="I13139" t="s">
        <v>34</v>
      </c>
      <c r="J13139" t="s">
        <v>55</v>
      </c>
      <c r="K13139">
        <v>0.92400000000000004</v>
      </c>
      <c r="L13139">
        <v>5.8400000000000001E-2</v>
      </c>
      <c r="M13139">
        <v>0.80800000000000005</v>
      </c>
      <c r="S13139" t="str">
        <f t="shared" si="411"/>
        <v/>
      </c>
      <c r="T13139">
        <f t="shared" si="412"/>
        <v>0.92400000000000004</v>
      </c>
    </row>
    <row r="13140" spans="1:20" x14ac:dyDescent="0.3">
      <c r="A13140" t="s">
        <v>65</v>
      </c>
      <c r="B13140">
        <v>263</v>
      </c>
      <c r="C13140" t="s">
        <v>41</v>
      </c>
      <c r="D13140" t="s">
        <v>35</v>
      </c>
      <c r="E13140" t="s">
        <v>14</v>
      </c>
      <c r="F13140" t="s">
        <v>15</v>
      </c>
      <c r="G13140">
        <v>263</v>
      </c>
      <c r="H13140" t="s">
        <v>42</v>
      </c>
      <c r="I13140" t="s">
        <v>36</v>
      </c>
      <c r="J13140" t="s">
        <v>18</v>
      </c>
      <c r="K13140">
        <v>0.998</v>
      </c>
      <c r="L13140">
        <v>1.12E-2</v>
      </c>
      <c r="M13140">
        <v>0.27300000000000002</v>
      </c>
      <c r="S13140" t="str">
        <f t="shared" si="411"/>
        <v/>
      </c>
      <c r="T13140">
        <f t="shared" si="412"/>
        <v>0.998</v>
      </c>
    </row>
    <row r="13141" spans="1:20" x14ac:dyDescent="0.3">
      <c r="A13141" t="s">
        <v>65</v>
      </c>
      <c r="B13141">
        <v>263</v>
      </c>
      <c r="C13141" t="s">
        <v>41</v>
      </c>
      <c r="D13141" t="s">
        <v>37</v>
      </c>
      <c r="E13141" t="s">
        <v>14</v>
      </c>
      <c r="F13141" t="s">
        <v>15</v>
      </c>
      <c r="G13141">
        <v>263</v>
      </c>
      <c r="H13141" t="s">
        <v>42</v>
      </c>
      <c r="I13141" t="s">
        <v>38</v>
      </c>
      <c r="J13141" t="s">
        <v>18</v>
      </c>
      <c r="K13141">
        <v>0.999</v>
      </c>
      <c r="L13141">
        <v>5.7400000000000003E-3</v>
      </c>
      <c r="M13141">
        <v>0.13600000000000001</v>
      </c>
      <c r="S13141" t="str">
        <f t="shared" si="411"/>
        <v/>
      </c>
      <c r="T13141">
        <f t="shared" si="412"/>
        <v>0.999</v>
      </c>
    </row>
    <row r="13142" spans="1:20" x14ac:dyDescent="0.3">
      <c r="A13142" t="s">
        <v>65</v>
      </c>
      <c r="B13142">
        <v>263</v>
      </c>
      <c r="C13142" t="s">
        <v>41</v>
      </c>
      <c r="D13142" t="s">
        <v>39</v>
      </c>
      <c r="E13142" t="s">
        <v>14</v>
      </c>
      <c r="F13142" t="s">
        <v>15</v>
      </c>
      <c r="G13142">
        <v>263</v>
      </c>
      <c r="H13142" t="s">
        <v>42</v>
      </c>
      <c r="I13142" t="s">
        <v>40</v>
      </c>
      <c r="J13142" t="s">
        <v>18</v>
      </c>
      <c r="K13142">
        <v>0.998</v>
      </c>
      <c r="L13142">
        <v>1.12E-2</v>
      </c>
      <c r="M13142">
        <v>0.27300000000000002</v>
      </c>
      <c r="S13142" t="str">
        <f t="shared" ref="S13142:S13205" si="413">IF(I13142="  T",K13142,"")</f>
        <v/>
      </c>
      <c r="T13142">
        <f t="shared" si="412"/>
        <v>0.998</v>
      </c>
    </row>
    <row r="13143" spans="1:20" x14ac:dyDescent="0.3">
      <c r="A13143" t="s">
        <v>65</v>
      </c>
      <c r="B13143">
        <v>263</v>
      </c>
      <c r="C13143" t="s">
        <v>41</v>
      </c>
      <c r="D13143" t="s">
        <v>23</v>
      </c>
      <c r="E13143" t="s">
        <v>14</v>
      </c>
      <c r="F13143" t="s">
        <v>15</v>
      </c>
      <c r="G13143">
        <v>263</v>
      </c>
      <c r="H13143" t="s">
        <v>42</v>
      </c>
      <c r="I13143" t="s">
        <v>24</v>
      </c>
      <c r="J13143" t="s">
        <v>56</v>
      </c>
      <c r="K13143">
        <v>0.38200000000000001</v>
      </c>
      <c r="L13143">
        <v>0.106</v>
      </c>
      <c r="M13143">
        <v>0.89700000000000002</v>
      </c>
      <c r="S13143" t="str">
        <f t="shared" si="413"/>
        <v/>
      </c>
      <c r="T13143">
        <f t="shared" si="412"/>
        <v>0.38200000000000001</v>
      </c>
    </row>
    <row r="13144" spans="1:20" x14ac:dyDescent="0.3">
      <c r="A13144" t="s">
        <v>65</v>
      </c>
      <c r="B13144">
        <v>263</v>
      </c>
      <c r="C13144" t="s">
        <v>41</v>
      </c>
      <c r="D13144" t="s">
        <v>43</v>
      </c>
      <c r="E13144" t="s">
        <v>14</v>
      </c>
      <c r="F13144" t="s">
        <v>15</v>
      </c>
      <c r="G13144">
        <v>263</v>
      </c>
      <c r="H13144" t="s">
        <v>42</v>
      </c>
      <c r="I13144" t="s">
        <v>44</v>
      </c>
      <c r="J13144" t="s">
        <v>18</v>
      </c>
      <c r="K13144">
        <v>0.999</v>
      </c>
      <c r="L13144">
        <v>5.7400000000000003E-3</v>
      </c>
      <c r="M13144">
        <v>0.13600000000000001</v>
      </c>
      <c r="S13144" t="str">
        <f t="shared" si="413"/>
        <v/>
      </c>
      <c r="T13144">
        <f t="shared" si="412"/>
        <v>0.999</v>
      </c>
    </row>
    <row r="13145" spans="1:20" x14ac:dyDescent="0.3">
      <c r="A13145" t="s">
        <v>65</v>
      </c>
      <c r="B13145">
        <v>263</v>
      </c>
      <c r="C13145" t="s">
        <v>41</v>
      </c>
      <c r="D13145" t="s">
        <v>45</v>
      </c>
      <c r="E13145" t="s">
        <v>14</v>
      </c>
      <c r="F13145" t="s">
        <v>15</v>
      </c>
      <c r="G13145">
        <v>263</v>
      </c>
      <c r="H13145" t="s">
        <v>42</v>
      </c>
      <c r="I13145" t="s">
        <v>46</v>
      </c>
      <c r="J13145" t="s">
        <v>18</v>
      </c>
      <c r="K13145">
        <v>0.997</v>
      </c>
      <c r="L13145">
        <v>1.67E-2</v>
      </c>
      <c r="M13145">
        <v>0.40899999999999997</v>
      </c>
      <c r="S13145" t="str">
        <f t="shared" si="413"/>
        <v/>
      </c>
      <c r="T13145">
        <f t="shared" si="412"/>
        <v>0.997</v>
      </c>
    </row>
    <row r="13146" spans="1:20" x14ac:dyDescent="0.3">
      <c r="A13146" t="s">
        <v>65</v>
      </c>
      <c r="B13146">
        <v>263</v>
      </c>
      <c r="C13146" t="s">
        <v>41</v>
      </c>
      <c r="D13146" t="s">
        <v>47</v>
      </c>
      <c r="E13146" t="s">
        <v>14</v>
      </c>
      <c r="F13146" t="s">
        <v>15</v>
      </c>
      <c r="G13146">
        <v>263</v>
      </c>
      <c r="H13146" t="s">
        <v>42</v>
      </c>
      <c r="I13146" t="s">
        <v>48</v>
      </c>
      <c r="J13146" t="s">
        <v>18</v>
      </c>
      <c r="K13146">
        <v>0.999</v>
      </c>
      <c r="L13146">
        <v>5.7400000000000003E-3</v>
      </c>
      <c r="M13146">
        <v>0.13600000000000001</v>
      </c>
      <c r="S13146" t="str">
        <f t="shared" si="413"/>
        <v/>
      </c>
      <c r="T13146">
        <f t="shared" si="412"/>
        <v>0.999</v>
      </c>
    </row>
    <row r="13147" spans="1:20" x14ac:dyDescent="0.3">
      <c r="A13147" t="s">
        <v>65</v>
      </c>
      <c r="B13147">
        <v>263</v>
      </c>
      <c r="C13147" t="s">
        <v>41</v>
      </c>
      <c r="D13147" t="s">
        <v>49</v>
      </c>
      <c r="E13147" t="s">
        <v>14</v>
      </c>
      <c r="F13147" t="s">
        <v>15</v>
      </c>
      <c r="G13147">
        <v>263</v>
      </c>
      <c r="H13147" t="s">
        <v>42</v>
      </c>
      <c r="I13147" t="s">
        <v>50</v>
      </c>
      <c r="J13147" t="s">
        <v>56</v>
      </c>
      <c r="K13147">
        <v>0.372</v>
      </c>
      <c r="L13147">
        <v>0.108</v>
      </c>
      <c r="M13147">
        <v>0.89700000000000002</v>
      </c>
      <c r="S13147" t="str">
        <f t="shared" si="413"/>
        <v/>
      </c>
      <c r="T13147">
        <f t="shared" si="412"/>
        <v>0.372</v>
      </c>
    </row>
    <row r="13148" spans="1:20" x14ac:dyDescent="0.3">
      <c r="A13148" t="s">
        <v>65</v>
      </c>
      <c r="B13148">
        <v>263</v>
      </c>
      <c r="C13148" t="s">
        <v>41</v>
      </c>
      <c r="D13148" t="s">
        <v>51</v>
      </c>
      <c r="E13148" t="s">
        <v>14</v>
      </c>
      <c r="F13148" t="s">
        <v>15</v>
      </c>
      <c r="G13148">
        <v>263</v>
      </c>
      <c r="H13148" t="s">
        <v>42</v>
      </c>
      <c r="I13148" t="s">
        <v>52</v>
      </c>
      <c r="J13148" t="s">
        <v>18</v>
      </c>
      <c r="K13148">
        <v>0.999</v>
      </c>
      <c r="L13148">
        <v>5.7400000000000003E-3</v>
      </c>
      <c r="M13148">
        <v>0.13600000000000001</v>
      </c>
      <c r="S13148" t="str">
        <f t="shared" si="413"/>
        <v/>
      </c>
      <c r="T13148">
        <f t="shared" si="412"/>
        <v>0.999</v>
      </c>
    </row>
    <row r="13149" spans="1:20" x14ac:dyDescent="0.3">
      <c r="A13149" t="s">
        <v>65</v>
      </c>
      <c r="B13149">
        <v>263</v>
      </c>
      <c r="C13149" t="s">
        <v>41</v>
      </c>
      <c r="D13149" t="s">
        <v>53</v>
      </c>
      <c r="E13149" t="s">
        <v>14</v>
      </c>
      <c r="F13149" t="s">
        <v>15</v>
      </c>
      <c r="G13149">
        <v>263</v>
      </c>
      <c r="H13149" t="s">
        <v>42</v>
      </c>
      <c r="I13149" t="s">
        <v>54</v>
      </c>
      <c r="J13149" t="s">
        <v>18</v>
      </c>
      <c r="K13149">
        <v>1</v>
      </c>
      <c r="L13149">
        <v>2.5999999999999998E-4</v>
      </c>
      <c r="M13149">
        <v>1.8000000000000001E-4</v>
      </c>
      <c r="S13149" t="str">
        <f t="shared" si="413"/>
        <v/>
      </c>
      <c r="T13149">
        <f t="shared" si="412"/>
        <v>1</v>
      </c>
    </row>
    <row r="13150" spans="1:20" x14ac:dyDescent="0.3">
      <c r="A13150" t="s">
        <v>65</v>
      </c>
      <c r="B13150">
        <v>273</v>
      </c>
      <c r="C13150" t="s">
        <v>41</v>
      </c>
      <c r="D13150" t="s">
        <v>31</v>
      </c>
      <c r="E13150" t="s">
        <v>14</v>
      </c>
      <c r="F13150" t="s">
        <v>15</v>
      </c>
      <c r="G13150">
        <v>273</v>
      </c>
      <c r="H13150" t="s">
        <v>42</v>
      </c>
      <c r="I13150" t="s">
        <v>32</v>
      </c>
      <c r="J13150" t="s">
        <v>18</v>
      </c>
      <c r="K13150">
        <v>1</v>
      </c>
      <c r="L13150">
        <v>2.5999999999999998E-4</v>
      </c>
      <c r="M13150">
        <v>1.8000000000000001E-4</v>
      </c>
      <c r="S13150">
        <f t="shared" si="413"/>
        <v>1</v>
      </c>
      <c r="T13150" t="str">
        <f t="shared" si="412"/>
        <v/>
      </c>
    </row>
    <row r="13151" spans="1:20" x14ac:dyDescent="0.3">
      <c r="A13151" t="s">
        <v>65</v>
      </c>
      <c r="B13151">
        <v>273</v>
      </c>
      <c r="C13151" t="s">
        <v>41</v>
      </c>
      <c r="D13151" t="s">
        <v>19</v>
      </c>
      <c r="E13151" t="s">
        <v>14</v>
      </c>
      <c r="F13151" t="s">
        <v>15</v>
      </c>
      <c r="G13151">
        <v>273</v>
      </c>
      <c r="H13151" t="s">
        <v>42</v>
      </c>
      <c r="I13151" t="s">
        <v>20</v>
      </c>
      <c r="J13151" t="s">
        <v>18</v>
      </c>
      <c r="K13151">
        <v>1</v>
      </c>
      <c r="L13151">
        <v>2.5999999999999998E-4</v>
      </c>
      <c r="M13151">
        <v>1.8000000000000001E-4</v>
      </c>
      <c r="S13151" t="str">
        <f t="shared" si="413"/>
        <v/>
      </c>
      <c r="T13151">
        <f t="shared" si="412"/>
        <v>1</v>
      </c>
    </row>
    <row r="13152" spans="1:20" x14ac:dyDescent="0.3">
      <c r="A13152" t="s">
        <v>65</v>
      </c>
      <c r="B13152">
        <v>273</v>
      </c>
      <c r="C13152" t="s">
        <v>41</v>
      </c>
      <c r="D13152" t="s">
        <v>21</v>
      </c>
      <c r="E13152" t="s">
        <v>14</v>
      </c>
      <c r="F13152" t="s">
        <v>15</v>
      </c>
      <c r="G13152">
        <v>273</v>
      </c>
      <c r="H13152" t="s">
        <v>42</v>
      </c>
      <c r="I13152" t="s">
        <v>22</v>
      </c>
      <c r="J13152" t="s">
        <v>18</v>
      </c>
      <c r="K13152">
        <v>1</v>
      </c>
      <c r="L13152">
        <v>2.5999999999999998E-4</v>
      </c>
      <c r="M13152">
        <v>1.8000000000000001E-4</v>
      </c>
      <c r="S13152" t="str">
        <f t="shared" si="413"/>
        <v/>
      </c>
      <c r="T13152">
        <f t="shared" si="412"/>
        <v>1</v>
      </c>
    </row>
    <row r="13153" spans="1:20" x14ac:dyDescent="0.3">
      <c r="A13153" t="s">
        <v>65</v>
      </c>
      <c r="B13153">
        <v>273</v>
      </c>
      <c r="C13153" t="s">
        <v>41</v>
      </c>
      <c r="D13153" t="s">
        <v>12</v>
      </c>
      <c r="E13153" t="s">
        <v>14</v>
      </c>
      <c r="F13153" t="s">
        <v>15</v>
      </c>
      <c r="G13153">
        <v>273</v>
      </c>
      <c r="H13153" t="s">
        <v>42</v>
      </c>
      <c r="I13153" t="s">
        <v>16</v>
      </c>
      <c r="J13153" t="s">
        <v>56</v>
      </c>
      <c r="K13153">
        <v>0.29199999999999998</v>
      </c>
      <c r="L13153">
        <v>0.114</v>
      </c>
      <c r="M13153">
        <v>0.90700000000000003</v>
      </c>
      <c r="S13153" t="str">
        <f t="shared" si="413"/>
        <v/>
      </c>
      <c r="T13153">
        <f t="shared" si="412"/>
        <v>0.29199999999999998</v>
      </c>
    </row>
    <row r="13154" spans="1:20" x14ac:dyDescent="0.3">
      <c r="A13154" t="s">
        <v>65</v>
      </c>
      <c r="B13154">
        <v>273</v>
      </c>
      <c r="C13154" t="s">
        <v>41</v>
      </c>
      <c r="D13154" t="s">
        <v>25</v>
      </c>
      <c r="E13154" t="s">
        <v>14</v>
      </c>
      <c r="F13154" t="s">
        <v>15</v>
      </c>
      <c r="G13154">
        <v>273</v>
      </c>
      <c r="H13154" t="s">
        <v>42</v>
      </c>
      <c r="I13154" t="s">
        <v>26</v>
      </c>
      <c r="J13154" t="s">
        <v>18</v>
      </c>
      <c r="K13154">
        <v>1</v>
      </c>
      <c r="L13154">
        <v>2.5999999999999998E-4</v>
      </c>
      <c r="M13154">
        <v>1.8000000000000001E-4</v>
      </c>
      <c r="S13154" t="str">
        <f t="shared" si="413"/>
        <v/>
      </c>
      <c r="T13154">
        <f t="shared" si="412"/>
        <v>1</v>
      </c>
    </row>
    <row r="13155" spans="1:20" x14ac:dyDescent="0.3">
      <c r="A13155" t="s">
        <v>65</v>
      </c>
      <c r="B13155">
        <v>273</v>
      </c>
      <c r="C13155" t="s">
        <v>41</v>
      </c>
      <c r="D13155" t="s">
        <v>27</v>
      </c>
      <c r="E13155" t="s">
        <v>14</v>
      </c>
      <c r="F13155" t="s">
        <v>15</v>
      </c>
      <c r="G13155">
        <v>273</v>
      </c>
      <c r="H13155" t="s">
        <v>42</v>
      </c>
      <c r="I13155" t="s">
        <v>28</v>
      </c>
      <c r="J13155" t="s">
        <v>18</v>
      </c>
      <c r="K13155">
        <v>0.999</v>
      </c>
      <c r="L13155">
        <v>5.7400000000000003E-3</v>
      </c>
      <c r="M13155">
        <v>0.13600000000000001</v>
      </c>
      <c r="S13155" t="str">
        <f t="shared" si="413"/>
        <v/>
      </c>
      <c r="T13155">
        <f t="shared" si="412"/>
        <v>0.999</v>
      </c>
    </row>
    <row r="13156" spans="1:20" x14ac:dyDescent="0.3">
      <c r="A13156" t="s">
        <v>65</v>
      </c>
      <c r="B13156">
        <v>273</v>
      </c>
      <c r="C13156" t="s">
        <v>41</v>
      </c>
      <c r="D13156" t="s">
        <v>29</v>
      </c>
      <c r="E13156" t="s">
        <v>14</v>
      </c>
      <c r="F13156" t="s">
        <v>15</v>
      </c>
      <c r="G13156">
        <v>273</v>
      </c>
      <c r="H13156" t="s">
        <v>42</v>
      </c>
      <c r="I13156" t="s">
        <v>30</v>
      </c>
      <c r="J13156" t="s">
        <v>18</v>
      </c>
      <c r="K13156">
        <v>1</v>
      </c>
      <c r="L13156">
        <v>2.5999999999999998E-4</v>
      </c>
      <c r="M13156">
        <v>1.8000000000000001E-4</v>
      </c>
      <c r="S13156" t="str">
        <f t="shared" si="413"/>
        <v/>
      </c>
      <c r="T13156">
        <f t="shared" si="412"/>
        <v>1</v>
      </c>
    </row>
    <row r="13157" spans="1:20" x14ac:dyDescent="0.3">
      <c r="A13157" t="s">
        <v>65</v>
      </c>
      <c r="B13157">
        <v>273</v>
      </c>
      <c r="C13157" t="s">
        <v>41</v>
      </c>
      <c r="D13157" t="s">
        <v>13</v>
      </c>
      <c r="E13157" t="s">
        <v>14</v>
      </c>
      <c r="F13157" t="s">
        <v>15</v>
      </c>
      <c r="G13157">
        <v>273</v>
      </c>
      <c r="H13157" t="s">
        <v>42</v>
      </c>
      <c r="I13157" t="s">
        <v>17</v>
      </c>
      <c r="J13157" t="s">
        <v>18</v>
      </c>
      <c r="K13157">
        <v>1</v>
      </c>
      <c r="L13157">
        <v>2.5999999999999998E-4</v>
      </c>
      <c r="M13157">
        <v>1.8000000000000001E-4</v>
      </c>
      <c r="S13157" t="str">
        <f t="shared" si="413"/>
        <v/>
      </c>
      <c r="T13157">
        <f t="shared" si="412"/>
        <v>1</v>
      </c>
    </row>
    <row r="13158" spans="1:20" x14ac:dyDescent="0.3">
      <c r="A13158" t="s">
        <v>65</v>
      </c>
      <c r="B13158">
        <v>273</v>
      </c>
      <c r="C13158" t="s">
        <v>41</v>
      </c>
      <c r="D13158" t="s">
        <v>33</v>
      </c>
      <c r="E13158" t="s">
        <v>14</v>
      </c>
      <c r="F13158" t="s">
        <v>15</v>
      </c>
      <c r="G13158">
        <v>273</v>
      </c>
      <c r="H13158" t="s">
        <v>42</v>
      </c>
      <c r="I13158" t="s">
        <v>34</v>
      </c>
      <c r="J13158" t="s">
        <v>18</v>
      </c>
      <c r="K13158">
        <v>0.998</v>
      </c>
      <c r="L13158">
        <v>1.12E-2</v>
      </c>
      <c r="M13158">
        <v>0.27300000000000002</v>
      </c>
      <c r="S13158" t="str">
        <f t="shared" si="413"/>
        <v/>
      </c>
      <c r="T13158">
        <f t="shared" si="412"/>
        <v>0.998</v>
      </c>
    </row>
    <row r="13159" spans="1:20" x14ac:dyDescent="0.3">
      <c r="A13159" t="s">
        <v>65</v>
      </c>
      <c r="B13159">
        <v>273</v>
      </c>
      <c r="C13159" t="s">
        <v>41</v>
      </c>
      <c r="D13159" t="s">
        <v>35</v>
      </c>
      <c r="E13159" t="s">
        <v>14</v>
      </c>
      <c r="F13159" t="s">
        <v>15</v>
      </c>
      <c r="G13159">
        <v>273</v>
      </c>
      <c r="H13159" t="s">
        <v>42</v>
      </c>
      <c r="I13159" t="s">
        <v>36</v>
      </c>
      <c r="J13159" t="s">
        <v>18</v>
      </c>
      <c r="K13159">
        <v>1</v>
      </c>
      <c r="L13159">
        <v>2.5999999999999998E-4</v>
      </c>
      <c r="M13159">
        <v>1.8000000000000001E-4</v>
      </c>
      <c r="S13159" t="str">
        <f t="shared" si="413"/>
        <v/>
      </c>
      <c r="T13159">
        <f t="shared" si="412"/>
        <v>1</v>
      </c>
    </row>
    <row r="13160" spans="1:20" x14ac:dyDescent="0.3">
      <c r="A13160" t="s">
        <v>65</v>
      </c>
      <c r="B13160">
        <v>273</v>
      </c>
      <c r="C13160" t="s">
        <v>41</v>
      </c>
      <c r="D13160" t="s">
        <v>37</v>
      </c>
      <c r="E13160" t="s">
        <v>14</v>
      </c>
      <c r="F13160" t="s">
        <v>15</v>
      </c>
      <c r="G13160">
        <v>273</v>
      </c>
      <c r="H13160" t="s">
        <v>42</v>
      </c>
      <c r="I13160" t="s">
        <v>38</v>
      </c>
      <c r="J13160" t="s">
        <v>18</v>
      </c>
      <c r="K13160">
        <v>1</v>
      </c>
      <c r="L13160">
        <v>2.5999999999999998E-4</v>
      </c>
      <c r="M13160">
        <v>1.8000000000000001E-4</v>
      </c>
      <c r="S13160" t="str">
        <f t="shared" si="413"/>
        <v/>
      </c>
      <c r="T13160">
        <f t="shared" si="412"/>
        <v>1</v>
      </c>
    </row>
    <row r="13161" spans="1:20" x14ac:dyDescent="0.3">
      <c r="A13161" t="s">
        <v>65</v>
      </c>
      <c r="B13161">
        <v>273</v>
      </c>
      <c r="C13161" t="s">
        <v>41</v>
      </c>
      <c r="D13161" t="s">
        <v>39</v>
      </c>
      <c r="E13161" t="s">
        <v>14</v>
      </c>
      <c r="F13161" t="s">
        <v>15</v>
      </c>
      <c r="G13161">
        <v>273</v>
      </c>
      <c r="H13161" t="s">
        <v>42</v>
      </c>
      <c r="I13161" t="s">
        <v>40</v>
      </c>
      <c r="J13161" t="s">
        <v>18</v>
      </c>
      <c r="K13161">
        <v>1</v>
      </c>
      <c r="L13161">
        <v>2.5999999999999998E-4</v>
      </c>
      <c r="M13161">
        <v>1.8000000000000001E-4</v>
      </c>
      <c r="S13161" t="str">
        <f t="shared" si="413"/>
        <v/>
      </c>
      <c r="T13161">
        <f t="shared" si="412"/>
        <v>1</v>
      </c>
    </row>
    <row r="13162" spans="1:20" x14ac:dyDescent="0.3">
      <c r="A13162" t="s">
        <v>65</v>
      </c>
      <c r="B13162">
        <v>273</v>
      </c>
      <c r="C13162" t="s">
        <v>41</v>
      </c>
      <c r="D13162" t="s">
        <v>23</v>
      </c>
      <c r="E13162" t="s">
        <v>14</v>
      </c>
      <c r="F13162" t="s">
        <v>15</v>
      </c>
      <c r="G13162">
        <v>273</v>
      </c>
      <c r="H13162" t="s">
        <v>42</v>
      </c>
      <c r="I13162" t="s">
        <v>24</v>
      </c>
      <c r="J13162" t="s">
        <v>55</v>
      </c>
      <c r="K13162">
        <v>0.72799999999999998</v>
      </c>
      <c r="L13162">
        <v>7.9600000000000004E-2</v>
      </c>
      <c r="M13162">
        <v>0.85599999999999998</v>
      </c>
      <c r="S13162" t="str">
        <f t="shared" si="413"/>
        <v/>
      </c>
      <c r="T13162">
        <f t="shared" si="412"/>
        <v>0.72799999999999998</v>
      </c>
    </row>
    <row r="13163" spans="1:20" x14ac:dyDescent="0.3">
      <c r="A13163" t="s">
        <v>65</v>
      </c>
      <c r="B13163">
        <v>273</v>
      </c>
      <c r="C13163" t="s">
        <v>41</v>
      </c>
      <c r="D13163" t="s">
        <v>43</v>
      </c>
      <c r="E13163" t="s">
        <v>14</v>
      </c>
      <c r="F13163" t="s">
        <v>15</v>
      </c>
      <c r="G13163">
        <v>273</v>
      </c>
      <c r="H13163" t="s">
        <v>42</v>
      </c>
      <c r="I13163" t="s">
        <v>44</v>
      </c>
      <c r="J13163" t="s">
        <v>18</v>
      </c>
      <c r="K13163">
        <v>1</v>
      </c>
      <c r="L13163">
        <v>2.5999999999999998E-4</v>
      </c>
      <c r="M13163">
        <v>1.8000000000000001E-4</v>
      </c>
      <c r="S13163" t="str">
        <f t="shared" si="413"/>
        <v/>
      </c>
      <c r="T13163">
        <f t="shared" si="412"/>
        <v>1</v>
      </c>
    </row>
    <row r="13164" spans="1:20" x14ac:dyDescent="0.3">
      <c r="A13164" t="s">
        <v>65</v>
      </c>
      <c r="B13164">
        <v>273</v>
      </c>
      <c r="C13164" t="s">
        <v>41</v>
      </c>
      <c r="D13164" t="s">
        <v>45</v>
      </c>
      <c r="E13164" t="s">
        <v>14</v>
      </c>
      <c r="F13164" t="s">
        <v>15</v>
      </c>
      <c r="G13164">
        <v>273</v>
      </c>
      <c r="H13164" t="s">
        <v>42</v>
      </c>
      <c r="I13164" t="s">
        <v>46</v>
      </c>
      <c r="J13164" t="s">
        <v>18</v>
      </c>
      <c r="K13164">
        <v>1</v>
      </c>
      <c r="L13164">
        <v>2.5999999999999998E-4</v>
      </c>
      <c r="M13164">
        <v>1.8000000000000001E-4</v>
      </c>
      <c r="S13164" t="str">
        <f t="shared" si="413"/>
        <v/>
      </c>
      <c r="T13164">
        <f t="shared" si="412"/>
        <v>1</v>
      </c>
    </row>
    <row r="13165" spans="1:20" x14ac:dyDescent="0.3">
      <c r="A13165" t="s">
        <v>65</v>
      </c>
      <c r="B13165">
        <v>273</v>
      </c>
      <c r="C13165" t="s">
        <v>41</v>
      </c>
      <c r="D13165" t="s">
        <v>47</v>
      </c>
      <c r="E13165" t="s">
        <v>14</v>
      </c>
      <c r="F13165" t="s">
        <v>15</v>
      </c>
      <c r="G13165">
        <v>273</v>
      </c>
      <c r="H13165" t="s">
        <v>42</v>
      </c>
      <c r="I13165" t="s">
        <v>48</v>
      </c>
      <c r="J13165" t="s">
        <v>18</v>
      </c>
      <c r="K13165">
        <v>1</v>
      </c>
      <c r="L13165">
        <v>2.5999999999999998E-4</v>
      </c>
      <c r="M13165">
        <v>1.8000000000000001E-4</v>
      </c>
      <c r="S13165" t="str">
        <f t="shared" si="413"/>
        <v/>
      </c>
      <c r="T13165">
        <f t="shared" si="412"/>
        <v>1</v>
      </c>
    </row>
    <row r="13166" spans="1:20" x14ac:dyDescent="0.3">
      <c r="A13166" t="s">
        <v>65</v>
      </c>
      <c r="B13166">
        <v>273</v>
      </c>
      <c r="C13166" t="s">
        <v>41</v>
      </c>
      <c r="D13166" t="s">
        <v>49</v>
      </c>
      <c r="E13166" t="s">
        <v>14</v>
      </c>
      <c r="F13166" t="s">
        <v>15</v>
      </c>
      <c r="G13166">
        <v>273</v>
      </c>
      <c r="H13166" t="s">
        <v>42</v>
      </c>
      <c r="I13166" t="s">
        <v>50</v>
      </c>
      <c r="J13166" t="s">
        <v>18</v>
      </c>
      <c r="K13166">
        <v>1</v>
      </c>
      <c r="L13166">
        <v>2.5999999999999998E-4</v>
      </c>
      <c r="M13166">
        <v>1.8000000000000001E-4</v>
      </c>
      <c r="S13166" t="str">
        <f t="shared" si="413"/>
        <v/>
      </c>
      <c r="T13166">
        <f t="shared" si="412"/>
        <v>1</v>
      </c>
    </row>
    <row r="13167" spans="1:20" x14ac:dyDescent="0.3">
      <c r="A13167" t="s">
        <v>65</v>
      </c>
      <c r="B13167">
        <v>273</v>
      </c>
      <c r="C13167" t="s">
        <v>41</v>
      </c>
      <c r="D13167" t="s">
        <v>51</v>
      </c>
      <c r="E13167" t="s">
        <v>14</v>
      </c>
      <c r="F13167" t="s">
        <v>15</v>
      </c>
      <c r="G13167">
        <v>273</v>
      </c>
      <c r="H13167" t="s">
        <v>42</v>
      </c>
      <c r="I13167" t="s">
        <v>52</v>
      </c>
      <c r="J13167" t="s">
        <v>18</v>
      </c>
      <c r="K13167">
        <v>1</v>
      </c>
      <c r="L13167">
        <v>2.5999999999999998E-4</v>
      </c>
      <c r="M13167">
        <v>1.8000000000000001E-4</v>
      </c>
      <c r="S13167" t="str">
        <f t="shared" si="413"/>
        <v/>
      </c>
      <c r="T13167">
        <f t="shared" si="412"/>
        <v>1</v>
      </c>
    </row>
    <row r="13168" spans="1:20" x14ac:dyDescent="0.3">
      <c r="A13168" t="s">
        <v>65</v>
      </c>
      <c r="B13168">
        <v>273</v>
      </c>
      <c r="C13168" t="s">
        <v>41</v>
      </c>
      <c r="D13168" t="s">
        <v>53</v>
      </c>
      <c r="E13168" t="s">
        <v>14</v>
      </c>
      <c r="F13168" t="s">
        <v>15</v>
      </c>
      <c r="G13168">
        <v>273</v>
      </c>
      <c r="H13168" t="s">
        <v>42</v>
      </c>
      <c r="I13168" t="s">
        <v>54</v>
      </c>
      <c r="J13168" t="s">
        <v>18</v>
      </c>
      <c r="K13168">
        <v>1</v>
      </c>
      <c r="L13168">
        <v>2.5999999999999998E-4</v>
      </c>
      <c r="M13168">
        <v>1.8000000000000001E-4</v>
      </c>
      <c r="S13168" t="str">
        <f t="shared" si="413"/>
        <v/>
      </c>
      <c r="T13168">
        <f t="shared" si="412"/>
        <v>1</v>
      </c>
    </row>
    <row r="13169" spans="1:20" x14ac:dyDescent="0.3">
      <c r="A13169" t="s">
        <v>65</v>
      </c>
      <c r="B13169">
        <v>276</v>
      </c>
      <c r="C13169" t="s">
        <v>41</v>
      </c>
      <c r="D13169" t="s">
        <v>31</v>
      </c>
      <c r="E13169" t="s">
        <v>14</v>
      </c>
      <c r="F13169" t="s">
        <v>15</v>
      </c>
      <c r="G13169">
        <v>276</v>
      </c>
      <c r="H13169" t="s">
        <v>42</v>
      </c>
      <c r="I13169" t="s">
        <v>32</v>
      </c>
      <c r="J13169" t="s">
        <v>55</v>
      </c>
      <c r="K13169">
        <v>0.89500000000000002</v>
      </c>
      <c r="L13169">
        <v>6.3100000000000003E-2</v>
      </c>
      <c r="M13169">
        <v>0.82</v>
      </c>
      <c r="S13169">
        <f t="shared" si="413"/>
        <v>0.89500000000000002</v>
      </c>
      <c r="T13169" t="str">
        <f t="shared" si="412"/>
        <v/>
      </c>
    </row>
    <row r="13170" spans="1:20" x14ac:dyDescent="0.3">
      <c r="A13170" t="s">
        <v>65</v>
      </c>
      <c r="B13170">
        <v>276</v>
      </c>
      <c r="C13170" t="s">
        <v>41</v>
      </c>
      <c r="D13170" t="s">
        <v>19</v>
      </c>
      <c r="E13170" t="s">
        <v>14</v>
      </c>
      <c r="F13170" t="s">
        <v>15</v>
      </c>
      <c r="G13170">
        <v>276</v>
      </c>
      <c r="H13170" t="s">
        <v>42</v>
      </c>
      <c r="I13170" t="s">
        <v>20</v>
      </c>
      <c r="J13170" t="s">
        <v>55</v>
      </c>
      <c r="K13170">
        <v>0.76300000000000001</v>
      </c>
      <c r="L13170">
        <v>7.6700000000000004E-2</v>
      </c>
      <c r="M13170">
        <v>0.85099999999999998</v>
      </c>
      <c r="S13170" t="str">
        <f t="shared" si="413"/>
        <v/>
      </c>
      <c r="T13170">
        <f t="shared" si="412"/>
        <v>0.76300000000000001</v>
      </c>
    </row>
    <row r="13171" spans="1:20" x14ac:dyDescent="0.3">
      <c r="A13171" t="s">
        <v>65</v>
      </c>
      <c r="B13171">
        <v>276</v>
      </c>
      <c r="C13171" t="s">
        <v>41</v>
      </c>
      <c r="D13171" t="s">
        <v>21</v>
      </c>
      <c r="E13171" t="s">
        <v>14</v>
      </c>
      <c r="F13171" t="s">
        <v>15</v>
      </c>
      <c r="G13171">
        <v>276</v>
      </c>
      <c r="H13171" t="s">
        <v>42</v>
      </c>
      <c r="I13171" t="s">
        <v>22</v>
      </c>
      <c r="J13171" t="s">
        <v>56</v>
      </c>
      <c r="K13171">
        <v>3.0000000000000001E-3</v>
      </c>
      <c r="L13171">
        <v>0.55600000000000005</v>
      </c>
      <c r="M13171">
        <v>0.98099999999999998</v>
      </c>
      <c r="S13171" t="str">
        <f t="shared" si="413"/>
        <v/>
      </c>
      <c r="T13171">
        <f t="shared" si="412"/>
        <v>3.0000000000000001E-3</v>
      </c>
    </row>
    <row r="13172" spans="1:20" x14ac:dyDescent="0.3">
      <c r="A13172" t="s">
        <v>65</v>
      </c>
      <c r="B13172">
        <v>276</v>
      </c>
      <c r="C13172" t="s">
        <v>41</v>
      </c>
      <c r="D13172" t="s">
        <v>12</v>
      </c>
      <c r="E13172" t="s">
        <v>14</v>
      </c>
      <c r="F13172" t="s">
        <v>15</v>
      </c>
      <c r="G13172">
        <v>276</v>
      </c>
      <c r="H13172" t="s">
        <v>42</v>
      </c>
      <c r="I13172" t="s">
        <v>16</v>
      </c>
      <c r="J13172" t="s">
        <v>56</v>
      </c>
      <c r="K13172">
        <v>0.18</v>
      </c>
      <c r="L13172">
        <v>0.129</v>
      </c>
      <c r="M13172">
        <v>0.91800000000000004</v>
      </c>
      <c r="S13172" t="str">
        <f t="shared" si="413"/>
        <v/>
      </c>
      <c r="T13172">
        <f t="shared" si="412"/>
        <v>0.18</v>
      </c>
    </row>
    <row r="13173" spans="1:20" x14ac:dyDescent="0.3">
      <c r="A13173" t="s">
        <v>65</v>
      </c>
      <c r="B13173">
        <v>276</v>
      </c>
      <c r="C13173" t="s">
        <v>41</v>
      </c>
      <c r="D13173" t="s">
        <v>25</v>
      </c>
      <c r="E13173" t="s">
        <v>14</v>
      </c>
      <c r="F13173" t="s">
        <v>15</v>
      </c>
      <c r="G13173">
        <v>276</v>
      </c>
      <c r="H13173" t="s">
        <v>42</v>
      </c>
      <c r="I13173" t="s">
        <v>26</v>
      </c>
      <c r="J13173" t="s">
        <v>18</v>
      </c>
      <c r="K13173">
        <v>0.996</v>
      </c>
      <c r="L13173">
        <v>2.2200000000000001E-2</v>
      </c>
      <c r="M13173">
        <v>0.54500000000000004</v>
      </c>
      <c r="S13173" t="str">
        <f t="shared" si="413"/>
        <v/>
      </c>
      <c r="T13173">
        <f t="shared" si="412"/>
        <v>0.996</v>
      </c>
    </row>
    <row r="13174" spans="1:20" x14ac:dyDescent="0.3">
      <c r="A13174" t="s">
        <v>65</v>
      </c>
      <c r="B13174">
        <v>276</v>
      </c>
      <c r="C13174" t="s">
        <v>41</v>
      </c>
      <c r="D13174" t="s">
        <v>27</v>
      </c>
      <c r="E13174" t="s">
        <v>14</v>
      </c>
      <c r="F13174" t="s">
        <v>15</v>
      </c>
      <c r="G13174">
        <v>276</v>
      </c>
      <c r="H13174" t="s">
        <v>42</v>
      </c>
      <c r="I13174" t="s">
        <v>28</v>
      </c>
      <c r="J13174" t="s">
        <v>18</v>
      </c>
      <c r="K13174">
        <v>0.98399999999999999</v>
      </c>
      <c r="L13174">
        <v>3.8100000000000002E-2</v>
      </c>
      <c r="M13174">
        <v>0.74299999999999999</v>
      </c>
      <c r="S13174" t="str">
        <f t="shared" si="413"/>
        <v/>
      </c>
      <c r="T13174">
        <f t="shared" si="412"/>
        <v>0.98399999999999999</v>
      </c>
    </row>
    <row r="13175" spans="1:20" x14ac:dyDescent="0.3">
      <c r="A13175" t="s">
        <v>65</v>
      </c>
      <c r="B13175">
        <v>276</v>
      </c>
      <c r="C13175" t="s">
        <v>41</v>
      </c>
      <c r="D13175" t="s">
        <v>29</v>
      </c>
      <c r="E13175" t="s">
        <v>14</v>
      </c>
      <c r="F13175" t="s">
        <v>15</v>
      </c>
      <c r="G13175">
        <v>276</v>
      </c>
      <c r="H13175" t="s">
        <v>42</v>
      </c>
      <c r="I13175" t="s">
        <v>30</v>
      </c>
      <c r="J13175" t="s">
        <v>18</v>
      </c>
      <c r="K13175">
        <v>0.999</v>
      </c>
      <c r="L13175">
        <v>5.7400000000000003E-3</v>
      </c>
      <c r="M13175">
        <v>0.13600000000000001</v>
      </c>
      <c r="S13175" t="str">
        <f t="shared" si="413"/>
        <v/>
      </c>
      <c r="T13175">
        <f t="shared" si="412"/>
        <v>0.999</v>
      </c>
    </row>
    <row r="13176" spans="1:20" x14ac:dyDescent="0.3">
      <c r="A13176" t="s">
        <v>65</v>
      </c>
      <c r="B13176">
        <v>276</v>
      </c>
      <c r="C13176" t="s">
        <v>41</v>
      </c>
      <c r="D13176" t="s">
        <v>13</v>
      </c>
      <c r="E13176" t="s">
        <v>14</v>
      </c>
      <c r="F13176" t="s">
        <v>15</v>
      </c>
      <c r="G13176">
        <v>276</v>
      </c>
      <c r="H13176" t="s">
        <v>42</v>
      </c>
      <c r="I13176" t="s">
        <v>17</v>
      </c>
      <c r="J13176" t="s">
        <v>18</v>
      </c>
      <c r="K13176">
        <v>0.98399999999999999</v>
      </c>
      <c r="L13176">
        <v>3.8100000000000002E-2</v>
      </c>
      <c r="M13176">
        <v>0.74299999999999999</v>
      </c>
      <c r="S13176" t="str">
        <f t="shared" si="413"/>
        <v/>
      </c>
      <c r="T13176">
        <f t="shared" si="412"/>
        <v>0.98399999999999999</v>
      </c>
    </row>
    <row r="13177" spans="1:20" x14ac:dyDescent="0.3">
      <c r="A13177" t="s">
        <v>65</v>
      </c>
      <c r="B13177">
        <v>276</v>
      </c>
      <c r="C13177" t="s">
        <v>41</v>
      </c>
      <c r="D13177" t="s">
        <v>33</v>
      </c>
      <c r="E13177" t="s">
        <v>14</v>
      </c>
      <c r="F13177" t="s">
        <v>15</v>
      </c>
      <c r="G13177">
        <v>276</v>
      </c>
      <c r="H13177" t="s">
        <v>42</v>
      </c>
      <c r="I13177" t="s">
        <v>34</v>
      </c>
      <c r="J13177" t="s">
        <v>18</v>
      </c>
      <c r="K13177">
        <v>0.96799999999999997</v>
      </c>
      <c r="L13177">
        <v>4.5499999999999999E-2</v>
      </c>
      <c r="M13177">
        <v>0.77200000000000002</v>
      </c>
      <c r="S13177" t="str">
        <f t="shared" si="413"/>
        <v/>
      </c>
      <c r="T13177">
        <f t="shared" si="412"/>
        <v>0.96799999999999997</v>
      </c>
    </row>
    <row r="13178" spans="1:20" x14ac:dyDescent="0.3">
      <c r="A13178" t="s">
        <v>65</v>
      </c>
      <c r="B13178">
        <v>276</v>
      </c>
      <c r="C13178" t="s">
        <v>41</v>
      </c>
      <c r="D13178" t="s">
        <v>35</v>
      </c>
      <c r="E13178" t="s">
        <v>14</v>
      </c>
      <c r="F13178" t="s">
        <v>15</v>
      </c>
      <c r="G13178">
        <v>276</v>
      </c>
      <c r="H13178" t="s">
        <v>42</v>
      </c>
      <c r="I13178" t="s">
        <v>36</v>
      </c>
      <c r="J13178" t="s">
        <v>18</v>
      </c>
      <c r="K13178">
        <v>0.95799999999999996</v>
      </c>
      <c r="L13178">
        <v>4.9200000000000001E-2</v>
      </c>
      <c r="M13178">
        <v>0.78300000000000003</v>
      </c>
      <c r="S13178" t="str">
        <f t="shared" si="413"/>
        <v/>
      </c>
      <c r="T13178">
        <f t="shared" si="412"/>
        <v>0.95799999999999996</v>
      </c>
    </row>
    <row r="13179" spans="1:20" x14ac:dyDescent="0.3">
      <c r="A13179" t="s">
        <v>65</v>
      </c>
      <c r="B13179">
        <v>276</v>
      </c>
      <c r="C13179" t="s">
        <v>41</v>
      </c>
      <c r="D13179" t="s">
        <v>37</v>
      </c>
      <c r="E13179" t="s">
        <v>14</v>
      </c>
      <c r="F13179" t="s">
        <v>15</v>
      </c>
      <c r="G13179">
        <v>276</v>
      </c>
      <c r="H13179" t="s">
        <v>42</v>
      </c>
      <c r="I13179" t="s">
        <v>38</v>
      </c>
      <c r="J13179" t="s">
        <v>55</v>
      </c>
      <c r="K13179">
        <v>0.81</v>
      </c>
      <c r="L13179">
        <v>7.1099999999999997E-2</v>
      </c>
      <c r="M13179">
        <v>0.84099999999999997</v>
      </c>
      <c r="S13179" t="str">
        <f t="shared" si="413"/>
        <v/>
      </c>
      <c r="T13179">
        <f t="shared" si="412"/>
        <v>0.81</v>
      </c>
    </row>
    <row r="13180" spans="1:20" x14ac:dyDescent="0.3">
      <c r="A13180" t="s">
        <v>65</v>
      </c>
      <c r="B13180">
        <v>276</v>
      </c>
      <c r="C13180" t="s">
        <v>41</v>
      </c>
      <c r="D13180" t="s">
        <v>39</v>
      </c>
      <c r="E13180" t="s">
        <v>14</v>
      </c>
      <c r="F13180" t="s">
        <v>15</v>
      </c>
      <c r="G13180">
        <v>276</v>
      </c>
      <c r="H13180" t="s">
        <v>42</v>
      </c>
      <c r="I13180" t="s">
        <v>40</v>
      </c>
      <c r="J13180" t="s">
        <v>18</v>
      </c>
      <c r="K13180">
        <v>0.98399999999999999</v>
      </c>
      <c r="L13180">
        <v>3.8100000000000002E-2</v>
      </c>
      <c r="M13180">
        <v>0.74299999999999999</v>
      </c>
      <c r="S13180" t="str">
        <f t="shared" si="413"/>
        <v/>
      </c>
      <c r="T13180">
        <f t="shared" si="412"/>
        <v>0.98399999999999999</v>
      </c>
    </row>
    <row r="13181" spans="1:20" x14ac:dyDescent="0.3">
      <c r="A13181" t="s">
        <v>65</v>
      </c>
      <c r="B13181">
        <v>276</v>
      </c>
      <c r="C13181" t="s">
        <v>41</v>
      </c>
      <c r="D13181" t="s">
        <v>23</v>
      </c>
      <c r="E13181" t="s">
        <v>14</v>
      </c>
      <c r="F13181" t="s">
        <v>15</v>
      </c>
      <c r="G13181">
        <v>276</v>
      </c>
      <c r="H13181" t="s">
        <v>42</v>
      </c>
      <c r="I13181" t="s">
        <v>24</v>
      </c>
      <c r="J13181" t="s">
        <v>56</v>
      </c>
      <c r="K13181">
        <v>4.5999999999999999E-2</v>
      </c>
      <c r="L13181">
        <v>0.16900000000000001</v>
      </c>
      <c r="M13181">
        <v>0.94199999999999995</v>
      </c>
      <c r="S13181" t="str">
        <f t="shared" si="413"/>
        <v/>
      </c>
      <c r="T13181">
        <f t="shared" si="412"/>
        <v>4.5999999999999999E-2</v>
      </c>
    </row>
    <row r="13182" spans="1:20" x14ac:dyDescent="0.3">
      <c r="A13182" t="s">
        <v>65</v>
      </c>
      <c r="B13182">
        <v>276</v>
      </c>
      <c r="C13182" t="s">
        <v>41</v>
      </c>
      <c r="D13182" t="s">
        <v>43</v>
      </c>
      <c r="E13182" t="s">
        <v>14</v>
      </c>
      <c r="F13182" t="s">
        <v>15</v>
      </c>
      <c r="G13182">
        <v>276</v>
      </c>
      <c r="H13182" t="s">
        <v>42</v>
      </c>
      <c r="I13182" t="s">
        <v>44</v>
      </c>
      <c r="J13182" t="s">
        <v>18</v>
      </c>
      <c r="K13182">
        <v>0.999</v>
      </c>
      <c r="L13182">
        <v>5.7400000000000003E-3</v>
      </c>
      <c r="M13182">
        <v>0.13600000000000001</v>
      </c>
      <c r="S13182" t="str">
        <f t="shared" si="413"/>
        <v/>
      </c>
      <c r="T13182">
        <f t="shared" si="412"/>
        <v>0.999</v>
      </c>
    </row>
    <row r="13183" spans="1:20" x14ac:dyDescent="0.3">
      <c r="A13183" t="s">
        <v>65</v>
      </c>
      <c r="B13183">
        <v>276</v>
      </c>
      <c r="C13183" t="s">
        <v>41</v>
      </c>
      <c r="D13183" t="s">
        <v>45</v>
      </c>
      <c r="E13183" t="s">
        <v>14</v>
      </c>
      <c r="F13183" t="s">
        <v>15</v>
      </c>
      <c r="G13183">
        <v>276</v>
      </c>
      <c r="H13183" t="s">
        <v>42</v>
      </c>
      <c r="I13183" t="s">
        <v>46</v>
      </c>
      <c r="J13183" t="s">
        <v>18</v>
      </c>
      <c r="K13183">
        <v>0.96799999999999997</v>
      </c>
      <c r="L13183">
        <v>4.5499999999999999E-2</v>
      </c>
      <c r="M13183">
        <v>0.77200000000000002</v>
      </c>
      <c r="S13183" t="str">
        <f t="shared" si="413"/>
        <v/>
      </c>
      <c r="T13183">
        <f t="shared" si="412"/>
        <v>0.96799999999999997</v>
      </c>
    </row>
    <row r="13184" spans="1:20" x14ac:dyDescent="0.3">
      <c r="A13184" t="s">
        <v>65</v>
      </c>
      <c r="B13184">
        <v>276</v>
      </c>
      <c r="C13184" t="s">
        <v>41</v>
      </c>
      <c r="D13184" t="s">
        <v>47</v>
      </c>
      <c r="E13184" t="s">
        <v>14</v>
      </c>
      <c r="F13184" t="s">
        <v>15</v>
      </c>
      <c r="G13184">
        <v>276</v>
      </c>
      <c r="H13184" t="s">
        <v>42</v>
      </c>
      <c r="I13184" t="s">
        <v>48</v>
      </c>
      <c r="J13184" t="s">
        <v>56</v>
      </c>
      <c r="K13184">
        <v>0.378</v>
      </c>
      <c r="L13184">
        <v>0.107</v>
      </c>
      <c r="M13184">
        <v>0.89700000000000002</v>
      </c>
      <c r="S13184" t="str">
        <f t="shared" si="413"/>
        <v/>
      </c>
      <c r="T13184">
        <f t="shared" si="412"/>
        <v>0.378</v>
      </c>
    </row>
    <row r="13185" spans="1:20" x14ac:dyDescent="0.3">
      <c r="A13185" t="s">
        <v>65</v>
      </c>
      <c r="B13185">
        <v>276</v>
      </c>
      <c r="C13185" t="s">
        <v>41</v>
      </c>
      <c r="D13185" t="s">
        <v>49</v>
      </c>
      <c r="E13185" t="s">
        <v>14</v>
      </c>
      <c r="F13185" t="s">
        <v>15</v>
      </c>
      <c r="G13185">
        <v>276</v>
      </c>
      <c r="H13185" t="s">
        <v>42</v>
      </c>
      <c r="I13185" t="s">
        <v>50</v>
      </c>
      <c r="J13185" t="s">
        <v>18</v>
      </c>
      <c r="K13185">
        <v>0.98399999999999999</v>
      </c>
      <c r="L13185">
        <v>3.8100000000000002E-2</v>
      </c>
      <c r="M13185">
        <v>0.74299999999999999</v>
      </c>
      <c r="S13185" t="str">
        <f t="shared" si="413"/>
        <v/>
      </c>
      <c r="T13185">
        <f t="shared" si="412"/>
        <v>0.98399999999999999</v>
      </c>
    </row>
    <row r="13186" spans="1:20" x14ac:dyDescent="0.3">
      <c r="A13186" t="s">
        <v>65</v>
      </c>
      <c r="B13186">
        <v>276</v>
      </c>
      <c r="C13186" t="s">
        <v>41</v>
      </c>
      <c r="D13186" t="s">
        <v>51</v>
      </c>
      <c r="E13186" t="s">
        <v>14</v>
      </c>
      <c r="F13186" t="s">
        <v>15</v>
      </c>
      <c r="G13186">
        <v>276</v>
      </c>
      <c r="H13186" t="s">
        <v>42</v>
      </c>
      <c r="I13186" t="s">
        <v>52</v>
      </c>
      <c r="J13186" t="s">
        <v>18</v>
      </c>
      <c r="K13186">
        <v>0.96799999999999997</v>
      </c>
      <c r="L13186">
        <v>4.5499999999999999E-2</v>
      </c>
      <c r="M13186">
        <v>0.77200000000000002</v>
      </c>
      <c r="S13186" t="str">
        <f t="shared" si="413"/>
        <v/>
      </c>
      <c r="T13186">
        <f t="shared" si="412"/>
        <v>0.96799999999999997</v>
      </c>
    </row>
    <row r="13187" spans="1:20" x14ac:dyDescent="0.3">
      <c r="A13187" t="s">
        <v>65</v>
      </c>
      <c r="B13187">
        <v>276</v>
      </c>
      <c r="C13187" t="s">
        <v>41</v>
      </c>
      <c r="D13187" t="s">
        <v>53</v>
      </c>
      <c r="E13187" t="s">
        <v>14</v>
      </c>
      <c r="F13187" t="s">
        <v>15</v>
      </c>
      <c r="G13187">
        <v>276</v>
      </c>
      <c r="H13187" t="s">
        <v>42</v>
      </c>
      <c r="I13187" t="s">
        <v>54</v>
      </c>
      <c r="J13187" t="s">
        <v>18</v>
      </c>
      <c r="K13187">
        <v>0.98399999999999999</v>
      </c>
      <c r="L13187">
        <v>3.8100000000000002E-2</v>
      </c>
      <c r="M13187">
        <v>0.74299999999999999</v>
      </c>
      <c r="S13187" t="str">
        <f t="shared" si="413"/>
        <v/>
      </c>
      <c r="T13187">
        <f t="shared" ref="T13187:T13250" si="414">IF(S13187="",K13187,"")</f>
        <v>0.98399999999999999</v>
      </c>
    </row>
    <row r="13188" spans="1:20" x14ac:dyDescent="0.3">
      <c r="A13188" t="s">
        <v>65</v>
      </c>
      <c r="B13188">
        <v>279</v>
      </c>
      <c r="C13188" t="s">
        <v>41</v>
      </c>
      <c r="D13188" t="s">
        <v>31</v>
      </c>
      <c r="E13188" t="s">
        <v>14</v>
      </c>
      <c r="F13188" t="s">
        <v>15</v>
      </c>
      <c r="G13188">
        <v>279</v>
      </c>
      <c r="H13188" t="s">
        <v>42</v>
      </c>
      <c r="I13188" t="s">
        <v>32</v>
      </c>
      <c r="J13188" t="s">
        <v>56</v>
      </c>
      <c r="K13188">
        <v>1E-3</v>
      </c>
      <c r="L13188">
        <v>0.85199999999999998</v>
      </c>
      <c r="M13188">
        <v>0.99399999999999999</v>
      </c>
      <c r="S13188">
        <f t="shared" si="413"/>
        <v>1E-3</v>
      </c>
      <c r="T13188" t="str">
        <f t="shared" si="414"/>
        <v/>
      </c>
    </row>
    <row r="13189" spans="1:20" x14ac:dyDescent="0.3">
      <c r="A13189" t="s">
        <v>65</v>
      </c>
      <c r="B13189">
        <v>279</v>
      </c>
      <c r="C13189" t="s">
        <v>41</v>
      </c>
      <c r="D13189" t="s">
        <v>19</v>
      </c>
      <c r="E13189" t="s">
        <v>14</v>
      </c>
      <c r="F13189" t="s">
        <v>15</v>
      </c>
      <c r="G13189">
        <v>279</v>
      </c>
      <c r="H13189" t="s">
        <v>42</v>
      </c>
      <c r="I13189" t="s">
        <v>20</v>
      </c>
      <c r="J13189" t="s">
        <v>56</v>
      </c>
      <c r="K13189">
        <v>1E-3</v>
      </c>
      <c r="L13189">
        <v>0.85199999999999998</v>
      </c>
      <c r="M13189">
        <v>0.99399999999999999</v>
      </c>
      <c r="S13189" t="str">
        <f t="shared" si="413"/>
        <v/>
      </c>
      <c r="T13189">
        <f t="shared" si="414"/>
        <v>1E-3</v>
      </c>
    </row>
    <row r="13190" spans="1:20" x14ac:dyDescent="0.3">
      <c r="A13190" t="s">
        <v>65</v>
      </c>
      <c r="B13190">
        <v>279</v>
      </c>
      <c r="C13190" t="s">
        <v>41</v>
      </c>
      <c r="D13190" t="s">
        <v>21</v>
      </c>
      <c r="E13190" t="s">
        <v>14</v>
      </c>
      <c r="F13190" t="s">
        <v>15</v>
      </c>
      <c r="G13190">
        <v>279</v>
      </c>
      <c r="H13190" t="s">
        <v>42</v>
      </c>
      <c r="I13190" t="s">
        <v>22</v>
      </c>
      <c r="J13190" t="s">
        <v>56</v>
      </c>
      <c r="K13190">
        <v>5.0000000000000001E-3</v>
      </c>
      <c r="L13190">
        <v>0.26</v>
      </c>
      <c r="M13190">
        <v>0.96799999999999997</v>
      </c>
      <c r="S13190" t="str">
        <f t="shared" si="413"/>
        <v/>
      </c>
      <c r="T13190">
        <f t="shared" si="414"/>
        <v>5.0000000000000001E-3</v>
      </c>
    </row>
    <row r="13191" spans="1:20" x14ac:dyDescent="0.3">
      <c r="A13191" t="s">
        <v>65</v>
      </c>
      <c r="B13191">
        <v>279</v>
      </c>
      <c r="C13191" t="s">
        <v>41</v>
      </c>
      <c r="D13191" t="s">
        <v>12</v>
      </c>
      <c r="E13191" t="s">
        <v>14</v>
      </c>
      <c r="F13191" t="s">
        <v>15</v>
      </c>
      <c r="G13191">
        <v>279</v>
      </c>
      <c r="H13191" t="s">
        <v>42</v>
      </c>
      <c r="I13191" t="s">
        <v>16</v>
      </c>
      <c r="J13191" t="s">
        <v>56</v>
      </c>
      <c r="K13191">
        <v>0</v>
      </c>
      <c r="L13191">
        <v>1</v>
      </c>
      <c r="M13191">
        <v>1</v>
      </c>
      <c r="S13191" t="str">
        <f t="shared" si="413"/>
        <v/>
      </c>
      <c r="T13191">
        <f t="shared" si="414"/>
        <v>0</v>
      </c>
    </row>
    <row r="13192" spans="1:20" x14ac:dyDescent="0.3">
      <c r="A13192" t="s">
        <v>65</v>
      </c>
      <c r="B13192">
        <v>279</v>
      </c>
      <c r="C13192" t="s">
        <v>41</v>
      </c>
      <c r="D13192" t="s">
        <v>25</v>
      </c>
      <c r="E13192" t="s">
        <v>14</v>
      </c>
      <c r="F13192" t="s">
        <v>15</v>
      </c>
      <c r="G13192">
        <v>279</v>
      </c>
      <c r="H13192" t="s">
        <v>42</v>
      </c>
      <c r="I13192" t="s">
        <v>26</v>
      </c>
      <c r="J13192" t="s">
        <v>55</v>
      </c>
      <c r="K13192">
        <v>0.61299999999999999</v>
      </c>
      <c r="L13192">
        <v>9.0899999999999995E-2</v>
      </c>
      <c r="M13192">
        <v>0.872</v>
      </c>
      <c r="S13192" t="str">
        <f t="shared" si="413"/>
        <v/>
      </c>
      <c r="T13192">
        <f t="shared" si="414"/>
        <v>0.61299999999999999</v>
      </c>
    </row>
    <row r="13193" spans="1:20" x14ac:dyDescent="0.3">
      <c r="A13193" t="s">
        <v>65</v>
      </c>
      <c r="B13193">
        <v>279</v>
      </c>
      <c r="C13193" t="s">
        <v>41</v>
      </c>
      <c r="D13193" t="s">
        <v>27</v>
      </c>
      <c r="E13193" t="s">
        <v>14</v>
      </c>
      <c r="F13193" t="s">
        <v>15</v>
      </c>
      <c r="G13193">
        <v>279</v>
      </c>
      <c r="H13193" t="s">
        <v>42</v>
      </c>
      <c r="I13193" t="s">
        <v>28</v>
      </c>
      <c r="J13193" t="s">
        <v>55</v>
      </c>
      <c r="K13193">
        <v>0.54400000000000004</v>
      </c>
      <c r="L13193">
        <v>9.4799999999999995E-2</v>
      </c>
      <c r="M13193">
        <v>0.879</v>
      </c>
      <c r="S13193" t="str">
        <f t="shared" si="413"/>
        <v/>
      </c>
      <c r="T13193">
        <f t="shared" si="414"/>
        <v>0.54400000000000004</v>
      </c>
    </row>
    <row r="13194" spans="1:20" x14ac:dyDescent="0.3">
      <c r="A13194" t="s">
        <v>65</v>
      </c>
      <c r="B13194">
        <v>279</v>
      </c>
      <c r="C13194" t="s">
        <v>41</v>
      </c>
      <c r="D13194" t="s">
        <v>29</v>
      </c>
      <c r="E13194" t="s">
        <v>14</v>
      </c>
      <c r="F13194" t="s">
        <v>15</v>
      </c>
      <c r="G13194">
        <v>279</v>
      </c>
      <c r="H13194" t="s">
        <v>42</v>
      </c>
      <c r="I13194" t="s">
        <v>30</v>
      </c>
      <c r="J13194" t="s">
        <v>18</v>
      </c>
      <c r="K13194">
        <v>0.97399999999999998</v>
      </c>
      <c r="L13194">
        <v>4.3799999999999999E-2</v>
      </c>
      <c r="M13194">
        <v>0.76300000000000001</v>
      </c>
      <c r="S13194" t="str">
        <f t="shared" si="413"/>
        <v/>
      </c>
      <c r="T13194">
        <f t="shared" si="414"/>
        <v>0.97399999999999998</v>
      </c>
    </row>
    <row r="13195" spans="1:20" x14ac:dyDescent="0.3">
      <c r="A13195" t="s">
        <v>65</v>
      </c>
      <c r="B13195">
        <v>279</v>
      </c>
      <c r="C13195" t="s">
        <v>41</v>
      </c>
      <c r="D13195" t="s">
        <v>13</v>
      </c>
      <c r="E13195" t="s">
        <v>14</v>
      </c>
      <c r="F13195" t="s">
        <v>15</v>
      </c>
      <c r="G13195">
        <v>279</v>
      </c>
      <c r="H13195" t="s">
        <v>42</v>
      </c>
      <c r="I13195" t="s">
        <v>17</v>
      </c>
      <c r="J13195" t="s">
        <v>55</v>
      </c>
      <c r="K13195">
        <v>0.76200000000000001</v>
      </c>
      <c r="L13195">
        <v>7.6799999999999993E-2</v>
      </c>
      <c r="M13195">
        <v>0.85099999999999998</v>
      </c>
      <c r="S13195" t="str">
        <f t="shared" si="413"/>
        <v/>
      </c>
      <c r="T13195">
        <f t="shared" si="414"/>
        <v>0.76200000000000001</v>
      </c>
    </row>
    <row r="13196" spans="1:20" x14ac:dyDescent="0.3">
      <c r="A13196" t="s">
        <v>65</v>
      </c>
      <c r="B13196">
        <v>279</v>
      </c>
      <c r="C13196" t="s">
        <v>41</v>
      </c>
      <c r="D13196" t="s">
        <v>33</v>
      </c>
      <c r="E13196" t="s">
        <v>14</v>
      </c>
      <c r="F13196" t="s">
        <v>15</v>
      </c>
      <c r="G13196">
        <v>279</v>
      </c>
      <c r="H13196" t="s">
        <v>42</v>
      </c>
      <c r="I13196" t="s">
        <v>34</v>
      </c>
      <c r="J13196" t="s">
        <v>56</v>
      </c>
      <c r="K13196">
        <v>0.311</v>
      </c>
      <c r="L13196">
        <v>0.112</v>
      </c>
      <c r="M13196">
        <v>0.90400000000000003</v>
      </c>
      <c r="S13196" t="str">
        <f t="shared" si="413"/>
        <v/>
      </c>
      <c r="T13196">
        <f t="shared" si="414"/>
        <v>0.311</v>
      </c>
    </row>
    <row r="13197" spans="1:20" x14ac:dyDescent="0.3">
      <c r="A13197" t="s">
        <v>65</v>
      </c>
      <c r="B13197">
        <v>279</v>
      </c>
      <c r="C13197" t="s">
        <v>41</v>
      </c>
      <c r="D13197" t="s">
        <v>35</v>
      </c>
      <c r="E13197" t="s">
        <v>14</v>
      </c>
      <c r="F13197" t="s">
        <v>15</v>
      </c>
      <c r="G13197">
        <v>279</v>
      </c>
      <c r="H13197" t="s">
        <v>42</v>
      </c>
      <c r="I13197" t="s">
        <v>36</v>
      </c>
      <c r="J13197" t="s">
        <v>56</v>
      </c>
      <c r="K13197">
        <v>0.311</v>
      </c>
      <c r="L13197">
        <v>0.112</v>
      </c>
      <c r="M13197">
        <v>0.90400000000000003</v>
      </c>
      <c r="S13197" t="str">
        <f t="shared" si="413"/>
        <v/>
      </c>
      <c r="T13197">
        <f t="shared" si="414"/>
        <v>0.311</v>
      </c>
    </row>
    <row r="13198" spans="1:20" x14ac:dyDescent="0.3">
      <c r="A13198" t="s">
        <v>65</v>
      </c>
      <c r="B13198">
        <v>279</v>
      </c>
      <c r="C13198" t="s">
        <v>41</v>
      </c>
      <c r="D13198" t="s">
        <v>37</v>
      </c>
      <c r="E13198" t="s">
        <v>14</v>
      </c>
      <c r="F13198" t="s">
        <v>15</v>
      </c>
      <c r="G13198">
        <v>279</v>
      </c>
      <c r="H13198" t="s">
        <v>42</v>
      </c>
      <c r="I13198" t="s">
        <v>38</v>
      </c>
      <c r="J13198" t="s">
        <v>56</v>
      </c>
      <c r="K13198">
        <v>0.184</v>
      </c>
      <c r="L13198">
        <v>0.128</v>
      </c>
      <c r="M13198">
        <v>0.91800000000000004</v>
      </c>
      <c r="S13198" t="str">
        <f t="shared" si="413"/>
        <v/>
      </c>
      <c r="T13198">
        <f t="shared" si="414"/>
        <v>0.184</v>
      </c>
    </row>
    <row r="13199" spans="1:20" x14ac:dyDescent="0.3">
      <c r="A13199" t="s">
        <v>65</v>
      </c>
      <c r="B13199">
        <v>279</v>
      </c>
      <c r="C13199" t="s">
        <v>41</v>
      </c>
      <c r="D13199" t="s">
        <v>39</v>
      </c>
      <c r="E13199" t="s">
        <v>14</v>
      </c>
      <c r="F13199" t="s">
        <v>15</v>
      </c>
      <c r="G13199">
        <v>279</v>
      </c>
      <c r="H13199" t="s">
        <v>42</v>
      </c>
      <c r="I13199" t="s">
        <v>40</v>
      </c>
      <c r="J13199" t="s">
        <v>55</v>
      </c>
      <c r="K13199">
        <v>0.76200000000000001</v>
      </c>
      <c r="L13199">
        <v>7.6799999999999993E-2</v>
      </c>
      <c r="M13199">
        <v>0.85099999999999998</v>
      </c>
      <c r="S13199" t="str">
        <f t="shared" si="413"/>
        <v/>
      </c>
      <c r="T13199">
        <f t="shared" si="414"/>
        <v>0.76200000000000001</v>
      </c>
    </row>
    <row r="13200" spans="1:20" x14ac:dyDescent="0.3">
      <c r="A13200" t="s">
        <v>65</v>
      </c>
      <c r="B13200">
        <v>279</v>
      </c>
      <c r="C13200" t="s">
        <v>41</v>
      </c>
      <c r="D13200" t="s">
        <v>23</v>
      </c>
      <c r="E13200" t="s">
        <v>14</v>
      </c>
      <c r="F13200" t="s">
        <v>15</v>
      </c>
      <c r="G13200">
        <v>279</v>
      </c>
      <c r="H13200" t="s">
        <v>42</v>
      </c>
      <c r="I13200" t="s">
        <v>24</v>
      </c>
      <c r="J13200" t="s">
        <v>56</v>
      </c>
      <c r="K13200">
        <v>0</v>
      </c>
      <c r="L13200">
        <v>1</v>
      </c>
      <c r="M13200">
        <v>1</v>
      </c>
      <c r="S13200" t="str">
        <f t="shared" si="413"/>
        <v/>
      </c>
      <c r="T13200">
        <f t="shared" si="414"/>
        <v>0</v>
      </c>
    </row>
    <row r="13201" spans="1:20" x14ac:dyDescent="0.3">
      <c r="A13201" t="s">
        <v>65</v>
      </c>
      <c r="B13201">
        <v>279</v>
      </c>
      <c r="C13201" t="s">
        <v>41</v>
      </c>
      <c r="D13201" t="s">
        <v>43</v>
      </c>
      <c r="E13201" t="s">
        <v>14</v>
      </c>
      <c r="F13201" t="s">
        <v>15</v>
      </c>
      <c r="G13201">
        <v>279</v>
      </c>
      <c r="H13201" t="s">
        <v>42</v>
      </c>
      <c r="I13201" t="s">
        <v>44</v>
      </c>
      <c r="J13201" t="s">
        <v>55</v>
      </c>
      <c r="K13201">
        <v>0.76200000000000001</v>
      </c>
      <c r="L13201">
        <v>7.6799999999999993E-2</v>
      </c>
      <c r="M13201">
        <v>0.85099999999999998</v>
      </c>
      <c r="S13201" t="str">
        <f t="shared" si="413"/>
        <v/>
      </c>
      <c r="T13201">
        <f t="shared" si="414"/>
        <v>0.76200000000000001</v>
      </c>
    </row>
    <row r="13202" spans="1:20" x14ac:dyDescent="0.3">
      <c r="A13202" t="s">
        <v>65</v>
      </c>
      <c r="B13202">
        <v>279</v>
      </c>
      <c r="C13202" t="s">
        <v>41</v>
      </c>
      <c r="D13202" t="s">
        <v>45</v>
      </c>
      <c r="E13202" t="s">
        <v>14</v>
      </c>
      <c r="F13202" t="s">
        <v>15</v>
      </c>
      <c r="G13202">
        <v>279</v>
      </c>
      <c r="H13202" t="s">
        <v>42</v>
      </c>
      <c r="I13202" t="s">
        <v>46</v>
      </c>
      <c r="J13202" t="s">
        <v>55</v>
      </c>
      <c r="K13202">
        <v>0.76200000000000001</v>
      </c>
      <c r="L13202">
        <v>7.6799999999999993E-2</v>
      </c>
      <c r="M13202">
        <v>0.85099999999999998</v>
      </c>
      <c r="S13202" t="str">
        <f t="shared" si="413"/>
        <v/>
      </c>
      <c r="T13202">
        <f t="shared" si="414"/>
        <v>0.76200000000000001</v>
      </c>
    </row>
    <row r="13203" spans="1:20" x14ac:dyDescent="0.3">
      <c r="A13203" t="s">
        <v>65</v>
      </c>
      <c r="B13203">
        <v>279</v>
      </c>
      <c r="C13203" t="s">
        <v>41</v>
      </c>
      <c r="D13203" t="s">
        <v>47</v>
      </c>
      <c r="E13203" t="s">
        <v>14</v>
      </c>
      <c r="F13203" t="s">
        <v>15</v>
      </c>
      <c r="G13203">
        <v>279</v>
      </c>
      <c r="H13203" t="s">
        <v>42</v>
      </c>
      <c r="I13203" t="s">
        <v>48</v>
      </c>
      <c r="J13203" t="s">
        <v>18</v>
      </c>
      <c r="K13203">
        <v>0.97399999999999998</v>
      </c>
      <c r="L13203">
        <v>4.3799999999999999E-2</v>
      </c>
      <c r="M13203">
        <v>0.76300000000000001</v>
      </c>
      <c r="S13203" t="str">
        <f t="shared" si="413"/>
        <v/>
      </c>
      <c r="T13203">
        <f t="shared" si="414"/>
        <v>0.97399999999999998</v>
      </c>
    </row>
    <row r="13204" spans="1:20" x14ac:dyDescent="0.3">
      <c r="A13204" t="s">
        <v>65</v>
      </c>
      <c r="B13204">
        <v>279</v>
      </c>
      <c r="C13204" t="s">
        <v>41</v>
      </c>
      <c r="D13204" t="s">
        <v>49</v>
      </c>
      <c r="E13204" t="s">
        <v>14</v>
      </c>
      <c r="F13204" t="s">
        <v>15</v>
      </c>
      <c r="G13204">
        <v>279</v>
      </c>
      <c r="H13204" t="s">
        <v>42</v>
      </c>
      <c r="I13204" t="s">
        <v>50</v>
      </c>
      <c r="J13204" t="s">
        <v>55</v>
      </c>
      <c r="K13204">
        <v>0.61299999999999999</v>
      </c>
      <c r="L13204">
        <v>9.0899999999999995E-2</v>
      </c>
      <c r="M13204">
        <v>0.872</v>
      </c>
      <c r="S13204" t="str">
        <f t="shared" si="413"/>
        <v/>
      </c>
      <c r="T13204">
        <f t="shared" si="414"/>
        <v>0.61299999999999999</v>
      </c>
    </row>
    <row r="13205" spans="1:20" x14ac:dyDescent="0.3">
      <c r="A13205" t="s">
        <v>65</v>
      </c>
      <c r="B13205">
        <v>279</v>
      </c>
      <c r="C13205" t="s">
        <v>41</v>
      </c>
      <c r="D13205" t="s">
        <v>51</v>
      </c>
      <c r="E13205" t="s">
        <v>14</v>
      </c>
      <c r="F13205" t="s">
        <v>15</v>
      </c>
      <c r="G13205">
        <v>279</v>
      </c>
      <c r="H13205" t="s">
        <v>42</v>
      </c>
      <c r="I13205" t="s">
        <v>52</v>
      </c>
      <c r="J13205" t="s">
        <v>55</v>
      </c>
      <c r="K13205">
        <v>0.61299999999999999</v>
      </c>
      <c r="L13205">
        <v>9.0899999999999995E-2</v>
      </c>
      <c r="M13205">
        <v>0.872</v>
      </c>
      <c r="S13205" t="str">
        <f t="shared" si="413"/>
        <v/>
      </c>
      <c r="T13205">
        <f t="shared" si="414"/>
        <v>0.61299999999999999</v>
      </c>
    </row>
    <row r="13206" spans="1:20" x14ac:dyDescent="0.3">
      <c r="A13206" t="s">
        <v>65</v>
      </c>
      <c r="B13206">
        <v>279</v>
      </c>
      <c r="C13206" t="s">
        <v>41</v>
      </c>
      <c r="D13206" t="s">
        <v>53</v>
      </c>
      <c r="E13206" t="s">
        <v>14</v>
      </c>
      <c r="F13206" t="s">
        <v>15</v>
      </c>
      <c r="G13206">
        <v>279</v>
      </c>
      <c r="H13206" t="s">
        <v>42</v>
      </c>
      <c r="I13206" t="s">
        <v>54</v>
      </c>
      <c r="J13206" t="s">
        <v>55</v>
      </c>
      <c r="K13206">
        <v>0.54400000000000004</v>
      </c>
      <c r="L13206">
        <v>9.4799999999999995E-2</v>
      </c>
      <c r="M13206">
        <v>0.879</v>
      </c>
      <c r="S13206" t="str">
        <f t="shared" ref="S13206:S13269" si="415">IF(I13206="  T",K13206,"")</f>
        <v/>
      </c>
      <c r="T13206">
        <f t="shared" si="414"/>
        <v>0.54400000000000004</v>
      </c>
    </row>
    <row r="13207" spans="1:20" x14ac:dyDescent="0.3">
      <c r="A13207" t="s">
        <v>65</v>
      </c>
      <c r="B13207">
        <v>282</v>
      </c>
      <c r="C13207" t="s">
        <v>41</v>
      </c>
      <c r="D13207" t="s">
        <v>31</v>
      </c>
      <c r="E13207" t="s">
        <v>14</v>
      </c>
      <c r="F13207" t="s">
        <v>15</v>
      </c>
      <c r="G13207">
        <v>282</v>
      </c>
      <c r="H13207" t="s">
        <v>42</v>
      </c>
      <c r="I13207" t="s">
        <v>32</v>
      </c>
      <c r="J13207" t="s">
        <v>56</v>
      </c>
      <c r="K13207">
        <v>0.123</v>
      </c>
      <c r="L13207">
        <v>0.14000000000000001</v>
      </c>
      <c r="M13207">
        <v>0.92600000000000005</v>
      </c>
      <c r="S13207">
        <f t="shared" si="415"/>
        <v>0.123</v>
      </c>
      <c r="T13207" t="str">
        <f t="shared" si="414"/>
        <v/>
      </c>
    </row>
    <row r="13208" spans="1:20" x14ac:dyDescent="0.3">
      <c r="A13208" t="s">
        <v>65</v>
      </c>
      <c r="B13208">
        <v>282</v>
      </c>
      <c r="C13208" t="s">
        <v>41</v>
      </c>
      <c r="D13208" t="s">
        <v>19</v>
      </c>
      <c r="E13208" t="s">
        <v>14</v>
      </c>
      <c r="F13208" t="s">
        <v>15</v>
      </c>
      <c r="G13208">
        <v>282</v>
      </c>
      <c r="H13208" t="s">
        <v>42</v>
      </c>
      <c r="I13208" t="s">
        <v>20</v>
      </c>
      <c r="J13208" t="s">
        <v>56</v>
      </c>
      <c r="K13208">
        <v>0.17399999999999999</v>
      </c>
      <c r="L13208">
        <v>0.13</v>
      </c>
      <c r="M13208">
        <v>0.91900000000000004</v>
      </c>
      <c r="S13208" t="str">
        <f t="shared" si="415"/>
        <v/>
      </c>
      <c r="T13208">
        <f t="shared" si="414"/>
        <v>0.17399999999999999</v>
      </c>
    </row>
    <row r="13209" spans="1:20" x14ac:dyDescent="0.3">
      <c r="A13209" t="s">
        <v>65</v>
      </c>
      <c r="B13209">
        <v>282</v>
      </c>
      <c r="C13209" t="s">
        <v>41</v>
      </c>
      <c r="D13209" t="s">
        <v>21</v>
      </c>
      <c r="E13209" t="s">
        <v>14</v>
      </c>
      <c r="F13209" t="s">
        <v>15</v>
      </c>
      <c r="G13209">
        <v>282</v>
      </c>
      <c r="H13209" t="s">
        <v>42</v>
      </c>
      <c r="I13209" t="s">
        <v>22</v>
      </c>
      <c r="J13209" t="s">
        <v>56</v>
      </c>
      <c r="K13209">
        <v>3.0000000000000001E-3</v>
      </c>
      <c r="L13209">
        <v>0.55600000000000005</v>
      </c>
      <c r="M13209">
        <v>0.98099999999999998</v>
      </c>
      <c r="S13209" t="str">
        <f t="shared" si="415"/>
        <v/>
      </c>
      <c r="T13209">
        <f t="shared" si="414"/>
        <v>3.0000000000000001E-3</v>
      </c>
    </row>
    <row r="13210" spans="1:20" x14ac:dyDescent="0.3">
      <c r="A13210" t="s">
        <v>65</v>
      </c>
      <c r="B13210">
        <v>282</v>
      </c>
      <c r="C13210" t="s">
        <v>41</v>
      </c>
      <c r="D13210" t="s">
        <v>12</v>
      </c>
      <c r="E13210" t="s">
        <v>14</v>
      </c>
      <c r="F13210" t="s">
        <v>15</v>
      </c>
      <c r="G13210">
        <v>282</v>
      </c>
      <c r="H13210" t="s">
        <v>42</v>
      </c>
      <c r="I13210" t="s">
        <v>16</v>
      </c>
      <c r="J13210" t="s">
        <v>56</v>
      </c>
      <c r="K13210">
        <v>1E-3</v>
      </c>
      <c r="L13210">
        <v>0.85199999999999998</v>
      </c>
      <c r="M13210">
        <v>0.99399999999999999</v>
      </c>
      <c r="S13210" t="str">
        <f t="shared" si="415"/>
        <v/>
      </c>
      <c r="T13210">
        <f t="shared" si="414"/>
        <v>1E-3</v>
      </c>
    </row>
    <row r="13211" spans="1:20" x14ac:dyDescent="0.3">
      <c r="A13211" t="s">
        <v>65</v>
      </c>
      <c r="B13211">
        <v>282</v>
      </c>
      <c r="C13211" t="s">
        <v>41</v>
      </c>
      <c r="D13211" t="s">
        <v>25</v>
      </c>
      <c r="E13211" t="s">
        <v>14</v>
      </c>
      <c r="F13211" t="s">
        <v>15</v>
      </c>
      <c r="G13211">
        <v>282</v>
      </c>
      <c r="H13211" t="s">
        <v>42</v>
      </c>
      <c r="I13211" t="s">
        <v>26</v>
      </c>
      <c r="J13211" t="s">
        <v>55</v>
      </c>
      <c r="K13211">
        <v>0.495</v>
      </c>
      <c r="L13211">
        <v>9.7000000000000003E-2</v>
      </c>
      <c r="M13211">
        <v>0.88400000000000001</v>
      </c>
      <c r="S13211" t="str">
        <f t="shared" si="415"/>
        <v/>
      </c>
      <c r="T13211">
        <f t="shared" si="414"/>
        <v>0.495</v>
      </c>
    </row>
    <row r="13212" spans="1:20" x14ac:dyDescent="0.3">
      <c r="A13212" t="s">
        <v>65</v>
      </c>
      <c r="B13212">
        <v>282</v>
      </c>
      <c r="C13212" t="s">
        <v>41</v>
      </c>
      <c r="D13212" t="s">
        <v>27</v>
      </c>
      <c r="E13212" t="s">
        <v>14</v>
      </c>
      <c r="F13212" t="s">
        <v>15</v>
      </c>
      <c r="G13212">
        <v>282</v>
      </c>
      <c r="H13212" t="s">
        <v>42</v>
      </c>
      <c r="I13212" t="s">
        <v>28</v>
      </c>
      <c r="J13212" t="s">
        <v>55</v>
      </c>
      <c r="K13212">
        <v>0.65300000000000002</v>
      </c>
      <c r="L13212">
        <v>8.7300000000000003E-2</v>
      </c>
      <c r="M13212">
        <v>0.86599999999999999</v>
      </c>
      <c r="S13212" t="str">
        <f t="shared" si="415"/>
        <v/>
      </c>
      <c r="T13212">
        <f t="shared" si="414"/>
        <v>0.65300000000000002</v>
      </c>
    </row>
    <row r="13213" spans="1:20" x14ac:dyDescent="0.3">
      <c r="A13213" t="s">
        <v>65</v>
      </c>
      <c r="B13213">
        <v>282</v>
      </c>
      <c r="C13213" t="s">
        <v>41</v>
      </c>
      <c r="D13213" t="s">
        <v>29</v>
      </c>
      <c r="E13213" t="s">
        <v>14</v>
      </c>
      <c r="F13213" t="s">
        <v>15</v>
      </c>
      <c r="G13213">
        <v>282</v>
      </c>
      <c r="H13213" t="s">
        <v>42</v>
      </c>
      <c r="I13213" t="s">
        <v>30</v>
      </c>
      <c r="J13213" t="s">
        <v>18</v>
      </c>
      <c r="K13213">
        <v>0.95799999999999996</v>
      </c>
      <c r="L13213">
        <v>4.9200000000000001E-2</v>
      </c>
      <c r="M13213">
        <v>0.78300000000000003</v>
      </c>
      <c r="S13213" t="str">
        <f t="shared" si="415"/>
        <v/>
      </c>
      <c r="T13213">
        <f t="shared" si="414"/>
        <v>0.95799999999999996</v>
      </c>
    </row>
    <row r="13214" spans="1:20" x14ac:dyDescent="0.3">
      <c r="A13214" t="s">
        <v>65</v>
      </c>
      <c r="B13214">
        <v>282</v>
      </c>
      <c r="C13214" t="s">
        <v>41</v>
      </c>
      <c r="D13214" t="s">
        <v>13</v>
      </c>
      <c r="E13214" t="s">
        <v>14</v>
      </c>
      <c r="F13214" t="s">
        <v>15</v>
      </c>
      <c r="G13214">
        <v>282</v>
      </c>
      <c r="H13214" t="s">
        <v>42</v>
      </c>
      <c r="I13214" t="s">
        <v>17</v>
      </c>
      <c r="J13214" t="s">
        <v>55</v>
      </c>
      <c r="K13214">
        <v>0.66600000000000004</v>
      </c>
      <c r="L13214">
        <v>8.5699999999999998E-2</v>
      </c>
      <c r="M13214">
        <v>0.86399999999999999</v>
      </c>
      <c r="S13214" t="str">
        <f t="shared" si="415"/>
        <v/>
      </c>
      <c r="T13214">
        <f t="shared" si="414"/>
        <v>0.66600000000000004</v>
      </c>
    </row>
    <row r="13215" spans="1:20" x14ac:dyDescent="0.3">
      <c r="A13215" t="s">
        <v>65</v>
      </c>
      <c r="B13215">
        <v>282</v>
      </c>
      <c r="C13215" t="s">
        <v>41</v>
      </c>
      <c r="D13215" t="s">
        <v>33</v>
      </c>
      <c r="E13215" t="s">
        <v>14</v>
      </c>
      <c r="F13215" t="s">
        <v>15</v>
      </c>
      <c r="G13215">
        <v>282</v>
      </c>
      <c r="H13215" t="s">
        <v>42</v>
      </c>
      <c r="I13215" t="s">
        <v>34</v>
      </c>
      <c r="J13215" t="s">
        <v>55</v>
      </c>
      <c r="K13215">
        <v>0.495</v>
      </c>
      <c r="L13215">
        <v>9.7000000000000003E-2</v>
      </c>
      <c r="M13215">
        <v>0.88400000000000001</v>
      </c>
      <c r="S13215" t="str">
        <f t="shared" si="415"/>
        <v/>
      </c>
      <c r="T13215">
        <f t="shared" si="414"/>
        <v>0.495</v>
      </c>
    </row>
    <row r="13216" spans="1:20" x14ac:dyDescent="0.3">
      <c r="A13216" t="s">
        <v>65</v>
      </c>
      <c r="B13216">
        <v>282</v>
      </c>
      <c r="C13216" t="s">
        <v>41</v>
      </c>
      <c r="D13216" t="s">
        <v>35</v>
      </c>
      <c r="E13216" t="s">
        <v>14</v>
      </c>
      <c r="F13216" t="s">
        <v>15</v>
      </c>
      <c r="G13216">
        <v>282</v>
      </c>
      <c r="H13216" t="s">
        <v>42</v>
      </c>
      <c r="I13216" t="s">
        <v>36</v>
      </c>
      <c r="J13216" t="s">
        <v>55</v>
      </c>
      <c r="K13216">
        <v>0.495</v>
      </c>
      <c r="L13216">
        <v>9.7000000000000003E-2</v>
      </c>
      <c r="M13216">
        <v>0.88400000000000001</v>
      </c>
      <c r="S13216" t="str">
        <f t="shared" si="415"/>
        <v/>
      </c>
      <c r="T13216">
        <f t="shared" si="414"/>
        <v>0.495</v>
      </c>
    </row>
    <row r="13217" spans="1:20" x14ac:dyDescent="0.3">
      <c r="A13217" t="s">
        <v>65</v>
      </c>
      <c r="B13217">
        <v>282</v>
      </c>
      <c r="C13217" t="s">
        <v>41</v>
      </c>
      <c r="D13217" t="s">
        <v>37</v>
      </c>
      <c r="E13217" t="s">
        <v>14</v>
      </c>
      <c r="F13217" t="s">
        <v>15</v>
      </c>
      <c r="G13217">
        <v>282</v>
      </c>
      <c r="H13217" t="s">
        <v>42</v>
      </c>
      <c r="I13217" t="s">
        <v>38</v>
      </c>
      <c r="J13217" t="s">
        <v>56</v>
      </c>
      <c r="K13217">
        <v>4.0000000000000001E-3</v>
      </c>
      <c r="L13217">
        <v>0.40799999999999997</v>
      </c>
      <c r="M13217">
        <v>0.97499999999999998</v>
      </c>
      <c r="S13217" t="str">
        <f t="shared" si="415"/>
        <v/>
      </c>
      <c r="T13217">
        <f t="shared" si="414"/>
        <v>4.0000000000000001E-3</v>
      </c>
    </row>
    <row r="13218" spans="1:20" x14ac:dyDescent="0.3">
      <c r="A13218" t="s">
        <v>65</v>
      </c>
      <c r="B13218">
        <v>282</v>
      </c>
      <c r="C13218" t="s">
        <v>41</v>
      </c>
      <c r="D13218" t="s">
        <v>39</v>
      </c>
      <c r="E13218" t="s">
        <v>14</v>
      </c>
      <c r="F13218" t="s">
        <v>15</v>
      </c>
      <c r="G13218">
        <v>282</v>
      </c>
      <c r="H13218" t="s">
        <v>42</v>
      </c>
      <c r="I13218" t="s">
        <v>40</v>
      </c>
      <c r="J13218" t="s">
        <v>55</v>
      </c>
      <c r="K13218">
        <v>0.66600000000000004</v>
      </c>
      <c r="L13218">
        <v>8.5699999999999998E-2</v>
      </c>
      <c r="M13218">
        <v>0.86399999999999999</v>
      </c>
      <c r="S13218" t="str">
        <f t="shared" si="415"/>
        <v/>
      </c>
      <c r="T13218">
        <f t="shared" si="414"/>
        <v>0.66600000000000004</v>
      </c>
    </row>
    <row r="13219" spans="1:20" x14ac:dyDescent="0.3">
      <c r="A13219" t="s">
        <v>65</v>
      </c>
      <c r="B13219">
        <v>282</v>
      </c>
      <c r="C13219" t="s">
        <v>41</v>
      </c>
      <c r="D13219" t="s">
        <v>23</v>
      </c>
      <c r="E13219" t="s">
        <v>14</v>
      </c>
      <c r="F13219" t="s">
        <v>15</v>
      </c>
      <c r="G13219">
        <v>282</v>
      </c>
      <c r="H13219" t="s">
        <v>42</v>
      </c>
      <c r="I13219" t="s">
        <v>24</v>
      </c>
      <c r="J13219" t="s">
        <v>56</v>
      </c>
      <c r="K13219">
        <v>2E-3</v>
      </c>
      <c r="L13219">
        <v>0.70399999999999996</v>
      </c>
      <c r="M13219">
        <v>0.98699999999999999</v>
      </c>
      <c r="S13219" t="str">
        <f t="shared" si="415"/>
        <v/>
      </c>
      <c r="T13219">
        <f t="shared" si="414"/>
        <v>2E-3</v>
      </c>
    </row>
    <row r="13220" spans="1:20" x14ac:dyDescent="0.3">
      <c r="A13220" t="s">
        <v>65</v>
      </c>
      <c r="B13220">
        <v>282</v>
      </c>
      <c r="C13220" t="s">
        <v>41</v>
      </c>
      <c r="D13220" t="s">
        <v>43</v>
      </c>
      <c r="E13220" t="s">
        <v>14</v>
      </c>
      <c r="F13220" t="s">
        <v>15</v>
      </c>
      <c r="G13220">
        <v>282</v>
      </c>
      <c r="H13220" t="s">
        <v>42</v>
      </c>
      <c r="I13220" t="s">
        <v>44</v>
      </c>
      <c r="J13220" t="s">
        <v>18</v>
      </c>
      <c r="K13220">
        <v>0.95799999999999996</v>
      </c>
      <c r="L13220">
        <v>4.9200000000000001E-2</v>
      </c>
      <c r="M13220">
        <v>0.78300000000000003</v>
      </c>
      <c r="S13220" t="str">
        <f t="shared" si="415"/>
        <v/>
      </c>
      <c r="T13220">
        <f t="shared" si="414"/>
        <v>0.95799999999999996</v>
      </c>
    </row>
    <row r="13221" spans="1:20" x14ac:dyDescent="0.3">
      <c r="A13221" t="s">
        <v>65</v>
      </c>
      <c r="B13221">
        <v>282</v>
      </c>
      <c r="C13221" t="s">
        <v>41</v>
      </c>
      <c r="D13221" t="s">
        <v>45</v>
      </c>
      <c r="E13221" t="s">
        <v>14</v>
      </c>
      <c r="F13221" t="s">
        <v>15</v>
      </c>
      <c r="G13221">
        <v>282</v>
      </c>
      <c r="H13221" t="s">
        <v>42</v>
      </c>
      <c r="I13221" t="s">
        <v>46</v>
      </c>
      <c r="J13221" t="s">
        <v>55</v>
      </c>
      <c r="K13221">
        <v>0.66600000000000004</v>
      </c>
      <c r="L13221">
        <v>8.5699999999999998E-2</v>
      </c>
      <c r="M13221">
        <v>0.86399999999999999</v>
      </c>
      <c r="S13221" t="str">
        <f t="shared" si="415"/>
        <v/>
      </c>
      <c r="T13221">
        <f t="shared" si="414"/>
        <v>0.66600000000000004</v>
      </c>
    </row>
    <row r="13222" spans="1:20" x14ac:dyDescent="0.3">
      <c r="A13222" t="s">
        <v>65</v>
      </c>
      <c r="B13222">
        <v>282</v>
      </c>
      <c r="C13222" t="s">
        <v>41</v>
      </c>
      <c r="D13222" t="s">
        <v>47</v>
      </c>
      <c r="E13222" t="s">
        <v>14</v>
      </c>
      <c r="F13222" t="s">
        <v>15</v>
      </c>
      <c r="G13222">
        <v>282</v>
      </c>
      <c r="H13222" t="s">
        <v>42</v>
      </c>
      <c r="I13222" t="s">
        <v>48</v>
      </c>
      <c r="J13222" t="s">
        <v>18</v>
      </c>
      <c r="K13222">
        <v>0.95799999999999996</v>
      </c>
      <c r="L13222">
        <v>4.9200000000000001E-2</v>
      </c>
      <c r="M13222">
        <v>0.78300000000000003</v>
      </c>
      <c r="S13222" t="str">
        <f t="shared" si="415"/>
        <v/>
      </c>
      <c r="T13222">
        <f t="shared" si="414"/>
        <v>0.95799999999999996</v>
      </c>
    </row>
    <row r="13223" spans="1:20" x14ac:dyDescent="0.3">
      <c r="A13223" t="s">
        <v>65</v>
      </c>
      <c r="B13223">
        <v>282</v>
      </c>
      <c r="C13223" t="s">
        <v>41</v>
      </c>
      <c r="D13223" t="s">
        <v>49</v>
      </c>
      <c r="E13223" t="s">
        <v>14</v>
      </c>
      <c r="F13223" t="s">
        <v>15</v>
      </c>
      <c r="G13223">
        <v>282</v>
      </c>
      <c r="H13223" t="s">
        <v>42</v>
      </c>
      <c r="I13223" t="s">
        <v>50</v>
      </c>
      <c r="J13223" t="s">
        <v>55</v>
      </c>
      <c r="K13223">
        <v>0.66600000000000004</v>
      </c>
      <c r="L13223">
        <v>8.5699999999999998E-2</v>
      </c>
      <c r="M13223">
        <v>0.86399999999999999</v>
      </c>
      <c r="S13223" t="str">
        <f t="shared" si="415"/>
        <v/>
      </c>
      <c r="T13223">
        <f t="shared" si="414"/>
        <v>0.66600000000000004</v>
      </c>
    </row>
    <row r="13224" spans="1:20" x14ac:dyDescent="0.3">
      <c r="A13224" t="s">
        <v>65</v>
      </c>
      <c r="B13224">
        <v>282</v>
      </c>
      <c r="C13224" t="s">
        <v>41</v>
      </c>
      <c r="D13224" t="s">
        <v>51</v>
      </c>
      <c r="E13224" t="s">
        <v>14</v>
      </c>
      <c r="F13224" t="s">
        <v>15</v>
      </c>
      <c r="G13224">
        <v>282</v>
      </c>
      <c r="H13224" t="s">
        <v>42</v>
      </c>
      <c r="I13224" t="s">
        <v>52</v>
      </c>
      <c r="J13224" t="s">
        <v>55</v>
      </c>
      <c r="K13224">
        <v>0.495</v>
      </c>
      <c r="L13224">
        <v>9.7000000000000003E-2</v>
      </c>
      <c r="M13224">
        <v>0.88400000000000001</v>
      </c>
      <c r="S13224" t="str">
        <f t="shared" si="415"/>
        <v/>
      </c>
      <c r="T13224">
        <f t="shared" si="414"/>
        <v>0.495</v>
      </c>
    </row>
    <row r="13225" spans="1:20" x14ac:dyDescent="0.3">
      <c r="A13225" t="s">
        <v>65</v>
      </c>
      <c r="B13225">
        <v>282</v>
      </c>
      <c r="C13225" t="s">
        <v>41</v>
      </c>
      <c r="D13225" t="s">
        <v>53</v>
      </c>
      <c r="E13225" t="s">
        <v>14</v>
      </c>
      <c r="F13225" t="s">
        <v>15</v>
      </c>
      <c r="G13225">
        <v>282</v>
      </c>
      <c r="H13225" t="s">
        <v>42</v>
      </c>
      <c r="I13225" t="s">
        <v>54</v>
      </c>
      <c r="J13225" t="s">
        <v>56</v>
      </c>
      <c r="K13225">
        <v>0.42499999999999999</v>
      </c>
      <c r="L13225">
        <v>0.10299999999999999</v>
      </c>
      <c r="M13225">
        <v>0.89200000000000002</v>
      </c>
      <c r="S13225" t="str">
        <f t="shared" si="415"/>
        <v/>
      </c>
      <c r="T13225">
        <f t="shared" si="414"/>
        <v>0.42499999999999999</v>
      </c>
    </row>
    <row r="13226" spans="1:20" x14ac:dyDescent="0.3">
      <c r="A13226" t="s">
        <v>65</v>
      </c>
      <c r="B13226">
        <v>307</v>
      </c>
      <c r="C13226" t="s">
        <v>41</v>
      </c>
      <c r="D13226" t="s">
        <v>31</v>
      </c>
      <c r="E13226" t="s">
        <v>14</v>
      </c>
      <c r="F13226" t="s">
        <v>15</v>
      </c>
      <c r="G13226">
        <v>307</v>
      </c>
      <c r="H13226" t="s">
        <v>42</v>
      </c>
      <c r="I13226" t="s">
        <v>32</v>
      </c>
      <c r="J13226" t="s">
        <v>18</v>
      </c>
      <c r="K13226">
        <v>1</v>
      </c>
      <c r="L13226">
        <v>2.5999999999999998E-4</v>
      </c>
      <c r="M13226">
        <v>1.8000000000000001E-4</v>
      </c>
      <c r="S13226">
        <f t="shared" si="415"/>
        <v>1</v>
      </c>
      <c r="T13226" t="str">
        <f t="shared" si="414"/>
        <v/>
      </c>
    </row>
    <row r="13227" spans="1:20" x14ac:dyDescent="0.3">
      <c r="A13227" t="s">
        <v>65</v>
      </c>
      <c r="B13227">
        <v>307</v>
      </c>
      <c r="C13227" t="s">
        <v>41</v>
      </c>
      <c r="D13227" t="s">
        <v>19</v>
      </c>
      <c r="E13227" t="s">
        <v>14</v>
      </c>
      <c r="F13227" t="s">
        <v>15</v>
      </c>
      <c r="G13227">
        <v>307</v>
      </c>
      <c r="H13227" t="s">
        <v>42</v>
      </c>
      <c r="I13227" t="s">
        <v>20</v>
      </c>
      <c r="J13227" t="s">
        <v>18</v>
      </c>
      <c r="K13227">
        <v>1</v>
      </c>
      <c r="L13227">
        <v>2.5999999999999998E-4</v>
      </c>
      <c r="M13227">
        <v>1.8000000000000001E-4</v>
      </c>
      <c r="S13227" t="str">
        <f t="shared" si="415"/>
        <v/>
      </c>
      <c r="T13227">
        <f t="shared" si="414"/>
        <v>1</v>
      </c>
    </row>
    <row r="13228" spans="1:20" x14ac:dyDescent="0.3">
      <c r="A13228" t="s">
        <v>65</v>
      </c>
      <c r="B13228">
        <v>307</v>
      </c>
      <c r="C13228" t="s">
        <v>41</v>
      </c>
      <c r="D13228" t="s">
        <v>21</v>
      </c>
      <c r="E13228" t="s">
        <v>14</v>
      </c>
      <c r="F13228" t="s">
        <v>15</v>
      </c>
      <c r="G13228">
        <v>307</v>
      </c>
      <c r="H13228" t="s">
        <v>42</v>
      </c>
      <c r="I13228" t="s">
        <v>22</v>
      </c>
      <c r="J13228" t="s">
        <v>18</v>
      </c>
      <c r="K13228">
        <v>0.999</v>
      </c>
      <c r="L13228">
        <v>5.7400000000000003E-3</v>
      </c>
      <c r="M13228">
        <v>0.13600000000000001</v>
      </c>
      <c r="S13228" t="str">
        <f t="shared" si="415"/>
        <v/>
      </c>
      <c r="T13228">
        <f t="shared" si="414"/>
        <v>0.999</v>
      </c>
    </row>
    <row r="13229" spans="1:20" x14ac:dyDescent="0.3">
      <c r="A13229" t="s">
        <v>65</v>
      </c>
      <c r="B13229">
        <v>307</v>
      </c>
      <c r="C13229" t="s">
        <v>41</v>
      </c>
      <c r="D13229" t="s">
        <v>12</v>
      </c>
      <c r="E13229" t="s">
        <v>14</v>
      </c>
      <c r="F13229" t="s">
        <v>15</v>
      </c>
      <c r="G13229">
        <v>307</v>
      </c>
      <c r="H13229" t="s">
        <v>42</v>
      </c>
      <c r="I13229" t="s">
        <v>16</v>
      </c>
      <c r="J13229" t="s">
        <v>55</v>
      </c>
      <c r="K13229">
        <v>0.95</v>
      </c>
      <c r="L13229">
        <v>5.2699999999999997E-2</v>
      </c>
      <c r="M13229">
        <v>0.79100000000000004</v>
      </c>
      <c r="S13229" t="str">
        <f t="shared" si="415"/>
        <v/>
      </c>
      <c r="T13229">
        <f t="shared" si="414"/>
        <v>0.95</v>
      </c>
    </row>
    <row r="13230" spans="1:20" x14ac:dyDescent="0.3">
      <c r="A13230" t="s">
        <v>65</v>
      </c>
      <c r="B13230">
        <v>307</v>
      </c>
      <c r="C13230" t="s">
        <v>41</v>
      </c>
      <c r="D13230" t="s">
        <v>25</v>
      </c>
      <c r="E13230" t="s">
        <v>14</v>
      </c>
      <c r="F13230" t="s">
        <v>15</v>
      </c>
      <c r="G13230">
        <v>307</v>
      </c>
      <c r="H13230" t="s">
        <v>42</v>
      </c>
      <c r="I13230" t="s">
        <v>26</v>
      </c>
      <c r="J13230" t="s">
        <v>18</v>
      </c>
      <c r="K13230">
        <v>1</v>
      </c>
      <c r="L13230">
        <v>2.5999999999999998E-4</v>
      </c>
      <c r="M13230">
        <v>1.8000000000000001E-4</v>
      </c>
      <c r="S13230" t="str">
        <f t="shared" si="415"/>
        <v/>
      </c>
      <c r="T13230">
        <f t="shared" si="414"/>
        <v>1</v>
      </c>
    </row>
    <row r="13231" spans="1:20" x14ac:dyDescent="0.3">
      <c r="A13231" t="s">
        <v>65</v>
      </c>
      <c r="B13231">
        <v>307</v>
      </c>
      <c r="C13231" t="s">
        <v>41</v>
      </c>
      <c r="D13231" t="s">
        <v>27</v>
      </c>
      <c r="E13231" t="s">
        <v>14</v>
      </c>
      <c r="F13231" t="s">
        <v>15</v>
      </c>
      <c r="G13231">
        <v>307</v>
      </c>
      <c r="H13231" t="s">
        <v>42</v>
      </c>
      <c r="I13231" t="s">
        <v>28</v>
      </c>
      <c r="J13231" t="s">
        <v>18</v>
      </c>
      <c r="K13231">
        <v>1</v>
      </c>
      <c r="L13231">
        <v>2.5999999999999998E-4</v>
      </c>
      <c r="M13231">
        <v>1.8000000000000001E-4</v>
      </c>
      <c r="S13231" t="str">
        <f t="shared" si="415"/>
        <v/>
      </c>
      <c r="T13231">
        <f t="shared" si="414"/>
        <v>1</v>
      </c>
    </row>
    <row r="13232" spans="1:20" x14ac:dyDescent="0.3">
      <c r="A13232" t="s">
        <v>65</v>
      </c>
      <c r="B13232">
        <v>307</v>
      </c>
      <c r="C13232" t="s">
        <v>41</v>
      </c>
      <c r="D13232" t="s">
        <v>29</v>
      </c>
      <c r="E13232" t="s">
        <v>14</v>
      </c>
      <c r="F13232" t="s">
        <v>15</v>
      </c>
      <c r="G13232">
        <v>307</v>
      </c>
      <c r="H13232" t="s">
        <v>42</v>
      </c>
      <c r="I13232" t="s">
        <v>30</v>
      </c>
      <c r="J13232" t="s">
        <v>18</v>
      </c>
      <c r="K13232">
        <v>1</v>
      </c>
      <c r="L13232">
        <v>2.5999999999999998E-4</v>
      </c>
      <c r="M13232">
        <v>1.8000000000000001E-4</v>
      </c>
      <c r="S13232" t="str">
        <f t="shared" si="415"/>
        <v/>
      </c>
      <c r="T13232">
        <f t="shared" si="414"/>
        <v>1</v>
      </c>
    </row>
    <row r="13233" spans="1:20" x14ac:dyDescent="0.3">
      <c r="A13233" t="s">
        <v>65</v>
      </c>
      <c r="B13233">
        <v>307</v>
      </c>
      <c r="C13233" t="s">
        <v>41</v>
      </c>
      <c r="D13233" t="s">
        <v>13</v>
      </c>
      <c r="E13233" t="s">
        <v>14</v>
      </c>
      <c r="F13233" t="s">
        <v>15</v>
      </c>
      <c r="G13233">
        <v>307</v>
      </c>
      <c r="H13233" t="s">
        <v>42</v>
      </c>
      <c r="I13233" t="s">
        <v>17</v>
      </c>
      <c r="J13233" t="s">
        <v>18</v>
      </c>
      <c r="K13233">
        <v>1</v>
      </c>
      <c r="L13233">
        <v>2.5999999999999998E-4</v>
      </c>
      <c r="M13233">
        <v>1.8000000000000001E-4</v>
      </c>
      <c r="S13233" t="str">
        <f t="shared" si="415"/>
        <v/>
      </c>
      <c r="T13233">
        <f t="shared" si="414"/>
        <v>1</v>
      </c>
    </row>
    <row r="13234" spans="1:20" x14ac:dyDescent="0.3">
      <c r="A13234" t="s">
        <v>65</v>
      </c>
      <c r="B13234">
        <v>307</v>
      </c>
      <c r="C13234" t="s">
        <v>41</v>
      </c>
      <c r="D13234" t="s">
        <v>33</v>
      </c>
      <c r="E13234" t="s">
        <v>14</v>
      </c>
      <c r="F13234" t="s">
        <v>15</v>
      </c>
      <c r="G13234">
        <v>307</v>
      </c>
      <c r="H13234" t="s">
        <v>42</v>
      </c>
      <c r="I13234" t="s">
        <v>34</v>
      </c>
      <c r="J13234" t="s">
        <v>18</v>
      </c>
      <c r="K13234">
        <v>1</v>
      </c>
      <c r="L13234">
        <v>2.5999999999999998E-4</v>
      </c>
      <c r="M13234">
        <v>1.8000000000000001E-4</v>
      </c>
      <c r="S13234" t="str">
        <f t="shared" si="415"/>
        <v/>
      </c>
      <c r="T13234">
        <f t="shared" si="414"/>
        <v>1</v>
      </c>
    </row>
    <row r="13235" spans="1:20" x14ac:dyDescent="0.3">
      <c r="A13235" t="s">
        <v>65</v>
      </c>
      <c r="B13235">
        <v>307</v>
      </c>
      <c r="C13235" t="s">
        <v>41</v>
      </c>
      <c r="D13235" t="s">
        <v>35</v>
      </c>
      <c r="E13235" t="s">
        <v>14</v>
      </c>
      <c r="F13235" t="s">
        <v>15</v>
      </c>
      <c r="G13235">
        <v>307</v>
      </c>
      <c r="H13235" t="s">
        <v>42</v>
      </c>
      <c r="I13235" t="s">
        <v>36</v>
      </c>
      <c r="J13235" t="s">
        <v>18</v>
      </c>
      <c r="K13235">
        <v>1</v>
      </c>
      <c r="L13235">
        <v>2.5999999999999998E-4</v>
      </c>
      <c r="M13235">
        <v>1.8000000000000001E-4</v>
      </c>
      <c r="S13235" t="str">
        <f t="shared" si="415"/>
        <v/>
      </c>
      <c r="T13235">
        <f t="shared" si="414"/>
        <v>1</v>
      </c>
    </row>
    <row r="13236" spans="1:20" x14ac:dyDescent="0.3">
      <c r="A13236" t="s">
        <v>65</v>
      </c>
      <c r="B13236">
        <v>307</v>
      </c>
      <c r="C13236" t="s">
        <v>41</v>
      </c>
      <c r="D13236" t="s">
        <v>37</v>
      </c>
      <c r="E13236" t="s">
        <v>14</v>
      </c>
      <c r="F13236" t="s">
        <v>15</v>
      </c>
      <c r="G13236">
        <v>307</v>
      </c>
      <c r="H13236" t="s">
        <v>42</v>
      </c>
      <c r="I13236" t="s">
        <v>38</v>
      </c>
      <c r="J13236" t="s">
        <v>18</v>
      </c>
      <c r="K13236">
        <v>1</v>
      </c>
      <c r="L13236">
        <v>2.5999999999999998E-4</v>
      </c>
      <c r="M13236">
        <v>1.8000000000000001E-4</v>
      </c>
      <c r="S13236" t="str">
        <f t="shared" si="415"/>
        <v/>
      </c>
      <c r="T13236">
        <f t="shared" si="414"/>
        <v>1</v>
      </c>
    </row>
    <row r="13237" spans="1:20" x14ac:dyDescent="0.3">
      <c r="A13237" t="s">
        <v>65</v>
      </c>
      <c r="B13237">
        <v>307</v>
      </c>
      <c r="C13237" t="s">
        <v>41</v>
      </c>
      <c r="D13237" t="s">
        <v>39</v>
      </c>
      <c r="E13237" t="s">
        <v>14</v>
      </c>
      <c r="F13237" t="s">
        <v>15</v>
      </c>
      <c r="G13237">
        <v>307</v>
      </c>
      <c r="H13237" t="s">
        <v>42</v>
      </c>
      <c r="I13237" t="s">
        <v>40</v>
      </c>
      <c r="J13237" t="s">
        <v>18</v>
      </c>
      <c r="K13237">
        <v>1</v>
      </c>
      <c r="L13237">
        <v>2.5999999999999998E-4</v>
      </c>
      <c r="M13237">
        <v>1.8000000000000001E-4</v>
      </c>
      <c r="S13237" t="str">
        <f t="shared" si="415"/>
        <v/>
      </c>
      <c r="T13237">
        <f t="shared" si="414"/>
        <v>1</v>
      </c>
    </row>
    <row r="13238" spans="1:20" x14ac:dyDescent="0.3">
      <c r="A13238" t="s">
        <v>65</v>
      </c>
      <c r="B13238">
        <v>307</v>
      </c>
      <c r="C13238" t="s">
        <v>41</v>
      </c>
      <c r="D13238" t="s">
        <v>23</v>
      </c>
      <c r="E13238" t="s">
        <v>14</v>
      </c>
      <c r="F13238" t="s">
        <v>15</v>
      </c>
      <c r="G13238">
        <v>307</v>
      </c>
      <c r="H13238" t="s">
        <v>42</v>
      </c>
      <c r="I13238" t="s">
        <v>24</v>
      </c>
      <c r="J13238" t="s">
        <v>55</v>
      </c>
      <c r="K13238">
        <v>0.73</v>
      </c>
      <c r="L13238">
        <v>7.9500000000000001E-2</v>
      </c>
      <c r="M13238">
        <v>0.85499999999999998</v>
      </c>
      <c r="S13238" t="str">
        <f t="shared" si="415"/>
        <v/>
      </c>
      <c r="T13238">
        <f t="shared" si="414"/>
        <v>0.73</v>
      </c>
    </row>
    <row r="13239" spans="1:20" x14ac:dyDescent="0.3">
      <c r="A13239" t="s">
        <v>65</v>
      </c>
      <c r="B13239">
        <v>307</v>
      </c>
      <c r="C13239" t="s">
        <v>41</v>
      </c>
      <c r="D13239" t="s">
        <v>43</v>
      </c>
      <c r="E13239" t="s">
        <v>14</v>
      </c>
      <c r="F13239" t="s">
        <v>15</v>
      </c>
      <c r="G13239">
        <v>307</v>
      </c>
      <c r="H13239" t="s">
        <v>42</v>
      </c>
      <c r="I13239" t="s">
        <v>44</v>
      </c>
      <c r="J13239" t="s">
        <v>18</v>
      </c>
      <c r="K13239">
        <v>1</v>
      </c>
      <c r="L13239">
        <v>2.5999999999999998E-4</v>
      </c>
      <c r="M13239">
        <v>1.8000000000000001E-4</v>
      </c>
      <c r="S13239" t="str">
        <f t="shared" si="415"/>
        <v/>
      </c>
      <c r="T13239">
        <f t="shared" si="414"/>
        <v>1</v>
      </c>
    </row>
    <row r="13240" spans="1:20" x14ac:dyDescent="0.3">
      <c r="A13240" t="s">
        <v>65</v>
      </c>
      <c r="B13240">
        <v>307</v>
      </c>
      <c r="C13240" t="s">
        <v>41</v>
      </c>
      <c r="D13240" t="s">
        <v>45</v>
      </c>
      <c r="E13240" t="s">
        <v>14</v>
      </c>
      <c r="F13240" t="s">
        <v>15</v>
      </c>
      <c r="G13240">
        <v>307</v>
      </c>
      <c r="H13240" t="s">
        <v>42</v>
      </c>
      <c r="I13240" t="s">
        <v>46</v>
      </c>
      <c r="J13240" t="s">
        <v>18</v>
      </c>
      <c r="K13240">
        <v>1</v>
      </c>
      <c r="L13240">
        <v>2.5999999999999998E-4</v>
      </c>
      <c r="M13240">
        <v>1.8000000000000001E-4</v>
      </c>
      <c r="S13240" t="str">
        <f t="shared" si="415"/>
        <v/>
      </c>
      <c r="T13240">
        <f t="shared" si="414"/>
        <v>1</v>
      </c>
    </row>
    <row r="13241" spans="1:20" x14ac:dyDescent="0.3">
      <c r="A13241" t="s">
        <v>65</v>
      </c>
      <c r="B13241">
        <v>307</v>
      </c>
      <c r="C13241" t="s">
        <v>41</v>
      </c>
      <c r="D13241" t="s">
        <v>47</v>
      </c>
      <c r="E13241" t="s">
        <v>14</v>
      </c>
      <c r="F13241" t="s">
        <v>15</v>
      </c>
      <c r="G13241">
        <v>307</v>
      </c>
      <c r="H13241" t="s">
        <v>42</v>
      </c>
      <c r="I13241" t="s">
        <v>48</v>
      </c>
      <c r="J13241" t="s">
        <v>18</v>
      </c>
      <c r="K13241">
        <v>1</v>
      </c>
      <c r="L13241">
        <v>2.5999999999999998E-4</v>
      </c>
      <c r="M13241">
        <v>1.8000000000000001E-4</v>
      </c>
      <c r="S13241" t="str">
        <f t="shared" si="415"/>
        <v/>
      </c>
      <c r="T13241">
        <f t="shared" si="414"/>
        <v>1</v>
      </c>
    </row>
    <row r="13242" spans="1:20" x14ac:dyDescent="0.3">
      <c r="A13242" t="s">
        <v>65</v>
      </c>
      <c r="B13242">
        <v>307</v>
      </c>
      <c r="C13242" t="s">
        <v>41</v>
      </c>
      <c r="D13242" t="s">
        <v>49</v>
      </c>
      <c r="E13242" t="s">
        <v>14</v>
      </c>
      <c r="F13242" t="s">
        <v>15</v>
      </c>
      <c r="G13242">
        <v>307</v>
      </c>
      <c r="H13242" t="s">
        <v>42</v>
      </c>
      <c r="I13242" t="s">
        <v>50</v>
      </c>
      <c r="J13242" t="s">
        <v>18</v>
      </c>
      <c r="K13242">
        <v>1</v>
      </c>
      <c r="L13242">
        <v>2.5999999999999998E-4</v>
      </c>
      <c r="M13242">
        <v>1.8000000000000001E-4</v>
      </c>
      <c r="S13242" t="str">
        <f t="shared" si="415"/>
        <v/>
      </c>
      <c r="T13242">
        <f t="shared" si="414"/>
        <v>1</v>
      </c>
    </row>
    <row r="13243" spans="1:20" x14ac:dyDescent="0.3">
      <c r="A13243" t="s">
        <v>65</v>
      </c>
      <c r="B13243">
        <v>307</v>
      </c>
      <c r="C13243" t="s">
        <v>41</v>
      </c>
      <c r="D13243" t="s">
        <v>51</v>
      </c>
      <c r="E13243" t="s">
        <v>14</v>
      </c>
      <c r="F13243" t="s">
        <v>15</v>
      </c>
      <c r="G13243">
        <v>307</v>
      </c>
      <c r="H13243" t="s">
        <v>42</v>
      </c>
      <c r="I13243" t="s">
        <v>52</v>
      </c>
      <c r="J13243" t="s">
        <v>18</v>
      </c>
      <c r="K13243">
        <v>1</v>
      </c>
      <c r="L13243">
        <v>2.5999999999999998E-4</v>
      </c>
      <c r="M13243">
        <v>1.8000000000000001E-4</v>
      </c>
      <c r="S13243" t="str">
        <f t="shared" si="415"/>
        <v/>
      </c>
      <c r="T13243">
        <f t="shared" si="414"/>
        <v>1</v>
      </c>
    </row>
    <row r="13244" spans="1:20" x14ac:dyDescent="0.3">
      <c r="A13244" t="s">
        <v>65</v>
      </c>
      <c r="B13244">
        <v>307</v>
      </c>
      <c r="C13244" t="s">
        <v>41</v>
      </c>
      <c r="D13244" t="s">
        <v>53</v>
      </c>
      <c r="E13244" t="s">
        <v>14</v>
      </c>
      <c r="F13244" t="s">
        <v>15</v>
      </c>
      <c r="G13244">
        <v>307</v>
      </c>
      <c r="H13244" t="s">
        <v>42</v>
      </c>
      <c r="I13244" t="s">
        <v>54</v>
      </c>
      <c r="J13244" t="s">
        <v>18</v>
      </c>
      <c r="K13244">
        <v>1</v>
      </c>
      <c r="L13244">
        <v>2.5999999999999998E-4</v>
      </c>
      <c r="M13244">
        <v>1.8000000000000001E-4</v>
      </c>
      <c r="S13244" t="str">
        <f t="shared" si="415"/>
        <v/>
      </c>
      <c r="T13244">
        <f t="shared" si="414"/>
        <v>1</v>
      </c>
    </row>
    <row r="13245" spans="1:20" x14ac:dyDescent="0.3">
      <c r="A13245" t="s">
        <v>65</v>
      </c>
      <c r="B13245">
        <v>325</v>
      </c>
      <c r="C13245" t="s">
        <v>41</v>
      </c>
      <c r="D13245" t="s">
        <v>31</v>
      </c>
      <c r="E13245" t="s">
        <v>14</v>
      </c>
      <c r="F13245" t="s">
        <v>15</v>
      </c>
      <c r="G13245">
        <v>325</v>
      </c>
      <c r="H13245" t="s">
        <v>42</v>
      </c>
      <c r="I13245" t="s">
        <v>32</v>
      </c>
      <c r="J13245" t="s">
        <v>18</v>
      </c>
      <c r="K13245">
        <v>1</v>
      </c>
      <c r="L13245">
        <v>2.5999999999999998E-4</v>
      </c>
      <c r="M13245">
        <v>1.8000000000000001E-4</v>
      </c>
      <c r="S13245">
        <f t="shared" si="415"/>
        <v>1</v>
      </c>
      <c r="T13245" t="str">
        <f t="shared" si="414"/>
        <v/>
      </c>
    </row>
    <row r="13246" spans="1:20" x14ac:dyDescent="0.3">
      <c r="A13246" t="s">
        <v>65</v>
      </c>
      <c r="B13246">
        <v>325</v>
      </c>
      <c r="C13246" t="s">
        <v>41</v>
      </c>
      <c r="D13246" t="s">
        <v>19</v>
      </c>
      <c r="E13246" t="s">
        <v>14</v>
      </c>
      <c r="F13246" t="s">
        <v>15</v>
      </c>
      <c r="G13246">
        <v>325</v>
      </c>
      <c r="H13246" t="s">
        <v>42</v>
      </c>
      <c r="I13246" t="s">
        <v>20</v>
      </c>
      <c r="J13246" t="s">
        <v>18</v>
      </c>
      <c r="K13246">
        <v>1</v>
      </c>
      <c r="L13246">
        <v>2.5999999999999998E-4</v>
      </c>
      <c r="M13246">
        <v>1.8000000000000001E-4</v>
      </c>
      <c r="S13246" t="str">
        <f t="shared" si="415"/>
        <v/>
      </c>
      <c r="T13246">
        <f t="shared" si="414"/>
        <v>1</v>
      </c>
    </row>
    <row r="13247" spans="1:20" x14ac:dyDescent="0.3">
      <c r="A13247" t="s">
        <v>65</v>
      </c>
      <c r="B13247">
        <v>325</v>
      </c>
      <c r="C13247" t="s">
        <v>41</v>
      </c>
      <c r="D13247" t="s">
        <v>21</v>
      </c>
      <c r="E13247" t="s">
        <v>14</v>
      </c>
      <c r="F13247" t="s">
        <v>15</v>
      </c>
      <c r="G13247">
        <v>325</v>
      </c>
      <c r="H13247" t="s">
        <v>42</v>
      </c>
      <c r="I13247" t="s">
        <v>22</v>
      </c>
      <c r="J13247" t="s">
        <v>18</v>
      </c>
      <c r="K13247">
        <v>1</v>
      </c>
      <c r="L13247">
        <v>2.5999999999999998E-4</v>
      </c>
      <c r="M13247">
        <v>1.8000000000000001E-4</v>
      </c>
      <c r="S13247" t="str">
        <f t="shared" si="415"/>
        <v/>
      </c>
      <c r="T13247">
        <f t="shared" si="414"/>
        <v>1</v>
      </c>
    </row>
    <row r="13248" spans="1:20" x14ac:dyDescent="0.3">
      <c r="A13248" t="s">
        <v>65</v>
      </c>
      <c r="B13248">
        <v>325</v>
      </c>
      <c r="C13248" t="s">
        <v>41</v>
      </c>
      <c r="D13248" t="s">
        <v>12</v>
      </c>
      <c r="E13248" t="s">
        <v>14</v>
      </c>
      <c r="F13248" t="s">
        <v>15</v>
      </c>
      <c r="G13248">
        <v>325</v>
      </c>
      <c r="H13248" t="s">
        <v>42</v>
      </c>
      <c r="I13248" t="s">
        <v>16</v>
      </c>
      <c r="J13248" t="s">
        <v>18</v>
      </c>
      <c r="K13248">
        <v>0.998</v>
      </c>
      <c r="L13248">
        <v>1.12E-2</v>
      </c>
      <c r="M13248">
        <v>0.27300000000000002</v>
      </c>
      <c r="S13248" t="str">
        <f t="shared" si="415"/>
        <v/>
      </c>
      <c r="T13248">
        <f t="shared" si="414"/>
        <v>0.998</v>
      </c>
    </row>
    <row r="13249" spans="1:20" x14ac:dyDescent="0.3">
      <c r="A13249" t="s">
        <v>65</v>
      </c>
      <c r="B13249">
        <v>325</v>
      </c>
      <c r="C13249" t="s">
        <v>41</v>
      </c>
      <c r="D13249" t="s">
        <v>25</v>
      </c>
      <c r="E13249" t="s">
        <v>14</v>
      </c>
      <c r="F13249" t="s">
        <v>15</v>
      </c>
      <c r="G13249">
        <v>325</v>
      </c>
      <c r="H13249" t="s">
        <v>42</v>
      </c>
      <c r="I13249" t="s">
        <v>26</v>
      </c>
      <c r="J13249" t="s">
        <v>18</v>
      </c>
      <c r="K13249">
        <v>1</v>
      </c>
      <c r="L13249">
        <v>2.5999999999999998E-4</v>
      </c>
      <c r="M13249">
        <v>1.8000000000000001E-4</v>
      </c>
      <c r="S13249" t="str">
        <f t="shared" si="415"/>
        <v/>
      </c>
      <c r="T13249">
        <f t="shared" si="414"/>
        <v>1</v>
      </c>
    </row>
    <row r="13250" spans="1:20" x14ac:dyDescent="0.3">
      <c r="A13250" t="s">
        <v>65</v>
      </c>
      <c r="B13250">
        <v>325</v>
      </c>
      <c r="C13250" t="s">
        <v>41</v>
      </c>
      <c r="D13250" t="s">
        <v>27</v>
      </c>
      <c r="E13250" t="s">
        <v>14</v>
      </c>
      <c r="F13250" t="s">
        <v>15</v>
      </c>
      <c r="G13250">
        <v>325</v>
      </c>
      <c r="H13250" t="s">
        <v>42</v>
      </c>
      <c r="I13250" t="s">
        <v>28</v>
      </c>
      <c r="J13250" t="s">
        <v>18</v>
      </c>
      <c r="K13250">
        <v>1</v>
      </c>
      <c r="L13250">
        <v>2.5999999999999998E-4</v>
      </c>
      <c r="M13250">
        <v>1.8000000000000001E-4</v>
      </c>
      <c r="S13250" t="str">
        <f t="shared" si="415"/>
        <v/>
      </c>
      <c r="T13250">
        <f t="shared" si="414"/>
        <v>1</v>
      </c>
    </row>
    <row r="13251" spans="1:20" x14ac:dyDescent="0.3">
      <c r="A13251" t="s">
        <v>65</v>
      </c>
      <c r="B13251">
        <v>325</v>
      </c>
      <c r="C13251" t="s">
        <v>41</v>
      </c>
      <c r="D13251" t="s">
        <v>29</v>
      </c>
      <c r="E13251" t="s">
        <v>14</v>
      </c>
      <c r="F13251" t="s">
        <v>15</v>
      </c>
      <c r="G13251">
        <v>325</v>
      </c>
      <c r="H13251" t="s">
        <v>42</v>
      </c>
      <c r="I13251" t="s">
        <v>30</v>
      </c>
      <c r="J13251" t="s">
        <v>18</v>
      </c>
      <c r="K13251">
        <v>1</v>
      </c>
      <c r="L13251">
        <v>2.5999999999999998E-4</v>
      </c>
      <c r="M13251">
        <v>1.8000000000000001E-4</v>
      </c>
      <c r="S13251" t="str">
        <f t="shared" si="415"/>
        <v/>
      </c>
      <c r="T13251">
        <f t="shared" ref="T13251:T13314" si="416">IF(S13251="",K13251,"")</f>
        <v>1</v>
      </c>
    </row>
    <row r="13252" spans="1:20" x14ac:dyDescent="0.3">
      <c r="A13252" t="s">
        <v>65</v>
      </c>
      <c r="B13252">
        <v>325</v>
      </c>
      <c r="C13252" t="s">
        <v>41</v>
      </c>
      <c r="D13252" t="s">
        <v>13</v>
      </c>
      <c r="E13252" t="s">
        <v>14</v>
      </c>
      <c r="F13252" t="s">
        <v>15</v>
      </c>
      <c r="G13252">
        <v>325</v>
      </c>
      <c r="H13252" t="s">
        <v>42</v>
      </c>
      <c r="I13252" t="s">
        <v>17</v>
      </c>
      <c r="J13252" t="s">
        <v>18</v>
      </c>
      <c r="K13252">
        <v>1</v>
      </c>
      <c r="L13252">
        <v>2.5999999999999998E-4</v>
      </c>
      <c r="M13252">
        <v>1.8000000000000001E-4</v>
      </c>
      <c r="S13252" t="str">
        <f t="shared" si="415"/>
        <v/>
      </c>
      <c r="T13252">
        <f t="shared" si="416"/>
        <v>1</v>
      </c>
    </row>
    <row r="13253" spans="1:20" x14ac:dyDescent="0.3">
      <c r="A13253" t="s">
        <v>65</v>
      </c>
      <c r="B13253">
        <v>325</v>
      </c>
      <c r="C13253" t="s">
        <v>41</v>
      </c>
      <c r="D13253" t="s">
        <v>33</v>
      </c>
      <c r="E13253" t="s">
        <v>14</v>
      </c>
      <c r="F13253" t="s">
        <v>15</v>
      </c>
      <c r="G13253">
        <v>325</v>
      </c>
      <c r="H13253" t="s">
        <v>42</v>
      </c>
      <c r="I13253" t="s">
        <v>34</v>
      </c>
      <c r="J13253" t="s">
        <v>18</v>
      </c>
      <c r="K13253">
        <v>0.997</v>
      </c>
      <c r="L13253">
        <v>1.67E-2</v>
      </c>
      <c r="M13253">
        <v>0.40899999999999997</v>
      </c>
      <c r="S13253" t="str">
        <f t="shared" si="415"/>
        <v/>
      </c>
      <c r="T13253">
        <f t="shared" si="416"/>
        <v>0.997</v>
      </c>
    </row>
    <row r="13254" spans="1:20" x14ac:dyDescent="0.3">
      <c r="A13254" t="s">
        <v>65</v>
      </c>
      <c r="B13254">
        <v>325</v>
      </c>
      <c r="C13254" t="s">
        <v>41</v>
      </c>
      <c r="D13254" t="s">
        <v>35</v>
      </c>
      <c r="E13254" t="s">
        <v>14</v>
      </c>
      <c r="F13254" t="s">
        <v>15</v>
      </c>
      <c r="G13254">
        <v>325</v>
      </c>
      <c r="H13254" t="s">
        <v>42</v>
      </c>
      <c r="I13254" t="s">
        <v>36</v>
      </c>
      <c r="J13254" t="s">
        <v>18</v>
      </c>
      <c r="K13254">
        <v>1</v>
      </c>
      <c r="L13254">
        <v>2.5999999999999998E-4</v>
      </c>
      <c r="M13254">
        <v>1.8000000000000001E-4</v>
      </c>
      <c r="S13254" t="str">
        <f t="shared" si="415"/>
        <v/>
      </c>
      <c r="T13254">
        <f t="shared" si="416"/>
        <v>1</v>
      </c>
    </row>
    <row r="13255" spans="1:20" x14ac:dyDescent="0.3">
      <c r="A13255" t="s">
        <v>65</v>
      </c>
      <c r="B13255">
        <v>325</v>
      </c>
      <c r="C13255" t="s">
        <v>41</v>
      </c>
      <c r="D13255" t="s">
        <v>37</v>
      </c>
      <c r="E13255" t="s">
        <v>14</v>
      </c>
      <c r="F13255" t="s">
        <v>15</v>
      </c>
      <c r="G13255">
        <v>325</v>
      </c>
      <c r="H13255" t="s">
        <v>42</v>
      </c>
      <c r="I13255" t="s">
        <v>38</v>
      </c>
      <c r="J13255" t="s">
        <v>18</v>
      </c>
      <c r="K13255">
        <v>1</v>
      </c>
      <c r="L13255">
        <v>2.5999999999999998E-4</v>
      </c>
      <c r="M13255">
        <v>1.8000000000000001E-4</v>
      </c>
      <c r="S13255" t="str">
        <f t="shared" si="415"/>
        <v/>
      </c>
      <c r="T13255">
        <f t="shared" si="416"/>
        <v>1</v>
      </c>
    </row>
    <row r="13256" spans="1:20" x14ac:dyDescent="0.3">
      <c r="A13256" t="s">
        <v>65</v>
      </c>
      <c r="B13256">
        <v>325</v>
      </c>
      <c r="C13256" t="s">
        <v>41</v>
      </c>
      <c r="D13256" t="s">
        <v>39</v>
      </c>
      <c r="E13256" t="s">
        <v>14</v>
      </c>
      <c r="F13256" t="s">
        <v>15</v>
      </c>
      <c r="G13256">
        <v>325</v>
      </c>
      <c r="H13256" t="s">
        <v>42</v>
      </c>
      <c r="I13256" t="s">
        <v>40</v>
      </c>
      <c r="J13256" t="s">
        <v>18</v>
      </c>
      <c r="K13256">
        <v>1</v>
      </c>
      <c r="L13256">
        <v>2.5999999999999998E-4</v>
      </c>
      <c r="M13256">
        <v>1.8000000000000001E-4</v>
      </c>
      <c r="S13256" t="str">
        <f t="shared" si="415"/>
        <v/>
      </c>
      <c r="T13256">
        <f t="shared" si="416"/>
        <v>1</v>
      </c>
    </row>
    <row r="13257" spans="1:20" x14ac:dyDescent="0.3">
      <c r="A13257" t="s">
        <v>65</v>
      </c>
      <c r="B13257">
        <v>325</v>
      </c>
      <c r="C13257" t="s">
        <v>41</v>
      </c>
      <c r="D13257" t="s">
        <v>23</v>
      </c>
      <c r="E13257" t="s">
        <v>14</v>
      </c>
      <c r="F13257" t="s">
        <v>15</v>
      </c>
      <c r="G13257">
        <v>325</v>
      </c>
      <c r="H13257" t="s">
        <v>42</v>
      </c>
      <c r="I13257" t="s">
        <v>24</v>
      </c>
      <c r="J13257" t="s">
        <v>18</v>
      </c>
      <c r="K13257">
        <v>0.999</v>
      </c>
      <c r="L13257">
        <v>5.7400000000000003E-3</v>
      </c>
      <c r="M13257">
        <v>0.13600000000000001</v>
      </c>
      <c r="S13257" t="str">
        <f t="shared" si="415"/>
        <v/>
      </c>
      <c r="T13257">
        <f t="shared" si="416"/>
        <v>0.999</v>
      </c>
    </row>
    <row r="13258" spans="1:20" x14ac:dyDescent="0.3">
      <c r="A13258" t="s">
        <v>65</v>
      </c>
      <c r="B13258">
        <v>325</v>
      </c>
      <c r="C13258" t="s">
        <v>41</v>
      </c>
      <c r="D13258" t="s">
        <v>43</v>
      </c>
      <c r="E13258" t="s">
        <v>14</v>
      </c>
      <c r="F13258" t="s">
        <v>15</v>
      </c>
      <c r="G13258">
        <v>325</v>
      </c>
      <c r="H13258" t="s">
        <v>42</v>
      </c>
      <c r="I13258" t="s">
        <v>44</v>
      </c>
      <c r="J13258" t="s">
        <v>18</v>
      </c>
      <c r="K13258">
        <v>1</v>
      </c>
      <c r="L13258">
        <v>2.5999999999999998E-4</v>
      </c>
      <c r="M13258">
        <v>1.8000000000000001E-4</v>
      </c>
      <c r="S13258" t="str">
        <f t="shared" si="415"/>
        <v/>
      </c>
      <c r="T13258">
        <f t="shared" si="416"/>
        <v>1</v>
      </c>
    </row>
    <row r="13259" spans="1:20" x14ac:dyDescent="0.3">
      <c r="A13259" t="s">
        <v>65</v>
      </c>
      <c r="B13259">
        <v>325</v>
      </c>
      <c r="C13259" t="s">
        <v>41</v>
      </c>
      <c r="D13259" t="s">
        <v>45</v>
      </c>
      <c r="E13259" t="s">
        <v>14</v>
      </c>
      <c r="F13259" t="s">
        <v>15</v>
      </c>
      <c r="G13259">
        <v>325</v>
      </c>
      <c r="H13259" t="s">
        <v>42</v>
      </c>
      <c r="I13259" t="s">
        <v>46</v>
      </c>
      <c r="J13259" t="s">
        <v>18</v>
      </c>
      <c r="K13259">
        <v>1</v>
      </c>
      <c r="L13259">
        <v>2.5999999999999998E-4</v>
      </c>
      <c r="M13259">
        <v>1.8000000000000001E-4</v>
      </c>
      <c r="S13259" t="str">
        <f t="shared" si="415"/>
        <v/>
      </c>
      <c r="T13259">
        <f t="shared" si="416"/>
        <v>1</v>
      </c>
    </row>
    <row r="13260" spans="1:20" x14ac:dyDescent="0.3">
      <c r="A13260" t="s">
        <v>65</v>
      </c>
      <c r="B13260">
        <v>325</v>
      </c>
      <c r="C13260" t="s">
        <v>41</v>
      </c>
      <c r="D13260" t="s">
        <v>47</v>
      </c>
      <c r="E13260" t="s">
        <v>14</v>
      </c>
      <c r="F13260" t="s">
        <v>15</v>
      </c>
      <c r="G13260">
        <v>325</v>
      </c>
      <c r="H13260" t="s">
        <v>42</v>
      </c>
      <c r="I13260" t="s">
        <v>48</v>
      </c>
      <c r="J13260" t="s">
        <v>18</v>
      </c>
      <c r="K13260">
        <v>1</v>
      </c>
      <c r="L13260">
        <v>2.5999999999999998E-4</v>
      </c>
      <c r="M13260">
        <v>1.8000000000000001E-4</v>
      </c>
      <c r="S13260" t="str">
        <f t="shared" si="415"/>
        <v/>
      </c>
      <c r="T13260">
        <f t="shared" si="416"/>
        <v>1</v>
      </c>
    </row>
    <row r="13261" spans="1:20" x14ac:dyDescent="0.3">
      <c r="A13261" t="s">
        <v>65</v>
      </c>
      <c r="B13261">
        <v>325</v>
      </c>
      <c r="C13261" t="s">
        <v>41</v>
      </c>
      <c r="D13261" t="s">
        <v>49</v>
      </c>
      <c r="E13261" t="s">
        <v>14</v>
      </c>
      <c r="F13261" t="s">
        <v>15</v>
      </c>
      <c r="G13261">
        <v>325</v>
      </c>
      <c r="H13261" t="s">
        <v>42</v>
      </c>
      <c r="I13261" t="s">
        <v>50</v>
      </c>
      <c r="J13261" t="s">
        <v>18</v>
      </c>
      <c r="K13261">
        <v>1</v>
      </c>
      <c r="L13261">
        <v>2.5999999999999998E-4</v>
      </c>
      <c r="M13261">
        <v>1.8000000000000001E-4</v>
      </c>
      <c r="S13261" t="str">
        <f t="shared" si="415"/>
        <v/>
      </c>
      <c r="T13261">
        <f t="shared" si="416"/>
        <v>1</v>
      </c>
    </row>
    <row r="13262" spans="1:20" x14ac:dyDescent="0.3">
      <c r="A13262" t="s">
        <v>65</v>
      </c>
      <c r="B13262">
        <v>325</v>
      </c>
      <c r="C13262" t="s">
        <v>41</v>
      </c>
      <c r="D13262" t="s">
        <v>51</v>
      </c>
      <c r="E13262" t="s">
        <v>14</v>
      </c>
      <c r="F13262" t="s">
        <v>15</v>
      </c>
      <c r="G13262">
        <v>325</v>
      </c>
      <c r="H13262" t="s">
        <v>42</v>
      </c>
      <c r="I13262" t="s">
        <v>52</v>
      </c>
      <c r="J13262" t="s">
        <v>18</v>
      </c>
      <c r="K13262">
        <v>1</v>
      </c>
      <c r="L13262">
        <v>2.5999999999999998E-4</v>
      </c>
      <c r="M13262">
        <v>1.8000000000000001E-4</v>
      </c>
      <c r="S13262" t="str">
        <f t="shared" si="415"/>
        <v/>
      </c>
      <c r="T13262">
        <f t="shared" si="416"/>
        <v>1</v>
      </c>
    </row>
    <row r="13263" spans="1:20" x14ac:dyDescent="0.3">
      <c r="A13263" t="s">
        <v>65</v>
      </c>
      <c r="B13263">
        <v>325</v>
      </c>
      <c r="C13263" t="s">
        <v>41</v>
      </c>
      <c r="D13263" t="s">
        <v>53</v>
      </c>
      <c r="E13263" t="s">
        <v>14</v>
      </c>
      <c r="F13263" t="s">
        <v>15</v>
      </c>
      <c r="G13263">
        <v>325</v>
      </c>
      <c r="H13263" t="s">
        <v>42</v>
      </c>
      <c r="I13263" t="s">
        <v>54</v>
      </c>
      <c r="J13263" t="s">
        <v>18</v>
      </c>
      <c r="K13263">
        <v>1</v>
      </c>
      <c r="L13263">
        <v>2.5999999999999998E-4</v>
      </c>
      <c r="M13263">
        <v>1.8000000000000001E-4</v>
      </c>
      <c r="S13263" t="str">
        <f t="shared" si="415"/>
        <v/>
      </c>
      <c r="T13263">
        <f t="shared" si="416"/>
        <v>1</v>
      </c>
    </row>
    <row r="13264" spans="1:20" x14ac:dyDescent="0.3">
      <c r="A13264" t="s">
        <v>65</v>
      </c>
      <c r="B13264">
        <v>356</v>
      </c>
      <c r="C13264" t="s">
        <v>41</v>
      </c>
      <c r="D13264" t="s">
        <v>31</v>
      </c>
      <c r="E13264" t="s">
        <v>14</v>
      </c>
      <c r="F13264" t="s">
        <v>15</v>
      </c>
      <c r="G13264">
        <v>356</v>
      </c>
      <c r="H13264" t="s">
        <v>42</v>
      </c>
      <c r="I13264" t="s">
        <v>32</v>
      </c>
      <c r="J13264" t="s">
        <v>56</v>
      </c>
      <c r="K13264">
        <v>7.0000000000000001E-3</v>
      </c>
      <c r="L13264">
        <v>0.246</v>
      </c>
      <c r="M13264">
        <v>0.96499999999999997</v>
      </c>
      <c r="S13264">
        <f t="shared" si="415"/>
        <v>7.0000000000000001E-3</v>
      </c>
      <c r="T13264" t="str">
        <f t="shared" si="416"/>
        <v/>
      </c>
    </row>
    <row r="13265" spans="1:20" x14ac:dyDescent="0.3">
      <c r="A13265" t="s">
        <v>65</v>
      </c>
      <c r="B13265">
        <v>356</v>
      </c>
      <c r="C13265" t="s">
        <v>41</v>
      </c>
      <c r="D13265" t="s">
        <v>19</v>
      </c>
      <c r="E13265" t="s">
        <v>14</v>
      </c>
      <c r="F13265" t="s">
        <v>15</v>
      </c>
      <c r="G13265">
        <v>356</v>
      </c>
      <c r="H13265" t="s">
        <v>42</v>
      </c>
      <c r="I13265" t="s">
        <v>20</v>
      </c>
      <c r="J13265" t="s">
        <v>56</v>
      </c>
      <c r="K13265">
        <v>2.1999999999999999E-2</v>
      </c>
      <c r="L13265">
        <v>0.19500000000000001</v>
      </c>
      <c r="M13265">
        <v>0.95099999999999996</v>
      </c>
      <c r="S13265" t="str">
        <f t="shared" si="415"/>
        <v/>
      </c>
      <c r="T13265">
        <f t="shared" si="416"/>
        <v>2.1999999999999999E-2</v>
      </c>
    </row>
    <row r="13266" spans="1:20" x14ac:dyDescent="0.3">
      <c r="A13266" t="s">
        <v>65</v>
      </c>
      <c r="B13266">
        <v>356</v>
      </c>
      <c r="C13266" t="s">
        <v>41</v>
      </c>
      <c r="D13266" t="s">
        <v>21</v>
      </c>
      <c r="E13266" t="s">
        <v>14</v>
      </c>
      <c r="F13266" t="s">
        <v>15</v>
      </c>
      <c r="G13266">
        <v>356</v>
      </c>
      <c r="H13266" t="s">
        <v>42</v>
      </c>
      <c r="I13266" t="s">
        <v>22</v>
      </c>
      <c r="J13266" t="s">
        <v>56</v>
      </c>
      <c r="K13266">
        <v>2E-3</v>
      </c>
      <c r="L13266">
        <v>0.70399999999999996</v>
      </c>
      <c r="M13266">
        <v>0.98699999999999999</v>
      </c>
      <c r="S13266" t="str">
        <f t="shared" si="415"/>
        <v/>
      </c>
      <c r="T13266">
        <f t="shared" si="416"/>
        <v>2E-3</v>
      </c>
    </row>
    <row r="13267" spans="1:20" x14ac:dyDescent="0.3">
      <c r="A13267" t="s">
        <v>65</v>
      </c>
      <c r="B13267">
        <v>356</v>
      </c>
      <c r="C13267" t="s">
        <v>41</v>
      </c>
      <c r="D13267" t="s">
        <v>12</v>
      </c>
      <c r="E13267" t="s">
        <v>60</v>
      </c>
      <c r="F13267" t="s">
        <v>15</v>
      </c>
      <c r="G13267">
        <v>356</v>
      </c>
      <c r="H13267" t="s">
        <v>42</v>
      </c>
      <c r="I13267" t="s">
        <v>16</v>
      </c>
      <c r="J13267" t="s">
        <v>56</v>
      </c>
      <c r="K13267">
        <v>2E-3</v>
      </c>
      <c r="L13267">
        <v>0.70399999999999996</v>
      </c>
      <c r="M13267">
        <v>0.98699999999999999</v>
      </c>
      <c r="S13267" t="str">
        <f t="shared" si="415"/>
        <v/>
      </c>
      <c r="T13267">
        <f t="shared" si="416"/>
        <v>2E-3</v>
      </c>
    </row>
    <row r="13268" spans="1:20" x14ac:dyDescent="0.3">
      <c r="A13268" t="s">
        <v>65</v>
      </c>
      <c r="B13268">
        <v>356</v>
      </c>
      <c r="C13268" t="s">
        <v>41</v>
      </c>
      <c r="D13268" t="s">
        <v>25</v>
      </c>
      <c r="E13268" t="s">
        <v>14</v>
      </c>
      <c r="F13268" t="s">
        <v>15</v>
      </c>
      <c r="G13268">
        <v>356</v>
      </c>
      <c r="H13268" t="s">
        <v>42</v>
      </c>
      <c r="I13268" t="s">
        <v>26</v>
      </c>
      <c r="J13268" t="s">
        <v>56</v>
      </c>
      <c r="K13268">
        <v>0.20399999999999999</v>
      </c>
      <c r="L13268">
        <v>0.124</v>
      </c>
      <c r="M13268">
        <v>0.91500000000000004</v>
      </c>
      <c r="S13268" t="str">
        <f t="shared" si="415"/>
        <v/>
      </c>
      <c r="T13268">
        <f t="shared" si="416"/>
        <v>0.20399999999999999</v>
      </c>
    </row>
    <row r="13269" spans="1:20" x14ac:dyDescent="0.3">
      <c r="A13269" t="s">
        <v>65</v>
      </c>
      <c r="B13269">
        <v>356</v>
      </c>
      <c r="C13269" t="s">
        <v>41</v>
      </c>
      <c r="D13269" t="s">
        <v>27</v>
      </c>
      <c r="E13269" t="s">
        <v>14</v>
      </c>
      <c r="F13269" t="s">
        <v>15</v>
      </c>
      <c r="G13269">
        <v>356</v>
      </c>
      <c r="H13269" t="s">
        <v>42</v>
      </c>
      <c r="I13269" t="s">
        <v>28</v>
      </c>
      <c r="J13269" t="s">
        <v>56</v>
      </c>
      <c r="K13269">
        <v>0</v>
      </c>
      <c r="L13269">
        <v>1</v>
      </c>
      <c r="M13269">
        <v>1</v>
      </c>
      <c r="S13269" t="str">
        <f t="shared" si="415"/>
        <v/>
      </c>
      <c r="T13269">
        <f t="shared" si="416"/>
        <v>0</v>
      </c>
    </row>
    <row r="13270" spans="1:20" x14ac:dyDescent="0.3">
      <c r="A13270" t="s">
        <v>65</v>
      </c>
      <c r="B13270">
        <v>356</v>
      </c>
      <c r="C13270" t="s">
        <v>41</v>
      </c>
      <c r="D13270" t="s">
        <v>29</v>
      </c>
      <c r="E13270" t="s">
        <v>14</v>
      </c>
      <c r="F13270" t="s">
        <v>15</v>
      </c>
      <c r="G13270">
        <v>356</v>
      </c>
      <c r="H13270" t="s">
        <v>42</v>
      </c>
      <c r="I13270" t="s">
        <v>30</v>
      </c>
      <c r="J13270" t="s">
        <v>56</v>
      </c>
      <c r="K13270">
        <v>0.34100000000000003</v>
      </c>
      <c r="L13270">
        <v>0.11</v>
      </c>
      <c r="M13270">
        <v>0.9</v>
      </c>
      <c r="S13270" t="str">
        <f t="shared" ref="S13270:S13333" si="417">IF(I13270="  T",K13270,"")</f>
        <v/>
      </c>
      <c r="T13270">
        <f t="shared" si="416"/>
        <v>0.34100000000000003</v>
      </c>
    </row>
    <row r="13271" spans="1:20" x14ac:dyDescent="0.3">
      <c r="A13271" t="s">
        <v>65</v>
      </c>
      <c r="B13271">
        <v>356</v>
      </c>
      <c r="C13271" t="s">
        <v>41</v>
      </c>
      <c r="D13271" t="s">
        <v>13</v>
      </c>
      <c r="E13271" t="s">
        <v>14</v>
      </c>
      <c r="F13271" t="s">
        <v>15</v>
      </c>
      <c r="G13271">
        <v>356</v>
      </c>
      <c r="H13271" t="s">
        <v>42</v>
      </c>
      <c r="I13271" t="s">
        <v>17</v>
      </c>
      <c r="J13271" t="s">
        <v>56</v>
      </c>
      <c r="K13271">
        <v>0.129</v>
      </c>
      <c r="L13271">
        <v>0.13900000000000001</v>
      </c>
      <c r="M13271">
        <v>0.92500000000000004</v>
      </c>
      <c r="S13271" t="str">
        <f t="shared" si="417"/>
        <v/>
      </c>
      <c r="T13271">
        <f t="shared" si="416"/>
        <v>0.129</v>
      </c>
    </row>
    <row r="13272" spans="1:20" x14ac:dyDescent="0.3">
      <c r="A13272" t="s">
        <v>65</v>
      </c>
      <c r="B13272">
        <v>356</v>
      </c>
      <c r="C13272" t="s">
        <v>41</v>
      </c>
      <c r="D13272" t="s">
        <v>33</v>
      </c>
      <c r="E13272" t="s">
        <v>14</v>
      </c>
      <c r="F13272" t="s">
        <v>15</v>
      </c>
      <c r="G13272">
        <v>356</v>
      </c>
      <c r="H13272" t="s">
        <v>42</v>
      </c>
      <c r="I13272" t="s">
        <v>34</v>
      </c>
      <c r="J13272" t="s">
        <v>56</v>
      </c>
      <c r="K13272">
        <v>2.9000000000000001E-2</v>
      </c>
      <c r="L13272">
        <v>0.183</v>
      </c>
      <c r="M13272">
        <v>0.94799999999999995</v>
      </c>
      <c r="S13272" t="str">
        <f t="shared" si="417"/>
        <v/>
      </c>
      <c r="T13272">
        <f t="shared" si="416"/>
        <v>2.9000000000000001E-2</v>
      </c>
    </row>
    <row r="13273" spans="1:20" x14ac:dyDescent="0.3">
      <c r="A13273" t="s">
        <v>65</v>
      </c>
      <c r="B13273">
        <v>356</v>
      </c>
      <c r="C13273" t="s">
        <v>41</v>
      </c>
      <c r="D13273" t="s">
        <v>35</v>
      </c>
      <c r="E13273" t="s">
        <v>14</v>
      </c>
      <c r="F13273" t="s">
        <v>15</v>
      </c>
      <c r="G13273">
        <v>356</v>
      </c>
      <c r="H13273" t="s">
        <v>42</v>
      </c>
      <c r="I13273" t="s">
        <v>36</v>
      </c>
      <c r="J13273" t="s">
        <v>56</v>
      </c>
      <c r="K13273">
        <v>2.9000000000000001E-2</v>
      </c>
      <c r="L13273">
        <v>0.183</v>
      </c>
      <c r="M13273">
        <v>0.94799999999999995</v>
      </c>
      <c r="S13273" t="str">
        <f t="shared" si="417"/>
        <v/>
      </c>
      <c r="T13273">
        <f t="shared" si="416"/>
        <v>2.9000000000000001E-2</v>
      </c>
    </row>
    <row r="13274" spans="1:20" x14ac:dyDescent="0.3">
      <c r="A13274" t="s">
        <v>65</v>
      </c>
      <c r="B13274">
        <v>356</v>
      </c>
      <c r="C13274" t="s">
        <v>41</v>
      </c>
      <c r="D13274" t="s">
        <v>37</v>
      </c>
      <c r="E13274" t="s">
        <v>14</v>
      </c>
      <c r="F13274" t="s">
        <v>15</v>
      </c>
      <c r="G13274">
        <v>356</v>
      </c>
      <c r="H13274" t="s">
        <v>42</v>
      </c>
      <c r="I13274" t="s">
        <v>38</v>
      </c>
      <c r="J13274" t="s">
        <v>56</v>
      </c>
      <c r="K13274">
        <v>0</v>
      </c>
      <c r="L13274">
        <v>1</v>
      </c>
      <c r="M13274">
        <v>1</v>
      </c>
      <c r="S13274" t="str">
        <f t="shared" si="417"/>
        <v/>
      </c>
      <c r="T13274">
        <f t="shared" si="416"/>
        <v>0</v>
      </c>
    </row>
    <row r="13275" spans="1:20" x14ac:dyDescent="0.3">
      <c r="A13275" t="s">
        <v>65</v>
      </c>
      <c r="B13275">
        <v>356</v>
      </c>
      <c r="C13275" t="s">
        <v>41</v>
      </c>
      <c r="D13275" t="s">
        <v>39</v>
      </c>
      <c r="E13275" t="s">
        <v>14</v>
      </c>
      <c r="F13275" t="s">
        <v>15</v>
      </c>
      <c r="G13275">
        <v>356</v>
      </c>
      <c r="H13275" t="s">
        <v>42</v>
      </c>
      <c r="I13275" t="s">
        <v>40</v>
      </c>
      <c r="J13275" t="s">
        <v>56</v>
      </c>
      <c r="K13275">
        <v>0.129</v>
      </c>
      <c r="L13275">
        <v>0.13900000000000001</v>
      </c>
      <c r="M13275">
        <v>0.92500000000000004</v>
      </c>
      <c r="S13275" t="str">
        <f t="shared" si="417"/>
        <v/>
      </c>
      <c r="T13275">
        <f t="shared" si="416"/>
        <v>0.129</v>
      </c>
    </row>
    <row r="13276" spans="1:20" x14ac:dyDescent="0.3">
      <c r="A13276" t="s">
        <v>65</v>
      </c>
      <c r="B13276">
        <v>356</v>
      </c>
      <c r="C13276" t="s">
        <v>41</v>
      </c>
      <c r="D13276" t="s">
        <v>23</v>
      </c>
      <c r="E13276" t="s">
        <v>14</v>
      </c>
      <c r="F13276" t="s">
        <v>15</v>
      </c>
      <c r="G13276">
        <v>356</v>
      </c>
      <c r="H13276" t="s">
        <v>42</v>
      </c>
      <c r="I13276" t="s">
        <v>24</v>
      </c>
      <c r="J13276" t="s">
        <v>56</v>
      </c>
      <c r="K13276">
        <v>0</v>
      </c>
      <c r="L13276">
        <v>1</v>
      </c>
      <c r="M13276">
        <v>1</v>
      </c>
      <c r="S13276" t="str">
        <f t="shared" si="417"/>
        <v/>
      </c>
      <c r="T13276">
        <f t="shared" si="416"/>
        <v>0</v>
      </c>
    </row>
    <row r="13277" spans="1:20" x14ac:dyDescent="0.3">
      <c r="A13277" t="s">
        <v>65</v>
      </c>
      <c r="B13277">
        <v>356</v>
      </c>
      <c r="C13277" t="s">
        <v>41</v>
      </c>
      <c r="D13277" t="s">
        <v>43</v>
      </c>
      <c r="E13277" t="s">
        <v>14</v>
      </c>
      <c r="F13277" t="s">
        <v>15</v>
      </c>
      <c r="G13277">
        <v>356</v>
      </c>
      <c r="H13277" t="s">
        <v>42</v>
      </c>
      <c r="I13277" t="s">
        <v>44</v>
      </c>
      <c r="J13277" t="s">
        <v>55</v>
      </c>
      <c r="K13277">
        <v>0.61199999999999999</v>
      </c>
      <c r="L13277">
        <v>9.0999999999999998E-2</v>
      </c>
      <c r="M13277">
        <v>0.872</v>
      </c>
      <c r="S13277" t="str">
        <f t="shared" si="417"/>
        <v/>
      </c>
      <c r="T13277">
        <f t="shared" si="416"/>
        <v>0.61199999999999999</v>
      </c>
    </row>
    <row r="13278" spans="1:20" x14ac:dyDescent="0.3">
      <c r="A13278" t="s">
        <v>65</v>
      </c>
      <c r="B13278">
        <v>356</v>
      </c>
      <c r="C13278" t="s">
        <v>41</v>
      </c>
      <c r="D13278" t="s">
        <v>45</v>
      </c>
      <c r="E13278" t="s">
        <v>14</v>
      </c>
      <c r="F13278" t="s">
        <v>15</v>
      </c>
      <c r="G13278">
        <v>356</v>
      </c>
      <c r="H13278" t="s">
        <v>42</v>
      </c>
      <c r="I13278" t="s">
        <v>46</v>
      </c>
      <c r="J13278" t="s">
        <v>56</v>
      </c>
      <c r="K13278">
        <v>0</v>
      </c>
      <c r="L13278">
        <v>1</v>
      </c>
      <c r="M13278">
        <v>1</v>
      </c>
      <c r="S13278" t="str">
        <f t="shared" si="417"/>
        <v/>
      </c>
      <c r="T13278">
        <f t="shared" si="416"/>
        <v>0</v>
      </c>
    </row>
    <row r="13279" spans="1:20" x14ac:dyDescent="0.3">
      <c r="A13279" t="s">
        <v>65</v>
      </c>
      <c r="B13279">
        <v>356</v>
      </c>
      <c r="C13279" t="s">
        <v>41</v>
      </c>
      <c r="D13279" t="s">
        <v>47</v>
      </c>
      <c r="E13279" t="s">
        <v>14</v>
      </c>
      <c r="F13279" t="s">
        <v>15</v>
      </c>
      <c r="G13279">
        <v>356</v>
      </c>
      <c r="H13279" t="s">
        <v>42</v>
      </c>
      <c r="I13279" t="s">
        <v>48</v>
      </c>
      <c r="J13279" t="s">
        <v>56</v>
      </c>
      <c r="K13279">
        <v>1E-3</v>
      </c>
      <c r="L13279">
        <v>0.85199999999999998</v>
      </c>
      <c r="M13279">
        <v>0.99399999999999999</v>
      </c>
      <c r="S13279" t="str">
        <f t="shared" si="417"/>
        <v/>
      </c>
      <c r="T13279">
        <f t="shared" si="416"/>
        <v>1E-3</v>
      </c>
    </row>
    <row r="13280" spans="1:20" x14ac:dyDescent="0.3">
      <c r="A13280" t="s">
        <v>65</v>
      </c>
      <c r="B13280">
        <v>356</v>
      </c>
      <c r="C13280" t="s">
        <v>41</v>
      </c>
      <c r="D13280" t="s">
        <v>49</v>
      </c>
      <c r="E13280" t="s">
        <v>14</v>
      </c>
      <c r="F13280" t="s">
        <v>15</v>
      </c>
      <c r="G13280">
        <v>356</v>
      </c>
      <c r="H13280" t="s">
        <v>42</v>
      </c>
      <c r="I13280" t="s">
        <v>50</v>
      </c>
      <c r="J13280" t="s">
        <v>56</v>
      </c>
      <c r="K13280">
        <v>0.129</v>
      </c>
      <c r="L13280">
        <v>0.13900000000000001</v>
      </c>
      <c r="M13280">
        <v>0.92500000000000004</v>
      </c>
      <c r="S13280" t="str">
        <f t="shared" si="417"/>
        <v/>
      </c>
      <c r="T13280">
        <f t="shared" si="416"/>
        <v>0.129</v>
      </c>
    </row>
    <row r="13281" spans="1:20" x14ac:dyDescent="0.3">
      <c r="A13281" t="s">
        <v>65</v>
      </c>
      <c r="B13281">
        <v>356</v>
      </c>
      <c r="C13281" t="s">
        <v>41</v>
      </c>
      <c r="D13281" t="s">
        <v>51</v>
      </c>
      <c r="E13281" t="s">
        <v>14</v>
      </c>
      <c r="F13281" t="s">
        <v>15</v>
      </c>
      <c r="G13281">
        <v>356</v>
      </c>
      <c r="H13281" t="s">
        <v>42</v>
      </c>
      <c r="I13281" t="s">
        <v>52</v>
      </c>
      <c r="J13281" t="s">
        <v>56</v>
      </c>
      <c r="K13281">
        <v>2.9000000000000001E-2</v>
      </c>
      <c r="L13281">
        <v>0.183</v>
      </c>
      <c r="M13281">
        <v>0.94799999999999995</v>
      </c>
      <c r="S13281" t="str">
        <f t="shared" si="417"/>
        <v/>
      </c>
      <c r="T13281">
        <f t="shared" si="416"/>
        <v>2.9000000000000001E-2</v>
      </c>
    </row>
    <row r="13282" spans="1:20" x14ac:dyDescent="0.3">
      <c r="A13282" t="s">
        <v>65</v>
      </c>
      <c r="B13282">
        <v>356</v>
      </c>
      <c r="C13282" t="s">
        <v>41</v>
      </c>
      <c r="D13282" t="s">
        <v>53</v>
      </c>
      <c r="E13282" t="s">
        <v>14</v>
      </c>
      <c r="F13282" t="s">
        <v>15</v>
      </c>
      <c r="G13282">
        <v>356</v>
      </c>
      <c r="H13282" t="s">
        <v>42</v>
      </c>
      <c r="I13282" t="s">
        <v>54</v>
      </c>
      <c r="J13282" t="s">
        <v>56</v>
      </c>
      <c r="K13282">
        <v>2.1999999999999999E-2</v>
      </c>
      <c r="L13282">
        <v>0.19500000000000001</v>
      </c>
      <c r="M13282">
        <v>0.95099999999999996</v>
      </c>
      <c r="S13282" t="str">
        <f t="shared" si="417"/>
        <v/>
      </c>
      <c r="T13282">
        <f t="shared" si="416"/>
        <v>2.1999999999999999E-2</v>
      </c>
    </row>
    <row r="13283" spans="1:20" x14ac:dyDescent="0.3">
      <c r="A13283" t="s">
        <v>65</v>
      </c>
      <c r="B13283">
        <v>406</v>
      </c>
      <c r="C13283" t="s">
        <v>41</v>
      </c>
      <c r="D13283" t="s">
        <v>31</v>
      </c>
      <c r="E13283" t="s">
        <v>14</v>
      </c>
      <c r="F13283" t="s">
        <v>15</v>
      </c>
      <c r="G13283">
        <v>406</v>
      </c>
      <c r="H13283" t="s">
        <v>42</v>
      </c>
      <c r="I13283" t="s">
        <v>32</v>
      </c>
      <c r="J13283" t="s">
        <v>56</v>
      </c>
      <c r="K13283">
        <v>0.123</v>
      </c>
      <c r="L13283">
        <v>0.14000000000000001</v>
      </c>
      <c r="M13283">
        <v>0.92600000000000005</v>
      </c>
      <c r="S13283">
        <f t="shared" si="417"/>
        <v>0.123</v>
      </c>
      <c r="T13283" t="str">
        <f t="shared" si="416"/>
        <v/>
      </c>
    </row>
    <row r="13284" spans="1:20" x14ac:dyDescent="0.3">
      <c r="A13284" t="s">
        <v>65</v>
      </c>
      <c r="B13284">
        <v>406</v>
      </c>
      <c r="C13284" t="s">
        <v>41</v>
      </c>
      <c r="D13284" t="s">
        <v>19</v>
      </c>
      <c r="E13284" t="s">
        <v>14</v>
      </c>
      <c r="F13284" t="s">
        <v>15</v>
      </c>
      <c r="G13284">
        <v>406</v>
      </c>
      <c r="H13284" t="s">
        <v>42</v>
      </c>
      <c r="I13284" t="s">
        <v>20</v>
      </c>
      <c r="J13284" t="s">
        <v>56</v>
      </c>
      <c r="K13284">
        <v>9.6000000000000002E-2</v>
      </c>
      <c r="L13284">
        <v>0.14699999999999999</v>
      </c>
      <c r="M13284">
        <v>0.93</v>
      </c>
      <c r="S13284" t="str">
        <f t="shared" si="417"/>
        <v/>
      </c>
      <c r="T13284">
        <f t="shared" si="416"/>
        <v>9.6000000000000002E-2</v>
      </c>
    </row>
    <row r="13285" spans="1:20" x14ac:dyDescent="0.3">
      <c r="A13285" t="s">
        <v>65</v>
      </c>
      <c r="B13285">
        <v>406</v>
      </c>
      <c r="C13285" t="s">
        <v>41</v>
      </c>
      <c r="D13285" t="s">
        <v>21</v>
      </c>
      <c r="E13285" t="s">
        <v>14</v>
      </c>
      <c r="F13285" t="s">
        <v>15</v>
      </c>
      <c r="G13285">
        <v>406</v>
      </c>
      <c r="H13285" t="s">
        <v>42</v>
      </c>
      <c r="I13285" t="s">
        <v>22</v>
      </c>
      <c r="J13285" t="s">
        <v>56</v>
      </c>
      <c r="K13285">
        <v>1E-3</v>
      </c>
      <c r="L13285">
        <v>0.85199999999999998</v>
      </c>
      <c r="M13285">
        <v>0.99399999999999999</v>
      </c>
      <c r="S13285" t="str">
        <f t="shared" si="417"/>
        <v/>
      </c>
      <c r="T13285">
        <f t="shared" si="416"/>
        <v>1E-3</v>
      </c>
    </row>
    <row r="13286" spans="1:20" x14ac:dyDescent="0.3">
      <c r="A13286" t="s">
        <v>65</v>
      </c>
      <c r="B13286">
        <v>406</v>
      </c>
      <c r="C13286" t="s">
        <v>41</v>
      </c>
      <c r="D13286" t="s">
        <v>12</v>
      </c>
      <c r="E13286" t="s">
        <v>14</v>
      </c>
      <c r="F13286" t="s">
        <v>15</v>
      </c>
      <c r="G13286">
        <v>406</v>
      </c>
      <c r="H13286" t="s">
        <v>42</v>
      </c>
      <c r="I13286" t="s">
        <v>16</v>
      </c>
      <c r="J13286" t="s">
        <v>56</v>
      </c>
      <c r="K13286">
        <v>1.4999999999999999E-2</v>
      </c>
      <c r="L13286">
        <v>0.20899999999999999</v>
      </c>
      <c r="M13286">
        <v>0.95599999999999996</v>
      </c>
      <c r="S13286" t="str">
        <f t="shared" si="417"/>
        <v/>
      </c>
      <c r="T13286">
        <f t="shared" si="416"/>
        <v>1.4999999999999999E-2</v>
      </c>
    </row>
    <row r="13287" spans="1:20" x14ac:dyDescent="0.3">
      <c r="A13287" t="s">
        <v>65</v>
      </c>
      <c r="B13287">
        <v>406</v>
      </c>
      <c r="C13287" t="s">
        <v>41</v>
      </c>
      <c r="D13287" t="s">
        <v>25</v>
      </c>
      <c r="E13287" t="s">
        <v>14</v>
      </c>
      <c r="F13287" t="s">
        <v>15</v>
      </c>
      <c r="G13287">
        <v>406</v>
      </c>
      <c r="H13287" t="s">
        <v>42</v>
      </c>
      <c r="I13287" t="s">
        <v>26</v>
      </c>
      <c r="J13287" t="s">
        <v>56</v>
      </c>
      <c r="K13287">
        <v>5.5E-2</v>
      </c>
      <c r="L13287">
        <v>0.16300000000000001</v>
      </c>
      <c r="M13287">
        <v>0.94</v>
      </c>
      <c r="S13287" t="str">
        <f t="shared" si="417"/>
        <v/>
      </c>
      <c r="T13287">
        <f t="shared" si="416"/>
        <v>5.5E-2</v>
      </c>
    </row>
    <row r="13288" spans="1:20" x14ac:dyDescent="0.3">
      <c r="A13288" t="s">
        <v>65</v>
      </c>
      <c r="B13288">
        <v>406</v>
      </c>
      <c r="C13288" t="s">
        <v>41</v>
      </c>
      <c r="D13288" t="s">
        <v>27</v>
      </c>
      <c r="E13288" t="s">
        <v>14</v>
      </c>
      <c r="F13288" t="s">
        <v>15</v>
      </c>
      <c r="G13288">
        <v>406</v>
      </c>
      <c r="H13288" t="s">
        <v>42</v>
      </c>
      <c r="I13288" t="s">
        <v>28</v>
      </c>
      <c r="J13288" t="s">
        <v>56</v>
      </c>
      <c r="K13288">
        <v>3.0000000000000001E-3</v>
      </c>
      <c r="L13288">
        <v>0.55600000000000005</v>
      </c>
      <c r="M13288">
        <v>0.98099999999999998</v>
      </c>
      <c r="S13288" t="str">
        <f t="shared" si="417"/>
        <v/>
      </c>
      <c r="T13288">
        <f t="shared" si="416"/>
        <v>3.0000000000000001E-3</v>
      </c>
    </row>
    <row r="13289" spans="1:20" x14ac:dyDescent="0.3">
      <c r="A13289" t="s">
        <v>65</v>
      </c>
      <c r="B13289">
        <v>406</v>
      </c>
      <c r="C13289" t="s">
        <v>41</v>
      </c>
      <c r="D13289" t="s">
        <v>29</v>
      </c>
      <c r="E13289" t="s">
        <v>14</v>
      </c>
      <c r="F13289" t="s">
        <v>15</v>
      </c>
      <c r="G13289">
        <v>406</v>
      </c>
      <c r="H13289" t="s">
        <v>42</v>
      </c>
      <c r="I13289" t="s">
        <v>30</v>
      </c>
      <c r="J13289" t="s">
        <v>18</v>
      </c>
      <c r="K13289">
        <v>0.95799999999999996</v>
      </c>
      <c r="L13289">
        <v>4.9200000000000001E-2</v>
      </c>
      <c r="M13289">
        <v>0.78300000000000003</v>
      </c>
      <c r="S13289" t="str">
        <f t="shared" si="417"/>
        <v/>
      </c>
      <c r="T13289">
        <f t="shared" si="416"/>
        <v>0.95799999999999996</v>
      </c>
    </row>
    <row r="13290" spans="1:20" x14ac:dyDescent="0.3">
      <c r="A13290" t="s">
        <v>65</v>
      </c>
      <c r="B13290">
        <v>406</v>
      </c>
      <c r="C13290" t="s">
        <v>41</v>
      </c>
      <c r="D13290" t="s">
        <v>13</v>
      </c>
      <c r="E13290" t="s">
        <v>14</v>
      </c>
      <c r="F13290" t="s">
        <v>15</v>
      </c>
      <c r="G13290">
        <v>406</v>
      </c>
      <c r="H13290" t="s">
        <v>42</v>
      </c>
      <c r="I13290" t="s">
        <v>17</v>
      </c>
      <c r="J13290" t="s">
        <v>55</v>
      </c>
      <c r="K13290">
        <v>0.495</v>
      </c>
      <c r="L13290">
        <v>9.7000000000000003E-2</v>
      </c>
      <c r="M13290">
        <v>0.88400000000000001</v>
      </c>
      <c r="S13290" t="str">
        <f t="shared" si="417"/>
        <v/>
      </c>
      <c r="T13290">
        <f t="shared" si="416"/>
        <v>0.495</v>
      </c>
    </row>
    <row r="13291" spans="1:20" x14ac:dyDescent="0.3">
      <c r="A13291" t="s">
        <v>65</v>
      </c>
      <c r="B13291">
        <v>406</v>
      </c>
      <c r="C13291" t="s">
        <v>41</v>
      </c>
      <c r="D13291" t="s">
        <v>33</v>
      </c>
      <c r="E13291" t="s">
        <v>14</v>
      </c>
      <c r="F13291" t="s">
        <v>15</v>
      </c>
      <c r="G13291">
        <v>406</v>
      </c>
      <c r="H13291" t="s">
        <v>42</v>
      </c>
      <c r="I13291" t="s">
        <v>34</v>
      </c>
      <c r="J13291" t="s">
        <v>55</v>
      </c>
      <c r="K13291">
        <v>0.495</v>
      </c>
      <c r="L13291">
        <v>9.7000000000000003E-2</v>
      </c>
      <c r="M13291">
        <v>0.88400000000000001</v>
      </c>
      <c r="S13291" t="str">
        <f t="shared" si="417"/>
        <v/>
      </c>
      <c r="T13291">
        <f t="shared" si="416"/>
        <v>0.495</v>
      </c>
    </row>
    <row r="13292" spans="1:20" x14ac:dyDescent="0.3">
      <c r="A13292" t="s">
        <v>65</v>
      </c>
      <c r="B13292">
        <v>406</v>
      </c>
      <c r="C13292" t="s">
        <v>41</v>
      </c>
      <c r="D13292" t="s">
        <v>35</v>
      </c>
      <c r="E13292" t="s">
        <v>14</v>
      </c>
      <c r="F13292" t="s">
        <v>15</v>
      </c>
      <c r="G13292">
        <v>406</v>
      </c>
      <c r="H13292" t="s">
        <v>42</v>
      </c>
      <c r="I13292" t="s">
        <v>36</v>
      </c>
      <c r="J13292" t="s">
        <v>55</v>
      </c>
      <c r="K13292">
        <v>0.495</v>
      </c>
      <c r="L13292">
        <v>9.7000000000000003E-2</v>
      </c>
      <c r="M13292">
        <v>0.88400000000000001</v>
      </c>
      <c r="S13292" t="str">
        <f t="shared" si="417"/>
        <v/>
      </c>
      <c r="T13292">
        <f t="shared" si="416"/>
        <v>0.495</v>
      </c>
    </row>
    <row r="13293" spans="1:20" x14ac:dyDescent="0.3">
      <c r="A13293" t="s">
        <v>65</v>
      </c>
      <c r="B13293">
        <v>406</v>
      </c>
      <c r="C13293" t="s">
        <v>41</v>
      </c>
      <c r="D13293" t="s">
        <v>37</v>
      </c>
      <c r="E13293" t="s">
        <v>14</v>
      </c>
      <c r="F13293" t="s">
        <v>15</v>
      </c>
      <c r="G13293">
        <v>406</v>
      </c>
      <c r="H13293" t="s">
        <v>42</v>
      </c>
      <c r="I13293" t="s">
        <v>38</v>
      </c>
      <c r="J13293" t="s">
        <v>56</v>
      </c>
      <c r="K13293">
        <v>5.5E-2</v>
      </c>
      <c r="L13293">
        <v>0.16300000000000001</v>
      </c>
      <c r="M13293">
        <v>0.94</v>
      </c>
      <c r="S13293" t="str">
        <f t="shared" si="417"/>
        <v/>
      </c>
      <c r="T13293">
        <f t="shared" si="416"/>
        <v>5.5E-2</v>
      </c>
    </row>
    <row r="13294" spans="1:20" x14ac:dyDescent="0.3">
      <c r="A13294" t="s">
        <v>65</v>
      </c>
      <c r="B13294">
        <v>406</v>
      </c>
      <c r="C13294" t="s">
        <v>41</v>
      </c>
      <c r="D13294" t="s">
        <v>39</v>
      </c>
      <c r="E13294" t="s">
        <v>14</v>
      </c>
      <c r="F13294" t="s">
        <v>15</v>
      </c>
      <c r="G13294">
        <v>406</v>
      </c>
      <c r="H13294" t="s">
        <v>42</v>
      </c>
      <c r="I13294" t="s">
        <v>40</v>
      </c>
      <c r="J13294" t="s">
        <v>55</v>
      </c>
      <c r="K13294">
        <v>0.66600000000000004</v>
      </c>
      <c r="L13294">
        <v>8.5699999999999998E-2</v>
      </c>
      <c r="M13294">
        <v>0.86399999999999999</v>
      </c>
      <c r="S13294" t="str">
        <f t="shared" si="417"/>
        <v/>
      </c>
      <c r="T13294">
        <f t="shared" si="416"/>
        <v>0.66600000000000004</v>
      </c>
    </row>
    <row r="13295" spans="1:20" x14ac:dyDescent="0.3">
      <c r="A13295" t="s">
        <v>65</v>
      </c>
      <c r="B13295">
        <v>406</v>
      </c>
      <c r="C13295" t="s">
        <v>41</v>
      </c>
      <c r="D13295" t="s">
        <v>23</v>
      </c>
      <c r="E13295" t="s">
        <v>14</v>
      </c>
      <c r="F13295" t="s">
        <v>15</v>
      </c>
      <c r="G13295">
        <v>406</v>
      </c>
      <c r="H13295" t="s">
        <v>42</v>
      </c>
      <c r="I13295" t="s">
        <v>24</v>
      </c>
      <c r="J13295" t="s">
        <v>56</v>
      </c>
      <c r="K13295">
        <v>1E-3</v>
      </c>
      <c r="L13295">
        <v>0.85199999999999998</v>
      </c>
      <c r="M13295">
        <v>0.99399999999999999</v>
      </c>
      <c r="S13295" t="str">
        <f t="shared" si="417"/>
        <v/>
      </c>
      <c r="T13295">
        <f t="shared" si="416"/>
        <v>1E-3</v>
      </c>
    </row>
    <row r="13296" spans="1:20" x14ac:dyDescent="0.3">
      <c r="A13296" t="s">
        <v>65</v>
      </c>
      <c r="B13296">
        <v>406</v>
      </c>
      <c r="C13296" t="s">
        <v>41</v>
      </c>
      <c r="D13296" t="s">
        <v>43</v>
      </c>
      <c r="E13296" t="s">
        <v>14</v>
      </c>
      <c r="F13296" t="s">
        <v>15</v>
      </c>
      <c r="G13296">
        <v>406</v>
      </c>
      <c r="H13296" t="s">
        <v>42</v>
      </c>
      <c r="I13296" t="s">
        <v>44</v>
      </c>
      <c r="J13296" t="s">
        <v>56</v>
      </c>
      <c r="K13296">
        <v>1.0999999999999999E-2</v>
      </c>
      <c r="L13296">
        <v>0.222</v>
      </c>
      <c r="M13296">
        <v>0.95899999999999996</v>
      </c>
      <c r="S13296" t="str">
        <f t="shared" si="417"/>
        <v/>
      </c>
      <c r="T13296">
        <f t="shared" si="416"/>
        <v>1.0999999999999999E-2</v>
      </c>
    </row>
    <row r="13297" spans="1:20" x14ac:dyDescent="0.3">
      <c r="A13297" t="s">
        <v>65</v>
      </c>
      <c r="B13297">
        <v>406</v>
      </c>
      <c r="C13297" t="s">
        <v>41</v>
      </c>
      <c r="D13297" t="s">
        <v>45</v>
      </c>
      <c r="E13297" t="s">
        <v>14</v>
      </c>
      <c r="F13297" t="s">
        <v>15</v>
      </c>
      <c r="G13297">
        <v>406</v>
      </c>
      <c r="H13297" t="s">
        <v>42</v>
      </c>
      <c r="I13297" t="s">
        <v>46</v>
      </c>
      <c r="J13297" t="s">
        <v>56</v>
      </c>
      <c r="K13297">
        <v>0.32900000000000001</v>
      </c>
      <c r="L13297">
        <v>0.111</v>
      </c>
      <c r="M13297">
        <v>0.90200000000000002</v>
      </c>
      <c r="S13297" t="str">
        <f t="shared" si="417"/>
        <v/>
      </c>
      <c r="T13297">
        <f t="shared" si="416"/>
        <v>0.32900000000000001</v>
      </c>
    </row>
    <row r="13298" spans="1:20" x14ac:dyDescent="0.3">
      <c r="A13298" t="s">
        <v>65</v>
      </c>
      <c r="B13298">
        <v>406</v>
      </c>
      <c r="C13298" t="s">
        <v>41</v>
      </c>
      <c r="D13298" t="s">
        <v>47</v>
      </c>
      <c r="E13298" t="s">
        <v>14</v>
      </c>
      <c r="F13298" t="s">
        <v>15</v>
      </c>
      <c r="G13298">
        <v>406</v>
      </c>
      <c r="H13298" t="s">
        <v>42</v>
      </c>
      <c r="I13298" t="s">
        <v>48</v>
      </c>
      <c r="J13298" t="s">
        <v>56</v>
      </c>
      <c r="K13298">
        <v>1.0999999999999999E-2</v>
      </c>
      <c r="L13298">
        <v>0.222</v>
      </c>
      <c r="M13298">
        <v>0.95899999999999996</v>
      </c>
      <c r="S13298" t="str">
        <f t="shared" si="417"/>
        <v/>
      </c>
      <c r="T13298">
        <f t="shared" si="416"/>
        <v>1.0999999999999999E-2</v>
      </c>
    </row>
    <row r="13299" spans="1:20" x14ac:dyDescent="0.3">
      <c r="A13299" t="s">
        <v>65</v>
      </c>
      <c r="B13299">
        <v>406</v>
      </c>
      <c r="C13299" t="s">
        <v>41</v>
      </c>
      <c r="D13299" t="s">
        <v>49</v>
      </c>
      <c r="E13299" t="s">
        <v>14</v>
      </c>
      <c r="F13299" t="s">
        <v>15</v>
      </c>
      <c r="G13299">
        <v>406</v>
      </c>
      <c r="H13299" t="s">
        <v>42</v>
      </c>
      <c r="I13299" t="s">
        <v>50</v>
      </c>
      <c r="J13299" t="s">
        <v>55</v>
      </c>
      <c r="K13299">
        <v>0.495</v>
      </c>
      <c r="L13299">
        <v>9.7000000000000003E-2</v>
      </c>
      <c r="M13299">
        <v>0.88400000000000001</v>
      </c>
      <c r="S13299" t="str">
        <f t="shared" si="417"/>
        <v/>
      </c>
      <c r="T13299">
        <f t="shared" si="416"/>
        <v>0.495</v>
      </c>
    </row>
    <row r="13300" spans="1:20" x14ac:dyDescent="0.3">
      <c r="A13300" t="s">
        <v>65</v>
      </c>
      <c r="B13300">
        <v>406</v>
      </c>
      <c r="C13300" t="s">
        <v>41</v>
      </c>
      <c r="D13300" t="s">
        <v>51</v>
      </c>
      <c r="E13300" t="s">
        <v>14</v>
      </c>
      <c r="F13300" t="s">
        <v>15</v>
      </c>
      <c r="G13300">
        <v>406</v>
      </c>
      <c r="H13300" t="s">
        <v>42</v>
      </c>
      <c r="I13300" t="s">
        <v>52</v>
      </c>
      <c r="J13300" t="s">
        <v>55</v>
      </c>
      <c r="K13300">
        <v>0.495</v>
      </c>
      <c r="L13300">
        <v>9.7000000000000003E-2</v>
      </c>
      <c r="M13300">
        <v>0.88400000000000001</v>
      </c>
      <c r="S13300" t="str">
        <f t="shared" si="417"/>
        <v/>
      </c>
      <c r="T13300">
        <f t="shared" si="416"/>
        <v>0.495</v>
      </c>
    </row>
    <row r="13301" spans="1:20" x14ac:dyDescent="0.3">
      <c r="A13301" t="s">
        <v>65</v>
      </c>
      <c r="B13301">
        <v>406</v>
      </c>
      <c r="C13301" t="s">
        <v>41</v>
      </c>
      <c r="D13301" t="s">
        <v>53</v>
      </c>
      <c r="E13301" t="s">
        <v>14</v>
      </c>
      <c r="F13301" t="s">
        <v>15</v>
      </c>
      <c r="G13301">
        <v>406</v>
      </c>
      <c r="H13301" t="s">
        <v>42</v>
      </c>
      <c r="I13301" t="s">
        <v>54</v>
      </c>
      <c r="J13301" t="s">
        <v>56</v>
      </c>
      <c r="K13301">
        <v>0.42499999999999999</v>
      </c>
      <c r="L13301">
        <v>0.10299999999999999</v>
      </c>
      <c r="M13301">
        <v>0.89200000000000002</v>
      </c>
      <c r="S13301" t="str">
        <f t="shared" si="417"/>
        <v/>
      </c>
      <c r="T13301">
        <f t="shared" si="416"/>
        <v>0.42499999999999999</v>
      </c>
    </row>
    <row r="13302" spans="1:20" x14ac:dyDescent="0.3">
      <c r="A13302" t="s">
        <v>65</v>
      </c>
      <c r="B13302">
        <v>407</v>
      </c>
      <c r="C13302" t="s">
        <v>41</v>
      </c>
      <c r="D13302" t="s">
        <v>31</v>
      </c>
      <c r="E13302" t="s">
        <v>14</v>
      </c>
      <c r="F13302" t="s">
        <v>15</v>
      </c>
      <c r="G13302">
        <v>407</v>
      </c>
      <c r="H13302" t="s">
        <v>42</v>
      </c>
      <c r="I13302" t="s">
        <v>32</v>
      </c>
      <c r="J13302" t="s">
        <v>56</v>
      </c>
      <c r="K13302">
        <v>1E-3</v>
      </c>
      <c r="L13302">
        <v>0.85199999999999998</v>
      </c>
      <c r="M13302">
        <v>0.99399999999999999</v>
      </c>
      <c r="S13302">
        <f t="shared" si="417"/>
        <v>1E-3</v>
      </c>
      <c r="T13302" t="str">
        <f t="shared" si="416"/>
        <v/>
      </c>
    </row>
    <row r="13303" spans="1:20" x14ac:dyDescent="0.3">
      <c r="A13303" t="s">
        <v>65</v>
      </c>
      <c r="B13303">
        <v>407</v>
      </c>
      <c r="C13303" t="s">
        <v>41</v>
      </c>
      <c r="D13303" t="s">
        <v>19</v>
      </c>
      <c r="E13303" t="s">
        <v>14</v>
      </c>
      <c r="F13303" t="s">
        <v>15</v>
      </c>
      <c r="G13303">
        <v>407</v>
      </c>
      <c r="H13303" t="s">
        <v>42</v>
      </c>
      <c r="I13303" t="s">
        <v>20</v>
      </c>
      <c r="J13303" t="s">
        <v>56</v>
      </c>
      <c r="K13303">
        <v>0.248</v>
      </c>
      <c r="L13303">
        <v>0.11899999999999999</v>
      </c>
      <c r="M13303">
        <v>0.91100000000000003</v>
      </c>
      <c r="S13303" t="str">
        <f t="shared" si="417"/>
        <v/>
      </c>
      <c r="T13303">
        <f t="shared" si="416"/>
        <v>0.248</v>
      </c>
    </row>
    <row r="13304" spans="1:20" x14ac:dyDescent="0.3">
      <c r="A13304" t="s">
        <v>65</v>
      </c>
      <c r="B13304">
        <v>407</v>
      </c>
      <c r="C13304" t="s">
        <v>41</v>
      </c>
      <c r="D13304" t="s">
        <v>21</v>
      </c>
      <c r="E13304" t="s">
        <v>14</v>
      </c>
      <c r="F13304" t="s">
        <v>15</v>
      </c>
      <c r="G13304">
        <v>407</v>
      </c>
      <c r="H13304" t="s">
        <v>42</v>
      </c>
      <c r="I13304" t="s">
        <v>22</v>
      </c>
      <c r="J13304" t="s">
        <v>56</v>
      </c>
      <c r="K13304">
        <v>1.9E-2</v>
      </c>
      <c r="L13304">
        <v>0.2</v>
      </c>
      <c r="M13304">
        <v>0.95299999999999996</v>
      </c>
      <c r="S13304" t="str">
        <f t="shared" si="417"/>
        <v/>
      </c>
      <c r="T13304">
        <f t="shared" si="416"/>
        <v>1.9E-2</v>
      </c>
    </row>
    <row r="13305" spans="1:20" x14ac:dyDescent="0.3">
      <c r="A13305" t="s">
        <v>65</v>
      </c>
      <c r="B13305">
        <v>407</v>
      </c>
      <c r="C13305" t="s">
        <v>41</v>
      </c>
      <c r="D13305" t="s">
        <v>12</v>
      </c>
      <c r="E13305" t="s">
        <v>14</v>
      </c>
      <c r="F13305" t="s">
        <v>15</v>
      </c>
      <c r="G13305">
        <v>407</v>
      </c>
      <c r="H13305" t="s">
        <v>42</v>
      </c>
      <c r="I13305" t="s">
        <v>16</v>
      </c>
      <c r="J13305" t="s">
        <v>56</v>
      </c>
      <c r="K13305">
        <v>0</v>
      </c>
      <c r="L13305">
        <v>1</v>
      </c>
      <c r="M13305">
        <v>1</v>
      </c>
      <c r="S13305" t="str">
        <f t="shared" si="417"/>
        <v/>
      </c>
      <c r="T13305">
        <f t="shared" si="416"/>
        <v>0</v>
      </c>
    </row>
    <row r="13306" spans="1:20" x14ac:dyDescent="0.3">
      <c r="A13306" t="s">
        <v>65</v>
      </c>
      <c r="B13306">
        <v>407</v>
      </c>
      <c r="C13306" t="s">
        <v>41</v>
      </c>
      <c r="D13306" t="s">
        <v>25</v>
      </c>
      <c r="E13306" t="s">
        <v>14</v>
      </c>
      <c r="F13306" t="s">
        <v>15</v>
      </c>
      <c r="G13306">
        <v>407</v>
      </c>
      <c r="H13306" t="s">
        <v>42</v>
      </c>
      <c r="I13306" t="s">
        <v>26</v>
      </c>
      <c r="J13306" t="s">
        <v>56</v>
      </c>
      <c r="K13306">
        <v>0.14199999999999999</v>
      </c>
      <c r="L13306">
        <v>0.13600000000000001</v>
      </c>
      <c r="M13306">
        <v>0.92300000000000004</v>
      </c>
      <c r="S13306" t="str">
        <f t="shared" si="417"/>
        <v/>
      </c>
      <c r="T13306">
        <f t="shared" si="416"/>
        <v>0.14199999999999999</v>
      </c>
    </row>
    <row r="13307" spans="1:20" x14ac:dyDescent="0.3">
      <c r="A13307" t="s">
        <v>65</v>
      </c>
      <c r="B13307">
        <v>407</v>
      </c>
      <c r="C13307" t="s">
        <v>41</v>
      </c>
      <c r="D13307" t="s">
        <v>27</v>
      </c>
      <c r="E13307" t="s">
        <v>14</v>
      </c>
      <c r="F13307" t="s">
        <v>15</v>
      </c>
      <c r="G13307">
        <v>407</v>
      </c>
      <c r="H13307" t="s">
        <v>42</v>
      </c>
      <c r="I13307" t="s">
        <v>28</v>
      </c>
      <c r="J13307" t="s">
        <v>56</v>
      </c>
      <c r="K13307">
        <v>0.17899999999999999</v>
      </c>
      <c r="L13307">
        <v>0.129</v>
      </c>
      <c r="M13307">
        <v>0.91800000000000004</v>
      </c>
      <c r="S13307" t="str">
        <f t="shared" si="417"/>
        <v/>
      </c>
      <c r="T13307">
        <f t="shared" si="416"/>
        <v>0.17899999999999999</v>
      </c>
    </row>
    <row r="13308" spans="1:20" x14ac:dyDescent="0.3">
      <c r="A13308" t="s">
        <v>65</v>
      </c>
      <c r="B13308">
        <v>407</v>
      </c>
      <c r="C13308" t="s">
        <v>41</v>
      </c>
      <c r="D13308" t="s">
        <v>29</v>
      </c>
      <c r="E13308" t="s">
        <v>14</v>
      </c>
      <c r="F13308" t="s">
        <v>15</v>
      </c>
      <c r="G13308">
        <v>407</v>
      </c>
      <c r="H13308" t="s">
        <v>42</v>
      </c>
      <c r="I13308" t="s">
        <v>30</v>
      </c>
      <c r="J13308" t="s">
        <v>55</v>
      </c>
      <c r="K13308">
        <v>0.91</v>
      </c>
      <c r="L13308">
        <v>6.0900000000000003E-2</v>
      </c>
      <c r="M13308">
        <v>0.81399999999999995</v>
      </c>
      <c r="S13308" t="str">
        <f t="shared" si="417"/>
        <v/>
      </c>
      <c r="T13308">
        <f t="shared" si="416"/>
        <v>0.91</v>
      </c>
    </row>
    <row r="13309" spans="1:20" x14ac:dyDescent="0.3">
      <c r="A13309" t="s">
        <v>65</v>
      </c>
      <c r="B13309">
        <v>407</v>
      </c>
      <c r="C13309" t="s">
        <v>41</v>
      </c>
      <c r="D13309" t="s">
        <v>13</v>
      </c>
      <c r="E13309" t="s">
        <v>14</v>
      </c>
      <c r="F13309" t="s">
        <v>15</v>
      </c>
      <c r="G13309">
        <v>407</v>
      </c>
      <c r="H13309" t="s">
        <v>42</v>
      </c>
      <c r="I13309" t="s">
        <v>17</v>
      </c>
      <c r="J13309" t="s">
        <v>55</v>
      </c>
      <c r="K13309">
        <v>0.47</v>
      </c>
      <c r="L13309">
        <v>9.8900000000000002E-2</v>
      </c>
      <c r="M13309">
        <v>0.88700000000000001</v>
      </c>
      <c r="S13309" t="str">
        <f t="shared" si="417"/>
        <v/>
      </c>
      <c r="T13309">
        <f t="shared" si="416"/>
        <v>0.47</v>
      </c>
    </row>
    <row r="13310" spans="1:20" x14ac:dyDescent="0.3">
      <c r="A13310" t="s">
        <v>65</v>
      </c>
      <c r="B13310">
        <v>407</v>
      </c>
      <c r="C13310" t="s">
        <v>41</v>
      </c>
      <c r="D13310" t="s">
        <v>33</v>
      </c>
      <c r="E13310" t="s">
        <v>14</v>
      </c>
      <c r="F13310" t="s">
        <v>15</v>
      </c>
      <c r="G13310">
        <v>407</v>
      </c>
      <c r="H13310" t="s">
        <v>42</v>
      </c>
      <c r="I13310" t="s">
        <v>34</v>
      </c>
      <c r="J13310" t="s">
        <v>56</v>
      </c>
      <c r="K13310">
        <v>0.30399999999999999</v>
      </c>
      <c r="L13310">
        <v>0.113</v>
      </c>
      <c r="M13310">
        <v>0.90500000000000003</v>
      </c>
      <c r="S13310" t="str">
        <f t="shared" si="417"/>
        <v/>
      </c>
      <c r="T13310">
        <f t="shared" si="416"/>
        <v>0.30399999999999999</v>
      </c>
    </row>
    <row r="13311" spans="1:20" x14ac:dyDescent="0.3">
      <c r="A13311" t="s">
        <v>65</v>
      </c>
      <c r="B13311">
        <v>407</v>
      </c>
      <c r="C13311" t="s">
        <v>41</v>
      </c>
      <c r="D13311" t="s">
        <v>35</v>
      </c>
      <c r="E13311" t="s">
        <v>14</v>
      </c>
      <c r="F13311" t="s">
        <v>15</v>
      </c>
      <c r="G13311">
        <v>407</v>
      </c>
      <c r="H13311" t="s">
        <v>42</v>
      </c>
      <c r="I13311" t="s">
        <v>36</v>
      </c>
      <c r="J13311" t="s">
        <v>56</v>
      </c>
      <c r="K13311">
        <v>0.248</v>
      </c>
      <c r="L13311">
        <v>0.11899999999999999</v>
      </c>
      <c r="M13311">
        <v>0.91100000000000003</v>
      </c>
      <c r="S13311" t="str">
        <f t="shared" si="417"/>
        <v/>
      </c>
      <c r="T13311">
        <f t="shared" si="416"/>
        <v>0.248</v>
      </c>
    </row>
    <row r="13312" spans="1:20" x14ac:dyDescent="0.3">
      <c r="A13312" t="s">
        <v>65</v>
      </c>
      <c r="B13312">
        <v>407</v>
      </c>
      <c r="C13312" t="s">
        <v>41</v>
      </c>
      <c r="D13312" t="s">
        <v>37</v>
      </c>
      <c r="E13312" t="s">
        <v>14</v>
      </c>
      <c r="F13312" t="s">
        <v>15</v>
      </c>
      <c r="G13312">
        <v>407</v>
      </c>
      <c r="H13312" t="s">
        <v>42</v>
      </c>
      <c r="I13312" t="s">
        <v>38</v>
      </c>
      <c r="J13312" t="s">
        <v>56</v>
      </c>
      <c r="K13312">
        <v>5.8999999999999997E-2</v>
      </c>
      <c r="L13312">
        <v>0.16200000000000001</v>
      </c>
      <c r="M13312">
        <v>0.93799999999999994</v>
      </c>
      <c r="S13312" t="str">
        <f t="shared" si="417"/>
        <v/>
      </c>
      <c r="T13312">
        <f t="shared" si="416"/>
        <v>5.8999999999999997E-2</v>
      </c>
    </row>
    <row r="13313" spans="1:20" x14ac:dyDescent="0.3">
      <c r="A13313" t="s">
        <v>65</v>
      </c>
      <c r="B13313">
        <v>407</v>
      </c>
      <c r="C13313" t="s">
        <v>41</v>
      </c>
      <c r="D13313" t="s">
        <v>39</v>
      </c>
      <c r="E13313" t="s">
        <v>14</v>
      </c>
      <c r="F13313" t="s">
        <v>15</v>
      </c>
      <c r="G13313">
        <v>407</v>
      </c>
      <c r="H13313" t="s">
        <v>42</v>
      </c>
      <c r="I13313" t="s">
        <v>40</v>
      </c>
      <c r="J13313" t="s">
        <v>56</v>
      </c>
      <c r="K13313">
        <v>0</v>
      </c>
      <c r="L13313">
        <v>1</v>
      </c>
      <c r="M13313">
        <v>1</v>
      </c>
      <c r="S13313" t="str">
        <f t="shared" si="417"/>
        <v/>
      </c>
      <c r="T13313">
        <f t="shared" si="416"/>
        <v>0</v>
      </c>
    </row>
    <row r="13314" spans="1:20" x14ac:dyDescent="0.3">
      <c r="A13314" t="s">
        <v>65</v>
      </c>
      <c r="B13314">
        <v>407</v>
      </c>
      <c r="C13314" t="s">
        <v>41</v>
      </c>
      <c r="D13314" t="s">
        <v>23</v>
      </c>
      <c r="E13314" t="s">
        <v>14</v>
      </c>
      <c r="F13314" t="s">
        <v>15</v>
      </c>
      <c r="G13314">
        <v>407</v>
      </c>
      <c r="H13314" t="s">
        <v>42</v>
      </c>
      <c r="I13314" t="s">
        <v>24</v>
      </c>
      <c r="J13314" t="s">
        <v>56</v>
      </c>
      <c r="K13314">
        <v>1E-3</v>
      </c>
      <c r="L13314">
        <v>0.85199999999999998</v>
      </c>
      <c r="M13314">
        <v>0.99399999999999999</v>
      </c>
      <c r="S13314" t="str">
        <f t="shared" si="417"/>
        <v/>
      </c>
      <c r="T13314">
        <f t="shared" si="416"/>
        <v>1E-3</v>
      </c>
    </row>
    <row r="13315" spans="1:20" x14ac:dyDescent="0.3">
      <c r="A13315" t="s">
        <v>65</v>
      </c>
      <c r="B13315">
        <v>407</v>
      </c>
      <c r="C13315" t="s">
        <v>41</v>
      </c>
      <c r="D13315" t="s">
        <v>43</v>
      </c>
      <c r="E13315" t="s">
        <v>14</v>
      </c>
      <c r="F13315" t="s">
        <v>15</v>
      </c>
      <c r="G13315">
        <v>407</v>
      </c>
      <c r="H13315" t="s">
        <v>42</v>
      </c>
      <c r="I13315" t="s">
        <v>44</v>
      </c>
      <c r="J13315" t="s">
        <v>55</v>
      </c>
      <c r="K13315">
        <v>0.91</v>
      </c>
      <c r="L13315">
        <v>6.0900000000000003E-2</v>
      </c>
      <c r="M13315">
        <v>0.81399999999999995</v>
      </c>
      <c r="S13315" t="str">
        <f t="shared" si="417"/>
        <v/>
      </c>
      <c r="T13315">
        <f t="shared" ref="T13315:T13378" si="418">IF(S13315="",K13315,"")</f>
        <v>0.91</v>
      </c>
    </row>
    <row r="13316" spans="1:20" x14ac:dyDescent="0.3">
      <c r="A13316" t="s">
        <v>65</v>
      </c>
      <c r="B13316">
        <v>407</v>
      </c>
      <c r="C13316" t="s">
        <v>41</v>
      </c>
      <c r="D13316" t="s">
        <v>45</v>
      </c>
      <c r="E13316" t="s">
        <v>14</v>
      </c>
      <c r="F13316" t="s">
        <v>15</v>
      </c>
      <c r="G13316">
        <v>407</v>
      </c>
      <c r="H13316" t="s">
        <v>42</v>
      </c>
      <c r="I13316" t="s">
        <v>46</v>
      </c>
      <c r="J13316" t="s">
        <v>55</v>
      </c>
      <c r="K13316">
        <v>0.47</v>
      </c>
      <c r="L13316">
        <v>9.8900000000000002E-2</v>
      </c>
      <c r="M13316">
        <v>0.88700000000000001</v>
      </c>
      <c r="S13316" t="str">
        <f t="shared" si="417"/>
        <v/>
      </c>
      <c r="T13316">
        <f t="shared" si="418"/>
        <v>0.47</v>
      </c>
    </row>
    <row r="13317" spans="1:20" x14ac:dyDescent="0.3">
      <c r="A13317" t="s">
        <v>65</v>
      </c>
      <c r="B13317">
        <v>407</v>
      </c>
      <c r="C13317" t="s">
        <v>41</v>
      </c>
      <c r="D13317" t="s">
        <v>47</v>
      </c>
      <c r="E13317" t="s">
        <v>14</v>
      </c>
      <c r="F13317" t="s">
        <v>15</v>
      </c>
      <c r="G13317">
        <v>407</v>
      </c>
      <c r="H13317" t="s">
        <v>42</v>
      </c>
      <c r="I13317" t="s">
        <v>48</v>
      </c>
      <c r="J13317" t="s">
        <v>55</v>
      </c>
      <c r="K13317">
        <v>0.91</v>
      </c>
      <c r="L13317">
        <v>6.0900000000000003E-2</v>
      </c>
      <c r="M13317">
        <v>0.81399999999999995</v>
      </c>
      <c r="S13317" t="str">
        <f t="shared" si="417"/>
        <v/>
      </c>
      <c r="T13317">
        <f t="shared" si="418"/>
        <v>0.91</v>
      </c>
    </row>
    <row r="13318" spans="1:20" x14ac:dyDescent="0.3">
      <c r="A13318" t="s">
        <v>65</v>
      </c>
      <c r="B13318">
        <v>407</v>
      </c>
      <c r="C13318" t="s">
        <v>41</v>
      </c>
      <c r="D13318" t="s">
        <v>49</v>
      </c>
      <c r="E13318" t="s">
        <v>14</v>
      </c>
      <c r="F13318" t="s">
        <v>15</v>
      </c>
      <c r="G13318">
        <v>407</v>
      </c>
      <c r="H13318" t="s">
        <v>42</v>
      </c>
      <c r="I13318" t="s">
        <v>50</v>
      </c>
      <c r="J13318" t="s">
        <v>56</v>
      </c>
      <c r="K13318">
        <v>0.30399999999999999</v>
      </c>
      <c r="L13318">
        <v>0.113</v>
      </c>
      <c r="M13318">
        <v>0.90500000000000003</v>
      </c>
      <c r="S13318" t="str">
        <f t="shared" si="417"/>
        <v/>
      </c>
      <c r="T13318">
        <f t="shared" si="418"/>
        <v>0.30399999999999999</v>
      </c>
    </row>
    <row r="13319" spans="1:20" x14ac:dyDescent="0.3">
      <c r="A13319" t="s">
        <v>65</v>
      </c>
      <c r="B13319">
        <v>407</v>
      </c>
      <c r="C13319" t="s">
        <v>41</v>
      </c>
      <c r="D13319" t="s">
        <v>51</v>
      </c>
      <c r="E13319" t="s">
        <v>14</v>
      </c>
      <c r="F13319" t="s">
        <v>15</v>
      </c>
      <c r="G13319">
        <v>407</v>
      </c>
      <c r="H13319" t="s">
        <v>42</v>
      </c>
      <c r="I13319" t="s">
        <v>52</v>
      </c>
      <c r="J13319" t="s">
        <v>56</v>
      </c>
      <c r="K13319">
        <v>0.30399999999999999</v>
      </c>
      <c r="L13319">
        <v>0.113</v>
      </c>
      <c r="M13319">
        <v>0.90500000000000003</v>
      </c>
      <c r="S13319" t="str">
        <f t="shared" si="417"/>
        <v/>
      </c>
      <c r="T13319">
        <f t="shared" si="418"/>
        <v>0.30399999999999999</v>
      </c>
    </row>
    <row r="13320" spans="1:20" x14ac:dyDescent="0.3">
      <c r="A13320" t="s">
        <v>65</v>
      </c>
      <c r="B13320">
        <v>407</v>
      </c>
      <c r="C13320" t="s">
        <v>41</v>
      </c>
      <c r="D13320" t="s">
        <v>53</v>
      </c>
      <c r="E13320" t="s">
        <v>14</v>
      </c>
      <c r="F13320" t="s">
        <v>15</v>
      </c>
      <c r="G13320">
        <v>407</v>
      </c>
      <c r="H13320" t="s">
        <v>42</v>
      </c>
      <c r="I13320" t="s">
        <v>54</v>
      </c>
      <c r="J13320" t="s">
        <v>56</v>
      </c>
      <c r="K13320">
        <v>0.30399999999999999</v>
      </c>
      <c r="L13320">
        <v>0.113</v>
      </c>
      <c r="M13320">
        <v>0.90500000000000003</v>
      </c>
      <c r="S13320" t="str">
        <f t="shared" si="417"/>
        <v/>
      </c>
      <c r="T13320">
        <f t="shared" si="418"/>
        <v>0.30399999999999999</v>
      </c>
    </row>
    <row r="13321" spans="1:20" x14ac:dyDescent="0.3">
      <c r="A13321" t="s">
        <v>65</v>
      </c>
      <c r="B13321">
        <v>410</v>
      </c>
      <c r="C13321" t="s">
        <v>41</v>
      </c>
      <c r="D13321" t="s">
        <v>31</v>
      </c>
      <c r="E13321" t="s">
        <v>14</v>
      </c>
      <c r="F13321" t="s">
        <v>15</v>
      </c>
      <c r="G13321">
        <v>410</v>
      </c>
      <c r="H13321" t="s">
        <v>42</v>
      </c>
      <c r="I13321" t="s">
        <v>32</v>
      </c>
      <c r="J13321" t="s">
        <v>56</v>
      </c>
      <c r="K13321">
        <v>5.0000000000000001E-3</v>
      </c>
      <c r="L13321">
        <v>0.26</v>
      </c>
      <c r="M13321">
        <v>0.96799999999999997</v>
      </c>
      <c r="S13321">
        <f t="shared" si="417"/>
        <v>5.0000000000000001E-3</v>
      </c>
      <c r="T13321" t="str">
        <f t="shared" si="418"/>
        <v/>
      </c>
    </row>
    <row r="13322" spans="1:20" x14ac:dyDescent="0.3">
      <c r="A13322" t="s">
        <v>65</v>
      </c>
      <c r="B13322">
        <v>410</v>
      </c>
      <c r="C13322" t="s">
        <v>41</v>
      </c>
      <c r="D13322" t="s">
        <v>19</v>
      </c>
      <c r="E13322" t="s">
        <v>14</v>
      </c>
      <c r="F13322" t="s">
        <v>15</v>
      </c>
      <c r="G13322">
        <v>410</v>
      </c>
      <c r="H13322" t="s">
        <v>42</v>
      </c>
      <c r="I13322" t="s">
        <v>20</v>
      </c>
      <c r="J13322" t="s">
        <v>56</v>
      </c>
      <c r="K13322">
        <v>0.16</v>
      </c>
      <c r="L13322">
        <v>0.13200000000000001</v>
      </c>
      <c r="M13322">
        <v>0.92</v>
      </c>
      <c r="S13322" t="str">
        <f t="shared" si="417"/>
        <v/>
      </c>
      <c r="T13322">
        <f t="shared" si="418"/>
        <v>0.16</v>
      </c>
    </row>
    <row r="13323" spans="1:20" x14ac:dyDescent="0.3">
      <c r="A13323" t="s">
        <v>65</v>
      </c>
      <c r="B13323">
        <v>410</v>
      </c>
      <c r="C13323" t="s">
        <v>41</v>
      </c>
      <c r="D13323" t="s">
        <v>21</v>
      </c>
      <c r="E13323" t="s">
        <v>14</v>
      </c>
      <c r="F13323" t="s">
        <v>15</v>
      </c>
      <c r="G13323">
        <v>410</v>
      </c>
      <c r="H13323" t="s">
        <v>42</v>
      </c>
      <c r="I13323" t="s">
        <v>22</v>
      </c>
      <c r="J13323" t="s">
        <v>56</v>
      </c>
      <c r="K13323">
        <v>3.6999999999999998E-2</v>
      </c>
      <c r="L13323">
        <v>0.17599999999999999</v>
      </c>
      <c r="M13323">
        <v>0.94499999999999995</v>
      </c>
      <c r="S13323" t="str">
        <f t="shared" si="417"/>
        <v/>
      </c>
      <c r="T13323">
        <f t="shared" si="418"/>
        <v>3.6999999999999998E-2</v>
      </c>
    </row>
    <row r="13324" spans="1:20" x14ac:dyDescent="0.3">
      <c r="A13324" t="s">
        <v>65</v>
      </c>
      <c r="B13324">
        <v>410</v>
      </c>
      <c r="C13324" t="s">
        <v>41</v>
      </c>
      <c r="D13324" t="s">
        <v>12</v>
      </c>
      <c r="E13324" t="s">
        <v>14</v>
      </c>
      <c r="F13324" t="s">
        <v>15</v>
      </c>
      <c r="G13324">
        <v>410</v>
      </c>
      <c r="H13324" t="s">
        <v>42</v>
      </c>
      <c r="I13324" t="s">
        <v>16</v>
      </c>
      <c r="J13324" t="s">
        <v>56</v>
      </c>
      <c r="K13324">
        <v>0</v>
      </c>
      <c r="L13324">
        <v>1</v>
      </c>
      <c r="M13324">
        <v>1</v>
      </c>
      <c r="S13324" t="str">
        <f t="shared" si="417"/>
        <v/>
      </c>
      <c r="T13324">
        <f t="shared" si="418"/>
        <v>0</v>
      </c>
    </row>
    <row r="13325" spans="1:20" x14ac:dyDescent="0.3">
      <c r="A13325" t="s">
        <v>65</v>
      </c>
      <c r="B13325">
        <v>410</v>
      </c>
      <c r="C13325" t="s">
        <v>41</v>
      </c>
      <c r="D13325" t="s">
        <v>25</v>
      </c>
      <c r="E13325" t="s">
        <v>14</v>
      </c>
      <c r="F13325" t="s">
        <v>15</v>
      </c>
      <c r="G13325">
        <v>410</v>
      </c>
      <c r="H13325" t="s">
        <v>42</v>
      </c>
      <c r="I13325" t="s">
        <v>26</v>
      </c>
      <c r="J13325" t="s">
        <v>56</v>
      </c>
      <c r="K13325">
        <v>4.0000000000000001E-3</v>
      </c>
      <c r="L13325">
        <v>0.40799999999999997</v>
      </c>
      <c r="M13325">
        <v>0.97499999999999998</v>
      </c>
      <c r="S13325" t="str">
        <f t="shared" si="417"/>
        <v/>
      </c>
      <c r="T13325">
        <f t="shared" si="418"/>
        <v>4.0000000000000001E-3</v>
      </c>
    </row>
    <row r="13326" spans="1:20" x14ac:dyDescent="0.3">
      <c r="A13326" t="s">
        <v>65</v>
      </c>
      <c r="B13326">
        <v>410</v>
      </c>
      <c r="C13326" t="s">
        <v>41</v>
      </c>
      <c r="D13326" t="s">
        <v>27</v>
      </c>
      <c r="E13326" t="s">
        <v>14</v>
      </c>
      <c r="F13326" t="s">
        <v>15</v>
      </c>
      <c r="G13326">
        <v>410</v>
      </c>
      <c r="H13326" t="s">
        <v>42</v>
      </c>
      <c r="I13326" t="s">
        <v>28</v>
      </c>
      <c r="J13326" t="s">
        <v>56</v>
      </c>
      <c r="K13326">
        <v>1E-3</v>
      </c>
      <c r="L13326">
        <v>0.85199999999999998</v>
      </c>
      <c r="M13326">
        <v>0.99399999999999999</v>
      </c>
      <c r="S13326" t="str">
        <f t="shared" si="417"/>
        <v/>
      </c>
      <c r="T13326">
        <f t="shared" si="418"/>
        <v>1E-3</v>
      </c>
    </row>
    <row r="13327" spans="1:20" x14ac:dyDescent="0.3">
      <c r="A13327" t="s">
        <v>65</v>
      </c>
      <c r="B13327">
        <v>410</v>
      </c>
      <c r="C13327" t="s">
        <v>41</v>
      </c>
      <c r="D13327" t="s">
        <v>29</v>
      </c>
      <c r="E13327" t="s">
        <v>14</v>
      </c>
      <c r="F13327" t="s">
        <v>15</v>
      </c>
      <c r="G13327">
        <v>410</v>
      </c>
      <c r="H13327" t="s">
        <v>42</v>
      </c>
      <c r="I13327" t="s">
        <v>30</v>
      </c>
      <c r="J13327" t="s">
        <v>55</v>
      </c>
      <c r="K13327">
        <v>0.91</v>
      </c>
      <c r="L13327">
        <v>6.0900000000000003E-2</v>
      </c>
      <c r="M13327">
        <v>0.81399999999999995</v>
      </c>
      <c r="S13327" t="str">
        <f t="shared" si="417"/>
        <v/>
      </c>
      <c r="T13327">
        <f t="shared" si="418"/>
        <v>0.91</v>
      </c>
    </row>
    <row r="13328" spans="1:20" x14ac:dyDescent="0.3">
      <c r="A13328" t="s">
        <v>65</v>
      </c>
      <c r="B13328">
        <v>410</v>
      </c>
      <c r="C13328" t="s">
        <v>41</v>
      </c>
      <c r="D13328" t="s">
        <v>13</v>
      </c>
      <c r="E13328" t="s">
        <v>14</v>
      </c>
      <c r="F13328" t="s">
        <v>15</v>
      </c>
      <c r="G13328">
        <v>410</v>
      </c>
      <c r="H13328" t="s">
        <v>42</v>
      </c>
      <c r="I13328" t="s">
        <v>17</v>
      </c>
      <c r="J13328" t="s">
        <v>55</v>
      </c>
      <c r="K13328">
        <v>0.47</v>
      </c>
      <c r="L13328">
        <v>9.8900000000000002E-2</v>
      </c>
      <c r="M13328">
        <v>0.88700000000000001</v>
      </c>
      <c r="S13328" t="str">
        <f t="shared" si="417"/>
        <v/>
      </c>
      <c r="T13328">
        <f t="shared" si="418"/>
        <v>0.47</v>
      </c>
    </row>
    <row r="13329" spans="1:20" x14ac:dyDescent="0.3">
      <c r="A13329" t="s">
        <v>65</v>
      </c>
      <c r="B13329">
        <v>410</v>
      </c>
      <c r="C13329" t="s">
        <v>41</v>
      </c>
      <c r="D13329" t="s">
        <v>33</v>
      </c>
      <c r="E13329" t="s">
        <v>14</v>
      </c>
      <c r="F13329" t="s">
        <v>15</v>
      </c>
      <c r="G13329">
        <v>410</v>
      </c>
      <c r="H13329" t="s">
        <v>42</v>
      </c>
      <c r="I13329" t="s">
        <v>34</v>
      </c>
      <c r="J13329" t="s">
        <v>56</v>
      </c>
      <c r="K13329">
        <v>0.30399999999999999</v>
      </c>
      <c r="L13329">
        <v>0.113</v>
      </c>
      <c r="M13329">
        <v>0.90500000000000003</v>
      </c>
      <c r="S13329" t="str">
        <f t="shared" si="417"/>
        <v/>
      </c>
      <c r="T13329">
        <f t="shared" si="418"/>
        <v>0.30399999999999999</v>
      </c>
    </row>
    <row r="13330" spans="1:20" x14ac:dyDescent="0.3">
      <c r="A13330" t="s">
        <v>65</v>
      </c>
      <c r="B13330">
        <v>410</v>
      </c>
      <c r="C13330" t="s">
        <v>41</v>
      </c>
      <c r="D13330" t="s">
        <v>35</v>
      </c>
      <c r="E13330" t="s">
        <v>14</v>
      </c>
      <c r="F13330" t="s">
        <v>15</v>
      </c>
      <c r="G13330">
        <v>410</v>
      </c>
      <c r="H13330" t="s">
        <v>42</v>
      </c>
      <c r="I13330" t="s">
        <v>36</v>
      </c>
      <c r="J13330" t="s">
        <v>55</v>
      </c>
      <c r="K13330">
        <v>0.47</v>
      </c>
      <c r="L13330">
        <v>9.8900000000000002E-2</v>
      </c>
      <c r="M13330">
        <v>0.88700000000000001</v>
      </c>
      <c r="S13330" t="str">
        <f t="shared" si="417"/>
        <v/>
      </c>
      <c r="T13330">
        <f t="shared" si="418"/>
        <v>0.47</v>
      </c>
    </row>
    <row r="13331" spans="1:20" x14ac:dyDescent="0.3">
      <c r="A13331" t="s">
        <v>65</v>
      </c>
      <c r="B13331">
        <v>410</v>
      </c>
      <c r="C13331" t="s">
        <v>41</v>
      </c>
      <c r="D13331" t="s">
        <v>37</v>
      </c>
      <c r="E13331" t="s">
        <v>14</v>
      </c>
      <c r="F13331" t="s">
        <v>15</v>
      </c>
      <c r="G13331">
        <v>410</v>
      </c>
      <c r="H13331" t="s">
        <v>42</v>
      </c>
      <c r="I13331" t="s">
        <v>38</v>
      </c>
      <c r="J13331" t="s">
        <v>56</v>
      </c>
      <c r="K13331">
        <v>0.111</v>
      </c>
      <c r="L13331">
        <v>0.14299999999999999</v>
      </c>
      <c r="M13331">
        <v>0.92800000000000005</v>
      </c>
      <c r="S13331" t="str">
        <f t="shared" si="417"/>
        <v/>
      </c>
      <c r="T13331">
        <f t="shared" si="418"/>
        <v>0.111</v>
      </c>
    </row>
    <row r="13332" spans="1:20" x14ac:dyDescent="0.3">
      <c r="A13332" t="s">
        <v>65</v>
      </c>
      <c r="B13332">
        <v>410</v>
      </c>
      <c r="C13332" t="s">
        <v>41</v>
      </c>
      <c r="D13332" t="s">
        <v>39</v>
      </c>
      <c r="E13332" t="s">
        <v>14</v>
      </c>
      <c r="F13332" t="s">
        <v>15</v>
      </c>
      <c r="G13332">
        <v>410</v>
      </c>
      <c r="H13332" t="s">
        <v>42</v>
      </c>
      <c r="I13332" t="s">
        <v>40</v>
      </c>
      <c r="J13332" t="s">
        <v>55</v>
      </c>
      <c r="K13332">
        <v>0.72899999999999998</v>
      </c>
      <c r="L13332">
        <v>7.9600000000000004E-2</v>
      </c>
      <c r="M13332">
        <v>0.85499999999999998</v>
      </c>
      <c r="S13332" t="str">
        <f t="shared" si="417"/>
        <v/>
      </c>
      <c r="T13332">
        <f t="shared" si="418"/>
        <v>0.72899999999999998</v>
      </c>
    </row>
    <row r="13333" spans="1:20" x14ac:dyDescent="0.3">
      <c r="A13333" t="s">
        <v>65</v>
      </c>
      <c r="B13333">
        <v>410</v>
      </c>
      <c r="C13333" t="s">
        <v>41</v>
      </c>
      <c r="D13333" t="s">
        <v>23</v>
      </c>
      <c r="E13333" t="s">
        <v>14</v>
      </c>
      <c r="F13333" t="s">
        <v>15</v>
      </c>
      <c r="G13333">
        <v>410</v>
      </c>
      <c r="H13333" t="s">
        <v>42</v>
      </c>
      <c r="I13333" t="s">
        <v>24</v>
      </c>
      <c r="J13333" t="s">
        <v>56</v>
      </c>
      <c r="K13333">
        <v>0</v>
      </c>
      <c r="L13333">
        <v>1</v>
      </c>
      <c r="M13333">
        <v>1</v>
      </c>
      <c r="S13333" t="str">
        <f t="shared" si="417"/>
        <v/>
      </c>
      <c r="T13333">
        <f t="shared" si="418"/>
        <v>0</v>
      </c>
    </row>
    <row r="13334" spans="1:20" x14ac:dyDescent="0.3">
      <c r="A13334" t="s">
        <v>65</v>
      </c>
      <c r="B13334">
        <v>410</v>
      </c>
      <c r="C13334" t="s">
        <v>41</v>
      </c>
      <c r="D13334" t="s">
        <v>43</v>
      </c>
      <c r="E13334" t="s">
        <v>14</v>
      </c>
      <c r="F13334" t="s">
        <v>15</v>
      </c>
      <c r="G13334">
        <v>410</v>
      </c>
      <c r="H13334" t="s">
        <v>42</v>
      </c>
      <c r="I13334" t="s">
        <v>44</v>
      </c>
      <c r="J13334" t="s">
        <v>55</v>
      </c>
      <c r="K13334">
        <v>0.91</v>
      </c>
      <c r="L13334">
        <v>6.0900000000000003E-2</v>
      </c>
      <c r="M13334">
        <v>0.81399999999999995</v>
      </c>
      <c r="S13334" t="str">
        <f t="shared" ref="S13334:S13397" si="419">IF(I13334="  T",K13334,"")</f>
        <v/>
      </c>
      <c r="T13334">
        <f t="shared" si="418"/>
        <v>0.91</v>
      </c>
    </row>
    <row r="13335" spans="1:20" x14ac:dyDescent="0.3">
      <c r="A13335" t="s">
        <v>65</v>
      </c>
      <c r="B13335">
        <v>410</v>
      </c>
      <c r="C13335" t="s">
        <v>41</v>
      </c>
      <c r="D13335" t="s">
        <v>45</v>
      </c>
      <c r="E13335" t="s">
        <v>14</v>
      </c>
      <c r="F13335" t="s">
        <v>15</v>
      </c>
      <c r="G13335">
        <v>410</v>
      </c>
      <c r="H13335" t="s">
        <v>42</v>
      </c>
      <c r="I13335" t="s">
        <v>46</v>
      </c>
      <c r="J13335" t="s">
        <v>56</v>
      </c>
      <c r="K13335">
        <v>0.17899999999999999</v>
      </c>
      <c r="L13335">
        <v>0.129</v>
      </c>
      <c r="M13335">
        <v>0.91800000000000004</v>
      </c>
      <c r="S13335" t="str">
        <f t="shared" si="419"/>
        <v/>
      </c>
      <c r="T13335">
        <f t="shared" si="418"/>
        <v>0.17899999999999999</v>
      </c>
    </row>
    <row r="13336" spans="1:20" x14ac:dyDescent="0.3">
      <c r="A13336" t="s">
        <v>65</v>
      </c>
      <c r="B13336">
        <v>410</v>
      </c>
      <c r="C13336" t="s">
        <v>41</v>
      </c>
      <c r="D13336" t="s">
        <v>47</v>
      </c>
      <c r="E13336" t="s">
        <v>14</v>
      </c>
      <c r="F13336" t="s">
        <v>15</v>
      </c>
      <c r="G13336">
        <v>410</v>
      </c>
      <c r="H13336" t="s">
        <v>42</v>
      </c>
      <c r="I13336" t="s">
        <v>48</v>
      </c>
      <c r="J13336" t="s">
        <v>55</v>
      </c>
      <c r="K13336">
        <v>0.91</v>
      </c>
      <c r="L13336">
        <v>6.0900000000000003E-2</v>
      </c>
      <c r="M13336">
        <v>0.81399999999999995</v>
      </c>
      <c r="S13336" t="str">
        <f t="shared" si="419"/>
        <v/>
      </c>
      <c r="T13336">
        <f t="shared" si="418"/>
        <v>0.91</v>
      </c>
    </row>
    <row r="13337" spans="1:20" x14ac:dyDescent="0.3">
      <c r="A13337" t="s">
        <v>65</v>
      </c>
      <c r="B13337">
        <v>410</v>
      </c>
      <c r="C13337" t="s">
        <v>41</v>
      </c>
      <c r="D13337" t="s">
        <v>49</v>
      </c>
      <c r="E13337" t="s">
        <v>14</v>
      </c>
      <c r="F13337" t="s">
        <v>15</v>
      </c>
      <c r="G13337">
        <v>410</v>
      </c>
      <c r="H13337" t="s">
        <v>42</v>
      </c>
      <c r="I13337" t="s">
        <v>50</v>
      </c>
      <c r="J13337" t="s">
        <v>56</v>
      </c>
      <c r="K13337">
        <v>0.30399999999999999</v>
      </c>
      <c r="L13337">
        <v>0.113</v>
      </c>
      <c r="M13337">
        <v>0.90500000000000003</v>
      </c>
      <c r="S13337" t="str">
        <f t="shared" si="419"/>
        <v/>
      </c>
      <c r="T13337">
        <f t="shared" si="418"/>
        <v>0.30399999999999999</v>
      </c>
    </row>
    <row r="13338" spans="1:20" x14ac:dyDescent="0.3">
      <c r="A13338" t="s">
        <v>65</v>
      </c>
      <c r="B13338">
        <v>410</v>
      </c>
      <c r="C13338" t="s">
        <v>41</v>
      </c>
      <c r="D13338" t="s">
        <v>51</v>
      </c>
      <c r="E13338" t="s">
        <v>14</v>
      </c>
      <c r="F13338" t="s">
        <v>15</v>
      </c>
      <c r="G13338">
        <v>410</v>
      </c>
      <c r="H13338" t="s">
        <v>42</v>
      </c>
      <c r="I13338" t="s">
        <v>52</v>
      </c>
      <c r="J13338" t="s">
        <v>55</v>
      </c>
      <c r="K13338">
        <v>0.47</v>
      </c>
      <c r="L13338">
        <v>9.8900000000000002E-2</v>
      </c>
      <c r="M13338">
        <v>0.88700000000000001</v>
      </c>
      <c r="S13338" t="str">
        <f t="shared" si="419"/>
        <v/>
      </c>
      <c r="T13338">
        <f t="shared" si="418"/>
        <v>0.47</v>
      </c>
    </row>
    <row r="13339" spans="1:20" x14ac:dyDescent="0.3">
      <c r="A13339" t="s">
        <v>65</v>
      </c>
      <c r="B13339">
        <v>410</v>
      </c>
      <c r="C13339" t="s">
        <v>41</v>
      </c>
      <c r="D13339" t="s">
        <v>53</v>
      </c>
      <c r="E13339" t="s">
        <v>14</v>
      </c>
      <c r="F13339" t="s">
        <v>15</v>
      </c>
      <c r="G13339">
        <v>410</v>
      </c>
      <c r="H13339" t="s">
        <v>42</v>
      </c>
      <c r="I13339" t="s">
        <v>54</v>
      </c>
      <c r="J13339" t="s">
        <v>56</v>
      </c>
      <c r="K13339">
        <v>0.4</v>
      </c>
      <c r="L13339">
        <v>0.105</v>
      </c>
      <c r="M13339">
        <v>0.89500000000000002</v>
      </c>
      <c r="S13339" t="str">
        <f t="shared" si="419"/>
        <v/>
      </c>
      <c r="T13339">
        <f t="shared" si="418"/>
        <v>0.4</v>
      </c>
    </row>
    <row r="13340" spans="1:20" x14ac:dyDescent="0.3">
      <c r="A13340" t="s">
        <v>65</v>
      </c>
      <c r="B13340">
        <v>427</v>
      </c>
      <c r="C13340" t="s">
        <v>41</v>
      </c>
      <c r="D13340" t="s">
        <v>31</v>
      </c>
      <c r="E13340" t="s">
        <v>14</v>
      </c>
      <c r="F13340" t="s">
        <v>15</v>
      </c>
      <c r="G13340">
        <v>427</v>
      </c>
      <c r="H13340" t="s">
        <v>42</v>
      </c>
      <c r="I13340" t="s">
        <v>32</v>
      </c>
      <c r="J13340" t="s">
        <v>55</v>
      </c>
      <c r="K13340">
        <v>0.93100000000000005</v>
      </c>
      <c r="L13340">
        <v>5.7700000000000001E-2</v>
      </c>
      <c r="M13340">
        <v>0.80500000000000005</v>
      </c>
      <c r="S13340">
        <f t="shared" si="419"/>
        <v>0.93100000000000005</v>
      </c>
      <c r="T13340" t="str">
        <f t="shared" si="418"/>
        <v/>
      </c>
    </row>
    <row r="13341" spans="1:20" x14ac:dyDescent="0.3">
      <c r="A13341" t="s">
        <v>65</v>
      </c>
      <c r="B13341">
        <v>427</v>
      </c>
      <c r="C13341" t="s">
        <v>41</v>
      </c>
      <c r="D13341" t="s">
        <v>19</v>
      </c>
      <c r="E13341" t="s">
        <v>14</v>
      </c>
      <c r="F13341" t="s">
        <v>15</v>
      </c>
      <c r="G13341">
        <v>427</v>
      </c>
      <c r="H13341" t="s">
        <v>42</v>
      </c>
      <c r="I13341" t="s">
        <v>20</v>
      </c>
      <c r="J13341" t="s">
        <v>55</v>
      </c>
      <c r="K13341">
        <v>0.91100000000000003</v>
      </c>
      <c r="L13341">
        <v>6.0699999999999997E-2</v>
      </c>
      <c r="M13341">
        <v>0.81399999999999995</v>
      </c>
      <c r="S13341" t="str">
        <f t="shared" si="419"/>
        <v/>
      </c>
      <c r="T13341">
        <f t="shared" si="418"/>
        <v>0.91100000000000003</v>
      </c>
    </row>
    <row r="13342" spans="1:20" x14ac:dyDescent="0.3">
      <c r="A13342" t="s">
        <v>65</v>
      </c>
      <c r="B13342">
        <v>427</v>
      </c>
      <c r="C13342" t="s">
        <v>41</v>
      </c>
      <c r="D13342" t="s">
        <v>21</v>
      </c>
      <c r="E13342" t="s">
        <v>14</v>
      </c>
      <c r="F13342" t="s">
        <v>15</v>
      </c>
      <c r="G13342">
        <v>427</v>
      </c>
      <c r="H13342" t="s">
        <v>42</v>
      </c>
      <c r="I13342" t="s">
        <v>22</v>
      </c>
      <c r="J13342" t="s">
        <v>55</v>
      </c>
      <c r="K13342">
        <v>0.59299999999999997</v>
      </c>
      <c r="L13342">
        <v>9.2200000000000004E-2</v>
      </c>
      <c r="M13342">
        <v>0.874</v>
      </c>
      <c r="S13342" t="str">
        <f t="shared" si="419"/>
        <v/>
      </c>
      <c r="T13342">
        <f t="shared" si="418"/>
        <v>0.59299999999999997</v>
      </c>
    </row>
    <row r="13343" spans="1:20" x14ac:dyDescent="0.3">
      <c r="A13343" t="s">
        <v>65</v>
      </c>
      <c r="B13343">
        <v>427</v>
      </c>
      <c r="C13343" t="s">
        <v>41</v>
      </c>
      <c r="D13343" t="s">
        <v>12</v>
      </c>
      <c r="E13343" t="s">
        <v>14</v>
      </c>
      <c r="F13343" t="s">
        <v>15</v>
      </c>
      <c r="G13343">
        <v>427</v>
      </c>
      <c r="H13343" t="s">
        <v>42</v>
      </c>
      <c r="I13343" t="s">
        <v>16</v>
      </c>
      <c r="J13343" t="s">
        <v>56</v>
      </c>
      <c r="K13343">
        <v>2.1000000000000001E-2</v>
      </c>
      <c r="L13343">
        <v>0.19600000000000001</v>
      </c>
      <c r="M13343">
        <v>0.95099999999999996</v>
      </c>
      <c r="S13343" t="str">
        <f t="shared" si="419"/>
        <v/>
      </c>
      <c r="T13343">
        <f t="shared" si="418"/>
        <v>2.1000000000000001E-2</v>
      </c>
    </row>
    <row r="13344" spans="1:20" x14ac:dyDescent="0.3">
      <c r="A13344" t="s">
        <v>65</v>
      </c>
      <c r="B13344">
        <v>427</v>
      </c>
      <c r="C13344" t="s">
        <v>41</v>
      </c>
      <c r="D13344" t="s">
        <v>25</v>
      </c>
      <c r="E13344" t="s">
        <v>14</v>
      </c>
      <c r="F13344" t="s">
        <v>15</v>
      </c>
      <c r="G13344">
        <v>427</v>
      </c>
      <c r="H13344" t="s">
        <v>42</v>
      </c>
      <c r="I13344" t="s">
        <v>26</v>
      </c>
      <c r="J13344" t="s">
        <v>18</v>
      </c>
      <c r="K13344">
        <v>0.98099999999999998</v>
      </c>
      <c r="L13344">
        <v>3.9899999999999998E-2</v>
      </c>
      <c r="M13344">
        <v>0.75</v>
      </c>
      <c r="S13344" t="str">
        <f t="shared" si="419"/>
        <v/>
      </c>
      <c r="T13344">
        <f t="shared" si="418"/>
        <v>0.98099999999999998</v>
      </c>
    </row>
    <row r="13345" spans="1:20" x14ac:dyDescent="0.3">
      <c r="A13345" t="s">
        <v>65</v>
      </c>
      <c r="B13345">
        <v>427</v>
      </c>
      <c r="C13345" t="s">
        <v>41</v>
      </c>
      <c r="D13345" t="s">
        <v>27</v>
      </c>
      <c r="E13345" t="s">
        <v>14</v>
      </c>
      <c r="F13345" t="s">
        <v>15</v>
      </c>
      <c r="G13345">
        <v>427</v>
      </c>
      <c r="H13345" t="s">
        <v>42</v>
      </c>
      <c r="I13345" t="s">
        <v>28</v>
      </c>
      <c r="J13345" t="s">
        <v>55</v>
      </c>
      <c r="K13345">
        <v>0.91100000000000003</v>
      </c>
      <c r="L13345">
        <v>6.0699999999999997E-2</v>
      </c>
      <c r="M13345">
        <v>0.81399999999999995</v>
      </c>
      <c r="S13345" t="str">
        <f t="shared" si="419"/>
        <v/>
      </c>
      <c r="T13345">
        <f t="shared" si="418"/>
        <v>0.91100000000000003</v>
      </c>
    </row>
    <row r="13346" spans="1:20" x14ac:dyDescent="0.3">
      <c r="A13346" t="s">
        <v>65</v>
      </c>
      <c r="B13346">
        <v>427</v>
      </c>
      <c r="C13346" t="s">
        <v>41</v>
      </c>
      <c r="D13346" t="s">
        <v>29</v>
      </c>
      <c r="E13346" t="s">
        <v>14</v>
      </c>
      <c r="F13346" t="s">
        <v>15</v>
      </c>
      <c r="G13346">
        <v>427</v>
      </c>
      <c r="H13346" t="s">
        <v>42</v>
      </c>
      <c r="I13346" t="s">
        <v>30</v>
      </c>
      <c r="J13346" t="s">
        <v>18</v>
      </c>
      <c r="K13346">
        <v>0.997</v>
      </c>
      <c r="L13346">
        <v>1.67E-2</v>
      </c>
      <c r="M13346">
        <v>0.40899999999999997</v>
      </c>
      <c r="S13346" t="str">
        <f t="shared" si="419"/>
        <v/>
      </c>
      <c r="T13346">
        <f t="shared" si="418"/>
        <v>0.997</v>
      </c>
    </row>
    <row r="13347" spans="1:20" x14ac:dyDescent="0.3">
      <c r="A13347" t="s">
        <v>65</v>
      </c>
      <c r="B13347">
        <v>427</v>
      </c>
      <c r="C13347" t="s">
        <v>41</v>
      </c>
      <c r="D13347" t="s">
        <v>13</v>
      </c>
      <c r="E13347" t="s">
        <v>14</v>
      </c>
      <c r="F13347" t="s">
        <v>15</v>
      </c>
      <c r="G13347">
        <v>427</v>
      </c>
      <c r="H13347" t="s">
        <v>42</v>
      </c>
      <c r="I13347" t="s">
        <v>17</v>
      </c>
      <c r="J13347" t="s">
        <v>55</v>
      </c>
      <c r="K13347">
        <v>0.93100000000000005</v>
      </c>
      <c r="L13347">
        <v>5.7700000000000001E-2</v>
      </c>
      <c r="M13347">
        <v>0.80500000000000005</v>
      </c>
      <c r="S13347" t="str">
        <f t="shared" si="419"/>
        <v/>
      </c>
      <c r="T13347">
        <f t="shared" si="418"/>
        <v>0.93100000000000005</v>
      </c>
    </row>
    <row r="13348" spans="1:20" x14ac:dyDescent="0.3">
      <c r="A13348" t="s">
        <v>65</v>
      </c>
      <c r="B13348">
        <v>427</v>
      </c>
      <c r="C13348" t="s">
        <v>41</v>
      </c>
      <c r="D13348" t="s">
        <v>33</v>
      </c>
      <c r="E13348" t="s">
        <v>14</v>
      </c>
      <c r="F13348" t="s">
        <v>15</v>
      </c>
      <c r="G13348">
        <v>427</v>
      </c>
      <c r="H13348" t="s">
        <v>42</v>
      </c>
      <c r="I13348" t="s">
        <v>34</v>
      </c>
      <c r="J13348" t="s">
        <v>56</v>
      </c>
      <c r="K13348">
        <v>0.06</v>
      </c>
      <c r="L13348">
        <v>0.161</v>
      </c>
      <c r="M13348">
        <v>0.93799999999999994</v>
      </c>
      <c r="S13348" t="str">
        <f t="shared" si="419"/>
        <v/>
      </c>
      <c r="T13348">
        <f t="shared" si="418"/>
        <v>0.06</v>
      </c>
    </row>
    <row r="13349" spans="1:20" x14ac:dyDescent="0.3">
      <c r="A13349" t="s">
        <v>65</v>
      </c>
      <c r="B13349">
        <v>427</v>
      </c>
      <c r="C13349" t="s">
        <v>41</v>
      </c>
      <c r="D13349" t="s">
        <v>35</v>
      </c>
      <c r="E13349" t="s">
        <v>14</v>
      </c>
      <c r="F13349" t="s">
        <v>15</v>
      </c>
      <c r="G13349">
        <v>427</v>
      </c>
      <c r="H13349" t="s">
        <v>42</v>
      </c>
      <c r="I13349" t="s">
        <v>36</v>
      </c>
      <c r="J13349" t="s">
        <v>55</v>
      </c>
      <c r="K13349">
        <v>0.871</v>
      </c>
      <c r="L13349">
        <v>6.5600000000000006E-2</v>
      </c>
      <c r="M13349">
        <v>0.82699999999999996</v>
      </c>
      <c r="S13349" t="str">
        <f t="shared" si="419"/>
        <v/>
      </c>
      <c r="T13349">
        <f t="shared" si="418"/>
        <v>0.871</v>
      </c>
    </row>
    <row r="13350" spans="1:20" x14ac:dyDescent="0.3">
      <c r="A13350" t="s">
        <v>65</v>
      </c>
      <c r="B13350">
        <v>427</v>
      </c>
      <c r="C13350" t="s">
        <v>41</v>
      </c>
      <c r="D13350" t="s">
        <v>37</v>
      </c>
      <c r="E13350" t="s">
        <v>14</v>
      </c>
      <c r="F13350" t="s">
        <v>15</v>
      </c>
      <c r="G13350">
        <v>427</v>
      </c>
      <c r="H13350" t="s">
        <v>42</v>
      </c>
      <c r="I13350" t="s">
        <v>38</v>
      </c>
      <c r="J13350" t="s">
        <v>55</v>
      </c>
      <c r="K13350">
        <v>0.93100000000000005</v>
      </c>
      <c r="L13350">
        <v>5.7700000000000001E-2</v>
      </c>
      <c r="M13350">
        <v>0.80500000000000005</v>
      </c>
      <c r="S13350" t="str">
        <f t="shared" si="419"/>
        <v/>
      </c>
      <c r="T13350">
        <f t="shared" si="418"/>
        <v>0.93100000000000005</v>
      </c>
    </row>
    <row r="13351" spans="1:20" x14ac:dyDescent="0.3">
      <c r="A13351" t="s">
        <v>65</v>
      </c>
      <c r="B13351">
        <v>427</v>
      </c>
      <c r="C13351" t="s">
        <v>41</v>
      </c>
      <c r="D13351" t="s">
        <v>39</v>
      </c>
      <c r="E13351" t="s">
        <v>14</v>
      </c>
      <c r="F13351" t="s">
        <v>15</v>
      </c>
      <c r="G13351">
        <v>427</v>
      </c>
      <c r="H13351" t="s">
        <v>42</v>
      </c>
      <c r="I13351" t="s">
        <v>40</v>
      </c>
      <c r="J13351" t="s">
        <v>18</v>
      </c>
      <c r="K13351">
        <v>0.96499999999999997</v>
      </c>
      <c r="L13351">
        <v>4.7E-2</v>
      </c>
      <c r="M13351">
        <v>0.77600000000000002</v>
      </c>
      <c r="S13351" t="str">
        <f t="shared" si="419"/>
        <v/>
      </c>
      <c r="T13351">
        <f t="shared" si="418"/>
        <v>0.96499999999999997</v>
      </c>
    </row>
    <row r="13352" spans="1:20" x14ac:dyDescent="0.3">
      <c r="A13352" t="s">
        <v>65</v>
      </c>
      <c r="B13352">
        <v>427</v>
      </c>
      <c r="C13352" t="s">
        <v>41</v>
      </c>
      <c r="D13352" t="s">
        <v>23</v>
      </c>
      <c r="E13352" t="s">
        <v>14</v>
      </c>
      <c r="F13352" t="s">
        <v>15</v>
      </c>
      <c r="G13352">
        <v>427</v>
      </c>
      <c r="H13352" t="s">
        <v>42</v>
      </c>
      <c r="I13352" t="s">
        <v>24</v>
      </c>
      <c r="J13352" t="s">
        <v>56</v>
      </c>
      <c r="K13352">
        <v>8.9999999999999993E-3</v>
      </c>
      <c r="L13352">
        <v>0.23300000000000001</v>
      </c>
      <c r="M13352">
        <v>0.96099999999999997</v>
      </c>
      <c r="S13352" t="str">
        <f t="shared" si="419"/>
        <v/>
      </c>
      <c r="T13352">
        <f t="shared" si="418"/>
        <v>8.9999999999999993E-3</v>
      </c>
    </row>
    <row r="13353" spans="1:20" x14ac:dyDescent="0.3">
      <c r="A13353" t="s">
        <v>65</v>
      </c>
      <c r="B13353">
        <v>427</v>
      </c>
      <c r="C13353" t="s">
        <v>41</v>
      </c>
      <c r="D13353" t="s">
        <v>43</v>
      </c>
      <c r="E13353" t="s">
        <v>14</v>
      </c>
      <c r="F13353" t="s">
        <v>15</v>
      </c>
      <c r="G13353">
        <v>427</v>
      </c>
      <c r="H13353" t="s">
        <v>42</v>
      </c>
      <c r="I13353" t="s">
        <v>44</v>
      </c>
      <c r="J13353" t="s">
        <v>18</v>
      </c>
      <c r="K13353">
        <v>0.997</v>
      </c>
      <c r="L13353">
        <v>1.67E-2</v>
      </c>
      <c r="M13353">
        <v>0.40899999999999997</v>
      </c>
      <c r="S13353" t="str">
        <f t="shared" si="419"/>
        <v/>
      </c>
      <c r="T13353">
        <f t="shared" si="418"/>
        <v>0.997</v>
      </c>
    </row>
    <row r="13354" spans="1:20" x14ac:dyDescent="0.3">
      <c r="A13354" t="s">
        <v>65</v>
      </c>
      <c r="B13354">
        <v>427</v>
      </c>
      <c r="C13354" t="s">
        <v>41</v>
      </c>
      <c r="D13354" t="s">
        <v>45</v>
      </c>
      <c r="E13354" t="s">
        <v>14</v>
      </c>
      <c r="F13354" t="s">
        <v>15</v>
      </c>
      <c r="G13354">
        <v>427</v>
      </c>
      <c r="H13354" t="s">
        <v>42</v>
      </c>
      <c r="I13354" t="s">
        <v>46</v>
      </c>
      <c r="J13354" t="s">
        <v>18</v>
      </c>
      <c r="K13354">
        <v>0.96499999999999997</v>
      </c>
      <c r="L13354">
        <v>4.7E-2</v>
      </c>
      <c r="M13354">
        <v>0.77600000000000002</v>
      </c>
      <c r="S13354" t="str">
        <f t="shared" si="419"/>
        <v/>
      </c>
      <c r="T13354">
        <f t="shared" si="418"/>
        <v>0.96499999999999997</v>
      </c>
    </row>
    <row r="13355" spans="1:20" x14ac:dyDescent="0.3">
      <c r="A13355" t="s">
        <v>65</v>
      </c>
      <c r="B13355">
        <v>427</v>
      </c>
      <c r="C13355" t="s">
        <v>41</v>
      </c>
      <c r="D13355" t="s">
        <v>47</v>
      </c>
      <c r="E13355" t="s">
        <v>14</v>
      </c>
      <c r="F13355" t="s">
        <v>15</v>
      </c>
      <c r="G13355">
        <v>427</v>
      </c>
      <c r="H13355" t="s">
        <v>42</v>
      </c>
      <c r="I13355" t="s">
        <v>48</v>
      </c>
      <c r="J13355" t="s">
        <v>18</v>
      </c>
      <c r="K13355">
        <v>0.99</v>
      </c>
      <c r="L13355">
        <v>3.3799999999999997E-2</v>
      </c>
      <c r="M13355">
        <v>0.71899999999999997</v>
      </c>
      <c r="S13355" t="str">
        <f t="shared" si="419"/>
        <v/>
      </c>
      <c r="T13355">
        <f t="shared" si="418"/>
        <v>0.99</v>
      </c>
    </row>
    <row r="13356" spans="1:20" x14ac:dyDescent="0.3">
      <c r="A13356" t="s">
        <v>65</v>
      </c>
      <c r="B13356">
        <v>427</v>
      </c>
      <c r="C13356" t="s">
        <v>41</v>
      </c>
      <c r="D13356" t="s">
        <v>49</v>
      </c>
      <c r="E13356" t="s">
        <v>14</v>
      </c>
      <c r="F13356" t="s">
        <v>15</v>
      </c>
      <c r="G13356">
        <v>427</v>
      </c>
      <c r="H13356" t="s">
        <v>42</v>
      </c>
      <c r="I13356" t="s">
        <v>50</v>
      </c>
      <c r="J13356" t="s">
        <v>55</v>
      </c>
      <c r="K13356">
        <v>0.871</v>
      </c>
      <c r="L13356">
        <v>6.5600000000000006E-2</v>
      </c>
      <c r="M13356">
        <v>0.82699999999999996</v>
      </c>
      <c r="S13356" t="str">
        <f t="shared" si="419"/>
        <v/>
      </c>
      <c r="T13356">
        <f t="shared" si="418"/>
        <v>0.871</v>
      </c>
    </row>
    <row r="13357" spans="1:20" x14ac:dyDescent="0.3">
      <c r="A13357" t="s">
        <v>65</v>
      </c>
      <c r="B13357">
        <v>427</v>
      </c>
      <c r="C13357" t="s">
        <v>41</v>
      </c>
      <c r="D13357" t="s">
        <v>51</v>
      </c>
      <c r="E13357" t="s">
        <v>14</v>
      </c>
      <c r="F13357" t="s">
        <v>15</v>
      </c>
      <c r="G13357">
        <v>427</v>
      </c>
      <c r="H13357" t="s">
        <v>42</v>
      </c>
      <c r="I13357" t="s">
        <v>52</v>
      </c>
      <c r="J13357" t="s">
        <v>55</v>
      </c>
      <c r="K13357">
        <v>0.871</v>
      </c>
      <c r="L13357">
        <v>6.5600000000000006E-2</v>
      </c>
      <c r="M13357">
        <v>0.82699999999999996</v>
      </c>
      <c r="S13357" t="str">
        <f t="shared" si="419"/>
        <v/>
      </c>
      <c r="T13357">
        <f t="shared" si="418"/>
        <v>0.871</v>
      </c>
    </row>
    <row r="13358" spans="1:20" x14ac:dyDescent="0.3">
      <c r="A13358" t="s">
        <v>65</v>
      </c>
      <c r="B13358">
        <v>427</v>
      </c>
      <c r="C13358" t="s">
        <v>41</v>
      </c>
      <c r="D13358" t="s">
        <v>53</v>
      </c>
      <c r="E13358" t="s">
        <v>14</v>
      </c>
      <c r="F13358" t="s">
        <v>15</v>
      </c>
      <c r="G13358">
        <v>427</v>
      </c>
      <c r="H13358" t="s">
        <v>42</v>
      </c>
      <c r="I13358" t="s">
        <v>54</v>
      </c>
      <c r="J13358" t="s">
        <v>56</v>
      </c>
      <c r="K13358">
        <v>4.5999999999999999E-2</v>
      </c>
      <c r="L13358">
        <v>0.16900000000000001</v>
      </c>
      <c r="M13358">
        <v>0.94199999999999995</v>
      </c>
      <c r="S13358" t="str">
        <f t="shared" si="419"/>
        <v/>
      </c>
      <c r="T13358">
        <f t="shared" si="418"/>
        <v>4.5999999999999999E-2</v>
      </c>
    </row>
    <row r="13359" spans="1:20" x14ac:dyDescent="0.3">
      <c r="A13359" t="s">
        <v>65</v>
      </c>
      <c r="B13359">
        <v>449</v>
      </c>
      <c r="C13359" t="s">
        <v>41</v>
      </c>
      <c r="D13359" t="s">
        <v>31</v>
      </c>
      <c r="E13359" t="s">
        <v>14</v>
      </c>
      <c r="F13359" t="s">
        <v>15</v>
      </c>
      <c r="G13359">
        <v>449</v>
      </c>
      <c r="H13359" t="s">
        <v>42</v>
      </c>
      <c r="I13359" t="s">
        <v>32</v>
      </c>
      <c r="J13359" t="s">
        <v>56</v>
      </c>
      <c r="K13359">
        <v>6.6000000000000003E-2</v>
      </c>
      <c r="L13359">
        <v>0.158</v>
      </c>
      <c r="M13359">
        <v>0.93600000000000005</v>
      </c>
      <c r="S13359">
        <f t="shared" si="419"/>
        <v>6.6000000000000003E-2</v>
      </c>
      <c r="T13359" t="str">
        <f t="shared" si="418"/>
        <v/>
      </c>
    </row>
    <row r="13360" spans="1:20" x14ac:dyDescent="0.3">
      <c r="A13360" t="s">
        <v>65</v>
      </c>
      <c r="B13360">
        <v>449</v>
      </c>
      <c r="C13360" t="s">
        <v>41</v>
      </c>
      <c r="D13360" t="s">
        <v>19</v>
      </c>
      <c r="E13360" t="s">
        <v>14</v>
      </c>
      <c r="F13360" t="s">
        <v>15</v>
      </c>
      <c r="G13360">
        <v>449</v>
      </c>
      <c r="H13360" t="s">
        <v>42</v>
      </c>
      <c r="I13360" t="s">
        <v>20</v>
      </c>
      <c r="J13360" t="s">
        <v>18</v>
      </c>
      <c r="K13360">
        <v>0.96299999999999997</v>
      </c>
      <c r="L13360">
        <v>4.7500000000000001E-2</v>
      </c>
      <c r="M13360">
        <v>0.77800000000000002</v>
      </c>
      <c r="S13360" t="str">
        <f t="shared" si="419"/>
        <v/>
      </c>
      <c r="T13360">
        <f t="shared" si="418"/>
        <v>0.96299999999999997</v>
      </c>
    </row>
    <row r="13361" spans="1:20" x14ac:dyDescent="0.3">
      <c r="A13361" t="s">
        <v>65</v>
      </c>
      <c r="B13361">
        <v>449</v>
      </c>
      <c r="C13361" t="s">
        <v>41</v>
      </c>
      <c r="D13361" t="s">
        <v>21</v>
      </c>
      <c r="E13361" t="s">
        <v>14</v>
      </c>
      <c r="F13361" t="s">
        <v>15</v>
      </c>
      <c r="G13361">
        <v>449</v>
      </c>
      <c r="H13361" t="s">
        <v>42</v>
      </c>
      <c r="I13361" t="s">
        <v>22</v>
      </c>
      <c r="J13361" t="s">
        <v>56</v>
      </c>
      <c r="K13361">
        <v>0.187</v>
      </c>
      <c r="L13361">
        <v>0.127</v>
      </c>
      <c r="M13361">
        <v>0.91700000000000004</v>
      </c>
      <c r="S13361" t="str">
        <f t="shared" si="419"/>
        <v/>
      </c>
      <c r="T13361">
        <f t="shared" si="418"/>
        <v>0.187</v>
      </c>
    </row>
    <row r="13362" spans="1:20" x14ac:dyDescent="0.3">
      <c r="A13362" t="s">
        <v>65</v>
      </c>
      <c r="B13362">
        <v>449</v>
      </c>
      <c r="C13362" t="s">
        <v>41</v>
      </c>
      <c r="D13362" t="s">
        <v>12</v>
      </c>
      <c r="E13362" t="s">
        <v>14</v>
      </c>
      <c r="F13362" t="s">
        <v>15</v>
      </c>
      <c r="G13362">
        <v>449</v>
      </c>
      <c r="H13362" t="s">
        <v>42</v>
      </c>
      <c r="I13362" t="s">
        <v>16</v>
      </c>
      <c r="J13362" t="s">
        <v>55</v>
      </c>
      <c r="K13362">
        <v>0.79500000000000004</v>
      </c>
      <c r="L13362">
        <v>7.2999999999999995E-2</v>
      </c>
      <c r="M13362">
        <v>0.84499999999999997</v>
      </c>
      <c r="S13362" t="str">
        <f t="shared" si="419"/>
        <v/>
      </c>
      <c r="T13362">
        <f t="shared" si="418"/>
        <v>0.79500000000000004</v>
      </c>
    </row>
    <row r="13363" spans="1:20" x14ac:dyDescent="0.3">
      <c r="A13363" t="s">
        <v>65</v>
      </c>
      <c r="B13363">
        <v>449</v>
      </c>
      <c r="C13363" t="s">
        <v>41</v>
      </c>
      <c r="D13363" t="s">
        <v>25</v>
      </c>
      <c r="E13363" t="s">
        <v>14</v>
      </c>
      <c r="F13363" t="s">
        <v>15</v>
      </c>
      <c r="G13363">
        <v>449</v>
      </c>
      <c r="H13363" t="s">
        <v>42</v>
      </c>
      <c r="I13363" t="s">
        <v>26</v>
      </c>
      <c r="J13363" t="s">
        <v>18</v>
      </c>
      <c r="K13363">
        <v>0.98599999999999999</v>
      </c>
      <c r="L13363">
        <v>3.6799999999999999E-2</v>
      </c>
      <c r="M13363">
        <v>0.73599999999999999</v>
      </c>
      <c r="S13363" t="str">
        <f t="shared" si="419"/>
        <v/>
      </c>
      <c r="T13363">
        <f t="shared" si="418"/>
        <v>0.98599999999999999</v>
      </c>
    </row>
    <row r="13364" spans="1:20" x14ac:dyDescent="0.3">
      <c r="A13364" t="s">
        <v>65</v>
      </c>
      <c r="B13364">
        <v>449</v>
      </c>
      <c r="C13364" t="s">
        <v>41</v>
      </c>
      <c r="D13364" t="s">
        <v>27</v>
      </c>
      <c r="E13364" t="s">
        <v>14</v>
      </c>
      <c r="F13364" t="s">
        <v>15</v>
      </c>
      <c r="G13364">
        <v>449</v>
      </c>
      <c r="H13364" t="s">
        <v>42</v>
      </c>
      <c r="I13364" t="s">
        <v>28</v>
      </c>
      <c r="J13364" t="s">
        <v>18</v>
      </c>
      <c r="K13364">
        <v>0.98499999999999999</v>
      </c>
      <c r="L13364">
        <v>3.7499999999999999E-2</v>
      </c>
      <c r="M13364">
        <v>0.74</v>
      </c>
      <c r="S13364" t="str">
        <f t="shared" si="419"/>
        <v/>
      </c>
      <c r="T13364">
        <f t="shared" si="418"/>
        <v>0.98499999999999999</v>
      </c>
    </row>
    <row r="13365" spans="1:20" x14ac:dyDescent="0.3">
      <c r="A13365" t="s">
        <v>65</v>
      </c>
      <c r="B13365">
        <v>449</v>
      </c>
      <c r="C13365" t="s">
        <v>41</v>
      </c>
      <c r="D13365" t="s">
        <v>29</v>
      </c>
      <c r="E13365" t="s">
        <v>14</v>
      </c>
      <c r="F13365" t="s">
        <v>15</v>
      </c>
      <c r="G13365">
        <v>449</v>
      </c>
      <c r="H13365" t="s">
        <v>42</v>
      </c>
      <c r="I13365" t="s">
        <v>30</v>
      </c>
      <c r="J13365" t="s">
        <v>18</v>
      </c>
      <c r="K13365">
        <v>0.999</v>
      </c>
      <c r="L13365">
        <v>5.7400000000000003E-3</v>
      </c>
      <c r="M13365">
        <v>0.13600000000000001</v>
      </c>
      <c r="S13365" t="str">
        <f t="shared" si="419"/>
        <v/>
      </c>
      <c r="T13365">
        <f t="shared" si="418"/>
        <v>0.999</v>
      </c>
    </row>
    <row r="13366" spans="1:20" x14ac:dyDescent="0.3">
      <c r="A13366" t="s">
        <v>65</v>
      </c>
      <c r="B13366">
        <v>449</v>
      </c>
      <c r="C13366" t="s">
        <v>41</v>
      </c>
      <c r="D13366" t="s">
        <v>13</v>
      </c>
      <c r="E13366" t="s">
        <v>14</v>
      </c>
      <c r="F13366" t="s">
        <v>15</v>
      </c>
      <c r="G13366">
        <v>449</v>
      </c>
      <c r="H13366" t="s">
        <v>42</v>
      </c>
      <c r="I13366" t="s">
        <v>17</v>
      </c>
      <c r="J13366" t="s">
        <v>55</v>
      </c>
      <c r="K13366">
        <v>0.66900000000000004</v>
      </c>
      <c r="L13366">
        <v>8.5300000000000001E-2</v>
      </c>
      <c r="M13366">
        <v>0.86299999999999999</v>
      </c>
      <c r="S13366" t="str">
        <f t="shared" si="419"/>
        <v/>
      </c>
      <c r="T13366">
        <f t="shared" si="418"/>
        <v>0.66900000000000004</v>
      </c>
    </row>
    <row r="13367" spans="1:20" x14ac:dyDescent="0.3">
      <c r="A13367" t="s">
        <v>65</v>
      </c>
      <c r="B13367">
        <v>449</v>
      </c>
      <c r="C13367" t="s">
        <v>41</v>
      </c>
      <c r="D13367" t="s">
        <v>33</v>
      </c>
      <c r="E13367" t="s">
        <v>14</v>
      </c>
      <c r="F13367" t="s">
        <v>15</v>
      </c>
      <c r="G13367">
        <v>449</v>
      </c>
      <c r="H13367" t="s">
        <v>42</v>
      </c>
      <c r="I13367" t="s">
        <v>34</v>
      </c>
      <c r="J13367" t="s">
        <v>18</v>
      </c>
      <c r="K13367">
        <v>0.97199999999999998</v>
      </c>
      <c r="L13367">
        <v>4.4200000000000003E-2</v>
      </c>
      <c r="M13367">
        <v>0.76600000000000001</v>
      </c>
      <c r="S13367" t="str">
        <f t="shared" si="419"/>
        <v/>
      </c>
      <c r="T13367">
        <f t="shared" si="418"/>
        <v>0.97199999999999998</v>
      </c>
    </row>
    <row r="13368" spans="1:20" x14ac:dyDescent="0.3">
      <c r="A13368" t="s">
        <v>65</v>
      </c>
      <c r="B13368">
        <v>449</v>
      </c>
      <c r="C13368" t="s">
        <v>41</v>
      </c>
      <c r="D13368" t="s">
        <v>35</v>
      </c>
      <c r="E13368" t="s">
        <v>14</v>
      </c>
      <c r="F13368" t="s">
        <v>15</v>
      </c>
      <c r="G13368">
        <v>449</v>
      </c>
      <c r="H13368" t="s">
        <v>42</v>
      </c>
      <c r="I13368" t="s">
        <v>36</v>
      </c>
      <c r="J13368" t="s">
        <v>55</v>
      </c>
      <c r="K13368">
        <v>0.94499999999999995</v>
      </c>
      <c r="L13368">
        <v>5.3999999999999999E-2</v>
      </c>
      <c r="M13368">
        <v>0.79600000000000004</v>
      </c>
      <c r="S13368" t="str">
        <f t="shared" si="419"/>
        <v/>
      </c>
      <c r="T13368">
        <f t="shared" si="418"/>
        <v>0.94499999999999995</v>
      </c>
    </row>
    <row r="13369" spans="1:20" x14ac:dyDescent="0.3">
      <c r="A13369" t="s">
        <v>65</v>
      </c>
      <c r="B13369">
        <v>449</v>
      </c>
      <c r="C13369" t="s">
        <v>41</v>
      </c>
      <c r="D13369" t="s">
        <v>37</v>
      </c>
      <c r="E13369" t="s">
        <v>14</v>
      </c>
      <c r="F13369" t="s">
        <v>15</v>
      </c>
      <c r="G13369">
        <v>449</v>
      </c>
      <c r="H13369" t="s">
        <v>42</v>
      </c>
      <c r="I13369" t="s">
        <v>38</v>
      </c>
      <c r="J13369" t="s">
        <v>55</v>
      </c>
      <c r="K13369">
        <v>0.94499999999999995</v>
      </c>
      <c r="L13369">
        <v>5.3999999999999999E-2</v>
      </c>
      <c r="M13369">
        <v>0.79600000000000004</v>
      </c>
      <c r="S13369" t="str">
        <f t="shared" si="419"/>
        <v/>
      </c>
      <c r="T13369">
        <f t="shared" si="418"/>
        <v>0.94499999999999995</v>
      </c>
    </row>
    <row r="13370" spans="1:20" x14ac:dyDescent="0.3">
      <c r="A13370" t="s">
        <v>65</v>
      </c>
      <c r="B13370">
        <v>449</v>
      </c>
      <c r="C13370" t="s">
        <v>41</v>
      </c>
      <c r="D13370" t="s">
        <v>39</v>
      </c>
      <c r="E13370" t="s">
        <v>14</v>
      </c>
      <c r="F13370" t="s">
        <v>15</v>
      </c>
      <c r="G13370">
        <v>449</v>
      </c>
      <c r="H13370" t="s">
        <v>42</v>
      </c>
      <c r="I13370" t="s">
        <v>40</v>
      </c>
      <c r="J13370" t="s">
        <v>18</v>
      </c>
      <c r="K13370">
        <v>0.98599999999999999</v>
      </c>
      <c r="L13370">
        <v>3.6799999999999999E-2</v>
      </c>
      <c r="M13370">
        <v>0.73599999999999999</v>
      </c>
      <c r="S13370" t="str">
        <f t="shared" si="419"/>
        <v/>
      </c>
      <c r="T13370">
        <f t="shared" si="418"/>
        <v>0.98599999999999999</v>
      </c>
    </row>
    <row r="13371" spans="1:20" x14ac:dyDescent="0.3">
      <c r="A13371" t="s">
        <v>65</v>
      </c>
      <c r="B13371">
        <v>449</v>
      </c>
      <c r="C13371" t="s">
        <v>41</v>
      </c>
      <c r="D13371" t="s">
        <v>23</v>
      </c>
      <c r="E13371" t="s">
        <v>61</v>
      </c>
      <c r="F13371" t="s">
        <v>15</v>
      </c>
      <c r="G13371">
        <v>449</v>
      </c>
      <c r="H13371" t="s">
        <v>42</v>
      </c>
      <c r="I13371" t="s">
        <v>24</v>
      </c>
      <c r="J13371" t="s">
        <v>56</v>
      </c>
      <c r="K13371">
        <v>0.19</v>
      </c>
      <c r="L13371">
        <v>0.127</v>
      </c>
      <c r="M13371">
        <v>0.91700000000000004</v>
      </c>
      <c r="S13371" t="str">
        <f t="shared" si="419"/>
        <v/>
      </c>
      <c r="T13371">
        <f t="shared" si="418"/>
        <v>0.19</v>
      </c>
    </row>
    <row r="13372" spans="1:20" x14ac:dyDescent="0.3">
      <c r="A13372" t="s">
        <v>65</v>
      </c>
      <c r="B13372">
        <v>449</v>
      </c>
      <c r="C13372" t="s">
        <v>41</v>
      </c>
      <c r="D13372" t="s">
        <v>43</v>
      </c>
      <c r="E13372" t="s">
        <v>14</v>
      </c>
      <c r="F13372" t="s">
        <v>15</v>
      </c>
      <c r="G13372">
        <v>449</v>
      </c>
      <c r="H13372" t="s">
        <v>42</v>
      </c>
      <c r="I13372" t="s">
        <v>44</v>
      </c>
      <c r="J13372" t="s">
        <v>18</v>
      </c>
      <c r="K13372">
        <v>0.999</v>
      </c>
      <c r="L13372">
        <v>5.7400000000000003E-3</v>
      </c>
      <c r="M13372">
        <v>0.13600000000000001</v>
      </c>
      <c r="S13372" t="str">
        <f t="shared" si="419"/>
        <v/>
      </c>
      <c r="T13372">
        <f t="shared" si="418"/>
        <v>0.999</v>
      </c>
    </row>
    <row r="13373" spans="1:20" x14ac:dyDescent="0.3">
      <c r="A13373" t="s">
        <v>65</v>
      </c>
      <c r="B13373">
        <v>449</v>
      </c>
      <c r="C13373" t="s">
        <v>41</v>
      </c>
      <c r="D13373" t="s">
        <v>45</v>
      </c>
      <c r="E13373" t="s">
        <v>14</v>
      </c>
      <c r="F13373" t="s">
        <v>15</v>
      </c>
      <c r="G13373">
        <v>449</v>
      </c>
      <c r="H13373" t="s">
        <v>42</v>
      </c>
      <c r="I13373" t="s">
        <v>46</v>
      </c>
      <c r="J13373" t="s">
        <v>18</v>
      </c>
      <c r="K13373">
        <v>0.995</v>
      </c>
      <c r="L13373">
        <v>2.7699999999999999E-2</v>
      </c>
      <c r="M13373">
        <v>0.68100000000000005</v>
      </c>
      <c r="S13373" t="str">
        <f t="shared" si="419"/>
        <v/>
      </c>
      <c r="T13373">
        <f t="shared" si="418"/>
        <v>0.995</v>
      </c>
    </row>
    <row r="13374" spans="1:20" x14ac:dyDescent="0.3">
      <c r="A13374" t="s">
        <v>65</v>
      </c>
      <c r="B13374">
        <v>449</v>
      </c>
      <c r="C13374" t="s">
        <v>41</v>
      </c>
      <c r="D13374" t="s">
        <v>47</v>
      </c>
      <c r="E13374" t="s">
        <v>14</v>
      </c>
      <c r="F13374" t="s">
        <v>15</v>
      </c>
      <c r="G13374">
        <v>449</v>
      </c>
      <c r="H13374" t="s">
        <v>42</v>
      </c>
      <c r="I13374" t="s">
        <v>48</v>
      </c>
      <c r="J13374" t="s">
        <v>18</v>
      </c>
      <c r="K13374">
        <v>0.999</v>
      </c>
      <c r="L13374">
        <v>5.7400000000000003E-3</v>
      </c>
      <c r="M13374">
        <v>0.13600000000000001</v>
      </c>
      <c r="S13374" t="str">
        <f t="shared" si="419"/>
        <v/>
      </c>
      <c r="T13374">
        <f t="shared" si="418"/>
        <v>0.999</v>
      </c>
    </row>
    <row r="13375" spans="1:20" x14ac:dyDescent="0.3">
      <c r="A13375" t="s">
        <v>65</v>
      </c>
      <c r="B13375">
        <v>449</v>
      </c>
      <c r="C13375" t="s">
        <v>41</v>
      </c>
      <c r="D13375" t="s">
        <v>49</v>
      </c>
      <c r="E13375" t="s">
        <v>14</v>
      </c>
      <c r="F13375" t="s">
        <v>15</v>
      </c>
      <c r="G13375">
        <v>449</v>
      </c>
      <c r="H13375" t="s">
        <v>42</v>
      </c>
      <c r="I13375" t="s">
        <v>50</v>
      </c>
      <c r="J13375" t="s">
        <v>18</v>
      </c>
      <c r="K13375">
        <v>0.97199999999999998</v>
      </c>
      <c r="L13375">
        <v>4.4200000000000003E-2</v>
      </c>
      <c r="M13375">
        <v>0.76600000000000001</v>
      </c>
      <c r="S13375" t="str">
        <f t="shared" si="419"/>
        <v/>
      </c>
      <c r="T13375">
        <f t="shared" si="418"/>
        <v>0.97199999999999998</v>
      </c>
    </row>
    <row r="13376" spans="1:20" x14ac:dyDescent="0.3">
      <c r="A13376" t="s">
        <v>65</v>
      </c>
      <c r="B13376">
        <v>449</v>
      </c>
      <c r="C13376" t="s">
        <v>41</v>
      </c>
      <c r="D13376" t="s">
        <v>51</v>
      </c>
      <c r="E13376" t="s">
        <v>14</v>
      </c>
      <c r="F13376" t="s">
        <v>15</v>
      </c>
      <c r="G13376">
        <v>449</v>
      </c>
      <c r="H13376" t="s">
        <v>42</v>
      </c>
      <c r="I13376" t="s">
        <v>52</v>
      </c>
      <c r="J13376" t="s">
        <v>18</v>
      </c>
      <c r="K13376">
        <v>0.97199999999999998</v>
      </c>
      <c r="L13376">
        <v>4.4200000000000003E-2</v>
      </c>
      <c r="M13376">
        <v>0.76600000000000001</v>
      </c>
      <c r="S13376" t="str">
        <f t="shared" si="419"/>
        <v/>
      </c>
      <c r="T13376">
        <f t="shared" si="418"/>
        <v>0.97199999999999998</v>
      </c>
    </row>
    <row r="13377" spans="1:20" x14ac:dyDescent="0.3">
      <c r="A13377" t="s">
        <v>65</v>
      </c>
      <c r="B13377">
        <v>449</v>
      </c>
      <c r="C13377" t="s">
        <v>41</v>
      </c>
      <c r="D13377" t="s">
        <v>53</v>
      </c>
      <c r="E13377" t="s">
        <v>14</v>
      </c>
      <c r="F13377" t="s">
        <v>15</v>
      </c>
      <c r="G13377">
        <v>449</v>
      </c>
      <c r="H13377" t="s">
        <v>42</v>
      </c>
      <c r="I13377" t="s">
        <v>54</v>
      </c>
      <c r="J13377" t="s">
        <v>18</v>
      </c>
      <c r="K13377">
        <v>0.96299999999999997</v>
      </c>
      <c r="L13377">
        <v>4.7500000000000001E-2</v>
      </c>
      <c r="M13377">
        <v>0.77800000000000002</v>
      </c>
      <c r="S13377" t="str">
        <f t="shared" si="419"/>
        <v/>
      </c>
      <c r="T13377">
        <f t="shared" si="418"/>
        <v>0.96299999999999997</v>
      </c>
    </row>
    <row r="13378" spans="1:20" x14ac:dyDescent="0.3">
      <c r="A13378" t="s">
        <v>65</v>
      </c>
      <c r="B13378">
        <v>468</v>
      </c>
      <c r="C13378" t="s">
        <v>41</v>
      </c>
      <c r="D13378" t="s">
        <v>31</v>
      </c>
      <c r="E13378" t="s">
        <v>14</v>
      </c>
      <c r="F13378" t="s">
        <v>15</v>
      </c>
      <c r="G13378">
        <v>468</v>
      </c>
      <c r="H13378" t="s">
        <v>42</v>
      </c>
      <c r="I13378" t="s">
        <v>32</v>
      </c>
      <c r="J13378" t="s">
        <v>55</v>
      </c>
      <c r="K13378">
        <v>0.91500000000000004</v>
      </c>
      <c r="L13378">
        <v>6.0100000000000001E-2</v>
      </c>
      <c r="M13378">
        <v>0.81299999999999994</v>
      </c>
      <c r="S13378">
        <f t="shared" si="419"/>
        <v>0.91500000000000004</v>
      </c>
      <c r="T13378" t="str">
        <f t="shared" si="418"/>
        <v/>
      </c>
    </row>
    <row r="13379" spans="1:20" x14ac:dyDescent="0.3">
      <c r="A13379" t="s">
        <v>65</v>
      </c>
      <c r="B13379">
        <v>468</v>
      </c>
      <c r="C13379" t="s">
        <v>41</v>
      </c>
      <c r="D13379" t="s">
        <v>19</v>
      </c>
      <c r="E13379" t="s">
        <v>14</v>
      </c>
      <c r="F13379" t="s">
        <v>15</v>
      </c>
      <c r="G13379">
        <v>468</v>
      </c>
      <c r="H13379" t="s">
        <v>42</v>
      </c>
      <c r="I13379" t="s">
        <v>20</v>
      </c>
      <c r="J13379" t="s">
        <v>56</v>
      </c>
      <c r="K13379">
        <v>0.39500000000000002</v>
      </c>
      <c r="L13379">
        <v>0.105</v>
      </c>
      <c r="M13379">
        <v>0.89600000000000002</v>
      </c>
      <c r="S13379" t="str">
        <f t="shared" si="419"/>
        <v/>
      </c>
      <c r="T13379">
        <f t="shared" ref="T13379:T13442" si="420">IF(S13379="",K13379,"")</f>
        <v>0.39500000000000002</v>
      </c>
    </row>
    <row r="13380" spans="1:20" x14ac:dyDescent="0.3">
      <c r="A13380" t="s">
        <v>65</v>
      </c>
      <c r="B13380">
        <v>468</v>
      </c>
      <c r="C13380" t="s">
        <v>41</v>
      </c>
      <c r="D13380" t="s">
        <v>21</v>
      </c>
      <c r="E13380" t="s">
        <v>14</v>
      </c>
      <c r="F13380" t="s">
        <v>15</v>
      </c>
      <c r="G13380">
        <v>468</v>
      </c>
      <c r="H13380" t="s">
        <v>42</v>
      </c>
      <c r="I13380" t="s">
        <v>22</v>
      </c>
      <c r="J13380" t="s">
        <v>55</v>
      </c>
      <c r="K13380">
        <v>0.54900000000000004</v>
      </c>
      <c r="L13380">
        <v>9.4700000000000006E-2</v>
      </c>
      <c r="M13380">
        <v>0.879</v>
      </c>
      <c r="S13380" t="str">
        <f t="shared" si="419"/>
        <v/>
      </c>
      <c r="T13380">
        <f t="shared" si="420"/>
        <v>0.54900000000000004</v>
      </c>
    </row>
    <row r="13381" spans="1:20" x14ac:dyDescent="0.3">
      <c r="A13381" t="s">
        <v>65</v>
      </c>
      <c r="B13381">
        <v>468</v>
      </c>
      <c r="C13381" t="s">
        <v>41</v>
      </c>
      <c r="D13381" t="s">
        <v>12</v>
      </c>
      <c r="E13381" t="s">
        <v>14</v>
      </c>
      <c r="F13381" t="s">
        <v>15</v>
      </c>
      <c r="G13381">
        <v>468</v>
      </c>
      <c r="H13381" t="s">
        <v>42</v>
      </c>
      <c r="I13381" t="s">
        <v>16</v>
      </c>
      <c r="J13381" t="s">
        <v>56</v>
      </c>
      <c r="K13381">
        <v>0.42</v>
      </c>
      <c r="L13381">
        <v>0.10299999999999999</v>
      </c>
      <c r="M13381">
        <v>0.89200000000000002</v>
      </c>
      <c r="S13381" t="str">
        <f t="shared" si="419"/>
        <v/>
      </c>
      <c r="T13381">
        <f t="shared" si="420"/>
        <v>0.42</v>
      </c>
    </row>
    <row r="13382" spans="1:20" x14ac:dyDescent="0.3">
      <c r="A13382" t="s">
        <v>65</v>
      </c>
      <c r="B13382">
        <v>468</v>
      </c>
      <c r="C13382" t="s">
        <v>41</v>
      </c>
      <c r="D13382" t="s">
        <v>25</v>
      </c>
      <c r="E13382" t="s">
        <v>14</v>
      </c>
      <c r="F13382" t="s">
        <v>15</v>
      </c>
      <c r="G13382">
        <v>468</v>
      </c>
      <c r="H13382" t="s">
        <v>42</v>
      </c>
      <c r="I13382" t="s">
        <v>26</v>
      </c>
      <c r="J13382" t="s">
        <v>55</v>
      </c>
      <c r="K13382">
        <v>0.82399999999999995</v>
      </c>
      <c r="L13382">
        <v>6.9699999999999998E-2</v>
      </c>
      <c r="M13382">
        <v>0.83799999999999997</v>
      </c>
      <c r="S13382" t="str">
        <f t="shared" si="419"/>
        <v/>
      </c>
      <c r="T13382">
        <f t="shared" si="420"/>
        <v>0.82399999999999995</v>
      </c>
    </row>
    <row r="13383" spans="1:20" x14ac:dyDescent="0.3">
      <c r="A13383" t="s">
        <v>65</v>
      </c>
      <c r="B13383">
        <v>468</v>
      </c>
      <c r="C13383" t="s">
        <v>41</v>
      </c>
      <c r="D13383" t="s">
        <v>27</v>
      </c>
      <c r="E13383" t="s">
        <v>14</v>
      </c>
      <c r="F13383" t="s">
        <v>15</v>
      </c>
      <c r="G13383">
        <v>468</v>
      </c>
      <c r="H13383" t="s">
        <v>42</v>
      </c>
      <c r="I13383" t="s">
        <v>28</v>
      </c>
      <c r="J13383" t="s">
        <v>18</v>
      </c>
      <c r="K13383">
        <v>0.997</v>
      </c>
      <c r="L13383">
        <v>1.67E-2</v>
      </c>
      <c r="M13383">
        <v>0.40899999999999997</v>
      </c>
      <c r="S13383" t="str">
        <f t="shared" si="419"/>
        <v/>
      </c>
      <c r="T13383">
        <f t="shared" si="420"/>
        <v>0.997</v>
      </c>
    </row>
    <row r="13384" spans="1:20" x14ac:dyDescent="0.3">
      <c r="A13384" t="s">
        <v>65</v>
      </c>
      <c r="B13384">
        <v>468</v>
      </c>
      <c r="C13384" t="s">
        <v>41</v>
      </c>
      <c r="D13384" t="s">
        <v>29</v>
      </c>
      <c r="E13384" t="s">
        <v>14</v>
      </c>
      <c r="F13384" t="s">
        <v>15</v>
      </c>
      <c r="G13384">
        <v>468</v>
      </c>
      <c r="H13384" t="s">
        <v>42</v>
      </c>
      <c r="I13384" t="s">
        <v>30</v>
      </c>
      <c r="J13384" t="s">
        <v>18</v>
      </c>
      <c r="K13384">
        <v>1</v>
      </c>
      <c r="L13384">
        <v>2.5999999999999998E-4</v>
      </c>
      <c r="M13384">
        <v>1.8000000000000001E-4</v>
      </c>
      <c r="S13384" t="str">
        <f t="shared" si="419"/>
        <v/>
      </c>
      <c r="T13384">
        <f t="shared" si="420"/>
        <v>1</v>
      </c>
    </row>
    <row r="13385" spans="1:20" x14ac:dyDescent="0.3">
      <c r="A13385" t="s">
        <v>65</v>
      </c>
      <c r="B13385">
        <v>468</v>
      </c>
      <c r="C13385" t="s">
        <v>41</v>
      </c>
      <c r="D13385" t="s">
        <v>13</v>
      </c>
      <c r="E13385" t="s">
        <v>14</v>
      </c>
      <c r="F13385" t="s">
        <v>15</v>
      </c>
      <c r="G13385">
        <v>468</v>
      </c>
      <c r="H13385" t="s">
        <v>42</v>
      </c>
      <c r="I13385" t="s">
        <v>17</v>
      </c>
      <c r="J13385" t="s">
        <v>18</v>
      </c>
      <c r="K13385">
        <v>0.997</v>
      </c>
      <c r="L13385">
        <v>1.67E-2</v>
      </c>
      <c r="M13385">
        <v>0.40899999999999997</v>
      </c>
      <c r="S13385" t="str">
        <f t="shared" si="419"/>
        <v/>
      </c>
      <c r="T13385">
        <f t="shared" si="420"/>
        <v>0.997</v>
      </c>
    </row>
    <row r="13386" spans="1:20" x14ac:dyDescent="0.3">
      <c r="A13386" t="s">
        <v>65</v>
      </c>
      <c r="B13386">
        <v>468</v>
      </c>
      <c r="C13386" t="s">
        <v>41</v>
      </c>
      <c r="D13386" t="s">
        <v>33</v>
      </c>
      <c r="E13386" t="s">
        <v>14</v>
      </c>
      <c r="F13386" t="s">
        <v>15</v>
      </c>
      <c r="G13386">
        <v>468</v>
      </c>
      <c r="H13386" t="s">
        <v>42</v>
      </c>
      <c r="I13386" t="s">
        <v>34</v>
      </c>
      <c r="J13386" t="s">
        <v>18</v>
      </c>
      <c r="K13386">
        <v>0.997</v>
      </c>
      <c r="L13386">
        <v>1.67E-2</v>
      </c>
      <c r="M13386">
        <v>0.40899999999999997</v>
      </c>
      <c r="S13386" t="str">
        <f t="shared" si="419"/>
        <v/>
      </c>
      <c r="T13386">
        <f t="shared" si="420"/>
        <v>0.997</v>
      </c>
    </row>
    <row r="13387" spans="1:20" x14ac:dyDescent="0.3">
      <c r="A13387" t="s">
        <v>65</v>
      </c>
      <c r="B13387">
        <v>468</v>
      </c>
      <c r="C13387" t="s">
        <v>41</v>
      </c>
      <c r="D13387" t="s">
        <v>35</v>
      </c>
      <c r="E13387" t="s">
        <v>14</v>
      </c>
      <c r="F13387" t="s">
        <v>15</v>
      </c>
      <c r="G13387">
        <v>468</v>
      </c>
      <c r="H13387" t="s">
        <v>42</v>
      </c>
      <c r="I13387" t="s">
        <v>36</v>
      </c>
      <c r="J13387" t="s">
        <v>18</v>
      </c>
      <c r="K13387">
        <v>0.997</v>
      </c>
      <c r="L13387">
        <v>1.67E-2</v>
      </c>
      <c r="M13387">
        <v>0.40899999999999997</v>
      </c>
      <c r="S13387" t="str">
        <f t="shared" si="419"/>
        <v/>
      </c>
      <c r="T13387">
        <f t="shared" si="420"/>
        <v>0.997</v>
      </c>
    </row>
    <row r="13388" spans="1:20" x14ac:dyDescent="0.3">
      <c r="A13388" t="s">
        <v>65</v>
      </c>
      <c r="B13388">
        <v>468</v>
      </c>
      <c r="C13388" t="s">
        <v>41</v>
      </c>
      <c r="D13388" t="s">
        <v>37</v>
      </c>
      <c r="E13388" t="s">
        <v>14</v>
      </c>
      <c r="F13388" t="s">
        <v>15</v>
      </c>
      <c r="G13388">
        <v>468</v>
      </c>
      <c r="H13388" t="s">
        <v>42</v>
      </c>
      <c r="I13388" t="s">
        <v>38</v>
      </c>
      <c r="J13388" t="s">
        <v>18</v>
      </c>
      <c r="K13388">
        <v>0.98899999999999999</v>
      </c>
      <c r="L13388">
        <v>3.4599999999999999E-2</v>
      </c>
      <c r="M13388">
        <v>0.72299999999999998</v>
      </c>
      <c r="S13388" t="str">
        <f t="shared" si="419"/>
        <v/>
      </c>
      <c r="T13388">
        <f t="shared" si="420"/>
        <v>0.98899999999999999</v>
      </c>
    </row>
    <row r="13389" spans="1:20" x14ac:dyDescent="0.3">
      <c r="A13389" t="s">
        <v>65</v>
      </c>
      <c r="B13389">
        <v>468</v>
      </c>
      <c r="C13389" t="s">
        <v>41</v>
      </c>
      <c r="D13389" t="s">
        <v>39</v>
      </c>
      <c r="E13389" t="s">
        <v>14</v>
      </c>
      <c r="F13389" t="s">
        <v>15</v>
      </c>
      <c r="G13389">
        <v>468</v>
      </c>
      <c r="H13389" t="s">
        <v>42</v>
      </c>
      <c r="I13389" t="s">
        <v>40</v>
      </c>
      <c r="J13389" t="s">
        <v>18</v>
      </c>
      <c r="K13389">
        <v>0.997</v>
      </c>
      <c r="L13389">
        <v>1.67E-2</v>
      </c>
      <c r="M13389">
        <v>0.40899999999999997</v>
      </c>
      <c r="S13389" t="str">
        <f t="shared" si="419"/>
        <v/>
      </c>
      <c r="T13389">
        <f t="shared" si="420"/>
        <v>0.997</v>
      </c>
    </row>
    <row r="13390" spans="1:20" x14ac:dyDescent="0.3">
      <c r="A13390" t="s">
        <v>65</v>
      </c>
      <c r="B13390">
        <v>468</v>
      </c>
      <c r="C13390" t="s">
        <v>41</v>
      </c>
      <c r="D13390" t="s">
        <v>23</v>
      </c>
      <c r="E13390" t="s">
        <v>14</v>
      </c>
      <c r="F13390" t="s">
        <v>15</v>
      </c>
      <c r="G13390">
        <v>468</v>
      </c>
      <c r="H13390" t="s">
        <v>42</v>
      </c>
      <c r="I13390" t="s">
        <v>24</v>
      </c>
      <c r="J13390" t="s">
        <v>18</v>
      </c>
      <c r="K13390">
        <v>0.99099999999999999</v>
      </c>
      <c r="L13390">
        <v>3.2599999999999997E-2</v>
      </c>
      <c r="M13390">
        <v>0.71099999999999997</v>
      </c>
      <c r="S13390" t="str">
        <f t="shared" si="419"/>
        <v/>
      </c>
      <c r="T13390">
        <f t="shared" si="420"/>
        <v>0.99099999999999999</v>
      </c>
    </row>
    <row r="13391" spans="1:20" x14ac:dyDescent="0.3">
      <c r="A13391" t="s">
        <v>65</v>
      </c>
      <c r="B13391">
        <v>468</v>
      </c>
      <c r="C13391" t="s">
        <v>41</v>
      </c>
      <c r="D13391" t="s">
        <v>43</v>
      </c>
      <c r="E13391" t="s">
        <v>14</v>
      </c>
      <c r="F13391" t="s">
        <v>15</v>
      </c>
      <c r="G13391">
        <v>468</v>
      </c>
      <c r="H13391" t="s">
        <v>42</v>
      </c>
      <c r="I13391" t="s">
        <v>44</v>
      </c>
      <c r="J13391" t="s">
        <v>18</v>
      </c>
      <c r="K13391">
        <v>1</v>
      </c>
      <c r="L13391">
        <v>2.5999999999999998E-4</v>
      </c>
      <c r="M13391">
        <v>1.8000000000000001E-4</v>
      </c>
      <c r="S13391" t="str">
        <f t="shared" si="419"/>
        <v/>
      </c>
      <c r="T13391">
        <f t="shared" si="420"/>
        <v>1</v>
      </c>
    </row>
    <row r="13392" spans="1:20" x14ac:dyDescent="0.3">
      <c r="A13392" t="s">
        <v>65</v>
      </c>
      <c r="B13392">
        <v>468</v>
      </c>
      <c r="C13392" t="s">
        <v>41</v>
      </c>
      <c r="D13392" t="s">
        <v>45</v>
      </c>
      <c r="E13392" t="s">
        <v>14</v>
      </c>
      <c r="F13392" t="s">
        <v>15</v>
      </c>
      <c r="G13392">
        <v>468</v>
      </c>
      <c r="H13392" t="s">
        <v>42</v>
      </c>
      <c r="I13392" t="s">
        <v>46</v>
      </c>
      <c r="J13392" t="s">
        <v>18</v>
      </c>
      <c r="K13392">
        <v>0.999</v>
      </c>
      <c r="L13392">
        <v>5.7400000000000003E-3</v>
      </c>
      <c r="M13392">
        <v>0.13600000000000001</v>
      </c>
      <c r="S13392" t="str">
        <f t="shared" si="419"/>
        <v/>
      </c>
      <c r="T13392">
        <f t="shared" si="420"/>
        <v>0.999</v>
      </c>
    </row>
    <row r="13393" spans="1:20" x14ac:dyDescent="0.3">
      <c r="A13393" t="s">
        <v>65</v>
      </c>
      <c r="B13393">
        <v>468</v>
      </c>
      <c r="C13393" t="s">
        <v>41</v>
      </c>
      <c r="D13393" t="s">
        <v>47</v>
      </c>
      <c r="E13393" t="s">
        <v>14</v>
      </c>
      <c r="F13393" t="s">
        <v>15</v>
      </c>
      <c r="G13393">
        <v>468</v>
      </c>
      <c r="H13393" t="s">
        <v>42</v>
      </c>
      <c r="I13393" t="s">
        <v>48</v>
      </c>
      <c r="J13393" t="s">
        <v>18</v>
      </c>
      <c r="K13393">
        <v>1</v>
      </c>
      <c r="L13393">
        <v>2.5999999999999998E-4</v>
      </c>
      <c r="M13393">
        <v>1.8000000000000001E-4</v>
      </c>
      <c r="S13393" t="str">
        <f t="shared" si="419"/>
        <v/>
      </c>
      <c r="T13393">
        <f t="shared" si="420"/>
        <v>1</v>
      </c>
    </row>
    <row r="13394" spans="1:20" x14ac:dyDescent="0.3">
      <c r="A13394" t="s">
        <v>65</v>
      </c>
      <c r="B13394">
        <v>468</v>
      </c>
      <c r="C13394" t="s">
        <v>41</v>
      </c>
      <c r="D13394" t="s">
        <v>49</v>
      </c>
      <c r="E13394" t="s">
        <v>14</v>
      </c>
      <c r="F13394" t="s">
        <v>15</v>
      </c>
      <c r="G13394">
        <v>468</v>
      </c>
      <c r="H13394" t="s">
        <v>42</v>
      </c>
      <c r="I13394" t="s">
        <v>50</v>
      </c>
      <c r="J13394" t="s">
        <v>18</v>
      </c>
      <c r="K13394">
        <v>0.997</v>
      </c>
      <c r="L13394">
        <v>1.67E-2</v>
      </c>
      <c r="M13394">
        <v>0.40899999999999997</v>
      </c>
      <c r="S13394" t="str">
        <f t="shared" si="419"/>
        <v/>
      </c>
      <c r="T13394">
        <f t="shared" si="420"/>
        <v>0.997</v>
      </c>
    </row>
    <row r="13395" spans="1:20" x14ac:dyDescent="0.3">
      <c r="A13395" t="s">
        <v>65</v>
      </c>
      <c r="B13395">
        <v>468</v>
      </c>
      <c r="C13395" t="s">
        <v>41</v>
      </c>
      <c r="D13395" t="s">
        <v>51</v>
      </c>
      <c r="E13395" t="s">
        <v>14</v>
      </c>
      <c r="F13395" t="s">
        <v>15</v>
      </c>
      <c r="G13395">
        <v>468</v>
      </c>
      <c r="H13395" t="s">
        <v>42</v>
      </c>
      <c r="I13395" t="s">
        <v>52</v>
      </c>
      <c r="J13395" t="s">
        <v>18</v>
      </c>
      <c r="K13395">
        <v>0.997</v>
      </c>
      <c r="L13395">
        <v>1.67E-2</v>
      </c>
      <c r="M13395">
        <v>0.40899999999999997</v>
      </c>
      <c r="S13395" t="str">
        <f t="shared" si="419"/>
        <v/>
      </c>
      <c r="T13395">
        <f t="shared" si="420"/>
        <v>0.997</v>
      </c>
    </row>
    <row r="13396" spans="1:20" x14ac:dyDescent="0.3">
      <c r="A13396" t="s">
        <v>65</v>
      </c>
      <c r="B13396">
        <v>468</v>
      </c>
      <c r="C13396" t="s">
        <v>41</v>
      </c>
      <c r="D13396" t="s">
        <v>53</v>
      </c>
      <c r="E13396" t="s">
        <v>14</v>
      </c>
      <c r="F13396" t="s">
        <v>15</v>
      </c>
      <c r="G13396">
        <v>468</v>
      </c>
      <c r="H13396" t="s">
        <v>42</v>
      </c>
      <c r="I13396" t="s">
        <v>54</v>
      </c>
      <c r="J13396" t="s">
        <v>18</v>
      </c>
      <c r="K13396">
        <v>0.996</v>
      </c>
      <c r="L13396">
        <v>2.2200000000000001E-2</v>
      </c>
      <c r="M13396">
        <v>0.54500000000000004</v>
      </c>
      <c r="S13396" t="str">
        <f t="shared" si="419"/>
        <v/>
      </c>
      <c r="T13396">
        <f t="shared" si="420"/>
        <v>0.996</v>
      </c>
    </row>
    <row r="13397" spans="1:20" x14ac:dyDescent="0.3">
      <c r="A13397" t="s">
        <v>65</v>
      </c>
      <c r="B13397">
        <v>485</v>
      </c>
      <c r="C13397" t="s">
        <v>41</v>
      </c>
      <c r="D13397" t="s">
        <v>31</v>
      </c>
      <c r="E13397" t="s">
        <v>14</v>
      </c>
      <c r="F13397" t="s">
        <v>15</v>
      </c>
      <c r="G13397">
        <v>485</v>
      </c>
      <c r="H13397" t="s">
        <v>42</v>
      </c>
      <c r="I13397" t="s">
        <v>32</v>
      </c>
      <c r="J13397" t="s">
        <v>18</v>
      </c>
      <c r="K13397">
        <v>0.98099999999999998</v>
      </c>
      <c r="L13397">
        <v>3.9899999999999998E-2</v>
      </c>
      <c r="M13397">
        <v>0.75</v>
      </c>
      <c r="S13397">
        <f t="shared" si="419"/>
        <v>0.98099999999999998</v>
      </c>
      <c r="T13397" t="str">
        <f t="shared" si="420"/>
        <v/>
      </c>
    </row>
    <row r="13398" spans="1:20" x14ac:dyDescent="0.3">
      <c r="A13398" t="s">
        <v>65</v>
      </c>
      <c r="B13398">
        <v>485</v>
      </c>
      <c r="C13398" t="s">
        <v>41</v>
      </c>
      <c r="D13398" t="s">
        <v>19</v>
      </c>
      <c r="E13398" t="s">
        <v>14</v>
      </c>
      <c r="F13398" t="s">
        <v>15</v>
      </c>
      <c r="G13398">
        <v>485</v>
      </c>
      <c r="H13398" t="s">
        <v>42</v>
      </c>
      <c r="I13398" t="s">
        <v>20</v>
      </c>
      <c r="J13398" t="s">
        <v>18</v>
      </c>
      <c r="K13398">
        <v>1</v>
      </c>
      <c r="L13398">
        <v>2.5999999999999998E-4</v>
      </c>
      <c r="M13398">
        <v>1.8000000000000001E-4</v>
      </c>
      <c r="S13398" t="str">
        <f t="shared" ref="S13398:S13461" si="421">IF(I13398="  T",K13398,"")</f>
        <v/>
      </c>
      <c r="T13398">
        <f t="shared" si="420"/>
        <v>1</v>
      </c>
    </row>
    <row r="13399" spans="1:20" x14ac:dyDescent="0.3">
      <c r="A13399" t="s">
        <v>65</v>
      </c>
      <c r="B13399">
        <v>485</v>
      </c>
      <c r="C13399" t="s">
        <v>41</v>
      </c>
      <c r="D13399" t="s">
        <v>21</v>
      </c>
      <c r="E13399" t="s">
        <v>14</v>
      </c>
      <c r="F13399" t="s">
        <v>15</v>
      </c>
      <c r="G13399">
        <v>485</v>
      </c>
      <c r="H13399" t="s">
        <v>42</v>
      </c>
      <c r="I13399" t="s">
        <v>22</v>
      </c>
      <c r="J13399" t="s">
        <v>55</v>
      </c>
      <c r="K13399">
        <v>0.86399999999999999</v>
      </c>
      <c r="L13399">
        <v>6.6299999999999998E-2</v>
      </c>
      <c r="M13399">
        <v>0.82899999999999996</v>
      </c>
      <c r="S13399" t="str">
        <f t="shared" si="421"/>
        <v/>
      </c>
      <c r="T13399">
        <f t="shared" si="420"/>
        <v>0.86399999999999999</v>
      </c>
    </row>
    <row r="13400" spans="1:20" x14ac:dyDescent="0.3">
      <c r="A13400" t="s">
        <v>65</v>
      </c>
      <c r="B13400">
        <v>485</v>
      </c>
      <c r="C13400" t="s">
        <v>41</v>
      </c>
      <c r="D13400" t="s">
        <v>12</v>
      </c>
      <c r="E13400" t="s">
        <v>14</v>
      </c>
      <c r="F13400" t="s">
        <v>15</v>
      </c>
      <c r="G13400">
        <v>485</v>
      </c>
      <c r="H13400" t="s">
        <v>42</v>
      </c>
      <c r="I13400" t="s">
        <v>16</v>
      </c>
      <c r="J13400" t="s">
        <v>56</v>
      </c>
      <c r="K13400">
        <v>8.9999999999999993E-3</v>
      </c>
      <c r="L13400">
        <v>0.23300000000000001</v>
      </c>
      <c r="M13400">
        <v>0.96099999999999997</v>
      </c>
      <c r="S13400" t="str">
        <f t="shared" si="421"/>
        <v/>
      </c>
      <c r="T13400">
        <f t="shared" si="420"/>
        <v>8.9999999999999993E-3</v>
      </c>
    </row>
    <row r="13401" spans="1:20" x14ac:dyDescent="0.3">
      <c r="A13401" t="s">
        <v>65</v>
      </c>
      <c r="B13401">
        <v>485</v>
      </c>
      <c r="C13401" t="s">
        <v>41</v>
      </c>
      <c r="D13401" t="s">
        <v>25</v>
      </c>
      <c r="E13401" t="s">
        <v>14</v>
      </c>
      <c r="F13401" t="s">
        <v>15</v>
      </c>
      <c r="G13401">
        <v>485</v>
      </c>
      <c r="H13401" t="s">
        <v>42</v>
      </c>
      <c r="I13401" t="s">
        <v>26</v>
      </c>
      <c r="J13401" t="s">
        <v>18</v>
      </c>
      <c r="K13401">
        <v>0.995</v>
      </c>
      <c r="L13401">
        <v>2.7699999999999999E-2</v>
      </c>
      <c r="M13401">
        <v>0.68100000000000005</v>
      </c>
      <c r="S13401" t="str">
        <f t="shared" si="421"/>
        <v/>
      </c>
      <c r="T13401">
        <f t="shared" si="420"/>
        <v>0.995</v>
      </c>
    </row>
    <row r="13402" spans="1:20" x14ac:dyDescent="0.3">
      <c r="A13402" t="s">
        <v>65</v>
      </c>
      <c r="B13402">
        <v>485</v>
      </c>
      <c r="C13402" t="s">
        <v>41</v>
      </c>
      <c r="D13402" t="s">
        <v>27</v>
      </c>
      <c r="E13402" t="s">
        <v>14</v>
      </c>
      <c r="F13402" t="s">
        <v>15</v>
      </c>
      <c r="G13402">
        <v>485</v>
      </c>
      <c r="H13402" t="s">
        <v>42</v>
      </c>
      <c r="I13402" t="s">
        <v>28</v>
      </c>
      <c r="J13402" t="s">
        <v>18</v>
      </c>
      <c r="K13402">
        <v>0.98099999999999998</v>
      </c>
      <c r="L13402">
        <v>3.9899999999999998E-2</v>
      </c>
      <c r="M13402">
        <v>0.75</v>
      </c>
      <c r="S13402" t="str">
        <f t="shared" si="421"/>
        <v/>
      </c>
      <c r="T13402">
        <f t="shared" si="420"/>
        <v>0.98099999999999998</v>
      </c>
    </row>
    <row r="13403" spans="1:20" x14ac:dyDescent="0.3">
      <c r="A13403" t="s">
        <v>65</v>
      </c>
      <c r="B13403">
        <v>485</v>
      </c>
      <c r="C13403" t="s">
        <v>41</v>
      </c>
      <c r="D13403" t="s">
        <v>29</v>
      </c>
      <c r="E13403" t="s">
        <v>14</v>
      </c>
      <c r="F13403" t="s">
        <v>15</v>
      </c>
      <c r="G13403">
        <v>485</v>
      </c>
      <c r="H13403" t="s">
        <v>42</v>
      </c>
      <c r="I13403" t="s">
        <v>30</v>
      </c>
      <c r="J13403" t="s">
        <v>18</v>
      </c>
      <c r="K13403">
        <v>1</v>
      </c>
      <c r="L13403">
        <v>2.5999999999999998E-4</v>
      </c>
      <c r="M13403">
        <v>1.8000000000000001E-4</v>
      </c>
      <c r="S13403" t="str">
        <f t="shared" si="421"/>
        <v/>
      </c>
      <c r="T13403">
        <f t="shared" si="420"/>
        <v>1</v>
      </c>
    </row>
    <row r="13404" spans="1:20" x14ac:dyDescent="0.3">
      <c r="A13404" t="s">
        <v>65</v>
      </c>
      <c r="B13404">
        <v>485</v>
      </c>
      <c r="C13404" t="s">
        <v>41</v>
      </c>
      <c r="D13404" t="s">
        <v>13</v>
      </c>
      <c r="E13404" t="s">
        <v>14</v>
      </c>
      <c r="F13404" t="s">
        <v>15</v>
      </c>
      <c r="G13404">
        <v>485</v>
      </c>
      <c r="H13404" t="s">
        <v>42</v>
      </c>
      <c r="I13404" t="s">
        <v>17</v>
      </c>
      <c r="J13404" t="s">
        <v>18</v>
      </c>
      <c r="K13404">
        <v>0.99299999999999999</v>
      </c>
      <c r="L13404">
        <v>3.0099999999999998E-2</v>
      </c>
      <c r="M13404">
        <v>0.69599999999999995</v>
      </c>
      <c r="S13404" t="str">
        <f t="shared" si="421"/>
        <v/>
      </c>
      <c r="T13404">
        <f t="shared" si="420"/>
        <v>0.99299999999999999</v>
      </c>
    </row>
    <row r="13405" spans="1:20" x14ac:dyDescent="0.3">
      <c r="A13405" t="s">
        <v>65</v>
      </c>
      <c r="B13405">
        <v>485</v>
      </c>
      <c r="C13405" t="s">
        <v>41</v>
      </c>
      <c r="D13405" t="s">
        <v>33</v>
      </c>
      <c r="E13405" t="s">
        <v>14</v>
      </c>
      <c r="F13405" t="s">
        <v>15</v>
      </c>
      <c r="G13405">
        <v>485</v>
      </c>
      <c r="H13405" t="s">
        <v>42</v>
      </c>
      <c r="I13405" t="s">
        <v>34</v>
      </c>
      <c r="J13405" t="s">
        <v>18</v>
      </c>
      <c r="K13405">
        <v>0.96899999999999997</v>
      </c>
      <c r="L13405">
        <v>4.4999999999999998E-2</v>
      </c>
      <c r="M13405">
        <v>0.77</v>
      </c>
      <c r="S13405" t="str">
        <f t="shared" si="421"/>
        <v/>
      </c>
      <c r="T13405">
        <f t="shared" si="420"/>
        <v>0.96899999999999997</v>
      </c>
    </row>
    <row r="13406" spans="1:20" x14ac:dyDescent="0.3">
      <c r="A13406" t="s">
        <v>65</v>
      </c>
      <c r="B13406">
        <v>485</v>
      </c>
      <c r="C13406" t="s">
        <v>41</v>
      </c>
      <c r="D13406" t="s">
        <v>35</v>
      </c>
      <c r="E13406" t="s">
        <v>14</v>
      </c>
      <c r="F13406" t="s">
        <v>15</v>
      </c>
      <c r="G13406">
        <v>485</v>
      </c>
      <c r="H13406" t="s">
        <v>42</v>
      </c>
      <c r="I13406" t="s">
        <v>36</v>
      </c>
      <c r="J13406" t="s">
        <v>18</v>
      </c>
      <c r="K13406">
        <v>0.999</v>
      </c>
      <c r="L13406">
        <v>5.7400000000000003E-3</v>
      </c>
      <c r="M13406">
        <v>0.13600000000000001</v>
      </c>
      <c r="S13406" t="str">
        <f t="shared" si="421"/>
        <v/>
      </c>
      <c r="T13406">
        <f t="shared" si="420"/>
        <v>0.999</v>
      </c>
    </row>
    <row r="13407" spans="1:20" x14ac:dyDescent="0.3">
      <c r="A13407" t="s">
        <v>65</v>
      </c>
      <c r="B13407">
        <v>485</v>
      </c>
      <c r="C13407" t="s">
        <v>41</v>
      </c>
      <c r="D13407" t="s">
        <v>37</v>
      </c>
      <c r="E13407" t="s">
        <v>14</v>
      </c>
      <c r="F13407" t="s">
        <v>15</v>
      </c>
      <c r="G13407">
        <v>485</v>
      </c>
      <c r="H13407" t="s">
        <v>42</v>
      </c>
      <c r="I13407" t="s">
        <v>38</v>
      </c>
      <c r="J13407" t="s">
        <v>18</v>
      </c>
      <c r="K13407">
        <v>0.999</v>
      </c>
      <c r="L13407">
        <v>5.7400000000000003E-3</v>
      </c>
      <c r="M13407">
        <v>0.13600000000000001</v>
      </c>
      <c r="S13407" t="str">
        <f t="shared" si="421"/>
        <v/>
      </c>
      <c r="T13407">
        <f t="shared" si="420"/>
        <v>0.999</v>
      </c>
    </row>
    <row r="13408" spans="1:20" x14ac:dyDescent="0.3">
      <c r="A13408" t="s">
        <v>65</v>
      </c>
      <c r="B13408">
        <v>485</v>
      </c>
      <c r="C13408" t="s">
        <v>41</v>
      </c>
      <c r="D13408" t="s">
        <v>39</v>
      </c>
      <c r="E13408" t="s">
        <v>14</v>
      </c>
      <c r="F13408" t="s">
        <v>15</v>
      </c>
      <c r="G13408">
        <v>485</v>
      </c>
      <c r="H13408" t="s">
        <v>42</v>
      </c>
      <c r="I13408" t="s">
        <v>40</v>
      </c>
      <c r="J13408" t="s">
        <v>18</v>
      </c>
      <c r="K13408">
        <v>0.998</v>
      </c>
      <c r="L13408">
        <v>1.12E-2</v>
      </c>
      <c r="M13408">
        <v>0.27300000000000002</v>
      </c>
      <c r="S13408" t="str">
        <f t="shared" si="421"/>
        <v/>
      </c>
      <c r="T13408">
        <f t="shared" si="420"/>
        <v>0.998</v>
      </c>
    </row>
    <row r="13409" spans="1:20" x14ac:dyDescent="0.3">
      <c r="A13409" t="s">
        <v>65</v>
      </c>
      <c r="B13409">
        <v>485</v>
      </c>
      <c r="C13409" t="s">
        <v>41</v>
      </c>
      <c r="D13409" t="s">
        <v>23</v>
      </c>
      <c r="E13409" t="s">
        <v>14</v>
      </c>
      <c r="F13409" t="s">
        <v>15</v>
      </c>
      <c r="G13409">
        <v>485</v>
      </c>
      <c r="H13409" t="s">
        <v>42</v>
      </c>
      <c r="I13409" t="s">
        <v>24</v>
      </c>
      <c r="J13409" t="s">
        <v>56</v>
      </c>
      <c r="K13409">
        <v>0.378</v>
      </c>
      <c r="L13409">
        <v>0.107</v>
      </c>
      <c r="M13409">
        <v>0.89700000000000002</v>
      </c>
      <c r="S13409" t="str">
        <f t="shared" si="421"/>
        <v/>
      </c>
      <c r="T13409">
        <f t="shared" si="420"/>
        <v>0.378</v>
      </c>
    </row>
    <row r="13410" spans="1:20" x14ac:dyDescent="0.3">
      <c r="A13410" t="s">
        <v>65</v>
      </c>
      <c r="B13410">
        <v>485</v>
      </c>
      <c r="C13410" t="s">
        <v>41</v>
      </c>
      <c r="D13410" t="s">
        <v>43</v>
      </c>
      <c r="E13410" t="s">
        <v>14</v>
      </c>
      <c r="F13410" t="s">
        <v>15</v>
      </c>
      <c r="G13410">
        <v>485</v>
      </c>
      <c r="H13410" t="s">
        <v>42</v>
      </c>
      <c r="I13410" t="s">
        <v>44</v>
      </c>
      <c r="J13410" t="s">
        <v>55</v>
      </c>
      <c r="K13410">
        <v>0.69899999999999995</v>
      </c>
      <c r="L13410">
        <v>8.2400000000000001E-2</v>
      </c>
      <c r="M13410">
        <v>0.85899999999999999</v>
      </c>
      <c r="S13410" t="str">
        <f t="shared" si="421"/>
        <v/>
      </c>
      <c r="T13410">
        <f t="shared" si="420"/>
        <v>0.69899999999999995</v>
      </c>
    </row>
    <row r="13411" spans="1:20" x14ac:dyDescent="0.3">
      <c r="A13411" t="s">
        <v>65</v>
      </c>
      <c r="B13411">
        <v>485</v>
      </c>
      <c r="C13411" t="s">
        <v>41</v>
      </c>
      <c r="D13411" t="s">
        <v>45</v>
      </c>
      <c r="E13411" t="s">
        <v>14</v>
      </c>
      <c r="F13411" t="s">
        <v>15</v>
      </c>
      <c r="G13411">
        <v>485</v>
      </c>
      <c r="H13411" t="s">
        <v>42</v>
      </c>
      <c r="I13411" t="s">
        <v>46</v>
      </c>
      <c r="J13411" t="s">
        <v>18</v>
      </c>
      <c r="K13411">
        <v>0.998</v>
      </c>
      <c r="L13411">
        <v>1.12E-2</v>
      </c>
      <c r="M13411">
        <v>0.27300000000000002</v>
      </c>
      <c r="S13411" t="str">
        <f t="shared" si="421"/>
        <v/>
      </c>
      <c r="T13411">
        <f t="shared" si="420"/>
        <v>0.998</v>
      </c>
    </row>
    <row r="13412" spans="1:20" x14ac:dyDescent="0.3">
      <c r="A13412" t="s">
        <v>65</v>
      </c>
      <c r="B13412">
        <v>485</v>
      </c>
      <c r="C13412" t="s">
        <v>41</v>
      </c>
      <c r="D13412" t="s">
        <v>47</v>
      </c>
      <c r="E13412" t="s">
        <v>14</v>
      </c>
      <c r="F13412" t="s">
        <v>15</v>
      </c>
      <c r="G13412">
        <v>485</v>
      </c>
      <c r="H13412" t="s">
        <v>42</v>
      </c>
      <c r="I13412" t="s">
        <v>48</v>
      </c>
      <c r="J13412" t="s">
        <v>18</v>
      </c>
      <c r="K13412">
        <v>0.999</v>
      </c>
      <c r="L13412">
        <v>5.7400000000000003E-3</v>
      </c>
      <c r="M13412">
        <v>0.13600000000000001</v>
      </c>
      <c r="S13412" t="str">
        <f t="shared" si="421"/>
        <v/>
      </c>
      <c r="T13412">
        <f t="shared" si="420"/>
        <v>0.999</v>
      </c>
    </row>
    <row r="13413" spans="1:20" x14ac:dyDescent="0.3">
      <c r="A13413" t="s">
        <v>65</v>
      </c>
      <c r="B13413">
        <v>485</v>
      </c>
      <c r="C13413" t="s">
        <v>41</v>
      </c>
      <c r="D13413" t="s">
        <v>49</v>
      </c>
      <c r="E13413" t="s">
        <v>14</v>
      </c>
      <c r="F13413" t="s">
        <v>15</v>
      </c>
      <c r="G13413">
        <v>485</v>
      </c>
      <c r="H13413" t="s">
        <v>42</v>
      </c>
      <c r="I13413" t="s">
        <v>50</v>
      </c>
      <c r="J13413" t="s">
        <v>18</v>
      </c>
      <c r="K13413">
        <v>0.99299999999999999</v>
      </c>
      <c r="L13413">
        <v>3.0099999999999998E-2</v>
      </c>
      <c r="M13413">
        <v>0.69599999999999995</v>
      </c>
      <c r="S13413" t="str">
        <f t="shared" si="421"/>
        <v/>
      </c>
      <c r="T13413">
        <f t="shared" si="420"/>
        <v>0.99299999999999999</v>
      </c>
    </row>
    <row r="13414" spans="1:20" x14ac:dyDescent="0.3">
      <c r="A13414" t="s">
        <v>65</v>
      </c>
      <c r="B13414">
        <v>485</v>
      </c>
      <c r="C13414" t="s">
        <v>41</v>
      </c>
      <c r="D13414" t="s">
        <v>51</v>
      </c>
      <c r="E13414" t="s">
        <v>14</v>
      </c>
      <c r="F13414" t="s">
        <v>15</v>
      </c>
      <c r="G13414">
        <v>485</v>
      </c>
      <c r="H13414" t="s">
        <v>42</v>
      </c>
      <c r="I13414" t="s">
        <v>52</v>
      </c>
      <c r="J13414" t="s">
        <v>18</v>
      </c>
      <c r="K13414">
        <v>0.998</v>
      </c>
      <c r="L13414">
        <v>1.12E-2</v>
      </c>
      <c r="M13414">
        <v>0.27300000000000002</v>
      </c>
      <c r="S13414" t="str">
        <f t="shared" si="421"/>
        <v/>
      </c>
      <c r="T13414">
        <f t="shared" si="420"/>
        <v>0.998</v>
      </c>
    </row>
    <row r="13415" spans="1:20" x14ac:dyDescent="0.3">
      <c r="A13415" t="s">
        <v>65</v>
      </c>
      <c r="B13415">
        <v>485</v>
      </c>
      <c r="C13415" t="s">
        <v>41</v>
      </c>
      <c r="D13415" t="s">
        <v>53</v>
      </c>
      <c r="E13415" t="s">
        <v>14</v>
      </c>
      <c r="F13415" t="s">
        <v>15</v>
      </c>
      <c r="G13415">
        <v>485</v>
      </c>
      <c r="H13415" t="s">
        <v>42</v>
      </c>
      <c r="I13415" t="s">
        <v>54</v>
      </c>
      <c r="J13415" t="s">
        <v>18</v>
      </c>
      <c r="K13415">
        <v>1</v>
      </c>
      <c r="L13415">
        <v>2.5999999999999998E-4</v>
      </c>
      <c r="M13415">
        <v>1.8000000000000001E-4</v>
      </c>
      <c r="S13415" t="str">
        <f t="shared" si="421"/>
        <v/>
      </c>
      <c r="T13415">
        <f t="shared" si="420"/>
        <v>1</v>
      </c>
    </row>
    <row r="13416" spans="1:20" x14ac:dyDescent="0.3">
      <c r="A13416" t="s">
        <v>65</v>
      </c>
      <c r="B13416">
        <v>492</v>
      </c>
      <c r="C13416" t="s">
        <v>41</v>
      </c>
      <c r="D13416" t="s">
        <v>31</v>
      </c>
      <c r="E13416" t="s">
        <v>14</v>
      </c>
      <c r="F13416" t="s">
        <v>15</v>
      </c>
      <c r="G13416">
        <v>492</v>
      </c>
      <c r="H13416" t="s">
        <v>42</v>
      </c>
      <c r="I13416" t="s">
        <v>32</v>
      </c>
      <c r="J13416" t="s">
        <v>18</v>
      </c>
      <c r="K13416">
        <v>0.999</v>
      </c>
      <c r="L13416">
        <v>5.7400000000000003E-3</v>
      </c>
      <c r="M13416">
        <v>0.13600000000000001</v>
      </c>
      <c r="S13416">
        <f t="shared" si="421"/>
        <v>0.999</v>
      </c>
      <c r="T13416" t="str">
        <f t="shared" si="420"/>
        <v/>
      </c>
    </row>
    <row r="13417" spans="1:20" x14ac:dyDescent="0.3">
      <c r="A13417" t="s">
        <v>65</v>
      </c>
      <c r="B13417">
        <v>492</v>
      </c>
      <c r="C13417" t="s">
        <v>41</v>
      </c>
      <c r="D13417" t="s">
        <v>19</v>
      </c>
      <c r="E13417" t="s">
        <v>14</v>
      </c>
      <c r="F13417" t="s">
        <v>15</v>
      </c>
      <c r="G13417">
        <v>492</v>
      </c>
      <c r="H13417" t="s">
        <v>42</v>
      </c>
      <c r="I13417" t="s">
        <v>20</v>
      </c>
      <c r="J13417" t="s">
        <v>18</v>
      </c>
      <c r="K13417">
        <v>1</v>
      </c>
      <c r="L13417">
        <v>2.5999999999999998E-4</v>
      </c>
      <c r="M13417">
        <v>1.8000000000000001E-4</v>
      </c>
      <c r="S13417" t="str">
        <f t="shared" si="421"/>
        <v/>
      </c>
      <c r="T13417">
        <f t="shared" si="420"/>
        <v>1</v>
      </c>
    </row>
    <row r="13418" spans="1:20" x14ac:dyDescent="0.3">
      <c r="A13418" t="s">
        <v>65</v>
      </c>
      <c r="B13418">
        <v>492</v>
      </c>
      <c r="C13418" t="s">
        <v>41</v>
      </c>
      <c r="D13418" t="s">
        <v>21</v>
      </c>
      <c r="E13418" t="s">
        <v>14</v>
      </c>
      <c r="F13418" t="s">
        <v>15</v>
      </c>
      <c r="G13418">
        <v>492</v>
      </c>
      <c r="H13418" t="s">
        <v>42</v>
      </c>
      <c r="I13418" t="s">
        <v>22</v>
      </c>
      <c r="J13418" t="s">
        <v>18</v>
      </c>
      <c r="K13418">
        <v>0.98699999999999999</v>
      </c>
      <c r="L13418">
        <v>3.5999999999999997E-2</v>
      </c>
      <c r="M13418">
        <v>0.73099999999999998</v>
      </c>
      <c r="S13418" t="str">
        <f t="shared" si="421"/>
        <v/>
      </c>
      <c r="T13418">
        <f t="shared" si="420"/>
        <v>0.98699999999999999</v>
      </c>
    </row>
    <row r="13419" spans="1:20" x14ac:dyDescent="0.3">
      <c r="A13419" t="s">
        <v>65</v>
      </c>
      <c r="B13419">
        <v>492</v>
      </c>
      <c r="C13419" t="s">
        <v>41</v>
      </c>
      <c r="D13419" t="s">
        <v>12</v>
      </c>
      <c r="E13419" t="s">
        <v>14</v>
      </c>
      <c r="F13419" t="s">
        <v>15</v>
      </c>
      <c r="G13419">
        <v>492</v>
      </c>
      <c r="H13419" t="s">
        <v>42</v>
      </c>
      <c r="I13419" t="s">
        <v>16</v>
      </c>
      <c r="J13419" t="s">
        <v>56</v>
      </c>
      <c r="K13419">
        <v>1.9E-2</v>
      </c>
      <c r="L13419">
        <v>0.2</v>
      </c>
      <c r="M13419">
        <v>0.95299999999999996</v>
      </c>
      <c r="S13419" t="str">
        <f t="shared" si="421"/>
        <v/>
      </c>
      <c r="T13419">
        <f t="shared" si="420"/>
        <v>1.9E-2</v>
      </c>
    </row>
    <row r="13420" spans="1:20" x14ac:dyDescent="0.3">
      <c r="A13420" t="s">
        <v>65</v>
      </c>
      <c r="B13420">
        <v>492</v>
      </c>
      <c r="C13420" t="s">
        <v>41</v>
      </c>
      <c r="D13420" t="s">
        <v>25</v>
      </c>
      <c r="E13420" t="s">
        <v>14</v>
      </c>
      <c r="F13420" t="s">
        <v>15</v>
      </c>
      <c r="G13420">
        <v>492</v>
      </c>
      <c r="H13420" t="s">
        <v>42</v>
      </c>
      <c r="I13420" t="s">
        <v>26</v>
      </c>
      <c r="J13420" t="s">
        <v>18</v>
      </c>
      <c r="K13420">
        <v>0.998</v>
      </c>
      <c r="L13420">
        <v>1.12E-2</v>
      </c>
      <c r="M13420">
        <v>0.27300000000000002</v>
      </c>
      <c r="S13420" t="str">
        <f t="shared" si="421"/>
        <v/>
      </c>
      <c r="T13420">
        <f t="shared" si="420"/>
        <v>0.998</v>
      </c>
    </row>
    <row r="13421" spans="1:20" x14ac:dyDescent="0.3">
      <c r="A13421" t="s">
        <v>65</v>
      </c>
      <c r="B13421">
        <v>492</v>
      </c>
      <c r="C13421" t="s">
        <v>41</v>
      </c>
      <c r="D13421" t="s">
        <v>27</v>
      </c>
      <c r="E13421" t="s">
        <v>14</v>
      </c>
      <c r="F13421" t="s">
        <v>15</v>
      </c>
      <c r="G13421">
        <v>492</v>
      </c>
      <c r="H13421" t="s">
        <v>42</v>
      </c>
      <c r="I13421" t="s">
        <v>28</v>
      </c>
      <c r="J13421" t="s">
        <v>18</v>
      </c>
      <c r="K13421">
        <v>0.99099999999999999</v>
      </c>
      <c r="L13421">
        <v>3.2599999999999997E-2</v>
      </c>
      <c r="M13421">
        <v>0.71099999999999997</v>
      </c>
      <c r="S13421" t="str">
        <f t="shared" si="421"/>
        <v/>
      </c>
      <c r="T13421">
        <f t="shared" si="420"/>
        <v>0.99099999999999999</v>
      </c>
    </row>
    <row r="13422" spans="1:20" x14ac:dyDescent="0.3">
      <c r="A13422" t="s">
        <v>65</v>
      </c>
      <c r="B13422">
        <v>492</v>
      </c>
      <c r="C13422" t="s">
        <v>41</v>
      </c>
      <c r="D13422" t="s">
        <v>29</v>
      </c>
      <c r="E13422" t="s">
        <v>14</v>
      </c>
      <c r="F13422" t="s">
        <v>15</v>
      </c>
      <c r="G13422">
        <v>492</v>
      </c>
      <c r="H13422" t="s">
        <v>42</v>
      </c>
      <c r="I13422" t="s">
        <v>30</v>
      </c>
      <c r="J13422" t="s">
        <v>18</v>
      </c>
      <c r="K13422">
        <v>1</v>
      </c>
      <c r="L13422">
        <v>2.5999999999999998E-4</v>
      </c>
      <c r="M13422">
        <v>1.8000000000000001E-4</v>
      </c>
      <c r="S13422" t="str">
        <f t="shared" si="421"/>
        <v/>
      </c>
      <c r="T13422">
        <f t="shared" si="420"/>
        <v>1</v>
      </c>
    </row>
    <row r="13423" spans="1:20" x14ac:dyDescent="0.3">
      <c r="A13423" t="s">
        <v>65</v>
      </c>
      <c r="B13423">
        <v>492</v>
      </c>
      <c r="C13423" t="s">
        <v>41</v>
      </c>
      <c r="D13423" t="s">
        <v>13</v>
      </c>
      <c r="E13423" t="s">
        <v>14</v>
      </c>
      <c r="F13423" t="s">
        <v>15</v>
      </c>
      <c r="G13423">
        <v>492</v>
      </c>
      <c r="H13423" t="s">
        <v>42</v>
      </c>
      <c r="I13423" t="s">
        <v>17</v>
      </c>
      <c r="J13423" t="s">
        <v>18</v>
      </c>
      <c r="K13423">
        <v>0.999</v>
      </c>
      <c r="L13423">
        <v>5.7400000000000003E-3</v>
      </c>
      <c r="M13423">
        <v>0.13600000000000001</v>
      </c>
      <c r="S13423" t="str">
        <f t="shared" si="421"/>
        <v/>
      </c>
      <c r="T13423">
        <f t="shared" si="420"/>
        <v>0.999</v>
      </c>
    </row>
    <row r="13424" spans="1:20" x14ac:dyDescent="0.3">
      <c r="A13424" t="s">
        <v>65</v>
      </c>
      <c r="B13424">
        <v>492</v>
      </c>
      <c r="C13424" t="s">
        <v>41</v>
      </c>
      <c r="D13424" t="s">
        <v>33</v>
      </c>
      <c r="E13424" t="s">
        <v>14</v>
      </c>
      <c r="F13424" t="s">
        <v>15</v>
      </c>
      <c r="G13424">
        <v>492</v>
      </c>
      <c r="H13424" t="s">
        <v>42</v>
      </c>
      <c r="I13424" t="s">
        <v>34</v>
      </c>
      <c r="J13424" t="s">
        <v>18</v>
      </c>
      <c r="K13424">
        <v>0.98599999999999999</v>
      </c>
      <c r="L13424">
        <v>3.6799999999999999E-2</v>
      </c>
      <c r="M13424">
        <v>0.73599999999999999</v>
      </c>
      <c r="S13424" t="str">
        <f t="shared" si="421"/>
        <v/>
      </c>
      <c r="T13424">
        <f t="shared" si="420"/>
        <v>0.98599999999999999</v>
      </c>
    </row>
    <row r="13425" spans="1:20" x14ac:dyDescent="0.3">
      <c r="A13425" t="s">
        <v>65</v>
      </c>
      <c r="B13425">
        <v>492</v>
      </c>
      <c r="C13425" t="s">
        <v>41</v>
      </c>
      <c r="D13425" t="s">
        <v>35</v>
      </c>
      <c r="E13425" t="s">
        <v>14</v>
      </c>
      <c r="F13425" t="s">
        <v>15</v>
      </c>
      <c r="G13425">
        <v>492</v>
      </c>
      <c r="H13425" t="s">
        <v>42</v>
      </c>
      <c r="I13425" t="s">
        <v>36</v>
      </c>
      <c r="J13425" t="s">
        <v>18</v>
      </c>
      <c r="K13425">
        <v>1</v>
      </c>
      <c r="L13425">
        <v>2.5999999999999998E-4</v>
      </c>
      <c r="M13425">
        <v>1.8000000000000001E-4</v>
      </c>
      <c r="S13425" t="str">
        <f t="shared" si="421"/>
        <v/>
      </c>
      <c r="T13425">
        <f t="shared" si="420"/>
        <v>1</v>
      </c>
    </row>
    <row r="13426" spans="1:20" x14ac:dyDescent="0.3">
      <c r="A13426" t="s">
        <v>65</v>
      </c>
      <c r="B13426">
        <v>492</v>
      </c>
      <c r="C13426" t="s">
        <v>41</v>
      </c>
      <c r="D13426" t="s">
        <v>37</v>
      </c>
      <c r="E13426" t="s">
        <v>14</v>
      </c>
      <c r="F13426" t="s">
        <v>15</v>
      </c>
      <c r="G13426">
        <v>492</v>
      </c>
      <c r="H13426" t="s">
        <v>42</v>
      </c>
      <c r="I13426" t="s">
        <v>38</v>
      </c>
      <c r="J13426" t="s">
        <v>18</v>
      </c>
      <c r="K13426">
        <v>1</v>
      </c>
      <c r="L13426">
        <v>2.5999999999999998E-4</v>
      </c>
      <c r="M13426">
        <v>1.8000000000000001E-4</v>
      </c>
      <c r="S13426" t="str">
        <f t="shared" si="421"/>
        <v/>
      </c>
      <c r="T13426">
        <f t="shared" si="420"/>
        <v>1</v>
      </c>
    </row>
    <row r="13427" spans="1:20" x14ac:dyDescent="0.3">
      <c r="A13427" t="s">
        <v>65</v>
      </c>
      <c r="B13427">
        <v>492</v>
      </c>
      <c r="C13427" t="s">
        <v>41</v>
      </c>
      <c r="D13427" t="s">
        <v>39</v>
      </c>
      <c r="E13427" t="s">
        <v>14</v>
      </c>
      <c r="F13427" t="s">
        <v>15</v>
      </c>
      <c r="G13427">
        <v>492</v>
      </c>
      <c r="H13427" t="s">
        <v>42</v>
      </c>
      <c r="I13427" t="s">
        <v>40</v>
      </c>
      <c r="J13427" t="s">
        <v>18</v>
      </c>
      <c r="K13427">
        <v>0.999</v>
      </c>
      <c r="L13427">
        <v>5.7400000000000003E-3</v>
      </c>
      <c r="M13427">
        <v>0.13600000000000001</v>
      </c>
      <c r="S13427" t="str">
        <f t="shared" si="421"/>
        <v/>
      </c>
      <c r="T13427">
        <f t="shared" si="420"/>
        <v>0.999</v>
      </c>
    </row>
    <row r="13428" spans="1:20" x14ac:dyDescent="0.3">
      <c r="A13428" t="s">
        <v>65</v>
      </c>
      <c r="B13428">
        <v>492</v>
      </c>
      <c r="C13428" t="s">
        <v>41</v>
      </c>
      <c r="D13428" t="s">
        <v>23</v>
      </c>
      <c r="E13428" t="s">
        <v>14</v>
      </c>
      <c r="F13428" t="s">
        <v>15</v>
      </c>
      <c r="G13428">
        <v>492</v>
      </c>
      <c r="H13428" t="s">
        <v>42</v>
      </c>
      <c r="I13428" t="s">
        <v>24</v>
      </c>
      <c r="J13428" t="s">
        <v>56</v>
      </c>
      <c r="K13428">
        <v>8.0000000000000002E-3</v>
      </c>
      <c r="L13428">
        <v>0.23899999999999999</v>
      </c>
      <c r="M13428">
        <v>0.96299999999999997</v>
      </c>
      <c r="S13428" t="str">
        <f t="shared" si="421"/>
        <v/>
      </c>
      <c r="T13428">
        <f t="shared" si="420"/>
        <v>8.0000000000000002E-3</v>
      </c>
    </row>
    <row r="13429" spans="1:20" x14ac:dyDescent="0.3">
      <c r="A13429" t="s">
        <v>65</v>
      </c>
      <c r="B13429">
        <v>492</v>
      </c>
      <c r="C13429" t="s">
        <v>41</v>
      </c>
      <c r="D13429" t="s">
        <v>43</v>
      </c>
      <c r="E13429" t="s">
        <v>14</v>
      </c>
      <c r="F13429" t="s">
        <v>15</v>
      </c>
      <c r="G13429">
        <v>492</v>
      </c>
      <c r="H13429" t="s">
        <v>42</v>
      </c>
      <c r="I13429" t="s">
        <v>44</v>
      </c>
      <c r="J13429" t="s">
        <v>18</v>
      </c>
      <c r="K13429">
        <v>1</v>
      </c>
      <c r="L13429">
        <v>2.5999999999999998E-4</v>
      </c>
      <c r="M13429">
        <v>1.8000000000000001E-4</v>
      </c>
      <c r="S13429" t="str">
        <f t="shared" si="421"/>
        <v/>
      </c>
      <c r="T13429">
        <f t="shared" si="420"/>
        <v>1</v>
      </c>
    </row>
    <row r="13430" spans="1:20" x14ac:dyDescent="0.3">
      <c r="A13430" t="s">
        <v>65</v>
      </c>
      <c r="B13430">
        <v>492</v>
      </c>
      <c r="C13430" t="s">
        <v>41</v>
      </c>
      <c r="D13430" t="s">
        <v>45</v>
      </c>
      <c r="E13430" t="s">
        <v>14</v>
      </c>
      <c r="F13430" t="s">
        <v>15</v>
      </c>
      <c r="G13430">
        <v>492</v>
      </c>
      <c r="H13430" t="s">
        <v>42</v>
      </c>
      <c r="I13430" t="s">
        <v>46</v>
      </c>
      <c r="J13430" t="s">
        <v>18</v>
      </c>
      <c r="K13430">
        <v>0.999</v>
      </c>
      <c r="L13430">
        <v>5.7400000000000003E-3</v>
      </c>
      <c r="M13430">
        <v>0.13600000000000001</v>
      </c>
      <c r="S13430" t="str">
        <f t="shared" si="421"/>
        <v/>
      </c>
      <c r="T13430">
        <f t="shared" si="420"/>
        <v>0.999</v>
      </c>
    </row>
    <row r="13431" spans="1:20" x14ac:dyDescent="0.3">
      <c r="A13431" t="s">
        <v>65</v>
      </c>
      <c r="B13431">
        <v>492</v>
      </c>
      <c r="C13431" t="s">
        <v>41</v>
      </c>
      <c r="D13431" t="s">
        <v>47</v>
      </c>
      <c r="E13431" t="s">
        <v>14</v>
      </c>
      <c r="F13431" t="s">
        <v>15</v>
      </c>
      <c r="G13431">
        <v>492</v>
      </c>
      <c r="H13431" t="s">
        <v>42</v>
      </c>
      <c r="I13431" t="s">
        <v>48</v>
      </c>
      <c r="J13431" t="s">
        <v>18</v>
      </c>
      <c r="K13431">
        <v>1</v>
      </c>
      <c r="L13431">
        <v>2.5999999999999998E-4</v>
      </c>
      <c r="M13431">
        <v>1.8000000000000001E-4</v>
      </c>
      <c r="S13431" t="str">
        <f t="shared" si="421"/>
        <v/>
      </c>
      <c r="T13431">
        <f t="shared" si="420"/>
        <v>1</v>
      </c>
    </row>
    <row r="13432" spans="1:20" x14ac:dyDescent="0.3">
      <c r="A13432" t="s">
        <v>65</v>
      </c>
      <c r="B13432">
        <v>492</v>
      </c>
      <c r="C13432" t="s">
        <v>41</v>
      </c>
      <c r="D13432" t="s">
        <v>49</v>
      </c>
      <c r="E13432" t="s">
        <v>14</v>
      </c>
      <c r="F13432" t="s">
        <v>15</v>
      </c>
      <c r="G13432">
        <v>492</v>
      </c>
      <c r="H13432" t="s">
        <v>42</v>
      </c>
      <c r="I13432" t="s">
        <v>50</v>
      </c>
      <c r="J13432" t="s">
        <v>18</v>
      </c>
      <c r="K13432">
        <v>0.999</v>
      </c>
      <c r="L13432">
        <v>5.7400000000000003E-3</v>
      </c>
      <c r="M13432">
        <v>0.13600000000000001</v>
      </c>
      <c r="S13432" t="str">
        <f t="shared" si="421"/>
        <v/>
      </c>
      <c r="T13432">
        <f t="shared" si="420"/>
        <v>0.999</v>
      </c>
    </row>
    <row r="13433" spans="1:20" x14ac:dyDescent="0.3">
      <c r="A13433" t="s">
        <v>65</v>
      </c>
      <c r="B13433">
        <v>492</v>
      </c>
      <c r="C13433" t="s">
        <v>41</v>
      </c>
      <c r="D13433" t="s">
        <v>51</v>
      </c>
      <c r="E13433" t="s">
        <v>14</v>
      </c>
      <c r="F13433" t="s">
        <v>15</v>
      </c>
      <c r="G13433">
        <v>492</v>
      </c>
      <c r="H13433" t="s">
        <v>42</v>
      </c>
      <c r="I13433" t="s">
        <v>52</v>
      </c>
      <c r="J13433" t="s">
        <v>18</v>
      </c>
      <c r="K13433">
        <v>1</v>
      </c>
      <c r="L13433">
        <v>2.5999999999999998E-4</v>
      </c>
      <c r="M13433">
        <v>1.8000000000000001E-4</v>
      </c>
      <c r="S13433" t="str">
        <f t="shared" si="421"/>
        <v/>
      </c>
      <c r="T13433">
        <f t="shared" si="420"/>
        <v>1</v>
      </c>
    </row>
    <row r="13434" spans="1:20" x14ac:dyDescent="0.3">
      <c r="A13434" t="s">
        <v>65</v>
      </c>
      <c r="B13434">
        <v>492</v>
      </c>
      <c r="C13434" t="s">
        <v>41</v>
      </c>
      <c r="D13434" t="s">
        <v>53</v>
      </c>
      <c r="E13434" t="s">
        <v>14</v>
      </c>
      <c r="F13434" t="s">
        <v>15</v>
      </c>
      <c r="G13434">
        <v>492</v>
      </c>
      <c r="H13434" t="s">
        <v>42</v>
      </c>
      <c r="I13434" t="s">
        <v>54</v>
      </c>
      <c r="J13434" t="s">
        <v>18</v>
      </c>
      <c r="K13434">
        <v>1</v>
      </c>
      <c r="L13434">
        <v>2.5999999999999998E-4</v>
      </c>
      <c r="M13434">
        <v>1.8000000000000001E-4</v>
      </c>
      <c r="S13434" t="str">
        <f t="shared" si="421"/>
        <v/>
      </c>
      <c r="T13434">
        <f t="shared" si="420"/>
        <v>1</v>
      </c>
    </row>
    <row r="13435" spans="1:20" x14ac:dyDescent="0.3">
      <c r="A13435" t="s">
        <v>65</v>
      </c>
      <c r="B13435">
        <v>524</v>
      </c>
      <c r="C13435" t="s">
        <v>41</v>
      </c>
      <c r="D13435" t="s">
        <v>31</v>
      </c>
      <c r="E13435" t="s">
        <v>14</v>
      </c>
      <c r="F13435" t="s">
        <v>15</v>
      </c>
      <c r="G13435">
        <v>524</v>
      </c>
      <c r="H13435" t="s">
        <v>42</v>
      </c>
      <c r="I13435" t="s">
        <v>32</v>
      </c>
      <c r="J13435" t="s">
        <v>18</v>
      </c>
      <c r="K13435">
        <v>0.97699999999999998</v>
      </c>
      <c r="L13435">
        <v>4.24E-2</v>
      </c>
      <c r="M13435">
        <v>0.75800000000000001</v>
      </c>
      <c r="S13435">
        <f t="shared" si="421"/>
        <v>0.97699999999999998</v>
      </c>
      <c r="T13435" t="str">
        <f t="shared" si="420"/>
        <v/>
      </c>
    </row>
    <row r="13436" spans="1:20" x14ac:dyDescent="0.3">
      <c r="A13436" t="s">
        <v>65</v>
      </c>
      <c r="B13436">
        <v>524</v>
      </c>
      <c r="C13436" t="s">
        <v>41</v>
      </c>
      <c r="D13436" t="s">
        <v>19</v>
      </c>
      <c r="E13436" t="s">
        <v>14</v>
      </c>
      <c r="F13436" t="s">
        <v>15</v>
      </c>
      <c r="G13436">
        <v>524</v>
      </c>
      <c r="H13436" t="s">
        <v>42</v>
      </c>
      <c r="I13436" t="s">
        <v>20</v>
      </c>
      <c r="J13436" t="s">
        <v>18</v>
      </c>
      <c r="K13436">
        <v>0.998</v>
      </c>
      <c r="L13436">
        <v>1.12E-2</v>
      </c>
      <c r="M13436">
        <v>0.27300000000000002</v>
      </c>
      <c r="S13436" t="str">
        <f t="shared" si="421"/>
        <v/>
      </c>
      <c r="T13436">
        <f t="shared" si="420"/>
        <v>0.998</v>
      </c>
    </row>
    <row r="13437" spans="1:20" x14ac:dyDescent="0.3">
      <c r="A13437" t="s">
        <v>65</v>
      </c>
      <c r="B13437">
        <v>524</v>
      </c>
      <c r="C13437" t="s">
        <v>41</v>
      </c>
      <c r="D13437" t="s">
        <v>21</v>
      </c>
      <c r="E13437" t="s">
        <v>14</v>
      </c>
      <c r="F13437" t="s">
        <v>15</v>
      </c>
      <c r="G13437">
        <v>524</v>
      </c>
      <c r="H13437" t="s">
        <v>42</v>
      </c>
      <c r="I13437" t="s">
        <v>22</v>
      </c>
      <c r="J13437" t="s">
        <v>18</v>
      </c>
      <c r="K13437">
        <v>0.95699999999999996</v>
      </c>
      <c r="L13437">
        <v>4.9599999999999998E-2</v>
      </c>
      <c r="M13437">
        <v>0.78400000000000003</v>
      </c>
      <c r="S13437" t="str">
        <f t="shared" si="421"/>
        <v/>
      </c>
      <c r="T13437">
        <f t="shared" si="420"/>
        <v>0.95699999999999996</v>
      </c>
    </row>
    <row r="13438" spans="1:20" x14ac:dyDescent="0.3">
      <c r="A13438" t="s">
        <v>65</v>
      </c>
      <c r="B13438">
        <v>524</v>
      </c>
      <c r="C13438" t="s">
        <v>41</v>
      </c>
      <c r="D13438" t="s">
        <v>12</v>
      </c>
      <c r="E13438" t="s">
        <v>14</v>
      </c>
      <c r="F13438" t="s">
        <v>15</v>
      </c>
      <c r="G13438">
        <v>524</v>
      </c>
      <c r="H13438" t="s">
        <v>42</v>
      </c>
      <c r="I13438" t="s">
        <v>16</v>
      </c>
      <c r="J13438" t="s">
        <v>56</v>
      </c>
      <c r="K13438">
        <v>8.9999999999999993E-3</v>
      </c>
      <c r="L13438">
        <v>0.23300000000000001</v>
      </c>
      <c r="M13438">
        <v>0.96099999999999997</v>
      </c>
      <c r="S13438" t="str">
        <f t="shared" si="421"/>
        <v/>
      </c>
      <c r="T13438">
        <f t="shared" si="420"/>
        <v>8.9999999999999993E-3</v>
      </c>
    </row>
    <row r="13439" spans="1:20" x14ac:dyDescent="0.3">
      <c r="A13439" t="s">
        <v>65</v>
      </c>
      <c r="B13439">
        <v>524</v>
      </c>
      <c r="C13439" t="s">
        <v>41</v>
      </c>
      <c r="D13439" t="s">
        <v>25</v>
      </c>
      <c r="E13439" t="s">
        <v>14</v>
      </c>
      <c r="F13439" t="s">
        <v>15</v>
      </c>
      <c r="G13439">
        <v>524</v>
      </c>
      <c r="H13439" t="s">
        <v>42</v>
      </c>
      <c r="I13439" t="s">
        <v>26</v>
      </c>
      <c r="J13439" t="s">
        <v>18</v>
      </c>
      <c r="K13439">
        <v>0.97199999999999998</v>
      </c>
      <c r="L13439">
        <v>4.4200000000000003E-2</v>
      </c>
      <c r="M13439">
        <v>0.76600000000000001</v>
      </c>
      <c r="S13439" t="str">
        <f t="shared" si="421"/>
        <v/>
      </c>
      <c r="T13439">
        <f t="shared" si="420"/>
        <v>0.97199999999999998</v>
      </c>
    </row>
    <row r="13440" spans="1:20" x14ac:dyDescent="0.3">
      <c r="A13440" t="s">
        <v>65</v>
      </c>
      <c r="B13440">
        <v>524</v>
      </c>
      <c r="C13440" t="s">
        <v>41</v>
      </c>
      <c r="D13440" t="s">
        <v>27</v>
      </c>
      <c r="E13440" t="s">
        <v>14</v>
      </c>
      <c r="F13440" t="s">
        <v>15</v>
      </c>
      <c r="G13440">
        <v>524</v>
      </c>
      <c r="H13440" t="s">
        <v>42</v>
      </c>
      <c r="I13440" t="s">
        <v>28</v>
      </c>
      <c r="J13440" t="s">
        <v>56</v>
      </c>
      <c r="K13440">
        <v>0.123</v>
      </c>
      <c r="L13440">
        <v>0.14000000000000001</v>
      </c>
      <c r="M13440">
        <v>0.92600000000000005</v>
      </c>
      <c r="S13440" t="str">
        <f t="shared" si="421"/>
        <v/>
      </c>
      <c r="T13440">
        <f t="shared" si="420"/>
        <v>0.123</v>
      </c>
    </row>
    <row r="13441" spans="1:20" x14ac:dyDescent="0.3">
      <c r="A13441" t="s">
        <v>65</v>
      </c>
      <c r="B13441">
        <v>524</v>
      </c>
      <c r="C13441" t="s">
        <v>41</v>
      </c>
      <c r="D13441" t="s">
        <v>29</v>
      </c>
      <c r="E13441" t="s">
        <v>14</v>
      </c>
      <c r="F13441" t="s">
        <v>15</v>
      </c>
      <c r="G13441">
        <v>524</v>
      </c>
      <c r="H13441" t="s">
        <v>42</v>
      </c>
      <c r="I13441" t="s">
        <v>30</v>
      </c>
      <c r="J13441" t="s">
        <v>18</v>
      </c>
      <c r="K13441">
        <v>0.99199999999999999</v>
      </c>
      <c r="L13441">
        <v>3.1399999999999997E-2</v>
      </c>
      <c r="M13441">
        <v>0.70399999999999996</v>
      </c>
      <c r="S13441" t="str">
        <f t="shared" si="421"/>
        <v/>
      </c>
      <c r="T13441">
        <f t="shared" si="420"/>
        <v>0.99199999999999999</v>
      </c>
    </row>
    <row r="13442" spans="1:20" x14ac:dyDescent="0.3">
      <c r="A13442" t="s">
        <v>65</v>
      </c>
      <c r="B13442">
        <v>524</v>
      </c>
      <c r="C13442" t="s">
        <v>41</v>
      </c>
      <c r="D13442" t="s">
        <v>13</v>
      </c>
      <c r="E13442" t="s">
        <v>14</v>
      </c>
      <c r="F13442" t="s">
        <v>15</v>
      </c>
      <c r="G13442">
        <v>524</v>
      </c>
      <c r="H13442" t="s">
        <v>42</v>
      </c>
      <c r="I13442" t="s">
        <v>17</v>
      </c>
      <c r="J13442" t="s">
        <v>55</v>
      </c>
      <c r="K13442">
        <v>0.94199999999999995</v>
      </c>
      <c r="L13442">
        <v>5.5199999999999999E-2</v>
      </c>
      <c r="M13442">
        <v>0.79800000000000004</v>
      </c>
      <c r="S13442" t="str">
        <f t="shared" si="421"/>
        <v/>
      </c>
      <c r="T13442">
        <f t="shared" si="420"/>
        <v>0.94199999999999995</v>
      </c>
    </row>
    <row r="13443" spans="1:20" x14ac:dyDescent="0.3">
      <c r="A13443" t="s">
        <v>65</v>
      </c>
      <c r="B13443">
        <v>524</v>
      </c>
      <c r="C13443" t="s">
        <v>41</v>
      </c>
      <c r="D13443" t="s">
        <v>33</v>
      </c>
      <c r="E13443" t="s">
        <v>14</v>
      </c>
      <c r="F13443" t="s">
        <v>15</v>
      </c>
      <c r="G13443">
        <v>524</v>
      </c>
      <c r="H13443" t="s">
        <v>42</v>
      </c>
      <c r="I13443" t="s">
        <v>34</v>
      </c>
      <c r="J13443" t="s">
        <v>55</v>
      </c>
      <c r="K13443">
        <v>0.75</v>
      </c>
      <c r="L13443">
        <v>7.7600000000000002E-2</v>
      </c>
      <c r="M13443">
        <v>0.85299999999999998</v>
      </c>
      <c r="S13443" t="str">
        <f t="shared" si="421"/>
        <v/>
      </c>
      <c r="T13443">
        <f t="shared" ref="T13443:T13506" si="422">IF(S13443="",K13443,"")</f>
        <v>0.75</v>
      </c>
    </row>
    <row r="13444" spans="1:20" x14ac:dyDescent="0.3">
      <c r="A13444" t="s">
        <v>65</v>
      </c>
      <c r="B13444">
        <v>524</v>
      </c>
      <c r="C13444" t="s">
        <v>41</v>
      </c>
      <c r="D13444" t="s">
        <v>35</v>
      </c>
      <c r="E13444" t="s">
        <v>14</v>
      </c>
      <c r="F13444" t="s">
        <v>15</v>
      </c>
      <c r="G13444">
        <v>524</v>
      </c>
      <c r="H13444" t="s">
        <v>42</v>
      </c>
      <c r="I13444" t="s">
        <v>36</v>
      </c>
      <c r="J13444" t="s">
        <v>18</v>
      </c>
      <c r="K13444">
        <v>0.98799999999999999</v>
      </c>
      <c r="L13444">
        <v>3.5299999999999998E-2</v>
      </c>
      <c r="M13444">
        <v>0.72699999999999998</v>
      </c>
      <c r="S13444" t="str">
        <f t="shared" si="421"/>
        <v/>
      </c>
      <c r="T13444">
        <f t="shared" si="422"/>
        <v>0.98799999999999999</v>
      </c>
    </row>
    <row r="13445" spans="1:20" x14ac:dyDescent="0.3">
      <c r="A13445" t="s">
        <v>65</v>
      </c>
      <c r="B13445">
        <v>524</v>
      </c>
      <c r="C13445" t="s">
        <v>41</v>
      </c>
      <c r="D13445" t="s">
        <v>37</v>
      </c>
      <c r="E13445" t="s">
        <v>14</v>
      </c>
      <c r="F13445" t="s">
        <v>15</v>
      </c>
      <c r="G13445">
        <v>524</v>
      </c>
      <c r="H13445" t="s">
        <v>42</v>
      </c>
      <c r="I13445" t="s">
        <v>38</v>
      </c>
      <c r="J13445" t="s">
        <v>55</v>
      </c>
      <c r="K13445">
        <v>0.92500000000000004</v>
      </c>
      <c r="L13445">
        <v>5.8299999999999998E-2</v>
      </c>
      <c r="M13445">
        <v>0.80800000000000005</v>
      </c>
      <c r="S13445" t="str">
        <f t="shared" si="421"/>
        <v/>
      </c>
      <c r="T13445">
        <f t="shared" si="422"/>
        <v>0.92500000000000004</v>
      </c>
    </row>
    <row r="13446" spans="1:20" x14ac:dyDescent="0.3">
      <c r="A13446" t="s">
        <v>65</v>
      </c>
      <c r="B13446">
        <v>524</v>
      </c>
      <c r="C13446" t="s">
        <v>41</v>
      </c>
      <c r="D13446" t="s">
        <v>39</v>
      </c>
      <c r="E13446" t="s">
        <v>14</v>
      </c>
      <c r="F13446" t="s">
        <v>15</v>
      </c>
      <c r="G13446">
        <v>524</v>
      </c>
      <c r="H13446" t="s">
        <v>42</v>
      </c>
      <c r="I13446" t="s">
        <v>40</v>
      </c>
      <c r="J13446" t="s">
        <v>18</v>
      </c>
      <c r="K13446">
        <v>0.98199999999999998</v>
      </c>
      <c r="L13446">
        <v>3.9300000000000002E-2</v>
      </c>
      <c r="M13446">
        <v>0.748</v>
      </c>
      <c r="S13446" t="str">
        <f t="shared" si="421"/>
        <v/>
      </c>
      <c r="T13446">
        <f t="shared" si="422"/>
        <v>0.98199999999999998</v>
      </c>
    </row>
    <row r="13447" spans="1:20" x14ac:dyDescent="0.3">
      <c r="A13447" t="s">
        <v>65</v>
      </c>
      <c r="B13447">
        <v>524</v>
      </c>
      <c r="C13447" t="s">
        <v>41</v>
      </c>
      <c r="D13447" t="s">
        <v>23</v>
      </c>
      <c r="E13447" t="s">
        <v>14</v>
      </c>
      <c r="F13447" t="s">
        <v>15</v>
      </c>
      <c r="G13447">
        <v>524</v>
      </c>
      <c r="H13447" t="s">
        <v>42</v>
      </c>
      <c r="I13447" t="s">
        <v>24</v>
      </c>
      <c r="J13447" t="s">
        <v>56</v>
      </c>
      <c r="K13447">
        <v>8.9999999999999993E-3</v>
      </c>
      <c r="L13447">
        <v>0.23300000000000001</v>
      </c>
      <c r="M13447">
        <v>0.96099999999999997</v>
      </c>
      <c r="S13447" t="str">
        <f t="shared" si="421"/>
        <v/>
      </c>
      <c r="T13447">
        <f t="shared" si="422"/>
        <v>8.9999999999999993E-3</v>
      </c>
    </row>
    <row r="13448" spans="1:20" x14ac:dyDescent="0.3">
      <c r="A13448" t="s">
        <v>65</v>
      </c>
      <c r="B13448">
        <v>524</v>
      </c>
      <c r="C13448" t="s">
        <v>41</v>
      </c>
      <c r="D13448" t="s">
        <v>43</v>
      </c>
      <c r="E13448" t="s">
        <v>14</v>
      </c>
      <c r="F13448" t="s">
        <v>15</v>
      </c>
      <c r="G13448">
        <v>524</v>
      </c>
      <c r="H13448" t="s">
        <v>42</v>
      </c>
      <c r="I13448" t="s">
        <v>44</v>
      </c>
      <c r="J13448" t="s">
        <v>18</v>
      </c>
      <c r="K13448">
        <v>0.998</v>
      </c>
      <c r="L13448">
        <v>1.12E-2</v>
      </c>
      <c r="M13448">
        <v>0.27300000000000002</v>
      </c>
      <c r="S13448" t="str">
        <f t="shared" si="421"/>
        <v/>
      </c>
      <c r="T13448">
        <f t="shared" si="422"/>
        <v>0.998</v>
      </c>
    </row>
    <row r="13449" spans="1:20" x14ac:dyDescent="0.3">
      <c r="A13449" t="s">
        <v>65</v>
      </c>
      <c r="B13449">
        <v>524</v>
      </c>
      <c r="C13449" t="s">
        <v>41</v>
      </c>
      <c r="D13449" t="s">
        <v>45</v>
      </c>
      <c r="E13449" t="s">
        <v>14</v>
      </c>
      <c r="F13449" t="s">
        <v>15</v>
      </c>
      <c r="G13449">
        <v>524</v>
      </c>
      <c r="H13449" t="s">
        <v>42</v>
      </c>
      <c r="I13449" t="s">
        <v>46</v>
      </c>
      <c r="J13449" t="s">
        <v>55</v>
      </c>
      <c r="K13449">
        <v>0.76200000000000001</v>
      </c>
      <c r="L13449">
        <v>7.6799999999999993E-2</v>
      </c>
      <c r="M13449">
        <v>0.85099999999999998</v>
      </c>
      <c r="S13449" t="str">
        <f t="shared" si="421"/>
        <v/>
      </c>
      <c r="T13449">
        <f t="shared" si="422"/>
        <v>0.76200000000000001</v>
      </c>
    </row>
    <row r="13450" spans="1:20" x14ac:dyDescent="0.3">
      <c r="A13450" t="s">
        <v>65</v>
      </c>
      <c r="B13450">
        <v>524</v>
      </c>
      <c r="C13450" t="s">
        <v>41</v>
      </c>
      <c r="D13450" t="s">
        <v>47</v>
      </c>
      <c r="E13450" t="s">
        <v>14</v>
      </c>
      <c r="F13450" t="s">
        <v>15</v>
      </c>
      <c r="G13450">
        <v>524</v>
      </c>
      <c r="H13450" t="s">
        <v>42</v>
      </c>
      <c r="I13450" t="s">
        <v>48</v>
      </c>
      <c r="J13450" t="s">
        <v>18</v>
      </c>
      <c r="K13450">
        <v>0.99099999999999999</v>
      </c>
      <c r="L13450">
        <v>3.2599999999999997E-2</v>
      </c>
      <c r="M13450">
        <v>0.71099999999999997</v>
      </c>
      <c r="S13450" t="str">
        <f t="shared" si="421"/>
        <v/>
      </c>
      <c r="T13450">
        <f t="shared" si="422"/>
        <v>0.99099999999999999</v>
      </c>
    </row>
    <row r="13451" spans="1:20" x14ac:dyDescent="0.3">
      <c r="A13451" t="s">
        <v>65</v>
      </c>
      <c r="B13451">
        <v>524</v>
      </c>
      <c r="C13451" t="s">
        <v>41</v>
      </c>
      <c r="D13451" t="s">
        <v>49</v>
      </c>
      <c r="E13451" t="s">
        <v>14</v>
      </c>
      <c r="F13451" t="s">
        <v>15</v>
      </c>
      <c r="G13451">
        <v>524</v>
      </c>
      <c r="H13451" t="s">
        <v>42</v>
      </c>
      <c r="I13451" t="s">
        <v>50</v>
      </c>
      <c r="J13451" t="s">
        <v>18</v>
      </c>
      <c r="K13451">
        <v>0.98</v>
      </c>
      <c r="L13451">
        <v>4.0500000000000001E-2</v>
      </c>
      <c r="M13451">
        <v>0.753</v>
      </c>
      <c r="S13451" t="str">
        <f t="shared" si="421"/>
        <v/>
      </c>
      <c r="T13451">
        <f t="shared" si="422"/>
        <v>0.98</v>
      </c>
    </row>
    <row r="13452" spans="1:20" x14ac:dyDescent="0.3">
      <c r="A13452" t="s">
        <v>65</v>
      </c>
      <c r="B13452">
        <v>524</v>
      </c>
      <c r="C13452" t="s">
        <v>41</v>
      </c>
      <c r="D13452" t="s">
        <v>51</v>
      </c>
      <c r="E13452" t="s">
        <v>14</v>
      </c>
      <c r="F13452" t="s">
        <v>15</v>
      </c>
      <c r="G13452">
        <v>524</v>
      </c>
      <c r="H13452" t="s">
        <v>42</v>
      </c>
      <c r="I13452" t="s">
        <v>52</v>
      </c>
      <c r="J13452" t="s">
        <v>18</v>
      </c>
      <c r="K13452">
        <v>0.96399999999999997</v>
      </c>
      <c r="L13452">
        <v>4.7199999999999999E-2</v>
      </c>
      <c r="M13452">
        <v>0.77700000000000002</v>
      </c>
      <c r="S13452" t="str">
        <f t="shared" si="421"/>
        <v/>
      </c>
      <c r="T13452">
        <f t="shared" si="422"/>
        <v>0.96399999999999997</v>
      </c>
    </row>
    <row r="13453" spans="1:20" x14ac:dyDescent="0.3">
      <c r="A13453" t="s">
        <v>65</v>
      </c>
      <c r="B13453">
        <v>524</v>
      </c>
      <c r="C13453" t="s">
        <v>41</v>
      </c>
      <c r="D13453" t="s">
        <v>53</v>
      </c>
      <c r="E13453" t="s">
        <v>14</v>
      </c>
      <c r="F13453" t="s">
        <v>15</v>
      </c>
      <c r="G13453">
        <v>524</v>
      </c>
      <c r="H13453" t="s">
        <v>42</v>
      </c>
      <c r="I13453" t="s">
        <v>54</v>
      </c>
      <c r="J13453" t="s">
        <v>18</v>
      </c>
      <c r="K13453">
        <v>0.997</v>
      </c>
      <c r="L13453">
        <v>1.67E-2</v>
      </c>
      <c r="M13453">
        <v>0.40899999999999997</v>
      </c>
      <c r="S13453" t="str">
        <f t="shared" si="421"/>
        <v/>
      </c>
      <c r="T13453">
        <f t="shared" si="422"/>
        <v>0.997</v>
      </c>
    </row>
    <row r="13454" spans="1:20" x14ac:dyDescent="0.3">
      <c r="A13454" t="s">
        <v>65</v>
      </c>
      <c r="B13454">
        <v>532</v>
      </c>
      <c r="C13454" t="s">
        <v>41</v>
      </c>
      <c r="D13454" t="s">
        <v>31</v>
      </c>
      <c r="E13454" t="s">
        <v>14</v>
      </c>
      <c r="F13454" t="s">
        <v>15</v>
      </c>
      <c r="G13454">
        <v>532</v>
      </c>
      <c r="H13454" t="s">
        <v>42</v>
      </c>
      <c r="I13454" t="s">
        <v>32</v>
      </c>
      <c r="J13454" t="s">
        <v>18</v>
      </c>
      <c r="K13454">
        <v>0.97199999999999998</v>
      </c>
      <c r="L13454">
        <v>4.4200000000000003E-2</v>
      </c>
      <c r="M13454">
        <v>0.76600000000000001</v>
      </c>
      <c r="S13454">
        <f t="shared" si="421"/>
        <v>0.97199999999999998</v>
      </c>
      <c r="T13454" t="str">
        <f t="shared" si="422"/>
        <v/>
      </c>
    </row>
    <row r="13455" spans="1:20" x14ac:dyDescent="0.3">
      <c r="A13455" t="s">
        <v>65</v>
      </c>
      <c r="B13455">
        <v>532</v>
      </c>
      <c r="C13455" t="s">
        <v>41</v>
      </c>
      <c r="D13455" t="s">
        <v>19</v>
      </c>
      <c r="E13455" t="s">
        <v>14</v>
      </c>
      <c r="F13455" t="s">
        <v>15</v>
      </c>
      <c r="G13455">
        <v>532</v>
      </c>
      <c r="H13455" t="s">
        <v>42</v>
      </c>
      <c r="I13455" t="s">
        <v>20</v>
      </c>
      <c r="J13455" t="s">
        <v>18</v>
      </c>
      <c r="K13455">
        <v>0.96299999999999997</v>
      </c>
      <c r="L13455">
        <v>4.7500000000000001E-2</v>
      </c>
      <c r="M13455">
        <v>0.77800000000000002</v>
      </c>
      <c r="S13455" t="str">
        <f t="shared" si="421"/>
        <v/>
      </c>
      <c r="T13455">
        <f t="shared" si="422"/>
        <v>0.96299999999999997</v>
      </c>
    </row>
    <row r="13456" spans="1:20" x14ac:dyDescent="0.3">
      <c r="A13456" t="s">
        <v>65</v>
      </c>
      <c r="B13456">
        <v>532</v>
      </c>
      <c r="C13456" t="s">
        <v>41</v>
      </c>
      <c r="D13456" t="s">
        <v>21</v>
      </c>
      <c r="E13456" t="s">
        <v>14</v>
      </c>
      <c r="F13456" t="s">
        <v>15</v>
      </c>
      <c r="G13456">
        <v>532</v>
      </c>
      <c r="H13456" t="s">
        <v>42</v>
      </c>
      <c r="I13456" t="s">
        <v>22</v>
      </c>
      <c r="J13456" t="s">
        <v>55</v>
      </c>
      <c r="K13456">
        <v>0.78700000000000003</v>
      </c>
      <c r="L13456">
        <v>7.3999999999999996E-2</v>
      </c>
      <c r="M13456">
        <v>0.84699999999999998</v>
      </c>
      <c r="S13456" t="str">
        <f t="shared" si="421"/>
        <v/>
      </c>
      <c r="T13456">
        <f t="shared" si="422"/>
        <v>0.78700000000000003</v>
      </c>
    </row>
    <row r="13457" spans="1:20" x14ac:dyDescent="0.3">
      <c r="A13457" t="s">
        <v>65</v>
      </c>
      <c r="B13457">
        <v>532</v>
      </c>
      <c r="C13457" t="s">
        <v>41</v>
      </c>
      <c r="D13457" t="s">
        <v>12</v>
      </c>
      <c r="E13457" t="s">
        <v>14</v>
      </c>
      <c r="F13457" t="s">
        <v>15</v>
      </c>
      <c r="G13457">
        <v>532</v>
      </c>
      <c r="H13457" t="s">
        <v>42</v>
      </c>
      <c r="I13457" t="s">
        <v>16</v>
      </c>
      <c r="J13457" t="s">
        <v>56</v>
      </c>
      <c r="K13457">
        <v>5.6000000000000001E-2</v>
      </c>
      <c r="L13457">
        <v>0.16300000000000001</v>
      </c>
      <c r="M13457">
        <v>0.93899999999999995</v>
      </c>
      <c r="S13457" t="str">
        <f t="shared" si="421"/>
        <v/>
      </c>
      <c r="T13457">
        <f t="shared" si="422"/>
        <v>5.6000000000000001E-2</v>
      </c>
    </row>
    <row r="13458" spans="1:20" x14ac:dyDescent="0.3">
      <c r="A13458" t="s">
        <v>65</v>
      </c>
      <c r="B13458">
        <v>532</v>
      </c>
      <c r="C13458" t="s">
        <v>41</v>
      </c>
      <c r="D13458" t="s">
        <v>25</v>
      </c>
      <c r="E13458" t="s">
        <v>14</v>
      </c>
      <c r="F13458" t="s">
        <v>15</v>
      </c>
      <c r="G13458">
        <v>532</v>
      </c>
      <c r="H13458" t="s">
        <v>42</v>
      </c>
      <c r="I13458" t="s">
        <v>26</v>
      </c>
      <c r="J13458" t="s">
        <v>55</v>
      </c>
      <c r="K13458">
        <v>0.89600000000000002</v>
      </c>
      <c r="L13458">
        <v>6.3E-2</v>
      </c>
      <c r="M13458">
        <v>0.82</v>
      </c>
      <c r="S13458" t="str">
        <f t="shared" si="421"/>
        <v/>
      </c>
      <c r="T13458">
        <f t="shared" si="422"/>
        <v>0.89600000000000002</v>
      </c>
    </row>
    <row r="13459" spans="1:20" x14ac:dyDescent="0.3">
      <c r="A13459" t="s">
        <v>65</v>
      </c>
      <c r="B13459">
        <v>532</v>
      </c>
      <c r="C13459" t="s">
        <v>41</v>
      </c>
      <c r="D13459" t="s">
        <v>27</v>
      </c>
      <c r="E13459" t="s">
        <v>14</v>
      </c>
      <c r="F13459" t="s">
        <v>15</v>
      </c>
      <c r="G13459">
        <v>532</v>
      </c>
      <c r="H13459" t="s">
        <v>42</v>
      </c>
      <c r="I13459" t="s">
        <v>28</v>
      </c>
      <c r="J13459" t="s">
        <v>18</v>
      </c>
      <c r="K13459">
        <v>0.97199999999999998</v>
      </c>
      <c r="L13459">
        <v>4.4200000000000003E-2</v>
      </c>
      <c r="M13459">
        <v>0.76600000000000001</v>
      </c>
      <c r="S13459" t="str">
        <f t="shared" si="421"/>
        <v/>
      </c>
      <c r="T13459">
        <f t="shared" si="422"/>
        <v>0.97199999999999998</v>
      </c>
    </row>
    <row r="13460" spans="1:20" x14ac:dyDescent="0.3">
      <c r="A13460" t="s">
        <v>65</v>
      </c>
      <c r="B13460">
        <v>532</v>
      </c>
      <c r="C13460" t="s">
        <v>41</v>
      </c>
      <c r="D13460" t="s">
        <v>29</v>
      </c>
      <c r="E13460" t="s">
        <v>14</v>
      </c>
      <c r="F13460" t="s">
        <v>15</v>
      </c>
      <c r="G13460">
        <v>532</v>
      </c>
      <c r="H13460" t="s">
        <v>42</v>
      </c>
      <c r="I13460" t="s">
        <v>30</v>
      </c>
      <c r="J13460" t="s">
        <v>18</v>
      </c>
      <c r="K13460">
        <v>0.999</v>
      </c>
      <c r="L13460">
        <v>5.7400000000000003E-3</v>
      </c>
      <c r="M13460">
        <v>0.13600000000000001</v>
      </c>
      <c r="S13460" t="str">
        <f t="shared" si="421"/>
        <v/>
      </c>
      <c r="T13460">
        <f t="shared" si="422"/>
        <v>0.999</v>
      </c>
    </row>
    <row r="13461" spans="1:20" x14ac:dyDescent="0.3">
      <c r="A13461" t="s">
        <v>65</v>
      </c>
      <c r="B13461">
        <v>532</v>
      </c>
      <c r="C13461" t="s">
        <v>41</v>
      </c>
      <c r="D13461" t="s">
        <v>13</v>
      </c>
      <c r="E13461" t="s">
        <v>14</v>
      </c>
      <c r="F13461" t="s">
        <v>15</v>
      </c>
      <c r="G13461">
        <v>532</v>
      </c>
      <c r="H13461" t="s">
        <v>42</v>
      </c>
      <c r="I13461" t="s">
        <v>17</v>
      </c>
      <c r="J13461" t="s">
        <v>18</v>
      </c>
      <c r="K13461">
        <v>0.98599999999999999</v>
      </c>
      <c r="L13461">
        <v>3.6799999999999999E-2</v>
      </c>
      <c r="M13461">
        <v>0.73599999999999999</v>
      </c>
      <c r="S13461" t="str">
        <f t="shared" si="421"/>
        <v/>
      </c>
      <c r="T13461">
        <f t="shared" si="422"/>
        <v>0.98599999999999999</v>
      </c>
    </row>
    <row r="13462" spans="1:20" x14ac:dyDescent="0.3">
      <c r="A13462" t="s">
        <v>65</v>
      </c>
      <c r="B13462">
        <v>532</v>
      </c>
      <c r="C13462" t="s">
        <v>41</v>
      </c>
      <c r="D13462" t="s">
        <v>33</v>
      </c>
      <c r="E13462" t="s">
        <v>14</v>
      </c>
      <c r="F13462" t="s">
        <v>15</v>
      </c>
      <c r="G13462">
        <v>532</v>
      </c>
      <c r="H13462" t="s">
        <v>42</v>
      </c>
      <c r="I13462" t="s">
        <v>34</v>
      </c>
      <c r="J13462" t="s">
        <v>18</v>
      </c>
      <c r="K13462">
        <v>0.98599999999999999</v>
      </c>
      <c r="L13462">
        <v>3.6799999999999999E-2</v>
      </c>
      <c r="M13462">
        <v>0.73599999999999999</v>
      </c>
      <c r="S13462" t="str">
        <f t="shared" ref="S13462:S13525" si="423">IF(I13462="  T",K13462,"")</f>
        <v/>
      </c>
      <c r="T13462">
        <f t="shared" si="422"/>
        <v>0.98599999999999999</v>
      </c>
    </row>
    <row r="13463" spans="1:20" x14ac:dyDescent="0.3">
      <c r="A13463" t="s">
        <v>65</v>
      </c>
      <c r="B13463">
        <v>532</v>
      </c>
      <c r="C13463" t="s">
        <v>41</v>
      </c>
      <c r="D13463" t="s">
        <v>35</v>
      </c>
      <c r="E13463" t="s">
        <v>14</v>
      </c>
      <c r="F13463" t="s">
        <v>15</v>
      </c>
      <c r="G13463">
        <v>532</v>
      </c>
      <c r="H13463" t="s">
        <v>42</v>
      </c>
      <c r="I13463" t="s">
        <v>36</v>
      </c>
      <c r="J13463" t="s">
        <v>18</v>
      </c>
      <c r="K13463">
        <v>0.98099999999999998</v>
      </c>
      <c r="L13463">
        <v>3.9899999999999998E-2</v>
      </c>
      <c r="M13463">
        <v>0.75</v>
      </c>
      <c r="S13463" t="str">
        <f t="shared" si="423"/>
        <v/>
      </c>
      <c r="T13463">
        <f t="shared" si="422"/>
        <v>0.98099999999999998</v>
      </c>
    </row>
    <row r="13464" spans="1:20" x14ac:dyDescent="0.3">
      <c r="A13464" t="s">
        <v>65</v>
      </c>
      <c r="B13464">
        <v>532</v>
      </c>
      <c r="C13464" t="s">
        <v>41</v>
      </c>
      <c r="D13464" t="s">
        <v>37</v>
      </c>
      <c r="E13464" t="s">
        <v>14</v>
      </c>
      <c r="F13464" t="s">
        <v>15</v>
      </c>
      <c r="G13464">
        <v>532</v>
      </c>
      <c r="H13464" t="s">
        <v>42</v>
      </c>
      <c r="I13464" t="s">
        <v>38</v>
      </c>
      <c r="J13464" t="s">
        <v>18</v>
      </c>
      <c r="K13464">
        <v>0.97199999999999998</v>
      </c>
      <c r="L13464">
        <v>4.4200000000000003E-2</v>
      </c>
      <c r="M13464">
        <v>0.76600000000000001</v>
      </c>
      <c r="S13464" t="str">
        <f t="shared" si="423"/>
        <v/>
      </c>
      <c r="T13464">
        <f t="shared" si="422"/>
        <v>0.97199999999999998</v>
      </c>
    </row>
    <row r="13465" spans="1:20" x14ac:dyDescent="0.3">
      <c r="A13465" t="s">
        <v>65</v>
      </c>
      <c r="B13465">
        <v>532</v>
      </c>
      <c r="C13465" t="s">
        <v>41</v>
      </c>
      <c r="D13465" t="s">
        <v>39</v>
      </c>
      <c r="E13465" t="s">
        <v>14</v>
      </c>
      <c r="F13465" t="s">
        <v>15</v>
      </c>
      <c r="G13465">
        <v>532</v>
      </c>
      <c r="H13465" t="s">
        <v>42</v>
      </c>
      <c r="I13465" t="s">
        <v>40</v>
      </c>
      <c r="J13465" t="s">
        <v>18</v>
      </c>
      <c r="K13465">
        <v>0.995</v>
      </c>
      <c r="L13465">
        <v>2.7699999999999999E-2</v>
      </c>
      <c r="M13465">
        <v>0.68100000000000005</v>
      </c>
      <c r="S13465" t="str">
        <f t="shared" si="423"/>
        <v/>
      </c>
      <c r="T13465">
        <f t="shared" si="422"/>
        <v>0.995</v>
      </c>
    </row>
    <row r="13466" spans="1:20" x14ac:dyDescent="0.3">
      <c r="A13466" t="s">
        <v>65</v>
      </c>
      <c r="B13466">
        <v>532</v>
      </c>
      <c r="C13466" t="s">
        <v>41</v>
      </c>
      <c r="D13466" t="s">
        <v>23</v>
      </c>
      <c r="E13466" t="s">
        <v>14</v>
      </c>
      <c r="F13466" t="s">
        <v>15</v>
      </c>
      <c r="G13466">
        <v>532</v>
      </c>
      <c r="H13466" t="s">
        <v>42</v>
      </c>
      <c r="I13466" t="s">
        <v>24</v>
      </c>
      <c r="J13466" t="s">
        <v>56</v>
      </c>
      <c r="K13466">
        <v>0.11600000000000001</v>
      </c>
      <c r="L13466">
        <v>0.14199999999999999</v>
      </c>
      <c r="M13466">
        <v>0.92700000000000005</v>
      </c>
      <c r="S13466" t="str">
        <f t="shared" si="423"/>
        <v/>
      </c>
      <c r="T13466">
        <f t="shared" si="422"/>
        <v>0.11600000000000001</v>
      </c>
    </row>
    <row r="13467" spans="1:20" x14ac:dyDescent="0.3">
      <c r="A13467" t="s">
        <v>65</v>
      </c>
      <c r="B13467">
        <v>532</v>
      </c>
      <c r="C13467" t="s">
        <v>41</v>
      </c>
      <c r="D13467" t="s">
        <v>43</v>
      </c>
      <c r="E13467" t="s">
        <v>14</v>
      </c>
      <c r="F13467" t="s">
        <v>15</v>
      </c>
      <c r="G13467">
        <v>532</v>
      </c>
      <c r="H13467" t="s">
        <v>42</v>
      </c>
      <c r="I13467" t="s">
        <v>44</v>
      </c>
      <c r="J13467" t="s">
        <v>56</v>
      </c>
      <c r="K13467">
        <v>0.28299999999999997</v>
      </c>
      <c r="L13467">
        <v>0.115</v>
      </c>
      <c r="M13467">
        <v>0.90700000000000003</v>
      </c>
      <c r="S13467" t="str">
        <f t="shared" si="423"/>
        <v/>
      </c>
      <c r="T13467">
        <f t="shared" si="422"/>
        <v>0.28299999999999997</v>
      </c>
    </row>
    <row r="13468" spans="1:20" x14ac:dyDescent="0.3">
      <c r="A13468" t="s">
        <v>65</v>
      </c>
      <c r="B13468">
        <v>532</v>
      </c>
      <c r="C13468" t="s">
        <v>41</v>
      </c>
      <c r="D13468" t="s">
        <v>45</v>
      </c>
      <c r="E13468" t="s">
        <v>14</v>
      </c>
      <c r="F13468" t="s">
        <v>15</v>
      </c>
      <c r="G13468">
        <v>532</v>
      </c>
      <c r="H13468" t="s">
        <v>42</v>
      </c>
      <c r="I13468" t="s">
        <v>46</v>
      </c>
      <c r="J13468" t="s">
        <v>18</v>
      </c>
      <c r="K13468">
        <v>0.995</v>
      </c>
      <c r="L13468">
        <v>2.7699999999999999E-2</v>
      </c>
      <c r="M13468">
        <v>0.68100000000000005</v>
      </c>
      <c r="S13468" t="str">
        <f t="shared" si="423"/>
        <v/>
      </c>
      <c r="T13468">
        <f t="shared" si="422"/>
        <v>0.995</v>
      </c>
    </row>
    <row r="13469" spans="1:20" x14ac:dyDescent="0.3">
      <c r="A13469" t="s">
        <v>65</v>
      </c>
      <c r="B13469">
        <v>532</v>
      </c>
      <c r="C13469" t="s">
        <v>41</v>
      </c>
      <c r="D13469" t="s">
        <v>47</v>
      </c>
      <c r="E13469" t="s">
        <v>14</v>
      </c>
      <c r="F13469" t="s">
        <v>15</v>
      </c>
      <c r="G13469">
        <v>532</v>
      </c>
      <c r="H13469" t="s">
        <v>42</v>
      </c>
      <c r="I13469" t="s">
        <v>48</v>
      </c>
      <c r="J13469" t="s">
        <v>18</v>
      </c>
      <c r="K13469">
        <v>0.999</v>
      </c>
      <c r="L13469">
        <v>5.7400000000000003E-3</v>
      </c>
      <c r="M13469">
        <v>0.13600000000000001</v>
      </c>
      <c r="S13469" t="str">
        <f t="shared" si="423"/>
        <v/>
      </c>
      <c r="T13469">
        <f t="shared" si="422"/>
        <v>0.999</v>
      </c>
    </row>
    <row r="13470" spans="1:20" x14ac:dyDescent="0.3">
      <c r="A13470" t="s">
        <v>65</v>
      </c>
      <c r="B13470">
        <v>532</v>
      </c>
      <c r="C13470" t="s">
        <v>41</v>
      </c>
      <c r="D13470" t="s">
        <v>49</v>
      </c>
      <c r="E13470" t="s">
        <v>14</v>
      </c>
      <c r="F13470" t="s">
        <v>15</v>
      </c>
      <c r="G13470">
        <v>532</v>
      </c>
      <c r="H13470" t="s">
        <v>42</v>
      </c>
      <c r="I13470" t="s">
        <v>50</v>
      </c>
      <c r="J13470" t="s">
        <v>18</v>
      </c>
      <c r="K13470">
        <v>0.98599999999999999</v>
      </c>
      <c r="L13470">
        <v>3.6799999999999999E-2</v>
      </c>
      <c r="M13470">
        <v>0.73599999999999999</v>
      </c>
      <c r="S13470" t="str">
        <f t="shared" si="423"/>
        <v/>
      </c>
      <c r="T13470">
        <f t="shared" si="422"/>
        <v>0.98599999999999999</v>
      </c>
    </row>
    <row r="13471" spans="1:20" x14ac:dyDescent="0.3">
      <c r="A13471" t="s">
        <v>65</v>
      </c>
      <c r="B13471">
        <v>532</v>
      </c>
      <c r="C13471" t="s">
        <v>41</v>
      </c>
      <c r="D13471" t="s">
        <v>51</v>
      </c>
      <c r="E13471" t="s">
        <v>14</v>
      </c>
      <c r="F13471" t="s">
        <v>15</v>
      </c>
      <c r="G13471">
        <v>532</v>
      </c>
      <c r="H13471" t="s">
        <v>42</v>
      </c>
      <c r="I13471" t="s">
        <v>52</v>
      </c>
      <c r="J13471" t="s">
        <v>18</v>
      </c>
      <c r="K13471">
        <v>0.995</v>
      </c>
      <c r="L13471">
        <v>2.7699999999999999E-2</v>
      </c>
      <c r="M13471">
        <v>0.68100000000000005</v>
      </c>
      <c r="S13471" t="str">
        <f t="shared" si="423"/>
        <v/>
      </c>
      <c r="T13471">
        <f t="shared" si="422"/>
        <v>0.995</v>
      </c>
    </row>
    <row r="13472" spans="1:20" x14ac:dyDescent="0.3">
      <c r="A13472" t="s">
        <v>65</v>
      </c>
      <c r="B13472">
        <v>532</v>
      </c>
      <c r="C13472" t="s">
        <v>41</v>
      </c>
      <c r="D13472" t="s">
        <v>53</v>
      </c>
      <c r="E13472" t="s">
        <v>14</v>
      </c>
      <c r="F13472" t="s">
        <v>15</v>
      </c>
      <c r="G13472">
        <v>532</v>
      </c>
      <c r="H13472" t="s">
        <v>42</v>
      </c>
      <c r="I13472" t="s">
        <v>54</v>
      </c>
      <c r="J13472" t="s">
        <v>18</v>
      </c>
      <c r="K13472">
        <v>0.995</v>
      </c>
      <c r="L13472">
        <v>2.7699999999999999E-2</v>
      </c>
      <c r="M13472">
        <v>0.68100000000000005</v>
      </c>
      <c r="S13472" t="str">
        <f t="shared" si="423"/>
        <v/>
      </c>
      <c r="T13472">
        <f t="shared" si="422"/>
        <v>0.995</v>
      </c>
    </row>
    <row r="13473" spans="1:20" x14ac:dyDescent="0.3">
      <c r="A13473" t="s">
        <v>65</v>
      </c>
      <c r="B13473">
        <v>533</v>
      </c>
      <c r="C13473" t="s">
        <v>41</v>
      </c>
      <c r="D13473" t="s">
        <v>31</v>
      </c>
      <c r="E13473" t="s">
        <v>14</v>
      </c>
      <c r="F13473" t="s">
        <v>15</v>
      </c>
      <c r="G13473">
        <v>533</v>
      </c>
      <c r="H13473" t="s">
        <v>42</v>
      </c>
      <c r="I13473" t="s">
        <v>32</v>
      </c>
      <c r="J13473" t="s">
        <v>56</v>
      </c>
      <c r="K13473">
        <v>0.23300000000000001</v>
      </c>
      <c r="L13473">
        <v>0.121</v>
      </c>
      <c r="M13473">
        <v>0.91200000000000003</v>
      </c>
      <c r="S13473">
        <f t="shared" si="423"/>
        <v>0.23300000000000001</v>
      </c>
      <c r="T13473" t="str">
        <f t="shared" si="422"/>
        <v/>
      </c>
    </row>
    <row r="13474" spans="1:20" x14ac:dyDescent="0.3">
      <c r="A13474" t="s">
        <v>65</v>
      </c>
      <c r="B13474">
        <v>533</v>
      </c>
      <c r="C13474" t="s">
        <v>41</v>
      </c>
      <c r="D13474" t="s">
        <v>19</v>
      </c>
      <c r="E13474" t="s">
        <v>14</v>
      </c>
      <c r="F13474" t="s">
        <v>15</v>
      </c>
      <c r="G13474">
        <v>533</v>
      </c>
      <c r="H13474" t="s">
        <v>42</v>
      </c>
      <c r="I13474" t="s">
        <v>20</v>
      </c>
      <c r="J13474" t="s">
        <v>18</v>
      </c>
      <c r="K13474">
        <v>0.96299999999999997</v>
      </c>
      <c r="L13474">
        <v>4.7500000000000001E-2</v>
      </c>
      <c r="M13474">
        <v>0.77800000000000002</v>
      </c>
      <c r="S13474" t="str">
        <f t="shared" si="423"/>
        <v/>
      </c>
      <c r="T13474">
        <f t="shared" si="422"/>
        <v>0.96299999999999997</v>
      </c>
    </row>
    <row r="13475" spans="1:20" x14ac:dyDescent="0.3">
      <c r="A13475" t="s">
        <v>65</v>
      </c>
      <c r="B13475">
        <v>533</v>
      </c>
      <c r="C13475" t="s">
        <v>41</v>
      </c>
      <c r="D13475" t="s">
        <v>21</v>
      </c>
      <c r="E13475" t="s">
        <v>14</v>
      </c>
      <c r="F13475" t="s">
        <v>15</v>
      </c>
      <c r="G13475">
        <v>533</v>
      </c>
      <c r="H13475" t="s">
        <v>42</v>
      </c>
      <c r="I13475" t="s">
        <v>22</v>
      </c>
      <c r="J13475" t="s">
        <v>55</v>
      </c>
      <c r="K13475">
        <v>0.78700000000000003</v>
      </c>
      <c r="L13475">
        <v>7.3999999999999996E-2</v>
      </c>
      <c r="M13475">
        <v>0.84699999999999998</v>
      </c>
      <c r="S13475" t="str">
        <f t="shared" si="423"/>
        <v/>
      </c>
      <c r="T13475">
        <f t="shared" si="422"/>
        <v>0.78700000000000003</v>
      </c>
    </row>
    <row r="13476" spans="1:20" x14ac:dyDescent="0.3">
      <c r="A13476" t="s">
        <v>65</v>
      </c>
      <c r="B13476">
        <v>533</v>
      </c>
      <c r="C13476" t="s">
        <v>41</v>
      </c>
      <c r="D13476" t="s">
        <v>12</v>
      </c>
      <c r="E13476" t="s">
        <v>14</v>
      </c>
      <c r="F13476" t="s">
        <v>15</v>
      </c>
      <c r="G13476">
        <v>533</v>
      </c>
      <c r="H13476" t="s">
        <v>42</v>
      </c>
      <c r="I13476" t="s">
        <v>16</v>
      </c>
      <c r="J13476" t="s">
        <v>55</v>
      </c>
      <c r="K13476">
        <v>0.56000000000000005</v>
      </c>
      <c r="L13476">
        <v>9.4200000000000006E-2</v>
      </c>
      <c r="M13476">
        <v>0.877</v>
      </c>
      <c r="S13476" t="str">
        <f t="shared" si="423"/>
        <v/>
      </c>
      <c r="T13476">
        <f t="shared" si="422"/>
        <v>0.56000000000000005</v>
      </c>
    </row>
    <row r="13477" spans="1:20" x14ac:dyDescent="0.3">
      <c r="A13477" t="s">
        <v>65</v>
      </c>
      <c r="B13477">
        <v>533</v>
      </c>
      <c r="C13477" t="s">
        <v>41</v>
      </c>
      <c r="D13477" t="s">
        <v>25</v>
      </c>
      <c r="E13477" t="s">
        <v>14</v>
      </c>
      <c r="F13477" t="s">
        <v>15</v>
      </c>
      <c r="G13477">
        <v>533</v>
      </c>
      <c r="H13477" t="s">
        <v>42</v>
      </c>
      <c r="I13477" t="s">
        <v>26</v>
      </c>
      <c r="J13477" t="s">
        <v>55</v>
      </c>
      <c r="K13477">
        <v>0.628</v>
      </c>
      <c r="L13477">
        <v>8.9200000000000002E-2</v>
      </c>
      <c r="M13477">
        <v>0.86799999999999999</v>
      </c>
      <c r="S13477" t="str">
        <f t="shared" si="423"/>
        <v/>
      </c>
      <c r="T13477">
        <f t="shared" si="422"/>
        <v>0.628</v>
      </c>
    </row>
    <row r="13478" spans="1:20" x14ac:dyDescent="0.3">
      <c r="A13478" t="s">
        <v>65</v>
      </c>
      <c r="B13478">
        <v>533</v>
      </c>
      <c r="C13478" t="s">
        <v>41</v>
      </c>
      <c r="D13478" t="s">
        <v>27</v>
      </c>
      <c r="E13478" t="s">
        <v>14</v>
      </c>
      <c r="F13478" t="s">
        <v>15</v>
      </c>
      <c r="G13478">
        <v>533</v>
      </c>
      <c r="H13478" t="s">
        <v>42</v>
      </c>
      <c r="I13478" t="s">
        <v>28</v>
      </c>
      <c r="J13478" t="s">
        <v>55</v>
      </c>
      <c r="K13478">
        <v>0.56000000000000005</v>
      </c>
      <c r="L13478">
        <v>9.4200000000000006E-2</v>
      </c>
      <c r="M13478">
        <v>0.877</v>
      </c>
      <c r="S13478" t="str">
        <f t="shared" si="423"/>
        <v/>
      </c>
      <c r="T13478">
        <f t="shared" si="422"/>
        <v>0.56000000000000005</v>
      </c>
    </row>
    <row r="13479" spans="1:20" x14ac:dyDescent="0.3">
      <c r="A13479" t="s">
        <v>65</v>
      </c>
      <c r="B13479">
        <v>533</v>
      </c>
      <c r="C13479" t="s">
        <v>41</v>
      </c>
      <c r="D13479" t="s">
        <v>29</v>
      </c>
      <c r="E13479" t="s">
        <v>14</v>
      </c>
      <c r="F13479" t="s">
        <v>15</v>
      </c>
      <c r="G13479">
        <v>533</v>
      </c>
      <c r="H13479" t="s">
        <v>42</v>
      </c>
      <c r="I13479" t="s">
        <v>30</v>
      </c>
      <c r="J13479" t="s">
        <v>18</v>
      </c>
      <c r="K13479">
        <v>0.999</v>
      </c>
      <c r="L13479">
        <v>5.7400000000000003E-3</v>
      </c>
      <c r="M13479">
        <v>0.13600000000000001</v>
      </c>
      <c r="S13479" t="str">
        <f t="shared" si="423"/>
        <v/>
      </c>
      <c r="T13479">
        <f t="shared" si="422"/>
        <v>0.999</v>
      </c>
    </row>
    <row r="13480" spans="1:20" x14ac:dyDescent="0.3">
      <c r="A13480" t="s">
        <v>65</v>
      </c>
      <c r="B13480">
        <v>533</v>
      </c>
      <c r="C13480" t="s">
        <v>41</v>
      </c>
      <c r="D13480" t="s">
        <v>13</v>
      </c>
      <c r="E13480" t="s">
        <v>14</v>
      </c>
      <c r="F13480" t="s">
        <v>15</v>
      </c>
      <c r="G13480">
        <v>533</v>
      </c>
      <c r="H13480" t="s">
        <v>42</v>
      </c>
      <c r="I13480" t="s">
        <v>17</v>
      </c>
      <c r="J13480" t="s">
        <v>18</v>
      </c>
      <c r="K13480">
        <v>0.98599999999999999</v>
      </c>
      <c r="L13480">
        <v>3.6799999999999999E-2</v>
      </c>
      <c r="M13480">
        <v>0.73599999999999999</v>
      </c>
      <c r="S13480" t="str">
        <f t="shared" si="423"/>
        <v/>
      </c>
      <c r="T13480">
        <f t="shared" si="422"/>
        <v>0.98599999999999999</v>
      </c>
    </row>
    <row r="13481" spans="1:20" x14ac:dyDescent="0.3">
      <c r="A13481" t="s">
        <v>65</v>
      </c>
      <c r="B13481">
        <v>533</v>
      </c>
      <c r="C13481" t="s">
        <v>41</v>
      </c>
      <c r="D13481" t="s">
        <v>33</v>
      </c>
      <c r="E13481" t="s">
        <v>14</v>
      </c>
      <c r="F13481" t="s">
        <v>15</v>
      </c>
      <c r="G13481">
        <v>533</v>
      </c>
      <c r="H13481" t="s">
        <v>42</v>
      </c>
      <c r="I13481" t="s">
        <v>34</v>
      </c>
      <c r="J13481" t="s">
        <v>18</v>
      </c>
      <c r="K13481">
        <v>0.97199999999999998</v>
      </c>
      <c r="L13481">
        <v>4.4200000000000003E-2</v>
      </c>
      <c r="M13481">
        <v>0.76600000000000001</v>
      </c>
      <c r="S13481" t="str">
        <f t="shared" si="423"/>
        <v/>
      </c>
      <c r="T13481">
        <f t="shared" si="422"/>
        <v>0.97199999999999998</v>
      </c>
    </row>
    <row r="13482" spans="1:20" x14ac:dyDescent="0.3">
      <c r="A13482" t="s">
        <v>65</v>
      </c>
      <c r="B13482">
        <v>533</v>
      </c>
      <c r="C13482" t="s">
        <v>41</v>
      </c>
      <c r="D13482" t="s">
        <v>35</v>
      </c>
      <c r="E13482" t="s">
        <v>14</v>
      </c>
      <c r="F13482" t="s">
        <v>15</v>
      </c>
      <c r="G13482">
        <v>533</v>
      </c>
      <c r="H13482" t="s">
        <v>42</v>
      </c>
      <c r="I13482" t="s">
        <v>36</v>
      </c>
      <c r="J13482" t="s">
        <v>18</v>
      </c>
      <c r="K13482">
        <v>0.97199999999999998</v>
      </c>
      <c r="L13482">
        <v>4.4200000000000003E-2</v>
      </c>
      <c r="M13482">
        <v>0.76600000000000001</v>
      </c>
      <c r="S13482" t="str">
        <f t="shared" si="423"/>
        <v/>
      </c>
      <c r="T13482">
        <f t="shared" si="422"/>
        <v>0.97199999999999998</v>
      </c>
    </row>
    <row r="13483" spans="1:20" x14ac:dyDescent="0.3">
      <c r="A13483" t="s">
        <v>65</v>
      </c>
      <c r="B13483">
        <v>533</v>
      </c>
      <c r="C13483" t="s">
        <v>41</v>
      </c>
      <c r="D13483" t="s">
        <v>37</v>
      </c>
      <c r="E13483" t="s">
        <v>14</v>
      </c>
      <c r="F13483" t="s">
        <v>15</v>
      </c>
      <c r="G13483">
        <v>533</v>
      </c>
      <c r="H13483" t="s">
        <v>42</v>
      </c>
      <c r="I13483" t="s">
        <v>38</v>
      </c>
      <c r="J13483" t="s">
        <v>55</v>
      </c>
      <c r="K13483">
        <v>0.66900000000000004</v>
      </c>
      <c r="L13483">
        <v>8.5300000000000001E-2</v>
      </c>
      <c r="M13483">
        <v>0.86299999999999999</v>
      </c>
      <c r="S13483" t="str">
        <f t="shared" si="423"/>
        <v/>
      </c>
      <c r="T13483">
        <f t="shared" si="422"/>
        <v>0.66900000000000004</v>
      </c>
    </row>
    <row r="13484" spans="1:20" x14ac:dyDescent="0.3">
      <c r="A13484" t="s">
        <v>65</v>
      </c>
      <c r="B13484">
        <v>533</v>
      </c>
      <c r="C13484" t="s">
        <v>41</v>
      </c>
      <c r="D13484" t="s">
        <v>39</v>
      </c>
      <c r="E13484" t="s">
        <v>14</v>
      </c>
      <c r="F13484" t="s">
        <v>15</v>
      </c>
      <c r="G13484">
        <v>533</v>
      </c>
      <c r="H13484" t="s">
        <v>42</v>
      </c>
      <c r="I13484" t="s">
        <v>40</v>
      </c>
      <c r="J13484" t="s">
        <v>18</v>
      </c>
      <c r="K13484">
        <v>0.98599999999999999</v>
      </c>
      <c r="L13484">
        <v>3.6799999999999999E-2</v>
      </c>
      <c r="M13484">
        <v>0.73599999999999999</v>
      </c>
      <c r="S13484" t="str">
        <f t="shared" si="423"/>
        <v/>
      </c>
      <c r="T13484">
        <f t="shared" si="422"/>
        <v>0.98599999999999999</v>
      </c>
    </row>
    <row r="13485" spans="1:20" x14ac:dyDescent="0.3">
      <c r="A13485" t="s">
        <v>65</v>
      </c>
      <c r="B13485">
        <v>533</v>
      </c>
      <c r="C13485" t="s">
        <v>41</v>
      </c>
      <c r="D13485" t="s">
        <v>23</v>
      </c>
      <c r="E13485" t="s">
        <v>14</v>
      </c>
      <c r="F13485" t="s">
        <v>15</v>
      </c>
      <c r="G13485">
        <v>533</v>
      </c>
      <c r="H13485" t="s">
        <v>42</v>
      </c>
      <c r="I13485" t="s">
        <v>24</v>
      </c>
      <c r="J13485" t="s">
        <v>55</v>
      </c>
      <c r="K13485">
        <v>0.60399999999999998</v>
      </c>
      <c r="L13485">
        <v>9.1700000000000004E-2</v>
      </c>
      <c r="M13485">
        <v>0.873</v>
      </c>
      <c r="S13485" t="str">
        <f t="shared" si="423"/>
        <v/>
      </c>
      <c r="T13485">
        <f t="shared" si="422"/>
        <v>0.60399999999999998</v>
      </c>
    </row>
    <row r="13486" spans="1:20" x14ac:dyDescent="0.3">
      <c r="A13486" t="s">
        <v>65</v>
      </c>
      <c r="B13486">
        <v>533</v>
      </c>
      <c r="C13486" t="s">
        <v>41</v>
      </c>
      <c r="D13486" t="s">
        <v>43</v>
      </c>
      <c r="E13486" t="s">
        <v>14</v>
      </c>
      <c r="F13486" t="s">
        <v>15</v>
      </c>
      <c r="G13486">
        <v>533</v>
      </c>
      <c r="H13486" t="s">
        <v>42</v>
      </c>
      <c r="I13486" t="s">
        <v>44</v>
      </c>
      <c r="J13486" t="s">
        <v>18</v>
      </c>
      <c r="K13486">
        <v>0.999</v>
      </c>
      <c r="L13486">
        <v>5.7400000000000003E-3</v>
      </c>
      <c r="M13486">
        <v>0.13600000000000001</v>
      </c>
      <c r="S13486" t="str">
        <f t="shared" si="423"/>
        <v/>
      </c>
      <c r="T13486">
        <f t="shared" si="422"/>
        <v>0.999</v>
      </c>
    </row>
    <row r="13487" spans="1:20" x14ac:dyDescent="0.3">
      <c r="A13487" t="s">
        <v>65</v>
      </c>
      <c r="B13487">
        <v>533</v>
      </c>
      <c r="C13487" t="s">
        <v>41</v>
      </c>
      <c r="D13487" t="s">
        <v>45</v>
      </c>
      <c r="E13487" t="s">
        <v>14</v>
      </c>
      <c r="F13487" t="s">
        <v>15</v>
      </c>
      <c r="G13487">
        <v>533</v>
      </c>
      <c r="H13487" t="s">
        <v>42</v>
      </c>
      <c r="I13487" t="s">
        <v>46</v>
      </c>
      <c r="J13487" t="s">
        <v>18</v>
      </c>
      <c r="K13487">
        <v>0.97199999999999998</v>
      </c>
      <c r="L13487">
        <v>4.4200000000000003E-2</v>
      </c>
      <c r="M13487">
        <v>0.76600000000000001</v>
      </c>
      <c r="S13487" t="str">
        <f t="shared" si="423"/>
        <v/>
      </c>
      <c r="T13487">
        <f t="shared" si="422"/>
        <v>0.97199999999999998</v>
      </c>
    </row>
    <row r="13488" spans="1:20" x14ac:dyDescent="0.3">
      <c r="A13488" t="s">
        <v>65</v>
      </c>
      <c r="B13488">
        <v>533</v>
      </c>
      <c r="C13488" t="s">
        <v>41</v>
      </c>
      <c r="D13488" t="s">
        <v>47</v>
      </c>
      <c r="E13488" t="s">
        <v>14</v>
      </c>
      <c r="F13488" t="s">
        <v>15</v>
      </c>
      <c r="G13488">
        <v>533</v>
      </c>
      <c r="H13488" t="s">
        <v>42</v>
      </c>
      <c r="I13488" t="s">
        <v>48</v>
      </c>
      <c r="J13488" t="s">
        <v>18</v>
      </c>
      <c r="K13488">
        <v>0.999</v>
      </c>
      <c r="L13488">
        <v>5.7400000000000003E-3</v>
      </c>
      <c r="M13488">
        <v>0.13600000000000001</v>
      </c>
      <c r="S13488" t="str">
        <f t="shared" si="423"/>
        <v/>
      </c>
      <c r="T13488">
        <f t="shared" si="422"/>
        <v>0.999</v>
      </c>
    </row>
    <row r="13489" spans="1:20" x14ac:dyDescent="0.3">
      <c r="A13489" t="s">
        <v>65</v>
      </c>
      <c r="B13489">
        <v>533</v>
      </c>
      <c r="C13489" t="s">
        <v>41</v>
      </c>
      <c r="D13489" t="s">
        <v>49</v>
      </c>
      <c r="E13489" t="s">
        <v>14</v>
      </c>
      <c r="F13489" t="s">
        <v>15</v>
      </c>
      <c r="G13489">
        <v>533</v>
      </c>
      <c r="H13489" t="s">
        <v>42</v>
      </c>
      <c r="I13489" t="s">
        <v>50</v>
      </c>
      <c r="J13489" t="s">
        <v>18</v>
      </c>
      <c r="K13489">
        <v>0.97199999999999998</v>
      </c>
      <c r="L13489">
        <v>4.4200000000000003E-2</v>
      </c>
      <c r="M13489">
        <v>0.76600000000000001</v>
      </c>
      <c r="S13489" t="str">
        <f t="shared" si="423"/>
        <v/>
      </c>
      <c r="T13489">
        <f t="shared" si="422"/>
        <v>0.97199999999999998</v>
      </c>
    </row>
    <row r="13490" spans="1:20" x14ac:dyDescent="0.3">
      <c r="A13490" t="s">
        <v>65</v>
      </c>
      <c r="B13490">
        <v>533</v>
      </c>
      <c r="C13490" t="s">
        <v>41</v>
      </c>
      <c r="D13490" t="s">
        <v>51</v>
      </c>
      <c r="E13490" t="s">
        <v>14</v>
      </c>
      <c r="F13490" t="s">
        <v>15</v>
      </c>
      <c r="G13490">
        <v>533</v>
      </c>
      <c r="H13490" t="s">
        <v>42</v>
      </c>
      <c r="I13490" t="s">
        <v>52</v>
      </c>
      <c r="J13490" t="s">
        <v>18</v>
      </c>
      <c r="K13490">
        <v>0.97199999999999998</v>
      </c>
      <c r="L13490">
        <v>4.4200000000000003E-2</v>
      </c>
      <c r="M13490">
        <v>0.76600000000000001</v>
      </c>
      <c r="S13490" t="str">
        <f t="shared" si="423"/>
        <v/>
      </c>
      <c r="T13490">
        <f t="shared" si="422"/>
        <v>0.97199999999999998</v>
      </c>
    </row>
    <row r="13491" spans="1:20" x14ac:dyDescent="0.3">
      <c r="A13491" t="s">
        <v>65</v>
      </c>
      <c r="B13491">
        <v>533</v>
      </c>
      <c r="C13491" t="s">
        <v>41</v>
      </c>
      <c r="D13491" t="s">
        <v>53</v>
      </c>
      <c r="E13491" t="s">
        <v>14</v>
      </c>
      <c r="F13491" t="s">
        <v>15</v>
      </c>
      <c r="G13491">
        <v>533</v>
      </c>
      <c r="H13491" t="s">
        <v>42</v>
      </c>
      <c r="I13491" t="s">
        <v>54</v>
      </c>
      <c r="J13491" t="s">
        <v>18</v>
      </c>
      <c r="K13491">
        <v>0.96299999999999997</v>
      </c>
      <c r="L13491">
        <v>4.7500000000000001E-2</v>
      </c>
      <c r="M13491">
        <v>0.77800000000000002</v>
      </c>
      <c r="S13491" t="str">
        <f t="shared" si="423"/>
        <v/>
      </c>
      <c r="T13491">
        <f t="shared" si="422"/>
        <v>0.96299999999999997</v>
      </c>
    </row>
    <row r="13492" spans="1:20" x14ac:dyDescent="0.3">
      <c r="A13492" t="s">
        <v>65</v>
      </c>
      <c r="B13492">
        <v>534</v>
      </c>
      <c r="C13492" t="s">
        <v>41</v>
      </c>
      <c r="D13492" t="s">
        <v>31</v>
      </c>
      <c r="E13492" t="s">
        <v>14</v>
      </c>
      <c r="F13492" t="s">
        <v>15</v>
      </c>
      <c r="G13492">
        <v>534</v>
      </c>
      <c r="H13492" t="s">
        <v>42</v>
      </c>
      <c r="I13492" t="s">
        <v>32</v>
      </c>
      <c r="J13492" t="s">
        <v>56</v>
      </c>
      <c r="K13492">
        <v>0.314</v>
      </c>
      <c r="L13492">
        <v>0.112</v>
      </c>
      <c r="M13492">
        <v>0.90300000000000002</v>
      </c>
      <c r="S13492">
        <f t="shared" si="423"/>
        <v>0.314</v>
      </c>
      <c r="T13492" t="str">
        <f t="shared" si="422"/>
        <v/>
      </c>
    </row>
    <row r="13493" spans="1:20" x14ac:dyDescent="0.3">
      <c r="A13493" t="s">
        <v>65</v>
      </c>
      <c r="B13493">
        <v>534</v>
      </c>
      <c r="C13493" t="s">
        <v>41</v>
      </c>
      <c r="D13493" t="s">
        <v>19</v>
      </c>
      <c r="E13493" t="s">
        <v>14</v>
      </c>
      <c r="F13493" t="s">
        <v>15</v>
      </c>
      <c r="G13493">
        <v>534</v>
      </c>
      <c r="H13493" t="s">
        <v>42</v>
      </c>
      <c r="I13493" t="s">
        <v>20</v>
      </c>
      <c r="J13493" t="s">
        <v>18</v>
      </c>
      <c r="K13493">
        <v>0.99</v>
      </c>
      <c r="L13493">
        <v>3.3799999999999997E-2</v>
      </c>
      <c r="M13493">
        <v>0.71899999999999997</v>
      </c>
      <c r="S13493" t="str">
        <f t="shared" si="423"/>
        <v/>
      </c>
      <c r="T13493">
        <f t="shared" si="422"/>
        <v>0.99</v>
      </c>
    </row>
    <row r="13494" spans="1:20" x14ac:dyDescent="0.3">
      <c r="A13494" t="s">
        <v>65</v>
      </c>
      <c r="B13494">
        <v>534</v>
      </c>
      <c r="C13494" t="s">
        <v>41</v>
      </c>
      <c r="D13494" t="s">
        <v>21</v>
      </c>
      <c r="E13494" t="s">
        <v>14</v>
      </c>
      <c r="F13494" t="s">
        <v>15</v>
      </c>
      <c r="G13494">
        <v>534</v>
      </c>
      <c r="H13494" t="s">
        <v>42</v>
      </c>
      <c r="I13494" t="s">
        <v>22</v>
      </c>
      <c r="J13494" t="s">
        <v>55</v>
      </c>
      <c r="K13494">
        <v>0.80600000000000005</v>
      </c>
      <c r="L13494">
        <v>7.1999999999999995E-2</v>
      </c>
      <c r="M13494">
        <v>0.84199999999999997</v>
      </c>
      <c r="S13494" t="str">
        <f t="shared" si="423"/>
        <v/>
      </c>
      <c r="T13494">
        <f t="shared" si="422"/>
        <v>0.80600000000000005</v>
      </c>
    </row>
    <row r="13495" spans="1:20" x14ac:dyDescent="0.3">
      <c r="A13495" t="s">
        <v>65</v>
      </c>
      <c r="B13495">
        <v>534</v>
      </c>
      <c r="C13495" t="s">
        <v>41</v>
      </c>
      <c r="D13495" t="s">
        <v>12</v>
      </c>
      <c r="E13495" t="s">
        <v>14</v>
      </c>
      <c r="F13495" t="s">
        <v>15</v>
      </c>
      <c r="G13495">
        <v>534</v>
      </c>
      <c r="H13495" t="s">
        <v>42</v>
      </c>
      <c r="I13495" t="s">
        <v>16</v>
      </c>
      <c r="J13495" t="s">
        <v>56</v>
      </c>
      <c r="K13495">
        <v>0</v>
      </c>
      <c r="L13495">
        <v>1</v>
      </c>
      <c r="M13495">
        <v>1</v>
      </c>
      <c r="S13495" t="str">
        <f t="shared" si="423"/>
        <v/>
      </c>
      <c r="T13495">
        <f t="shared" si="422"/>
        <v>0</v>
      </c>
    </row>
    <row r="13496" spans="1:20" x14ac:dyDescent="0.3">
      <c r="A13496" t="s">
        <v>65</v>
      </c>
      <c r="B13496">
        <v>534</v>
      </c>
      <c r="C13496" t="s">
        <v>41</v>
      </c>
      <c r="D13496" t="s">
        <v>25</v>
      </c>
      <c r="E13496" t="s">
        <v>14</v>
      </c>
      <c r="F13496" t="s">
        <v>15</v>
      </c>
      <c r="G13496">
        <v>534</v>
      </c>
      <c r="H13496" t="s">
        <v>42</v>
      </c>
      <c r="I13496" t="s">
        <v>26</v>
      </c>
      <c r="J13496" t="s">
        <v>56</v>
      </c>
      <c r="K13496">
        <v>1.7999999999999999E-2</v>
      </c>
      <c r="L13496">
        <v>0.20200000000000001</v>
      </c>
      <c r="M13496">
        <v>0.95299999999999996</v>
      </c>
      <c r="S13496" t="str">
        <f t="shared" si="423"/>
        <v/>
      </c>
      <c r="T13496">
        <f t="shared" si="422"/>
        <v>1.7999999999999999E-2</v>
      </c>
    </row>
    <row r="13497" spans="1:20" x14ac:dyDescent="0.3">
      <c r="A13497" t="s">
        <v>65</v>
      </c>
      <c r="B13497">
        <v>534</v>
      </c>
      <c r="C13497" t="s">
        <v>41</v>
      </c>
      <c r="D13497" t="s">
        <v>27</v>
      </c>
      <c r="E13497" t="s">
        <v>14</v>
      </c>
      <c r="F13497" t="s">
        <v>15</v>
      </c>
      <c r="G13497">
        <v>534</v>
      </c>
      <c r="H13497" t="s">
        <v>42</v>
      </c>
      <c r="I13497" t="s">
        <v>28</v>
      </c>
      <c r="J13497" t="s">
        <v>56</v>
      </c>
      <c r="K13497">
        <v>0.22800000000000001</v>
      </c>
      <c r="L13497">
        <v>0.121</v>
      </c>
      <c r="M13497">
        <v>0.91300000000000003</v>
      </c>
      <c r="S13497" t="str">
        <f t="shared" si="423"/>
        <v/>
      </c>
      <c r="T13497">
        <f t="shared" si="422"/>
        <v>0.22800000000000001</v>
      </c>
    </row>
    <row r="13498" spans="1:20" x14ac:dyDescent="0.3">
      <c r="A13498" t="s">
        <v>65</v>
      </c>
      <c r="B13498">
        <v>534</v>
      </c>
      <c r="C13498" t="s">
        <v>41</v>
      </c>
      <c r="D13498" t="s">
        <v>29</v>
      </c>
      <c r="E13498" t="s">
        <v>14</v>
      </c>
      <c r="F13498" t="s">
        <v>15</v>
      </c>
      <c r="G13498">
        <v>534</v>
      </c>
      <c r="H13498" t="s">
        <v>42</v>
      </c>
      <c r="I13498" t="s">
        <v>30</v>
      </c>
      <c r="J13498" t="s">
        <v>18</v>
      </c>
      <c r="K13498">
        <v>0.97399999999999998</v>
      </c>
      <c r="L13498">
        <v>4.3799999999999999E-2</v>
      </c>
      <c r="M13498">
        <v>0.76300000000000001</v>
      </c>
      <c r="S13498" t="str">
        <f t="shared" si="423"/>
        <v/>
      </c>
      <c r="T13498">
        <f t="shared" si="422"/>
        <v>0.97399999999999998</v>
      </c>
    </row>
    <row r="13499" spans="1:20" x14ac:dyDescent="0.3">
      <c r="A13499" t="s">
        <v>65</v>
      </c>
      <c r="B13499">
        <v>534</v>
      </c>
      <c r="C13499" t="s">
        <v>41</v>
      </c>
      <c r="D13499" t="s">
        <v>13</v>
      </c>
      <c r="E13499" t="s">
        <v>14</v>
      </c>
      <c r="F13499" t="s">
        <v>15</v>
      </c>
      <c r="G13499">
        <v>534</v>
      </c>
      <c r="H13499" t="s">
        <v>42</v>
      </c>
      <c r="I13499" t="s">
        <v>17</v>
      </c>
      <c r="J13499" t="s">
        <v>56</v>
      </c>
      <c r="K13499">
        <v>0.16400000000000001</v>
      </c>
      <c r="L13499">
        <v>0.13200000000000001</v>
      </c>
      <c r="M13499">
        <v>0.92</v>
      </c>
      <c r="S13499" t="str">
        <f t="shared" si="423"/>
        <v/>
      </c>
      <c r="T13499">
        <f t="shared" si="422"/>
        <v>0.16400000000000001</v>
      </c>
    </row>
    <row r="13500" spans="1:20" x14ac:dyDescent="0.3">
      <c r="A13500" t="s">
        <v>65</v>
      </c>
      <c r="B13500">
        <v>534</v>
      </c>
      <c r="C13500" t="s">
        <v>41</v>
      </c>
      <c r="D13500" t="s">
        <v>33</v>
      </c>
      <c r="E13500" t="s">
        <v>14</v>
      </c>
      <c r="F13500" t="s">
        <v>15</v>
      </c>
      <c r="G13500">
        <v>534</v>
      </c>
      <c r="H13500" t="s">
        <v>42</v>
      </c>
      <c r="I13500" t="s">
        <v>34</v>
      </c>
      <c r="J13500" t="s">
        <v>56</v>
      </c>
      <c r="K13500">
        <v>0.217</v>
      </c>
      <c r="L13500">
        <v>0.122</v>
      </c>
      <c r="M13500">
        <v>0.91400000000000003</v>
      </c>
      <c r="S13500" t="str">
        <f t="shared" si="423"/>
        <v/>
      </c>
      <c r="T13500">
        <f t="shared" si="422"/>
        <v>0.217</v>
      </c>
    </row>
    <row r="13501" spans="1:20" x14ac:dyDescent="0.3">
      <c r="A13501" t="s">
        <v>65</v>
      </c>
      <c r="B13501">
        <v>534</v>
      </c>
      <c r="C13501" t="s">
        <v>41</v>
      </c>
      <c r="D13501" t="s">
        <v>35</v>
      </c>
      <c r="E13501" t="s">
        <v>14</v>
      </c>
      <c r="F13501" t="s">
        <v>15</v>
      </c>
      <c r="G13501">
        <v>534</v>
      </c>
      <c r="H13501" t="s">
        <v>42</v>
      </c>
      <c r="I13501" t="s">
        <v>36</v>
      </c>
      <c r="J13501" t="s">
        <v>56</v>
      </c>
      <c r="K13501">
        <v>0.105</v>
      </c>
      <c r="L13501">
        <v>0.14399999999999999</v>
      </c>
      <c r="M13501">
        <v>0.92800000000000005</v>
      </c>
      <c r="S13501" t="str">
        <f t="shared" si="423"/>
        <v/>
      </c>
      <c r="T13501">
        <f t="shared" si="422"/>
        <v>0.105</v>
      </c>
    </row>
    <row r="13502" spans="1:20" x14ac:dyDescent="0.3">
      <c r="A13502" t="s">
        <v>65</v>
      </c>
      <c r="B13502">
        <v>534</v>
      </c>
      <c r="C13502" t="s">
        <v>41</v>
      </c>
      <c r="D13502" t="s">
        <v>37</v>
      </c>
      <c r="E13502" t="s">
        <v>14</v>
      </c>
      <c r="F13502" t="s">
        <v>15</v>
      </c>
      <c r="G13502">
        <v>534</v>
      </c>
      <c r="H13502" t="s">
        <v>42</v>
      </c>
      <c r="I13502" t="s">
        <v>38</v>
      </c>
      <c r="J13502" t="s">
        <v>55</v>
      </c>
      <c r="K13502">
        <v>0.90600000000000003</v>
      </c>
      <c r="L13502">
        <v>6.1699999999999998E-2</v>
      </c>
      <c r="M13502">
        <v>0.81599999999999995</v>
      </c>
      <c r="S13502" t="str">
        <f t="shared" si="423"/>
        <v/>
      </c>
      <c r="T13502">
        <f t="shared" si="422"/>
        <v>0.90600000000000003</v>
      </c>
    </row>
    <row r="13503" spans="1:20" x14ac:dyDescent="0.3">
      <c r="A13503" t="s">
        <v>65</v>
      </c>
      <c r="B13503">
        <v>534</v>
      </c>
      <c r="C13503" t="s">
        <v>41</v>
      </c>
      <c r="D13503" t="s">
        <v>39</v>
      </c>
      <c r="E13503" t="s">
        <v>14</v>
      </c>
      <c r="F13503" t="s">
        <v>15</v>
      </c>
      <c r="G13503">
        <v>534</v>
      </c>
      <c r="H13503" t="s">
        <v>42</v>
      </c>
      <c r="I13503" t="s">
        <v>40</v>
      </c>
      <c r="J13503" t="s">
        <v>55</v>
      </c>
      <c r="K13503">
        <v>0.93899999999999995</v>
      </c>
      <c r="L13503">
        <v>5.62E-2</v>
      </c>
      <c r="M13503">
        <v>0.8</v>
      </c>
      <c r="S13503" t="str">
        <f t="shared" si="423"/>
        <v/>
      </c>
      <c r="T13503">
        <f t="shared" si="422"/>
        <v>0.93899999999999995</v>
      </c>
    </row>
    <row r="13504" spans="1:20" x14ac:dyDescent="0.3">
      <c r="A13504" t="s">
        <v>65</v>
      </c>
      <c r="B13504">
        <v>534</v>
      </c>
      <c r="C13504" t="s">
        <v>41</v>
      </c>
      <c r="D13504" t="s">
        <v>23</v>
      </c>
      <c r="E13504" t="s">
        <v>14</v>
      </c>
      <c r="F13504" t="s">
        <v>15</v>
      </c>
      <c r="G13504">
        <v>534</v>
      </c>
      <c r="H13504" t="s">
        <v>42</v>
      </c>
      <c r="I13504" t="s">
        <v>24</v>
      </c>
      <c r="J13504" t="s">
        <v>56</v>
      </c>
      <c r="K13504">
        <v>0</v>
      </c>
      <c r="L13504">
        <v>1</v>
      </c>
      <c r="M13504">
        <v>1</v>
      </c>
      <c r="S13504" t="str">
        <f t="shared" si="423"/>
        <v/>
      </c>
      <c r="T13504">
        <f t="shared" si="422"/>
        <v>0</v>
      </c>
    </row>
    <row r="13505" spans="1:20" x14ac:dyDescent="0.3">
      <c r="A13505" t="s">
        <v>65</v>
      </c>
      <c r="B13505">
        <v>534</v>
      </c>
      <c r="C13505" t="s">
        <v>41</v>
      </c>
      <c r="D13505" t="s">
        <v>43</v>
      </c>
      <c r="E13505" t="s">
        <v>14</v>
      </c>
      <c r="F13505" t="s">
        <v>15</v>
      </c>
      <c r="G13505">
        <v>534</v>
      </c>
      <c r="H13505" t="s">
        <v>42</v>
      </c>
      <c r="I13505" t="s">
        <v>44</v>
      </c>
      <c r="J13505" t="s">
        <v>18</v>
      </c>
      <c r="K13505">
        <v>0.97599999999999998</v>
      </c>
      <c r="L13505">
        <v>4.2999999999999997E-2</v>
      </c>
      <c r="M13505">
        <v>0.76</v>
      </c>
      <c r="S13505" t="str">
        <f t="shared" si="423"/>
        <v/>
      </c>
      <c r="T13505">
        <f t="shared" si="422"/>
        <v>0.97599999999999998</v>
      </c>
    </row>
    <row r="13506" spans="1:20" x14ac:dyDescent="0.3">
      <c r="A13506" t="s">
        <v>65</v>
      </c>
      <c r="B13506">
        <v>534</v>
      </c>
      <c r="C13506" t="s">
        <v>41</v>
      </c>
      <c r="D13506" t="s">
        <v>45</v>
      </c>
      <c r="E13506" t="s">
        <v>14</v>
      </c>
      <c r="F13506" t="s">
        <v>15</v>
      </c>
      <c r="G13506">
        <v>534</v>
      </c>
      <c r="H13506" t="s">
        <v>42</v>
      </c>
      <c r="I13506" t="s">
        <v>46</v>
      </c>
      <c r="J13506" t="s">
        <v>55</v>
      </c>
      <c r="K13506">
        <v>0.54500000000000004</v>
      </c>
      <c r="L13506">
        <v>9.4799999999999995E-2</v>
      </c>
      <c r="M13506">
        <v>0.879</v>
      </c>
      <c r="S13506" t="str">
        <f t="shared" si="423"/>
        <v/>
      </c>
      <c r="T13506">
        <f t="shared" si="422"/>
        <v>0.54500000000000004</v>
      </c>
    </row>
    <row r="13507" spans="1:20" x14ac:dyDescent="0.3">
      <c r="A13507" t="s">
        <v>65</v>
      </c>
      <c r="B13507">
        <v>534</v>
      </c>
      <c r="C13507" t="s">
        <v>41</v>
      </c>
      <c r="D13507" t="s">
        <v>47</v>
      </c>
      <c r="E13507" t="s">
        <v>14</v>
      </c>
      <c r="F13507" t="s">
        <v>15</v>
      </c>
      <c r="G13507">
        <v>534</v>
      </c>
      <c r="H13507" t="s">
        <v>42</v>
      </c>
      <c r="I13507" t="s">
        <v>48</v>
      </c>
      <c r="J13507" t="s">
        <v>55</v>
      </c>
      <c r="K13507">
        <v>0.90800000000000003</v>
      </c>
      <c r="L13507">
        <v>6.13E-2</v>
      </c>
      <c r="M13507">
        <v>0.81499999999999995</v>
      </c>
      <c r="S13507" t="str">
        <f t="shared" si="423"/>
        <v/>
      </c>
      <c r="T13507">
        <f t="shared" ref="T13507:T13570" si="424">IF(S13507="",K13507,"")</f>
        <v>0.90800000000000003</v>
      </c>
    </row>
    <row r="13508" spans="1:20" x14ac:dyDescent="0.3">
      <c r="A13508" t="s">
        <v>65</v>
      </c>
      <c r="B13508">
        <v>534</v>
      </c>
      <c r="C13508" t="s">
        <v>41</v>
      </c>
      <c r="D13508" t="s">
        <v>49</v>
      </c>
      <c r="E13508" t="s">
        <v>14</v>
      </c>
      <c r="F13508" t="s">
        <v>15</v>
      </c>
      <c r="G13508">
        <v>534</v>
      </c>
      <c r="H13508" t="s">
        <v>42</v>
      </c>
      <c r="I13508" t="s">
        <v>50</v>
      </c>
      <c r="J13508" t="s">
        <v>56</v>
      </c>
      <c r="K13508">
        <v>0.371</v>
      </c>
      <c r="L13508">
        <v>0.108</v>
      </c>
      <c r="M13508">
        <v>0.89700000000000002</v>
      </c>
      <c r="S13508" t="str">
        <f t="shared" si="423"/>
        <v/>
      </c>
      <c r="T13508">
        <f t="shared" si="424"/>
        <v>0.371</v>
      </c>
    </row>
    <row r="13509" spans="1:20" x14ac:dyDescent="0.3">
      <c r="A13509" t="s">
        <v>65</v>
      </c>
      <c r="B13509">
        <v>534</v>
      </c>
      <c r="C13509" t="s">
        <v>41</v>
      </c>
      <c r="D13509" t="s">
        <v>51</v>
      </c>
      <c r="E13509" t="s">
        <v>14</v>
      </c>
      <c r="F13509" t="s">
        <v>15</v>
      </c>
      <c r="G13509">
        <v>534</v>
      </c>
      <c r="H13509" t="s">
        <v>42</v>
      </c>
      <c r="I13509" t="s">
        <v>52</v>
      </c>
      <c r="J13509" t="s">
        <v>55</v>
      </c>
      <c r="K13509">
        <v>0.83499999999999996</v>
      </c>
      <c r="L13509">
        <v>6.8699999999999997E-2</v>
      </c>
      <c r="M13509">
        <v>0.83599999999999997</v>
      </c>
      <c r="S13509" t="str">
        <f t="shared" si="423"/>
        <v/>
      </c>
      <c r="T13509">
        <f t="shared" si="424"/>
        <v>0.83499999999999996</v>
      </c>
    </row>
    <row r="13510" spans="1:20" x14ac:dyDescent="0.3">
      <c r="A13510" t="s">
        <v>65</v>
      </c>
      <c r="B13510">
        <v>534</v>
      </c>
      <c r="C13510" t="s">
        <v>41</v>
      </c>
      <c r="D13510" t="s">
        <v>53</v>
      </c>
      <c r="E13510" t="s">
        <v>14</v>
      </c>
      <c r="F13510" t="s">
        <v>15</v>
      </c>
      <c r="G13510">
        <v>534</v>
      </c>
      <c r="H13510" t="s">
        <v>42</v>
      </c>
      <c r="I13510" t="s">
        <v>54</v>
      </c>
      <c r="J13510" t="s">
        <v>18</v>
      </c>
      <c r="K13510">
        <v>0.96</v>
      </c>
      <c r="L13510">
        <v>4.8300000000000003E-2</v>
      </c>
      <c r="M13510">
        <v>0.78100000000000003</v>
      </c>
      <c r="S13510" t="str">
        <f t="shared" si="423"/>
        <v/>
      </c>
      <c r="T13510">
        <f t="shared" si="424"/>
        <v>0.96</v>
      </c>
    </row>
    <row r="13511" spans="1:20" x14ac:dyDescent="0.3">
      <c r="A13511" t="s">
        <v>65</v>
      </c>
      <c r="B13511">
        <v>535</v>
      </c>
      <c r="C13511" t="s">
        <v>41</v>
      </c>
      <c r="D13511" t="s">
        <v>31</v>
      </c>
      <c r="E13511" t="s">
        <v>14</v>
      </c>
      <c r="F13511" t="s">
        <v>15</v>
      </c>
      <c r="G13511">
        <v>535</v>
      </c>
      <c r="H13511" t="s">
        <v>42</v>
      </c>
      <c r="I13511" t="s">
        <v>32</v>
      </c>
      <c r="J13511" t="s">
        <v>56</v>
      </c>
      <c r="K13511">
        <v>8.9999999999999993E-3</v>
      </c>
      <c r="L13511">
        <v>0.23300000000000001</v>
      </c>
      <c r="M13511">
        <v>0.96099999999999997</v>
      </c>
      <c r="S13511">
        <f t="shared" si="423"/>
        <v>8.9999999999999993E-3</v>
      </c>
      <c r="T13511" t="str">
        <f t="shared" si="424"/>
        <v/>
      </c>
    </row>
    <row r="13512" spans="1:20" x14ac:dyDescent="0.3">
      <c r="A13512" t="s">
        <v>65</v>
      </c>
      <c r="B13512">
        <v>535</v>
      </c>
      <c r="C13512" t="s">
        <v>41</v>
      </c>
      <c r="D13512" t="s">
        <v>19</v>
      </c>
      <c r="E13512" t="s">
        <v>14</v>
      </c>
      <c r="F13512" t="s">
        <v>15</v>
      </c>
      <c r="G13512">
        <v>535</v>
      </c>
      <c r="H13512" t="s">
        <v>42</v>
      </c>
      <c r="I13512" t="s">
        <v>20</v>
      </c>
      <c r="J13512" t="s">
        <v>56</v>
      </c>
      <c r="K13512">
        <v>1E-3</v>
      </c>
      <c r="L13512">
        <v>0.85199999999999998</v>
      </c>
      <c r="M13512">
        <v>0.99399999999999999</v>
      </c>
      <c r="S13512" t="str">
        <f t="shared" si="423"/>
        <v/>
      </c>
      <c r="T13512">
        <f t="shared" si="424"/>
        <v>1E-3</v>
      </c>
    </row>
    <row r="13513" spans="1:20" x14ac:dyDescent="0.3">
      <c r="A13513" t="s">
        <v>65</v>
      </c>
      <c r="B13513">
        <v>535</v>
      </c>
      <c r="C13513" t="s">
        <v>41</v>
      </c>
      <c r="D13513" t="s">
        <v>21</v>
      </c>
      <c r="E13513" t="s">
        <v>14</v>
      </c>
      <c r="F13513" t="s">
        <v>15</v>
      </c>
      <c r="G13513">
        <v>535</v>
      </c>
      <c r="H13513" t="s">
        <v>42</v>
      </c>
      <c r="I13513" t="s">
        <v>22</v>
      </c>
      <c r="J13513" t="s">
        <v>56</v>
      </c>
      <c r="K13513">
        <v>1E-3</v>
      </c>
      <c r="L13513">
        <v>0.85199999999999998</v>
      </c>
      <c r="M13513">
        <v>0.99399999999999999</v>
      </c>
      <c r="S13513" t="str">
        <f t="shared" si="423"/>
        <v/>
      </c>
      <c r="T13513">
        <f t="shared" si="424"/>
        <v>1E-3</v>
      </c>
    </row>
    <row r="13514" spans="1:20" x14ac:dyDescent="0.3">
      <c r="A13514" t="s">
        <v>65</v>
      </c>
      <c r="B13514">
        <v>535</v>
      </c>
      <c r="C13514" t="s">
        <v>41</v>
      </c>
      <c r="D13514" t="s">
        <v>12</v>
      </c>
      <c r="E13514" t="s">
        <v>14</v>
      </c>
      <c r="F13514" t="s">
        <v>15</v>
      </c>
      <c r="G13514">
        <v>535</v>
      </c>
      <c r="H13514" t="s">
        <v>42</v>
      </c>
      <c r="I13514" t="s">
        <v>16</v>
      </c>
      <c r="J13514" t="s">
        <v>56</v>
      </c>
      <c r="K13514">
        <v>2E-3</v>
      </c>
      <c r="L13514">
        <v>0.70399999999999996</v>
      </c>
      <c r="M13514">
        <v>0.98699999999999999</v>
      </c>
      <c r="S13514" t="str">
        <f t="shared" si="423"/>
        <v/>
      </c>
      <c r="T13514">
        <f t="shared" si="424"/>
        <v>2E-3</v>
      </c>
    </row>
    <row r="13515" spans="1:20" x14ac:dyDescent="0.3">
      <c r="A13515" t="s">
        <v>65</v>
      </c>
      <c r="B13515">
        <v>535</v>
      </c>
      <c r="C13515" t="s">
        <v>41</v>
      </c>
      <c r="D13515" t="s">
        <v>25</v>
      </c>
      <c r="E13515" t="s">
        <v>14</v>
      </c>
      <c r="F13515" t="s">
        <v>15</v>
      </c>
      <c r="G13515">
        <v>535</v>
      </c>
      <c r="H13515" t="s">
        <v>42</v>
      </c>
      <c r="I13515" t="s">
        <v>26</v>
      </c>
      <c r="J13515" t="s">
        <v>55</v>
      </c>
      <c r="K13515">
        <v>0.495</v>
      </c>
      <c r="L13515">
        <v>9.7000000000000003E-2</v>
      </c>
      <c r="M13515">
        <v>0.88400000000000001</v>
      </c>
      <c r="S13515" t="str">
        <f t="shared" si="423"/>
        <v/>
      </c>
      <c r="T13515">
        <f t="shared" si="424"/>
        <v>0.495</v>
      </c>
    </row>
    <row r="13516" spans="1:20" x14ac:dyDescent="0.3">
      <c r="A13516" t="s">
        <v>65</v>
      </c>
      <c r="B13516">
        <v>535</v>
      </c>
      <c r="C13516" t="s">
        <v>41</v>
      </c>
      <c r="D13516" t="s">
        <v>27</v>
      </c>
      <c r="E13516" t="s">
        <v>14</v>
      </c>
      <c r="F13516" t="s">
        <v>15</v>
      </c>
      <c r="G13516">
        <v>535</v>
      </c>
      <c r="H13516" t="s">
        <v>42</v>
      </c>
      <c r="I13516" t="s">
        <v>28</v>
      </c>
      <c r="J13516" t="s">
        <v>56</v>
      </c>
      <c r="K13516">
        <v>1E-3</v>
      </c>
      <c r="L13516">
        <v>0.85199999999999998</v>
      </c>
      <c r="M13516">
        <v>0.99399999999999999</v>
      </c>
      <c r="S13516" t="str">
        <f t="shared" si="423"/>
        <v/>
      </c>
      <c r="T13516">
        <f t="shared" si="424"/>
        <v>1E-3</v>
      </c>
    </row>
    <row r="13517" spans="1:20" x14ac:dyDescent="0.3">
      <c r="A13517" t="s">
        <v>65</v>
      </c>
      <c r="B13517">
        <v>535</v>
      </c>
      <c r="C13517" t="s">
        <v>41</v>
      </c>
      <c r="D13517" t="s">
        <v>29</v>
      </c>
      <c r="E13517" t="s">
        <v>14</v>
      </c>
      <c r="F13517" t="s">
        <v>15</v>
      </c>
      <c r="G13517">
        <v>535</v>
      </c>
      <c r="H13517" t="s">
        <v>42</v>
      </c>
      <c r="I13517" t="s">
        <v>30</v>
      </c>
      <c r="J13517" t="s">
        <v>56</v>
      </c>
      <c r="K13517">
        <v>1.0999999999999999E-2</v>
      </c>
      <c r="L13517">
        <v>0.222</v>
      </c>
      <c r="M13517">
        <v>0.95899999999999996</v>
      </c>
      <c r="S13517" t="str">
        <f t="shared" si="423"/>
        <v/>
      </c>
      <c r="T13517">
        <f t="shared" si="424"/>
        <v>1.0999999999999999E-2</v>
      </c>
    </row>
    <row r="13518" spans="1:20" x14ac:dyDescent="0.3">
      <c r="A13518" t="s">
        <v>65</v>
      </c>
      <c r="B13518">
        <v>535</v>
      </c>
      <c r="C13518" t="s">
        <v>41</v>
      </c>
      <c r="D13518" t="s">
        <v>13</v>
      </c>
      <c r="E13518" t="s">
        <v>14</v>
      </c>
      <c r="F13518" t="s">
        <v>15</v>
      </c>
      <c r="G13518">
        <v>535</v>
      </c>
      <c r="H13518" t="s">
        <v>42</v>
      </c>
      <c r="I13518" t="s">
        <v>17</v>
      </c>
      <c r="J13518" t="s">
        <v>55</v>
      </c>
      <c r="K13518">
        <v>0.66600000000000004</v>
      </c>
      <c r="L13518">
        <v>8.5699999999999998E-2</v>
      </c>
      <c r="M13518">
        <v>0.86399999999999999</v>
      </c>
      <c r="S13518" t="str">
        <f t="shared" si="423"/>
        <v/>
      </c>
      <c r="T13518">
        <f t="shared" si="424"/>
        <v>0.66600000000000004</v>
      </c>
    </row>
    <row r="13519" spans="1:20" x14ac:dyDescent="0.3">
      <c r="A13519" t="s">
        <v>65</v>
      </c>
      <c r="B13519">
        <v>535</v>
      </c>
      <c r="C13519" t="s">
        <v>41</v>
      </c>
      <c r="D13519" t="s">
        <v>33</v>
      </c>
      <c r="E13519" t="s">
        <v>14</v>
      </c>
      <c r="F13519" t="s">
        <v>15</v>
      </c>
      <c r="G13519">
        <v>535</v>
      </c>
      <c r="H13519" t="s">
        <v>42</v>
      </c>
      <c r="I13519" t="s">
        <v>34</v>
      </c>
      <c r="J13519" t="s">
        <v>55</v>
      </c>
      <c r="K13519">
        <v>0.495</v>
      </c>
      <c r="L13519">
        <v>9.7000000000000003E-2</v>
      </c>
      <c r="M13519">
        <v>0.88400000000000001</v>
      </c>
      <c r="S13519" t="str">
        <f t="shared" si="423"/>
        <v/>
      </c>
      <c r="T13519">
        <f t="shared" si="424"/>
        <v>0.495</v>
      </c>
    </row>
    <row r="13520" spans="1:20" x14ac:dyDescent="0.3">
      <c r="A13520" t="s">
        <v>65</v>
      </c>
      <c r="B13520">
        <v>535</v>
      </c>
      <c r="C13520" t="s">
        <v>41</v>
      </c>
      <c r="D13520" t="s">
        <v>35</v>
      </c>
      <c r="E13520" t="s">
        <v>14</v>
      </c>
      <c r="F13520" t="s">
        <v>15</v>
      </c>
      <c r="G13520">
        <v>535</v>
      </c>
      <c r="H13520" t="s">
        <v>42</v>
      </c>
      <c r="I13520" t="s">
        <v>36</v>
      </c>
      <c r="J13520" t="s">
        <v>55</v>
      </c>
      <c r="K13520">
        <v>0.495</v>
      </c>
      <c r="L13520">
        <v>9.7000000000000003E-2</v>
      </c>
      <c r="M13520">
        <v>0.88400000000000001</v>
      </c>
      <c r="S13520" t="str">
        <f t="shared" si="423"/>
        <v/>
      </c>
      <c r="T13520">
        <f t="shared" si="424"/>
        <v>0.495</v>
      </c>
    </row>
    <row r="13521" spans="1:20" x14ac:dyDescent="0.3">
      <c r="A13521" t="s">
        <v>65</v>
      </c>
      <c r="B13521">
        <v>535</v>
      </c>
      <c r="C13521" t="s">
        <v>41</v>
      </c>
      <c r="D13521" t="s">
        <v>37</v>
      </c>
      <c r="E13521" t="s">
        <v>14</v>
      </c>
      <c r="F13521" t="s">
        <v>15</v>
      </c>
      <c r="G13521">
        <v>535</v>
      </c>
      <c r="H13521" t="s">
        <v>42</v>
      </c>
      <c r="I13521" t="s">
        <v>38</v>
      </c>
      <c r="J13521" t="s">
        <v>56</v>
      </c>
      <c r="K13521">
        <v>2.5000000000000001E-2</v>
      </c>
      <c r="L13521">
        <v>0.189</v>
      </c>
      <c r="M13521">
        <v>0.94899999999999995</v>
      </c>
      <c r="S13521" t="str">
        <f t="shared" si="423"/>
        <v/>
      </c>
      <c r="T13521">
        <f t="shared" si="424"/>
        <v>2.5000000000000001E-2</v>
      </c>
    </row>
    <row r="13522" spans="1:20" x14ac:dyDescent="0.3">
      <c r="A13522" t="s">
        <v>65</v>
      </c>
      <c r="B13522">
        <v>535</v>
      </c>
      <c r="C13522" t="s">
        <v>41</v>
      </c>
      <c r="D13522" t="s">
        <v>39</v>
      </c>
      <c r="E13522" t="s">
        <v>14</v>
      </c>
      <c r="F13522" t="s">
        <v>15</v>
      </c>
      <c r="G13522">
        <v>535</v>
      </c>
      <c r="H13522" t="s">
        <v>42</v>
      </c>
      <c r="I13522" t="s">
        <v>40</v>
      </c>
      <c r="J13522" t="s">
        <v>55</v>
      </c>
      <c r="K13522">
        <v>0.66600000000000004</v>
      </c>
      <c r="L13522">
        <v>8.5699999999999998E-2</v>
      </c>
      <c r="M13522">
        <v>0.86399999999999999</v>
      </c>
      <c r="S13522" t="str">
        <f t="shared" si="423"/>
        <v/>
      </c>
      <c r="T13522">
        <f t="shared" si="424"/>
        <v>0.66600000000000004</v>
      </c>
    </row>
    <row r="13523" spans="1:20" x14ac:dyDescent="0.3">
      <c r="A13523" t="s">
        <v>65</v>
      </c>
      <c r="B13523">
        <v>535</v>
      </c>
      <c r="C13523" t="s">
        <v>41</v>
      </c>
      <c r="D13523" t="s">
        <v>23</v>
      </c>
      <c r="E13523" t="s">
        <v>14</v>
      </c>
      <c r="F13523" t="s">
        <v>15</v>
      </c>
      <c r="G13523">
        <v>535</v>
      </c>
      <c r="H13523" t="s">
        <v>42</v>
      </c>
      <c r="I13523" t="s">
        <v>24</v>
      </c>
      <c r="J13523" t="s">
        <v>56</v>
      </c>
      <c r="K13523">
        <v>7.0000000000000001E-3</v>
      </c>
      <c r="L13523">
        <v>0.246</v>
      </c>
      <c r="M13523">
        <v>0.96499999999999997</v>
      </c>
      <c r="S13523" t="str">
        <f t="shared" si="423"/>
        <v/>
      </c>
      <c r="T13523">
        <f t="shared" si="424"/>
        <v>7.0000000000000001E-3</v>
      </c>
    </row>
    <row r="13524" spans="1:20" x14ac:dyDescent="0.3">
      <c r="A13524" t="s">
        <v>65</v>
      </c>
      <c r="B13524">
        <v>535</v>
      </c>
      <c r="C13524" t="s">
        <v>41</v>
      </c>
      <c r="D13524" t="s">
        <v>43</v>
      </c>
      <c r="E13524" t="s">
        <v>14</v>
      </c>
      <c r="F13524" t="s">
        <v>15</v>
      </c>
      <c r="G13524">
        <v>535</v>
      </c>
      <c r="H13524" t="s">
        <v>42</v>
      </c>
      <c r="I13524" t="s">
        <v>44</v>
      </c>
      <c r="J13524" t="s">
        <v>18</v>
      </c>
      <c r="K13524">
        <v>0.95799999999999996</v>
      </c>
      <c r="L13524">
        <v>4.9200000000000001E-2</v>
      </c>
      <c r="M13524">
        <v>0.78300000000000003</v>
      </c>
      <c r="S13524" t="str">
        <f t="shared" si="423"/>
        <v/>
      </c>
      <c r="T13524">
        <f t="shared" si="424"/>
        <v>0.95799999999999996</v>
      </c>
    </row>
    <row r="13525" spans="1:20" x14ac:dyDescent="0.3">
      <c r="A13525" t="s">
        <v>65</v>
      </c>
      <c r="B13525">
        <v>535</v>
      </c>
      <c r="C13525" t="s">
        <v>41</v>
      </c>
      <c r="D13525" t="s">
        <v>45</v>
      </c>
      <c r="E13525" t="s">
        <v>14</v>
      </c>
      <c r="F13525" t="s">
        <v>15</v>
      </c>
      <c r="G13525">
        <v>535</v>
      </c>
      <c r="H13525" t="s">
        <v>42</v>
      </c>
      <c r="I13525" t="s">
        <v>46</v>
      </c>
      <c r="J13525" t="s">
        <v>56</v>
      </c>
      <c r="K13525">
        <v>0.32900000000000001</v>
      </c>
      <c r="L13525">
        <v>0.111</v>
      </c>
      <c r="M13525">
        <v>0.90200000000000002</v>
      </c>
      <c r="S13525" t="str">
        <f t="shared" si="423"/>
        <v/>
      </c>
      <c r="T13525">
        <f t="shared" si="424"/>
        <v>0.32900000000000001</v>
      </c>
    </row>
    <row r="13526" spans="1:20" x14ac:dyDescent="0.3">
      <c r="A13526" t="s">
        <v>65</v>
      </c>
      <c r="B13526">
        <v>535</v>
      </c>
      <c r="C13526" t="s">
        <v>41</v>
      </c>
      <c r="D13526" t="s">
        <v>47</v>
      </c>
      <c r="E13526" t="s">
        <v>14</v>
      </c>
      <c r="F13526" t="s">
        <v>15</v>
      </c>
      <c r="G13526">
        <v>535</v>
      </c>
      <c r="H13526" t="s">
        <v>42</v>
      </c>
      <c r="I13526" t="s">
        <v>48</v>
      </c>
      <c r="J13526" t="s">
        <v>18</v>
      </c>
      <c r="K13526">
        <v>0.95799999999999996</v>
      </c>
      <c r="L13526">
        <v>4.9200000000000001E-2</v>
      </c>
      <c r="M13526">
        <v>0.78300000000000003</v>
      </c>
      <c r="S13526" t="str">
        <f t="shared" ref="S13526:S13589" si="425">IF(I13526="  T",K13526,"")</f>
        <v/>
      </c>
      <c r="T13526">
        <f t="shared" si="424"/>
        <v>0.95799999999999996</v>
      </c>
    </row>
    <row r="13527" spans="1:20" x14ac:dyDescent="0.3">
      <c r="A13527" t="s">
        <v>65</v>
      </c>
      <c r="B13527">
        <v>535</v>
      </c>
      <c r="C13527" t="s">
        <v>41</v>
      </c>
      <c r="D13527" t="s">
        <v>49</v>
      </c>
      <c r="E13527" t="s">
        <v>14</v>
      </c>
      <c r="F13527" t="s">
        <v>15</v>
      </c>
      <c r="G13527">
        <v>535</v>
      </c>
      <c r="H13527" t="s">
        <v>42</v>
      </c>
      <c r="I13527" t="s">
        <v>50</v>
      </c>
      <c r="J13527" t="s">
        <v>55</v>
      </c>
      <c r="K13527">
        <v>0.495</v>
      </c>
      <c r="L13527">
        <v>9.7000000000000003E-2</v>
      </c>
      <c r="M13527">
        <v>0.88400000000000001</v>
      </c>
      <c r="S13527" t="str">
        <f t="shared" si="425"/>
        <v/>
      </c>
      <c r="T13527">
        <f t="shared" si="424"/>
        <v>0.495</v>
      </c>
    </row>
    <row r="13528" spans="1:20" x14ac:dyDescent="0.3">
      <c r="A13528" t="s">
        <v>65</v>
      </c>
      <c r="B13528">
        <v>535</v>
      </c>
      <c r="C13528" t="s">
        <v>41</v>
      </c>
      <c r="D13528" t="s">
        <v>51</v>
      </c>
      <c r="E13528" t="s">
        <v>14</v>
      </c>
      <c r="F13528" t="s">
        <v>15</v>
      </c>
      <c r="G13528">
        <v>535</v>
      </c>
      <c r="H13528" t="s">
        <v>42</v>
      </c>
      <c r="I13528" t="s">
        <v>52</v>
      </c>
      <c r="J13528" t="s">
        <v>55</v>
      </c>
      <c r="K13528">
        <v>0.495</v>
      </c>
      <c r="L13528">
        <v>9.7000000000000003E-2</v>
      </c>
      <c r="M13528">
        <v>0.88400000000000001</v>
      </c>
      <c r="S13528" t="str">
        <f t="shared" si="425"/>
        <v/>
      </c>
      <c r="T13528">
        <f t="shared" si="424"/>
        <v>0.495</v>
      </c>
    </row>
    <row r="13529" spans="1:20" x14ac:dyDescent="0.3">
      <c r="A13529" t="s">
        <v>65</v>
      </c>
      <c r="B13529">
        <v>535</v>
      </c>
      <c r="C13529" t="s">
        <v>41</v>
      </c>
      <c r="D13529" t="s">
        <v>53</v>
      </c>
      <c r="E13529" t="s">
        <v>14</v>
      </c>
      <c r="F13529" t="s">
        <v>15</v>
      </c>
      <c r="G13529">
        <v>535</v>
      </c>
      <c r="H13529" t="s">
        <v>42</v>
      </c>
      <c r="I13529" t="s">
        <v>54</v>
      </c>
      <c r="J13529" t="s">
        <v>56</v>
      </c>
      <c r="K13529">
        <v>0.42499999999999999</v>
      </c>
      <c r="L13529">
        <v>0.10299999999999999</v>
      </c>
      <c r="M13529">
        <v>0.89200000000000002</v>
      </c>
      <c r="S13529" t="str">
        <f t="shared" si="425"/>
        <v/>
      </c>
      <c r="T13529">
        <f t="shared" si="424"/>
        <v>0.42499999999999999</v>
      </c>
    </row>
    <row r="13530" spans="1:20" x14ac:dyDescent="0.3">
      <c r="A13530" t="s">
        <v>65</v>
      </c>
      <c r="B13530">
        <v>557</v>
      </c>
      <c r="C13530" t="s">
        <v>41</v>
      </c>
      <c r="D13530" t="s">
        <v>31</v>
      </c>
      <c r="E13530" t="s">
        <v>14</v>
      </c>
      <c r="F13530" t="s">
        <v>15</v>
      </c>
      <c r="G13530">
        <v>557</v>
      </c>
      <c r="H13530" t="s">
        <v>42</v>
      </c>
      <c r="I13530" t="s">
        <v>32</v>
      </c>
      <c r="J13530" t="s">
        <v>56</v>
      </c>
      <c r="K13530">
        <v>8.9999999999999993E-3</v>
      </c>
      <c r="L13530">
        <v>0.23300000000000001</v>
      </c>
      <c r="M13530">
        <v>0.96099999999999997</v>
      </c>
      <c r="S13530">
        <f t="shared" si="425"/>
        <v>8.9999999999999993E-3</v>
      </c>
      <c r="T13530" t="str">
        <f t="shared" si="424"/>
        <v/>
      </c>
    </row>
    <row r="13531" spans="1:20" x14ac:dyDescent="0.3">
      <c r="A13531" t="s">
        <v>65</v>
      </c>
      <c r="B13531">
        <v>557</v>
      </c>
      <c r="C13531" t="s">
        <v>41</v>
      </c>
      <c r="D13531" t="s">
        <v>19</v>
      </c>
      <c r="E13531" t="s">
        <v>14</v>
      </c>
      <c r="F13531" t="s">
        <v>15</v>
      </c>
      <c r="G13531">
        <v>557</v>
      </c>
      <c r="H13531" t="s">
        <v>42</v>
      </c>
      <c r="I13531" t="s">
        <v>20</v>
      </c>
      <c r="J13531" t="s">
        <v>56</v>
      </c>
      <c r="K13531">
        <v>0.42499999999999999</v>
      </c>
      <c r="L13531">
        <v>0.10299999999999999</v>
      </c>
      <c r="M13531">
        <v>0.89200000000000002</v>
      </c>
      <c r="S13531" t="str">
        <f t="shared" si="425"/>
        <v/>
      </c>
      <c r="T13531">
        <f t="shared" si="424"/>
        <v>0.42499999999999999</v>
      </c>
    </row>
    <row r="13532" spans="1:20" x14ac:dyDescent="0.3">
      <c r="A13532" t="s">
        <v>65</v>
      </c>
      <c r="B13532">
        <v>557</v>
      </c>
      <c r="C13532" t="s">
        <v>41</v>
      </c>
      <c r="D13532" t="s">
        <v>21</v>
      </c>
      <c r="E13532" t="s">
        <v>14</v>
      </c>
      <c r="F13532" t="s">
        <v>15</v>
      </c>
      <c r="G13532">
        <v>557</v>
      </c>
      <c r="H13532" t="s">
        <v>42</v>
      </c>
      <c r="I13532" t="s">
        <v>22</v>
      </c>
      <c r="J13532" t="s">
        <v>56</v>
      </c>
      <c r="K13532">
        <v>4.2000000000000003E-2</v>
      </c>
      <c r="L13532">
        <v>0.17199999999999999</v>
      </c>
      <c r="M13532">
        <v>0.94299999999999995</v>
      </c>
      <c r="S13532" t="str">
        <f t="shared" si="425"/>
        <v/>
      </c>
      <c r="T13532">
        <f t="shared" si="424"/>
        <v>4.2000000000000003E-2</v>
      </c>
    </row>
    <row r="13533" spans="1:20" x14ac:dyDescent="0.3">
      <c r="A13533" t="s">
        <v>65</v>
      </c>
      <c r="B13533">
        <v>557</v>
      </c>
      <c r="C13533" t="s">
        <v>41</v>
      </c>
      <c r="D13533" t="s">
        <v>12</v>
      </c>
      <c r="E13533" t="s">
        <v>14</v>
      </c>
      <c r="F13533" t="s">
        <v>15</v>
      </c>
      <c r="G13533">
        <v>557</v>
      </c>
      <c r="H13533" t="s">
        <v>42</v>
      </c>
      <c r="I13533" t="s">
        <v>16</v>
      </c>
      <c r="J13533" t="s">
        <v>56</v>
      </c>
      <c r="K13533">
        <v>0</v>
      </c>
      <c r="L13533">
        <v>1</v>
      </c>
      <c r="M13533">
        <v>1</v>
      </c>
      <c r="S13533" t="str">
        <f t="shared" si="425"/>
        <v/>
      </c>
      <c r="T13533">
        <f t="shared" si="424"/>
        <v>0</v>
      </c>
    </row>
    <row r="13534" spans="1:20" x14ac:dyDescent="0.3">
      <c r="A13534" t="s">
        <v>65</v>
      </c>
      <c r="B13534">
        <v>557</v>
      </c>
      <c r="C13534" t="s">
        <v>41</v>
      </c>
      <c r="D13534" t="s">
        <v>25</v>
      </c>
      <c r="E13534" t="s">
        <v>14</v>
      </c>
      <c r="F13534" t="s">
        <v>15</v>
      </c>
      <c r="G13534">
        <v>557</v>
      </c>
      <c r="H13534" t="s">
        <v>42</v>
      </c>
      <c r="I13534" t="s">
        <v>26</v>
      </c>
      <c r="J13534" t="s">
        <v>56</v>
      </c>
      <c r="K13534">
        <v>7.0000000000000001E-3</v>
      </c>
      <c r="L13534">
        <v>0.246</v>
      </c>
      <c r="M13534">
        <v>0.96499999999999997</v>
      </c>
      <c r="S13534" t="str">
        <f t="shared" si="425"/>
        <v/>
      </c>
      <c r="T13534">
        <f t="shared" si="424"/>
        <v>7.0000000000000001E-3</v>
      </c>
    </row>
    <row r="13535" spans="1:20" x14ac:dyDescent="0.3">
      <c r="A13535" t="s">
        <v>65</v>
      </c>
      <c r="B13535">
        <v>557</v>
      </c>
      <c r="C13535" t="s">
        <v>41</v>
      </c>
      <c r="D13535" t="s">
        <v>27</v>
      </c>
      <c r="E13535" t="s">
        <v>14</v>
      </c>
      <c r="F13535" t="s">
        <v>15</v>
      </c>
      <c r="G13535">
        <v>557</v>
      </c>
      <c r="H13535" t="s">
        <v>42</v>
      </c>
      <c r="I13535" t="s">
        <v>28</v>
      </c>
      <c r="J13535" t="s">
        <v>56</v>
      </c>
      <c r="K13535">
        <v>0.02</v>
      </c>
      <c r="L13535">
        <v>0.19800000000000001</v>
      </c>
      <c r="M13535">
        <v>0.95199999999999996</v>
      </c>
      <c r="S13535" t="str">
        <f t="shared" si="425"/>
        <v/>
      </c>
      <c r="T13535">
        <f t="shared" si="424"/>
        <v>0.02</v>
      </c>
    </row>
    <row r="13536" spans="1:20" x14ac:dyDescent="0.3">
      <c r="A13536" t="s">
        <v>65</v>
      </c>
      <c r="B13536">
        <v>557</v>
      </c>
      <c r="C13536" t="s">
        <v>41</v>
      </c>
      <c r="D13536" t="s">
        <v>29</v>
      </c>
      <c r="E13536" t="s">
        <v>14</v>
      </c>
      <c r="F13536" t="s">
        <v>15</v>
      </c>
      <c r="G13536">
        <v>557</v>
      </c>
      <c r="H13536" t="s">
        <v>42</v>
      </c>
      <c r="I13536" t="s">
        <v>30</v>
      </c>
      <c r="J13536" t="s">
        <v>18</v>
      </c>
      <c r="K13536">
        <v>0.95799999999999996</v>
      </c>
      <c r="L13536">
        <v>4.9200000000000001E-2</v>
      </c>
      <c r="M13536">
        <v>0.78300000000000003</v>
      </c>
      <c r="S13536" t="str">
        <f t="shared" si="425"/>
        <v/>
      </c>
      <c r="T13536">
        <f t="shared" si="424"/>
        <v>0.95799999999999996</v>
      </c>
    </row>
    <row r="13537" spans="1:20" x14ac:dyDescent="0.3">
      <c r="A13537" t="s">
        <v>65</v>
      </c>
      <c r="B13537">
        <v>557</v>
      </c>
      <c r="C13537" t="s">
        <v>41</v>
      </c>
      <c r="D13537" t="s">
        <v>13</v>
      </c>
      <c r="E13537" t="s">
        <v>14</v>
      </c>
      <c r="F13537" t="s">
        <v>15</v>
      </c>
      <c r="G13537">
        <v>557</v>
      </c>
      <c r="H13537" t="s">
        <v>42</v>
      </c>
      <c r="I13537" t="s">
        <v>17</v>
      </c>
      <c r="J13537" t="s">
        <v>55</v>
      </c>
      <c r="K13537">
        <v>0.495</v>
      </c>
      <c r="L13537">
        <v>9.7000000000000003E-2</v>
      </c>
      <c r="M13537">
        <v>0.88400000000000001</v>
      </c>
      <c r="S13537" t="str">
        <f t="shared" si="425"/>
        <v/>
      </c>
      <c r="T13537">
        <f t="shared" si="424"/>
        <v>0.495</v>
      </c>
    </row>
    <row r="13538" spans="1:20" x14ac:dyDescent="0.3">
      <c r="A13538" t="s">
        <v>65</v>
      </c>
      <c r="B13538">
        <v>557</v>
      </c>
      <c r="C13538" t="s">
        <v>41</v>
      </c>
      <c r="D13538" t="s">
        <v>33</v>
      </c>
      <c r="E13538" t="s">
        <v>14</v>
      </c>
      <c r="F13538" t="s">
        <v>15</v>
      </c>
      <c r="G13538">
        <v>557</v>
      </c>
      <c r="H13538" t="s">
        <v>42</v>
      </c>
      <c r="I13538" t="s">
        <v>34</v>
      </c>
      <c r="J13538" t="s">
        <v>55</v>
      </c>
      <c r="K13538">
        <v>0.495</v>
      </c>
      <c r="L13538">
        <v>9.7000000000000003E-2</v>
      </c>
      <c r="M13538">
        <v>0.88400000000000001</v>
      </c>
      <c r="S13538" t="str">
        <f t="shared" si="425"/>
        <v/>
      </c>
      <c r="T13538">
        <f t="shared" si="424"/>
        <v>0.495</v>
      </c>
    </row>
    <row r="13539" spans="1:20" x14ac:dyDescent="0.3">
      <c r="A13539" t="s">
        <v>65</v>
      </c>
      <c r="B13539">
        <v>557</v>
      </c>
      <c r="C13539" t="s">
        <v>41</v>
      </c>
      <c r="D13539" t="s">
        <v>35</v>
      </c>
      <c r="E13539" t="s">
        <v>14</v>
      </c>
      <c r="F13539" t="s">
        <v>15</v>
      </c>
      <c r="G13539">
        <v>557</v>
      </c>
      <c r="H13539" t="s">
        <v>42</v>
      </c>
      <c r="I13539" t="s">
        <v>36</v>
      </c>
      <c r="J13539" t="s">
        <v>56</v>
      </c>
      <c r="K13539">
        <v>0.42499999999999999</v>
      </c>
      <c r="L13539">
        <v>0.10299999999999999</v>
      </c>
      <c r="M13539">
        <v>0.89200000000000002</v>
      </c>
      <c r="S13539" t="str">
        <f t="shared" si="425"/>
        <v/>
      </c>
      <c r="T13539">
        <f t="shared" si="424"/>
        <v>0.42499999999999999</v>
      </c>
    </row>
    <row r="13540" spans="1:20" x14ac:dyDescent="0.3">
      <c r="A13540" t="s">
        <v>65</v>
      </c>
      <c r="B13540">
        <v>557</v>
      </c>
      <c r="C13540" t="s">
        <v>41</v>
      </c>
      <c r="D13540" t="s">
        <v>37</v>
      </c>
      <c r="E13540" t="s">
        <v>14</v>
      </c>
      <c r="F13540" t="s">
        <v>15</v>
      </c>
      <c r="G13540">
        <v>557</v>
      </c>
      <c r="H13540" t="s">
        <v>42</v>
      </c>
      <c r="I13540" t="s">
        <v>38</v>
      </c>
      <c r="J13540" t="s">
        <v>56</v>
      </c>
      <c r="K13540">
        <v>0.123</v>
      </c>
      <c r="L13540">
        <v>0.14000000000000001</v>
      </c>
      <c r="M13540">
        <v>0.92600000000000005</v>
      </c>
      <c r="S13540" t="str">
        <f t="shared" si="425"/>
        <v/>
      </c>
      <c r="T13540">
        <f t="shared" si="424"/>
        <v>0.123</v>
      </c>
    </row>
    <row r="13541" spans="1:20" x14ac:dyDescent="0.3">
      <c r="A13541" t="s">
        <v>65</v>
      </c>
      <c r="B13541">
        <v>557</v>
      </c>
      <c r="C13541" t="s">
        <v>41</v>
      </c>
      <c r="D13541" t="s">
        <v>39</v>
      </c>
      <c r="E13541" t="s">
        <v>14</v>
      </c>
      <c r="F13541" t="s">
        <v>15</v>
      </c>
      <c r="G13541">
        <v>557</v>
      </c>
      <c r="H13541" t="s">
        <v>42</v>
      </c>
      <c r="I13541" t="s">
        <v>40</v>
      </c>
      <c r="J13541" t="s">
        <v>55</v>
      </c>
      <c r="K13541">
        <v>0.66600000000000004</v>
      </c>
      <c r="L13541">
        <v>8.5699999999999998E-2</v>
      </c>
      <c r="M13541">
        <v>0.86399999999999999</v>
      </c>
      <c r="S13541" t="str">
        <f t="shared" si="425"/>
        <v/>
      </c>
      <c r="T13541">
        <f t="shared" si="424"/>
        <v>0.66600000000000004</v>
      </c>
    </row>
    <row r="13542" spans="1:20" x14ac:dyDescent="0.3">
      <c r="A13542" t="s">
        <v>65</v>
      </c>
      <c r="B13542">
        <v>557</v>
      </c>
      <c r="C13542" t="s">
        <v>41</v>
      </c>
      <c r="D13542" t="s">
        <v>23</v>
      </c>
      <c r="E13542" t="s">
        <v>14</v>
      </c>
      <c r="F13542" t="s">
        <v>15</v>
      </c>
      <c r="G13542">
        <v>557</v>
      </c>
      <c r="H13542" t="s">
        <v>42</v>
      </c>
      <c r="I13542" t="s">
        <v>24</v>
      </c>
      <c r="J13542" t="s">
        <v>56</v>
      </c>
      <c r="K13542">
        <v>0</v>
      </c>
      <c r="L13542">
        <v>1</v>
      </c>
      <c r="M13542">
        <v>1</v>
      </c>
      <c r="S13542" t="str">
        <f t="shared" si="425"/>
        <v/>
      </c>
      <c r="T13542">
        <f t="shared" si="424"/>
        <v>0</v>
      </c>
    </row>
    <row r="13543" spans="1:20" x14ac:dyDescent="0.3">
      <c r="A13543" t="s">
        <v>65</v>
      </c>
      <c r="B13543">
        <v>557</v>
      </c>
      <c r="C13543" t="s">
        <v>41</v>
      </c>
      <c r="D13543" t="s">
        <v>43</v>
      </c>
      <c r="E13543" t="s">
        <v>14</v>
      </c>
      <c r="F13543" t="s">
        <v>15</v>
      </c>
      <c r="G13543">
        <v>557</v>
      </c>
      <c r="H13543" t="s">
        <v>42</v>
      </c>
      <c r="I13543" t="s">
        <v>44</v>
      </c>
      <c r="J13543" t="s">
        <v>18</v>
      </c>
      <c r="K13543">
        <v>0.95799999999999996</v>
      </c>
      <c r="L13543">
        <v>4.9200000000000001E-2</v>
      </c>
      <c r="M13543">
        <v>0.78300000000000003</v>
      </c>
      <c r="S13543" t="str">
        <f t="shared" si="425"/>
        <v/>
      </c>
      <c r="T13543">
        <f t="shared" si="424"/>
        <v>0.95799999999999996</v>
      </c>
    </row>
    <row r="13544" spans="1:20" x14ac:dyDescent="0.3">
      <c r="A13544" t="s">
        <v>65</v>
      </c>
      <c r="B13544">
        <v>557</v>
      </c>
      <c r="C13544" t="s">
        <v>41</v>
      </c>
      <c r="D13544" t="s">
        <v>45</v>
      </c>
      <c r="E13544" t="s">
        <v>14</v>
      </c>
      <c r="F13544" t="s">
        <v>15</v>
      </c>
      <c r="G13544">
        <v>557</v>
      </c>
      <c r="H13544" t="s">
        <v>42</v>
      </c>
      <c r="I13544" t="s">
        <v>46</v>
      </c>
      <c r="J13544" t="s">
        <v>55</v>
      </c>
      <c r="K13544">
        <v>0.495</v>
      </c>
      <c r="L13544">
        <v>9.7000000000000003E-2</v>
      </c>
      <c r="M13544">
        <v>0.88400000000000001</v>
      </c>
      <c r="S13544" t="str">
        <f t="shared" si="425"/>
        <v/>
      </c>
      <c r="T13544">
        <f t="shared" si="424"/>
        <v>0.495</v>
      </c>
    </row>
    <row r="13545" spans="1:20" x14ac:dyDescent="0.3">
      <c r="A13545" t="s">
        <v>65</v>
      </c>
      <c r="B13545">
        <v>557</v>
      </c>
      <c r="C13545" t="s">
        <v>41</v>
      </c>
      <c r="D13545" t="s">
        <v>47</v>
      </c>
      <c r="E13545" t="s">
        <v>14</v>
      </c>
      <c r="F13545" t="s">
        <v>15</v>
      </c>
      <c r="G13545">
        <v>557</v>
      </c>
      <c r="H13545" t="s">
        <v>42</v>
      </c>
      <c r="I13545" t="s">
        <v>48</v>
      </c>
      <c r="J13545" t="s">
        <v>18</v>
      </c>
      <c r="K13545">
        <v>0.95799999999999996</v>
      </c>
      <c r="L13545">
        <v>4.9200000000000001E-2</v>
      </c>
      <c r="M13545">
        <v>0.78300000000000003</v>
      </c>
      <c r="S13545" t="str">
        <f t="shared" si="425"/>
        <v/>
      </c>
      <c r="T13545">
        <f t="shared" si="424"/>
        <v>0.95799999999999996</v>
      </c>
    </row>
    <row r="13546" spans="1:20" x14ac:dyDescent="0.3">
      <c r="A13546" t="s">
        <v>65</v>
      </c>
      <c r="B13546">
        <v>557</v>
      </c>
      <c r="C13546" t="s">
        <v>41</v>
      </c>
      <c r="D13546" t="s">
        <v>49</v>
      </c>
      <c r="E13546" t="s">
        <v>14</v>
      </c>
      <c r="F13546" t="s">
        <v>15</v>
      </c>
      <c r="G13546">
        <v>557</v>
      </c>
      <c r="H13546" t="s">
        <v>42</v>
      </c>
      <c r="I13546" t="s">
        <v>50</v>
      </c>
      <c r="J13546" t="s">
        <v>55</v>
      </c>
      <c r="K13546">
        <v>0.495</v>
      </c>
      <c r="L13546">
        <v>9.7000000000000003E-2</v>
      </c>
      <c r="M13546">
        <v>0.88400000000000001</v>
      </c>
      <c r="S13546" t="str">
        <f t="shared" si="425"/>
        <v/>
      </c>
      <c r="T13546">
        <f t="shared" si="424"/>
        <v>0.495</v>
      </c>
    </row>
    <row r="13547" spans="1:20" x14ac:dyDescent="0.3">
      <c r="A13547" t="s">
        <v>65</v>
      </c>
      <c r="B13547">
        <v>557</v>
      </c>
      <c r="C13547" t="s">
        <v>41</v>
      </c>
      <c r="D13547" t="s">
        <v>51</v>
      </c>
      <c r="E13547" t="s">
        <v>14</v>
      </c>
      <c r="F13547" t="s">
        <v>15</v>
      </c>
      <c r="G13547">
        <v>557</v>
      </c>
      <c r="H13547" t="s">
        <v>42</v>
      </c>
      <c r="I13547" t="s">
        <v>52</v>
      </c>
      <c r="J13547" t="s">
        <v>55</v>
      </c>
      <c r="K13547">
        <v>0.495</v>
      </c>
      <c r="L13547">
        <v>9.7000000000000003E-2</v>
      </c>
      <c r="M13547">
        <v>0.88400000000000001</v>
      </c>
      <c r="S13547" t="str">
        <f t="shared" si="425"/>
        <v/>
      </c>
      <c r="T13547">
        <f t="shared" si="424"/>
        <v>0.495</v>
      </c>
    </row>
    <row r="13548" spans="1:20" x14ac:dyDescent="0.3">
      <c r="A13548" t="s">
        <v>65</v>
      </c>
      <c r="B13548">
        <v>557</v>
      </c>
      <c r="C13548" t="s">
        <v>41</v>
      </c>
      <c r="D13548" t="s">
        <v>53</v>
      </c>
      <c r="E13548" t="s">
        <v>14</v>
      </c>
      <c r="F13548" t="s">
        <v>15</v>
      </c>
      <c r="G13548">
        <v>557</v>
      </c>
      <c r="H13548" t="s">
        <v>42</v>
      </c>
      <c r="I13548" t="s">
        <v>54</v>
      </c>
      <c r="J13548" t="s">
        <v>55</v>
      </c>
      <c r="K13548">
        <v>0.495</v>
      </c>
      <c r="L13548">
        <v>9.7000000000000003E-2</v>
      </c>
      <c r="M13548">
        <v>0.88400000000000001</v>
      </c>
      <c r="S13548" t="str">
        <f t="shared" si="425"/>
        <v/>
      </c>
      <c r="T13548">
        <f t="shared" si="424"/>
        <v>0.495</v>
      </c>
    </row>
    <row r="13549" spans="1:20" x14ac:dyDescent="0.3">
      <c r="A13549" t="s">
        <v>65</v>
      </c>
      <c r="B13549">
        <v>567</v>
      </c>
      <c r="C13549" t="s">
        <v>41</v>
      </c>
      <c r="D13549" t="s">
        <v>31</v>
      </c>
      <c r="E13549" t="s">
        <v>14</v>
      </c>
      <c r="F13549" t="s">
        <v>15</v>
      </c>
      <c r="G13549">
        <v>567</v>
      </c>
      <c r="H13549" t="s">
        <v>42</v>
      </c>
      <c r="I13549" t="s">
        <v>32</v>
      </c>
      <c r="J13549" t="s">
        <v>56</v>
      </c>
      <c r="K13549">
        <v>0.01</v>
      </c>
      <c r="L13549">
        <v>0.22600000000000001</v>
      </c>
      <c r="M13549">
        <v>0.96</v>
      </c>
      <c r="S13549">
        <f t="shared" si="425"/>
        <v>0.01</v>
      </c>
      <c r="T13549" t="str">
        <f t="shared" si="424"/>
        <v/>
      </c>
    </row>
    <row r="13550" spans="1:20" x14ac:dyDescent="0.3">
      <c r="A13550" t="s">
        <v>65</v>
      </c>
      <c r="B13550">
        <v>567</v>
      </c>
      <c r="C13550" t="s">
        <v>41</v>
      </c>
      <c r="D13550" t="s">
        <v>19</v>
      </c>
      <c r="E13550" t="s">
        <v>14</v>
      </c>
      <c r="F13550" t="s">
        <v>15</v>
      </c>
      <c r="G13550">
        <v>567</v>
      </c>
      <c r="H13550" t="s">
        <v>42</v>
      </c>
      <c r="I13550" t="s">
        <v>20</v>
      </c>
      <c r="J13550" t="s">
        <v>55</v>
      </c>
      <c r="K13550">
        <v>0.5</v>
      </c>
      <c r="L13550">
        <v>9.6600000000000005E-2</v>
      </c>
      <c r="M13550">
        <v>0.88400000000000001</v>
      </c>
      <c r="S13550" t="str">
        <f t="shared" si="425"/>
        <v/>
      </c>
      <c r="T13550">
        <f t="shared" si="424"/>
        <v>0.5</v>
      </c>
    </row>
    <row r="13551" spans="1:20" x14ac:dyDescent="0.3">
      <c r="A13551" t="s">
        <v>65</v>
      </c>
      <c r="B13551">
        <v>567</v>
      </c>
      <c r="C13551" t="s">
        <v>41</v>
      </c>
      <c r="D13551" t="s">
        <v>21</v>
      </c>
      <c r="E13551" t="s">
        <v>14</v>
      </c>
      <c r="F13551" t="s">
        <v>15</v>
      </c>
      <c r="G13551">
        <v>567</v>
      </c>
      <c r="H13551" t="s">
        <v>42</v>
      </c>
      <c r="I13551" t="s">
        <v>22</v>
      </c>
      <c r="J13551" t="s">
        <v>56</v>
      </c>
      <c r="K13551">
        <v>1E-3</v>
      </c>
      <c r="L13551">
        <v>0.85199999999999998</v>
      </c>
      <c r="M13551">
        <v>0.99399999999999999</v>
      </c>
      <c r="S13551" t="str">
        <f t="shared" si="425"/>
        <v/>
      </c>
      <c r="T13551">
        <f t="shared" si="424"/>
        <v>1E-3</v>
      </c>
    </row>
    <row r="13552" spans="1:20" x14ac:dyDescent="0.3">
      <c r="A13552" t="s">
        <v>65</v>
      </c>
      <c r="B13552">
        <v>567</v>
      </c>
      <c r="C13552" t="s">
        <v>41</v>
      </c>
      <c r="D13552" t="s">
        <v>12</v>
      </c>
      <c r="E13552" t="s">
        <v>14</v>
      </c>
      <c r="F13552" t="s">
        <v>15</v>
      </c>
      <c r="G13552">
        <v>567</v>
      </c>
      <c r="H13552" t="s">
        <v>42</v>
      </c>
      <c r="I13552" t="s">
        <v>16</v>
      </c>
      <c r="J13552" t="s">
        <v>56</v>
      </c>
      <c r="K13552">
        <v>0</v>
      </c>
      <c r="L13552">
        <v>1</v>
      </c>
      <c r="M13552">
        <v>1</v>
      </c>
      <c r="S13552" t="str">
        <f t="shared" si="425"/>
        <v/>
      </c>
      <c r="T13552">
        <f t="shared" si="424"/>
        <v>0</v>
      </c>
    </row>
    <row r="13553" spans="1:20" x14ac:dyDescent="0.3">
      <c r="A13553" t="s">
        <v>65</v>
      </c>
      <c r="B13553">
        <v>567</v>
      </c>
      <c r="C13553" t="s">
        <v>41</v>
      </c>
      <c r="D13553" t="s">
        <v>25</v>
      </c>
      <c r="E13553" t="s">
        <v>14</v>
      </c>
      <c r="F13553" t="s">
        <v>15</v>
      </c>
      <c r="G13553">
        <v>567</v>
      </c>
      <c r="H13553" t="s">
        <v>42</v>
      </c>
      <c r="I13553" t="s">
        <v>26</v>
      </c>
      <c r="J13553" t="s">
        <v>56</v>
      </c>
      <c r="K13553">
        <v>0.129</v>
      </c>
      <c r="L13553">
        <v>0.13900000000000001</v>
      </c>
      <c r="M13553">
        <v>0.92500000000000004</v>
      </c>
      <c r="S13553" t="str">
        <f t="shared" si="425"/>
        <v/>
      </c>
      <c r="T13553">
        <f t="shared" si="424"/>
        <v>0.129</v>
      </c>
    </row>
    <row r="13554" spans="1:20" x14ac:dyDescent="0.3">
      <c r="A13554" t="s">
        <v>65</v>
      </c>
      <c r="B13554">
        <v>567</v>
      </c>
      <c r="C13554" t="s">
        <v>41</v>
      </c>
      <c r="D13554" t="s">
        <v>27</v>
      </c>
      <c r="E13554" t="s">
        <v>14</v>
      </c>
      <c r="F13554" t="s">
        <v>15</v>
      </c>
      <c r="G13554">
        <v>567</v>
      </c>
      <c r="H13554" t="s">
        <v>42</v>
      </c>
      <c r="I13554" t="s">
        <v>28</v>
      </c>
      <c r="J13554" t="s">
        <v>56</v>
      </c>
      <c r="K13554">
        <v>2.1999999999999999E-2</v>
      </c>
      <c r="L13554">
        <v>0.19500000000000001</v>
      </c>
      <c r="M13554">
        <v>0.95099999999999996</v>
      </c>
      <c r="S13554" t="str">
        <f t="shared" si="425"/>
        <v/>
      </c>
      <c r="T13554">
        <f t="shared" si="424"/>
        <v>2.1999999999999999E-2</v>
      </c>
    </row>
    <row r="13555" spans="1:20" x14ac:dyDescent="0.3">
      <c r="A13555" t="s">
        <v>65</v>
      </c>
      <c r="B13555">
        <v>567</v>
      </c>
      <c r="C13555" t="s">
        <v>41</v>
      </c>
      <c r="D13555" t="s">
        <v>29</v>
      </c>
      <c r="E13555" t="s">
        <v>14</v>
      </c>
      <c r="F13555" t="s">
        <v>15</v>
      </c>
      <c r="G13555">
        <v>567</v>
      </c>
      <c r="H13555" t="s">
        <v>42</v>
      </c>
      <c r="I13555" t="s">
        <v>30</v>
      </c>
      <c r="J13555" t="s">
        <v>55</v>
      </c>
      <c r="K13555">
        <v>0.92800000000000005</v>
      </c>
      <c r="L13555">
        <v>5.8000000000000003E-2</v>
      </c>
      <c r="M13555">
        <v>0.80600000000000005</v>
      </c>
      <c r="S13555" t="str">
        <f t="shared" si="425"/>
        <v/>
      </c>
      <c r="T13555">
        <f t="shared" si="424"/>
        <v>0.92800000000000005</v>
      </c>
    </row>
    <row r="13556" spans="1:20" x14ac:dyDescent="0.3">
      <c r="A13556" t="s">
        <v>65</v>
      </c>
      <c r="B13556">
        <v>567</v>
      </c>
      <c r="C13556" t="s">
        <v>41</v>
      </c>
      <c r="D13556" t="s">
        <v>13</v>
      </c>
      <c r="E13556" t="s">
        <v>14</v>
      </c>
      <c r="F13556" t="s">
        <v>15</v>
      </c>
      <c r="G13556">
        <v>567</v>
      </c>
      <c r="H13556" t="s">
        <v>42</v>
      </c>
      <c r="I13556" t="s">
        <v>17</v>
      </c>
      <c r="J13556" t="s">
        <v>56</v>
      </c>
      <c r="K13556">
        <v>0.122</v>
      </c>
      <c r="L13556">
        <v>0.14099999999999999</v>
      </c>
      <c r="M13556">
        <v>0.92600000000000005</v>
      </c>
      <c r="S13556" t="str">
        <f t="shared" si="425"/>
        <v/>
      </c>
      <c r="T13556">
        <f t="shared" si="424"/>
        <v>0.122</v>
      </c>
    </row>
    <row r="13557" spans="1:20" x14ac:dyDescent="0.3">
      <c r="A13557" t="s">
        <v>65</v>
      </c>
      <c r="B13557">
        <v>567</v>
      </c>
      <c r="C13557" t="s">
        <v>41</v>
      </c>
      <c r="D13557" t="s">
        <v>33</v>
      </c>
      <c r="E13557" t="s">
        <v>14</v>
      </c>
      <c r="F13557" t="s">
        <v>15</v>
      </c>
      <c r="G13557">
        <v>567</v>
      </c>
      <c r="H13557" t="s">
        <v>42</v>
      </c>
      <c r="I13557" t="s">
        <v>34</v>
      </c>
      <c r="J13557" t="s">
        <v>56</v>
      </c>
      <c r="K13557">
        <v>2.7E-2</v>
      </c>
      <c r="L13557">
        <v>0.186</v>
      </c>
      <c r="M13557">
        <v>0.94799999999999995</v>
      </c>
      <c r="S13557" t="str">
        <f t="shared" si="425"/>
        <v/>
      </c>
      <c r="T13557">
        <f t="shared" si="424"/>
        <v>2.7E-2</v>
      </c>
    </row>
    <row r="13558" spans="1:20" x14ac:dyDescent="0.3">
      <c r="A13558" t="s">
        <v>65</v>
      </c>
      <c r="B13558">
        <v>567</v>
      </c>
      <c r="C13558" t="s">
        <v>41</v>
      </c>
      <c r="D13558" t="s">
        <v>35</v>
      </c>
      <c r="E13558" t="s">
        <v>14</v>
      </c>
      <c r="F13558" t="s">
        <v>15</v>
      </c>
      <c r="G13558">
        <v>567</v>
      </c>
      <c r="H13558" t="s">
        <v>42</v>
      </c>
      <c r="I13558" t="s">
        <v>36</v>
      </c>
      <c r="J13558" t="s">
        <v>56</v>
      </c>
      <c r="K13558">
        <v>0.434</v>
      </c>
      <c r="L13558">
        <v>0.10199999999999999</v>
      </c>
      <c r="M13558">
        <v>0.89100000000000001</v>
      </c>
      <c r="S13558" t="str">
        <f t="shared" si="425"/>
        <v/>
      </c>
      <c r="T13558">
        <f t="shared" si="424"/>
        <v>0.434</v>
      </c>
    </row>
    <row r="13559" spans="1:20" x14ac:dyDescent="0.3">
      <c r="A13559" t="s">
        <v>65</v>
      </c>
      <c r="B13559">
        <v>567</v>
      </c>
      <c r="C13559" t="s">
        <v>41</v>
      </c>
      <c r="D13559" t="s">
        <v>37</v>
      </c>
      <c r="E13559" t="s">
        <v>14</v>
      </c>
      <c r="F13559" t="s">
        <v>15</v>
      </c>
      <c r="G13559">
        <v>567</v>
      </c>
      <c r="H13559" t="s">
        <v>42</v>
      </c>
      <c r="I13559" t="s">
        <v>38</v>
      </c>
      <c r="J13559" t="s">
        <v>56</v>
      </c>
      <c r="K13559">
        <v>4.0000000000000001E-3</v>
      </c>
      <c r="L13559">
        <v>0.40799999999999997</v>
      </c>
      <c r="M13559">
        <v>0.97499999999999998</v>
      </c>
      <c r="S13559" t="str">
        <f t="shared" si="425"/>
        <v/>
      </c>
      <c r="T13559">
        <f t="shared" si="424"/>
        <v>4.0000000000000001E-3</v>
      </c>
    </row>
    <row r="13560" spans="1:20" x14ac:dyDescent="0.3">
      <c r="A13560" t="s">
        <v>65</v>
      </c>
      <c r="B13560">
        <v>567</v>
      </c>
      <c r="C13560" t="s">
        <v>41</v>
      </c>
      <c r="D13560" t="s">
        <v>39</v>
      </c>
      <c r="E13560" t="s">
        <v>14</v>
      </c>
      <c r="F13560" t="s">
        <v>15</v>
      </c>
      <c r="G13560">
        <v>567</v>
      </c>
      <c r="H13560" t="s">
        <v>42</v>
      </c>
      <c r="I13560" t="s">
        <v>40</v>
      </c>
      <c r="J13560" t="s">
        <v>55</v>
      </c>
      <c r="K13560">
        <v>0.46500000000000002</v>
      </c>
      <c r="L13560">
        <v>9.9299999999999999E-2</v>
      </c>
      <c r="M13560">
        <v>0.88800000000000001</v>
      </c>
      <c r="S13560" t="str">
        <f t="shared" si="425"/>
        <v/>
      </c>
      <c r="T13560">
        <f t="shared" si="424"/>
        <v>0.46500000000000002</v>
      </c>
    </row>
    <row r="13561" spans="1:20" x14ac:dyDescent="0.3">
      <c r="A13561" t="s">
        <v>65</v>
      </c>
      <c r="B13561">
        <v>567</v>
      </c>
      <c r="C13561" t="s">
        <v>41</v>
      </c>
      <c r="D13561" t="s">
        <v>23</v>
      </c>
      <c r="E13561" t="s">
        <v>14</v>
      </c>
      <c r="F13561" t="s">
        <v>15</v>
      </c>
      <c r="G13561">
        <v>567</v>
      </c>
      <c r="H13561" t="s">
        <v>42</v>
      </c>
      <c r="I13561" t="s">
        <v>24</v>
      </c>
      <c r="J13561" t="s">
        <v>56</v>
      </c>
      <c r="K13561">
        <v>0</v>
      </c>
      <c r="L13561">
        <v>1</v>
      </c>
      <c r="M13561">
        <v>1</v>
      </c>
      <c r="S13561" t="str">
        <f t="shared" si="425"/>
        <v/>
      </c>
      <c r="T13561">
        <f t="shared" si="424"/>
        <v>0</v>
      </c>
    </row>
    <row r="13562" spans="1:20" x14ac:dyDescent="0.3">
      <c r="A13562" t="s">
        <v>65</v>
      </c>
      <c r="B13562">
        <v>567</v>
      </c>
      <c r="C13562" t="s">
        <v>41</v>
      </c>
      <c r="D13562" t="s">
        <v>43</v>
      </c>
      <c r="E13562" t="s">
        <v>14</v>
      </c>
      <c r="F13562" t="s">
        <v>15</v>
      </c>
      <c r="G13562">
        <v>567</v>
      </c>
      <c r="H13562" t="s">
        <v>42</v>
      </c>
      <c r="I13562" t="s">
        <v>44</v>
      </c>
      <c r="J13562" t="s">
        <v>55</v>
      </c>
      <c r="K13562">
        <v>0.55700000000000005</v>
      </c>
      <c r="L13562">
        <v>9.4299999999999995E-2</v>
      </c>
      <c r="M13562">
        <v>0.878</v>
      </c>
      <c r="S13562" t="str">
        <f t="shared" si="425"/>
        <v/>
      </c>
      <c r="T13562">
        <f t="shared" si="424"/>
        <v>0.55700000000000005</v>
      </c>
    </row>
    <row r="13563" spans="1:20" x14ac:dyDescent="0.3">
      <c r="A13563" t="s">
        <v>65</v>
      </c>
      <c r="B13563">
        <v>567</v>
      </c>
      <c r="C13563" t="s">
        <v>41</v>
      </c>
      <c r="D13563" t="s">
        <v>45</v>
      </c>
      <c r="E13563" t="s">
        <v>14</v>
      </c>
      <c r="F13563" t="s">
        <v>15</v>
      </c>
      <c r="G13563">
        <v>567</v>
      </c>
      <c r="H13563" t="s">
        <v>42</v>
      </c>
      <c r="I13563" t="s">
        <v>46</v>
      </c>
      <c r="J13563" t="s">
        <v>56</v>
      </c>
      <c r="K13563">
        <v>0.29499999999999998</v>
      </c>
      <c r="L13563">
        <v>0.114</v>
      </c>
      <c r="M13563">
        <v>0.90600000000000003</v>
      </c>
      <c r="S13563" t="str">
        <f t="shared" si="425"/>
        <v/>
      </c>
      <c r="T13563">
        <f t="shared" si="424"/>
        <v>0.29499999999999998</v>
      </c>
    </row>
    <row r="13564" spans="1:20" x14ac:dyDescent="0.3">
      <c r="A13564" t="s">
        <v>65</v>
      </c>
      <c r="B13564">
        <v>567</v>
      </c>
      <c r="C13564" t="s">
        <v>41</v>
      </c>
      <c r="D13564" t="s">
        <v>47</v>
      </c>
      <c r="E13564" t="s">
        <v>14</v>
      </c>
      <c r="F13564" t="s">
        <v>15</v>
      </c>
      <c r="G13564">
        <v>567</v>
      </c>
      <c r="H13564" t="s">
        <v>42</v>
      </c>
      <c r="I13564" t="s">
        <v>48</v>
      </c>
      <c r="J13564" t="s">
        <v>55</v>
      </c>
      <c r="K13564">
        <v>0.47699999999999998</v>
      </c>
      <c r="L13564">
        <v>9.8599999999999993E-2</v>
      </c>
      <c r="M13564">
        <v>0.88600000000000001</v>
      </c>
      <c r="S13564" t="str">
        <f t="shared" si="425"/>
        <v/>
      </c>
      <c r="T13564">
        <f t="shared" si="424"/>
        <v>0.47699999999999998</v>
      </c>
    </row>
    <row r="13565" spans="1:20" x14ac:dyDescent="0.3">
      <c r="A13565" t="s">
        <v>65</v>
      </c>
      <c r="B13565">
        <v>567</v>
      </c>
      <c r="C13565" t="s">
        <v>41</v>
      </c>
      <c r="D13565" t="s">
        <v>49</v>
      </c>
      <c r="E13565" t="s">
        <v>14</v>
      </c>
      <c r="F13565" t="s">
        <v>15</v>
      </c>
      <c r="G13565">
        <v>567</v>
      </c>
      <c r="H13565" t="s">
        <v>42</v>
      </c>
      <c r="I13565" t="s">
        <v>50</v>
      </c>
      <c r="J13565" t="s">
        <v>56</v>
      </c>
      <c r="K13565">
        <v>0.17100000000000001</v>
      </c>
      <c r="L13565">
        <v>0.13</v>
      </c>
      <c r="M13565">
        <v>0.91900000000000004</v>
      </c>
      <c r="S13565" t="str">
        <f t="shared" si="425"/>
        <v/>
      </c>
      <c r="T13565">
        <f t="shared" si="424"/>
        <v>0.17100000000000001</v>
      </c>
    </row>
    <row r="13566" spans="1:20" x14ac:dyDescent="0.3">
      <c r="A13566" t="s">
        <v>65</v>
      </c>
      <c r="B13566">
        <v>567</v>
      </c>
      <c r="C13566" t="s">
        <v>41</v>
      </c>
      <c r="D13566" t="s">
        <v>51</v>
      </c>
      <c r="E13566" t="s">
        <v>14</v>
      </c>
      <c r="F13566" t="s">
        <v>15</v>
      </c>
      <c r="G13566">
        <v>567</v>
      </c>
      <c r="H13566" t="s">
        <v>42</v>
      </c>
      <c r="I13566" t="s">
        <v>52</v>
      </c>
      <c r="J13566" t="s">
        <v>56</v>
      </c>
      <c r="K13566">
        <v>0.19900000000000001</v>
      </c>
      <c r="L13566">
        <v>0.125</v>
      </c>
      <c r="M13566">
        <v>0.91600000000000004</v>
      </c>
      <c r="S13566" t="str">
        <f t="shared" si="425"/>
        <v/>
      </c>
      <c r="T13566">
        <f t="shared" si="424"/>
        <v>0.19900000000000001</v>
      </c>
    </row>
    <row r="13567" spans="1:20" x14ac:dyDescent="0.3">
      <c r="A13567" t="s">
        <v>65</v>
      </c>
      <c r="B13567">
        <v>567</v>
      </c>
      <c r="C13567" t="s">
        <v>41</v>
      </c>
      <c r="D13567" t="s">
        <v>53</v>
      </c>
      <c r="E13567" t="s">
        <v>14</v>
      </c>
      <c r="F13567" t="s">
        <v>15</v>
      </c>
      <c r="G13567">
        <v>567</v>
      </c>
      <c r="H13567" t="s">
        <v>42</v>
      </c>
      <c r="I13567" t="s">
        <v>54</v>
      </c>
      <c r="J13567" t="s">
        <v>55</v>
      </c>
      <c r="K13567">
        <v>0.78100000000000003</v>
      </c>
      <c r="L13567">
        <v>7.4700000000000003E-2</v>
      </c>
      <c r="M13567">
        <v>0.84799999999999998</v>
      </c>
      <c r="S13567" t="str">
        <f t="shared" si="425"/>
        <v/>
      </c>
      <c r="T13567">
        <f t="shared" si="424"/>
        <v>0.78100000000000003</v>
      </c>
    </row>
    <row r="13568" spans="1:20" x14ac:dyDescent="0.3">
      <c r="A13568" t="s">
        <v>65</v>
      </c>
      <c r="B13568">
        <v>569</v>
      </c>
      <c r="C13568" t="s">
        <v>41</v>
      </c>
      <c r="D13568" t="s">
        <v>31</v>
      </c>
      <c r="E13568" t="s">
        <v>14</v>
      </c>
      <c r="F13568" t="s">
        <v>15</v>
      </c>
      <c r="G13568">
        <v>569</v>
      </c>
      <c r="H13568" t="s">
        <v>42</v>
      </c>
      <c r="I13568" t="s">
        <v>32</v>
      </c>
      <c r="J13568" t="s">
        <v>18</v>
      </c>
      <c r="K13568">
        <v>0.999</v>
      </c>
      <c r="L13568">
        <v>5.7400000000000003E-3</v>
      </c>
      <c r="M13568">
        <v>0.13600000000000001</v>
      </c>
      <c r="S13568">
        <f t="shared" si="425"/>
        <v>0.999</v>
      </c>
      <c r="T13568" t="str">
        <f t="shared" si="424"/>
        <v/>
      </c>
    </row>
    <row r="13569" spans="1:20" x14ac:dyDescent="0.3">
      <c r="A13569" t="s">
        <v>65</v>
      </c>
      <c r="B13569">
        <v>569</v>
      </c>
      <c r="C13569" t="s">
        <v>41</v>
      </c>
      <c r="D13569" t="s">
        <v>19</v>
      </c>
      <c r="E13569" t="s">
        <v>14</v>
      </c>
      <c r="F13569" t="s">
        <v>15</v>
      </c>
      <c r="G13569">
        <v>569</v>
      </c>
      <c r="H13569" t="s">
        <v>42</v>
      </c>
      <c r="I13569" t="s">
        <v>20</v>
      </c>
      <c r="J13569" t="s">
        <v>18</v>
      </c>
      <c r="K13569">
        <v>1</v>
      </c>
      <c r="L13569">
        <v>2.5999999999999998E-4</v>
      </c>
      <c r="M13569">
        <v>1.8000000000000001E-4</v>
      </c>
      <c r="S13569" t="str">
        <f t="shared" si="425"/>
        <v/>
      </c>
      <c r="T13569">
        <f t="shared" si="424"/>
        <v>1</v>
      </c>
    </row>
    <row r="13570" spans="1:20" x14ac:dyDescent="0.3">
      <c r="A13570" t="s">
        <v>65</v>
      </c>
      <c r="B13570">
        <v>569</v>
      </c>
      <c r="C13570" t="s">
        <v>41</v>
      </c>
      <c r="D13570" t="s">
        <v>21</v>
      </c>
      <c r="E13570" t="s">
        <v>14</v>
      </c>
      <c r="F13570" t="s">
        <v>15</v>
      </c>
      <c r="G13570">
        <v>569</v>
      </c>
      <c r="H13570" t="s">
        <v>42</v>
      </c>
      <c r="I13570" t="s">
        <v>22</v>
      </c>
      <c r="J13570" t="s">
        <v>18</v>
      </c>
      <c r="K13570">
        <v>0.997</v>
      </c>
      <c r="L13570">
        <v>1.67E-2</v>
      </c>
      <c r="M13570">
        <v>0.40899999999999997</v>
      </c>
      <c r="S13570" t="str">
        <f t="shared" si="425"/>
        <v/>
      </c>
      <c r="T13570">
        <f t="shared" si="424"/>
        <v>0.997</v>
      </c>
    </row>
    <row r="13571" spans="1:20" x14ac:dyDescent="0.3">
      <c r="A13571" t="s">
        <v>65</v>
      </c>
      <c r="B13571">
        <v>569</v>
      </c>
      <c r="C13571" t="s">
        <v>41</v>
      </c>
      <c r="D13571" t="s">
        <v>12</v>
      </c>
      <c r="E13571" t="s">
        <v>14</v>
      </c>
      <c r="F13571" t="s">
        <v>15</v>
      </c>
      <c r="G13571">
        <v>569</v>
      </c>
      <c r="H13571" t="s">
        <v>42</v>
      </c>
      <c r="I13571" t="s">
        <v>16</v>
      </c>
      <c r="J13571" t="s">
        <v>18</v>
      </c>
      <c r="K13571">
        <v>0.97599999999999998</v>
      </c>
      <c r="L13571">
        <v>4.2999999999999997E-2</v>
      </c>
      <c r="M13571">
        <v>0.76</v>
      </c>
      <c r="S13571" t="str">
        <f t="shared" si="425"/>
        <v/>
      </c>
      <c r="T13571">
        <f t="shared" ref="T13571:T13634" si="426">IF(S13571="",K13571,"")</f>
        <v>0.97599999999999998</v>
      </c>
    </row>
    <row r="13572" spans="1:20" x14ac:dyDescent="0.3">
      <c r="A13572" t="s">
        <v>65</v>
      </c>
      <c r="B13572">
        <v>569</v>
      </c>
      <c r="C13572" t="s">
        <v>41</v>
      </c>
      <c r="D13572" t="s">
        <v>25</v>
      </c>
      <c r="E13572" t="s">
        <v>14</v>
      </c>
      <c r="F13572" t="s">
        <v>15</v>
      </c>
      <c r="G13572">
        <v>569</v>
      </c>
      <c r="H13572" t="s">
        <v>42</v>
      </c>
      <c r="I13572" t="s">
        <v>26</v>
      </c>
      <c r="J13572" t="s">
        <v>18</v>
      </c>
      <c r="K13572">
        <v>1</v>
      </c>
      <c r="L13572">
        <v>2.5999999999999998E-4</v>
      </c>
      <c r="M13572">
        <v>1.8000000000000001E-4</v>
      </c>
      <c r="S13572" t="str">
        <f t="shared" si="425"/>
        <v/>
      </c>
      <c r="T13572">
        <f t="shared" si="426"/>
        <v>1</v>
      </c>
    </row>
    <row r="13573" spans="1:20" x14ac:dyDescent="0.3">
      <c r="A13573" t="s">
        <v>65</v>
      </c>
      <c r="B13573">
        <v>569</v>
      </c>
      <c r="C13573" t="s">
        <v>41</v>
      </c>
      <c r="D13573" t="s">
        <v>27</v>
      </c>
      <c r="E13573" t="s">
        <v>14</v>
      </c>
      <c r="F13573" t="s">
        <v>15</v>
      </c>
      <c r="G13573">
        <v>569</v>
      </c>
      <c r="H13573" t="s">
        <v>42</v>
      </c>
      <c r="I13573" t="s">
        <v>28</v>
      </c>
      <c r="J13573" t="s">
        <v>55</v>
      </c>
      <c r="K13573">
        <v>0.81</v>
      </c>
      <c r="L13573">
        <v>7.1099999999999997E-2</v>
      </c>
      <c r="M13573">
        <v>0.84099999999999997</v>
      </c>
      <c r="S13573" t="str">
        <f t="shared" si="425"/>
        <v/>
      </c>
      <c r="T13573">
        <f t="shared" si="426"/>
        <v>0.81</v>
      </c>
    </row>
    <row r="13574" spans="1:20" x14ac:dyDescent="0.3">
      <c r="A13574" t="s">
        <v>65</v>
      </c>
      <c r="B13574">
        <v>569</v>
      </c>
      <c r="C13574" t="s">
        <v>41</v>
      </c>
      <c r="D13574" t="s">
        <v>29</v>
      </c>
      <c r="E13574" t="s">
        <v>14</v>
      </c>
      <c r="F13574" t="s">
        <v>15</v>
      </c>
      <c r="G13574">
        <v>569</v>
      </c>
      <c r="H13574" t="s">
        <v>42</v>
      </c>
      <c r="I13574" t="s">
        <v>30</v>
      </c>
      <c r="J13574" t="s">
        <v>18</v>
      </c>
      <c r="K13574">
        <v>1</v>
      </c>
      <c r="L13574">
        <v>2.5999999999999998E-4</v>
      </c>
      <c r="M13574">
        <v>1.8000000000000001E-4</v>
      </c>
      <c r="S13574" t="str">
        <f t="shared" si="425"/>
        <v/>
      </c>
      <c r="T13574">
        <f t="shared" si="426"/>
        <v>1</v>
      </c>
    </row>
    <row r="13575" spans="1:20" x14ac:dyDescent="0.3">
      <c r="A13575" t="s">
        <v>65</v>
      </c>
      <c r="B13575">
        <v>569</v>
      </c>
      <c r="C13575" t="s">
        <v>41</v>
      </c>
      <c r="D13575" t="s">
        <v>13</v>
      </c>
      <c r="E13575" t="s">
        <v>14</v>
      </c>
      <c r="F13575" t="s">
        <v>15</v>
      </c>
      <c r="G13575">
        <v>569</v>
      </c>
      <c r="H13575" t="s">
        <v>42</v>
      </c>
      <c r="I13575" t="s">
        <v>17</v>
      </c>
      <c r="J13575" t="s">
        <v>18</v>
      </c>
      <c r="K13575">
        <v>1</v>
      </c>
      <c r="L13575">
        <v>2.5999999999999998E-4</v>
      </c>
      <c r="M13575">
        <v>1.8000000000000001E-4</v>
      </c>
      <c r="S13575" t="str">
        <f t="shared" si="425"/>
        <v/>
      </c>
      <c r="T13575">
        <f t="shared" si="426"/>
        <v>1</v>
      </c>
    </row>
    <row r="13576" spans="1:20" x14ac:dyDescent="0.3">
      <c r="A13576" t="s">
        <v>65</v>
      </c>
      <c r="B13576">
        <v>569</v>
      </c>
      <c r="C13576" t="s">
        <v>41</v>
      </c>
      <c r="D13576" t="s">
        <v>33</v>
      </c>
      <c r="E13576" t="s">
        <v>14</v>
      </c>
      <c r="F13576" t="s">
        <v>15</v>
      </c>
      <c r="G13576">
        <v>569</v>
      </c>
      <c r="H13576" t="s">
        <v>42</v>
      </c>
      <c r="I13576" t="s">
        <v>34</v>
      </c>
      <c r="J13576" t="s">
        <v>18</v>
      </c>
      <c r="K13576">
        <v>1</v>
      </c>
      <c r="L13576">
        <v>2.5999999999999998E-4</v>
      </c>
      <c r="M13576">
        <v>1.8000000000000001E-4</v>
      </c>
      <c r="S13576" t="str">
        <f t="shared" si="425"/>
        <v/>
      </c>
      <c r="T13576">
        <f t="shared" si="426"/>
        <v>1</v>
      </c>
    </row>
    <row r="13577" spans="1:20" x14ac:dyDescent="0.3">
      <c r="A13577" t="s">
        <v>65</v>
      </c>
      <c r="B13577">
        <v>569</v>
      </c>
      <c r="C13577" t="s">
        <v>41</v>
      </c>
      <c r="D13577" t="s">
        <v>35</v>
      </c>
      <c r="E13577" t="s">
        <v>14</v>
      </c>
      <c r="F13577" t="s">
        <v>15</v>
      </c>
      <c r="G13577">
        <v>569</v>
      </c>
      <c r="H13577" t="s">
        <v>42</v>
      </c>
      <c r="I13577" t="s">
        <v>36</v>
      </c>
      <c r="J13577" t="s">
        <v>18</v>
      </c>
      <c r="K13577">
        <v>1</v>
      </c>
      <c r="L13577">
        <v>2.5999999999999998E-4</v>
      </c>
      <c r="M13577">
        <v>1.8000000000000001E-4</v>
      </c>
      <c r="S13577" t="str">
        <f t="shared" si="425"/>
        <v/>
      </c>
      <c r="T13577">
        <f t="shared" si="426"/>
        <v>1</v>
      </c>
    </row>
    <row r="13578" spans="1:20" x14ac:dyDescent="0.3">
      <c r="A13578" t="s">
        <v>65</v>
      </c>
      <c r="B13578">
        <v>569</v>
      </c>
      <c r="C13578" t="s">
        <v>41</v>
      </c>
      <c r="D13578" t="s">
        <v>37</v>
      </c>
      <c r="E13578" t="s">
        <v>14</v>
      </c>
      <c r="F13578" t="s">
        <v>15</v>
      </c>
      <c r="G13578">
        <v>569</v>
      </c>
      <c r="H13578" t="s">
        <v>42</v>
      </c>
      <c r="I13578" t="s">
        <v>38</v>
      </c>
      <c r="J13578" t="s">
        <v>18</v>
      </c>
      <c r="K13578">
        <v>1</v>
      </c>
      <c r="L13578">
        <v>2.5999999999999998E-4</v>
      </c>
      <c r="M13578">
        <v>1.8000000000000001E-4</v>
      </c>
      <c r="S13578" t="str">
        <f t="shared" si="425"/>
        <v/>
      </c>
      <c r="T13578">
        <f t="shared" si="426"/>
        <v>1</v>
      </c>
    </row>
    <row r="13579" spans="1:20" x14ac:dyDescent="0.3">
      <c r="A13579" t="s">
        <v>65</v>
      </c>
      <c r="B13579">
        <v>569</v>
      </c>
      <c r="C13579" t="s">
        <v>41</v>
      </c>
      <c r="D13579" t="s">
        <v>39</v>
      </c>
      <c r="E13579" t="s">
        <v>14</v>
      </c>
      <c r="F13579" t="s">
        <v>15</v>
      </c>
      <c r="G13579">
        <v>569</v>
      </c>
      <c r="H13579" t="s">
        <v>42</v>
      </c>
      <c r="I13579" t="s">
        <v>40</v>
      </c>
      <c r="J13579" t="s">
        <v>18</v>
      </c>
      <c r="K13579">
        <v>1</v>
      </c>
      <c r="L13579">
        <v>2.5999999999999998E-4</v>
      </c>
      <c r="M13579">
        <v>1.8000000000000001E-4</v>
      </c>
      <c r="S13579" t="str">
        <f t="shared" si="425"/>
        <v/>
      </c>
      <c r="T13579">
        <f t="shared" si="426"/>
        <v>1</v>
      </c>
    </row>
    <row r="13580" spans="1:20" x14ac:dyDescent="0.3">
      <c r="A13580" t="s">
        <v>65</v>
      </c>
      <c r="B13580">
        <v>569</v>
      </c>
      <c r="C13580" t="s">
        <v>41</v>
      </c>
      <c r="D13580" t="s">
        <v>23</v>
      </c>
      <c r="E13580" t="s">
        <v>14</v>
      </c>
      <c r="F13580" t="s">
        <v>15</v>
      </c>
      <c r="G13580">
        <v>569</v>
      </c>
      <c r="H13580" t="s">
        <v>42</v>
      </c>
      <c r="I13580" t="s">
        <v>24</v>
      </c>
      <c r="J13580" t="s">
        <v>55</v>
      </c>
      <c r="K13580">
        <v>0.77500000000000002</v>
      </c>
      <c r="L13580">
        <v>7.5300000000000006E-2</v>
      </c>
      <c r="M13580">
        <v>0.84899999999999998</v>
      </c>
      <c r="S13580" t="str">
        <f t="shared" si="425"/>
        <v/>
      </c>
      <c r="T13580">
        <f t="shared" si="426"/>
        <v>0.77500000000000002</v>
      </c>
    </row>
    <row r="13581" spans="1:20" x14ac:dyDescent="0.3">
      <c r="A13581" t="s">
        <v>65</v>
      </c>
      <c r="B13581">
        <v>569</v>
      </c>
      <c r="C13581" t="s">
        <v>41</v>
      </c>
      <c r="D13581" t="s">
        <v>43</v>
      </c>
      <c r="E13581" t="s">
        <v>14</v>
      </c>
      <c r="F13581" t="s">
        <v>15</v>
      </c>
      <c r="G13581">
        <v>569</v>
      </c>
      <c r="H13581" t="s">
        <v>42</v>
      </c>
      <c r="I13581" t="s">
        <v>44</v>
      </c>
      <c r="J13581" t="s">
        <v>18</v>
      </c>
      <c r="K13581">
        <v>1</v>
      </c>
      <c r="L13581">
        <v>2.5999999999999998E-4</v>
      </c>
      <c r="M13581">
        <v>1.8000000000000001E-4</v>
      </c>
      <c r="S13581" t="str">
        <f t="shared" si="425"/>
        <v/>
      </c>
      <c r="T13581">
        <f t="shared" si="426"/>
        <v>1</v>
      </c>
    </row>
    <row r="13582" spans="1:20" x14ac:dyDescent="0.3">
      <c r="A13582" t="s">
        <v>65</v>
      </c>
      <c r="B13582">
        <v>569</v>
      </c>
      <c r="C13582" t="s">
        <v>41</v>
      </c>
      <c r="D13582" t="s">
        <v>45</v>
      </c>
      <c r="E13582" t="s">
        <v>14</v>
      </c>
      <c r="F13582" t="s">
        <v>15</v>
      </c>
      <c r="G13582">
        <v>569</v>
      </c>
      <c r="H13582" t="s">
        <v>42</v>
      </c>
      <c r="I13582" t="s">
        <v>46</v>
      </c>
      <c r="J13582" t="s">
        <v>18</v>
      </c>
      <c r="K13582">
        <v>0.998</v>
      </c>
      <c r="L13582">
        <v>1.12E-2</v>
      </c>
      <c r="M13582">
        <v>0.27300000000000002</v>
      </c>
      <c r="S13582" t="str">
        <f t="shared" si="425"/>
        <v/>
      </c>
      <c r="T13582">
        <f t="shared" si="426"/>
        <v>0.998</v>
      </c>
    </row>
    <row r="13583" spans="1:20" x14ac:dyDescent="0.3">
      <c r="A13583" t="s">
        <v>65</v>
      </c>
      <c r="B13583">
        <v>569</v>
      </c>
      <c r="C13583" t="s">
        <v>41</v>
      </c>
      <c r="D13583" t="s">
        <v>47</v>
      </c>
      <c r="E13583" t="s">
        <v>14</v>
      </c>
      <c r="F13583" t="s">
        <v>15</v>
      </c>
      <c r="G13583">
        <v>569</v>
      </c>
      <c r="H13583" t="s">
        <v>42</v>
      </c>
      <c r="I13583" t="s">
        <v>48</v>
      </c>
      <c r="J13583" t="s">
        <v>18</v>
      </c>
      <c r="K13583">
        <v>1</v>
      </c>
      <c r="L13583">
        <v>2.5999999999999998E-4</v>
      </c>
      <c r="M13583">
        <v>1.8000000000000001E-4</v>
      </c>
      <c r="S13583" t="str">
        <f t="shared" si="425"/>
        <v/>
      </c>
      <c r="T13583">
        <f t="shared" si="426"/>
        <v>1</v>
      </c>
    </row>
    <row r="13584" spans="1:20" x14ac:dyDescent="0.3">
      <c r="A13584" t="s">
        <v>65</v>
      </c>
      <c r="B13584">
        <v>569</v>
      </c>
      <c r="C13584" t="s">
        <v>41</v>
      </c>
      <c r="D13584" t="s">
        <v>49</v>
      </c>
      <c r="E13584" t="s">
        <v>14</v>
      </c>
      <c r="F13584" t="s">
        <v>15</v>
      </c>
      <c r="G13584">
        <v>569</v>
      </c>
      <c r="H13584" t="s">
        <v>42</v>
      </c>
      <c r="I13584" t="s">
        <v>50</v>
      </c>
      <c r="J13584" t="s">
        <v>18</v>
      </c>
      <c r="K13584">
        <v>1</v>
      </c>
      <c r="L13584">
        <v>2.5999999999999998E-4</v>
      </c>
      <c r="M13584">
        <v>1.8000000000000001E-4</v>
      </c>
      <c r="S13584" t="str">
        <f t="shared" si="425"/>
        <v/>
      </c>
      <c r="T13584">
        <f t="shared" si="426"/>
        <v>1</v>
      </c>
    </row>
    <row r="13585" spans="1:20" x14ac:dyDescent="0.3">
      <c r="A13585" t="s">
        <v>65</v>
      </c>
      <c r="B13585">
        <v>569</v>
      </c>
      <c r="C13585" t="s">
        <v>41</v>
      </c>
      <c r="D13585" t="s">
        <v>51</v>
      </c>
      <c r="E13585" t="s">
        <v>14</v>
      </c>
      <c r="F13585" t="s">
        <v>15</v>
      </c>
      <c r="G13585">
        <v>569</v>
      </c>
      <c r="H13585" t="s">
        <v>42</v>
      </c>
      <c r="I13585" t="s">
        <v>52</v>
      </c>
      <c r="J13585" t="s">
        <v>18</v>
      </c>
      <c r="K13585">
        <v>1</v>
      </c>
      <c r="L13585">
        <v>2.5999999999999998E-4</v>
      </c>
      <c r="M13585">
        <v>1.8000000000000001E-4</v>
      </c>
      <c r="S13585" t="str">
        <f t="shared" si="425"/>
        <v/>
      </c>
      <c r="T13585">
        <f t="shared" si="426"/>
        <v>1</v>
      </c>
    </row>
    <row r="13586" spans="1:20" x14ac:dyDescent="0.3">
      <c r="A13586" t="s">
        <v>65</v>
      </c>
      <c r="B13586">
        <v>569</v>
      </c>
      <c r="C13586" t="s">
        <v>41</v>
      </c>
      <c r="D13586" t="s">
        <v>53</v>
      </c>
      <c r="E13586" t="s">
        <v>14</v>
      </c>
      <c r="F13586" t="s">
        <v>15</v>
      </c>
      <c r="G13586">
        <v>569</v>
      </c>
      <c r="H13586" t="s">
        <v>42</v>
      </c>
      <c r="I13586" t="s">
        <v>54</v>
      </c>
      <c r="J13586" t="s">
        <v>18</v>
      </c>
      <c r="K13586">
        <v>1</v>
      </c>
      <c r="L13586">
        <v>2.5999999999999998E-4</v>
      </c>
      <c r="M13586">
        <v>1.8000000000000001E-4</v>
      </c>
      <c r="S13586" t="str">
        <f t="shared" si="425"/>
        <v/>
      </c>
      <c r="T13586">
        <f t="shared" si="426"/>
        <v>1</v>
      </c>
    </row>
    <row r="13587" spans="1:20" x14ac:dyDescent="0.3">
      <c r="A13587" t="s">
        <v>66</v>
      </c>
      <c r="B13587">
        <v>92</v>
      </c>
      <c r="C13587" t="s">
        <v>41</v>
      </c>
      <c r="D13587" t="s">
        <v>31</v>
      </c>
      <c r="E13587" t="s">
        <v>14</v>
      </c>
      <c r="F13587" t="s">
        <v>67</v>
      </c>
      <c r="G13587">
        <v>92</v>
      </c>
      <c r="H13587" t="s">
        <v>42</v>
      </c>
      <c r="I13587" t="s">
        <v>32</v>
      </c>
      <c r="J13587" t="s">
        <v>18</v>
      </c>
      <c r="K13587">
        <v>1</v>
      </c>
      <c r="L13587">
        <v>2.5999999999999998E-4</v>
      </c>
      <c r="M13587">
        <v>1.8000000000000001E-4</v>
      </c>
      <c r="S13587">
        <f t="shared" si="425"/>
        <v>1</v>
      </c>
      <c r="T13587" t="str">
        <f t="shared" si="426"/>
        <v/>
      </c>
    </row>
    <row r="13588" spans="1:20" x14ac:dyDescent="0.3">
      <c r="A13588" t="s">
        <v>66</v>
      </c>
      <c r="B13588">
        <v>92</v>
      </c>
      <c r="C13588" t="s">
        <v>41</v>
      </c>
      <c r="D13588" t="s">
        <v>19</v>
      </c>
      <c r="E13588" t="s">
        <v>14</v>
      </c>
      <c r="F13588" t="s">
        <v>67</v>
      </c>
      <c r="G13588">
        <v>92</v>
      </c>
      <c r="H13588" t="s">
        <v>42</v>
      </c>
      <c r="I13588" t="s">
        <v>20</v>
      </c>
      <c r="J13588" t="s">
        <v>18</v>
      </c>
      <c r="K13588">
        <v>1</v>
      </c>
      <c r="L13588">
        <v>2.5999999999999998E-4</v>
      </c>
      <c r="M13588">
        <v>1.8000000000000001E-4</v>
      </c>
      <c r="S13588" t="str">
        <f t="shared" si="425"/>
        <v/>
      </c>
      <c r="T13588">
        <f t="shared" si="426"/>
        <v>1</v>
      </c>
    </row>
    <row r="13589" spans="1:20" x14ac:dyDescent="0.3">
      <c r="A13589" t="s">
        <v>66</v>
      </c>
      <c r="B13589">
        <v>92</v>
      </c>
      <c r="C13589" t="s">
        <v>41</v>
      </c>
      <c r="D13589" t="s">
        <v>21</v>
      </c>
      <c r="E13589" t="s">
        <v>14</v>
      </c>
      <c r="F13589" t="s">
        <v>67</v>
      </c>
      <c r="G13589">
        <v>92</v>
      </c>
      <c r="H13589" t="s">
        <v>42</v>
      </c>
      <c r="I13589" t="s">
        <v>22</v>
      </c>
      <c r="J13589" t="s">
        <v>18</v>
      </c>
      <c r="K13589">
        <v>1</v>
      </c>
      <c r="L13589">
        <v>2.5999999999999998E-4</v>
      </c>
      <c r="M13589">
        <v>1.8000000000000001E-4</v>
      </c>
      <c r="S13589" t="str">
        <f t="shared" si="425"/>
        <v/>
      </c>
      <c r="T13589">
        <f t="shared" si="426"/>
        <v>1</v>
      </c>
    </row>
    <row r="13590" spans="1:20" x14ac:dyDescent="0.3">
      <c r="A13590" t="s">
        <v>66</v>
      </c>
      <c r="B13590">
        <v>92</v>
      </c>
      <c r="C13590" t="s">
        <v>41</v>
      </c>
      <c r="D13590" t="s">
        <v>12</v>
      </c>
      <c r="E13590" t="s">
        <v>14</v>
      </c>
      <c r="F13590" t="s">
        <v>67</v>
      </c>
      <c r="G13590">
        <v>92</v>
      </c>
      <c r="H13590" t="s">
        <v>42</v>
      </c>
      <c r="I13590" t="s">
        <v>16</v>
      </c>
      <c r="J13590" t="s">
        <v>18</v>
      </c>
      <c r="K13590">
        <v>0.98399999999999999</v>
      </c>
      <c r="L13590">
        <v>3.8100000000000002E-2</v>
      </c>
      <c r="M13590">
        <v>0.74299999999999999</v>
      </c>
      <c r="S13590" t="str">
        <f t="shared" ref="S13590:S13653" si="427">IF(I13590="  T",K13590,"")</f>
        <v/>
      </c>
      <c r="T13590">
        <f t="shared" si="426"/>
        <v>0.98399999999999999</v>
      </c>
    </row>
    <row r="13591" spans="1:20" x14ac:dyDescent="0.3">
      <c r="A13591" t="s">
        <v>66</v>
      </c>
      <c r="B13591">
        <v>92</v>
      </c>
      <c r="C13591" t="s">
        <v>41</v>
      </c>
      <c r="D13591" t="s">
        <v>25</v>
      </c>
      <c r="E13591" t="s">
        <v>14</v>
      </c>
      <c r="F13591" t="s">
        <v>67</v>
      </c>
      <c r="G13591">
        <v>92</v>
      </c>
      <c r="H13591" t="s">
        <v>42</v>
      </c>
      <c r="I13591" t="s">
        <v>26</v>
      </c>
      <c r="J13591" t="s">
        <v>18</v>
      </c>
      <c r="K13591">
        <v>1</v>
      </c>
      <c r="L13591">
        <v>2.5999999999999998E-4</v>
      </c>
      <c r="M13591">
        <v>1.8000000000000001E-4</v>
      </c>
      <c r="S13591" t="str">
        <f t="shared" si="427"/>
        <v/>
      </c>
      <c r="T13591">
        <f t="shared" si="426"/>
        <v>1</v>
      </c>
    </row>
    <row r="13592" spans="1:20" x14ac:dyDescent="0.3">
      <c r="A13592" t="s">
        <v>66</v>
      </c>
      <c r="B13592">
        <v>92</v>
      </c>
      <c r="C13592" t="s">
        <v>41</v>
      </c>
      <c r="D13592" t="s">
        <v>27</v>
      </c>
      <c r="E13592" t="s">
        <v>14</v>
      </c>
      <c r="F13592" t="s">
        <v>67</v>
      </c>
      <c r="G13592">
        <v>92</v>
      </c>
      <c r="H13592" t="s">
        <v>42</v>
      </c>
      <c r="I13592" t="s">
        <v>28</v>
      </c>
      <c r="J13592" t="s">
        <v>18</v>
      </c>
      <c r="K13592">
        <v>1</v>
      </c>
      <c r="L13592">
        <v>2.5999999999999998E-4</v>
      </c>
      <c r="M13592">
        <v>1.8000000000000001E-4</v>
      </c>
      <c r="S13592" t="str">
        <f t="shared" si="427"/>
        <v/>
      </c>
      <c r="T13592">
        <f t="shared" si="426"/>
        <v>1</v>
      </c>
    </row>
    <row r="13593" spans="1:20" x14ac:dyDescent="0.3">
      <c r="A13593" t="s">
        <v>66</v>
      </c>
      <c r="B13593">
        <v>92</v>
      </c>
      <c r="C13593" t="s">
        <v>41</v>
      </c>
      <c r="D13593" t="s">
        <v>29</v>
      </c>
      <c r="E13593" t="s">
        <v>14</v>
      </c>
      <c r="F13593" t="s">
        <v>67</v>
      </c>
      <c r="G13593">
        <v>92</v>
      </c>
      <c r="H13593" t="s">
        <v>42</v>
      </c>
      <c r="I13593" t="s">
        <v>30</v>
      </c>
      <c r="J13593" t="s">
        <v>18</v>
      </c>
      <c r="K13593">
        <v>1</v>
      </c>
      <c r="L13593">
        <v>2.5999999999999998E-4</v>
      </c>
      <c r="M13593">
        <v>1.8000000000000001E-4</v>
      </c>
      <c r="S13593" t="str">
        <f t="shared" si="427"/>
        <v/>
      </c>
      <c r="T13593">
        <f t="shared" si="426"/>
        <v>1</v>
      </c>
    </row>
    <row r="13594" spans="1:20" x14ac:dyDescent="0.3">
      <c r="A13594" t="s">
        <v>66</v>
      </c>
      <c r="B13594">
        <v>92</v>
      </c>
      <c r="C13594" t="s">
        <v>41</v>
      </c>
      <c r="D13594" t="s">
        <v>13</v>
      </c>
      <c r="E13594" t="s">
        <v>14</v>
      </c>
      <c r="F13594" t="s">
        <v>67</v>
      </c>
      <c r="G13594">
        <v>92</v>
      </c>
      <c r="H13594" t="s">
        <v>42</v>
      </c>
      <c r="I13594" t="s">
        <v>17</v>
      </c>
      <c r="J13594" t="s">
        <v>18</v>
      </c>
      <c r="K13594">
        <v>1</v>
      </c>
      <c r="L13594">
        <v>2.5999999999999998E-4</v>
      </c>
      <c r="M13594">
        <v>1.8000000000000001E-4</v>
      </c>
      <c r="S13594" t="str">
        <f t="shared" si="427"/>
        <v/>
      </c>
      <c r="T13594">
        <f t="shared" si="426"/>
        <v>1</v>
      </c>
    </row>
    <row r="13595" spans="1:20" x14ac:dyDescent="0.3">
      <c r="A13595" t="s">
        <v>66</v>
      </c>
      <c r="B13595">
        <v>92</v>
      </c>
      <c r="C13595" t="s">
        <v>41</v>
      </c>
      <c r="D13595" t="s">
        <v>33</v>
      </c>
      <c r="E13595" t="s">
        <v>14</v>
      </c>
      <c r="F13595" t="s">
        <v>67</v>
      </c>
      <c r="G13595">
        <v>92</v>
      </c>
      <c r="H13595" t="s">
        <v>42</v>
      </c>
      <c r="I13595" t="s">
        <v>34</v>
      </c>
      <c r="J13595" t="s">
        <v>18</v>
      </c>
      <c r="K13595">
        <v>1</v>
      </c>
      <c r="L13595">
        <v>2.5999999999999998E-4</v>
      </c>
      <c r="M13595">
        <v>1.8000000000000001E-4</v>
      </c>
      <c r="S13595" t="str">
        <f t="shared" si="427"/>
        <v/>
      </c>
      <c r="T13595">
        <f t="shared" si="426"/>
        <v>1</v>
      </c>
    </row>
    <row r="13596" spans="1:20" x14ac:dyDescent="0.3">
      <c r="A13596" t="s">
        <v>66</v>
      </c>
      <c r="B13596">
        <v>92</v>
      </c>
      <c r="C13596" t="s">
        <v>41</v>
      </c>
      <c r="D13596" t="s">
        <v>35</v>
      </c>
      <c r="E13596" t="s">
        <v>14</v>
      </c>
      <c r="F13596" t="s">
        <v>67</v>
      </c>
      <c r="G13596">
        <v>92</v>
      </c>
      <c r="H13596" t="s">
        <v>42</v>
      </c>
      <c r="I13596" t="s">
        <v>36</v>
      </c>
      <c r="J13596" t="s">
        <v>18</v>
      </c>
      <c r="K13596">
        <v>1</v>
      </c>
      <c r="L13596">
        <v>2.5999999999999998E-4</v>
      </c>
      <c r="M13596">
        <v>1.8000000000000001E-4</v>
      </c>
      <c r="S13596" t="str">
        <f t="shared" si="427"/>
        <v/>
      </c>
      <c r="T13596">
        <f t="shared" si="426"/>
        <v>1</v>
      </c>
    </row>
    <row r="13597" spans="1:20" x14ac:dyDescent="0.3">
      <c r="A13597" t="s">
        <v>66</v>
      </c>
      <c r="B13597">
        <v>92</v>
      </c>
      <c r="C13597" t="s">
        <v>41</v>
      </c>
      <c r="D13597" t="s">
        <v>37</v>
      </c>
      <c r="E13597" t="s">
        <v>14</v>
      </c>
      <c r="F13597" t="s">
        <v>67</v>
      </c>
      <c r="G13597">
        <v>92</v>
      </c>
      <c r="H13597" t="s">
        <v>42</v>
      </c>
      <c r="I13597" t="s">
        <v>38</v>
      </c>
      <c r="J13597" t="s">
        <v>18</v>
      </c>
      <c r="K13597">
        <v>1</v>
      </c>
      <c r="L13597">
        <v>2.5999999999999998E-4</v>
      </c>
      <c r="M13597">
        <v>1.8000000000000001E-4</v>
      </c>
      <c r="S13597" t="str">
        <f t="shared" si="427"/>
        <v/>
      </c>
      <c r="T13597">
        <f t="shared" si="426"/>
        <v>1</v>
      </c>
    </row>
    <row r="13598" spans="1:20" x14ac:dyDescent="0.3">
      <c r="A13598" t="s">
        <v>66</v>
      </c>
      <c r="B13598">
        <v>92</v>
      </c>
      <c r="C13598" t="s">
        <v>41</v>
      </c>
      <c r="D13598" t="s">
        <v>39</v>
      </c>
      <c r="E13598" t="s">
        <v>14</v>
      </c>
      <c r="F13598" t="s">
        <v>67</v>
      </c>
      <c r="G13598">
        <v>92</v>
      </c>
      <c r="H13598" t="s">
        <v>42</v>
      </c>
      <c r="I13598" t="s">
        <v>40</v>
      </c>
      <c r="J13598" t="s">
        <v>18</v>
      </c>
      <c r="K13598">
        <v>1</v>
      </c>
      <c r="L13598">
        <v>2.5999999999999998E-4</v>
      </c>
      <c r="M13598">
        <v>1.8000000000000001E-4</v>
      </c>
      <c r="S13598" t="str">
        <f t="shared" si="427"/>
        <v/>
      </c>
      <c r="T13598">
        <f t="shared" si="426"/>
        <v>1</v>
      </c>
    </row>
    <row r="13599" spans="1:20" x14ac:dyDescent="0.3">
      <c r="A13599" t="s">
        <v>66</v>
      </c>
      <c r="B13599">
        <v>92</v>
      </c>
      <c r="C13599" t="s">
        <v>41</v>
      </c>
      <c r="D13599" t="s">
        <v>23</v>
      </c>
      <c r="E13599" t="s">
        <v>14</v>
      </c>
      <c r="F13599" t="s">
        <v>67</v>
      </c>
      <c r="G13599">
        <v>92</v>
      </c>
      <c r="H13599" t="s">
        <v>42</v>
      </c>
      <c r="I13599" t="s">
        <v>24</v>
      </c>
      <c r="J13599" t="s">
        <v>18</v>
      </c>
      <c r="K13599">
        <v>0.97</v>
      </c>
      <c r="L13599">
        <v>4.4600000000000001E-2</v>
      </c>
      <c r="M13599">
        <v>0.76900000000000002</v>
      </c>
      <c r="S13599" t="str">
        <f t="shared" si="427"/>
        <v/>
      </c>
      <c r="T13599">
        <f t="shared" si="426"/>
        <v>0.97</v>
      </c>
    </row>
    <row r="13600" spans="1:20" x14ac:dyDescent="0.3">
      <c r="A13600" t="s">
        <v>66</v>
      </c>
      <c r="B13600">
        <v>92</v>
      </c>
      <c r="C13600" t="s">
        <v>41</v>
      </c>
      <c r="D13600" t="s">
        <v>43</v>
      </c>
      <c r="E13600" t="s">
        <v>14</v>
      </c>
      <c r="F13600" t="s">
        <v>67</v>
      </c>
      <c r="G13600">
        <v>92</v>
      </c>
      <c r="H13600" t="s">
        <v>42</v>
      </c>
      <c r="I13600" t="s">
        <v>44</v>
      </c>
      <c r="J13600" t="s">
        <v>18</v>
      </c>
      <c r="K13600">
        <v>1</v>
      </c>
      <c r="L13600">
        <v>2.5999999999999998E-4</v>
      </c>
      <c r="M13600">
        <v>1.8000000000000001E-4</v>
      </c>
      <c r="S13600" t="str">
        <f t="shared" si="427"/>
        <v/>
      </c>
      <c r="T13600">
        <f t="shared" si="426"/>
        <v>1</v>
      </c>
    </row>
    <row r="13601" spans="1:20" x14ac:dyDescent="0.3">
      <c r="A13601" t="s">
        <v>66</v>
      </c>
      <c r="B13601">
        <v>92</v>
      </c>
      <c r="C13601" t="s">
        <v>41</v>
      </c>
      <c r="D13601" t="s">
        <v>45</v>
      </c>
      <c r="E13601" t="s">
        <v>14</v>
      </c>
      <c r="F13601" t="s">
        <v>67</v>
      </c>
      <c r="G13601">
        <v>92</v>
      </c>
      <c r="H13601" t="s">
        <v>42</v>
      </c>
      <c r="I13601" t="s">
        <v>46</v>
      </c>
      <c r="J13601" t="s">
        <v>18</v>
      </c>
      <c r="K13601">
        <v>1</v>
      </c>
      <c r="L13601">
        <v>2.5999999999999998E-4</v>
      </c>
      <c r="M13601">
        <v>1.8000000000000001E-4</v>
      </c>
      <c r="S13601" t="str">
        <f t="shared" si="427"/>
        <v/>
      </c>
      <c r="T13601">
        <f t="shared" si="426"/>
        <v>1</v>
      </c>
    </row>
    <row r="13602" spans="1:20" x14ac:dyDescent="0.3">
      <c r="A13602" t="s">
        <v>66</v>
      </c>
      <c r="B13602">
        <v>92</v>
      </c>
      <c r="C13602" t="s">
        <v>41</v>
      </c>
      <c r="D13602" t="s">
        <v>47</v>
      </c>
      <c r="E13602" t="s">
        <v>14</v>
      </c>
      <c r="F13602" t="s">
        <v>67</v>
      </c>
      <c r="G13602">
        <v>92</v>
      </c>
      <c r="H13602" t="s">
        <v>42</v>
      </c>
      <c r="I13602" t="s">
        <v>48</v>
      </c>
      <c r="J13602" t="s">
        <v>18</v>
      </c>
      <c r="K13602">
        <v>1</v>
      </c>
      <c r="L13602">
        <v>2.5999999999999998E-4</v>
      </c>
      <c r="M13602">
        <v>1.8000000000000001E-4</v>
      </c>
      <c r="S13602" t="str">
        <f t="shared" si="427"/>
        <v/>
      </c>
      <c r="T13602">
        <f t="shared" si="426"/>
        <v>1</v>
      </c>
    </row>
    <row r="13603" spans="1:20" x14ac:dyDescent="0.3">
      <c r="A13603" t="s">
        <v>66</v>
      </c>
      <c r="B13603">
        <v>92</v>
      </c>
      <c r="C13603" t="s">
        <v>41</v>
      </c>
      <c r="D13603" t="s">
        <v>49</v>
      </c>
      <c r="E13603" t="s">
        <v>14</v>
      </c>
      <c r="F13603" t="s">
        <v>67</v>
      </c>
      <c r="G13603">
        <v>92</v>
      </c>
      <c r="H13603" t="s">
        <v>42</v>
      </c>
      <c r="I13603" t="s">
        <v>50</v>
      </c>
      <c r="J13603" t="s">
        <v>18</v>
      </c>
      <c r="K13603">
        <v>1</v>
      </c>
      <c r="L13603">
        <v>2.5999999999999998E-4</v>
      </c>
      <c r="M13603">
        <v>1.8000000000000001E-4</v>
      </c>
      <c r="S13603" t="str">
        <f t="shared" si="427"/>
        <v/>
      </c>
      <c r="T13603">
        <f t="shared" si="426"/>
        <v>1</v>
      </c>
    </row>
    <row r="13604" spans="1:20" x14ac:dyDescent="0.3">
      <c r="A13604" t="s">
        <v>66</v>
      </c>
      <c r="B13604">
        <v>92</v>
      </c>
      <c r="C13604" t="s">
        <v>41</v>
      </c>
      <c r="D13604" t="s">
        <v>51</v>
      </c>
      <c r="E13604" t="s">
        <v>14</v>
      </c>
      <c r="F13604" t="s">
        <v>67</v>
      </c>
      <c r="G13604">
        <v>92</v>
      </c>
      <c r="H13604" t="s">
        <v>42</v>
      </c>
      <c r="I13604" t="s">
        <v>52</v>
      </c>
      <c r="J13604" t="s">
        <v>18</v>
      </c>
      <c r="K13604">
        <v>1</v>
      </c>
      <c r="L13604">
        <v>2.5999999999999998E-4</v>
      </c>
      <c r="M13604">
        <v>1.8000000000000001E-4</v>
      </c>
      <c r="S13604" t="str">
        <f t="shared" si="427"/>
        <v/>
      </c>
      <c r="T13604">
        <f t="shared" si="426"/>
        <v>1</v>
      </c>
    </row>
    <row r="13605" spans="1:20" x14ac:dyDescent="0.3">
      <c r="A13605" t="s">
        <v>66</v>
      </c>
      <c r="B13605">
        <v>92</v>
      </c>
      <c r="C13605" t="s">
        <v>41</v>
      </c>
      <c r="D13605" t="s">
        <v>53</v>
      </c>
      <c r="E13605" t="s">
        <v>14</v>
      </c>
      <c r="F13605" t="s">
        <v>67</v>
      </c>
      <c r="G13605">
        <v>92</v>
      </c>
      <c r="H13605" t="s">
        <v>42</v>
      </c>
      <c r="I13605" t="s">
        <v>54</v>
      </c>
      <c r="J13605" t="s">
        <v>18</v>
      </c>
      <c r="K13605">
        <v>1</v>
      </c>
      <c r="L13605">
        <v>2.5999999999999998E-4</v>
      </c>
      <c r="M13605">
        <v>1.8000000000000001E-4</v>
      </c>
      <c r="S13605" t="str">
        <f t="shared" si="427"/>
        <v/>
      </c>
      <c r="T13605">
        <f t="shared" si="426"/>
        <v>1</v>
      </c>
    </row>
    <row r="13606" spans="1:20" x14ac:dyDescent="0.3">
      <c r="A13606" t="s">
        <v>66</v>
      </c>
      <c r="B13606">
        <v>97</v>
      </c>
      <c r="C13606" t="s">
        <v>41</v>
      </c>
      <c r="D13606" t="s">
        <v>31</v>
      </c>
      <c r="E13606" t="s">
        <v>14</v>
      </c>
      <c r="F13606" t="s">
        <v>67</v>
      </c>
      <c r="G13606">
        <v>97</v>
      </c>
      <c r="H13606" t="s">
        <v>42</v>
      </c>
      <c r="I13606" t="s">
        <v>32</v>
      </c>
      <c r="J13606" t="s">
        <v>18</v>
      </c>
      <c r="K13606">
        <v>1</v>
      </c>
      <c r="L13606">
        <v>2.5999999999999998E-4</v>
      </c>
      <c r="M13606">
        <v>1.8000000000000001E-4</v>
      </c>
      <c r="S13606">
        <f t="shared" si="427"/>
        <v>1</v>
      </c>
      <c r="T13606" t="str">
        <f t="shared" si="426"/>
        <v/>
      </c>
    </row>
    <row r="13607" spans="1:20" x14ac:dyDescent="0.3">
      <c r="A13607" t="s">
        <v>66</v>
      </c>
      <c r="B13607">
        <v>97</v>
      </c>
      <c r="C13607" t="s">
        <v>41</v>
      </c>
      <c r="D13607" t="s">
        <v>19</v>
      </c>
      <c r="E13607" t="s">
        <v>14</v>
      </c>
      <c r="F13607" t="s">
        <v>67</v>
      </c>
      <c r="G13607">
        <v>97</v>
      </c>
      <c r="H13607" t="s">
        <v>42</v>
      </c>
      <c r="I13607" t="s">
        <v>20</v>
      </c>
      <c r="J13607" t="s">
        <v>18</v>
      </c>
      <c r="K13607">
        <v>1</v>
      </c>
      <c r="L13607">
        <v>2.5999999999999998E-4</v>
      </c>
      <c r="M13607">
        <v>1.8000000000000001E-4</v>
      </c>
      <c r="S13607" t="str">
        <f t="shared" si="427"/>
        <v/>
      </c>
      <c r="T13607">
        <f t="shared" si="426"/>
        <v>1</v>
      </c>
    </row>
    <row r="13608" spans="1:20" x14ac:dyDescent="0.3">
      <c r="A13608" t="s">
        <v>66</v>
      </c>
      <c r="B13608">
        <v>97</v>
      </c>
      <c r="C13608" t="s">
        <v>41</v>
      </c>
      <c r="D13608" t="s">
        <v>21</v>
      </c>
      <c r="E13608" t="s">
        <v>14</v>
      </c>
      <c r="F13608" t="s">
        <v>67</v>
      </c>
      <c r="G13608">
        <v>97</v>
      </c>
      <c r="H13608" t="s">
        <v>42</v>
      </c>
      <c r="I13608" t="s">
        <v>22</v>
      </c>
      <c r="J13608" t="s">
        <v>18</v>
      </c>
      <c r="K13608">
        <v>1</v>
      </c>
      <c r="L13608">
        <v>2.5999999999999998E-4</v>
      </c>
      <c r="M13608">
        <v>1.8000000000000001E-4</v>
      </c>
      <c r="S13608" t="str">
        <f t="shared" si="427"/>
        <v/>
      </c>
      <c r="T13608">
        <f t="shared" si="426"/>
        <v>1</v>
      </c>
    </row>
    <row r="13609" spans="1:20" x14ac:dyDescent="0.3">
      <c r="A13609" t="s">
        <v>66</v>
      </c>
      <c r="B13609">
        <v>97</v>
      </c>
      <c r="C13609" t="s">
        <v>41</v>
      </c>
      <c r="D13609" t="s">
        <v>12</v>
      </c>
      <c r="E13609" t="s">
        <v>14</v>
      </c>
      <c r="F13609" t="s">
        <v>67</v>
      </c>
      <c r="G13609">
        <v>97</v>
      </c>
      <c r="H13609" t="s">
        <v>42</v>
      </c>
      <c r="I13609" t="s">
        <v>16</v>
      </c>
      <c r="J13609" t="s">
        <v>18</v>
      </c>
      <c r="K13609">
        <v>0.997</v>
      </c>
      <c r="L13609">
        <v>1.67E-2</v>
      </c>
      <c r="M13609">
        <v>0.40899999999999997</v>
      </c>
      <c r="S13609" t="str">
        <f t="shared" si="427"/>
        <v/>
      </c>
      <c r="T13609">
        <f t="shared" si="426"/>
        <v>0.997</v>
      </c>
    </row>
    <row r="13610" spans="1:20" x14ac:dyDescent="0.3">
      <c r="A13610" t="s">
        <v>66</v>
      </c>
      <c r="B13610">
        <v>97</v>
      </c>
      <c r="C13610" t="s">
        <v>41</v>
      </c>
      <c r="D13610" t="s">
        <v>25</v>
      </c>
      <c r="E13610" t="s">
        <v>14</v>
      </c>
      <c r="F13610" t="s">
        <v>67</v>
      </c>
      <c r="G13610">
        <v>97</v>
      </c>
      <c r="H13610" t="s">
        <v>42</v>
      </c>
      <c r="I13610" t="s">
        <v>26</v>
      </c>
      <c r="J13610" t="s">
        <v>18</v>
      </c>
      <c r="K13610">
        <v>1</v>
      </c>
      <c r="L13610">
        <v>2.5999999999999998E-4</v>
      </c>
      <c r="M13610">
        <v>1.8000000000000001E-4</v>
      </c>
      <c r="S13610" t="str">
        <f t="shared" si="427"/>
        <v/>
      </c>
      <c r="T13610">
        <f t="shared" si="426"/>
        <v>1</v>
      </c>
    </row>
    <row r="13611" spans="1:20" x14ac:dyDescent="0.3">
      <c r="A13611" t="s">
        <v>66</v>
      </c>
      <c r="B13611">
        <v>97</v>
      </c>
      <c r="C13611" t="s">
        <v>41</v>
      </c>
      <c r="D13611" t="s">
        <v>27</v>
      </c>
      <c r="E13611" t="s">
        <v>14</v>
      </c>
      <c r="F13611" t="s">
        <v>67</v>
      </c>
      <c r="G13611">
        <v>97</v>
      </c>
      <c r="H13611" t="s">
        <v>42</v>
      </c>
      <c r="I13611" t="s">
        <v>28</v>
      </c>
      <c r="J13611" t="s">
        <v>18</v>
      </c>
      <c r="K13611">
        <v>1</v>
      </c>
      <c r="L13611">
        <v>2.5999999999999998E-4</v>
      </c>
      <c r="M13611">
        <v>1.8000000000000001E-4</v>
      </c>
      <c r="S13611" t="str">
        <f t="shared" si="427"/>
        <v/>
      </c>
      <c r="T13611">
        <f t="shared" si="426"/>
        <v>1</v>
      </c>
    </row>
    <row r="13612" spans="1:20" x14ac:dyDescent="0.3">
      <c r="A13612" t="s">
        <v>66</v>
      </c>
      <c r="B13612">
        <v>97</v>
      </c>
      <c r="C13612" t="s">
        <v>41</v>
      </c>
      <c r="D13612" t="s">
        <v>29</v>
      </c>
      <c r="E13612" t="s">
        <v>14</v>
      </c>
      <c r="F13612" t="s">
        <v>67</v>
      </c>
      <c r="G13612">
        <v>97</v>
      </c>
      <c r="H13612" t="s">
        <v>42</v>
      </c>
      <c r="I13612" t="s">
        <v>30</v>
      </c>
      <c r="J13612" t="s">
        <v>18</v>
      </c>
      <c r="K13612">
        <v>1</v>
      </c>
      <c r="L13612">
        <v>2.5999999999999998E-4</v>
      </c>
      <c r="M13612">
        <v>1.8000000000000001E-4</v>
      </c>
      <c r="S13612" t="str">
        <f t="shared" si="427"/>
        <v/>
      </c>
      <c r="T13612">
        <f t="shared" si="426"/>
        <v>1</v>
      </c>
    </row>
    <row r="13613" spans="1:20" x14ac:dyDescent="0.3">
      <c r="A13613" t="s">
        <v>66</v>
      </c>
      <c r="B13613">
        <v>97</v>
      </c>
      <c r="C13613" t="s">
        <v>41</v>
      </c>
      <c r="D13613" t="s">
        <v>13</v>
      </c>
      <c r="E13613" t="s">
        <v>14</v>
      </c>
      <c r="F13613" t="s">
        <v>67</v>
      </c>
      <c r="G13613">
        <v>97</v>
      </c>
      <c r="H13613" t="s">
        <v>42</v>
      </c>
      <c r="I13613" t="s">
        <v>17</v>
      </c>
      <c r="J13613" t="s">
        <v>18</v>
      </c>
      <c r="K13613">
        <v>1</v>
      </c>
      <c r="L13613">
        <v>2.5999999999999998E-4</v>
      </c>
      <c r="M13613">
        <v>1.8000000000000001E-4</v>
      </c>
      <c r="S13613" t="str">
        <f t="shared" si="427"/>
        <v/>
      </c>
      <c r="T13613">
        <f t="shared" si="426"/>
        <v>1</v>
      </c>
    </row>
    <row r="13614" spans="1:20" x14ac:dyDescent="0.3">
      <c r="A13614" t="s">
        <v>66</v>
      </c>
      <c r="B13614">
        <v>97</v>
      </c>
      <c r="C13614" t="s">
        <v>41</v>
      </c>
      <c r="D13614" t="s">
        <v>33</v>
      </c>
      <c r="E13614" t="s">
        <v>14</v>
      </c>
      <c r="F13614" t="s">
        <v>67</v>
      </c>
      <c r="G13614">
        <v>97</v>
      </c>
      <c r="H13614" t="s">
        <v>42</v>
      </c>
      <c r="I13614" t="s">
        <v>34</v>
      </c>
      <c r="J13614" t="s">
        <v>18</v>
      </c>
      <c r="K13614">
        <v>1</v>
      </c>
      <c r="L13614">
        <v>2.5999999999999998E-4</v>
      </c>
      <c r="M13614">
        <v>1.8000000000000001E-4</v>
      </c>
      <c r="S13614" t="str">
        <f t="shared" si="427"/>
        <v/>
      </c>
      <c r="T13614">
        <f t="shared" si="426"/>
        <v>1</v>
      </c>
    </row>
    <row r="13615" spans="1:20" x14ac:dyDescent="0.3">
      <c r="A13615" t="s">
        <v>66</v>
      </c>
      <c r="B13615">
        <v>97</v>
      </c>
      <c r="C13615" t="s">
        <v>41</v>
      </c>
      <c r="D13615" t="s">
        <v>35</v>
      </c>
      <c r="E13615" t="s">
        <v>14</v>
      </c>
      <c r="F13615" t="s">
        <v>67</v>
      </c>
      <c r="G13615">
        <v>97</v>
      </c>
      <c r="H13615" t="s">
        <v>42</v>
      </c>
      <c r="I13615" t="s">
        <v>36</v>
      </c>
      <c r="J13615" t="s">
        <v>18</v>
      </c>
      <c r="K13615">
        <v>1</v>
      </c>
      <c r="L13615">
        <v>2.5999999999999998E-4</v>
      </c>
      <c r="M13615">
        <v>1.8000000000000001E-4</v>
      </c>
      <c r="S13615" t="str">
        <f t="shared" si="427"/>
        <v/>
      </c>
      <c r="T13615">
        <f t="shared" si="426"/>
        <v>1</v>
      </c>
    </row>
    <row r="13616" spans="1:20" x14ac:dyDescent="0.3">
      <c r="A13616" t="s">
        <v>66</v>
      </c>
      <c r="B13616">
        <v>97</v>
      </c>
      <c r="C13616" t="s">
        <v>41</v>
      </c>
      <c r="D13616" t="s">
        <v>37</v>
      </c>
      <c r="E13616" t="s">
        <v>14</v>
      </c>
      <c r="F13616" t="s">
        <v>67</v>
      </c>
      <c r="G13616">
        <v>97</v>
      </c>
      <c r="H13616" t="s">
        <v>42</v>
      </c>
      <c r="I13616" t="s">
        <v>38</v>
      </c>
      <c r="J13616" t="s">
        <v>18</v>
      </c>
      <c r="K13616">
        <v>1</v>
      </c>
      <c r="L13616">
        <v>2.5999999999999998E-4</v>
      </c>
      <c r="M13616">
        <v>1.8000000000000001E-4</v>
      </c>
      <c r="S13616" t="str">
        <f t="shared" si="427"/>
        <v/>
      </c>
      <c r="T13616">
        <f t="shared" si="426"/>
        <v>1</v>
      </c>
    </row>
    <row r="13617" spans="1:20" x14ac:dyDescent="0.3">
      <c r="A13617" t="s">
        <v>66</v>
      </c>
      <c r="B13617">
        <v>97</v>
      </c>
      <c r="C13617" t="s">
        <v>41</v>
      </c>
      <c r="D13617" t="s">
        <v>39</v>
      </c>
      <c r="E13617" t="s">
        <v>14</v>
      </c>
      <c r="F13617" t="s">
        <v>67</v>
      </c>
      <c r="G13617">
        <v>97</v>
      </c>
      <c r="H13617" t="s">
        <v>42</v>
      </c>
      <c r="I13617" t="s">
        <v>40</v>
      </c>
      <c r="J13617" t="s">
        <v>18</v>
      </c>
      <c r="K13617">
        <v>1</v>
      </c>
      <c r="L13617">
        <v>2.5999999999999998E-4</v>
      </c>
      <c r="M13617">
        <v>1.8000000000000001E-4</v>
      </c>
      <c r="S13617" t="str">
        <f t="shared" si="427"/>
        <v/>
      </c>
      <c r="T13617">
        <f t="shared" si="426"/>
        <v>1</v>
      </c>
    </row>
    <row r="13618" spans="1:20" x14ac:dyDescent="0.3">
      <c r="A13618" t="s">
        <v>66</v>
      </c>
      <c r="B13618">
        <v>97</v>
      </c>
      <c r="C13618" t="s">
        <v>41</v>
      </c>
      <c r="D13618" t="s">
        <v>23</v>
      </c>
      <c r="E13618" t="s">
        <v>14</v>
      </c>
      <c r="F13618" t="s">
        <v>67</v>
      </c>
      <c r="G13618">
        <v>97</v>
      </c>
      <c r="H13618" t="s">
        <v>42</v>
      </c>
      <c r="I13618" t="s">
        <v>24</v>
      </c>
      <c r="J13618" t="s">
        <v>18</v>
      </c>
      <c r="K13618">
        <v>0.998</v>
      </c>
      <c r="L13618">
        <v>1.12E-2</v>
      </c>
      <c r="M13618">
        <v>0.27300000000000002</v>
      </c>
      <c r="S13618" t="str">
        <f t="shared" si="427"/>
        <v/>
      </c>
      <c r="T13618">
        <f t="shared" si="426"/>
        <v>0.998</v>
      </c>
    </row>
    <row r="13619" spans="1:20" x14ac:dyDescent="0.3">
      <c r="A13619" t="s">
        <v>66</v>
      </c>
      <c r="B13619">
        <v>97</v>
      </c>
      <c r="C13619" t="s">
        <v>41</v>
      </c>
      <c r="D13619" t="s">
        <v>43</v>
      </c>
      <c r="E13619" t="s">
        <v>14</v>
      </c>
      <c r="F13619" t="s">
        <v>67</v>
      </c>
      <c r="G13619">
        <v>97</v>
      </c>
      <c r="H13619" t="s">
        <v>42</v>
      </c>
      <c r="I13619" t="s">
        <v>44</v>
      </c>
      <c r="J13619" t="s">
        <v>18</v>
      </c>
      <c r="K13619">
        <v>1</v>
      </c>
      <c r="L13619">
        <v>2.5999999999999998E-4</v>
      </c>
      <c r="M13619">
        <v>1.8000000000000001E-4</v>
      </c>
      <c r="S13619" t="str">
        <f t="shared" si="427"/>
        <v/>
      </c>
      <c r="T13619">
        <f t="shared" si="426"/>
        <v>1</v>
      </c>
    </row>
    <row r="13620" spans="1:20" x14ac:dyDescent="0.3">
      <c r="A13620" t="s">
        <v>66</v>
      </c>
      <c r="B13620">
        <v>97</v>
      </c>
      <c r="C13620" t="s">
        <v>41</v>
      </c>
      <c r="D13620" t="s">
        <v>45</v>
      </c>
      <c r="E13620" t="s">
        <v>14</v>
      </c>
      <c r="F13620" t="s">
        <v>67</v>
      </c>
      <c r="G13620">
        <v>97</v>
      </c>
      <c r="H13620" t="s">
        <v>42</v>
      </c>
      <c r="I13620" t="s">
        <v>46</v>
      </c>
      <c r="J13620" t="s">
        <v>18</v>
      </c>
      <c r="K13620">
        <v>1</v>
      </c>
      <c r="L13620">
        <v>2.5999999999999998E-4</v>
      </c>
      <c r="M13620">
        <v>1.8000000000000001E-4</v>
      </c>
      <c r="S13620" t="str">
        <f t="shared" si="427"/>
        <v/>
      </c>
      <c r="T13620">
        <f t="shared" si="426"/>
        <v>1</v>
      </c>
    </row>
    <row r="13621" spans="1:20" x14ac:dyDescent="0.3">
      <c r="A13621" t="s">
        <v>66</v>
      </c>
      <c r="B13621">
        <v>97</v>
      </c>
      <c r="C13621" t="s">
        <v>41</v>
      </c>
      <c r="D13621" t="s">
        <v>47</v>
      </c>
      <c r="E13621" t="s">
        <v>14</v>
      </c>
      <c r="F13621" t="s">
        <v>67</v>
      </c>
      <c r="G13621">
        <v>97</v>
      </c>
      <c r="H13621" t="s">
        <v>42</v>
      </c>
      <c r="I13621" t="s">
        <v>48</v>
      </c>
      <c r="J13621" t="s">
        <v>18</v>
      </c>
      <c r="K13621">
        <v>1</v>
      </c>
      <c r="L13621">
        <v>2.5999999999999998E-4</v>
      </c>
      <c r="M13621">
        <v>1.8000000000000001E-4</v>
      </c>
      <c r="S13621" t="str">
        <f t="shared" si="427"/>
        <v/>
      </c>
      <c r="T13621">
        <f t="shared" si="426"/>
        <v>1</v>
      </c>
    </row>
    <row r="13622" spans="1:20" x14ac:dyDescent="0.3">
      <c r="A13622" t="s">
        <v>66</v>
      </c>
      <c r="B13622">
        <v>97</v>
      </c>
      <c r="C13622" t="s">
        <v>41</v>
      </c>
      <c r="D13622" t="s">
        <v>49</v>
      </c>
      <c r="E13622" t="s">
        <v>14</v>
      </c>
      <c r="F13622" t="s">
        <v>67</v>
      </c>
      <c r="G13622">
        <v>97</v>
      </c>
      <c r="H13622" t="s">
        <v>42</v>
      </c>
      <c r="I13622" t="s">
        <v>50</v>
      </c>
      <c r="J13622" t="s">
        <v>18</v>
      </c>
      <c r="K13622">
        <v>1</v>
      </c>
      <c r="L13622">
        <v>2.5999999999999998E-4</v>
      </c>
      <c r="M13622">
        <v>1.8000000000000001E-4</v>
      </c>
      <c r="S13622" t="str">
        <f t="shared" si="427"/>
        <v/>
      </c>
      <c r="T13622">
        <f t="shared" si="426"/>
        <v>1</v>
      </c>
    </row>
    <row r="13623" spans="1:20" x14ac:dyDescent="0.3">
      <c r="A13623" t="s">
        <v>66</v>
      </c>
      <c r="B13623">
        <v>97</v>
      </c>
      <c r="C13623" t="s">
        <v>41</v>
      </c>
      <c r="D13623" t="s">
        <v>51</v>
      </c>
      <c r="E13623" t="s">
        <v>14</v>
      </c>
      <c r="F13623" t="s">
        <v>67</v>
      </c>
      <c r="G13623">
        <v>97</v>
      </c>
      <c r="H13623" t="s">
        <v>42</v>
      </c>
      <c r="I13623" t="s">
        <v>52</v>
      </c>
      <c r="J13623" t="s">
        <v>18</v>
      </c>
      <c r="K13623">
        <v>1</v>
      </c>
      <c r="L13623">
        <v>2.5999999999999998E-4</v>
      </c>
      <c r="M13623">
        <v>1.8000000000000001E-4</v>
      </c>
      <c r="S13623" t="str">
        <f t="shared" si="427"/>
        <v/>
      </c>
      <c r="T13623">
        <f t="shared" si="426"/>
        <v>1</v>
      </c>
    </row>
    <row r="13624" spans="1:20" x14ac:dyDescent="0.3">
      <c r="A13624" t="s">
        <v>66</v>
      </c>
      <c r="B13624">
        <v>97</v>
      </c>
      <c r="C13624" t="s">
        <v>41</v>
      </c>
      <c r="D13624" t="s">
        <v>53</v>
      </c>
      <c r="E13624" t="s">
        <v>14</v>
      </c>
      <c r="F13624" t="s">
        <v>67</v>
      </c>
      <c r="G13624">
        <v>97</v>
      </c>
      <c r="H13624" t="s">
        <v>42</v>
      </c>
      <c r="I13624" t="s">
        <v>54</v>
      </c>
      <c r="J13624" t="s">
        <v>18</v>
      </c>
      <c r="K13624">
        <v>1</v>
      </c>
      <c r="L13624">
        <v>2.5999999999999998E-4</v>
      </c>
      <c r="M13624">
        <v>1.8000000000000001E-4</v>
      </c>
      <c r="S13624" t="str">
        <f t="shared" si="427"/>
        <v/>
      </c>
      <c r="T13624">
        <f t="shared" si="426"/>
        <v>1</v>
      </c>
    </row>
    <row r="13625" spans="1:20" x14ac:dyDescent="0.3">
      <c r="A13625" t="s">
        <v>66</v>
      </c>
      <c r="B13625">
        <v>102</v>
      </c>
      <c r="C13625" t="s">
        <v>41</v>
      </c>
      <c r="D13625" t="s">
        <v>31</v>
      </c>
      <c r="E13625" t="s">
        <v>14</v>
      </c>
      <c r="F13625" t="s">
        <v>67</v>
      </c>
      <c r="G13625">
        <v>102</v>
      </c>
      <c r="H13625" t="s">
        <v>42</v>
      </c>
      <c r="I13625" t="s">
        <v>32</v>
      </c>
      <c r="J13625" t="s">
        <v>18</v>
      </c>
      <c r="K13625">
        <v>0.99</v>
      </c>
      <c r="L13625">
        <v>3.3799999999999997E-2</v>
      </c>
      <c r="M13625">
        <v>0.71899999999999997</v>
      </c>
      <c r="S13625">
        <f t="shared" si="427"/>
        <v>0.99</v>
      </c>
      <c r="T13625" t="str">
        <f t="shared" si="426"/>
        <v/>
      </c>
    </row>
    <row r="13626" spans="1:20" x14ac:dyDescent="0.3">
      <c r="A13626" t="s">
        <v>66</v>
      </c>
      <c r="B13626">
        <v>102</v>
      </c>
      <c r="C13626" t="s">
        <v>41</v>
      </c>
      <c r="D13626" t="s">
        <v>19</v>
      </c>
      <c r="E13626" t="s">
        <v>14</v>
      </c>
      <c r="F13626" t="s">
        <v>67</v>
      </c>
      <c r="G13626">
        <v>102</v>
      </c>
      <c r="H13626" t="s">
        <v>42</v>
      </c>
      <c r="I13626" t="s">
        <v>20</v>
      </c>
      <c r="J13626" t="s">
        <v>18</v>
      </c>
      <c r="K13626">
        <v>0.998</v>
      </c>
      <c r="L13626">
        <v>1.12E-2</v>
      </c>
      <c r="M13626">
        <v>0.27300000000000002</v>
      </c>
      <c r="S13626" t="str">
        <f t="shared" si="427"/>
        <v/>
      </c>
      <c r="T13626">
        <f t="shared" si="426"/>
        <v>0.998</v>
      </c>
    </row>
    <row r="13627" spans="1:20" x14ac:dyDescent="0.3">
      <c r="A13627" t="s">
        <v>66</v>
      </c>
      <c r="B13627">
        <v>102</v>
      </c>
      <c r="C13627" t="s">
        <v>41</v>
      </c>
      <c r="D13627" t="s">
        <v>21</v>
      </c>
      <c r="E13627" t="s">
        <v>14</v>
      </c>
      <c r="F13627" t="s">
        <v>67</v>
      </c>
      <c r="G13627">
        <v>102</v>
      </c>
      <c r="H13627" t="s">
        <v>42</v>
      </c>
      <c r="I13627" t="s">
        <v>22</v>
      </c>
      <c r="J13627" t="s">
        <v>18</v>
      </c>
      <c r="K13627">
        <v>0.98199999999999998</v>
      </c>
      <c r="L13627">
        <v>3.9300000000000002E-2</v>
      </c>
      <c r="M13627">
        <v>0.748</v>
      </c>
      <c r="S13627" t="str">
        <f t="shared" si="427"/>
        <v/>
      </c>
      <c r="T13627">
        <f t="shared" si="426"/>
        <v>0.98199999999999998</v>
      </c>
    </row>
    <row r="13628" spans="1:20" x14ac:dyDescent="0.3">
      <c r="A13628" t="s">
        <v>66</v>
      </c>
      <c r="B13628">
        <v>102</v>
      </c>
      <c r="C13628" t="s">
        <v>41</v>
      </c>
      <c r="D13628" t="s">
        <v>12</v>
      </c>
      <c r="E13628" t="s">
        <v>14</v>
      </c>
      <c r="F13628" t="s">
        <v>67</v>
      </c>
      <c r="G13628">
        <v>102</v>
      </c>
      <c r="H13628" t="s">
        <v>42</v>
      </c>
      <c r="I13628" t="s">
        <v>16</v>
      </c>
      <c r="J13628" t="s">
        <v>56</v>
      </c>
      <c r="K13628">
        <v>0.01</v>
      </c>
      <c r="L13628">
        <v>0.22600000000000001</v>
      </c>
      <c r="M13628">
        <v>0.96</v>
      </c>
      <c r="S13628" t="str">
        <f t="shared" si="427"/>
        <v/>
      </c>
      <c r="T13628">
        <f t="shared" si="426"/>
        <v>0.01</v>
      </c>
    </row>
    <row r="13629" spans="1:20" x14ac:dyDescent="0.3">
      <c r="A13629" t="s">
        <v>66</v>
      </c>
      <c r="B13629">
        <v>102</v>
      </c>
      <c r="C13629" t="s">
        <v>41</v>
      </c>
      <c r="D13629" t="s">
        <v>25</v>
      </c>
      <c r="E13629" t="s">
        <v>14</v>
      </c>
      <c r="F13629" t="s">
        <v>67</v>
      </c>
      <c r="G13629">
        <v>102</v>
      </c>
      <c r="H13629" t="s">
        <v>42</v>
      </c>
      <c r="I13629" t="s">
        <v>26</v>
      </c>
      <c r="J13629" t="s">
        <v>55</v>
      </c>
      <c r="K13629">
        <v>0.95399999999999996</v>
      </c>
      <c r="L13629">
        <v>5.0999999999999997E-2</v>
      </c>
      <c r="M13629">
        <v>0.78700000000000003</v>
      </c>
      <c r="S13629" t="str">
        <f t="shared" si="427"/>
        <v/>
      </c>
      <c r="T13629">
        <f t="shared" si="426"/>
        <v>0.95399999999999996</v>
      </c>
    </row>
    <row r="13630" spans="1:20" x14ac:dyDescent="0.3">
      <c r="A13630" t="s">
        <v>66</v>
      </c>
      <c r="B13630">
        <v>102</v>
      </c>
      <c r="C13630" t="s">
        <v>41</v>
      </c>
      <c r="D13630" t="s">
        <v>27</v>
      </c>
      <c r="E13630" t="s">
        <v>14</v>
      </c>
      <c r="F13630" t="s">
        <v>67</v>
      </c>
      <c r="G13630">
        <v>102</v>
      </c>
      <c r="H13630" t="s">
        <v>42</v>
      </c>
      <c r="I13630" t="s">
        <v>28</v>
      </c>
      <c r="J13630" t="s">
        <v>55</v>
      </c>
      <c r="K13630">
        <v>0.85199999999999998</v>
      </c>
      <c r="L13630">
        <v>6.7299999999999999E-2</v>
      </c>
      <c r="M13630">
        <v>0.83299999999999996</v>
      </c>
      <c r="S13630" t="str">
        <f t="shared" si="427"/>
        <v/>
      </c>
      <c r="T13630">
        <f t="shared" si="426"/>
        <v>0.85199999999999998</v>
      </c>
    </row>
    <row r="13631" spans="1:20" x14ac:dyDescent="0.3">
      <c r="A13631" t="s">
        <v>66</v>
      </c>
      <c r="B13631">
        <v>102</v>
      </c>
      <c r="C13631" t="s">
        <v>41</v>
      </c>
      <c r="D13631" t="s">
        <v>29</v>
      </c>
      <c r="E13631" t="s">
        <v>14</v>
      </c>
      <c r="F13631" t="s">
        <v>67</v>
      </c>
      <c r="G13631">
        <v>102</v>
      </c>
      <c r="H13631" t="s">
        <v>42</v>
      </c>
      <c r="I13631" t="s">
        <v>30</v>
      </c>
      <c r="J13631" t="s">
        <v>18</v>
      </c>
      <c r="K13631">
        <v>0.998</v>
      </c>
      <c r="L13631">
        <v>1.12E-2</v>
      </c>
      <c r="M13631">
        <v>0.27300000000000002</v>
      </c>
      <c r="S13631" t="str">
        <f t="shared" si="427"/>
        <v/>
      </c>
      <c r="T13631">
        <f t="shared" si="426"/>
        <v>0.998</v>
      </c>
    </row>
    <row r="13632" spans="1:20" x14ac:dyDescent="0.3">
      <c r="A13632" t="s">
        <v>66</v>
      </c>
      <c r="B13632">
        <v>102</v>
      </c>
      <c r="C13632" t="s">
        <v>41</v>
      </c>
      <c r="D13632" t="s">
        <v>13</v>
      </c>
      <c r="E13632" t="s">
        <v>14</v>
      </c>
      <c r="F13632" t="s">
        <v>67</v>
      </c>
      <c r="G13632">
        <v>102</v>
      </c>
      <c r="H13632" t="s">
        <v>42</v>
      </c>
      <c r="I13632" t="s">
        <v>17</v>
      </c>
      <c r="J13632" t="s">
        <v>55</v>
      </c>
      <c r="K13632">
        <v>0.95099999999999996</v>
      </c>
      <c r="L13632">
        <v>5.2200000000000003E-2</v>
      </c>
      <c r="M13632">
        <v>0.79</v>
      </c>
      <c r="S13632" t="str">
        <f t="shared" si="427"/>
        <v/>
      </c>
      <c r="T13632">
        <f t="shared" si="426"/>
        <v>0.95099999999999996</v>
      </c>
    </row>
    <row r="13633" spans="1:20" x14ac:dyDescent="0.3">
      <c r="A13633" t="s">
        <v>66</v>
      </c>
      <c r="B13633">
        <v>102</v>
      </c>
      <c r="C13633" t="s">
        <v>41</v>
      </c>
      <c r="D13633" t="s">
        <v>33</v>
      </c>
      <c r="E13633" t="s">
        <v>14</v>
      </c>
      <c r="F13633" t="s">
        <v>67</v>
      </c>
      <c r="G13633">
        <v>102</v>
      </c>
      <c r="H13633" t="s">
        <v>42</v>
      </c>
      <c r="I13633" t="s">
        <v>34</v>
      </c>
      <c r="J13633" t="s">
        <v>55</v>
      </c>
      <c r="K13633">
        <v>0.879</v>
      </c>
      <c r="L13633">
        <v>6.4799999999999996E-2</v>
      </c>
      <c r="M13633">
        <v>0.82499999999999996</v>
      </c>
      <c r="S13633" t="str">
        <f t="shared" si="427"/>
        <v/>
      </c>
      <c r="T13633">
        <f t="shared" si="426"/>
        <v>0.879</v>
      </c>
    </row>
    <row r="13634" spans="1:20" x14ac:dyDescent="0.3">
      <c r="A13634" t="s">
        <v>66</v>
      </c>
      <c r="B13634">
        <v>102</v>
      </c>
      <c r="C13634" t="s">
        <v>41</v>
      </c>
      <c r="D13634" t="s">
        <v>35</v>
      </c>
      <c r="E13634" t="s">
        <v>14</v>
      </c>
      <c r="F13634" t="s">
        <v>67</v>
      </c>
      <c r="G13634">
        <v>102</v>
      </c>
      <c r="H13634" t="s">
        <v>42</v>
      </c>
      <c r="I13634" t="s">
        <v>36</v>
      </c>
      <c r="J13634" t="s">
        <v>18</v>
      </c>
      <c r="K13634">
        <v>0.995</v>
      </c>
      <c r="L13634">
        <v>2.7699999999999999E-2</v>
      </c>
      <c r="M13634">
        <v>0.68100000000000005</v>
      </c>
      <c r="S13634" t="str">
        <f t="shared" si="427"/>
        <v/>
      </c>
      <c r="T13634">
        <f t="shared" si="426"/>
        <v>0.995</v>
      </c>
    </row>
    <row r="13635" spans="1:20" x14ac:dyDescent="0.3">
      <c r="A13635" t="s">
        <v>66</v>
      </c>
      <c r="B13635">
        <v>102</v>
      </c>
      <c r="C13635" t="s">
        <v>41</v>
      </c>
      <c r="D13635" t="s">
        <v>37</v>
      </c>
      <c r="E13635" t="s">
        <v>14</v>
      </c>
      <c r="F13635" t="s">
        <v>67</v>
      </c>
      <c r="G13635">
        <v>102</v>
      </c>
      <c r="H13635" t="s">
        <v>42</v>
      </c>
      <c r="I13635" t="s">
        <v>38</v>
      </c>
      <c r="J13635" t="s">
        <v>18</v>
      </c>
      <c r="K13635">
        <v>0.996</v>
      </c>
      <c r="L13635">
        <v>2.2200000000000001E-2</v>
      </c>
      <c r="M13635">
        <v>0.54500000000000004</v>
      </c>
      <c r="S13635" t="str">
        <f t="shared" si="427"/>
        <v/>
      </c>
      <c r="T13635">
        <f t="shared" ref="T13635:T13698" si="428">IF(S13635="",K13635,"")</f>
        <v>0.996</v>
      </c>
    </row>
    <row r="13636" spans="1:20" x14ac:dyDescent="0.3">
      <c r="A13636" t="s">
        <v>66</v>
      </c>
      <c r="B13636">
        <v>102</v>
      </c>
      <c r="C13636" t="s">
        <v>41</v>
      </c>
      <c r="D13636" t="s">
        <v>39</v>
      </c>
      <c r="E13636" t="s">
        <v>14</v>
      </c>
      <c r="F13636" t="s">
        <v>67</v>
      </c>
      <c r="G13636">
        <v>102</v>
      </c>
      <c r="H13636" t="s">
        <v>42</v>
      </c>
      <c r="I13636" t="s">
        <v>40</v>
      </c>
      <c r="J13636" t="s">
        <v>18</v>
      </c>
      <c r="K13636">
        <v>0.995</v>
      </c>
      <c r="L13636">
        <v>2.7699999999999999E-2</v>
      </c>
      <c r="M13636">
        <v>0.68100000000000005</v>
      </c>
      <c r="S13636" t="str">
        <f t="shared" si="427"/>
        <v/>
      </c>
      <c r="T13636">
        <f t="shared" si="428"/>
        <v>0.995</v>
      </c>
    </row>
    <row r="13637" spans="1:20" x14ac:dyDescent="0.3">
      <c r="A13637" t="s">
        <v>66</v>
      </c>
      <c r="B13637">
        <v>102</v>
      </c>
      <c r="C13637" t="s">
        <v>41</v>
      </c>
      <c r="D13637" t="s">
        <v>23</v>
      </c>
      <c r="E13637" t="s">
        <v>14</v>
      </c>
      <c r="F13637" t="s">
        <v>67</v>
      </c>
      <c r="G13637">
        <v>102</v>
      </c>
      <c r="H13637" t="s">
        <v>42</v>
      </c>
      <c r="I13637" t="s">
        <v>24</v>
      </c>
      <c r="J13637" t="s">
        <v>56</v>
      </c>
      <c r="K13637">
        <v>0</v>
      </c>
      <c r="L13637">
        <v>1</v>
      </c>
      <c r="M13637">
        <v>1</v>
      </c>
      <c r="S13637" t="str">
        <f t="shared" si="427"/>
        <v/>
      </c>
      <c r="T13637">
        <f t="shared" si="428"/>
        <v>0</v>
      </c>
    </row>
    <row r="13638" spans="1:20" x14ac:dyDescent="0.3">
      <c r="A13638" t="s">
        <v>66</v>
      </c>
      <c r="B13638">
        <v>102</v>
      </c>
      <c r="C13638" t="s">
        <v>41</v>
      </c>
      <c r="D13638" t="s">
        <v>43</v>
      </c>
      <c r="E13638" t="s">
        <v>14</v>
      </c>
      <c r="F13638" t="s">
        <v>67</v>
      </c>
      <c r="G13638">
        <v>102</v>
      </c>
      <c r="H13638" t="s">
        <v>42</v>
      </c>
      <c r="I13638" t="s">
        <v>44</v>
      </c>
      <c r="J13638" t="s">
        <v>18</v>
      </c>
      <c r="K13638">
        <v>0.998</v>
      </c>
      <c r="L13638">
        <v>1.12E-2</v>
      </c>
      <c r="M13638">
        <v>0.27300000000000002</v>
      </c>
      <c r="S13638" t="str">
        <f t="shared" si="427"/>
        <v/>
      </c>
      <c r="T13638">
        <f t="shared" si="428"/>
        <v>0.998</v>
      </c>
    </row>
    <row r="13639" spans="1:20" x14ac:dyDescent="0.3">
      <c r="A13639" t="s">
        <v>66</v>
      </c>
      <c r="B13639">
        <v>102</v>
      </c>
      <c r="C13639" t="s">
        <v>41</v>
      </c>
      <c r="D13639" t="s">
        <v>45</v>
      </c>
      <c r="E13639" t="s">
        <v>14</v>
      </c>
      <c r="F13639" t="s">
        <v>67</v>
      </c>
      <c r="G13639">
        <v>102</v>
      </c>
      <c r="H13639" t="s">
        <v>42</v>
      </c>
      <c r="I13639" t="s">
        <v>46</v>
      </c>
      <c r="J13639" t="s">
        <v>55</v>
      </c>
      <c r="K13639">
        <v>0.93899999999999995</v>
      </c>
      <c r="L13639">
        <v>5.62E-2</v>
      </c>
      <c r="M13639">
        <v>0.8</v>
      </c>
      <c r="S13639" t="str">
        <f t="shared" si="427"/>
        <v/>
      </c>
      <c r="T13639">
        <f t="shared" si="428"/>
        <v>0.93899999999999995</v>
      </c>
    </row>
    <row r="13640" spans="1:20" x14ac:dyDescent="0.3">
      <c r="A13640" t="s">
        <v>66</v>
      </c>
      <c r="B13640">
        <v>102</v>
      </c>
      <c r="C13640" t="s">
        <v>41</v>
      </c>
      <c r="D13640" t="s">
        <v>47</v>
      </c>
      <c r="E13640" t="s">
        <v>14</v>
      </c>
      <c r="F13640" t="s">
        <v>67</v>
      </c>
      <c r="G13640">
        <v>102</v>
      </c>
      <c r="H13640" t="s">
        <v>42</v>
      </c>
      <c r="I13640" t="s">
        <v>48</v>
      </c>
      <c r="J13640" t="s">
        <v>18</v>
      </c>
      <c r="K13640">
        <v>0.99199999999999999</v>
      </c>
      <c r="L13640">
        <v>3.1399999999999997E-2</v>
      </c>
      <c r="M13640">
        <v>0.70399999999999996</v>
      </c>
      <c r="S13640" t="str">
        <f t="shared" si="427"/>
        <v/>
      </c>
      <c r="T13640">
        <f t="shared" si="428"/>
        <v>0.99199999999999999</v>
      </c>
    </row>
    <row r="13641" spans="1:20" x14ac:dyDescent="0.3">
      <c r="A13641" t="s">
        <v>66</v>
      </c>
      <c r="B13641">
        <v>102</v>
      </c>
      <c r="C13641" t="s">
        <v>41</v>
      </c>
      <c r="D13641" t="s">
        <v>49</v>
      </c>
      <c r="E13641" t="s">
        <v>14</v>
      </c>
      <c r="F13641" t="s">
        <v>67</v>
      </c>
      <c r="G13641">
        <v>102</v>
      </c>
      <c r="H13641" t="s">
        <v>42</v>
      </c>
      <c r="I13641" t="s">
        <v>50</v>
      </c>
      <c r="J13641" t="s">
        <v>55</v>
      </c>
      <c r="K13641">
        <v>0.93899999999999995</v>
      </c>
      <c r="L13641">
        <v>5.62E-2</v>
      </c>
      <c r="M13641">
        <v>0.8</v>
      </c>
      <c r="S13641" t="str">
        <f t="shared" si="427"/>
        <v/>
      </c>
      <c r="T13641">
        <f t="shared" si="428"/>
        <v>0.93899999999999995</v>
      </c>
    </row>
    <row r="13642" spans="1:20" x14ac:dyDescent="0.3">
      <c r="A13642" t="s">
        <v>66</v>
      </c>
      <c r="B13642">
        <v>102</v>
      </c>
      <c r="C13642" t="s">
        <v>41</v>
      </c>
      <c r="D13642" t="s">
        <v>51</v>
      </c>
      <c r="E13642" t="s">
        <v>14</v>
      </c>
      <c r="F13642" t="s">
        <v>67</v>
      </c>
      <c r="G13642">
        <v>102</v>
      </c>
      <c r="H13642" t="s">
        <v>42</v>
      </c>
      <c r="I13642" t="s">
        <v>52</v>
      </c>
      <c r="J13642" t="s">
        <v>56</v>
      </c>
      <c r="K13642">
        <v>0.39400000000000002</v>
      </c>
      <c r="L13642">
        <v>0.105</v>
      </c>
      <c r="M13642">
        <v>0.89600000000000002</v>
      </c>
      <c r="S13642" t="str">
        <f t="shared" si="427"/>
        <v/>
      </c>
      <c r="T13642">
        <f t="shared" si="428"/>
        <v>0.39400000000000002</v>
      </c>
    </row>
    <row r="13643" spans="1:20" x14ac:dyDescent="0.3">
      <c r="A13643" t="s">
        <v>66</v>
      </c>
      <c r="B13643">
        <v>102</v>
      </c>
      <c r="C13643" t="s">
        <v>41</v>
      </c>
      <c r="D13643" t="s">
        <v>53</v>
      </c>
      <c r="E13643" t="s">
        <v>14</v>
      </c>
      <c r="F13643" t="s">
        <v>67</v>
      </c>
      <c r="G13643">
        <v>102</v>
      </c>
      <c r="H13643" t="s">
        <v>42</v>
      </c>
      <c r="I13643" t="s">
        <v>54</v>
      </c>
      <c r="J13643" t="s">
        <v>18</v>
      </c>
      <c r="K13643">
        <v>0.998</v>
      </c>
      <c r="L13643">
        <v>1.12E-2</v>
      </c>
      <c r="M13643">
        <v>0.27300000000000002</v>
      </c>
      <c r="S13643" t="str">
        <f t="shared" si="427"/>
        <v/>
      </c>
      <c r="T13643">
        <f t="shared" si="428"/>
        <v>0.998</v>
      </c>
    </row>
    <row r="13644" spans="1:20" x14ac:dyDescent="0.3">
      <c r="A13644" t="s">
        <v>66</v>
      </c>
      <c r="B13644">
        <v>265</v>
      </c>
      <c r="C13644" t="s">
        <v>41</v>
      </c>
      <c r="D13644" t="s">
        <v>31</v>
      </c>
      <c r="E13644" t="s">
        <v>14</v>
      </c>
      <c r="F13644" t="s">
        <v>67</v>
      </c>
      <c r="G13644">
        <v>265</v>
      </c>
      <c r="H13644" t="s">
        <v>42</v>
      </c>
      <c r="I13644" t="s">
        <v>32</v>
      </c>
      <c r="J13644" t="s">
        <v>56</v>
      </c>
      <c r="K13644">
        <v>2E-3</v>
      </c>
      <c r="L13644">
        <v>0.70399999999999996</v>
      </c>
      <c r="M13644">
        <v>0.98699999999999999</v>
      </c>
      <c r="S13644">
        <f t="shared" si="427"/>
        <v>2E-3</v>
      </c>
      <c r="T13644" t="str">
        <f t="shared" si="428"/>
        <v/>
      </c>
    </row>
    <row r="13645" spans="1:20" x14ac:dyDescent="0.3">
      <c r="A13645" t="s">
        <v>66</v>
      </c>
      <c r="B13645">
        <v>265</v>
      </c>
      <c r="C13645" t="s">
        <v>41</v>
      </c>
      <c r="D13645" t="s">
        <v>19</v>
      </c>
      <c r="E13645" t="s">
        <v>14</v>
      </c>
      <c r="F13645" t="s">
        <v>67</v>
      </c>
      <c r="G13645">
        <v>265</v>
      </c>
      <c r="H13645" t="s">
        <v>42</v>
      </c>
      <c r="I13645" t="s">
        <v>20</v>
      </c>
      <c r="J13645" t="s">
        <v>55</v>
      </c>
      <c r="K13645">
        <v>0.88900000000000001</v>
      </c>
      <c r="L13645">
        <v>6.3899999999999998E-2</v>
      </c>
      <c r="M13645">
        <v>0.82199999999999995</v>
      </c>
      <c r="S13645" t="str">
        <f t="shared" si="427"/>
        <v/>
      </c>
      <c r="T13645">
        <f t="shared" si="428"/>
        <v>0.88900000000000001</v>
      </c>
    </row>
    <row r="13646" spans="1:20" x14ac:dyDescent="0.3">
      <c r="A13646" t="s">
        <v>66</v>
      </c>
      <c r="B13646">
        <v>265</v>
      </c>
      <c r="C13646" t="s">
        <v>41</v>
      </c>
      <c r="D13646" t="s">
        <v>21</v>
      </c>
      <c r="E13646" t="s">
        <v>14</v>
      </c>
      <c r="F13646" t="s">
        <v>67</v>
      </c>
      <c r="G13646">
        <v>265</v>
      </c>
      <c r="H13646" t="s">
        <v>42</v>
      </c>
      <c r="I13646" t="s">
        <v>22</v>
      </c>
      <c r="J13646" t="s">
        <v>56</v>
      </c>
      <c r="K13646">
        <v>0.123</v>
      </c>
      <c r="L13646">
        <v>0.14000000000000001</v>
      </c>
      <c r="M13646">
        <v>0.92600000000000005</v>
      </c>
      <c r="S13646" t="str">
        <f t="shared" si="427"/>
        <v/>
      </c>
      <c r="T13646">
        <f t="shared" si="428"/>
        <v>0.123</v>
      </c>
    </row>
    <row r="13647" spans="1:20" x14ac:dyDescent="0.3">
      <c r="A13647" t="s">
        <v>66</v>
      </c>
      <c r="B13647">
        <v>265</v>
      </c>
      <c r="C13647" t="s">
        <v>41</v>
      </c>
      <c r="D13647" t="s">
        <v>12</v>
      </c>
      <c r="E13647" t="s">
        <v>14</v>
      </c>
      <c r="F13647" t="s">
        <v>67</v>
      </c>
      <c r="G13647">
        <v>265</v>
      </c>
      <c r="H13647" t="s">
        <v>42</v>
      </c>
      <c r="I13647" t="s">
        <v>16</v>
      </c>
      <c r="J13647" t="s">
        <v>56</v>
      </c>
      <c r="K13647">
        <v>0</v>
      </c>
      <c r="L13647">
        <v>1</v>
      </c>
      <c r="M13647">
        <v>1</v>
      </c>
      <c r="S13647" t="str">
        <f t="shared" si="427"/>
        <v/>
      </c>
      <c r="T13647">
        <f t="shared" si="428"/>
        <v>0</v>
      </c>
    </row>
    <row r="13648" spans="1:20" x14ac:dyDescent="0.3">
      <c r="A13648" t="s">
        <v>66</v>
      </c>
      <c r="B13648">
        <v>265</v>
      </c>
      <c r="C13648" t="s">
        <v>41</v>
      </c>
      <c r="D13648" t="s">
        <v>25</v>
      </c>
      <c r="E13648" t="s">
        <v>14</v>
      </c>
      <c r="F13648" t="s">
        <v>67</v>
      </c>
      <c r="G13648">
        <v>265</v>
      </c>
      <c r="H13648" t="s">
        <v>42</v>
      </c>
      <c r="I13648" t="s">
        <v>26</v>
      </c>
      <c r="J13648" t="s">
        <v>56</v>
      </c>
      <c r="K13648">
        <v>1E-3</v>
      </c>
      <c r="L13648">
        <v>0.85199999999999998</v>
      </c>
      <c r="M13648">
        <v>0.99399999999999999</v>
      </c>
      <c r="S13648" t="str">
        <f t="shared" si="427"/>
        <v/>
      </c>
      <c r="T13648">
        <f t="shared" si="428"/>
        <v>1E-3</v>
      </c>
    </row>
    <row r="13649" spans="1:20" x14ac:dyDescent="0.3">
      <c r="A13649" t="s">
        <v>66</v>
      </c>
      <c r="B13649">
        <v>265</v>
      </c>
      <c r="C13649" t="s">
        <v>41</v>
      </c>
      <c r="D13649" t="s">
        <v>27</v>
      </c>
      <c r="E13649" t="s">
        <v>14</v>
      </c>
      <c r="F13649" t="s">
        <v>67</v>
      </c>
      <c r="G13649">
        <v>265</v>
      </c>
      <c r="H13649" t="s">
        <v>42</v>
      </c>
      <c r="I13649" t="s">
        <v>28</v>
      </c>
      <c r="J13649" t="s">
        <v>56</v>
      </c>
      <c r="K13649">
        <v>3.5000000000000003E-2</v>
      </c>
      <c r="L13649">
        <v>0.17699999999999999</v>
      </c>
      <c r="M13649">
        <v>0.94499999999999995</v>
      </c>
      <c r="S13649" t="str">
        <f t="shared" si="427"/>
        <v/>
      </c>
      <c r="T13649">
        <f t="shared" si="428"/>
        <v>3.5000000000000003E-2</v>
      </c>
    </row>
    <row r="13650" spans="1:20" x14ac:dyDescent="0.3">
      <c r="A13650" t="s">
        <v>66</v>
      </c>
      <c r="B13650">
        <v>265</v>
      </c>
      <c r="C13650" t="s">
        <v>41</v>
      </c>
      <c r="D13650" t="s">
        <v>29</v>
      </c>
      <c r="E13650" t="s">
        <v>14</v>
      </c>
      <c r="F13650" t="s">
        <v>67</v>
      </c>
      <c r="G13650">
        <v>265</v>
      </c>
      <c r="H13650" t="s">
        <v>42</v>
      </c>
      <c r="I13650" t="s">
        <v>30</v>
      </c>
      <c r="J13650" t="s">
        <v>55</v>
      </c>
      <c r="K13650">
        <v>0.751</v>
      </c>
      <c r="L13650">
        <v>7.7499999999999999E-2</v>
      </c>
      <c r="M13650">
        <v>0.85299999999999998</v>
      </c>
      <c r="S13650" t="str">
        <f t="shared" si="427"/>
        <v/>
      </c>
      <c r="T13650">
        <f t="shared" si="428"/>
        <v>0.751</v>
      </c>
    </row>
    <row r="13651" spans="1:20" x14ac:dyDescent="0.3">
      <c r="A13651" t="s">
        <v>66</v>
      </c>
      <c r="B13651">
        <v>265</v>
      </c>
      <c r="C13651" t="s">
        <v>41</v>
      </c>
      <c r="D13651" t="s">
        <v>13</v>
      </c>
      <c r="E13651" t="s">
        <v>14</v>
      </c>
      <c r="F13651" t="s">
        <v>67</v>
      </c>
      <c r="G13651">
        <v>265</v>
      </c>
      <c r="H13651" t="s">
        <v>42</v>
      </c>
      <c r="I13651" t="s">
        <v>17</v>
      </c>
      <c r="J13651" t="s">
        <v>56</v>
      </c>
      <c r="K13651">
        <v>3.2000000000000001E-2</v>
      </c>
      <c r="L13651">
        <v>0.18</v>
      </c>
      <c r="M13651">
        <v>0.94599999999999995</v>
      </c>
      <c r="S13651" t="str">
        <f t="shared" si="427"/>
        <v/>
      </c>
      <c r="T13651">
        <f t="shared" si="428"/>
        <v>3.2000000000000001E-2</v>
      </c>
    </row>
    <row r="13652" spans="1:20" x14ac:dyDescent="0.3">
      <c r="A13652" t="s">
        <v>66</v>
      </c>
      <c r="B13652">
        <v>265</v>
      </c>
      <c r="C13652" t="s">
        <v>41</v>
      </c>
      <c r="D13652" t="s">
        <v>33</v>
      </c>
      <c r="E13652" t="s">
        <v>14</v>
      </c>
      <c r="F13652" t="s">
        <v>67</v>
      </c>
      <c r="G13652">
        <v>265</v>
      </c>
      <c r="H13652" t="s">
        <v>42</v>
      </c>
      <c r="I13652" t="s">
        <v>34</v>
      </c>
      <c r="J13652" t="s">
        <v>56</v>
      </c>
      <c r="K13652">
        <v>2.1999999999999999E-2</v>
      </c>
      <c r="L13652">
        <v>0.19500000000000001</v>
      </c>
      <c r="M13652">
        <v>0.95099999999999996</v>
      </c>
      <c r="S13652" t="str">
        <f t="shared" si="427"/>
        <v/>
      </c>
      <c r="T13652">
        <f t="shared" si="428"/>
        <v>2.1999999999999999E-2</v>
      </c>
    </row>
    <row r="13653" spans="1:20" x14ac:dyDescent="0.3">
      <c r="A13653" t="s">
        <v>66</v>
      </c>
      <c r="B13653">
        <v>265</v>
      </c>
      <c r="C13653" t="s">
        <v>41</v>
      </c>
      <c r="D13653" t="s">
        <v>35</v>
      </c>
      <c r="E13653" t="s">
        <v>14</v>
      </c>
      <c r="F13653" t="s">
        <v>67</v>
      </c>
      <c r="G13653">
        <v>265</v>
      </c>
      <c r="H13653" t="s">
        <v>42</v>
      </c>
      <c r="I13653" t="s">
        <v>36</v>
      </c>
      <c r="J13653" t="s">
        <v>55</v>
      </c>
      <c r="K13653">
        <v>0.56000000000000005</v>
      </c>
      <c r="L13653">
        <v>9.4200000000000006E-2</v>
      </c>
      <c r="M13653">
        <v>0.877</v>
      </c>
      <c r="S13653" t="str">
        <f t="shared" si="427"/>
        <v/>
      </c>
      <c r="T13653">
        <f t="shared" si="428"/>
        <v>0.56000000000000005</v>
      </c>
    </row>
    <row r="13654" spans="1:20" x14ac:dyDescent="0.3">
      <c r="A13654" t="s">
        <v>66</v>
      </c>
      <c r="B13654">
        <v>265</v>
      </c>
      <c r="C13654" t="s">
        <v>41</v>
      </c>
      <c r="D13654" t="s">
        <v>37</v>
      </c>
      <c r="E13654" t="s">
        <v>14</v>
      </c>
      <c r="F13654" t="s">
        <v>67</v>
      </c>
      <c r="G13654">
        <v>265</v>
      </c>
      <c r="H13654" t="s">
        <v>42</v>
      </c>
      <c r="I13654" t="s">
        <v>38</v>
      </c>
      <c r="J13654" t="s">
        <v>56</v>
      </c>
      <c r="K13654">
        <v>0.184</v>
      </c>
      <c r="L13654">
        <v>0.128</v>
      </c>
      <c r="M13654">
        <v>0.91800000000000004</v>
      </c>
      <c r="S13654" t="str">
        <f t="shared" ref="S13654:S13717" si="429">IF(I13654="  T",K13654,"")</f>
        <v/>
      </c>
      <c r="T13654">
        <f t="shared" si="428"/>
        <v>0.184</v>
      </c>
    </row>
    <row r="13655" spans="1:20" x14ac:dyDescent="0.3">
      <c r="A13655" t="s">
        <v>66</v>
      </c>
      <c r="B13655">
        <v>265</v>
      </c>
      <c r="C13655" t="s">
        <v>41</v>
      </c>
      <c r="D13655" t="s">
        <v>39</v>
      </c>
      <c r="E13655" t="s">
        <v>14</v>
      </c>
      <c r="F13655" t="s">
        <v>67</v>
      </c>
      <c r="G13655">
        <v>265</v>
      </c>
      <c r="H13655" t="s">
        <v>42</v>
      </c>
      <c r="I13655" t="s">
        <v>40</v>
      </c>
      <c r="J13655" t="s">
        <v>56</v>
      </c>
      <c r="K13655">
        <v>0.29199999999999998</v>
      </c>
      <c r="L13655">
        <v>0.114</v>
      </c>
      <c r="M13655">
        <v>0.90700000000000003</v>
      </c>
      <c r="S13655" t="str">
        <f t="shared" si="429"/>
        <v/>
      </c>
      <c r="T13655">
        <f t="shared" si="428"/>
        <v>0.29199999999999998</v>
      </c>
    </row>
    <row r="13656" spans="1:20" x14ac:dyDescent="0.3">
      <c r="A13656" t="s">
        <v>66</v>
      </c>
      <c r="B13656">
        <v>265</v>
      </c>
      <c r="C13656" t="s">
        <v>41</v>
      </c>
      <c r="D13656" t="s">
        <v>23</v>
      </c>
      <c r="E13656" t="s">
        <v>14</v>
      </c>
      <c r="F13656" t="s">
        <v>67</v>
      </c>
      <c r="G13656">
        <v>265</v>
      </c>
      <c r="H13656" t="s">
        <v>42</v>
      </c>
      <c r="I13656" t="s">
        <v>24</v>
      </c>
      <c r="J13656" t="s">
        <v>56</v>
      </c>
      <c r="K13656">
        <v>0</v>
      </c>
      <c r="L13656">
        <v>1</v>
      </c>
      <c r="M13656">
        <v>1</v>
      </c>
      <c r="S13656" t="str">
        <f t="shared" si="429"/>
        <v/>
      </c>
      <c r="T13656">
        <f t="shared" si="428"/>
        <v>0</v>
      </c>
    </row>
    <row r="13657" spans="1:20" x14ac:dyDescent="0.3">
      <c r="A13657" t="s">
        <v>66</v>
      </c>
      <c r="B13657">
        <v>265</v>
      </c>
      <c r="C13657" t="s">
        <v>41</v>
      </c>
      <c r="D13657" t="s">
        <v>43</v>
      </c>
      <c r="E13657" t="s">
        <v>14</v>
      </c>
      <c r="F13657" t="s">
        <v>67</v>
      </c>
      <c r="G13657">
        <v>265</v>
      </c>
      <c r="H13657" t="s">
        <v>42</v>
      </c>
      <c r="I13657" t="s">
        <v>44</v>
      </c>
      <c r="J13657" t="s">
        <v>55</v>
      </c>
      <c r="K13657">
        <v>0.77200000000000002</v>
      </c>
      <c r="L13657">
        <v>7.5700000000000003E-2</v>
      </c>
      <c r="M13657">
        <v>0.84899999999999998</v>
      </c>
      <c r="S13657" t="str">
        <f t="shared" si="429"/>
        <v/>
      </c>
      <c r="T13657">
        <f t="shared" si="428"/>
        <v>0.77200000000000002</v>
      </c>
    </row>
    <row r="13658" spans="1:20" x14ac:dyDescent="0.3">
      <c r="A13658" t="s">
        <v>66</v>
      </c>
      <c r="B13658">
        <v>265</v>
      </c>
      <c r="C13658" t="s">
        <v>41</v>
      </c>
      <c r="D13658" t="s">
        <v>45</v>
      </c>
      <c r="E13658" t="s">
        <v>14</v>
      </c>
      <c r="F13658" t="s">
        <v>67</v>
      </c>
      <c r="G13658">
        <v>265</v>
      </c>
      <c r="H13658" t="s">
        <v>42</v>
      </c>
      <c r="I13658" t="s">
        <v>46</v>
      </c>
      <c r="J13658" t="s">
        <v>56</v>
      </c>
      <c r="K13658">
        <v>8.8999999999999996E-2</v>
      </c>
      <c r="L13658">
        <v>0.14899999999999999</v>
      </c>
      <c r="M13658">
        <v>0.93200000000000005</v>
      </c>
      <c r="S13658" t="str">
        <f t="shared" si="429"/>
        <v/>
      </c>
      <c r="T13658">
        <f t="shared" si="428"/>
        <v>8.8999999999999996E-2</v>
      </c>
    </row>
    <row r="13659" spans="1:20" x14ac:dyDescent="0.3">
      <c r="A13659" t="s">
        <v>66</v>
      </c>
      <c r="B13659">
        <v>265</v>
      </c>
      <c r="C13659" t="s">
        <v>41</v>
      </c>
      <c r="D13659" t="s">
        <v>47</v>
      </c>
      <c r="E13659" t="s">
        <v>14</v>
      </c>
      <c r="F13659" t="s">
        <v>67</v>
      </c>
      <c r="G13659">
        <v>265</v>
      </c>
      <c r="H13659" t="s">
        <v>42</v>
      </c>
      <c r="I13659" t="s">
        <v>48</v>
      </c>
      <c r="J13659" t="s">
        <v>56</v>
      </c>
      <c r="K13659">
        <v>0.44600000000000001</v>
      </c>
      <c r="L13659">
        <v>0.1</v>
      </c>
      <c r="M13659">
        <v>0.88900000000000001</v>
      </c>
      <c r="S13659" t="str">
        <f t="shared" si="429"/>
        <v/>
      </c>
      <c r="T13659">
        <f t="shared" si="428"/>
        <v>0.44600000000000001</v>
      </c>
    </row>
    <row r="13660" spans="1:20" x14ac:dyDescent="0.3">
      <c r="A13660" t="s">
        <v>66</v>
      </c>
      <c r="B13660">
        <v>265</v>
      </c>
      <c r="C13660" t="s">
        <v>41</v>
      </c>
      <c r="D13660" t="s">
        <v>49</v>
      </c>
      <c r="E13660" t="s">
        <v>14</v>
      </c>
      <c r="F13660" t="s">
        <v>67</v>
      </c>
      <c r="G13660">
        <v>265</v>
      </c>
      <c r="H13660" t="s">
        <v>42</v>
      </c>
      <c r="I13660" t="s">
        <v>50</v>
      </c>
      <c r="J13660" t="s">
        <v>56</v>
      </c>
      <c r="K13660">
        <v>8.8999999999999996E-2</v>
      </c>
      <c r="L13660">
        <v>0.14899999999999999</v>
      </c>
      <c r="M13660">
        <v>0.93200000000000005</v>
      </c>
      <c r="S13660" t="str">
        <f t="shared" si="429"/>
        <v/>
      </c>
      <c r="T13660">
        <f t="shared" si="428"/>
        <v>8.8999999999999996E-2</v>
      </c>
    </row>
    <row r="13661" spans="1:20" x14ac:dyDescent="0.3">
      <c r="A13661" t="s">
        <v>66</v>
      </c>
      <c r="B13661">
        <v>265</v>
      </c>
      <c r="C13661" t="s">
        <v>41</v>
      </c>
      <c r="D13661" t="s">
        <v>51</v>
      </c>
      <c r="E13661" t="s">
        <v>14</v>
      </c>
      <c r="F13661" t="s">
        <v>67</v>
      </c>
      <c r="G13661">
        <v>265</v>
      </c>
      <c r="H13661" t="s">
        <v>42</v>
      </c>
      <c r="I13661" t="s">
        <v>52</v>
      </c>
      <c r="J13661" t="s">
        <v>56</v>
      </c>
      <c r="K13661">
        <v>0.16900000000000001</v>
      </c>
      <c r="L13661">
        <v>0.13100000000000001</v>
      </c>
      <c r="M13661">
        <v>0.91900000000000004</v>
      </c>
      <c r="S13661" t="str">
        <f t="shared" si="429"/>
        <v/>
      </c>
      <c r="T13661">
        <f t="shared" si="428"/>
        <v>0.16900000000000001</v>
      </c>
    </row>
    <row r="13662" spans="1:20" x14ac:dyDescent="0.3">
      <c r="A13662" t="s">
        <v>66</v>
      </c>
      <c r="B13662">
        <v>265</v>
      </c>
      <c r="C13662" t="s">
        <v>41</v>
      </c>
      <c r="D13662" t="s">
        <v>53</v>
      </c>
      <c r="E13662" t="s">
        <v>14</v>
      </c>
      <c r="F13662" t="s">
        <v>67</v>
      </c>
      <c r="G13662">
        <v>265</v>
      </c>
      <c r="H13662" t="s">
        <v>42</v>
      </c>
      <c r="I13662" t="s">
        <v>54</v>
      </c>
      <c r="J13662" t="s">
        <v>55</v>
      </c>
      <c r="K13662">
        <v>0.85599999999999998</v>
      </c>
      <c r="L13662">
        <v>6.7000000000000004E-2</v>
      </c>
      <c r="M13662">
        <v>0.83199999999999996</v>
      </c>
      <c r="S13662" t="str">
        <f t="shared" si="429"/>
        <v/>
      </c>
      <c r="T13662">
        <f t="shared" si="428"/>
        <v>0.85599999999999998</v>
      </c>
    </row>
    <row r="13663" spans="1:20" x14ac:dyDescent="0.3">
      <c r="A13663" t="s">
        <v>66</v>
      </c>
      <c r="B13663">
        <v>280</v>
      </c>
      <c r="C13663" t="s">
        <v>41</v>
      </c>
      <c r="D13663" t="s">
        <v>31</v>
      </c>
      <c r="E13663" t="s">
        <v>14</v>
      </c>
      <c r="F13663" t="s">
        <v>67</v>
      </c>
      <c r="G13663">
        <v>280</v>
      </c>
      <c r="H13663" t="s">
        <v>42</v>
      </c>
      <c r="I13663" t="s">
        <v>32</v>
      </c>
      <c r="J13663" t="s">
        <v>18</v>
      </c>
      <c r="K13663">
        <v>1</v>
      </c>
      <c r="L13663">
        <v>2.5999999999999998E-4</v>
      </c>
      <c r="M13663">
        <v>1.8000000000000001E-4</v>
      </c>
      <c r="S13663">
        <f t="shared" si="429"/>
        <v>1</v>
      </c>
      <c r="T13663" t="str">
        <f t="shared" si="428"/>
        <v/>
      </c>
    </row>
    <row r="13664" spans="1:20" x14ac:dyDescent="0.3">
      <c r="A13664" t="s">
        <v>66</v>
      </c>
      <c r="B13664">
        <v>280</v>
      </c>
      <c r="C13664" t="s">
        <v>41</v>
      </c>
      <c r="D13664" t="s">
        <v>19</v>
      </c>
      <c r="E13664" t="s">
        <v>14</v>
      </c>
      <c r="F13664" t="s">
        <v>67</v>
      </c>
      <c r="G13664">
        <v>280</v>
      </c>
      <c r="H13664" t="s">
        <v>42</v>
      </c>
      <c r="I13664" t="s">
        <v>20</v>
      </c>
      <c r="J13664" t="s">
        <v>18</v>
      </c>
      <c r="K13664">
        <v>1</v>
      </c>
      <c r="L13664">
        <v>2.5999999999999998E-4</v>
      </c>
      <c r="M13664">
        <v>1.8000000000000001E-4</v>
      </c>
      <c r="S13664" t="str">
        <f t="shared" si="429"/>
        <v/>
      </c>
      <c r="T13664">
        <f t="shared" si="428"/>
        <v>1</v>
      </c>
    </row>
    <row r="13665" spans="1:20" x14ac:dyDescent="0.3">
      <c r="A13665" t="s">
        <v>66</v>
      </c>
      <c r="B13665">
        <v>280</v>
      </c>
      <c r="C13665" t="s">
        <v>41</v>
      </c>
      <c r="D13665" t="s">
        <v>21</v>
      </c>
      <c r="E13665" t="s">
        <v>14</v>
      </c>
      <c r="F13665" t="s">
        <v>67</v>
      </c>
      <c r="G13665">
        <v>280</v>
      </c>
      <c r="H13665" t="s">
        <v>42</v>
      </c>
      <c r="I13665" t="s">
        <v>22</v>
      </c>
      <c r="J13665" t="s">
        <v>18</v>
      </c>
      <c r="K13665">
        <v>0.98199999999999998</v>
      </c>
      <c r="L13665">
        <v>3.9300000000000002E-2</v>
      </c>
      <c r="M13665">
        <v>0.748</v>
      </c>
      <c r="S13665" t="str">
        <f t="shared" si="429"/>
        <v/>
      </c>
      <c r="T13665">
        <f t="shared" si="428"/>
        <v>0.98199999999999998</v>
      </c>
    </row>
    <row r="13666" spans="1:20" x14ac:dyDescent="0.3">
      <c r="A13666" t="s">
        <v>66</v>
      </c>
      <c r="B13666">
        <v>280</v>
      </c>
      <c r="C13666" t="s">
        <v>41</v>
      </c>
      <c r="D13666" t="s">
        <v>12</v>
      </c>
      <c r="E13666" t="s">
        <v>14</v>
      </c>
      <c r="F13666" t="s">
        <v>67</v>
      </c>
      <c r="G13666">
        <v>280</v>
      </c>
      <c r="H13666" t="s">
        <v>42</v>
      </c>
      <c r="I13666" t="s">
        <v>16</v>
      </c>
      <c r="J13666" t="s">
        <v>55</v>
      </c>
      <c r="K13666">
        <v>0.92400000000000004</v>
      </c>
      <c r="L13666">
        <v>5.8400000000000001E-2</v>
      </c>
      <c r="M13666">
        <v>0.80800000000000005</v>
      </c>
      <c r="S13666" t="str">
        <f t="shared" si="429"/>
        <v/>
      </c>
      <c r="T13666">
        <f t="shared" si="428"/>
        <v>0.92400000000000004</v>
      </c>
    </row>
    <row r="13667" spans="1:20" x14ac:dyDescent="0.3">
      <c r="A13667" t="s">
        <v>66</v>
      </c>
      <c r="B13667">
        <v>280</v>
      </c>
      <c r="C13667" t="s">
        <v>41</v>
      </c>
      <c r="D13667" t="s">
        <v>25</v>
      </c>
      <c r="E13667" t="s">
        <v>14</v>
      </c>
      <c r="F13667" t="s">
        <v>67</v>
      </c>
      <c r="G13667">
        <v>280</v>
      </c>
      <c r="H13667" t="s">
        <v>42</v>
      </c>
      <c r="I13667" t="s">
        <v>26</v>
      </c>
      <c r="J13667" t="s">
        <v>18</v>
      </c>
      <c r="K13667">
        <v>1</v>
      </c>
      <c r="L13667">
        <v>2.5999999999999998E-4</v>
      </c>
      <c r="M13667">
        <v>1.8000000000000001E-4</v>
      </c>
      <c r="S13667" t="str">
        <f t="shared" si="429"/>
        <v/>
      </c>
      <c r="T13667">
        <f t="shared" si="428"/>
        <v>1</v>
      </c>
    </row>
    <row r="13668" spans="1:20" x14ac:dyDescent="0.3">
      <c r="A13668" t="s">
        <v>66</v>
      </c>
      <c r="B13668">
        <v>280</v>
      </c>
      <c r="C13668" t="s">
        <v>41</v>
      </c>
      <c r="D13668" t="s">
        <v>27</v>
      </c>
      <c r="E13668" t="s">
        <v>14</v>
      </c>
      <c r="F13668" t="s">
        <v>67</v>
      </c>
      <c r="G13668">
        <v>280</v>
      </c>
      <c r="H13668" t="s">
        <v>42</v>
      </c>
      <c r="I13668" t="s">
        <v>28</v>
      </c>
      <c r="J13668" t="s">
        <v>18</v>
      </c>
      <c r="K13668">
        <v>1</v>
      </c>
      <c r="L13668">
        <v>2.5999999999999998E-4</v>
      </c>
      <c r="M13668">
        <v>1.8000000000000001E-4</v>
      </c>
      <c r="S13668" t="str">
        <f t="shared" si="429"/>
        <v/>
      </c>
      <c r="T13668">
        <f t="shared" si="428"/>
        <v>1</v>
      </c>
    </row>
    <row r="13669" spans="1:20" x14ac:dyDescent="0.3">
      <c r="A13669" t="s">
        <v>66</v>
      </c>
      <c r="B13669">
        <v>280</v>
      </c>
      <c r="C13669" t="s">
        <v>41</v>
      </c>
      <c r="D13669" t="s">
        <v>29</v>
      </c>
      <c r="E13669" t="s">
        <v>14</v>
      </c>
      <c r="F13669" t="s">
        <v>67</v>
      </c>
      <c r="G13669">
        <v>280</v>
      </c>
      <c r="H13669" t="s">
        <v>42</v>
      </c>
      <c r="I13669" t="s">
        <v>30</v>
      </c>
      <c r="J13669" t="s">
        <v>18</v>
      </c>
      <c r="K13669">
        <v>1</v>
      </c>
      <c r="L13669">
        <v>2.5999999999999998E-4</v>
      </c>
      <c r="M13669">
        <v>1.8000000000000001E-4</v>
      </c>
      <c r="S13669" t="str">
        <f t="shared" si="429"/>
        <v/>
      </c>
      <c r="T13669">
        <f t="shared" si="428"/>
        <v>1</v>
      </c>
    </row>
    <row r="13670" spans="1:20" x14ac:dyDescent="0.3">
      <c r="A13670" t="s">
        <v>66</v>
      </c>
      <c r="B13670">
        <v>280</v>
      </c>
      <c r="C13670" t="s">
        <v>41</v>
      </c>
      <c r="D13670" t="s">
        <v>13</v>
      </c>
      <c r="E13670" t="s">
        <v>14</v>
      </c>
      <c r="F13670" t="s">
        <v>67</v>
      </c>
      <c r="G13670">
        <v>280</v>
      </c>
      <c r="H13670" t="s">
        <v>42</v>
      </c>
      <c r="I13670" t="s">
        <v>17</v>
      </c>
      <c r="J13670" t="s">
        <v>18</v>
      </c>
      <c r="K13670">
        <v>1</v>
      </c>
      <c r="L13670">
        <v>2.5999999999999998E-4</v>
      </c>
      <c r="M13670">
        <v>1.8000000000000001E-4</v>
      </c>
      <c r="S13670" t="str">
        <f t="shared" si="429"/>
        <v/>
      </c>
      <c r="T13670">
        <f t="shared" si="428"/>
        <v>1</v>
      </c>
    </row>
    <row r="13671" spans="1:20" x14ac:dyDescent="0.3">
      <c r="A13671" t="s">
        <v>66</v>
      </c>
      <c r="B13671">
        <v>280</v>
      </c>
      <c r="C13671" t="s">
        <v>41</v>
      </c>
      <c r="D13671" t="s">
        <v>33</v>
      </c>
      <c r="E13671" t="s">
        <v>14</v>
      </c>
      <c r="F13671" t="s">
        <v>67</v>
      </c>
      <c r="G13671">
        <v>280</v>
      </c>
      <c r="H13671" t="s">
        <v>42</v>
      </c>
      <c r="I13671" t="s">
        <v>34</v>
      </c>
      <c r="J13671" t="s">
        <v>18</v>
      </c>
      <c r="K13671">
        <v>0.999</v>
      </c>
      <c r="L13671">
        <v>5.7400000000000003E-3</v>
      </c>
      <c r="M13671">
        <v>0.13600000000000001</v>
      </c>
      <c r="S13671" t="str">
        <f t="shared" si="429"/>
        <v/>
      </c>
      <c r="T13671">
        <f t="shared" si="428"/>
        <v>0.999</v>
      </c>
    </row>
    <row r="13672" spans="1:20" x14ac:dyDescent="0.3">
      <c r="A13672" t="s">
        <v>66</v>
      </c>
      <c r="B13672">
        <v>280</v>
      </c>
      <c r="C13672" t="s">
        <v>41</v>
      </c>
      <c r="D13672" t="s">
        <v>35</v>
      </c>
      <c r="E13672" t="s">
        <v>14</v>
      </c>
      <c r="F13672" t="s">
        <v>67</v>
      </c>
      <c r="G13672">
        <v>280</v>
      </c>
      <c r="H13672" t="s">
        <v>42</v>
      </c>
      <c r="I13672" t="s">
        <v>36</v>
      </c>
      <c r="J13672" t="s">
        <v>18</v>
      </c>
      <c r="K13672">
        <v>1</v>
      </c>
      <c r="L13672">
        <v>2.5999999999999998E-4</v>
      </c>
      <c r="M13672">
        <v>1.8000000000000001E-4</v>
      </c>
      <c r="S13672" t="str">
        <f t="shared" si="429"/>
        <v/>
      </c>
      <c r="T13672">
        <f t="shared" si="428"/>
        <v>1</v>
      </c>
    </row>
    <row r="13673" spans="1:20" x14ac:dyDescent="0.3">
      <c r="A13673" t="s">
        <v>66</v>
      </c>
      <c r="B13673">
        <v>280</v>
      </c>
      <c r="C13673" t="s">
        <v>41</v>
      </c>
      <c r="D13673" t="s">
        <v>37</v>
      </c>
      <c r="E13673" t="s">
        <v>14</v>
      </c>
      <c r="F13673" t="s">
        <v>67</v>
      </c>
      <c r="G13673">
        <v>280</v>
      </c>
      <c r="H13673" t="s">
        <v>42</v>
      </c>
      <c r="I13673" t="s">
        <v>38</v>
      </c>
      <c r="J13673" t="s">
        <v>18</v>
      </c>
      <c r="K13673">
        <v>1</v>
      </c>
      <c r="L13673">
        <v>2.5999999999999998E-4</v>
      </c>
      <c r="M13673">
        <v>1.8000000000000001E-4</v>
      </c>
      <c r="S13673" t="str">
        <f t="shared" si="429"/>
        <v/>
      </c>
      <c r="T13673">
        <f t="shared" si="428"/>
        <v>1</v>
      </c>
    </row>
    <row r="13674" spans="1:20" x14ac:dyDescent="0.3">
      <c r="A13674" t="s">
        <v>66</v>
      </c>
      <c r="B13674">
        <v>280</v>
      </c>
      <c r="C13674" t="s">
        <v>41</v>
      </c>
      <c r="D13674" t="s">
        <v>39</v>
      </c>
      <c r="E13674" t="s">
        <v>14</v>
      </c>
      <c r="F13674" t="s">
        <v>67</v>
      </c>
      <c r="G13674">
        <v>280</v>
      </c>
      <c r="H13674" t="s">
        <v>42</v>
      </c>
      <c r="I13674" t="s">
        <v>40</v>
      </c>
      <c r="J13674" t="s">
        <v>18</v>
      </c>
      <c r="K13674">
        <v>1</v>
      </c>
      <c r="L13674">
        <v>2.5999999999999998E-4</v>
      </c>
      <c r="M13674">
        <v>1.8000000000000001E-4</v>
      </c>
      <c r="S13674" t="str">
        <f t="shared" si="429"/>
        <v/>
      </c>
      <c r="T13674">
        <f t="shared" si="428"/>
        <v>1</v>
      </c>
    </row>
    <row r="13675" spans="1:20" x14ac:dyDescent="0.3">
      <c r="A13675" t="s">
        <v>66</v>
      </c>
      <c r="B13675">
        <v>280</v>
      </c>
      <c r="C13675" t="s">
        <v>41</v>
      </c>
      <c r="D13675" t="s">
        <v>23</v>
      </c>
      <c r="E13675" t="s">
        <v>14</v>
      </c>
      <c r="F13675" t="s">
        <v>67</v>
      </c>
      <c r="G13675">
        <v>280</v>
      </c>
      <c r="H13675" t="s">
        <v>42</v>
      </c>
      <c r="I13675" t="s">
        <v>24</v>
      </c>
      <c r="J13675" t="s">
        <v>55</v>
      </c>
      <c r="K13675">
        <v>0.74299999999999999</v>
      </c>
      <c r="L13675">
        <v>7.8600000000000003E-2</v>
      </c>
      <c r="M13675">
        <v>0.85299999999999998</v>
      </c>
      <c r="S13675" t="str">
        <f t="shared" si="429"/>
        <v/>
      </c>
      <c r="T13675">
        <f t="shared" si="428"/>
        <v>0.74299999999999999</v>
      </c>
    </row>
    <row r="13676" spans="1:20" x14ac:dyDescent="0.3">
      <c r="A13676" t="s">
        <v>66</v>
      </c>
      <c r="B13676">
        <v>280</v>
      </c>
      <c r="C13676" t="s">
        <v>41</v>
      </c>
      <c r="D13676" t="s">
        <v>43</v>
      </c>
      <c r="E13676" t="s">
        <v>14</v>
      </c>
      <c r="F13676" t="s">
        <v>67</v>
      </c>
      <c r="G13676">
        <v>280</v>
      </c>
      <c r="H13676" t="s">
        <v>42</v>
      </c>
      <c r="I13676" t="s">
        <v>44</v>
      </c>
      <c r="J13676" t="s">
        <v>18</v>
      </c>
      <c r="K13676">
        <v>1</v>
      </c>
      <c r="L13676">
        <v>2.5999999999999998E-4</v>
      </c>
      <c r="M13676">
        <v>1.8000000000000001E-4</v>
      </c>
      <c r="S13676" t="str">
        <f t="shared" si="429"/>
        <v/>
      </c>
      <c r="T13676">
        <f t="shared" si="428"/>
        <v>1</v>
      </c>
    </row>
    <row r="13677" spans="1:20" x14ac:dyDescent="0.3">
      <c r="A13677" t="s">
        <v>66</v>
      </c>
      <c r="B13677">
        <v>280</v>
      </c>
      <c r="C13677" t="s">
        <v>41</v>
      </c>
      <c r="D13677" t="s">
        <v>45</v>
      </c>
      <c r="E13677" t="s">
        <v>14</v>
      </c>
      <c r="F13677" t="s">
        <v>67</v>
      </c>
      <c r="G13677">
        <v>280</v>
      </c>
      <c r="H13677" t="s">
        <v>42</v>
      </c>
      <c r="I13677" t="s">
        <v>46</v>
      </c>
      <c r="J13677" t="s">
        <v>18</v>
      </c>
      <c r="K13677">
        <v>1</v>
      </c>
      <c r="L13677">
        <v>2.5999999999999998E-4</v>
      </c>
      <c r="M13677">
        <v>1.8000000000000001E-4</v>
      </c>
      <c r="S13677" t="str">
        <f t="shared" si="429"/>
        <v/>
      </c>
      <c r="T13677">
        <f t="shared" si="428"/>
        <v>1</v>
      </c>
    </row>
    <row r="13678" spans="1:20" x14ac:dyDescent="0.3">
      <c r="A13678" t="s">
        <v>66</v>
      </c>
      <c r="B13678">
        <v>280</v>
      </c>
      <c r="C13678" t="s">
        <v>41</v>
      </c>
      <c r="D13678" t="s">
        <v>47</v>
      </c>
      <c r="E13678" t="s">
        <v>14</v>
      </c>
      <c r="F13678" t="s">
        <v>67</v>
      </c>
      <c r="G13678">
        <v>280</v>
      </c>
      <c r="H13678" t="s">
        <v>42</v>
      </c>
      <c r="I13678" t="s">
        <v>48</v>
      </c>
      <c r="J13678" t="s">
        <v>18</v>
      </c>
      <c r="K13678">
        <v>1</v>
      </c>
      <c r="L13678">
        <v>2.5999999999999998E-4</v>
      </c>
      <c r="M13678">
        <v>1.8000000000000001E-4</v>
      </c>
      <c r="S13678" t="str">
        <f t="shared" si="429"/>
        <v/>
      </c>
      <c r="T13678">
        <f t="shared" si="428"/>
        <v>1</v>
      </c>
    </row>
    <row r="13679" spans="1:20" x14ac:dyDescent="0.3">
      <c r="A13679" t="s">
        <v>66</v>
      </c>
      <c r="B13679">
        <v>280</v>
      </c>
      <c r="C13679" t="s">
        <v>41</v>
      </c>
      <c r="D13679" t="s">
        <v>49</v>
      </c>
      <c r="E13679" t="s">
        <v>14</v>
      </c>
      <c r="F13679" t="s">
        <v>67</v>
      </c>
      <c r="G13679">
        <v>280</v>
      </c>
      <c r="H13679" t="s">
        <v>42</v>
      </c>
      <c r="I13679" t="s">
        <v>50</v>
      </c>
      <c r="J13679" t="s">
        <v>18</v>
      </c>
      <c r="K13679">
        <v>1</v>
      </c>
      <c r="L13679">
        <v>2.5999999999999998E-4</v>
      </c>
      <c r="M13679">
        <v>1.8000000000000001E-4</v>
      </c>
      <c r="S13679" t="str">
        <f t="shared" si="429"/>
        <v/>
      </c>
      <c r="T13679">
        <f t="shared" si="428"/>
        <v>1</v>
      </c>
    </row>
    <row r="13680" spans="1:20" x14ac:dyDescent="0.3">
      <c r="A13680" t="s">
        <v>66</v>
      </c>
      <c r="B13680">
        <v>280</v>
      </c>
      <c r="C13680" t="s">
        <v>41</v>
      </c>
      <c r="D13680" t="s">
        <v>51</v>
      </c>
      <c r="E13680" t="s">
        <v>14</v>
      </c>
      <c r="F13680" t="s">
        <v>67</v>
      </c>
      <c r="G13680">
        <v>280</v>
      </c>
      <c r="H13680" t="s">
        <v>42</v>
      </c>
      <c r="I13680" t="s">
        <v>52</v>
      </c>
      <c r="J13680" t="s">
        <v>18</v>
      </c>
      <c r="K13680">
        <v>1</v>
      </c>
      <c r="L13680">
        <v>2.5999999999999998E-4</v>
      </c>
      <c r="M13680">
        <v>1.8000000000000001E-4</v>
      </c>
      <c r="S13680" t="str">
        <f t="shared" si="429"/>
        <v/>
      </c>
      <c r="T13680">
        <f t="shared" si="428"/>
        <v>1</v>
      </c>
    </row>
    <row r="13681" spans="1:20" x14ac:dyDescent="0.3">
      <c r="A13681" t="s">
        <v>66</v>
      </c>
      <c r="B13681">
        <v>280</v>
      </c>
      <c r="C13681" t="s">
        <v>41</v>
      </c>
      <c r="D13681" t="s">
        <v>53</v>
      </c>
      <c r="E13681" t="s">
        <v>14</v>
      </c>
      <c r="F13681" t="s">
        <v>67</v>
      </c>
      <c r="G13681">
        <v>280</v>
      </c>
      <c r="H13681" t="s">
        <v>42</v>
      </c>
      <c r="I13681" t="s">
        <v>54</v>
      </c>
      <c r="J13681" t="s">
        <v>18</v>
      </c>
      <c r="K13681">
        <v>1</v>
      </c>
      <c r="L13681">
        <v>2.5999999999999998E-4</v>
      </c>
      <c r="M13681">
        <v>1.8000000000000001E-4</v>
      </c>
      <c r="S13681" t="str">
        <f t="shared" si="429"/>
        <v/>
      </c>
      <c r="T13681">
        <f t="shared" si="428"/>
        <v>1</v>
      </c>
    </row>
    <row r="13682" spans="1:20" x14ac:dyDescent="0.3">
      <c r="A13682" t="s">
        <v>66</v>
      </c>
      <c r="B13682">
        <v>281</v>
      </c>
      <c r="C13682" t="s">
        <v>41</v>
      </c>
      <c r="D13682" t="s">
        <v>31</v>
      </c>
      <c r="E13682" t="s">
        <v>14</v>
      </c>
      <c r="F13682" t="s">
        <v>67</v>
      </c>
      <c r="G13682">
        <v>281</v>
      </c>
      <c r="H13682" t="s">
        <v>42</v>
      </c>
      <c r="I13682" t="s">
        <v>32</v>
      </c>
      <c r="J13682" t="s">
        <v>18</v>
      </c>
      <c r="K13682">
        <v>1</v>
      </c>
      <c r="L13682">
        <v>2.5999999999999998E-4</v>
      </c>
      <c r="M13682">
        <v>1.8000000000000001E-4</v>
      </c>
      <c r="S13682">
        <f t="shared" si="429"/>
        <v>1</v>
      </c>
      <c r="T13682" t="str">
        <f t="shared" si="428"/>
        <v/>
      </c>
    </row>
    <row r="13683" spans="1:20" x14ac:dyDescent="0.3">
      <c r="A13683" t="s">
        <v>66</v>
      </c>
      <c r="B13683">
        <v>281</v>
      </c>
      <c r="C13683" t="s">
        <v>41</v>
      </c>
      <c r="D13683" t="s">
        <v>19</v>
      </c>
      <c r="E13683" t="s">
        <v>14</v>
      </c>
      <c r="F13683" t="s">
        <v>67</v>
      </c>
      <c r="G13683">
        <v>281</v>
      </c>
      <c r="H13683" t="s">
        <v>42</v>
      </c>
      <c r="I13683" t="s">
        <v>20</v>
      </c>
      <c r="J13683" t="s">
        <v>18</v>
      </c>
      <c r="K13683">
        <v>1</v>
      </c>
      <c r="L13683">
        <v>2.5999999999999998E-4</v>
      </c>
      <c r="M13683">
        <v>1.8000000000000001E-4</v>
      </c>
      <c r="S13683" t="str">
        <f t="shared" si="429"/>
        <v/>
      </c>
      <c r="T13683">
        <f t="shared" si="428"/>
        <v>1</v>
      </c>
    </row>
    <row r="13684" spans="1:20" x14ac:dyDescent="0.3">
      <c r="A13684" t="s">
        <v>66</v>
      </c>
      <c r="B13684">
        <v>281</v>
      </c>
      <c r="C13684" t="s">
        <v>41</v>
      </c>
      <c r="D13684" t="s">
        <v>21</v>
      </c>
      <c r="E13684" t="s">
        <v>14</v>
      </c>
      <c r="F13684" t="s">
        <v>67</v>
      </c>
      <c r="G13684">
        <v>281</v>
      </c>
      <c r="H13684" t="s">
        <v>42</v>
      </c>
      <c r="I13684" t="s">
        <v>22</v>
      </c>
      <c r="J13684" t="s">
        <v>18</v>
      </c>
      <c r="K13684">
        <v>0.999</v>
      </c>
      <c r="L13684">
        <v>5.7400000000000003E-3</v>
      </c>
      <c r="M13684">
        <v>0.13600000000000001</v>
      </c>
      <c r="S13684" t="str">
        <f t="shared" si="429"/>
        <v/>
      </c>
      <c r="T13684">
        <f t="shared" si="428"/>
        <v>0.999</v>
      </c>
    </row>
    <row r="13685" spans="1:20" x14ac:dyDescent="0.3">
      <c r="A13685" t="s">
        <v>66</v>
      </c>
      <c r="B13685">
        <v>281</v>
      </c>
      <c r="C13685" t="s">
        <v>41</v>
      </c>
      <c r="D13685" t="s">
        <v>12</v>
      </c>
      <c r="E13685" t="s">
        <v>14</v>
      </c>
      <c r="F13685" t="s">
        <v>67</v>
      </c>
      <c r="G13685">
        <v>281</v>
      </c>
      <c r="H13685" t="s">
        <v>42</v>
      </c>
      <c r="I13685" t="s">
        <v>16</v>
      </c>
      <c r="J13685" t="s">
        <v>18</v>
      </c>
      <c r="K13685">
        <v>0.96</v>
      </c>
      <c r="L13685">
        <v>4.8300000000000003E-2</v>
      </c>
      <c r="M13685">
        <v>0.78100000000000003</v>
      </c>
      <c r="S13685" t="str">
        <f t="shared" si="429"/>
        <v/>
      </c>
      <c r="T13685">
        <f t="shared" si="428"/>
        <v>0.96</v>
      </c>
    </row>
    <row r="13686" spans="1:20" x14ac:dyDescent="0.3">
      <c r="A13686" t="s">
        <v>66</v>
      </c>
      <c r="B13686">
        <v>281</v>
      </c>
      <c r="C13686" t="s">
        <v>41</v>
      </c>
      <c r="D13686" t="s">
        <v>25</v>
      </c>
      <c r="E13686" t="s">
        <v>14</v>
      </c>
      <c r="F13686" t="s">
        <v>67</v>
      </c>
      <c r="G13686">
        <v>281</v>
      </c>
      <c r="H13686" t="s">
        <v>42</v>
      </c>
      <c r="I13686" t="s">
        <v>26</v>
      </c>
      <c r="J13686" t="s">
        <v>18</v>
      </c>
      <c r="K13686">
        <v>1</v>
      </c>
      <c r="L13686">
        <v>2.5999999999999998E-4</v>
      </c>
      <c r="M13686">
        <v>1.8000000000000001E-4</v>
      </c>
      <c r="S13686" t="str">
        <f t="shared" si="429"/>
        <v/>
      </c>
      <c r="T13686">
        <f t="shared" si="428"/>
        <v>1</v>
      </c>
    </row>
    <row r="13687" spans="1:20" x14ac:dyDescent="0.3">
      <c r="A13687" t="s">
        <v>66</v>
      </c>
      <c r="B13687">
        <v>281</v>
      </c>
      <c r="C13687" t="s">
        <v>41</v>
      </c>
      <c r="D13687" t="s">
        <v>27</v>
      </c>
      <c r="E13687" t="s">
        <v>14</v>
      </c>
      <c r="F13687" t="s">
        <v>67</v>
      </c>
      <c r="G13687">
        <v>281</v>
      </c>
      <c r="H13687" t="s">
        <v>42</v>
      </c>
      <c r="I13687" t="s">
        <v>28</v>
      </c>
      <c r="J13687" t="s">
        <v>18</v>
      </c>
      <c r="K13687">
        <v>0.999</v>
      </c>
      <c r="L13687">
        <v>5.7400000000000003E-3</v>
      </c>
      <c r="M13687">
        <v>0.13600000000000001</v>
      </c>
      <c r="S13687" t="str">
        <f t="shared" si="429"/>
        <v/>
      </c>
      <c r="T13687">
        <f t="shared" si="428"/>
        <v>0.999</v>
      </c>
    </row>
    <row r="13688" spans="1:20" x14ac:dyDescent="0.3">
      <c r="A13688" t="s">
        <v>66</v>
      </c>
      <c r="B13688">
        <v>281</v>
      </c>
      <c r="C13688" t="s">
        <v>41</v>
      </c>
      <c r="D13688" t="s">
        <v>29</v>
      </c>
      <c r="E13688" t="s">
        <v>14</v>
      </c>
      <c r="F13688" t="s">
        <v>67</v>
      </c>
      <c r="G13688">
        <v>281</v>
      </c>
      <c r="H13688" t="s">
        <v>42</v>
      </c>
      <c r="I13688" t="s">
        <v>30</v>
      </c>
      <c r="J13688" t="s">
        <v>18</v>
      </c>
      <c r="K13688">
        <v>1</v>
      </c>
      <c r="L13688">
        <v>2.5999999999999998E-4</v>
      </c>
      <c r="M13688">
        <v>1.8000000000000001E-4</v>
      </c>
      <c r="S13688" t="str">
        <f t="shared" si="429"/>
        <v/>
      </c>
      <c r="T13688">
        <f t="shared" si="428"/>
        <v>1</v>
      </c>
    </row>
    <row r="13689" spans="1:20" x14ac:dyDescent="0.3">
      <c r="A13689" t="s">
        <v>66</v>
      </c>
      <c r="B13689">
        <v>281</v>
      </c>
      <c r="C13689" t="s">
        <v>41</v>
      </c>
      <c r="D13689" t="s">
        <v>13</v>
      </c>
      <c r="E13689" t="s">
        <v>14</v>
      </c>
      <c r="F13689" t="s">
        <v>67</v>
      </c>
      <c r="G13689">
        <v>281</v>
      </c>
      <c r="H13689" t="s">
        <v>42</v>
      </c>
      <c r="I13689" t="s">
        <v>17</v>
      </c>
      <c r="J13689" t="s">
        <v>18</v>
      </c>
      <c r="K13689">
        <v>1</v>
      </c>
      <c r="L13689">
        <v>2.5999999999999998E-4</v>
      </c>
      <c r="M13689">
        <v>1.8000000000000001E-4</v>
      </c>
      <c r="S13689" t="str">
        <f t="shared" si="429"/>
        <v/>
      </c>
      <c r="T13689">
        <f t="shared" si="428"/>
        <v>1</v>
      </c>
    </row>
    <row r="13690" spans="1:20" x14ac:dyDescent="0.3">
      <c r="A13690" t="s">
        <v>66</v>
      </c>
      <c r="B13690">
        <v>281</v>
      </c>
      <c r="C13690" t="s">
        <v>41</v>
      </c>
      <c r="D13690" t="s">
        <v>33</v>
      </c>
      <c r="E13690" t="s">
        <v>14</v>
      </c>
      <c r="F13690" t="s">
        <v>67</v>
      </c>
      <c r="G13690">
        <v>281</v>
      </c>
      <c r="H13690" t="s">
        <v>42</v>
      </c>
      <c r="I13690" t="s">
        <v>34</v>
      </c>
      <c r="J13690" t="s">
        <v>18</v>
      </c>
      <c r="K13690">
        <v>0.999</v>
      </c>
      <c r="L13690">
        <v>5.7400000000000003E-3</v>
      </c>
      <c r="M13690">
        <v>0.13600000000000001</v>
      </c>
      <c r="S13690" t="str">
        <f t="shared" si="429"/>
        <v/>
      </c>
      <c r="T13690">
        <f t="shared" si="428"/>
        <v>0.999</v>
      </c>
    </row>
    <row r="13691" spans="1:20" x14ac:dyDescent="0.3">
      <c r="A13691" t="s">
        <v>66</v>
      </c>
      <c r="B13691">
        <v>281</v>
      </c>
      <c r="C13691" t="s">
        <v>41</v>
      </c>
      <c r="D13691" t="s">
        <v>35</v>
      </c>
      <c r="E13691" t="s">
        <v>14</v>
      </c>
      <c r="F13691" t="s">
        <v>67</v>
      </c>
      <c r="G13691">
        <v>281</v>
      </c>
      <c r="H13691" t="s">
        <v>42</v>
      </c>
      <c r="I13691" t="s">
        <v>36</v>
      </c>
      <c r="J13691" t="s">
        <v>18</v>
      </c>
      <c r="K13691">
        <v>1</v>
      </c>
      <c r="L13691">
        <v>2.5999999999999998E-4</v>
      </c>
      <c r="M13691">
        <v>1.8000000000000001E-4</v>
      </c>
      <c r="S13691" t="str">
        <f t="shared" si="429"/>
        <v/>
      </c>
      <c r="T13691">
        <f t="shared" si="428"/>
        <v>1</v>
      </c>
    </row>
    <row r="13692" spans="1:20" x14ac:dyDescent="0.3">
      <c r="A13692" t="s">
        <v>66</v>
      </c>
      <c r="B13692">
        <v>281</v>
      </c>
      <c r="C13692" t="s">
        <v>41</v>
      </c>
      <c r="D13692" t="s">
        <v>37</v>
      </c>
      <c r="E13692" t="s">
        <v>14</v>
      </c>
      <c r="F13692" t="s">
        <v>67</v>
      </c>
      <c r="G13692">
        <v>281</v>
      </c>
      <c r="H13692" t="s">
        <v>42</v>
      </c>
      <c r="I13692" t="s">
        <v>38</v>
      </c>
      <c r="J13692" t="s">
        <v>18</v>
      </c>
      <c r="K13692">
        <v>1</v>
      </c>
      <c r="L13692">
        <v>2.5999999999999998E-4</v>
      </c>
      <c r="M13692">
        <v>1.8000000000000001E-4</v>
      </c>
      <c r="S13692" t="str">
        <f t="shared" si="429"/>
        <v/>
      </c>
      <c r="T13692">
        <f t="shared" si="428"/>
        <v>1</v>
      </c>
    </row>
    <row r="13693" spans="1:20" x14ac:dyDescent="0.3">
      <c r="A13693" t="s">
        <v>66</v>
      </c>
      <c r="B13693">
        <v>281</v>
      </c>
      <c r="C13693" t="s">
        <v>41</v>
      </c>
      <c r="D13693" t="s">
        <v>39</v>
      </c>
      <c r="E13693" t="s">
        <v>14</v>
      </c>
      <c r="F13693" t="s">
        <v>67</v>
      </c>
      <c r="G13693">
        <v>281</v>
      </c>
      <c r="H13693" t="s">
        <v>42</v>
      </c>
      <c r="I13693" t="s">
        <v>40</v>
      </c>
      <c r="J13693" t="s">
        <v>18</v>
      </c>
      <c r="K13693">
        <v>1</v>
      </c>
      <c r="L13693">
        <v>2.5999999999999998E-4</v>
      </c>
      <c r="M13693">
        <v>1.8000000000000001E-4</v>
      </c>
      <c r="S13693" t="str">
        <f t="shared" si="429"/>
        <v/>
      </c>
      <c r="T13693">
        <f t="shared" si="428"/>
        <v>1</v>
      </c>
    </row>
    <row r="13694" spans="1:20" x14ac:dyDescent="0.3">
      <c r="A13694" t="s">
        <v>66</v>
      </c>
      <c r="B13694">
        <v>281</v>
      </c>
      <c r="C13694" t="s">
        <v>41</v>
      </c>
      <c r="D13694" t="s">
        <v>23</v>
      </c>
      <c r="E13694" t="s">
        <v>14</v>
      </c>
      <c r="F13694" t="s">
        <v>67</v>
      </c>
      <c r="G13694">
        <v>281</v>
      </c>
      <c r="H13694" t="s">
        <v>42</v>
      </c>
      <c r="I13694" t="s">
        <v>24</v>
      </c>
      <c r="J13694" t="s">
        <v>18</v>
      </c>
      <c r="K13694">
        <v>0.98499999999999999</v>
      </c>
      <c r="L13694">
        <v>3.7499999999999999E-2</v>
      </c>
      <c r="M13694">
        <v>0.74</v>
      </c>
      <c r="S13694" t="str">
        <f t="shared" si="429"/>
        <v/>
      </c>
      <c r="T13694">
        <f t="shared" si="428"/>
        <v>0.98499999999999999</v>
      </c>
    </row>
    <row r="13695" spans="1:20" x14ac:dyDescent="0.3">
      <c r="A13695" t="s">
        <v>66</v>
      </c>
      <c r="B13695">
        <v>281</v>
      </c>
      <c r="C13695" t="s">
        <v>41</v>
      </c>
      <c r="D13695" t="s">
        <v>43</v>
      </c>
      <c r="E13695" t="s">
        <v>14</v>
      </c>
      <c r="F13695" t="s">
        <v>67</v>
      </c>
      <c r="G13695">
        <v>281</v>
      </c>
      <c r="H13695" t="s">
        <v>42</v>
      </c>
      <c r="I13695" t="s">
        <v>44</v>
      </c>
      <c r="J13695" t="s">
        <v>18</v>
      </c>
      <c r="K13695">
        <v>1</v>
      </c>
      <c r="L13695">
        <v>2.5999999999999998E-4</v>
      </c>
      <c r="M13695">
        <v>1.8000000000000001E-4</v>
      </c>
      <c r="S13695" t="str">
        <f t="shared" si="429"/>
        <v/>
      </c>
      <c r="T13695">
        <f t="shared" si="428"/>
        <v>1</v>
      </c>
    </row>
    <row r="13696" spans="1:20" x14ac:dyDescent="0.3">
      <c r="A13696" t="s">
        <v>66</v>
      </c>
      <c r="B13696">
        <v>281</v>
      </c>
      <c r="C13696" t="s">
        <v>41</v>
      </c>
      <c r="D13696" t="s">
        <v>45</v>
      </c>
      <c r="E13696" t="s">
        <v>14</v>
      </c>
      <c r="F13696" t="s">
        <v>67</v>
      </c>
      <c r="G13696">
        <v>281</v>
      </c>
      <c r="H13696" t="s">
        <v>42</v>
      </c>
      <c r="I13696" t="s">
        <v>46</v>
      </c>
      <c r="J13696" t="s">
        <v>18</v>
      </c>
      <c r="K13696">
        <v>0.98499999999999999</v>
      </c>
      <c r="L13696">
        <v>3.7499999999999999E-2</v>
      </c>
      <c r="M13696">
        <v>0.74</v>
      </c>
      <c r="S13696" t="str">
        <f t="shared" si="429"/>
        <v/>
      </c>
      <c r="T13696">
        <f t="shared" si="428"/>
        <v>0.98499999999999999</v>
      </c>
    </row>
    <row r="13697" spans="1:20" x14ac:dyDescent="0.3">
      <c r="A13697" t="s">
        <v>66</v>
      </c>
      <c r="B13697">
        <v>281</v>
      </c>
      <c r="C13697" t="s">
        <v>41</v>
      </c>
      <c r="D13697" t="s">
        <v>47</v>
      </c>
      <c r="E13697" t="s">
        <v>14</v>
      </c>
      <c r="F13697" t="s">
        <v>67</v>
      </c>
      <c r="G13697">
        <v>281</v>
      </c>
      <c r="H13697" t="s">
        <v>42</v>
      </c>
      <c r="I13697" t="s">
        <v>48</v>
      </c>
      <c r="J13697" t="s">
        <v>18</v>
      </c>
      <c r="K13697">
        <v>1</v>
      </c>
      <c r="L13697">
        <v>2.5999999999999998E-4</v>
      </c>
      <c r="M13697">
        <v>1.8000000000000001E-4</v>
      </c>
      <c r="S13697" t="str">
        <f t="shared" si="429"/>
        <v/>
      </c>
      <c r="T13697">
        <f t="shared" si="428"/>
        <v>1</v>
      </c>
    </row>
    <row r="13698" spans="1:20" x14ac:dyDescent="0.3">
      <c r="A13698" t="s">
        <v>66</v>
      </c>
      <c r="B13698">
        <v>281</v>
      </c>
      <c r="C13698" t="s">
        <v>41</v>
      </c>
      <c r="D13698" t="s">
        <v>49</v>
      </c>
      <c r="E13698" t="s">
        <v>14</v>
      </c>
      <c r="F13698" t="s">
        <v>67</v>
      </c>
      <c r="G13698">
        <v>281</v>
      </c>
      <c r="H13698" t="s">
        <v>42</v>
      </c>
      <c r="I13698" t="s">
        <v>50</v>
      </c>
      <c r="J13698" t="s">
        <v>18</v>
      </c>
      <c r="K13698">
        <v>1</v>
      </c>
      <c r="L13698">
        <v>2.5999999999999998E-4</v>
      </c>
      <c r="M13698">
        <v>1.8000000000000001E-4</v>
      </c>
      <c r="S13698" t="str">
        <f t="shared" si="429"/>
        <v/>
      </c>
      <c r="T13698">
        <f t="shared" si="428"/>
        <v>1</v>
      </c>
    </row>
    <row r="13699" spans="1:20" x14ac:dyDescent="0.3">
      <c r="A13699" t="s">
        <v>66</v>
      </c>
      <c r="B13699">
        <v>281</v>
      </c>
      <c r="C13699" t="s">
        <v>41</v>
      </c>
      <c r="D13699" t="s">
        <v>51</v>
      </c>
      <c r="E13699" t="s">
        <v>14</v>
      </c>
      <c r="F13699" t="s">
        <v>67</v>
      </c>
      <c r="G13699">
        <v>281</v>
      </c>
      <c r="H13699" t="s">
        <v>42</v>
      </c>
      <c r="I13699" t="s">
        <v>52</v>
      </c>
      <c r="J13699" t="s">
        <v>18</v>
      </c>
      <c r="K13699">
        <v>1</v>
      </c>
      <c r="L13699">
        <v>2.5999999999999998E-4</v>
      </c>
      <c r="M13699">
        <v>1.8000000000000001E-4</v>
      </c>
      <c r="S13699" t="str">
        <f t="shared" si="429"/>
        <v/>
      </c>
      <c r="T13699">
        <f t="shared" ref="T13699:T13762" si="430">IF(S13699="",K13699,"")</f>
        <v>1</v>
      </c>
    </row>
    <row r="13700" spans="1:20" x14ac:dyDescent="0.3">
      <c r="A13700" t="s">
        <v>66</v>
      </c>
      <c r="B13700">
        <v>281</v>
      </c>
      <c r="C13700" t="s">
        <v>41</v>
      </c>
      <c r="D13700" t="s">
        <v>53</v>
      </c>
      <c r="E13700" t="s">
        <v>14</v>
      </c>
      <c r="F13700" t="s">
        <v>67</v>
      </c>
      <c r="G13700">
        <v>281</v>
      </c>
      <c r="H13700" t="s">
        <v>42</v>
      </c>
      <c r="I13700" t="s">
        <v>54</v>
      </c>
      <c r="J13700" t="s">
        <v>18</v>
      </c>
      <c r="K13700">
        <v>1</v>
      </c>
      <c r="L13700">
        <v>2.5999999999999998E-4</v>
      </c>
      <c r="M13700">
        <v>1.8000000000000001E-4</v>
      </c>
      <c r="S13700" t="str">
        <f t="shared" si="429"/>
        <v/>
      </c>
      <c r="T13700">
        <f t="shared" si="430"/>
        <v>1</v>
      </c>
    </row>
    <row r="13701" spans="1:20" x14ac:dyDescent="0.3">
      <c r="A13701" t="s">
        <v>66</v>
      </c>
      <c r="B13701">
        <v>283</v>
      </c>
      <c r="C13701" t="s">
        <v>41</v>
      </c>
      <c r="D13701" t="s">
        <v>31</v>
      </c>
      <c r="E13701" t="s">
        <v>14</v>
      </c>
      <c r="F13701" t="s">
        <v>67</v>
      </c>
      <c r="G13701">
        <v>283</v>
      </c>
      <c r="H13701" t="s">
        <v>42</v>
      </c>
      <c r="I13701" t="s">
        <v>32</v>
      </c>
      <c r="J13701" t="s">
        <v>18</v>
      </c>
      <c r="K13701">
        <v>1</v>
      </c>
      <c r="L13701">
        <v>2.5999999999999998E-4</v>
      </c>
      <c r="M13701">
        <v>1.8000000000000001E-4</v>
      </c>
      <c r="S13701">
        <f t="shared" si="429"/>
        <v>1</v>
      </c>
      <c r="T13701" t="str">
        <f t="shared" si="430"/>
        <v/>
      </c>
    </row>
    <row r="13702" spans="1:20" x14ac:dyDescent="0.3">
      <c r="A13702" t="s">
        <v>66</v>
      </c>
      <c r="B13702">
        <v>283</v>
      </c>
      <c r="C13702" t="s">
        <v>41</v>
      </c>
      <c r="D13702" t="s">
        <v>19</v>
      </c>
      <c r="E13702" t="s">
        <v>14</v>
      </c>
      <c r="F13702" t="s">
        <v>67</v>
      </c>
      <c r="G13702">
        <v>283</v>
      </c>
      <c r="H13702" t="s">
        <v>42</v>
      </c>
      <c r="I13702" t="s">
        <v>20</v>
      </c>
      <c r="J13702" t="s">
        <v>18</v>
      </c>
      <c r="K13702">
        <v>1</v>
      </c>
      <c r="L13702">
        <v>2.5999999999999998E-4</v>
      </c>
      <c r="M13702">
        <v>1.8000000000000001E-4</v>
      </c>
      <c r="S13702" t="str">
        <f t="shared" si="429"/>
        <v/>
      </c>
      <c r="T13702">
        <f t="shared" si="430"/>
        <v>1</v>
      </c>
    </row>
    <row r="13703" spans="1:20" x14ac:dyDescent="0.3">
      <c r="A13703" t="s">
        <v>66</v>
      </c>
      <c r="B13703">
        <v>283</v>
      </c>
      <c r="C13703" t="s">
        <v>41</v>
      </c>
      <c r="D13703" t="s">
        <v>21</v>
      </c>
      <c r="E13703" t="s">
        <v>14</v>
      </c>
      <c r="F13703" t="s">
        <v>67</v>
      </c>
      <c r="G13703">
        <v>283</v>
      </c>
      <c r="H13703" t="s">
        <v>42</v>
      </c>
      <c r="I13703" t="s">
        <v>22</v>
      </c>
      <c r="J13703" t="s">
        <v>18</v>
      </c>
      <c r="K13703">
        <v>0.999</v>
      </c>
      <c r="L13703">
        <v>5.7400000000000003E-3</v>
      </c>
      <c r="M13703">
        <v>0.13600000000000001</v>
      </c>
      <c r="S13703" t="str">
        <f t="shared" si="429"/>
        <v/>
      </c>
      <c r="T13703">
        <f t="shared" si="430"/>
        <v>0.999</v>
      </c>
    </row>
    <row r="13704" spans="1:20" x14ac:dyDescent="0.3">
      <c r="A13704" t="s">
        <v>66</v>
      </c>
      <c r="B13704">
        <v>283</v>
      </c>
      <c r="C13704" t="s">
        <v>41</v>
      </c>
      <c r="D13704" t="s">
        <v>12</v>
      </c>
      <c r="E13704" t="s">
        <v>14</v>
      </c>
      <c r="F13704" t="s">
        <v>67</v>
      </c>
      <c r="G13704">
        <v>283</v>
      </c>
      <c r="H13704" t="s">
        <v>42</v>
      </c>
      <c r="I13704" t="s">
        <v>16</v>
      </c>
      <c r="J13704" t="s">
        <v>56</v>
      </c>
      <c r="K13704">
        <v>0.03</v>
      </c>
      <c r="L13704">
        <v>0.182</v>
      </c>
      <c r="M13704">
        <v>0.94699999999999995</v>
      </c>
      <c r="S13704" t="str">
        <f t="shared" si="429"/>
        <v/>
      </c>
      <c r="T13704">
        <f t="shared" si="430"/>
        <v>0.03</v>
      </c>
    </row>
    <row r="13705" spans="1:20" x14ac:dyDescent="0.3">
      <c r="A13705" t="s">
        <v>66</v>
      </c>
      <c r="B13705">
        <v>283</v>
      </c>
      <c r="C13705" t="s">
        <v>41</v>
      </c>
      <c r="D13705" t="s">
        <v>25</v>
      </c>
      <c r="E13705" t="s">
        <v>14</v>
      </c>
      <c r="F13705" t="s">
        <v>67</v>
      </c>
      <c r="G13705">
        <v>283</v>
      </c>
      <c r="H13705" t="s">
        <v>42</v>
      </c>
      <c r="I13705" t="s">
        <v>26</v>
      </c>
      <c r="J13705" t="s">
        <v>18</v>
      </c>
      <c r="K13705">
        <v>0.998</v>
      </c>
      <c r="L13705">
        <v>1.12E-2</v>
      </c>
      <c r="M13705">
        <v>0.27300000000000002</v>
      </c>
      <c r="S13705" t="str">
        <f t="shared" si="429"/>
        <v/>
      </c>
      <c r="T13705">
        <f t="shared" si="430"/>
        <v>0.998</v>
      </c>
    </row>
    <row r="13706" spans="1:20" x14ac:dyDescent="0.3">
      <c r="A13706" t="s">
        <v>66</v>
      </c>
      <c r="B13706">
        <v>283</v>
      </c>
      <c r="C13706" t="s">
        <v>41</v>
      </c>
      <c r="D13706" t="s">
        <v>27</v>
      </c>
      <c r="E13706" t="s">
        <v>14</v>
      </c>
      <c r="F13706" t="s">
        <v>67</v>
      </c>
      <c r="G13706">
        <v>283</v>
      </c>
      <c r="H13706" t="s">
        <v>42</v>
      </c>
      <c r="I13706" t="s">
        <v>28</v>
      </c>
      <c r="J13706" t="s">
        <v>55</v>
      </c>
      <c r="K13706">
        <v>0.92200000000000004</v>
      </c>
      <c r="L13706">
        <v>5.8799999999999998E-2</v>
      </c>
      <c r="M13706">
        <v>0.80900000000000005</v>
      </c>
      <c r="S13706" t="str">
        <f t="shared" si="429"/>
        <v/>
      </c>
      <c r="T13706">
        <f t="shared" si="430"/>
        <v>0.92200000000000004</v>
      </c>
    </row>
    <row r="13707" spans="1:20" x14ac:dyDescent="0.3">
      <c r="A13707" t="s">
        <v>66</v>
      </c>
      <c r="B13707">
        <v>283</v>
      </c>
      <c r="C13707" t="s">
        <v>41</v>
      </c>
      <c r="D13707" t="s">
        <v>29</v>
      </c>
      <c r="E13707" t="s">
        <v>14</v>
      </c>
      <c r="F13707" t="s">
        <v>67</v>
      </c>
      <c r="G13707">
        <v>283</v>
      </c>
      <c r="H13707" t="s">
        <v>42</v>
      </c>
      <c r="I13707" t="s">
        <v>30</v>
      </c>
      <c r="J13707" t="s">
        <v>18</v>
      </c>
      <c r="K13707">
        <v>1</v>
      </c>
      <c r="L13707">
        <v>2.5999999999999998E-4</v>
      </c>
      <c r="M13707">
        <v>1.8000000000000001E-4</v>
      </c>
      <c r="S13707" t="str">
        <f t="shared" si="429"/>
        <v/>
      </c>
      <c r="T13707">
        <f t="shared" si="430"/>
        <v>1</v>
      </c>
    </row>
    <row r="13708" spans="1:20" x14ac:dyDescent="0.3">
      <c r="A13708" t="s">
        <v>66</v>
      </c>
      <c r="B13708">
        <v>283</v>
      </c>
      <c r="C13708" t="s">
        <v>41</v>
      </c>
      <c r="D13708" t="s">
        <v>13</v>
      </c>
      <c r="E13708" t="s">
        <v>14</v>
      </c>
      <c r="F13708" t="s">
        <v>67</v>
      </c>
      <c r="G13708">
        <v>283</v>
      </c>
      <c r="H13708" t="s">
        <v>42</v>
      </c>
      <c r="I13708" t="s">
        <v>17</v>
      </c>
      <c r="J13708" t="s">
        <v>18</v>
      </c>
      <c r="K13708">
        <v>0.999</v>
      </c>
      <c r="L13708">
        <v>5.7400000000000003E-3</v>
      </c>
      <c r="M13708">
        <v>0.13600000000000001</v>
      </c>
      <c r="S13708" t="str">
        <f t="shared" si="429"/>
        <v/>
      </c>
      <c r="T13708">
        <f t="shared" si="430"/>
        <v>0.999</v>
      </c>
    </row>
    <row r="13709" spans="1:20" x14ac:dyDescent="0.3">
      <c r="A13709" t="s">
        <v>66</v>
      </c>
      <c r="B13709">
        <v>283</v>
      </c>
      <c r="C13709" t="s">
        <v>41</v>
      </c>
      <c r="D13709" t="s">
        <v>33</v>
      </c>
      <c r="E13709" t="s">
        <v>14</v>
      </c>
      <c r="F13709" t="s">
        <v>67</v>
      </c>
      <c r="G13709">
        <v>283</v>
      </c>
      <c r="H13709" t="s">
        <v>42</v>
      </c>
      <c r="I13709" t="s">
        <v>34</v>
      </c>
      <c r="J13709" t="s">
        <v>18</v>
      </c>
      <c r="K13709">
        <v>0.996</v>
      </c>
      <c r="L13709">
        <v>2.2200000000000001E-2</v>
      </c>
      <c r="M13709">
        <v>0.54500000000000004</v>
      </c>
      <c r="S13709" t="str">
        <f t="shared" si="429"/>
        <v/>
      </c>
      <c r="T13709">
        <f t="shared" si="430"/>
        <v>0.996</v>
      </c>
    </row>
    <row r="13710" spans="1:20" x14ac:dyDescent="0.3">
      <c r="A13710" t="s">
        <v>66</v>
      </c>
      <c r="B13710">
        <v>283</v>
      </c>
      <c r="C13710" t="s">
        <v>41</v>
      </c>
      <c r="D13710" t="s">
        <v>35</v>
      </c>
      <c r="E13710" t="s">
        <v>14</v>
      </c>
      <c r="F13710" t="s">
        <v>67</v>
      </c>
      <c r="G13710">
        <v>283</v>
      </c>
      <c r="H13710" t="s">
        <v>42</v>
      </c>
      <c r="I13710" t="s">
        <v>36</v>
      </c>
      <c r="J13710" t="s">
        <v>18</v>
      </c>
      <c r="K13710">
        <v>1</v>
      </c>
      <c r="L13710">
        <v>2.5999999999999998E-4</v>
      </c>
      <c r="M13710">
        <v>1.8000000000000001E-4</v>
      </c>
      <c r="S13710" t="str">
        <f t="shared" si="429"/>
        <v/>
      </c>
      <c r="T13710">
        <f t="shared" si="430"/>
        <v>1</v>
      </c>
    </row>
    <row r="13711" spans="1:20" x14ac:dyDescent="0.3">
      <c r="A13711" t="s">
        <v>66</v>
      </c>
      <c r="B13711">
        <v>283</v>
      </c>
      <c r="C13711" t="s">
        <v>41</v>
      </c>
      <c r="D13711" t="s">
        <v>37</v>
      </c>
      <c r="E13711" t="s">
        <v>14</v>
      </c>
      <c r="F13711" t="s">
        <v>67</v>
      </c>
      <c r="G13711">
        <v>283</v>
      </c>
      <c r="H13711" t="s">
        <v>42</v>
      </c>
      <c r="I13711" t="s">
        <v>38</v>
      </c>
      <c r="J13711" t="s">
        <v>18</v>
      </c>
      <c r="K13711">
        <v>1</v>
      </c>
      <c r="L13711">
        <v>2.5999999999999998E-4</v>
      </c>
      <c r="M13711">
        <v>1.8000000000000001E-4</v>
      </c>
      <c r="S13711" t="str">
        <f t="shared" si="429"/>
        <v/>
      </c>
      <c r="T13711">
        <f t="shared" si="430"/>
        <v>1</v>
      </c>
    </row>
    <row r="13712" spans="1:20" x14ac:dyDescent="0.3">
      <c r="A13712" t="s">
        <v>66</v>
      </c>
      <c r="B13712">
        <v>283</v>
      </c>
      <c r="C13712" t="s">
        <v>41</v>
      </c>
      <c r="D13712" t="s">
        <v>39</v>
      </c>
      <c r="E13712" t="s">
        <v>14</v>
      </c>
      <c r="F13712" t="s">
        <v>67</v>
      </c>
      <c r="G13712">
        <v>283</v>
      </c>
      <c r="H13712" t="s">
        <v>42</v>
      </c>
      <c r="I13712" t="s">
        <v>40</v>
      </c>
      <c r="J13712" t="s">
        <v>55</v>
      </c>
      <c r="K13712">
        <v>0.82699999999999996</v>
      </c>
      <c r="L13712">
        <v>6.9500000000000006E-2</v>
      </c>
      <c r="M13712">
        <v>0.83799999999999997</v>
      </c>
      <c r="S13712" t="str">
        <f t="shared" si="429"/>
        <v/>
      </c>
      <c r="T13712">
        <f t="shared" si="430"/>
        <v>0.82699999999999996</v>
      </c>
    </row>
    <row r="13713" spans="1:20" x14ac:dyDescent="0.3">
      <c r="A13713" t="s">
        <v>66</v>
      </c>
      <c r="B13713">
        <v>283</v>
      </c>
      <c r="C13713" t="s">
        <v>41</v>
      </c>
      <c r="D13713" t="s">
        <v>23</v>
      </c>
      <c r="E13713" t="s">
        <v>14</v>
      </c>
      <c r="F13713" t="s">
        <v>67</v>
      </c>
      <c r="G13713">
        <v>283</v>
      </c>
      <c r="H13713" t="s">
        <v>42</v>
      </c>
      <c r="I13713" t="s">
        <v>24</v>
      </c>
      <c r="J13713" t="s">
        <v>56</v>
      </c>
      <c r="K13713">
        <v>0.34100000000000003</v>
      </c>
      <c r="L13713">
        <v>0.11</v>
      </c>
      <c r="M13713">
        <v>0.9</v>
      </c>
      <c r="S13713" t="str">
        <f t="shared" si="429"/>
        <v/>
      </c>
      <c r="T13713">
        <f t="shared" si="430"/>
        <v>0.34100000000000003</v>
      </c>
    </row>
    <row r="13714" spans="1:20" x14ac:dyDescent="0.3">
      <c r="A13714" t="s">
        <v>66</v>
      </c>
      <c r="B13714">
        <v>283</v>
      </c>
      <c r="C13714" t="s">
        <v>41</v>
      </c>
      <c r="D13714" t="s">
        <v>43</v>
      </c>
      <c r="E13714" t="s">
        <v>14</v>
      </c>
      <c r="F13714" t="s">
        <v>67</v>
      </c>
      <c r="G13714">
        <v>283</v>
      </c>
      <c r="H13714" t="s">
        <v>42</v>
      </c>
      <c r="I13714" t="s">
        <v>44</v>
      </c>
      <c r="J13714" t="s">
        <v>18</v>
      </c>
      <c r="K13714">
        <v>1</v>
      </c>
      <c r="L13714">
        <v>2.5999999999999998E-4</v>
      </c>
      <c r="M13714">
        <v>1.8000000000000001E-4</v>
      </c>
      <c r="S13714" t="str">
        <f t="shared" si="429"/>
        <v/>
      </c>
      <c r="T13714">
        <f t="shared" si="430"/>
        <v>1</v>
      </c>
    </row>
    <row r="13715" spans="1:20" x14ac:dyDescent="0.3">
      <c r="A13715" t="s">
        <v>66</v>
      </c>
      <c r="B13715">
        <v>283</v>
      </c>
      <c r="C13715" t="s">
        <v>41</v>
      </c>
      <c r="D13715" t="s">
        <v>45</v>
      </c>
      <c r="E13715" t="s">
        <v>14</v>
      </c>
      <c r="F13715" t="s">
        <v>67</v>
      </c>
      <c r="G13715">
        <v>283</v>
      </c>
      <c r="H13715" t="s">
        <v>42</v>
      </c>
      <c r="I13715" t="s">
        <v>46</v>
      </c>
      <c r="J13715" t="s">
        <v>18</v>
      </c>
      <c r="K13715">
        <v>0.996</v>
      </c>
      <c r="L13715">
        <v>2.2200000000000001E-2</v>
      </c>
      <c r="M13715">
        <v>0.54500000000000004</v>
      </c>
      <c r="S13715" t="str">
        <f t="shared" si="429"/>
        <v/>
      </c>
      <c r="T13715">
        <f t="shared" si="430"/>
        <v>0.996</v>
      </c>
    </row>
    <row r="13716" spans="1:20" x14ac:dyDescent="0.3">
      <c r="A13716" t="s">
        <v>66</v>
      </c>
      <c r="B13716">
        <v>283</v>
      </c>
      <c r="C13716" t="s">
        <v>41</v>
      </c>
      <c r="D13716" t="s">
        <v>47</v>
      </c>
      <c r="E13716" t="s">
        <v>14</v>
      </c>
      <c r="F13716" t="s">
        <v>67</v>
      </c>
      <c r="G13716">
        <v>283</v>
      </c>
      <c r="H13716" t="s">
        <v>42</v>
      </c>
      <c r="I13716" t="s">
        <v>48</v>
      </c>
      <c r="J13716" t="s">
        <v>18</v>
      </c>
      <c r="K13716">
        <v>1</v>
      </c>
      <c r="L13716">
        <v>2.5999999999999998E-4</v>
      </c>
      <c r="M13716">
        <v>1.8000000000000001E-4</v>
      </c>
      <c r="S13716" t="str">
        <f t="shared" si="429"/>
        <v/>
      </c>
      <c r="T13716">
        <f t="shared" si="430"/>
        <v>1</v>
      </c>
    </row>
    <row r="13717" spans="1:20" x14ac:dyDescent="0.3">
      <c r="A13717" t="s">
        <v>66</v>
      </c>
      <c r="B13717">
        <v>283</v>
      </c>
      <c r="C13717" t="s">
        <v>41</v>
      </c>
      <c r="D13717" t="s">
        <v>49</v>
      </c>
      <c r="E13717" t="s">
        <v>14</v>
      </c>
      <c r="F13717" t="s">
        <v>67</v>
      </c>
      <c r="G13717">
        <v>283</v>
      </c>
      <c r="H13717" t="s">
        <v>42</v>
      </c>
      <c r="I13717" t="s">
        <v>50</v>
      </c>
      <c r="J13717" t="s">
        <v>18</v>
      </c>
      <c r="K13717">
        <v>1</v>
      </c>
      <c r="L13717">
        <v>2.5999999999999998E-4</v>
      </c>
      <c r="M13717">
        <v>1.8000000000000001E-4</v>
      </c>
      <c r="S13717" t="str">
        <f t="shared" si="429"/>
        <v/>
      </c>
      <c r="T13717">
        <f t="shared" si="430"/>
        <v>1</v>
      </c>
    </row>
    <row r="13718" spans="1:20" x14ac:dyDescent="0.3">
      <c r="A13718" t="s">
        <v>66</v>
      </c>
      <c r="B13718">
        <v>283</v>
      </c>
      <c r="C13718" t="s">
        <v>41</v>
      </c>
      <c r="D13718" t="s">
        <v>51</v>
      </c>
      <c r="E13718" t="s">
        <v>14</v>
      </c>
      <c r="F13718" t="s">
        <v>67</v>
      </c>
      <c r="G13718">
        <v>283</v>
      </c>
      <c r="H13718" t="s">
        <v>42</v>
      </c>
      <c r="I13718" t="s">
        <v>52</v>
      </c>
      <c r="J13718" t="s">
        <v>18</v>
      </c>
      <c r="K13718">
        <v>1</v>
      </c>
      <c r="L13718">
        <v>2.5999999999999998E-4</v>
      </c>
      <c r="M13718">
        <v>1.8000000000000001E-4</v>
      </c>
      <c r="S13718" t="str">
        <f t="shared" ref="S13718:S13781" si="431">IF(I13718="  T",K13718,"")</f>
        <v/>
      </c>
      <c r="T13718">
        <f t="shared" si="430"/>
        <v>1</v>
      </c>
    </row>
    <row r="13719" spans="1:20" x14ac:dyDescent="0.3">
      <c r="A13719" t="s">
        <v>66</v>
      </c>
      <c r="B13719">
        <v>283</v>
      </c>
      <c r="C13719" t="s">
        <v>41</v>
      </c>
      <c r="D13719" t="s">
        <v>53</v>
      </c>
      <c r="E13719" t="s">
        <v>14</v>
      </c>
      <c r="F13719" t="s">
        <v>67</v>
      </c>
      <c r="G13719">
        <v>283</v>
      </c>
      <c r="H13719" t="s">
        <v>42</v>
      </c>
      <c r="I13719" t="s">
        <v>54</v>
      </c>
      <c r="J13719" t="s">
        <v>18</v>
      </c>
      <c r="K13719">
        <v>1</v>
      </c>
      <c r="L13719">
        <v>2.5999999999999998E-4</v>
      </c>
      <c r="M13719">
        <v>1.8000000000000001E-4</v>
      </c>
      <c r="S13719" t="str">
        <f t="shared" si="431"/>
        <v/>
      </c>
      <c r="T13719">
        <f t="shared" si="430"/>
        <v>1</v>
      </c>
    </row>
    <row r="13720" spans="1:20" x14ac:dyDescent="0.3">
      <c r="A13720" t="s">
        <v>66</v>
      </c>
      <c r="B13720">
        <v>294</v>
      </c>
      <c r="C13720" t="s">
        <v>41</v>
      </c>
      <c r="D13720" t="s">
        <v>31</v>
      </c>
      <c r="E13720" t="s">
        <v>14</v>
      </c>
      <c r="F13720" t="s">
        <v>67</v>
      </c>
      <c r="G13720">
        <v>294</v>
      </c>
      <c r="H13720" t="s">
        <v>42</v>
      </c>
      <c r="I13720" t="s">
        <v>32</v>
      </c>
      <c r="J13720" t="s">
        <v>56</v>
      </c>
      <c r="K13720">
        <v>0.01</v>
      </c>
      <c r="L13720">
        <v>0.22600000000000001</v>
      </c>
      <c r="M13720">
        <v>0.96</v>
      </c>
      <c r="S13720">
        <f t="shared" si="431"/>
        <v>0.01</v>
      </c>
      <c r="T13720" t="str">
        <f t="shared" si="430"/>
        <v/>
      </c>
    </row>
    <row r="13721" spans="1:20" x14ac:dyDescent="0.3">
      <c r="A13721" t="s">
        <v>66</v>
      </c>
      <c r="B13721">
        <v>294</v>
      </c>
      <c r="C13721" t="s">
        <v>41</v>
      </c>
      <c r="D13721" t="s">
        <v>19</v>
      </c>
      <c r="E13721" t="s">
        <v>14</v>
      </c>
      <c r="F13721" t="s">
        <v>67</v>
      </c>
      <c r="G13721">
        <v>294</v>
      </c>
      <c r="H13721" t="s">
        <v>42</v>
      </c>
      <c r="I13721" t="s">
        <v>20</v>
      </c>
      <c r="J13721" t="s">
        <v>55</v>
      </c>
      <c r="K13721">
        <v>0.82399999999999995</v>
      </c>
      <c r="L13721">
        <v>6.9699999999999998E-2</v>
      </c>
      <c r="M13721">
        <v>0.83799999999999997</v>
      </c>
      <c r="S13721" t="str">
        <f t="shared" si="431"/>
        <v/>
      </c>
      <c r="T13721">
        <f t="shared" si="430"/>
        <v>0.82399999999999995</v>
      </c>
    </row>
    <row r="13722" spans="1:20" x14ac:dyDescent="0.3">
      <c r="A13722" t="s">
        <v>66</v>
      </c>
      <c r="B13722">
        <v>294</v>
      </c>
      <c r="C13722" t="s">
        <v>41</v>
      </c>
      <c r="D13722" t="s">
        <v>21</v>
      </c>
      <c r="E13722" t="s">
        <v>14</v>
      </c>
      <c r="F13722" t="s">
        <v>67</v>
      </c>
      <c r="G13722">
        <v>294</v>
      </c>
      <c r="H13722" t="s">
        <v>42</v>
      </c>
      <c r="I13722" t="s">
        <v>22</v>
      </c>
      <c r="J13722" t="s">
        <v>56</v>
      </c>
      <c r="K13722">
        <v>5.1999999999999998E-2</v>
      </c>
      <c r="L13722">
        <v>0.16500000000000001</v>
      </c>
      <c r="M13722">
        <v>0.94</v>
      </c>
      <c r="S13722" t="str">
        <f t="shared" si="431"/>
        <v/>
      </c>
      <c r="T13722">
        <f t="shared" si="430"/>
        <v>5.1999999999999998E-2</v>
      </c>
    </row>
    <row r="13723" spans="1:20" x14ac:dyDescent="0.3">
      <c r="A13723" t="s">
        <v>66</v>
      </c>
      <c r="B13723">
        <v>294</v>
      </c>
      <c r="C13723" t="s">
        <v>41</v>
      </c>
      <c r="D13723" t="s">
        <v>12</v>
      </c>
      <c r="E13723" t="s">
        <v>14</v>
      </c>
      <c r="F13723" t="s">
        <v>67</v>
      </c>
      <c r="G13723">
        <v>294</v>
      </c>
      <c r="H13723" t="s">
        <v>42</v>
      </c>
      <c r="I13723" t="s">
        <v>16</v>
      </c>
      <c r="J13723" t="s">
        <v>56</v>
      </c>
      <c r="K13723">
        <v>0</v>
      </c>
      <c r="L13723">
        <v>1</v>
      </c>
      <c r="M13723">
        <v>1</v>
      </c>
      <c r="S13723" t="str">
        <f t="shared" si="431"/>
        <v/>
      </c>
      <c r="T13723">
        <f t="shared" si="430"/>
        <v>0</v>
      </c>
    </row>
    <row r="13724" spans="1:20" x14ac:dyDescent="0.3">
      <c r="A13724" t="s">
        <v>66</v>
      </c>
      <c r="B13724">
        <v>294</v>
      </c>
      <c r="C13724" t="s">
        <v>41</v>
      </c>
      <c r="D13724" t="s">
        <v>25</v>
      </c>
      <c r="E13724" t="s">
        <v>14</v>
      </c>
      <c r="F13724" t="s">
        <v>67</v>
      </c>
      <c r="G13724">
        <v>294</v>
      </c>
      <c r="H13724" t="s">
        <v>42</v>
      </c>
      <c r="I13724" t="s">
        <v>26</v>
      </c>
      <c r="J13724" t="s">
        <v>56</v>
      </c>
      <c r="K13724">
        <v>4.0000000000000001E-3</v>
      </c>
      <c r="L13724">
        <v>0.40799999999999997</v>
      </c>
      <c r="M13724">
        <v>0.97499999999999998</v>
      </c>
      <c r="S13724" t="str">
        <f t="shared" si="431"/>
        <v/>
      </c>
      <c r="T13724">
        <f t="shared" si="430"/>
        <v>4.0000000000000001E-3</v>
      </c>
    </row>
    <row r="13725" spans="1:20" x14ac:dyDescent="0.3">
      <c r="A13725" t="s">
        <v>66</v>
      </c>
      <c r="B13725">
        <v>294</v>
      </c>
      <c r="C13725" t="s">
        <v>41</v>
      </c>
      <c r="D13725" t="s">
        <v>27</v>
      </c>
      <c r="E13725" t="s">
        <v>14</v>
      </c>
      <c r="F13725" t="s">
        <v>67</v>
      </c>
      <c r="G13725">
        <v>294</v>
      </c>
      <c r="H13725" t="s">
        <v>42</v>
      </c>
      <c r="I13725" t="s">
        <v>28</v>
      </c>
      <c r="J13725" t="s">
        <v>56</v>
      </c>
      <c r="K13725">
        <v>0.13100000000000001</v>
      </c>
      <c r="L13725">
        <v>0.13900000000000001</v>
      </c>
      <c r="M13725">
        <v>0.92500000000000004</v>
      </c>
      <c r="S13725" t="str">
        <f t="shared" si="431"/>
        <v/>
      </c>
      <c r="T13725">
        <f t="shared" si="430"/>
        <v>0.13100000000000001</v>
      </c>
    </row>
    <row r="13726" spans="1:20" x14ac:dyDescent="0.3">
      <c r="A13726" t="s">
        <v>66</v>
      </c>
      <c r="B13726">
        <v>294</v>
      </c>
      <c r="C13726" t="s">
        <v>41</v>
      </c>
      <c r="D13726" t="s">
        <v>29</v>
      </c>
      <c r="E13726" t="s">
        <v>14</v>
      </c>
      <c r="F13726" t="s">
        <v>67</v>
      </c>
      <c r="G13726">
        <v>294</v>
      </c>
      <c r="H13726" t="s">
        <v>42</v>
      </c>
      <c r="I13726" t="s">
        <v>30</v>
      </c>
      <c r="J13726" t="s">
        <v>55</v>
      </c>
      <c r="K13726">
        <v>0.92600000000000005</v>
      </c>
      <c r="L13726">
        <v>5.8200000000000002E-2</v>
      </c>
      <c r="M13726">
        <v>0.80700000000000005</v>
      </c>
      <c r="S13726" t="str">
        <f t="shared" si="431"/>
        <v/>
      </c>
      <c r="T13726">
        <f t="shared" si="430"/>
        <v>0.92600000000000005</v>
      </c>
    </row>
    <row r="13727" spans="1:20" x14ac:dyDescent="0.3">
      <c r="A13727" t="s">
        <v>66</v>
      </c>
      <c r="B13727">
        <v>294</v>
      </c>
      <c r="C13727" t="s">
        <v>41</v>
      </c>
      <c r="D13727" t="s">
        <v>13</v>
      </c>
      <c r="E13727" t="s">
        <v>14</v>
      </c>
      <c r="F13727" t="s">
        <v>67</v>
      </c>
      <c r="G13727">
        <v>294</v>
      </c>
      <c r="H13727" t="s">
        <v>42</v>
      </c>
      <c r="I13727" t="s">
        <v>17</v>
      </c>
      <c r="J13727" t="s">
        <v>56</v>
      </c>
      <c r="K13727">
        <v>0.11899999999999999</v>
      </c>
      <c r="L13727">
        <v>0.14099999999999999</v>
      </c>
      <c r="M13727">
        <v>0.92600000000000005</v>
      </c>
      <c r="S13727" t="str">
        <f t="shared" si="431"/>
        <v/>
      </c>
      <c r="T13727">
        <f t="shared" si="430"/>
        <v>0.11899999999999999</v>
      </c>
    </row>
    <row r="13728" spans="1:20" x14ac:dyDescent="0.3">
      <c r="A13728" t="s">
        <v>66</v>
      </c>
      <c r="B13728">
        <v>294</v>
      </c>
      <c r="C13728" t="s">
        <v>41</v>
      </c>
      <c r="D13728" t="s">
        <v>33</v>
      </c>
      <c r="E13728" t="s">
        <v>14</v>
      </c>
      <c r="F13728" t="s">
        <v>67</v>
      </c>
      <c r="G13728">
        <v>294</v>
      </c>
      <c r="H13728" t="s">
        <v>42</v>
      </c>
      <c r="I13728" t="s">
        <v>34</v>
      </c>
      <c r="J13728" t="s">
        <v>56</v>
      </c>
      <c r="K13728">
        <v>2E-3</v>
      </c>
      <c r="L13728">
        <v>0.70399999999999996</v>
      </c>
      <c r="M13728">
        <v>0.98699999999999999</v>
      </c>
      <c r="S13728" t="str">
        <f t="shared" si="431"/>
        <v/>
      </c>
      <c r="T13728">
        <f t="shared" si="430"/>
        <v>2E-3</v>
      </c>
    </row>
    <row r="13729" spans="1:20" x14ac:dyDescent="0.3">
      <c r="A13729" t="s">
        <v>66</v>
      </c>
      <c r="B13729">
        <v>294</v>
      </c>
      <c r="C13729" t="s">
        <v>41</v>
      </c>
      <c r="D13729" t="s">
        <v>35</v>
      </c>
      <c r="E13729" t="s">
        <v>14</v>
      </c>
      <c r="F13729" t="s">
        <v>67</v>
      </c>
      <c r="G13729">
        <v>294</v>
      </c>
      <c r="H13729" t="s">
        <v>42</v>
      </c>
      <c r="I13729" t="s">
        <v>36</v>
      </c>
      <c r="J13729" t="s">
        <v>56</v>
      </c>
      <c r="K13729">
        <v>0.42499999999999999</v>
      </c>
      <c r="L13729">
        <v>0.10299999999999999</v>
      </c>
      <c r="M13729">
        <v>0.89200000000000002</v>
      </c>
      <c r="S13729" t="str">
        <f t="shared" si="431"/>
        <v/>
      </c>
      <c r="T13729">
        <f t="shared" si="430"/>
        <v>0.42499999999999999</v>
      </c>
    </row>
    <row r="13730" spans="1:20" x14ac:dyDescent="0.3">
      <c r="A13730" t="s">
        <v>66</v>
      </c>
      <c r="B13730">
        <v>294</v>
      </c>
      <c r="C13730" t="s">
        <v>41</v>
      </c>
      <c r="D13730" t="s">
        <v>37</v>
      </c>
      <c r="E13730" t="s">
        <v>14</v>
      </c>
      <c r="F13730" t="s">
        <v>67</v>
      </c>
      <c r="G13730">
        <v>294</v>
      </c>
      <c r="H13730" t="s">
        <v>42</v>
      </c>
      <c r="I13730" t="s">
        <v>38</v>
      </c>
      <c r="J13730" t="s">
        <v>55</v>
      </c>
      <c r="K13730">
        <v>0.48199999999999998</v>
      </c>
      <c r="L13730">
        <v>9.8299999999999998E-2</v>
      </c>
      <c r="M13730">
        <v>0.88600000000000001</v>
      </c>
      <c r="S13730" t="str">
        <f t="shared" si="431"/>
        <v/>
      </c>
      <c r="T13730">
        <f t="shared" si="430"/>
        <v>0.48199999999999998</v>
      </c>
    </row>
    <row r="13731" spans="1:20" x14ac:dyDescent="0.3">
      <c r="A13731" t="s">
        <v>66</v>
      </c>
      <c r="B13731">
        <v>294</v>
      </c>
      <c r="C13731" t="s">
        <v>41</v>
      </c>
      <c r="D13731" t="s">
        <v>39</v>
      </c>
      <c r="E13731" t="s">
        <v>14</v>
      </c>
      <c r="F13731" t="s">
        <v>67</v>
      </c>
      <c r="G13731">
        <v>294</v>
      </c>
      <c r="H13731" t="s">
        <v>42</v>
      </c>
      <c r="I13731" t="s">
        <v>40</v>
      </c>
      <c r="J13731" t="s">
        <v>55</v>
      </c>
      <c r="K13731">
        <v>0.83899999999999997</v>
      </c>
      <c r="L13731">
        <v>6.8400000000000002E-2</v>
      </c>
      <c r="M13731">
        <v>0.83599999999999997</v>
      </c>
      <c r="S13731" t="str">
        <f t="shared" si="431"/>
        <v/>
      </c>
      <c r="T13731">
        <f t="shared" si="430"/>
        <v>0.83899999999999997</v>
      </c>
    </row>
    <row r="13732" spans="1:20" x14ac:dyDescent="0.3">
      <c r="A13732" t="s">
        <v>66</v>
      </c>
      <c r="B13732">
        <v>294</v>
      </c>
      <c r="C13732" t="s">
        <v>41</v>
      </c>
      <c r="D13732" t="s">
        <v>23</v>
      </c>
      <c r="E13732" t="s">
        <v>14</v>
      </c>
      <c r="F13732" t="s">
        <v>67</v>
      </c>
      <c r="G13732">
        <v>294</v>
      </c>
      <c r="H13732" t="s">
        <v>42</v>
      </c>
      <c r="I13732" t="s">
        <v>24</v>
      </c>
      <c r="J13732" t="s">
        <v>56</v>
      </c>
      <c r="K13732">
        <v>0</v>
      </c>
      <c r="L13732">
        <v>1</v>
      </c>
      <c r="M13732">
        <v>1</v>
      </c>
      <c r="S13732" t="str">
        <f t="shared" si="431"/>
        <v/>
      </c>
      <c r="T13732">
        <f t="shared" si="430"/>
        <v>0</v>
      </c>
    </row>
    <row r="13733" spans="1:20" x14ac:dyDescent="0.3">
      <c r="A13733" t="s">
        <v>66</v>
      </c>
      <c r="B13733">
        <v>294</v>
      </c>
      <c r="C13733" t="s">
        <v>41</v>
      </c>
      <c r="D13733" t="s">
        <v>43</v>
      </c>
      <c r="E13733" t="s">
        <v>14</v>
      </c>
      <c r="F13733" t="s">
        <v>67</v>
      </c>
      <c r="G13733">
        <v>294</v>
      </c>
      <c r="H13733" t="s">
        <v>42</v>
      </c>
      <c r="I13733" t="s">
        <v>44</v>
      </c>
      <c r="J13733" t="s">
        <v>55</v>
      </c>
      <c r="K13733">
        <v>0.78700000000000003</v>
      </c>
      <c r="L13733">
        <v>7.3999999999999996E-2</v>
      </c>
      <c r="M13733">
        <v>0.84699999999999998</v>
      </c>
      <c r="S13733" t="str">
        <f t="shared" si="431"/>
        <v/>
      </c>
      <c r="T13733">
        <f t="shared" si="430"/>
        <v>0.78700000000000003</v>
      </c>
    </row>
    <row r="13734" spans="1:20" x14ac:dyDescent="0.3">
      <c r="A13734" t="s">
        <v>66</v>
      </c>
      <c r="B13734">
        <v>294</v>
      </c>
      <c r="C13734" t="s">
        <v>41</v>
      </c>
      <c r="D13734" t="s">
        <v>45</v>
      </c>
      <c r="E13734" t="s">
        <v>14</v>
      </c>
      <c r="F13734" t="s">
        <v>67</v>
      </c>
      <c r="G13734">
        <v>294</v>
      </c>
      <c r="H13734" t="s">
        <v>42</v>
      </c>
      <c r="I13734" t="s">
        <v>46</v>
      </c>
      <c r="J13734" t="s">
        <v>56</v>
      </c>
      <c r="K13734">
        <v>0.28899999999999998</v>
      </c>
      <c r="L13734">
        <v>0.115</v>
      </c>
      <c r="M13734">
        <v>0.90700000000000003</v>
      </c>
      <c r="S13734" t="str">
        <f t="shared" si="431"/>
        <v/>
      </c>
      <c r="T13734">
        <f t="shared" si="430"/>
        <v>0.28899999999999998</v>
      </c>
    </row>
    <row r="13735" spans="1:20" x14ac:dyDescent="0.3">
      <c r="A13735" t="s">
        <v>66</v>
      </c>
      <c r="B13735">
        <v>294</v>
      </c>
      <c r="C13735" t="s">
        <v>41</v>
      </c>
      <c r="D13735" t="s">
        <v>47</v>
      </c>
      <c r="E13735" t="s">
        <v>14</v>
      </c>
      <c r="F13735" t="s">
        <v>67</v>
      </c>
      <c r="G13735">
        <v>294</v>
      </c>
      <c r="H13735" t="s">
        <v>42</v>
      </c>
      <c r="I13735" t="s">
        <v>48</v>
      </c>
      <c r="J13735" t="s">
        <v>55</v>
      </c>
      <c r="K13735">
        <v>0.76900000000000002</v>
      </c>
      <c r="L13735">
        <v>7.5999999999999998E-2</v>
      </c>
      <c r="M13735">
        <v>0.85</v>
      </c>
      <c r="S13735" t="str">
        <f t="shared" si="431"/>
        <v/>
      </c>
      <c r="T13735">
        <f t="shared" si="430"/>
        <v>0.76900000000000002</v>
      </c>
    </row>
    <row r="13736" spans="1:20" x14ac:dyDescent="0.3">
      <c r="A13736" t="s">
        <v>66</v>
      </c>
      <c r="B13736">
        <v>294</v>
      </c>
      <c r="C13736" t="s">
        <v>41</v>
      </c>
      <c r="D13736" t="s">
        <v>49</v>
      </c>
      <c r="E13736" t="s">
        <v>14</v>
      </c>
      <c r="F13736" t="s">
        <v>67</v>
      </c>
      <c r="G13736">
        <v>294</v>
      </c>
      <c r="H13736" t="s">
        <v>42</v>
      </c>
      <c r="I13736" t="s">
        <v>50</v>
      </c>
      <c r="J13736" t="s">
        <v>56</v>
      </c>
      <c r="K13736">
        <v>9.0999999999999998E-2</v>
      </c>
      <c r="L13736">
        <v>0.14899999999999999</v>
      </c>
      <c r="M13736">
        <v>0.93100000000000005</v>
      </c>
      <c r="S13736" t="str">
        <f t="shared" si="431"/>
        <v/>
      </c>
      <c r="T13736">
        <f t="shared" si="430"/>
        <v>9.0999999999999998E-2</v>
      </c>
    </row>
    <row r="13737" spans="1:20" x14ac:dyDescent="0.3">
      <c r="A13737" t="s">
        <v>66</v>
      </c>
      <c r="B13737">
        <v>294</v>
      </c>
      <c r="C13737" t="s">
        <v>41</v>
      </c>
      <c r="D13737" t="s">
        <v>51</v>
      </c>
      <c r="E13737" t="s">
        <v>14</v>
      </c>
      <c r="F13737" t="s">
        <v>67</v>
      </c>
      <c r="G13737">
        <v>294</v>
      </c>
      <c r="H13737" t="s">
        <v>42</v>
      </c>
      <c r="I13737" t="s">
        <v>52</v>
      </c>
      <c r="J13737" t="s">
        <v>55</v>
      </c>
      <c r="K13737">
        <v>0.63100000000000001</v>
      </c>
      <c r="L13737">
        <v>8.9099999999999999E-2</v>
      </c>
      <c r="M13737">
        <v>0.86699999999999999</v>
      </c>
      <c r="S13737" t="str">
        <f t="shared" si="431"/>
        <v/>
      </c>
      <c r="T13737">
        <f t="shared" si="430"/>
        <v>0.63100000000000001</v>
      </c>
    </row>
    <row r="13738" spans="1:20" x14ac:dyDescent="0.3">
      <c r="A13738" t="s">
        <v>66</v>
      </c>
      <c r="B13738">
        <v>294</v>
      </c>
      <c r="C13738" t="s">
        <v>41</v>
      </c>
      <c r="D13738" t="s">
        <v>53</v>
      </c>
      <c r="E13738" t="s">
        <v>14</v>
      </c>
      <c r="F13738" t="s">
        <v>67</v>
      </c>
      <c r="G13738">
        <v>294</v>
      </c>
      <c r="H13738" t="s">
        <v>42</v>
      </c>
      <c r="I13738" t="s">
        <v>54</v>
      </c>
      <c r="J13738" t="s">
        <v>18</v>
      </c>
      <c r="K13738">
        <v>0.96099999999999997</v>
      </c>
      <c r="L13738">
        <v>4.8000000000000001E-2</v>
      </c>
      <c r="M13738">
        <v>0.78</v>
      </c>
      <c r="S13738" t="str">
        <f t="shared" si="431"/>
        <v/>
      </c>
      <c r="T13738">
        <f t="shared" si="430"/>
        <v>0.96099999999999997</v>
      </c>
    </row>
    <row r="13739" spans="1:20" x14ac:dyDescent="0.3">
      <c r="A13739" t="s">
        <v>66</v>
      </c>
      <c r="B13739">
        <v>297</v>
      </c>
      <c r="C13739" t="s">
        <v>41</v>
      </c>
      <c r="D13739" t="s">
        <v>31</v>
      </c>
      <c r="E13739" t="s">
        <v>14</v>
      </c>
      <c r="F13739" t="s">
        <v>67</v>
      </c>
      <c r="G13739">
        <v>297</v>
      </c>
      <c r="H13739" t="s">
        <v>42</v>
      </c>
      <c r="I13739" t="s">
        <v>32</v>
      </c>
      <c r="J13739" t="s">
        <v>55</v>
      </c>
      <c r="K13739">
        <v>0.69499999999999995</v>
      </c>
      <c r="L13739">
        <v>8.2799999999999999E-2</v>
      </c>
      <c r="M13739">
        <v>0.86</v>
      </c>
      <c r="S13739">
        <f t="shared" si="431"/>
        <v>0.69499999999999995</v>
      </c>
      <c r="T13739" t="str">
        <f t="shared" si="430"/>
        <v/>
      </c>
    </row>
    <row r="13740" spans="1:20" x14ac:dyDescent="0.3">
      <c r="A13740" t="s">
        <v>66</v>
      </c>
      <c r="B13740">
        <v>297</v>
      </c>
      <c r="C13740" t="s">
        <v>41</v>
      </c>
      <c r="D13740" t="s">
        <v>19</v>
      </c>
      <c r="E13740" t="s">
        <v>14</v>
      </c>
      <c r="F13740" t="s">
        <v>67</v>
      </c>
      <c r="G13740">
        <v>297</v>
      </c>
      <c r="H13740" t="s">
        <v>42</v>
      </c>
      <c r="I13740" t="s">
        <v>20</v>
      </c>
      <c r="J13740" t="s">
        <v>55</v>
      </c>
      <c r="K13740">
        <v>0.93400000000000005</v>
      </c>
      <c r="L13740">
        <v>5.7200000000000001E-2</v>
      </c>
      <c r="M13740">
        <v>0.80300000000000005</v>
      </c>
      <c r="S13740" t="str">
        <f t="shared" si="431"/>
        <v/>
      </c>
      <c r="T13740">
        <f t="shared" si="430"/>
        <v>0.93400000000000005</v>
      </c>
    </row>
    <row r="13741" spans="1:20" x14ac:dyDescent="0.3">
      <c r="A13741" t="s">
        <v>66</v>
      </c>
      <c r="B13741">
        <v>297</v>
      </c>
      <c r="C13741" t="s">
        <v>41</v>
      </c>
      <c r="D13741" t="s">
        <v>21</v>
      </c>
      <c r="E13741" t="s">
        <v>14</v>
      </c>
      <c r="F13741" t="s">
        <v>67</v>
      </c>
      <c r="G13741">
        <v>297</v>
      </c>
      <c r="H13741" t="s">
        <v>42</v>
      </c>
      <c r="I13741" t="s">
        <v>22</v>
      </c>
      <c r="J13741" t="s">
        <v>56</v>
      </c>
      <c r="K13741">
        <v>5.3999999999999999E-2</v>
      </c>
      <c r="L13741">
        <v>0.16400000000000001</v>
      </c>
      <c r="M13741">
        <v>0.94</v>
      </c>
      <c r="S13741" t="str">
        <f t="shared" si="431"/>
        <v/>
      </c>
      <c r="T13741">
        <f t="shared" si="430"/>
        <v>5.3999999999999999E-2</v>
      </c>
    </row>
    <row r="13742" spans="1:20" x14ac:dyDescent="0.3">
      <c r="A13742" t="s">
        <v>66</v>
      </c>
      <c r="B13742">
        <v>297</v>
      </c>
      <c r="C13742" t="s">
        <v>41</v>
      </c>
      <c r="D13742" t="s">
        <v>12</v>
      </c>
      <c r="E13742" t="s">
        <v>14</v>
      </c>
      <c r="F13742" t="s">
        <v>67</v>
      </c>
      <c r="G13742">
        <v>297</v>
      </c>
      <c r="H13742" t="s">
        <v>42</v>
      </c>
      <c r="I13742" t="s">
        <v>16</v>
      </c>
      <c r="J13742" t="s">
        <v>56</v>
      </c>
      <c r="K13742">
        <v>0</v>
      </c>
      <c r="L13742">
        <v>1</v>
      </c>
      <c r="M13742">
        <v>1</v>
      </c>
      <c r="S13742" t="str">
        <f t="shared" si="431"/>
        <v/>
      </c>
      <c r="T13742">
        <f t="shared" si="430"/>
        <v>0</v>
      </c>
    </row>
    <row r="13743" spans="1:20" x14ac:dyDescent="0.3">
      <c r="A13743" t="s">
        <v>66</v>
      </c>
      <c r="B13743">
        <v>297</v>
      </c>
      <c r="C13743" t="s">
        <v>41</v>
      </c>
      <c r="D13743" t="s">
        <v>25</v>
      </c>
      <c r="E13743" t="s">
        <v>14</v>
      </c>
      <c r="F13743" t="s">
        <v>67</v>
      </c>
      <c r="G13743">
        <v>297</v>
      </c>
      <c r="H13743" t="s">
        <v>42</v>
      </c>
      <c r="I13743" t="s">
        <v>26</v>
      </c>
      <c r="J13743" t="s">
        <v>56</v>
      </c>
      <c r="K13743">
        <v>1.9E-2</v>
      </c>
      <c r="L13743">
        <v>0.2</v>
      </c>
      <c r="M13743">
        <v>0.95299999999999996</v>
      </c>
      <c r="S13743" t="str">
        <f t="shared" si="431"/>
        <v/>
      </c>
      <c r="T13743">
        <f t="shared" si="430"/>
        <v>1.9E-2</v>
      </c>
    </row>
    <row r="13744" spans="1:20" x14ac:dyDescent="0.3">
      <c r="A13744" t="s">
        <v>66</v>
      </c>
      <c r="B13744">
        <v>297</v>
      </c>
      <c r="C13744" t="s">
        <v>41</v>
      </c>
      <c r="D13744" t="s">
        <v>27</v>
      </c>
      <c r="E13744" t="s">
        <v>14</v>
      </c>
      <c r="F13744" t="s">
        <v>67</v>
      </c>
      <c r="G13744">
        <v>297</v>
      </c>
      <c r="H13744" t="s">
        <v>42</v>
      </c>
      <c r="I13744" t="s">
        <v>28</v>
      </c>
      <c r="J13744" t="s">
        <v>56</v>
      </c>
      <c r="K13744">
        <v>5.0000000000000001E-3</v>
      </c>
      <c r="L13744">
        <v>0.26</v>
      </c>
      <c r="M13744">
        <v>0.96799999999999997</v>
      </c>
      <c r="S13744" t="str">
        <f t="shared" si="431"/>
        <v/>
      </c>
      <c r="T13744">
        <f t="shared" si="430"/>
        <v>5.0000000000000001E-3</v>
      </c>
    </row>
    <row r="13745" spans="1:20" x14ac:dyDescent="0.3">
      <c r="A13745" t="s">
        <v>66</v>
      </c>
      <c r="B13745">
        <v>297</v>
      </c>
      <c r="C13745" t="s">
        <v>41</v>
      </c>
      <c r="D13745" t="s">
        <v>29</v>
      </c>
      <c r="E13745" t="s">
        <v>14</v>
      </c>
      <c r="F13745" t="s">
        <v>67</v>
      </c>
      <c r="G13745">
        <v>297</v>
      </c>
      <c r="H13745" t="s">
        <v>42</v>
      </c>
      <c r="I13745" t="s">
        <v>30</v>
      </c>
      <c r="J13745" t="s">
        <v>18</v>
      </c>
      <c r="K13745">
        <v>0.97399999999999998</v>
      </c>
      <c r="L13745">
        <v>4.3799999999999999E-2</v>
      </c>
      <c r="M13745">
        <v>0.76300000000000001</v>
      </c>
      <c r="S13745" t="str">
        <f t="shared" si="431"/>
        <v/>
      </c>
      <c r="T13745">
        <f t="shared" si="430"/>
        <v>0.97399999999999998</v>
      </c>
    </row>
    <row r="13746" spans="1:20" x14ac:dyDescent="0.3">
      <c r="A13746" t="s">
        <v>66</v>
      </c>
      <c r="B13746">
        <v>297</v>
      </c>
      <c r="C13746" t="s">
        <v>41</v>
      </c>
      <c r="D13746" t="s">
        <v>13</v>
      </c>
      <c r="E13746" t="s">
        <v>14</v>
      </c>
      <c r="F13746" t="s">
        <v>67</v>
      </c>
      <c r="G13746">
        <v>297</v>
      </c>
      <c r="H13746" t="s">
        <v>42</v>
      </c>
      <c r="I13746" t="s">
        <v>17</v>
      </c>
      <c r="J13746" t="s">
        <v>56</v>
      </c>
      <c r="K13746">
        <v>0.29099999999999998</v>
      </c>
      <c r="L13746">
        <v>0.114</v>
      </c>
      <c r="M13746">
        <v>0.90700000000000003</v>
      </c>
      <c r="S13746" t="str">
        <f t="shared" si="431"/>
        <v/>
      </c>
      <c r="T13746">
        <f t="shared" si="430"/>
        <v>0.29099999999999998</v>
      </c>
    </row>
    <row r="13747" spans="1:20" x14ac:dyDescent="0.3">
      <c r="A13747" t="s">
        <v>66</v>
      </c>
      <c r="B13747">
        <v>297</v>
      </c>
      <c r="C13747" t="s">
        <v>41</v>
      </c>
      <c r="D13747" t="s">
        <v>33</v>
      </c>
      <c r="E13747" t="s">
        <v>14</v>
      </c>
      <c r="F13747" t="s">
        <v>67</v>
      </c>
      <c r="G13747">
        <v>297</v>
      </c>
      <c r="H13747" t="s">
        <v>42</v>
      </c>
      <c r="I13747" t="s">
        <v>34</v>
      </c>
      <c r="J13747" t="s">
        <v>56</v>
      </c>
      <c r="K13747">
        <v>0.36599999999999999</v>
      </c>
      <c r="L13747">
        <v>0.108</v>
      </c>
      <c r="M13747">
        <v>0.89800000000000002</v>
      </c>
      <c r="S13747" t="str">
        <f t="shared" si="431"/>
        <v/>
      </c>
      <c r="T13747">
        <f t="shared" si="430"/>
        <v>0.36599999999999999</v>
      </c>
    </row>
    <row r="13748" spans="1:20" x14ac:dyDescent="0.3">
      <c r="A13748" t="s">
        <v>66</v>
      </c>
      <c r="B13748">
        <v>297</v>
      </c>
      <c r="C13748" t="s">
        <v>41</v>
      </c>
      <c r="D13748" t="s">
        <v>35</v>
      </c>
      <c r="E13748" t="s">
        <v>14</v>
      </c>
      <c r="F13748" t="s">
        <v>67</v>
      </c>
      <c r="G13748">
        <v>297</v>
      </c>
      <c r="H13748" t="s">
        <v>42</v>
      </c>
      <c r="I13748" t="s">
        <v>36</v>
      </c>
      <c r="J13748" t="s">
        <v>55</v>
      </c>
      <c r="K13748">
        <v>0.92300000000000004</v>
      </c>
      <c r="L13748">
        <v>5.8599999999999999E-2</v>
      </c>
      <c r="M13748">
        <v>0.80900000000000005</v>
      </c>
      <c r="S13748" t="str">
        <f t="shared" si="431"/>
        <v/>
      </c>
      <c r="T13748">
        <f t="shared" si="430"/>
        <v>0.92300000000000004</v>
      </c>
    </row>
    <row r="13749" spans="1:20" x14ac:dyDescent="0.3">
      <c r="A13749" t="s">
        <v>66</v>
      </c>
      <c r="B13749">
        <v>297</v>
      </c>
      <c r="C13749" t="s">
        <v>41</v>
      </c>
      <c r="D13749" t="s">
        <v>37</v>
      </c>
      <c r="E13749" t="s">
        <v>14</v>
      </c>
      <c r="F13749" t="s">
        <v>67</v>
      </c>
      <c r="G13749">
        <v>297</v>
      </c>
      <c r="H13749" t="s">
        <v>42</v>
      </c>
      <c r="I13749" t="s">
        <v>38</v>
      </c>
      <c r="J13749" t="s">
        <v>55</v>
      </c>
      <c r="K13749">
        <v>0.85</v>
      </c>
      <c r="L13749">
        <v>6.7400000000000002E-2</v>
      </c>
      <c r="M13749">
        <v>0.83399999999999996</v>
      </c>
      <c r="S13749" t="str">
        <f t="shared" si="431"/>
        <v/>
      </c>
      <c r="T13749">
        <f t="shared" si="430"/>
        <v>0.85</v>
      </c>
    </row>
    <row r="13750" spans="1:20" x14ac:dyDescent="0.3">
      <c r="A13750" t="s">
        <v>66</v>
      </c>
      <c r="B13750">
        <v>297</v>
      </c>
      <c r="C13750" t="s">
        <v>41</v>
      </c>
      <c r="D13750" t="s">
        <v>39</v>
      </c>
      <c r="E13750" t="s">
        <v>14</v>
      </c>
      <c r="F13750" t="s">
        <v>67</v>
      </c>
      <c r="G13750">
        <v>297</v>
      </c>
      <c r="H13750" t="s">
        <v>42</v>
      </c>
      <c r="I13750" t="s">
        <v>40</v>
      </c>
      <c r="J13750" t="s">
        <v>55</v>
      </c>
      <c r="K13750">
        <v>0.94</v>
      </c>
      <c r="L13750">
        <v>5.6000000000000001E-2</v>
      </c>
      <c r="M13750">
        <v>0.79900000000000004</v>
      </c>
      <c r="S13750" t="str">
        <f t="shared" si="431"/>
        <v/>
      </c>
      <c r="T13750">
        <f t="shared" si="430"/>
        <v>0.94</v>
      </c>
    </row>
    <row r="13751" spans="1:20" x14ac:dyDescent="0.3">
      <c r="A13751" t="s">
        <v>66</v>
      </c>
      <c r="B13751">
        <v>297</v>
      </c>
      <c r="C13751" t="s">
        <v>41</v>
      </c>
      <c r="D13751" t="s">
        <v>23</v>
      </c>
      <c r="E13751" t="s">
        <v>14</v>
      </c>
      <c r="F13751" t="s">
        <v>67</v>
      </c>
      <c r="G13751">
        <v>297</v>
      </c>
      <c r="H13751" t="s">
        <v>42</v>
      </c>
      <c r="I13751" t="s">
        <v>24</v>
      </c>
      <c r="J13751" t="s">
        <v>56</v>
      </c>
      <c r="K13751">
        <v>0</v>
      </c>
      <c r="L13751">
        <v>1</v>
      </c>
      <c r="M13751">
        <v>1</v>
      </c>
      <c r="S13751" t="str">
        <f t="shared" si="431"/>
        <v/>
      </c>
      <c r="T13751">
        <f t="shared" si="430"/>
        <v>0</v>
      </c>
    </row>
    <row r="13752" spans="1:20" x14ac:dyDescent="0.3">
      <c r="A13752" t="s">
        <v>66</v>
      </c>
      <c r="B13752">
        <v>297</v>
      </c>
      <c r="C13752" t="s">
        <v>41</v>
      </c>
      <c r="D13752" t="s">
        <v>43</v>
      </c>
      <c r="E13752" t="s">
        <v>14</v>
      </c>
      <c r="F13752" t="s">
        <v>67</v>
      </c>
      <c r="G13752">
        <v>297</v>
      </c>
      <c r="H13752" t="s">
        <v>42</v>
      </c>
      <c r="I13752" t="s">
        <v>44</v>
      </c>
      <c r="J13752" t="s">
        <v>56</v>
      </c>
      <c r="K13752">
        <v>2E-3</v>
      </c>
      <c r="L13752">
        <v>0.70399999999999996</v>
      </c>
      <c r="M13752">
        <v>0.98699999999999999</v>
      </c>
      <c r="S13752" t="str">
        <f t="shared" si="431"/>
        <v/>
      </c>
      <c r="T13752">
        <f t="shared" si="430"/>
        <v>2E-3</v>
      </c>
    </row>
    <row r="13753" spans="1:20" x14ac:dyDescent="0.3">
      <c r="A13753" t="s">
        <v>66</v>
      </c>
      <c r="B13753">
        <v>297</v>
      </c>
      <c r="C13753" t="s">
        <v>41</v>
      </c>
      <c r="D13753" t="s">
        <v>45</v>
      </c>
      <c r="E13753" t="s">
        <v>14</v>
      </c>
      <c r="F13753" t="s">
        <v>67</v>
      </c>
      <c r="G13753">
        <v>297</v>
      </c>
      <c r="H13753" t="s">
        <v>42</v>
      </c>
      <c r="I13753" t="s">
        <v>46</v>
      </c>
      <c r="J13753" t="s">
        <v>56</v>
      </c>
      <c r="K13753">
        <v>0.378</v>
      </c>
      <c r="L13753">
        <v>0.107</v>
      </c>
      <c r="M13753">
        <v>0.89700000000000002</v>
      </c>
      <c r="S13753" t="str">
        <f t="shared" si="431"/>
        <v/>
      </c>
      <c r="T13753">
        <f t="shared" si="430"/>
        <v>0.378</v>
      </c>
    </row>
    <row r="13754" spans="1:20" x14ac:dyDescent="0.3">
      <c r="A13754" t="s">
        <v>66</v>
      </c>
      <c r="B13754">
        <v>297</v>
      </c>
      <c r="C13754" t="s">
        <v>41</v>
      </c>
      <c r="D13754" t="s">
        <v>47</v>
      </c>
      <c r="E13754" t="s">
        <v>14</v>
      </c>
      <c r="F13754" t="s">
        <v>67</v>
      </c>
      <c r="G13754">
        <v>297</v>
      </c>
      <c r="H13754" t="s">
        <v>42</v>
      </c>
      <c r="I13754" t="s">
        <v>48</v>
      </c>
      <c r="J13754" t="s">
        <v>55</v>
      </c>
      <c r="K13754">
        <v>0.91</v>
      </c>
      <c r="L13754">
        <v>6.0900000000000003E-2</v>
      </c>
      <c r="M13754">
        <v>0.81399999999999995</v>
      </c>
      <c r="S13754" t="str">
        <f t="shared" si="431"/>
        <v/>
      </c>
      <c r="T13754">
        <f t="shared" si="430"/>
        <v>0.91</v>
      </c>
    </row>
    <row r="13755" spans="1:20" x14ac:dyDescent="0.3">
      <c r="A13755" t="s">
        <v>66</v>
      </c>
      <c r="B13755">
        <v>297</v>
      </c>
      <c r="C13755" t="s">
        <v>41</v>
      </c>
      <c r="D13755" t="s">
        <v>49</v>
      </c>
      <c r="E13755" t="s">
        <v>14</v>
      </c>
      <c r="F13755" t="s">
        <v>67</v>
      </c>
      <c r="G13755">
        <v>297</v>
      </c>
      <c r="H13755" t="s">
        <v>42</v>
      </c>
      <c r="I13755" t="s">
        <v>50</v>
      </c>
      <c r="J13755" t="s">
        <v>55</v>
      </c>
      <c r="K13755">
        <v>0.55200000000000005</v>
      </c>
      <c r="L13755">
        <v>9.4500000000000001E-2</v>
      </c>
      <c r="M13755">
        <v>0.878</v>
      </c>
      <c r="S13755" t="str">
        <f t="shared" si="431"/>
        <v/>
      </c>
      <c r="T13755">
        <f t="shared" si="430"/>
        <v>0.55200000000000005</v>
      </c>
    </row>
    <row r="13756" spans="1:20" x14ac:dyDescent="0.3">
      <c r="A13756" t="s">
        <v>66</v>
      </c>
      <c r="B13756">
        <v>297</v>
      </c>
      <c r="C13756" t="s">
        <v>41</v>
      </c>
      <c r="D13756" t="s">
        <v>51</v>
      </c>
      <c r="E13756" t="s">
        <v>14</v>
      </c>
      <c r="F13756" t="s">
        <v>67</v>
      </c>
      <c r="G13756">
        <v>297</v>
      </c>
      <c r="H13756" t="s">
        <v>42</v>
      </c>
      <c r="I13756" t="s">
        <v>52</v>
      </c>
      <c r="J13756" t="s">
        <v>55</v>
      </c>
      <c r="K13756">
        <v>0.94</v>
      </c>
      <c r="L13756">
        <v>5.6000000000000001E-2</v>
      </c>
      <c r="M13756">
        <v>0.79900000000000004</v>
      </c>
      <c r="S13756" t="str">
        <f t="shared" si="431"/>
        <v/>
      </c>
      <c r="T13756">
        <f t="shared" si="430"/>
        <v>0.94</v>
      </c>
    </row>
    <row r="13757" spans="1:20" x14ac:dyDescent="0.3">
      <c r="A13757" t="s">
        <v>66</v>
      </c>
      <c r="B13757">
        <v>297</v>
      </c>
      <c r="C13757" t="s">
        <v>41</v>
      </c>
      <c r="D13757" t="s">
        <v>53</v>
      </c>
      <c r="E13757" t="s">
        <v>14</v>
      </c>
      <c r="F13757" t="s">
        <v>67</v>
      </c>
      <c r="G13757">
        <v>297</v>
      </c>
      <c r="H13757" t="s">
        <v>42</v>
      </c>
      <c r="I13757" t="s">
        <v>54</v>
      </c>
      <c r="J13757" t="s">
        <v>18</v>
      </c>
      <c r="K13757">
        <v>0.997</v>
      </c>
      <c r="L13757">
        <v>1.67E-2</v>
      </c>
      <c r="M13757">
        <v>0.40899999999999997</v>
      </c>
      <c r="S13757" t="str">
        <f t="shared" si="431"/>
        <v/>
      </c>
      <c r="T13757">
        <f t="shared" si="430"/>
        <v>0.997</v>
      </c>
    </row>
    <row r="13758" spans="1:20" x14ac:dyDescent="0.3">
      <c r="A13758" t="s">
        <v>66</v>
      </c>
      <c r="B13758">
        <v>325</v>
      </c>
      <c r="C13758" t="s">
        <v>41</v>
      </c>
      <c r="D13758" t="s">
        <v>31</v>
      </c>
      <c r="E13758" t="s">
        <v>14</v>
      </c>
      <c r="F13758" t="s">
        <v>67</v>
      </c>
      <c r="G13758">
        <v>325</v>
      </c>
      <c r="H13758" t="s">
        <v>42</v>
      </c>
      <c r="I13758" t="s">
        <v>32</v>
      </c>
      <c r="J13758" t="s">
        <v>18</v>
      </c>
      <c r="K13758">
        <v>0.98</v>
      </c>
      <c r="L13758">
        <v>4.0500000000000001E-2</v>
      </c>
      <c r="M13758">
        <v>0.753</v>
      </c>
      <c r="S13758">
        <f t="shared" si="431"/>
        <v>0.98</v>
      </c>
      <c r="T13758" t="str">
        <f t="shared" si="430"/>
        <v/>
      </c>
    </row>
    <row r="13759" spans="1:20" x14ac:dyDescent="0.3">
      <c r="A13759" t="s">
        <v>66</v>
      </c>
      <c r="B13759">
        <v>325</v>
      </c>
      <c r="C13759" t="s">
        <v>41</v>
      </c>
      <c r="D13759" t="s">
        <v>19</v>
      </c>
      <c r="E13759" t="s">
        <v>14</v>
      </c>
      <c r="F13759" t="s">
        <v>67</v>
      </c>
      <c r="G13759">
        <v>325</v>
      </c>
      <c r="H13759" t="s">
        <v>42</v>
      </c>
      <c r="I13759" t="s">
        <v>20</v>
      </c>
      <c r="J13759" t="s">
        <v>18</v>
      </c>
      <c r="K13759">
        <v>0.997</v>
      </c>
      <c r="L13759">
        <v>1.67E-2</v>
      </c>
      <c r="M13759">
        <v>0.40899999999999997</v>
      </c>
      <c r="S13759" t="str">
        <f t="shared" si="431"/>
        <v/>
      </c>
      <c r="T13759">
        <f t="shared" si="430"/>
        <v>0.997</v>
      </c>
    </row>
    <row r="13760" spans="1:20" x14ac:dyDescent="0.3">
      <c r="A13760" t="s">
        <v>66</v>
      </c>
      <c r="B13760">
        <v>325</v>
      </c>
      <c r="C13760" t="s">
        <v>41</v>
      </c>
      <c r="D13760" t="s">
        <v>21</v>
      </c>
      <c r="E13760" t="s">
        <v>14</v>
      </c>
      <c r="F13760" t="s">
        <v>67</v>
      </c>
      <c r="G13760">
        <v>325</v>
      </c>
      <c r="H13760" t="s">
        <v>42</v>
      </c>
      <c r="I13760" t="s">
        <v>22</v>
      </c>
      <c r="J13760" t="s">
        <v>18</v>
      </c>
      <c r="K13760">
        <v>0.98199999999999998</v>
      </c>
      <c r="L13760">
        <v>3.9300000000000002E-2</v>
      </c>
      <c r="M13760">
        <v>0.748</v>
      </c>
      <c r="S13760" t="str">
        <f t="shared" si="431"/>
        <v/>
      </c>
      <c r="T13760">
        <f t="shared" si="430"/>
        <v>0.98199999999999998</v>
      </c>
    </row>
    <row r="13761" spans="1:20" x14ac:dyDescent="0.3">
      <c r="A13761" t="s">
        <v>66</v>
      </c>
      <c r="B13761">
        <v>325</v>
      </c>
      <c r="C13761" t="s">
        <v>41</v>
      </c>
      <c r="D13761" t="s">
        <v>12</v>
      </c>
      <c r="E13761" t="s">
        <v>14</v>
      </c>
      <c r="F13761" t="s">
        <v>67</v>
      </c>
      <c r="G13761">
        <v>325</v>
      </c>
      <c r="H13761" t="s">
        <v>42</v>
      </c>
      <c r="I13761" t="s">
        <v>16</v>
      </c>
      <c r="J13761" t="s">
        <v>56</v>
      </c>
      <c r="K13761">
        <v>6.4000000000000001E-2</v>
      </c>
      <c r="L13761">
        <v>0.159</v>
      </c>
      <c r="M13761">
        <v>0.93700000000000006</v>
      </c>
      <c r="S13761" t="str">
        <f t="shared" si="431"/>
        <v/>
      </c>
      <c r="T13761">
        <f t="shared" si="430"/>
        <v>6.4000000000000001E-2</v>
      </c>
    </row>
    <row r="13762" spans="1:20" x14ac:dyDescent="0.3">
      <c r="A13762" t="s">
        <v>66</v>
      </c>
      <c r="B13762">
        <v>325</v>
      </c>
      <c r="C13762" t="s">
        <v>41</v>
      </c>
      <c r="D13762" t="s">
        <v>25</v>
      </c>
      <c r="E13762" t="s">
        <v>14</v>
      </c>
      <c r="F13762" t="s">
        <v>67</v>
      </c>
      <c r="G13762">
        <v>325</v>
      </c>
      <c r="H13762" t="s">
        <v>42</v>
      </c>
      <c r="I13762" t="s">
        <v>26</v>
      </c>
      <c r="J13762" t="s">
        <v>18</v>
      </c>
      <c r="K13762">
        <v>0.96899999999999997</v>
      </c>
      <c r="L13762">
        <v>4.4999999999999998E-2</v>
      </c>
      <c r="M13762">
        <v>0.77</v>
      </c>
      <c r="S13762" t="str">
        <f t="shared" si="431"/>
        <v/>
      </c>
      <c r="T13762">
        <f t="shared" si="430"/>
        <v>0.96899999999999997</v>
      </c>
    </row>
    <row r="13763" spans="1:20" x14ac:dyDescent="0.3">
      <c r="A13763" t="s">
        <v>66</v>
      </c>
      <c r="B13763">
        <v>325</v>
      </c>
      <c r="C13763" t="s">
        <v>41</v>
      </c>
      <c r="D13763" t="s">
        <v>27</v>
      </c>
      <c r="E13763" t="s">
        <v>14</v>
      </c>
      <c r="F13763" t="s">
        <v>67</v>
      </c>
      <c r="G13763">
        <v>325</v>
      </c>
      <c r="H13763" t="s">
        <v>42</v>
      </c>
      <c r="I13763" t="s">
        <v>28</v>
      </c>
      <c r="J13763" t="s">
        <v>55</v>
      </c>
      <c r="K13763">
        <v>0.93899999999999995</v>
      </c>
      <c r="L13763">
        <v>5.62E-2</v>
      </c>
      <c r="M13763">
        <v>0.8</v>
      </c>
      <c r="S13763" t="str">
        <f t="shared" si="431"/>
        <v/>
      </c>
      <c r="T13763">
        <f t="shared" ref="T13763:T13826" si="432">IF(S13763="",K13763,"")</f>
        <v>0.93899999999999995</v>
      </c>
    </row>
    <row r="13764" spans="1:20" x14ac:dyDescent="0.3">
      <c r="A13764" t="s">
        <v>66</v>
      </c>
      <c r="B13764">
        <v>325</v>
      </c>
      <c r="C13764" t="s">
        <v>41</v>
      </c>
      <c r="D13764" t="s">
        <v>29</v>
      </c>
      <c r="E13764" t="s">
        <v>14</v>
      </c>
      <c r="F13764" t="s">
        <v>67</v>
      </c>
      <c r="G13764">
        <v>325</v>
      </c>
      <c r="H13764" t="s">
        <v>42</v>
      </c>
      <c r="I13764" t="s">
        <v>30</v>
      </c>
      <c r="J13764" t="s">
        <v>18</v>
      </c>
      <c r="K13764">
        <v>0.998</v>
      </c>
      <c r="L13764">
        <v>1.12E-2</v>
      </c>
      <c r="M13764">
        <v>0.27300000000000002</v>
      </c>
      <c r="S13764" t="str">
        <f t="shared" si="431"/>
        <v/>
      </c>
      <c r="T13764">
        <f t="shared" si="432"/>
        <v>0.998</v>
      </c>
    </row>
    <row r="13765" spans="1:20" x14ac:dyDescent="0.3">
      <c r="A13765" t="s">
        <v>66</v>
      </c>
      <c r="B13765">
        <v>325</v>
      </c>
      <c r="C13765" t="s">
        <v>41</v>
      </c>
      <c r="D13765" t="s">
        <v>13</v>
      </c>
      <c r="E13765" t="s">
        <v>14</v>
      </c>
      <c r="F13765" t="s">
        <v>67</v>
      </c>
      <c r="G13765">
        <v>325</v>
      </c>
      <c r="H13765" t="s">
        <v>42</v>
      </c>
      <c r="I13765" t="s">
        <v>17</v>
      </c>
      <c r="J13765" t="s">
        <v>55</v>
      </c>
      <c r="K13765">
        <v>0.90500000000000003</v>
      </c>
      <c r="L13765">
        <v>6.1899999999999997E-2</v>
      </c>
      <c r="M13765">
        <v>0.81599999999999995</v>
      </c>
      <c r="S13765" t="str">
        <f t="shared" si="431"/>
        <v/>
      </c>
      <c r="T13765">
        <f t="shared" si="432"/>
        <v>0.90500000000000003</v>
      </c>
    </row>
    <row r="13766" spans="1:20" x14ac:dyDescent="0.3">
      <c r="A13766" t="s">
        <v>66</v>
      </c>
      <c r="B13766">
        <v>325</v>
      </c>
      <c r="C13766" t="s">
        <v>41</v>
      </c>
      <c r="D13766" t="s">
        <v>33</v>
      </c>
      <c r="E13766" t="s">
        <v>14</v>
      </c>
      <c r="F13766" t="s">
        <v>67</v>
      </c>
      <c r="G13766">
        <v>325</v>
      </c>
      <c r="H13766" t="s">
        <v>42</v>
      </c>
      <c r="I13766" t="s">
        <v>34</v>
      </c>
      <c r="J13766" t="s">
        <v>55</v>
      </c>
      <c r="K13766">
        <v>0.64100000000000001</v>
      </c>
      <c r="L13766">
        <v>8.8599999999999998E-2</v>
      </c>
      <c r="M13766">
        <v>0.86599999999999999</v>
      </c>
      <c r="S13766" t="str">
        <f t="shared" si="431"/>
        <v/>
      </c>
      <c r="T13766">
        <f t="shared" si="432"/>
        <v>0.64100000000000001</v>
      </c>
    </row>
    <row r="13767" spans="1:20" x14ac:dyDescent="0.3">
      <c r="A13767" t="s">
        <v>66</v>
      </c>
      <c r="B13767">
        <v>325</v>
      </c>
      <c r="C13767" t="s">
        <v>41</v>
      </c>
      <c r="D13767" t="s">
        <v>35</v>
      </c>
      <c r="E13767" t="s">
        <v>14</v>
      </c>
      <c r="F13767" t="s">
        <v>67</v>
      </c>
      <c r="G13767">
        <v>325</v>
      </c>
      <c r="H13767" t="s">
        <v>42</v>
      </c>
      <c r="I13767" t="s">
        <v>36</v>
      </c>
      <c r="J13767" t="s">
        <v>18</v>
      </c>
      <c r="K13767">
        <v>0.97399999999999998</v>
      </c>
      <c r="L13767">
        <v>4.3799999999999999E-2</v>
      </c>
      <c r="M13767">
        <v>0.76300000000000001</v>
      </c>
      <c r="S13767" t="str">
        <f t="shared" si="431"/>
        <v/>
      </c>
      <c r="T13767">
        <f t="shared" si="432"/>
        <v>0.97399999999999998</v>
      </c>
    </row>
    <row r="13768" spans="1:20" x14ac:dyDescent="0.3">
      <c r="A13768" t="s">
        <v>66</v>
      </c>
      <c r="B13768">
        <v>325</v>
      </c>
      <c r="C13768" t="s">
        <v>41</v>
      </c>
      <c r="D13768" t="s">
        <v>37</v>
      </c>
      <c r="E13768" t="s">
        <v>14</v>
      </c>
      <c r="F13768" t="s">
        <v>67</v>
      </c>
      <c r="G13768">
        <v>325</v>
      </c>
      <c r="H13768" t="s">
        <v>42</v>
      </c>
      <c r="I13768" t="s">
        <v>38</v>
      </c>
      <c r="J13768" t="s">
        <v>18</v>
      </c>
      <c r="K13768">
        <v>0.99199999999999999</v>
      </c>
      <c r="L13768">
        <v>3.1399999999999997E-2</v>
      </c>
      <c r="M13768">
        <v>0.70399999999999996</v>
      </c>
      <c r="S13768" t="str">
        <f t="shared" si="431"/>
        <v/>
      </c>
      <c r="T13768">
        <f t="shared" si="432"/>
        <v>0.99199999999999999</v>
      </c>
    </row>
    <row r="13769" spans="1:20" x14ac:dyDescent="0.3">
      <c r="A13769" t="s">
        <v>66</v>
      </c>
      <c r="B13769">
        <v>325</v>
      </c>
      <c r="C13769" t="s">
        <v>41</v>
      </c>
      <c r="D13769" t="s">
        <v>39</v>
      </c>
      <c r="E13769" t="s">
        <v>14</v>
      </c>
      <c r="F13769" t="s">
        <v>67</v>
      </c>
      <c r="G13769">
        <v>325</v>
      </c>
      <c r="H13769" t="s">
        <v>42</v>
      </c>
      <c r="I13769" t="s">
        <v>40</v>
      </c>
      <c r="J13769" t="s">
        <v>18</v>
      </c>
      <c r="K13769">
        <v>0.996</v>
      </c>
      <c r="L13769">
        <v>2.2200000000000001E-2</v>
      </c>
      <c r="M13769">
        <v>0.54500000000000004</v>
      </c>
      <c r="S13769" t="str">
        <f t="shared" si="431"/>
        <v/>
      </c>
      <c r="T13769">
        <f t="shared" si="432"/>
        <v>0.996</v>
      </c>
    </row>
    <row r="13770" spans="1:20" x14ac:dyDescent="0.3">
      <c r="A13770" t="s">
        <v>66</v>
      </c>
      <c r="B13770">
        <v>325</v>
      </c>
      <c r="C13770" t="s">
        <v>41</v>
      </c>
      <c r="D13770" t="s">
        <v>23</v>
      </c>
      <c r="E13770" t="s">
        <v>14</v>
      </c>
      <c r="F13770" t="s">
        <v>67</v>
      </c>
      <c r="G13770">
        <v>325</v>
      </c>
      <c r="H13770" t="s">
        <v>42</v>
      </c>
      <c r="I13770" t="s">
        <v>24</v>
      </c>
      <c r="J13770" t="s">
        <v>56</v>
      </c>
      <c r="K13770">
        <v>3.5999999999999997E-2</v>
      </c>
      <c r="L13770">
        <v>0.17599999999999999</v>
      </c>
      <c r="M13770">
        <v>0.94499999999999995</v>
      </c>
      <c r="S13770" t="str">
        <f t="shared" si="431"/>
        <v/>
      </c>
      <c r="T13770">
        <f t="shared" si="432"/>
        <v>3.5999999999999997E-2</v>
      </c>
    </row>
    <row r="13771" spans="1:20" x14ac:dyDescent="0.3">
      <c r="A13771" t="s">
        <v>66</v>
      </c>
      <c r="B13771">
        <v>325</v>
      </c>
      <c r="C13771" t="s">
        <v>41</v>
      </c>
      <c r="D13771" t="s">
        <v>43</v>
      </c>
      <c r="E13771" t="s">
        <v>14</v>
      </c>
      <c r="F13771" t="s">
        <v>67</v>
      </c>
      <c r="G13771">
        <v>325</v>
      </c>
      <c r="H13771" t="s">
        <v>42</v>
      </c>
      <c r="I13771" t="s">
        <v>44</v>
      </c>
      <c r="J13771" t="s">
        <v>18</v>
      </c>
      <c r="K13771">
        <v>0.998</v>
      </c>
      <c r="L13771">
        <v>1.12E-2</v>
      </c>
      <c r="M13771">
        <v>0.27300000000000002</v>
      </c>
      <c r="S13771" t="str">
        <f t="shared" si="431"/>
        <v/>
      </c>
      <c r="T13771">
        <f t="shared" si="432"/>
        <v>0.998</v>
      </c>
    </row>
    <row r="13772" spans="1:20" x14ac:dyDescent="0.3">
      <c r="A13772" t="s">
        <v>66</v>
      </c>
      <c r="B13772">
        <v>325</v>
      </c>
      <c r="C13772" t="s">
        <v>41</v>
      </c>
      <c r="D13772" t="s">
        <v>45</v>
      </c>
      <c r="E13772" t="s">
        <v>14</v>
      </c>
      <c r="F13772" t="s">
        <v>67</v>
      </c>
      <c r="G13772">
        <v>325</v>
      </c>
      <c r="H13772" t="s">
        <v>42</v>
      </c>
      <c r="I13772" t="s">
        <v>46</v>
      </c>
      <c r="J13772" t="s">
        <v>18</v>
      </c>
      <c r="K13772">
        <v>0.99399999999999999</v>
      </c>
      <c r="L13772">
        <v>2.8899999999999999E-2</v>
      </c>
      <c r="M13772">
        <v>0.68899999999999995</v>
      </c>
      <c r="S13772" t="str">
        <f t="shared" si="431"/>
        <v/>
      </c>
      <c r="T13772">
        <f t="shared" si="432"/>
        <v>0.99399999999999999</v>
      </c>
    </row>
    <row r="13773" spans="1:20" x14ac:dyDescent="0.3">
      <c r="A13773" t="s">
        <v>66</v>
      </c>
      <c r="B13773">
        <v>325</v>
      </c>
      <c r="C13773" t="s">
        <v>41</v>
      </c>
      <c r="D13773" t="s">
        <v>47</v>
      </c>
      <c r="E13773" t="s">
        <v>14</v>
      </c>
      <c r="F13773" t="s">
        <v>67</v>
      </c>
      <c r="G13773">
        <v>325</v>
      </c>
      <c r="H13773" t="s">
        <v>42</v>
      </c>
      <c r="I13773" t="s">
        <v>48</v>
      </c>
      <c r="J13773" t="s">
        <v>55</v>
      </c>
      <c r="K13773">
        <v>0.95399999999999996</v>
      </c>
      <c r="L13773">
        <v>5.0999999999999997E-2</v>
      </c>
      <c r="M13773">
        <v>0.78700000000000003</v>
      </c>
      <c r="S13773" t="str">
        <f t="shared" si="431"/>
        <v/>
      </c>
      <c r="T13773">
        <f t="shared" si="432"/>
        <v>0.95399999999999996</v>
      </c>
    </row>
    <row r="13774" spans="1:20" x14ac:dyDescent="0.3">
      <c r="A13774" t="s">
        <v>66</v>
      </c>
      <c r="B13774">
        <v>325</v>
      </c>
      <c r="C13774" t="s">
        <v>41</v>
      </c>
      <c r="D13774" t="s">
        <v>49</v>
      </c>
      <c r="E13774" t="s">
        <v>14</v>
      </c>
      <c r="F13774" t="s">
        <v>67</v>
      </c>
      <c r="G13774">
        <v>325</v>
      </c>
      <c r="H13774" t="s">
        <v>42</v>
      </c>
      <c r="I13774" t="s">
        <v>50</v>
      </c>
      <c r="J13774" t="s">
        <v>18</v>
      </c>
      <c r="K13774">
        <v>0.96599999999999997</v>
      </c>
      <c r="L13774">
        <v>4.65E-2</v>
      </c>
      <c r="M13774">
        <v>0.77500000000000002</v>
      </c>
      <c r="S13774" t="str">
        <f t="shared" si="431"/>
        <v/>
      </c>
      <c r="T13774">
        <f t="shared" si="432"/>
        <v>0.96599999999999997</v>
      </c>
    </row>
    <row r="13775" spans="1:20" x14ac:dyDescent="0.3">
      <c r="A13775" t="s">
        <v>66</v>
      </c>
      <c r="B13775">
        <v>325</v>
      </c>
      <c r="C13775" t="s">
        <v>41</v>
      </c>
      <c r="D13775" t="s">
        <v>51</v>
      </c>
      <c r="E13775" t="s">
        <v>14</v>
      </c>
      <c r="F13775" t="s">
        <v>67</v>
      </c>
      <c r="G13775">
        <v>325</v>
      </c>
      <c r="H13775" t="s">
        <v>42</v>
      </c>
      <c r="I13775" t="s">
        <v>52</v>
      </c>
      <c r="J13775" t="s">
        <v>56</v>
      </c>
      <c r="K13775">
        <v>0.26900000000000002</v>
      </c>
      <c r="L13775">
        <v>0.11600000000000001</v>
      </c>
      <c r="M13775">
        <v>0.90900000000000003</v>
      </c>
      <c r="S13775" t="str">
        <f t="shared" si="431"/>
        <v/>
      </c>
      <c r="T13775">
        <f t="shared" si="432"/>
        <v>0.26900000000000002</v>
      </c>
    </row>
    <row r="13776" spans="1:20" x14ac:dyDescent="0.3">
      <c r="A13776" t="s">
        <v>66</v>
      </c>
      <c r="B13776">
        <v>325</v>
      </c>
      <c r="C13776" t="s">
        <v>41</v>
      </c>
      <c r="D13776" t="s">
        <v>53</v>
      </c>
      <c r="E13776" t="s">
        <v>14</v>
      </c>
      <c r="F13776" t="s">
        <v>67</v>
      </c>
      <c r="G13776">
        <v>325</v>
      </c>
      <c r="H13776" t="s">
        <v>42</v>
      </c>
      <c r="I13776" t="s">
        <v>54</v>
      </c>
      <c r="J13776" t="s">
        <v>18</v>
      </c>
      <c r="K13776">
        <v>0.997</v>
      </c>
      <c r="L13776">
        <v>1.67E-2</v>
      </c>
      <c r="M13776">
        <v>0.40899999999999997</v>
      </c>
      <c r="S13776" t="str">
        <f t="shared" si="431"/>
        <v/>
      </c>
      <c r="T13776">
        <f t="shared" si="432"/>
        <v>0.997</v>
      </c>
    </row>
    <row r="13777" spans="1:20" x14ac:dyDescent="0.3">
      <c r="A13777" t="s">
        <v>66</v>
      </c>
      <c r="B13777">
        <v>343</v>
      </c>
      <c r="C13777" t="s">
        <v>41</v>
      </c>
      <c r="D13777" t="s">
        <v>31</v>
      </c>
      <c r="E13777" t="s">
        <v>14</v>
      </c>
      <c r="F13777" t="s">
        <v>67</v>
      </c>
      <c r="G13777">
        <v>343</v>
      </c>
      <c r="H13777" t="s">
        <v>42</v>
      </c>
      <c r="I13777" t="s">
        <v>32</v>
      </c>
      <c r="J13777" t="s">
        <v>18</v>
      </c>
      <c r="K13777">
        <v>0.97199999999999998</v>
      </c>
      <c r="L13777">
        <v>4.4200000000000003E-2</v>
      </c>
      <c r="M13777">
        <v>0.76600000000000001</v>
      </c>
      <c r="S13777">
        <f t="shared" si="431"/>
        <v>0.97199999999999998</v>
      </c>
      <c r="T13777" t="str">
        <f t="shared" si="432"/>
        <v/>
      </c>
    </row>
    <row r="13778" spans="1:20" x14ac:dyDescent="0.3">
      <c r="A13778" t="s">
        <v>66</v>
      </c>
      <c r="B13778">
        <v>343</v>
      </c>
      <c r="C13778" t="s">
        <v>41</v>
      </c>
      <c r="D13778" t="s">
        <v>19</v>
      </c>
      <c r="E13778" t="s">
        <v>14</v>
      </c>
      <c r="F13778" t="s">
        <v>67</v>
      </c>
      <c r="G13778">
        <v>343</v>
      </c>
      <c r="H13778" t="s">
        <v>42</v>
      </c>
      <c r="I13778" t="s">
        <v>20</v>
      </c>
      <c r="J13778" t="s">
        <v>18</v>
      </c>
      <c r="K13778">
        <v>1</v>
      </c>
      <c r="L13778">
        <v>2.5999999999999998E-4</v>
      </c>
      <c r="M13778">
        <v>1.8000000000000001E-4</v>
      </c>
      <c r="S13778" t="str">
        <f t="shared" si="431"/>
        <v/>
      </c>
      <c r="T13778">
        <f t="shared" si="432"/>
        <v>1</v>
      </c>
    </row>
    <row r="13779" spans="1:20" x14ac:dyDescent="0.3">
      <c r="A13779" t="s">
        <v>66</v>
      </c>
      <c r="B13779">
        <v>343</v>
      </c>
      <c r="C13779" t="s">
        <v>41</v>
      </c>
      <c r="D13779" t="s">
        <v>21</v>
      </c>
      <c r="E13779" t="s">
        <v>14</v>
      </c>
      <c r="F13779" t="s">
        <v>67</v>
      </c>
      <c r="G13779">
        <v>343</v>
      </c>
      <c r="H13779" t="s">
        <v>42</v>
      </c>
      <c r="I13779" t="s">
        <v>22</v>
      </c>
      <c r="J13779" t="s">
        <v>18</v>
      </c>
      <c r="K13779">
        <v>0.999</v>
      </c>
      <c r="L13779">
        <v>5.7400000000000003E-3</v>
      </c>
      <c r="M13779">
        <v>0.13600000000000001</v>
      </c>
      <c r="S13779" t="str">
        <f t="shared" si="431"/>
        <v/>
      </c>
      <c r="T13779">
        <f t="shared" si="432"/>
        <v>0.999</v>
      </c>
    </row>
    <row r="13780" spans="1:20" x14ac:dyDescent="0.3">
      <c r="A13780" t="s">
        <v>66</v>
      </c>
      <c r="B13780">
        <v>343</v>
      </c>
      <c r="C13780" t="s">
        <v>41</v>
      </c>
      <c r="D13780" t="s">
        <v>12</v>
      </c>
      <c r="E13780" t="s">
        <v>14</v>
      </c>
      <c r="F13780" t="s">
        <v>67</v>
      </c>
      <c r="G13780">
        <v>343</v>
      </c>
      <c r="H13780" t="s">
        <v>42</v>
      </c>
      <c r="I13780" t="s">
        <v>16</v>
      </c>
      <c r="J13780" t="s">
        <v>55</v>
      </c>
      <c r="K13780">
        <v>0.47199999999999998</v>
      </c>
      <c r="L13780">
        <v>9.8799999999999999E-2</v>
      </c>
      <c r="M13780">
        <v>0.88700000000000001</v>
      </c>
      <c r="S13780" t="str">
        <f t="shared" si="431"/>
        <v/>
      </c>
      <c r="T13780">
        <f t="shared" si="432"/>
        <v>0.47199999999999998</v>
      </c>
    </row>
    <row r="13781" spans="1:20" x14ac:dyDescent="0.3">
      <c r="A13781" t="s">
        <v>66</v>
      </c>
      <c r="B13781">
        <v>343</v>
      </c>
      <c r="C13781" t="s">
        <v>41</v>
      </c>
      <c r="D13781" t="s">
        <v>25</v>
      </c>
      <c r="E13781" t="s">
        <v>14</v>
      </c>
      <c r="F13781" t="s">
        <v>67</v>
      </c>
      <c r="G13781">
        <v>343</v>
      </c>
      <c r="H13781" t="s">
        <v>42</v>
      </c>
      <c r="I13781" t="s">
        <v>26</v>
      </c>
      <c r="J13781" t="s">
        <v>18</v>
      </c>
      <c r="K13781">
        <v>0.96099999999999997</v>
      </c>
      <c r="L13781">
        <v>4.8000000000000001E-2</v>
      </c>
      <c r="M13781">
        <v>0.78</v>
      </c>
      <c r="S13781" t="str">
        <f t="shared" si="431"/>
        <v/>
      </c>
      <c r="T13781">
        <f t="shared" si="432"/>
        <v>0.96099999999999997</v>
      </c>
    </row>
    <row r="13782" spans="1:20" x14ac:dyDescent="0.3">
      <c r="A13782" t="s">
        <v>66</v>
      </c>
      <c r="B13782">
        <v>343</v>
      </c>
      <c r="C13782" t="s">
        <v>41</v>
      </c>
      <c r="D13782" t="s">
        <v>27</v>
      </c>
      <c r="E13782" t="s">
        <v>14</v>
      </c>
      <c r="F13782" t="s">
        <v>67</v>
      </c>
      <c r="G13782">
        <v>343</v>
      </c>
      <c r="H13782" t="s">
        <v>42</v>
      </c>
      <c r="I13782" t="s">
        <v>28</v>
      </c>
      <c r="J13782" t="s">
        <v>18</v>
      </c>
      <c r="K13782">
        <v>0.995</v>
      </c>
      <c r="L13782">
        <v>2.7699999999999999E-2</v>
      </c>
      <c r="M13782">
        <v>0.68100000000000005</v>
      </c>
      <c r="S13782" t="str">
        <f t="shared" ref="S13782:S13845" si="433">IF(I13782="  T",K13782,"")</f>
        <v/>
      </c>
      <c r="T13782">
        <f t="shared" si="432"/>
        <v>0.995</v>
      </c>
    </row>
    <row r="13783" spans="1:20" x14ac:dyDescent="0.3">
      <c r="A13783" t="s">
        <v>66</v>
      </c>
      <c r="B13783">
        <v>343</v>
      </c>
      <c r="C13783" t="s">
        <v>41</v>
      </c>
      <c r="D13783" t="s">
        <v>29</v>
      </c>
      <c r="E13783" t="s">
        <v>14</v>
      </c>
      <c r="F13783" t="s">
        <v>67</v>
      </c>
      <c r="G13783">
        <v>343</v>
      </c>
      <c r="H13783" t="s">
        <v>42</v>
      </c>
      <c r="I13783" t="s">
        <v>30</v>
      </c>
      <c r="J13783" t="s">
        <v>18</v>
      </c>
      <c r="K13783">
        <v>1</v>
      </c>
      <c r="L13783">
        <v>2.5999999999999998E-4</v>
      </c>
      <c r="M13783">
        <v>1.8000000000000001E-4</v>
      </c>
      <c r="S13783" t="str">
        <f t="shared" si="433"/>
        <v/>
      </c>
      <c r="T13783">
        <f t="shared" si="432"/>
        <v>1</v>
      </c>
    </row>
    <row r="13784" spans="1:20" x14ac:dyDescent="0.3">
      <c r="A13784" t="s">
        <v>66</v>
      </c>
      <c r="B13784">
        <v>343</v>
      </c>
      <c r="C13784" t="s">
        <v>41</v>
      </c>
      <c r="D13784" t="s">
        <v>13</v>
      </c>
      <c r="E13784" t="s">
        <v>14</v>
      </c>
      <c r="F13784" t="s">
        <v>67</v>
      </c>
      <c r="G13784">
        <v>343</v>
      </c>
      <c r="H13784" t="s">
        <v>42</v>
      </c>
      <c r="I13784" t="s">
        <v>17</v>
      </c>
      <c r="J13784" t="s">
        <v>18</v>
      </c>
      <c r="K13784">
        <v>0.99399999999999999</v>
      </c>
      <c r="L13784">
        <v>2.8899999999999999E-2</v>
      </c>
      <c r="M13784">
        <v>0.68899999999999995</v>
      </c>
      <c r="S13784" t="str">
        <f t="shared" si="433"/>
        <v/>
      </c>
      <c r="T13784">
        <f t="shared" si="432"/>
        <v>0.99399999999999999</v>
      </c>
    </row>
    <row r="13785" spans="1:20" x14ac:dyDescent="0.3">
      <c r="A13785" t="s">
        <v>66</v>
      </c>
      <c r="B13785">
        <v>343</v>
      </c>
      <c r="C13785" t="s">
        <v>41</v>
      </c>
      <c r="D13785" t="s">
        <v>33</v>
      </c>
      <c r="E13785" t="s">
        <v>14</v>
      </c>
      <c r="F13785" t="s">
        <v>67</v>
      </c>
      <c r="G13785">
        <v>343</v>
      </c>
      <c r="H13785" t="s">
        <v>42</v>
      </c>
      <c r="I13785" t="s">
        <v>34</v>
      </c>
      <c r="J13785" t="s">
        <v>18</v>
      </c>
      <c r="K13785">
        <v>0.996</v>
      </c>
      <c r="L13785">
        <v>2.2200000000000001E-2</v>
      </c>
      <c r="M13785">
        <v>0.54500000000000004</v>
      </c>
      <c r="S13785" t="str">
        <f t="shared" si="433"/>
        <v/>
      </c>
      <c r="T13785">
        <f t="shared" si="432"/>
        <v>0.996</v>
      </c>
    </row>
    <row r="13786" spans="1:20" x14ac:dyDescent="0.3">
      <c r="A13786" t="s">
        <v>66</v>
      </c>
      <c r="B13786">
        <v>343</v>
      </c>
      <c r="C13786" t="s">
        <v>41</v>
      </c>
      <c r="D13786" t="s">
        <v>35</v>
      </c>
      <c r="E13786" t="s">
        <v>14</v>
      </c>
      <c r="F13786" t="s">
        <v>67</v>
      </c>
      <c r="G13786">
        <v>343</v>
      </c>
      <c r="H13786" t="s">
        <v>42</v>
      </c>
      <c r="I13786" t="s">
        <v>36</v>
      </c>
      <c r="J13786" t="s">
        <v>18</v>
      </c>
      <c r="K13786">
        <v>1</v>
      </c>
      <c r="L13786">
        <v>2.5999999999999998E-4</v>
      </c>
      <c r="M13786">
        <v>1.8000000000000001E-4</v>
      </c>
      <c r="S13786" t="str">
        <f t="shared" si="433"/>
        <v/>
      </c>
      <c r="T13786">
        <f t="shared" si="432"/>
        <v>1</v>
      </c>
    </row>
    <row r="13787" spans="1:20" x14ac:dyDescent="0.3">
      <c r="A13787" t="s">
        <v>66</v>
      </c>
      <c r="B13787">
        <v>343</v>
      </c>
      <c r="C13787" t="s">
        <v>41</v>
      </c>
      <c r="D13787" t="s">
        <v>37</v>
      </c>
      <c r="E13787" t="s">
        <v>14</v>
      </c>
      <c r="F13787" t="s">
        <v>67</v>
      </c>
      <c r="G13787">
        <v>343</v>
      </c>
      <c r="H13787" t="s">
        <v>42</v>
      </c>
      <c r="I13787" t="s">
        <v>38</v>
      </c>
      <c r="J13787" t="s">
        <v>18</v>
      </c>
      <c r="K13787">
        <v>1</v>
      </c>
      <c r="L13787">
        <v>2.5999999999999998E-4</v>
      </c>
      <c r="M13787">
        <v>1.8000000000000001E-4</v>
      </c>
      <c r="S13787" t="str">
        <f t="shared" si="433"/>
        <v/>
      </c>
      <c r="T13787">
        <f t="shared" si="432"/>
        <v>1</v>
      </c>
    </row>
    <row r="13788" spans="1:20" x14ac:dyDescent="0.3">
      <c r="A13788" t="s">
        <v>66</v>
      </c>
      <c r="B13788">
        <v>343</v>
      </c>
      <c r="C13788" t="s">
        <v>41</v>
      </c>
      <c r="D13788" t="s">
        <v>39</v>
      </c>
      <c r="E13788" t="s">
        <v>14</v>
      </c>
      <c r="F13788" t="s">
        <v>67</v>
      </c>
      <c r="G13788">
        <v>343</v>
      </c>
      <c r="H13788" t="s">
        <v>42</v>
      </c>
      <c r="I13788" t="s">
        <v>40</v>
      </c>
      <c r="J13788" t="s">
        <v>18</v>
      </c>
      <c r="K13788">
        <v>1</v>
      </c>
      <c r="L13788">
        <v>2.5999999999999998E-4</v>
      </c>
      <c r="M13788">
        <v>1.8000000000000001E-4</v>
      </c>
      <c r="S13788" t="str">
        <f t="shared" si="433"/>
        <v/>
      </c>
      <c r="T13788">
        <f t="shared" si="432"/>
        <v>1</v>
      </c>
    </row>
    <row r="13789" spans="1:20" x14ac:dyDescent="0.3">
      <c r="A13789" t="s">
        <v>66</v>
      </c>
      <c r="B13789">
        <v>343</v>
      </c>
      <c r="C13789" t="s">
        <v>41</v>
      </c>
      <c r="D13789" t="s">
        <v>23</v>
      </c>
      <c r="E13789" t="s">
        <v>14</v>
      </c>
      <c r="F13789" t="s">
        <v>67</v>
      </c>
      <c r="G13789">
        <v>343</v>
      </c>
      <c r="H13789" t="s">
        <v>42</v>
      </c>
      <c r="I13789" t="s">
        <v>24</v>
      </c>
      <c r="J13789" t="s">
        <v>56</v>
      </c>
      <c r="K13789">
        <v>0.11799999999999999</v>
      </c>
      <c r="L13789">
        <v>0.14099999999999999</v>
      </c>
      <c r="M13789">
        <v>0.92700000000000005</v>
      </c>
      <c r="S13789" t="str">
        <f t="shared" si="433"/>
        <v/>
      </c>
      <c r="T13789">
        <f t="shared" si="432"/>
        <v>0.11799999999999999</v>
      </c>
    </row>
    <row r="13790" spans="1:20" x14ac:dyDescent="0.3">
      <c r="A13790" t="s">
        <v>66</v>
      </c>
      <c r="B13790">
        <v>343</v>
      </c>
      <c r="C13790" t="s">
        <v>41</v>
      </c>
      <c r="D13790" t="s">
        <v>43</v>
      </c>
      <c r="E13790" t="s">
        <v>14</v>
      </c>
      <c r="F13790" t="s">
        <v>67</v>
      </c>
      <c r="G13790">
        <v>343</v>
      </c>
      <c r="H13790" t="s">
        <v>42</v>
      </c>
      <c r="I13790" t="s">
        <v>44</v>
      </c>
      <c r="J13790" t="s">
        <v>18</v>
      </c>
      <c r="K13790">
        <v>1</v>
      </c>
      <c r="L13790">
        <v>2.5999999999999998E-4</v>
      </c>
      <c r="M13790">
        <v>1.8000000000000001E-4</v>
      </c>
      <c r="S13790" t="str">
        <f t="shared" si="433"/>
        <v/>
      </c>
      <c r="T13790">
        <f t="shared" si="432"/>
        <v>1</v>
      </c>
    </row>
    <row r="13791" spans="1:20" x14ac:dyDescent="0.3">
      <c r="A13791" t="s">
        <v>66</v>
      </c>
      <c r="B13791">
        <v>343</v>
      </c>
      <c r="C13791" t="s">
        <v>41</v>
      </c>
      <c r="D13791" t="s">
        <v>45</v>
      </c>
      <c r="E13791" t="s">
        <v>14</v>
      </c>
      <c r="F13791" t="s">
        <v>67</v>
      </c>
      <c r="G13791">
        <v>343</v>
      </c>
      <c r="H13791" t="s">
        <v>42</v>
      </c>
      <c r="I13791" t="s">
        <v>46</v>
      </c>
      <c r="J13791" t="s">
        <v>18</v>
      </c>
      <c r="K13791">
        <v>0.999</v>
      </c>
      <c r="L13791">
        <v>5.7400000000000003E-3</v>
      </c>
      <c r="M13791">
        <v>0.13600000000000001</v>
      </c>
      <c r="S13791" t="str">
        <f t="shared" si="433"/>
        <v/>
      </c>
      <c r="T13791">
        <f t="shared" si="432"/>
        <v>0.999</v>
      </c>
    </row>
    <row r="13792" spans="1:20" x14ac:dyDescent="0.3">
      <c r="A13792" t="s">
        <v>66</v>
      </c>
      <c r="B13792">
        <v>343</v>
      </c>
      <c r="C13792" t="s">
        <v>41</v>
      </c>
      <c r="D13792" t="s">
        <v>47</v>
      </c>
      <c r="E13792" t="s">
        <v>14</v>
      </c>
      <c r="F13792" t="s">
        <v>67</v>
      </c>
      <c r="G13792">
        <v>343</v>
      </c>
      <c r="H13792" t="s">
        <v>42</v>
      </c>
      <c r="I13792" t="s">
        <v>48</v>
      </c>
      <c r="J13792" t="s">
        <v>18</v>
      </c>
      <c r="K13792">
        <v>1</v>
      </c>
      <c r="L13792">
        <v>2.5999999999999998E-4</v>
      </c>
      <c r="M13792">
        <v>1.8000000000000001E-4</v>
      </c>
      <c r="S13792" t="str">
        <f t="shared" si="433"/>
        <v/>
      </c>
      <c r="T13792">
        <f t="shared" si="432"/>
        <v>1</v>
      </c>
    </row>
    <row r="13793" spans="1:20" x14ac:dyDescent="0.3">
      <c r="A13793" t="s">
        <v>66</v>
      </c>
      <c r="B13793">
        <v>343</v>
      </c>
      <c r="C13793" t="s">
        <v>41</v>
      </c>
      <c r="D13793" t="s">
        <v>49</v>
      </c>
      <c r="E13793" t="s">
        <v>14</v>
      </c>
      <c r="F13793" t="s">
        <v>67</v>
      </c>
      <c r="G13793">
        <v>343</v>
      </c>
      <c r="H13793" t="s">
        <v>42</v>
      </c>
      <c r="I13793" t="s">
        <v>50</v>
      </c>
      <c r="J13793" t="s">
        <v>18</v>
      </c>
      <c r="K13793">
        <v>0.998</v>
      </c>
      <c r="L13793">
        <v>1.12E-2</v>
      </c>
      <c r="M13793">
        <v>0.27300000000000002</v>
      </c>
      <c r="S13793" t="str">
        <f t="shared" si="433"/>
        <v/>
      </c>
      <c r="T13793">
        <f t="shared" si="432"/>
        <v>0.998</v>
      </c>
    </row>
    <row r="13794" spans="1:20" x14ac:dyDescent="0.3">
      <c r="A13794" t="s">
        <v>66</v>
      </c>
      <c r="B13794">
        <v>343</v>
      </c>
      <c r="C13794" t="s">
        <v>41</v>
      </c>
      <c r="D13794" t="s">
        <v>51</v>
      </c>
      <c r="E13794" t="s">
        <v>14</v>
      </c>
      <c r="F13794" t="s">
        <v>67</v>
      </c>
      <c r="G13794">
        <v>343</v>
      </c>
      <c r="H13794" t="s">
        <v>42</v>
      </c>
      <c r="I13794" t="s">
        <v>52</v>
      </c>
      <c r="J13794" t="s">
        <v>18</v>
      </c>
      <c r="K13794">
        <v>1</v>
      </c>
      <c r="L13794">
        <v>2.5999999999999998E-4</v>
      </c>
      <c r="M13794">
        <v>1.8000000000000001E-4</v>
      </c>
      <c r="S13794" t="str">
        <f t="shared" si="433"/>
        <v/>
      </c>
      <c r="T13794">
        <f t="shared" si="432"/>
        <v>1</v>
      </c>
    </row>
    <row r="13795" spans="1:20" x14ac:dyDescent="0.3">
      <c r="A13795" t="s">
        <v>66</v>
      </c>
      <c r="B13795">
        <v>343</v>
      </c>
      <c r="C13795" t="s">
        <v>41</v>
      </c>
      <c r="D13795" t="s">
        <v>53</v>
      </c>
      <c r="E13795" t="s">
        <v>14</v>
      </c>
      <c r="F13795" t="s">
        <v>67</v>
      </c>
      <c r="G13795">
        <v>343</v>
      </c>
      <c r="H13795" t="s">
        <v>42</v>
      </c>
      <c r="I13795" t="s">
        <v>54</v>
      </c>
      <c r="J13795" t="s">
        <v>18</v>
      </c>
      <c r="K13795">
        <v>1</v>
      </c>
      <c r="L13795">
        <v>2.5999999999999998E-4</v>
      </c>
      <c r="M13795">
        <v>1.8000000000000001E-4</v>
      </c>
      <c r="S13795" t="str">
        <f t="shared" si="433"/>
        <v/>
      </c>
      <c r="T13795">
        <f t="shared" si="432"/>
        <v>1</v>
      </c>
    </row>
    <row r="13796" spans="1:20" x14ac:dyDescent="0.3">
      <c r="A13796" t="s">
        <v>66</v>
      </c>
      <c r="B13796">
        <v>363</v>
      </c>
      <c r="C13796" t="s">
        <v>41</v>
      </c>
      <c r="D13796" t="s">
        <v>31</v>
      </c>
      <c r="E13796" t="s">
        <v>14</v>
      </c>
      <c r="F13796" t="s">
        <v>67</v>
      </c>
      <c r="G13796">
        <v>363</v>
      </c>
      <c r="H13796" t="s">
        <v>42</v>
      </c>
      <c r="I13796" t="s">
        <v>32</v>
      </c>
      <c r="J13796" t="s">
        <v>56</v>
      </c>
      <c r="K13796">
        <v>0.19700000000000001</v>
      </c>
      <c r="L13796">
        <v>0.126</v>
      </c>
      <c r="M13796">
        <v>0.91600000000000004</v>
      </c>
      <c r="S13796">
        <f t="shared" si="433"/>
        <v>0.19700000000000001</v>
      </c>
      <c r="T13796" t="str">
        <f t="shared" si="432"/>
        <v/>
      </c>
    </row>
    <row r="13797" spans="1:20" x14ac:dyDescent="0.3">
      <c r="A13797" t="s">
        <v>66</v>
      </c>
      <c r="B13797">
        <v>363</v>
      </c>
      <c r="C13797" t="s">
        <v>41</v>
      </c>
      <c r="D13797" t="s">
        <v>19</v>
      </c>
      <c r="E13797" t="s">
        <v>14</v>
      </c>
      <c r="F13797" t="s">
        <v>67</v>
      </c>
      <c r="G13797">
        <v>363</v>
      </c>
      <c r="H13797" t="s">
        <v>42</v>
      </c>
      <c r="I13797" t="s">
        <v>20</v>
      </c>
      <c r="J13797" t="s">
        <v>18</v>
      </c>
      <c r="K13797">
        <v>0.98299999999999998</v>
      </c>
      <c r="L13797">
        <v>3.8699999999999998E-2</v>
      </c>
      <c r="M13797">
        <v>0.745</v>
      </c>
      <c r="S13797" t="str">
        <f t="shared" si="433"/>
        <v/>
      </c>
      <c r="T13797">
        <f t="shared" si="432"/>
        <v>0.98299999999999998</v>
      </c>
    </row>
    <row r="13798" spans="1:20" x14ac:dyDescent="0.3">
      <c r="A13798" t="s">
        <v>66</v>
      </c>
      <c r="B13798">
        <v>363</v>
      </c>
      <c r="C13798" t="s">
        <v>41</v>
      </c>
      <c r="D13798" t="s">
        <v>21</v>
      </c>
      <c r="E13798" t="s">
        <v>14</v>
      </c>
      <c r="F13798" t="s">
        <v>67</v>
      </c>
      <c r="G13798">
        <v>363</v>
      </c>
      <c r="H13798" t="s">
        <v>42</v>
      </c>
      <c r="I13798" t="s">
        <v>22</v>
      </c>
      <c r="J13798" t="s">
        <v>56</v>
      </c>
      <c r="K13798">
        <v>0.16500000000000001</v>
      </c>
      <c r="L13798">
        <v>0.13100000000000001</v>
      </c>
      <c r="M13798">
        <v>0.92</v>
      </c>
      <c r="S13798" t="str">
        <f t="shared" si="433"/>
        <v/>
      </c>
      <c r="T13798">
        <f t="shared" si="432"/>
        <v>0.16500000000000001</v>
      </c>
    </row>
    <row r="13799" spans="1:20" x14ac:dyDescent="0.3">
      <c r="A13799" t="s">
        <v>66</v>
      </c>
      <c r="B13799">
        <v>363</v>
      </c>
      <c r="C13799" t="s">
        <v>41</v>
      </c>
      <c r="D13799" t="s">
        <v>12</v>
      </c>
      <c r="E13799" t="s">
        <v>14</v>
      </c>
      <c r="F13799" t="s">
        <v>67</v>
      </c>
      <c r="G13799">
        <v>363</v>
      </c>
      <c r="H13799" t="s">
        <v>42</v>
      </c>
      <c r="I13799" t="s">
        <v>16</v>
      </c>
      <c r="J13799" t="s">
        <v>56</v>
      </c>
      <c r="K13799">
        <v>0</v>
      </c>
      <c r="L13799">
        <v>1</v>
      </c>
      <c r="M13799">
        <v>1</v>
      </c>
      <c r="S13799" t="str">
        <f t="shared" si="433"/>
        <v/>
      </c>
      <c r="T13799">
        <f t="shared" si="432"/>
        <v>0</v>
      </c>
    </row>
    <row r="13800" spans="1:20" x14ac:dyDescent="0.3">
      <c r="A13800" t="s">
        <v>66</v>
      </c>
      <c r="B13800">
        <v>363</v>
      </c>
      <c r="C13800" t="s">
        <v>41</v>
      </c>
      <c r="D13800" t="s">
        <v>25</v>
      </c>
      <c r="E13800" t="s">
        <v>14</v>
      </c>
      <c r="F13800" t="s">
        <v>67</v>
      </c>
      <c r="G13800">
        <v>363</v>
      </c>
      <c r="H13800" t="s">
        <v>42</v>
      </c>
      <c r="I13800" t="s">
        <v>26</v>
      </c>
      <c r="J13800" t="s">
        <v>56</v>
      </c>
      <c r="K13800">
        <v>0.16400000000000001</v>
      </c>
      <c r="L13800">
        <v>0.13200000000000001</v>
      </c>
      <c r="M13800">
        <v>0.92</v>
      </c>
      <c r="S13800" t="str">
        <f t="shared" si="433"/>
        <v/>
      </c>
      <c r="T13800">
        <f t="shared" si="432"/>
        <v>0.16400000000000001</v>
      </c>
    </row>
    <row r="13801" spans="1:20" x14ac:dyDescent="0.3">
      <c r="A13801" t="s">
        <v>66</v>
      </c>
      <c r="B13801">
        <v>363</v>
      </c>
      <c r="C13801" t="s">
        <v>41</v>
      </c>
      <c r="D13801" t="s">
        <v>27</v>
      </c>
      <c r="E13801" t="s">
        <v>14</v>
      </c>
      <c r="F13801" t="s">
        <v>67</v>
      </c>
      <c r="G13801">
        <v>363</v>
      </c>
      <c r="H13801" t="s">
        <v>42</v>
      </c>
      <c r="I13801" t="s">
        <v>28</v>
      </c>
      <c r="J13801" t="s">
        <v>56</v>
      </c>
      <c r="K13801">
        <v>0.26600000000000001</v>
      </c>
      <c r="L13801">
        <v>0.11700000000000001</v>
      </c>
      <c r="M13801">
        <v>0.90900000000000003</v>
      </c>
      <c r="S13801" t="str">
        <f t="shared" si="433"/>
        <v/>
      </c>
      <c r="T13801">
        <f t="shared" si="432"/>
        <v>0.26600000000000001</v>
      </c>
    </row>
    <row r="13802" spans="1:20" x14ac:dyDescent="0.3">
      <c r="A13802" t="s">
        <v>66</v>
      </c>
      <c r="B13802">
        <v>363</v>
      </c>
      <c r="C13802" t="s">
        <v>41</v>
      </c>
      <c r="D13802" t="s">
        <v>29</v>
      </c>
      <c r="E13802" t="s">
        <v>14</v>
      </c>
      <c r="F13802" t="s">
        <v>67</v>
      </c>
      <c r="G13802">
        <v>363</v>
      </c>
      <c r="H13802" t="s">
        <v>42</v>
      </c>
      <c r="I13802" t="s">
        <v>30</v>
      </c>
      <c r="J13802" t="s">
        <v>18</v>
      </c>
      <c r="K13802">
        <v>0.97799999999999998</v>
      </c>
      <c r="L13802">
        <v>4.1700000000000001E-2</v>
      </c>
      <c r="M13802">
        <v>0.75600000000000001</v>
      </c>
      <c r="S13802" t="str">
        <f t="shared" si="433"/>
        <v/>
      </c>
      <c r="T13802">
        <f t="shared" si="432"/>
        <v>0.97799999999999998</v>
      </c>
    </row>
    <row r="13803" spans="1:20" x14ac:dyDescent="0.3">
      <c r="A13803" t="s">
        <v>66</v>
      </c>
      <c r="B13803">
        <v>363</v>
      </c>
      <c r="C13803" t="s">
        <v>41</v>
      </c>
      <c r="D13803" t="s">
        <v>13</v>
      </c>
      <c r="E13803" t="s">
        <v>14</v>
      </c>
      <c r="F13803" t="s">
        <v>67</v>
      </c>
      <c r="G13803">
        <v>363</v>
      </c>
      <c r="H13803" t="s">
        <v>42</v>
      </c>
      <c r="I13803" t="s">
        <v>17</v>
      </c>
      <c r="J13803" t="s">
        <v>55</v>
      </c>
      <c r="K13803">
        <v>0.59799999999999998</v>
      </c>
      <c r="L13803">
        <v>9.1899999999999996E-2</v>
      </c>
      <c r="M13803">
        <v>0.873</v>
      </c>
      <c r="S13803" t="str">
        <f t="shared" si="433"/>
        <v/>
      </c>
      <c r="T13803">
        <f t="shared" si="432"/>
        <v>0.59799999999999998</v>
      </c>
    </row>
    <row r="13804" spans="1:20" x14ac:dyDescent="0.3">
      <c r="A13804" t="s">
        <v>66</v>
      </c>
      <c r="B13804">
        <v>363</v>
      </c>
      <c r="C13804" t="s">
        <v>41</v>
      </c>
      <c r="D13804" t="s">
        <v>33</v>
      </c>
      <c r="E13804" t="s">
        <v>14</v>
      </c>
      <c r="F13804" t="s">
        <v>67</v>
      </c>
      <c r="G13804">
        <v>363</v>
      </c>
      <c r="H13804" t="s">
        <v>42</v>
      </c>
      <c r="I13804" t="s">
        <v>34</v>
      </c>
      <c r="J13804" t="s">
        <v>56</v>
      </c>
      <c r="K13804">
        <v>0.40799999999999997</v>
      </c>
      <c r="L13804">
        <v>0.104</v>
      </c>
      <c r="M13804">
        <v>0.89400000000000002</v>
      </c>
      <c r="S13804" t="str">
        <f t="shared" si="433"/>
        <v/>
      </c>
      <c r="T13804">
        <f t="shared" si="432"/>
        <v>0.40799999999999997</v>
      </c>
    </row>
    <row r="13805" spans="1:20" x14ac:dyDescent="0.3">
      <c r="A13805" t="s">
        <v>66</v>
      </c>
      <c r="B13805">
        <v>363</v>
      </c>
      <c r="C13805" t="s">
        <v>41</v>
      </c>
      <c r="D13805" t="s">
        <v>35</v>
      </c>
      <c r="E13805" t="s">
        <v>14</v>
      </c>
      <c r="F13805" t="s">
        <v>67</v>
      </c>
      <c r="G13805">
        <v>363</v>
      </c>
      <c r="H13805" t="s">
        <v>42</v>
      </c>
      <c r="I13805" t="s">
        <v>36</v>
      </c>
      <c r="J13805" t="s">
        <v>55</v>
      </c>
      <c r="K13805">
        <v>0.93500000000000005</v>
      </c>
      <c r="L13805">
        <v>5.7000000000000002E-2</v>
      </c>
      <c r="M13805">
        <v>0.80300000000000005</v>
      </c>
      <c r="S13805" t="str">
        <f t="shared" si="433"/>
        <v/>
      </c>
      <c r="T13805">
        <f t="shared" si="432"/>
        <v>0.93500000000000005</v>
      </c>
    </row>
    <row r="13806" spans="1:20" x14ac:dyDescent="0.3">
      <c r="A13806" t="s">
        <v>66</v>
      </c>
      <c r="B13806">
        <v>363</v>
      </c>
      <c r="C13806" t="s">
        <v>41</v>
      </c>
      <c r="D13806" t="s">
        <v>37</v>
      </c>
      <c r="E13806" t="s">
        <v>14</v>
      </c>
      <c r="F13806" t="s">
        <v>67</v>
      </c>
      <c r="G13806">
        <v>363</v>
      </c>
      <c r="H13806" t="s">
        <v>42</v>
      </c>
      <c r="I13806" t="s">
        <v>38</v>
      </c>
      <c r="J13806" t="s">
        <v>55</v>
      </c>
      <c r="K13806">
        <v>0.871</v>
      </c>
      <c r="L13806">
        <v>6.5600000000000006E-2</v>
      </c>
      <c r="M13806">
        <v>0.82699999999999996</v>
      </c>
      <c r="S13806" t="str">
        <f t="shared" si="433"/>
        <v/>
      </c>
      <c r="T13806">
        <f t="shared" si="432"/>
        <v>0.871</v>
      </c>
    </row>
    <row r="13807" spans="1:20" x14ac:dyDescent="0.3">
      <c r="A13807" t="s">
        <v>66</v>
      </c>
      <c r="B13807">
        <v>363</v>
      </c>
      <c r="C13807" t="s">
        <v>41</v>
      </c>
      <c r="D13807" t="s">
        <v>39</v>
      </c>
      <c r="E13807" t="s">
        <v>14</v>
      </c>
      <c r="F13807" t="s">
        <v>67</v>
      </c>
      <c r="G13807">
        <v>363</v>
      </c>
      <c r="H13807" t="s">
        <v>42</v>
      </c>
      <c r="I13807" t="s">
        <v>40</v>
      </c>
      <c r="J13807" t="s">
        <v>55</v>
      </c>
      <c r="K13807">
        <v>0.95</v>
      </c>
      <c r="L13807">
        <v>5.2699999999999997E-2</v>
      </c>
      <c r="M13807">
        <v>0.79100000000000004</v>
      </c>
      <c r="S13807" t="str">
        <f t="shared" si="433"/>
        <v/>
      </c>
      <c r="T13807">
        <f t="shared" si="432"/>
        <v>0.95</v>
      </c>
    </row>
    <row r="13808" spans="1:20" x14ac:dyDescent="0.3">
      <c r="A13808" t="s">
        <v>66</v>
      </c>
      <c r="B13808">
        <v>363</v>
      </c>
      <c r="C13808" t="s">
        <v>41</v>
      </c>
      <c r="D13808" t="s">
        <v>23</v>
      </c>
      <c r="E13808" t="s">
        <v>14</v>
      </c>
      <c r="F13808" t="s">
        <v>67</v>
      </c>
      <c r="G13808">
        <v>363</v>
      </c>
      <c r="H13808" t="s">
        <v>42</v>
      </c>
      <c r="I13808" t="s">
        <v>24</v>
      </c>
      <c r="J13808" t="s">
        <v>56</v>
      </c>
      <c r="K13808">
        <v>0</v>
      </c>
      <c r="L13808">
        <v>1</v>
      </c>
      <c r="M13808">
        <v>1</v>
      </c>
      <c r="S13808" t="str">
        <f t="shared" si="433"/>
        <v/>
      </c>
      <c r="T13808">
        <f t="shared" si="432"/>
        <v>0</v>
      </c>
    </row>
    <row r="13809" spans="1:20" x14ac:dyDescent="0.3">
      <c r="A13809" t="s">
        <v>66</v>
      </c>
      <c r="B13809">
        <v>363</v>
      </c>
      <c r="C13809" t="s">
        <v>41</v>
      </c>
      <c r="D13809" t="s">
        <v>43</v>
      </c>
      <c r="E13809" t="s">
        <v>14</v>
      </c>
      <c r="F13809" t="s">
        <v>67</v>
      </c>
      <c r="G13809">
        <v>363</v>
      </c>
      <c r="H13809" t="s">
        <v>42</v>
      </c>
      <c r="I13809" t="s">
        <v>44</v>
      </c>
      <c r="J13809" t="s">
        <v>18</v>
      </c>
      <c r="K13809">
        <v>0.98099999999999998</v>
      </c>
      <c r="L13809">
        <v>3.9899999999999998E-2</v>
      </c>
      <c r="M13809">
        <v>0.75</v>
      </c>
      <c r="S13809" t="str">
        <f t="shared" si="433"/>
        <v/>
      </c>
      <c r="T13809">
        <f t="shared" si="432"/>
        <v>0.98099999999999998</v>
      </c>
    </row>
    <row r="13810" spans="1:20" x14ac:dyDescent="0.3">
      <c r="A13810" t="s">
        <v>66</v>
      </c>
      <c r="B13810">
        <v>363</v>
      </c>
      <c r="C13810" t="s">
        <v>41</v>
      </c>
      <c r="D13810" t="s">
        <v>45</v>
      </c>
      <c r="E13810" t="s">
        <v>14</v>
      </c>
      <c r="F13810" t="s">
        <v>67</v>
      </c>
      <c r="G13810">
        <v>363</v>
      </c>
      <c r="H13810" t="s">
        <v>42</v>
      </c>
      <c r="I13810" t="s">
        <v>46</v>
      </c>
      <c r="J13810" t="s">
        <v>55</v>
      </c>
      <c r="K13810">
        <v>0.59499999999999997</v>
      </c>
      <c r="L13810">
        <v>9.1899999999999996E-2</v>
      </c>
      <c r="M13810">
        <v>0.874</v>
      </c>
      <c r="S13810" t="str">
        <f t="shared" si="433"/>
        <v/>
      </c>
      <c r="T13810">
        <f t="shared" si="432"/>
        <v>0.59499999999999997</v>
      </c>
    </row>
    <row r="13811" spans="1:20" x14ac:dyDescent="0.3">
      <c r="A13811" t="s">
        <v>66</v>
      </c>
      <c r="B13811">
        <v>363</v>
      </c>
      <c r="C13811" t="s">
        <v>41</v>
      </c>
      <c r="D13811" t="s">
        <v>47</v>
      </c>
      <c r="E13811" t="s">
        <v>14</v>
      </c>
      <c r="F13811" t="s">
        <v>67</v>
      </c>
      <c r="G13811">
        <v>363</v>
      </c>
      <c r="H13811" t="s">
        <v>42</v>
      </c>
      <c r="I13811" t="s">
        <v>48</v>
      </c>
      <c r="J13811" t="s">
        <v>55</v>
      </c>
      <c r="K13811">
        <v>0.92300000000000004</v>
      </c>
      <c r="L13811">
        <v>5.8599999999999999E-2</v>
      </c>
      <c r="M13811">
        <v>0.80900000000000005</v>
      </c>
      <c r="S13811" t="str">
        <f t="shared" si="433"/>
        <v/>
      </c>
      <c r="T13811">
        <f t="shared" si="432"/>
        <v>0.92300000000000004</v>
      </c>
    </row>
    <row r="13812" spans="1:20" x14ac:dyDescent="0.3">
      <c r="A13812" t="s">
        <v>66</v>
      </c>
      <c r="B13812">
        <v>363</v>
      </c>
      <c r="C13812" t="s">
        <v>41</v>
      </c>
      <c r="D13812" t="s">
        <v>49</v>
      </c>
      <c r="E13812" t="s">
        <v>14</v>
      </c>
      <c r="F13812" t="s">
        <v>67</v>
      </c>
      <c r="G13812">
        <v>363</v>
      </c>
      <c r="H13812" t="s">
        <v>42</v>
      </c>
      <c r="I13812" t="s">
        <v>50</v>
      </c>
      <c r="J13812" t="s">
        <v>55</v>
      </c>
      <c r="K13812">
        <v>0.59499999999999997</v>
      </c>
      <c r="L13812">
        <v>9.1899999999999996E-2</v>
      </c>
      <c r="M13812">
        <v>0.874</v>
      </c>
      <c r="S13812" t="str">
        <f t="shared" si="433"/>
        <v/>
      </c>
      <c r="T13812">
        <f t="shared" si="432"/>
        <v>0.59499999999999997</v>
      </c>
    </row>
    <row r="13813" spans="1:20" x14ac:dyDescent="0.3">
      <c r="A13813" t="s">
        <v>66</v>
      </c>
      <c r="B13813">
        <v>363</v>
      </c>
      <c r="C13813" t="s">
        <v>41</v>
      </c>
      <c r="D13813" t="s">
        <v>51</v>
      </c>
      <c r="E13813" t="s">
        <v>14</v>
      </c>
      <c r="F13813" t="s">
        <v>67</v>
      </c>
      <c r="G13813">
        <v>363</v>
      </c>
      <c r="H13813" t="s">
        <v>42</v>
      </c>
      <c r="I13813" t="s">
        <v>52</v>
      </c>
      <c r="J13813" t="s">
        <v>55</v>
      </c>
      <c r="K13813">
        <v>0.86099999999999999</v>
      </c>
      <c r="L13813">
        <v>6.6500000000000004E-2</v>
      </c>
      <c r="M13813">
        <v>0.83</v>
      </c>
      <c r="S13813" t="str">
        <f t="shared" si="433"/>
        <v/>
      </c>
      <c r="T13813">
        <f t="shared" si="432"/>
        <v>0.86099999999999999</v>
      </c>
    </row>
    <row r="13814" spans="1:20" x14ac:dyDescent="0.3">
      <c r="A13814" t="s">
        <v>66</v>
      </c>
      <c r="B13814">
        <v>363</v>
      </c>
      <c r="C13814" t="s">
        <v>41</v>
      </c>
      <c r="D13814" t="s">
        <v>53</v>
      </c>
      <c r="E13814" t="s">
        <v>14</v>
      </c>
      <c r="F13814" t="s">
        <v>67</v>
      </c>
      <c r="G13814">
        <v>363</v>
      </c>
      <c r="H13814" t="s">
        <v>42</v>
      </c>
      <c r="I13814" t="s">
        <v>54</v>
      </c>
      <c r="J13814" t="s">
        <v>18</v>
      </c>
      <c r="K13814">
        <v>0.99199999999999999</v>
      </c>
      <c r="L13814">
        <v>3.1399999999999997E-2</v>
      </c>
      <c r="M13814">
        <v>0.70399999999999996</v>
      </c>
      <c r="S13814" t="str">
        <f t="shared" si="433"/>
        <v/>
      </c>
      <c r="T13814">
        <f t="shared" si="432"/>
        <v>0.99199999999999999</v>
      </c>
    </row>
    <row r="13815" spans="1:20" x14ac:dyDescent="0.3">
      <c r="A13815" t="s">
        <v>66</v>
      </c>
      <c r="B13815">
        <v>366</v>
      </c>
      <c r="C13815" t="s">
        <v>41</v>
      </c>
      <c r="D13815" t="s">
        <v>31</v>
      </c>
      <c r="E13815" t="s">
        <v>14</v>
      </c>
      <c r="F13815" t="s">
        <v>67</v>
      </c>
      <c r="G13815">
        <v>366</v>
      </c>
      <c r="H13815" t="s">
        <v>42</v>
      </c>
      <c r="I13815" t="s">
        <v>32</v>
      </c>
      <c r="J13815" t="s">
        <v>56</v>
      </c>
      <c r="K13815">
        <v>1E-3</v>
      </c>
      <c r="L13815">
        <v>0.85199999999999998</v>
      </c>
      <c r="M13815">
        <v>0.99399999999999999</v>
      </c>
      <c r="S13815">
        <f t="shared" si="433"/>
        <v>1E-3</v>
      </c>
      <c r="T13815" t="str">
        <f t="shared" si="432"/>
        <v/>
      </c>
    </row>
    <row r="13816" spans="1:20" x14ac:dyDescent="0.3">
      <c r="A13816" t="s">
        <v>66</v>
      </c>
      <c r="B13816">
        <v>366</v>
      </c>
      <c r="C13816" t="s">
        <v>41</v>
      </c>
      <c r="D13816" t="s">
        <v>19</v>
      </c>
      <c r="E13816" t="s">
        <v>14</v>
      </c>
      <c r="F13816" t="s">
        <v>67</v>
      </c>
      <c r="G13816">
        <v>366</v>
      </c>
      <c r="H13816" t="s">
        <v>42</v>
      </c>
      <c r="I13816" t="s">
        <v>20</v>
      </c>
      <c r="J13816" t="s">
        <v>56</v>
      </c>
      <c r="K13816">
        <v>1.4E-2</v>
      </c>
      <c r="L13816">
        <v>0.21199999999999999</v>
      </c>
      <c r="M13816">
        <v>0.95599999999999996</v>
      </c>
      <c r="S13816" t="str">
        <f t="shared" si="433"/>
        <v/>
      </c>
      <c r="T13816">
        <f t="shared" si="432"/>
        <v>1.4E-2</v>
      </c>
    </row>
    <row r="13817" spans="1:20" x14ac:dyDescent="0.3">
      <c r="A13817" t="s">
        <v>66</v>
      </c>
      <c r="B13817">
        <v>366</v>
      </c>
      <c r="C13817" t="s">
        <v>41</v>
      </c>
      <c r="D13817" t="s">
        <v>21</v>
      </c>
      <c r="E13817" t="s">
        <v>14</v>
      </c>
      <c r="F13817" t="s">
        <v>67</v>
      </c>
      <c r="G13817">
        <v>366</v>
      </c>
      <c r="H13817" t="s">
        <v>42</v>
      </c>
      <c r="I13817" t="s">
        <v>22</v>
      </c>
      <c r="J13817" t="s">
        <v>56</v>
      </c>
      <c r="K13817">
        <v>1E-3</v>
      </c>
      <c r="L13817">
        <v>0.85199999999999998</v>
      </c>
      <c r="M13817">
        <v>0.99399999999999999</v>
      </c>
      <c r="S13817" t="str">
        <f t="shared" si="433"/>
        <v/>
      </c>
      <c r="T13817">
        <f t="shared" si="432"/>
        <v>1E-3</v>
      </c>
    </row>
    <row r="13818" spans="1:20" x14ac:dyDescent="0.3">
      <c r="A13818" t="s">
        <v>66</v>
      </c>
      <c r="B13818">
        <v>366</v>
      </c>
      <c r="C13818" t="s">
        <v>41</v>
      </c>
      <c r="D13818" t="s">
        <v>12</v>
      </c>
      <c r="E13818" t="s">
        <v>14</v>
      </c>
      <c r="F13818" t="s">
        <v>67</v>
      </c>
      <c r="G13818">
        <v>366</v>
      </c>
      <c r="H13818" t="s">
        <v>42</v>
      </c>
      <c r="I13818" t="s">
        <v>16</v>
      </c>
      <c r="J13818" t="s">
        <v>56</v>
      </c>
      <c r="K13818">
        <v>0</v>
      </c>
      <c r="L13818">
        <v>1</v>
      </c>
      <c r="M13818">
        <v>1</v>
      </c>
      <c r="S13818" t="str">
        <f t="shared" si="433"/>
        <v/>
      </c>
      <c r="T13818">
        <f t="shared" si="432"/>
        <v>0</v>
      </c>
    </row>
    <row r="13819" spans="1:20" x14ac:dyDescent="0.3">
      <c r="A13819" t="s">
        <v>66</v>
      </c>
      <c r="B13819">
        <v>366</v>
      </c>
      <c r="C13819" t="s">
        <v>41</v>
      </c>
      <c r="D13819" t="s">
        <v>25</v>
      </c>
      <c r="E13819" t="s">
        <v>14</v>
      </c>
      <c r="F13819" t="s">
        <v>67</v>
      </c>
      <c r="G13819">
        <v>366</v>
      </c>
      <c r="H13819" t="s">
        <v>42</v>
      </c>
      <c r="I13819" t="s">
        <v>26</v>
      </c>
      <c r="J13819" t="s">
        <v>56</v>
      </c>
      <c r="K13819">
        <v>1.4999999999999999E-2</v>
      </c>
      <c r="L13819">
        <v>0.20899999999999999</v>
      </c>
      <c r="M13819">
        <v>0.95599999999999996</v>
      </c>
      <c r="S13819" t="str">
        <f t="shared" si="433"/>
        <v/>
      </c>
      <c r="T13819">
        <f t="shared" si="432"/>
        <v>1.4999999999999999E-2</v>
      </c>
    </row>
    <row r="13820" spans="1:20" x14ac:dyDescent="0.3">
      <c r="A13820" t="s">
        <v>66</v>
      </c>
      <c r="B13820">
        <v>366</v>
      </c>
      <c r="C13820" t="s">
        <v>41</v>
      </c>
      <c r="D13820" t="s">
        <v>27</v>
      </c>
      <c r="E13820" t="s">
        <v>14</v>
      </c>
      <c r="F13820" t="s">
        <v>67</v>
      </c>
      <c r="G13820">
        <v>366</v>
      </c>
      <c r="H13820" t="s">
        <v>42</v>
      </c>
      <c r="I13820" t="s">
        <v>28</v>
      </c>
      <c r="J13820" t="s">
        <v>56</v>
      </c>
      <c r="K13820">
        <v>2E-3</v>
      </c>
      <c r="L13820">
        <v>0.70399999999999996</v>
      </c>
      <c r="M13820">
        <v>0.98699999999999999</v>
      </c>
      <c r="S13820" t="str">
        <f t="shared" si="433"/>
        <v/>
      </c>
      <c r="T13820">
        <f t="shared" si="432"/>
        <v>2E-3</v>
      </c>
    </row>
    <row r="13821" spans="1:20" x14ac:dyDescent="0.3">
      <c r="A13821" t="s">
        <v>66</v>
      </c>
      <c r="B13821">
        <v>366</v>
      </c>
      <c r="C13821" t="s">
        <v>41</v>
      </c>
      <c r="D13821" t="s">
        <v>29</v>
      </c>
      <c r="E13821" t="s">
        <v>14</v>
      </c>
      <c r="F13821" t="s">
        <v>67</v>
      </c>
      <c r="G13821">
        <v>366</v>
      </c>
      <c r="H13821" t="s">
        <v>42</v>
      </c>
      <c r="I13821" t="s">
        <v>30</v>
      </c>
      <c r="J13821" t="s">
        <v>55</v>
      </c>
      <c r="K13821">
        <v>0.92200000000000004</v>
      </c>
      <c r="L13821">
        <v>5.8799999999999998E-2</v>
      </c>
      <c r="M13821">
        <v>0.80900000000000005</v>
      </c>
      <c r="S13821" t="str">
        <f t="shared" si="433"/>
        <v/>
      </c>
      <c r="T13821">
        <f t="shared" si="432"/>
        <v>0.92200000000000004</v>
      </c>
    </row>
    <row r="13822" spans="1:20" x14ac:dyDescent="0.3">
      <c r="A13822" t="s">
        <v>66</v>
      </c>
      <c r="B13822">
        <v>366</v>
      </c>
      <c r="C13822" t="s">
        <v>41</v>
      </c>
      <c r="D13822" t="s">
        <v>13</v>
      </c>
      <c r="E13822" t="s">
        <v>14</v>
      </c>
      <c r="F13822" t="s">
        <v>67</v>
      </c>
      <c r="G13822">
        <v>366</v>
      </c>
      <c r="H13822" t="s">
        <v>42</v>
      </c>
      <c r="I13822" t="s">
        <v>17</v>
      </c>
      <c r="J13822" t="s">
        <v>56</v>
      </c>
      <c r="K13822">
        <v>0.113</v>
      </c>
      <c r="L13822">
        <v>0.14199999999999999</v>
      </c>
      <c r="M13822">
        <v>0.92700000000000005</v>
      </c>
      <c r="S13822" t="str">
        <f t="shared" si="433"/>
        <v/>
      </c>
      <c r="T13822">
        <f t="shared" si="432"/>
        <v>0.113</v>
      </c>
    </row>
    <row r="13823" spans="1:20" x14ac:dyDescent="0.3">
      <c r="A13823" t="s">
        <v>66</v>
      </c>
      <c r="B13823">
        <v>366</v>
      </c>
      <c r="C13823" t="s">
        <v>41</v>
      </c>
      <c r="D13823" t="s">
        <v>33</v>
      </c>
      <c r="E13823" t="s">
        <v>14</v>
      </c>
      <c r="F13823" t="s">
        <v>67</v>
      </c>
      <c r="G13823">
        <v>366</v>
      </c>
      <c r="H13823" t="s">
        <v>42</v>
      </c>
      <c r="I13823" t="s">
        <v>34</v>
      </c>
      <c r="J13823" t="s">
        <v>56</v>
      </c>
      <c r="K13823">
        <v>2.5000000000000001E-2</v>
      </c>
      <c r="L13823">
        <v>0.189</v>
      </c>
      <c r="M13823">
        <v>0.94899999999999995</v>
      </c>
      <c r="S13823" t="str">
        <f t="shared" si="433"/>
        <v/>
      </c>
      <c r="T13823">
        <f t="shared" si="432"/>
        <v>2.5000000000000001E-2</v>
      </c>
    </row>
    <row r="13824" spans="1:20" x14ac:dyDescent="0.3">
      <c r="A13824" t="s">
        <v>66</v>
      </c>
      <c r="B13824">
        <v>366</v>
      </c>
      <c r="C13824" t="s">
        <v>41</v>
      </c>
      <c r="D13824" t="s">
        <v>35</v>
      </c>
      <c r="E13824" t="s">
        <v>14</v>
      </c>
      <c r="F13824" t="s">
        <v>67</v>
      </c>
      <c r="G13824">
        <v>366</v>
      </c>
      <c r="H13824" t="s">
        <v>42</v>
      </c>
      <c r="I13824" t="s">
        <v>36</v>
      </c>
      <c r="J13824" t="s">
        <v>56</v>
      </c>
      <c r="K13824">
        <v>0.34499999999999997</v>
      </c>
      <c r="L13824">
        <v>0.109</v>
      </c>
      <c r="M13824">
        <v>0.9</v>
      </c>
      <c r="S13824" t="str">
        <f t="shared" si="433"/>
        <v/>
      </c>
      <c r="T13824">
        <f t="shared" si="432"/>
        <v>0.34499999999999997</v>
      </c>
    </row>
    <row r="13825" spans="1:20" x14ac:dyDescent="0.3">
      <c r="A13825" t="s">
        <v>66</v>
      </c>
      <c r="B13825">
        <v>366</v>
      </c>
      <c r="C13825" t="s">
        <v>41</v>
      </c>
      <c r="D13825" t="s">
        <v>37</v>
      </c>
      <c r="E13825" t="s">
        <v>14</v>
      </c>
      <c r="F13825" t="s">
        <v>67</v>
      </c>
      <c r="G13825">
        <v>366</v>
      </c>
      <c r="H13825" t="s">
        <v>42</v>
      </c>
      <c r="I13825" t="s">
        <v>38</v>
      </c>
      <c r="J13825" t="s">
        <v>56</v>
      </c>
      <c r="K13825">
        <v>3.0000000000000001E-3</v>
      </c>
      <c r="L13825">
        <v>0.55600000000000005</v>
      </c>
      <c r="M13825">
        <v>0.98099999999999998</v>
      </c>
      <c r="S13825" t="str">
        <f t="shared" si="433"/>
        <v/>
      </c>
      <c r="T13825">
        <f t="shared" si="432"/>
        <v>3.0000000000000001E-3</v>
      </c>
    </row>
    <row r="13826" spans="1:20" x14ac:dyDescent="0.3">
      <c r="A13826" t="s">
        <v>66</v>
      </c>
      <c r="B13826">
        <v>366</v>
      </c>
      <c r="C13826" t="s">
        <v>41</v>
      </c>
      <c r="D13826" t="s">
        <v>39</v>
      </c>
      <c r="E13826" t="s">
        <v>14</v>
      </c>
      <c r="F13826" t="s">
        <v>67</v>
      </c>
      <c r="G13826">
        <v>366</v>
      </c>
      <c r="H13826" t="s">
        <v>42</v>
      </c>
      <c r="I13826" t="s">
        <v>40</v>
      </c>
      <c r="J13826" t="s">
        <v>56</v>
      </c>
      <c r="K13826">
        <v>0.185</v>
      </c>
      <c r="L13826">
        <v>0.128</v>
      </c>
      <c r="M13826">
        <v>0.91700000000000004</v>
      </c>
      <c r="S13826" t="str">
        <f t="shared" si="433"/>
        <v/>
      </c>
      <c r="T13826">
        <f t="shared" si="432"/>
        <v>0.185</v>
      </c>
    </row>
    <row r="13827" spans="1:20" x14ac:dyDescent="0.3">
      <c r="A13827" t="s">
        <v>66</v>
      </c>
      <c r="B13827">
        <v>366</v>
      </c>
      <c r="C13827" t="s">
        <v>41</v>
      </c>
      <c r="D13827" t="s">
        <v>23</v>
      </c>
      <c r="E13827" t="s">
        <v>14</v>
      </c>
      <c r="F13827" t="s">
        <v>67</v>
      </c>
      <c r="G13827">
        <v>366</v>
      </c>
      <c r="H13827" t="s">
        <v>42</v>
      </c>
      <c r="I13827" t="s">
        <v>24</v>
      </c>
      <c r="J13827" t="s">
        <v>56</v>
      </c>
      <c r="K13827">
        <v>0</v>
      </c>
      <c r="L13827">
        <v>1</v>
      </c>
      <c r="M13827">
        <v>1</v>
      </c>
      <c r="S13827" t="str">
        <f t="shared" si="433"/>
        <v/>
      </c>
      <c r="T13827">
        <f t="shared" ref="T13827:T13890" si="434">IF(S13827="",K13827,"")</f>
        <v>0</v>
      </c>
    </row>
    <row r="13828" spans="1:20" x14ac:dyDescent="0.3">
      <c r="A13828" t="s">
        <v>66</v>
      </c>
      <c r="B13828">
        <v>366</v>
      </c>
      <c r="C13828" t="s">
        <v>41</v>
      </c>
      <c r="D13828" t="s">
        <v>43</v>
      </c>
      <c r="E13828" t="s">
        <v>14</v>
      </c>
      <c r="F13828" t="s">
        <v>67</v>
      </c>
      <c r="G13828">
        <v>366</v>
      </c>
      <c r="H13828" t="s">
        <v>42</v>
      </c>
      <c r="I13828" t="s">
        <v>44</v>
      </c>
      <c r="J13828" t="s">
        <v>56</v>
      </c>
      <c r="K13828">
        <v>5.0000000000000001E-3</v>
      </c>
      <c r="L13828">
        <v>0.26</v>
      </c>
      <c r="M13828">
        <v>0.96799999999999997</v>
      </c>
      <c r="S13828" t="str">
        <f t="shared" si="433"/>
        <v/>
      </c>
      <c r="T13828">
        <f t="shared" si="434"/>
        <v>5.0000000000000001E-3</v>
      </c>
    </row>
    <row r="13829" spans="1:20" x14ac:dyDescent="0.3">
      <c r="A13829" t="s">
        <v>66</v>
      </c>
      <c r="B13829">
        <v>366</v>
      </c>
      <c r="C13829" t="s">
        <v>41</v>
      </c>
      <c r="D13829" t="s">
        <v>45</v>
      </c>
      <c r="E13829" t="s">
        <v>14</v>
      </c>
      <c r="F13829" t="s">
        <v>67</v>
      </c>
      <c r="G13829">
        <v>366</v>
      </c>
      <c r="H13829" t="s">
        <v>42</v>
      </c>
      <c r="I13829" t="s">
        <v>46</v>
      </c>
      <c r="J13829" t="s">
        <v>56</v>
      </c>
      <c r="K13829">
        <v>0.159</v>
      </c>
      <c r="L13829">
        <v>0.13200000000000001</v>
      </c>
      <c r="M13829">
        <v>0.92</v>
      </c>
      <c r="S13829" t="str">
        <f t="shared" si="433"/>
        <v/>
      </c>
      <c r="T13829">
        <f t="shared" si="434"/>
        <v>0.159</v>
      </c>
    </row>
    <row r="13830" spans="1:20" x14ac:dyDescent="0.3">
      <c r="A13830" t="s">
        <v>66</v>
      </c>
      <c r="B13830">
        <v>366</v>
      </c>
      <c r="C13830" t="s">
        <v>41</v>
      </c>
      <c r="D13830" t="s">
        <v>47</v>
      </c>
      <c r="E13830" t="s">
        <v>14</v>
      </c>
      <c r="F13830" t="s">
        <v>67</v>
      </c>
      <c r="G13830">
        <v>366</v>
      </c>
      <c r="H13830" t="s">
        <v>42</v>
      </c>
      <c r="I13830" t="s">
        <v>48</v>
      </c>
      <c r="J13830" t="s">
        <v>55</v>
      </c>
      <c r="K13830">
        <v>0.45400000000000001</v>
      </c>
      <c r="L13830">
        <v>9.9599999999999994E-2</v>
      </c>
      <c r="M13830">
        <v>0.88900000000000001</v>
      </c>
      <c r="S13830" t="str">
        <f t="shared" si="433"/>
        <v/>
      </c>
      <c r="T13830">
        <f t="shared" si="434"/>
        <v>0.45400000000000001</v>
      </c>
    </row>
    <row r="13831" spans="1:20" x14ac:dyDescent="0.3">
      <c r="A13831" t="s">
        <v>66</v>
      </c>
      <c r="B13831">
        <v>366</v>
      </c>
      <c r="C13831" t="s">
        <v>41</v>
      </c>
      <c r="D13831" t="s">
        <v>49</v>
      </c>
      <c r="E13831" t="s">
        <v>14</v>
      </c>
      <c r="F13831" t="s">
        <v>67</v>
      </c>
      <c r="G13831">
        <v>366</v>
      </c>
      <c r="H13831" t="s">
        <v>42</v>
      </c>
      <c r="I13831" t="s">
        <v>50</v>
      </c>
      <c r="J13831" t="s">
        <v>56</v>
      </c>
      <c r="K13831">
        <v>5.0999999999999997E-2</v>
      </c>
      <c r="L13831">
        <v>0.16500000000000001</v>
      </c>
      <c r="M13831">
        <v>0.94099999999999995</v>
      </c>
      <c r="S13831" t="str">
        <f t="shared" si="433"/>
        <v/>
      </c>
      <c r="T13831">
        <f t="shared" si="434"/>
        <v>5.0999999999999997E-2</v>
      </c>
    </row>
    <row r="13832" spans="1:20" x14ac:dyDescent="0.3">
      <c r="A13832" t="s">
        <v>66</v>
      </c>
      <c r="B13832">
        <v>366</v>
      </c>
      <c r="C13832" t="s">
        <v>41</v>
      </c>
      <c r="D13832" t="s">
        <v>51</v>
      </c>
      <c r="E13832" t="s">
        <v>14</v>
      </c>
      <c r="F13832" t="s">
        <v>67</v>
      </c>
      <c r="G13832">
        <v>366</v>
      </c>
      <c r="H13832" t="s">
        <v>42</v>
      </c>
      <c r="I13832" t="s">
        <v>52</v>
      </c>
      <c r="J13832" t="s">
        <v>56</v>
      </c>
      <c r="K13832">
        <v>0.185</v>
      </c>
      <c r="L13832">
        <v>0.128</v>
      </c>
      <c r="M13832">
        <v>0.91700000000000004</v>
      </c>
      <c r="S13832" t="str">
        <f t="shared" si="433"/>
        <v/>
      </c>
      <c r="T13832">
        <f t="shared" si="434"/>
        <v>0.185</v>
      </c>
    </row>
    <row r="13833" spans="1:20" x14ac:dyDescent="0.3">
      <c r="A13833" t="s">
        <v>66</v>
      </c>
      <c r="B13833">
        <v>366</v>
      </c>
      <c r="C13833" t="s">
        <v>41</v>
      </c>
      <c r="D13833" t="s">
        <v>53</v>
      </c>
      <c r="E13833" t="s">
        <v>14</v>
      </c>
      <c r="F13833" t="s">
        <v>67</v>
      </c>
      <c r="G13833">
        <v>366</v>
      </c>
      <c r="H13833" t="s">
        <v>42</v>
      </c>
      <c r="I13833" t="s">
        <v>54</v>
      </c>
      <c r="J13833" t="s">
        <v>55</v>
      </c>
      <c r="K13833">
        <v>0.81200000000000006</v>
      </c>
      <c r="L13833">
        <v>7.0999999999999994E-2</v>
      </c>
      <c r="M13833">
        <v>0.84099999999999997</v>
      </c>
      <c r="S13833" t="str">
        <f t="shared" si="433"/>
        <v/>
      </c>
      <c r="T13833">
        <f t="shared" si="434"/>
        <v>0.81200000000000006</v>
      </c>
    </row>
    <row r="13834" spans="1:20" x14ac:dyDescent="0.3">
      <c r="A13834" t="s">
        <v>66</v>
      </c>
      <c r="B13834">
        <v>367</v>
      </c>
      <c r="C13834" t="s">
        <v>41</v>
      </c>
      <c r="D13834" t="s">
        <v>31</v>
      </c>
      <c r="E13834" t="s">
        <v>14</v>
      </c>
      <c r="F13834" t="s">
        <v>67</v>
      </c>
      <c r="G13834">
        <v>367</v>
      </c>
      <c r="H13834" t="s">
        <v>42</v>
      </c>
      <c r="I13834" t="s">
        <v>32</v>
      </c>
      <c r="J13834" t="s">
        <v>18</v>
      </c>
      <c r="K13834">
        <v>0.98899999999999999</v>
      </c>
      <c r="L13834">
        <v>3.4599999999999999E-2</v>
      </c>
      <c r="M13834">
        <v>0.72299999999999998</v>
      </c>
      <c r="S13834">
        <f t="shared" si="433"/>
        <v>0.98899999999999999</v>
      </c>
      <c r="T13834" t="str">
        <f t="shared" si="434"/>
        <v/>
      </c>
    </row>
    <row r="13835" spans="1:20" x14ac:dyDescent="0.3">
      <c r="A13835" t="s">
        <v>66</v>
      </c>
      <c r="B13835">
        <v>367</v>
      </c>
      <c r="C13835" t="s">
        <v>41</v>
      </c>
      <c r="D13835" t="s">
        <v>19</v>
      </c>
      <c r="E13835" t="s">
        <v>14</v>
      </c>
      <c r="F13835" t="s">
        <v>67</v>
      </c>
      <c r="G13835">
        <v>367</v>
      </c>
      <c r="H13835" t="s">
        <v>42</v>
      </c>
      <c r="I13835" t="s">
        <v>20</v>
      </c>
      <c r="J13835" t="s">
        <v>18</v>
      </c>
      <c r="K13835">
        <v>1</v>
      </c>
      <c r="L13835">
        <v>2.5999999999999998E-4</v>
      </c>
      <c r="M13835">
        <v>1.8000000000000001E-4</v>
      </c>
      <c r="S13835" t="str">
        <f t="shared" si="433"/>
        <v/>
      </c>
      <c r="T13835">
        <f t="shared" si="434"/>
        <v>1</v>
      </c>
    </row>
    <row r="13836" spans="1:20" x14ac:dyDescent="0.3">
      <c r="A13836" t="s">
        <v>66</v>
      </c>
      <c r="B13836">
        <v>367</v>
      </c>
      <c r="C13836" t="s">
        <v>41</v>
      </c>
      <c r="D13836" t="s">
        <v>21</v>
      </c>
      <c r="E13836" t="s">
        <v>14</v>
      </c>
      <c r="F13836" t="s">
        <v>67</v>
      </c>
      <c r="G13836">
        <v>367</v>
      </c>
      <c r="H13836" t="s">
        <v>42</v>
      </c>
      <c r="I13836" t="s">
        <v>22</v>
      </c>
      <c r="J13836" t="s">
        <v>18</v>
      </c>
      <c r="K13836">
        <v>0.999</v>
      </c>
      <c r="L13836">
        <v>5.7400000000000003E-3</v>
      </c>
      <c r="M13836">
        <v>0.13600000000000001</v>
      </c>
      <c r="S13836" t="str">
        <f t="shared" si="433"/>
        <v/>
      </c>
      <c r="T13836">
        <f t="shared" si="434"/>
        <v>0.999</v>
      </c>
    </row>
    <row r="13837" spans="1:20" x14ac:dyDescent="0.3">
      <c r="A13837" t="s">
        <v>66</v>
      </c>
      <c r="B13837">
        <v>367</v>
      </c>
      <c r="C13837" t="s">
        <v>41</v>
      </c>
      <c r="D13837" t="s">
        <v>12</v>
      </c>
      <c r="E13837" t="s">
        <v>14</v>
      </c>
      <c r="F13837" t="s">
        <v>67</v>
      </c>
      <c r="G13837">
        <v>367</v>
      </c>
      <c r="H13837" t="s">
        <v>42</v>
      </c>
      <c r="I13837" t="s">
        <v>16</v>
      </c>
      <c r="J13837" t="s">
        <v>55</v>
      </c>
      <c r="K13837">
        <v>0.504</v>
      </c>
      <c r="L13837">
        <v>9.6600000000000005E-2</v>
      </c>
      <c r="M13837">
        <v>0.88300000000000001</v>
      </c>
      <c r="S13837" t="str">
        <f t="shared" si="433"/>
        <v/>
      </c>
      <c r="T13837">
        <f t="shared" si="434"/>
        <v>0.504</v>
      </c>
    </row>
    <row r="13838" spans="1:20" x14ac:dyDescent="0.3">
      <c r="A13838" t="s">
        <v>66</v>
      </c>
      <c r="B13838">
        <v>367</v>
      </c>
      <c r="C13838" t="s">
        <v>41</v>
      </c>
      <c r="D13838" t="s">
        <v>25</v>
      </c>
      <c r="E13838" t="s">
        <v>14</v>
      </c>
      <c r="F13838" t="s">
        <v>67</v>
      </c>
      <c r="G13838">
        <v>367</v>
      </c>
      <c r="H13838" t="s">
        <v>42</v>
      </c>
      <c r="I13838" t="s">
        <v>26</v>
      </c>
      <c r="J13838" t="s">
        <v>55</v>
      </c>
      <c r="K13838">
        <v>0.89600000000000002</v>
      </c>
      <c r="L13838">
        <v>6.3E-2</v>
      </c>
      <c r="M13838">
        <v>0.82</v>
      </c>
      <c r="S13838" t="str">
        <f t="shared" si="433"/>
        <v/>
      </c>
      <c r="T13838">
        <f t="shared" si="434"/>
        <v>0.89600000000000002</v>
      </c>
    </row>
    <row r="13839" spans="1:20" x14ac:dyDescent="0.3">
      <c r="A13839" t="s">
        <v>66</v>
      </c>
      <c r="B13839">
        <v>367</v>
      </c>
      <c r="C13839" t="s">
        <v>41</v>
      </c>
      <c r="D13839" t="s">
        <v>27</v>
      </c>
      <c r="E13839" t="s">
        <v>14</v>
      </c>
      <c r="F13839" t="s">
        <v>67</v>
      </c>
      <c r="G13839">
        <v>367</v>
      </c>
      <c r="H13839" t="s">
        <v>42</v>
      </c>
      <c r="I13839" t="s">
        <v>28</v>
      </c>
      <c r="J13839" t="s">
        <v>18</v>
      </c>
      <c r="K13839">
        <v>0.998</v>
      </c>
      <c r="L13839">
        <v>1.12E-2</v>
      </c>
      <c r="M13839">
        <v>0.27300000000000002</v>
      </c>
      <c r="S13839" t="str">
        <f t="shared" si="433"/>
        <v/>
      </c>
      <c r="T13839">
        <f t="shared" si="434"/>
        <v>0.998</v>
      </c>
    </row>
    <row r="13840" spans="1:20" x14ac:dyDescent="0.3">
      <c r="A13840" t="s">
        <v>66</v>
      </c>
      <c r="B13840">
        <v>367</v>
      </c>
      <c r="C13840" t="s">
        <v>41</v>
      </c>
      <c r="D13840" t="s">
        <v>29</v>
      </c>
      <c r="E13840" t="s">
        <v>14</v>
      </c>
      <c r="F13840" t="s">
        <v>67</v>
      </c>
      <c r="G13840">
        <v>367</v>
      </c>
      <c r="H13840" t="s">
        <v>42</v>
      </c>
      <c r="I13840" t="s">
        <v>30</v>
      </c>
      <c r="J13840" t="s">
        <v>18</v>
      </c>
      <c r="K13840">
        <v>1</v>
      </c>
      <c r="L13840">
        <v>2.5999999999999998E-4</v>
      </c>
      <c r="M13840">
        <v>1.8000000000000001E-4</v>
      </c>
      <c r="S13840" t="str">
        <f t="shared" si="433"/>
        <v/>
      </c>
      <c r="T13840">
        <f t="shared" si="434"/>
        <v>1</v>
      </c>
    </row>
    <row r="13841" spans="1:20" x14ac:dyDescent="0.3">
      <c r="A13841" t="s">
        <v>66</v>
      </c>
      <c r="B13841">
        <v>367</v>
      </c>
      <c r="C13841" t="s">
        <v>41</v>
      </c>
      <c r="D13841" t="s">
        <v>13</v>
      </c>
      <c r="E13841" t="s">
        <v>14</v>
      </c>
      <c r="F13841" t="s">
        <v>67</v>
      </c>
      <c r="G13841">
        <v>367</v>
      </c>
      <c r="H13841" t="s">
        <v>42</v>
      </c>
      <c r="I13841" t="s">
        <v>17</v>
      </c>
      <c r="J13841" t="s">
        <v>18</v>
      </c>
      <c r="K13841">
        <v>0.998</v>
      </c>
      <c r="L13841">
        <v>1.12E-2</v>
      </c>
      <c r="M13841">
        <v>0.27300000000000002</v>
      </c>
      <c r="S13841" t="str">
        <f t="shared" si="433"/>
        <v/>
      </c>
      <c r="T13841">
        <f t="shared" si="434"/>
        <v>0.998</v>
      </c>
    </row>
    <row r="13842" spans="1:20" x14ac:dyDescent="0.3">
      <c r="A13842" t="s">
        <v>66</v>
      </c>
      <c r="B13842">
        <v>367</v>
      </c>
      <c r="C13842" t="s">
        <v>41</v>
      </c>
      <c r="D13842" t="s">
        <v>33</v>
      </c>
      <c r="E13842" t="s">
        <v>14</v>
      </c>
      <c r="F13842" t="s">
        <v>67</v>
      </c>
      <c r="G13842">
        <v>367</v>
      </c>
      <c r="H13842" t="s">
        <v>42</v>
      </c>
      <c r="I13842" t="s">
        <v>34</v>
      </c>
      <c r="J13842" t="s">
        <v>18</v>
      </c>
      <c r="K13842">
        <v>0.996</v>
      </c>
      <c r="L13842">
        <v>2.2200000000000001E-2</v>
      </c>
      <c r="M13842">
        <v>0.54500000000000004</v>
      </c>
      <c r="S13842" t="str">
        <f t="shared" si="433"/>
        <v/>
      </c>
      <c r="T13842">
        <f t="shared" si="434"/>
        <v>0.996</v>
      </c>
    </row>
    <row r="13843" spans="1:20" x14ac:dyDescent="0.3">
      <c r="A13843" t="s">
        <v>66</v>
      </c>
      <c r="B13843">
        <v>367</v>
      </c>
      <c r="C13843" t="s">
        <v>41</v>
      </c>
      <c r="D13843" t="s">
        <v>35</v>
      </c>
      <c r="E13843" t="s">
        <v>14</v>
      </c>
      <c r="F13843" t="s">
        <v>67</v>
      </c>
      <c r="G13843">
        <v>367</v>
      </c>
      <c r="H13843" t="s">
        <v>42</v>
      </c>
      <c r="I13843" t="s">
        <v>36</v>
      </c>
      <c r="J13843" t="s">
        <v>18</v>
      </c>
      <c r="K13843">
        <v>1</v>
      </c>
      <c r="L13843">
        <v>2.5999999999999998E-4</v>
      </c>
      <c r="M13843">
        <v>1.8000000000000001E-4</v>
      </c>
      <c r="S13843" t="str">
        <f t="shared" si="433"/>
        <v/>
      </c>
      <c r="T13843">
        <f t="shared" si="434"/>
        <v>1</v>
      </c>
    </row>
    <row r="13844" spans="1:20" x14ac:dyDescent="0.3">
      <c r="A13844" t="s">
        <v>66</v>
      </c>
      <c r="B13844">
        <v>367</v>
      </c>
      <c r="C13844" t="s">
        <v>41</v>
      </c>
      <c r="D13844" t="s">
        <v>37</v>
      </c>
      <c r="E13844" t="s">
        <v>14</v>
      </c>
      <c r="F13844" t="s">
        <v>67</v>
      </c>
      <c r="G13844">
        <v>367</v>
      </c>
      <c r="H13844" t="s">
        <v>42</v>
      </c>
      <c r="I13844" t="s">
        <v>38</v>
      </c>
      <c r="J13844" t="s">
        <v>18</v>
      </c>
      <c r="K13844">
        <v>1</v>
      </c>
      <c r="L13844">
        <v>2.5999999999999998E-4</v>
      </c>
      <c r="M13844">
        <v>1.8000000000000001E-4</v>
      </c>
      <c r="S13844" t="str">
        <f t="shared" si="433"/>
        <v/>
      </c>
      <c r="T13844">
        <f t="shared" si="434"/>
        <v>1</v>
      </c>
    </row>
    <row r="13845" spans="1:20" x14ac:dyDescent="0.3">
      <c r="A13845" t="s">
        <v>66</v>
      </c>
      <c r="B13845">
        <v>367</v>
      </c>
      <c r="C13845" t="s">
        <v>41</v>
      </c>
      <c r="D13845" t="s">
        <v>39</v>
      </c>
      <c r="E13845" t="s">
        <v>14</v>
      </c>
      <c r="F13845" t="s">
        <v>67</v>
      </c>
      <c r="G13845">
        <v>367</v>
      </c>
      <c r="H13845" t="s">
        <v>42</v>
      </c>
      <c r="I13845" t="s">
        <v>40</v>
      </c>
      <c r="J13845" t="s">
        <v>18</v>
      </c>
      <c r="K13845">
        <v>1</v>
      </c>
      <c r="L13845">
        <v>2.5999999999999998E-4</v>
      </c>
      <c r="M13845">
        <v>1.8000000000000001E-4</v>
      </c>
      <c r="S13845" t="str">
        <f t="shared" si="433"/>
        <v/>
      </c>
      <c r="T13845">
        <f t="shared" si="434"/>
        <v>1</v>
      </c>
    </row>
    <row r="13846" spans="1:20" x14ac:dyDescent="0.3">
      <c r="A13846" t="s">
        <v>66</v>
      </c>
      <c r="B13846">
        <v>367</v>
      </c>
      <c r="C13846" t="s">
        <v>41</v>
      </c>
      <c r="D13846" t="s">
        <v>23</v>
      </c>
      <c r="E13846" t="s">
        <v>14</v>
      </c>
      <c r="F13846" t="s">
        <v>67</v>
      </c>
      <c r="G13846">
        <v>367</v>
      </c>
      <c r="H13846" t="s">
        <v>42</v>
      </c>
      <c r="I13846" t="s">
        <v>24</v>
      </c>
      <c r="J13846" t="s">
        <v>56</v>
      </c>
      <c r="K13846">
        <v>3.5000000000000003E-2</v>
      </c>
      <c r="L13846">
        <v>0.17699999999999999</v>
      </c>
      <c r="M13846">
        <v>0.94499999999999995</v>
      </c>
      <c r="S13846" t="str">
        <f t="shared" ref="S13846:S13909" si="435">IF(I13846="  T",K13846,"")</f>
        <v/>
      </c>
      <c r="T13846">
        <f t="shared" si="434"/>
        <v>3.5000000000000003E-2</v>
      </c>
    </row>
    <row r="13847" spans="1:20" x14ac:dyDescent="0.3">
      <c r="A13847" t="s">
        <v>66</v>
      </c>
      <c r="B13847">
        <v>367</v>
      </c>
      <c r="C13847" t="s">
        <v>41</v>
      </c>
      <c r="D13847" t="s">
        <v>43</v>
      </c>
      <c r="E13847" t="s">
        <v>14</v>
      </c>
      <c r="F13847" t="s">
        <v>67</v>
      </c>
      <c r="G13847">
        <v>367</v>
      </c>
      <c r="H13847" t="s">
        <v>42</v>
      </c>
      <c r="I13847" t="s">
        <v>44</v>
      </c>
      <c r="J13847" t="s">
        <v>18</v>
      </c>
      <c r="K13847">
        <v>1</v>
      </c>
      <c r="L13847">
        <v>2.5999999999999998E-4</v>
      </c>
      <c r="M13847">
        <v>1.8000000000000001E-4</v>
      </c>
      <c r="S13847" t="str">
        <f t="shared" si="435"/>
        <v/>
      </c>
      <c r="T13847">
        <f t="shared" si="434"/>
        <v>1</v>
      </c>
    </row>
    <row r="13848" spans="1:20" x14ac:dyDescent="0.3">
      <c r="A13848" t="s">
        <v>66</v>
      </c>
      <c r="B13848">
        <v>367</v>
      </c>
      <c r="C13848" t="s">
        <v>41</v>
      </c>
      <c r="D13848" t="s">
        <v>45</v>
      </c>
      <c r="E13848" t="s">
        <v>14</v>
      </c>
      <c r="F13848" t="s">
        <v>67</v>
      </c>
      <c r="G13848">
        <v>367</v>
      </c>
      <c r="H13848" t="s">
        <v>42</v>
      </c>
      <c r="I13848" t="s">
        <v>46</v>
      </c>
      <c r="J13848" t="s">
        <v>18</v>
      </c>
      <c r="K13848">
        <v>0.999</v>
      </c>
      <c r="L13848">
        <v>5.7400000000000003E-3</v>
      </c>
      <c r="M13848">
        <v>0.13600000000000001</v>
      </c>
      <c r="S13848" t="str">
        <f t="shared" si="435"/>
        <v/>
      </c>
      <c r="T13848">
        <f t="shared" si="434"/>
        <v>0.999</v>
      </c>
    </row>
    <row r="13849" spans="1:20" x14ac:dyDescent="0.3">
      <c r="A13849" t="s">
        <v>66</v>
      </c>
      <c r="B13849">
        <v>367</v>
      </c>
      <c r="C13849" t="s">
        <v>41</v>
      </c>
      <c r="D13849" t="s">
        <v>47</v>
      </c>
      <c r="E13849" t="s">
        <v>14</v>
      </c>
      <c r="F13849" t="s">
        <v>67</v>
      </c>
      <c r="G13849">
        <v>367</v>
      </c>
      <c r="H13849" t="s">
        <v>42</v>
      </c>
      <c r="I13849" t="s">
        <v>48</v>
      </c>
      <c r="J13849" t="s">
        <v>18</v>
      </c>
      <c r="K13849">
        <v>1</v>
      </c>
      <c r="L13849">
        <v>2.5999999999999998E-4</v>
      </c>
      <c r="M13849">
        <v>1.8000000000000001E-4</v>
      </c>
      <c r="S13849" t="str">
        <f t="shared" si="435"/>
        <v/>
      </c>
      <c r="T13849">
        <f t="shared" si="434"/>
        <v>1</v>
      </c>
    </row>
    <row r="13850" spans="1:20" x14ac:dyDescent="0.3">
      <c r="A13850" t="s">
        <v>66</v>
      </c>
      <c r="B13850">
        <v>367</v>
      </c>
      <c r="C13850" t="s">
        <v>41</v>
      </c>
      <c r="D13850" t="s">
        <v>49</v>
      </c>
      <c r="E13850" t="s">
        <v>14</v>
      </c>
      <c r="F13850" t="s">
        <v>67</v>
      </c>
      <c r="G13850">
        <v>367</v>
      </c>
      <c r="H13850" t="s">
        <v>42</v>
      </c>
      <c r="I13850" t="s">
        <v>50</v>
      </c>
      <c r="J13850" t="s">
        <v>18</v>
      </c>
      <c r="K13850">
        <v>0.998</v>
      </c>
      <c r="L13850">
        <v>1.12E-2</v>
      </c>
      <c r="M13850">
        <v>0.27300000000000002</v>
      </c>
      <c r="S13850" t="str">
        <f t="shared" si="435"/>
        <v/>
      </c>
      <c r="T13850">
        <f t="shared" si="434"/>
        <v>0.998</v>
      </c>
    </row>
    <row r="13851" spans="1:20" x14ac:dyDescent="0.3">
      <c r="A13851" t="s">
        <v>66</v>
      </c>
      <c r="B13851">
        <v>367</v>
      </c>
      <c r="C13851" t="s">
        <v>41</v>
      </c>
      <c r="D13851" t="s">
        <v>51</v>
      </c>
      <c r="E13851" t="s">
        <v>14</v>
      </c>
      <c r="F13851" t="s">
        <v>67</v>
      </c>
      <c r="G13851">
        <v>367</v>
      </c>
      <c r="H13851" t="s">
        <v>42</v>
      </c>
      <c r="I13851" t="s">
        <v>52</v>
      </c>
      <c r="J13851" t="s">
        <v>18</v>
      </c>
      <c r="K13851">
        <v>1</v>
      </c>
      <c r="L13851">
        <v>2.5999999999999998E-4</v>
      </c>
      <c r="M13851">
        <v>1.8000000000000001E-4</v>
      </c>
      <c r="S13851" t="str">
        <f t="shared" si="435"/>
        <v/>
      </c>
      <c r="T13851">
        <f t="shared" si="434"/>
        <v>1</v>
      </c>
    </row>
    <row r="13852" spans="1:20" x14ac:dyDescent="0.3">
      <c r="A13852" t="s">
        <v>66</v>
      </c>
      <c r="B13852">
        <v>367</v>
      </c>
      <c r="C13852" t="s">
        <v>41</v>
      </c>
      <c r="D13852" t="s">
        <v>53</v>
      </c>
      <c r="E13852" t="s">
        <v>14</v>
      </c>
      <c r="F13852" t="s">
        <v>67</v>
      </c>
      <c r="G13852">
        <v>367</v>
      </c>
      <c r="H13852" t="s">
        <v>42</v>
      </c>
      <c r="I13852" t="s">
        <v>54</v>
      </c>
      <c r="J13852" t="s">
        <v>18</v>
      </c>
      <c r="K13852">
        <v>1</v>
      </c>
      <c r="L13852">
        <v>2.5999999999999998E-4</v>
      </c>
      <c r="M13852">
        <v>1.8000000000000001E-4</v>
      </c>
      <c r="S13852" t="str">
        <f t="shared" si="435"/>
        <v/>
      </c>
      <c r="T13852">
        <f t="shared" si="434"/>
        <v>1</v>
      </c>
    </row>
    <row r="13853" spans="1:20" x14ac:dyDescent="0.3">
      <c r="A13853" t="s">
        <v>66</v>
      </c>
      <c r="B13853">
        <v>374</v>
      </c>
      <c r="C13853" t="s">
        <v>41</v>
      </c>
      <c r="D13853" t="s">
        <v>31</v>
      </c>
      <c r="E13853" t="s">
        <v>14</v>
      </c>
      <c r="F13853" t="s">
        <v>67</v>
      </c>
      <c r="G13853">
        <v>374</v>
      </c>
      <c r="H13853" t="s">
        <v>42</v>
      </c>
      <c r="I13853" t="s">
        <v>32</v>
      </c>
      <c r="J13853" t="s">
        <v>55</v>
      </c>
      <c r="K13853">
        <v>0.68700000000000006</v>
      </c>
      <c r="L13853">
        <v>8.3299999999999999E-2</v>
      </c>
      <c r="M13853">
        <v>0.86099999999999999</v>
      </c>
      <c r="S13853">
        <f t="shared" si="435"/>
        <v>0.68700000000000006</v>
      </c>
      <c r="T13853" t="str">
        <f t="shared" si="434"/>
        <v/>
      </c>
    </row>
    <row r="13854" spans="1:20" x14ac:dyDescent="0.3">
      <c r="A13854" t="s">
        <v>66</v>
      </c>
      <c r="B13854">
        <v>374</v>
      </c>
      <c r="C13854" t="s">
        <v>41</v>
      </c>
      <c r="D13854" t="s">
        <v>19</v>
      </c>
      <c r="E13854" t="s">
        <v>14</v>
      </c>
      <c r="F13854" t="s">
        <v>67</v>
      </c>
      <c r="G13854">
        <v>374</v>
      </c>
      <c r="H13854" t="s">
        <v>42</v>
      </c>
      <c r="I13854" t="s">
        <v>20</v>
      </c>
      <c r="J13854" t="s">
        <v>55</v>
      </c>
      <c r="K13854">
        <v>0.93200000000000005</v>
      </c>
      <c r="L13854">
        <v>5.7500000000000002E-2</v>
      </c>
      <c r="M13854">
        <v>0.80400000000000005</v>
      </c>
      <c r="S13854" t="str">
        <f t="shared" si="435"/>
        <v/>
      </c>
      <c r="T13854">
        <f t="shared" si="434"/>
        <v>0.93200000000000005</v>
      </c>
    </row>
    <row r="13855" spans="1:20" x14ac:dyDescent="0.3">
      <c r="A13855" t="s">
        <v>66</v>
      </c>
      <c r="B13855">
        <v>374</v>
      </c>
      <c r="C13855" t="s">
        <v>41</v>
      </c>
      <c r="D13855" t="s">
        <v>21</v>
      </c>
      <c r="E13855" t="s">
        <v>14</v>
      </c>
      <c r="F13855" t="s">
        <v>67</v>
      </c>
      <c r="G13855">
        <v>374</v>
      </c>
      <c r="H13855" t="s">
        <v>42</v>
      </c>
      <c r="I13855" t="s">
        <v>22</v>
      </c>
      <c r="J13855" t="s">
        <v>55</v>
      </c>
      <c r="K13855">
        <v>0.629</v>
      </c>
      <c r="L13855">
        <v>8.9200000000000002E-2</v>
      </c>
      <c r="M13855">
        <v>0.86799999999999999</v>
      </c>
      <c r="S13855" t="str">
        <f t="shared" si="435"/>
        <v/>
      </c>
      <c r="T13855">
        <f t="shared" si="434"/>
        <v>0.629</v>
      </c>
    </row>
    <row r="13856" spans="1:20" x14ac:dyDescent="0.3">
      <c r="A13856" t="s">
        <v>66</v>
      </c>
      <c r="B13856">
        <v>374</v>
      </c>
      <c r="C13856" t="s">
        <v>41</v>
      </c>
      <c r="D13856" t="s">
        <v>12</v>
      </c>
      <c r="E13856" t="s">
        <v>14</v>
      </c>
      <c r="F13856" t="s">
        <v>67</v>
      </c>
      <c r="G13856">
        <v>374</v>
      </c>
      <c r="H13856" t="s">
        <v>42</v>
      </c>
      <c r="I13856" t="s">
        <v>16</v>
      </c>
      <c r="J13856" t="s">
        <v>56</v>
      </c>
      <c r="K13856">
        <v>0</v>
      </c>
      <c r="L13856">
        <v>1</v>
      </c>
      <c r="M13856">
        <v>1</v>
      </c>
      <c r="S13856" t="str">
        <f t="shared" si="435"/>
        <v/>
      </c>
      <c r="T13856">
        <f t="shared" si="434"/>
        <v>0</v>
      </c>
    </row>
    <row r="13857" spans="1:20" x14ac:dyDescent="0.3">
      <c r="A13857" t="s">
        <v>66</v>
      </c>
      <c r="B13857">
        <v>374</v>
      </c>
      <c r="C13857" t="s">
        <v>41</v>
      </c>
      <c r="D13857" t="s">
        <v>25</v>
      </c>
      <c r="E13857" t="s">
        <v>14</v>
      </c>
      <c r="F13857" t="s">
        <v>67</v>
      </c>
      <c r="G13857">
        <v>374</v>
      </c>
      <c r="H13857" t="s">
        <v>42</v>
      </c>
      <c r="I13857" t="s">
        <v>26</v>
      </c>
      <c r="J13857" t="s">
        <v>56</v>
      </c>
      <c r="K13857">
        <v>3.0000000000000001E-3</v>
      </c>
      <c r="L13857">
        <v>0.55600000000000005</v>
      </c>
      <c r="M13857">
        <v>0.98099999999999998</v>
      </c>
      <c r="S13857" t="str">
        <f t="shared" si="435"/>
        <v/>
      </c>
      <c r="T13857">
        <f t="shared" si="434"/>
        <v>3.0000000000000001E-3</v>
      </c>
    </row>
    <row r="13858" spans="1:20" x14ac:dyDescent="0.3">
      <c r="A13858" t="s">
        <v>66</v>
      </c>
      <c r="B13858">
        <v>374</v>
      </c>
      <c r="C13858" t="s">
        <v>41</v>
      </c>
      <c r="D13858" t="s">
        <v>27</v>
      </c>
      <c r="E13858" t="s">
        <v>14</v>
      </c>
      <c r="F13858" t="s">
        <v>67</v>
      </c>
      <c r="G13858">
        <v>374</v>
      </c>
      <c r="H13858" t="s">
        <v>42</v>
      </c>
      <c r="I13858" t="s">
        <v>28</v>
      </c>
      <c r="J13858" t="s">
        <v>56</v>
      </c>
      <c r="K13858">
        <v>1.9E-2</v>
      </c>
      <c r="L13858">
        <v>0.2</v>
      </c>
      <c r="M13858">
        <v>0.95299999999999996</v>
      </c>
      <c r="S13858" t="str">
        <f t="shared" si="435"/>
        <v/>
      </c>
      <c r="T13858">
        <f t="shared" si="434"/>
        <v>1.9E-2</v>
      </c>
    </row>
    <row r="13859" spans="1:20" x14ac:dyDescent="0.3">
      <c r="A13859" t="s">
        <v>66</v>
      </c>
      <c r="B13859">
        <v>374</v>
      </c>
      <c r="C13859" t="s">
        <v>41</v>
      </c>
      <c r="D13859" t="s">
        <v>29</v>
      </c>
      <c r="E13859" t="s">
        <v>14</v>
      </c>
      <c r="F13859" t="s">
        <v>67</v>
      </c>
      <c r="G13859">
        <v>374</v>
      </c>
      <c r="H13859" t="s">
        <v>42</v>
      </c>
      <c r="I13859" t="s">
        <v>30</v>
      </c>
      <c r="J13859" t="s">
        <v>18</v>
      </c>
      <c r="K13859">
        <v>0.98599999999999999</v>
      </c>
      <c r="L13859">
        <v>3.6799999999999999E-2</v>
      </c>
      <c r="M13859">
        <v>0.73599999999999999</v>
      </c>
      <c r="S13859" t="str">
        <f t="shared" si="435"/>
        <v/>
      </c>
      <c r="T13859">
        <f t="shared" si="434"/>
        <v>0.98599999999999999</v>
      </c>
    </row>
    <row r="13860" spans="1:20" x14ac:dyDescent="0.3">
      <c r="A13860" t="s">
        <v>66</v>
      </c>
      <c r="B13860">
        <v>374</v>
      </c>
      <c r="C13860" t="s">
        <v>41</v>
      </c>
      <c r="D13860" t="s">
        <v>13</v>
      </c>
      <c r="E13860" t="s">
        <v>14</v>
      </c>
      <c r="F13860" t="s">
        <v>67</v>
      </c>
      <c r="G13860">
        <v>374</v>
      </c>
      <c r="H13860" t="s">
        <v>42</v>
      </c>
      <c r="I13860" t="s">
        <v>17</v>
      </c>
      <c r="J13860" t="s">
        <v>56</v>
      </c>
      <c r="K13860">
        <v>0.44</v>
      </c>
      <c r="L13860">
        <v>0.10100000000000001</v>
      </c>
      <c r="M13860">
        <v>0.89100000000000001</v>
      </c>
      <c r="S13860" t="str">
        <f t="shared" si="435"/>
        <v/>
      </c>
      <c r="T13860">
        <f t="shared" si="434"/>
        <v>0.44</v>
      </c>
    </row>
    <row r="13861" spans="1:20" x14ac:dyDescent="0.3">
      <c r="A13861" t="s">
        <v>66</v>
      </c>
      <c r="B13861">
        <v>374</v>
      </c>
      <c r="C13861" t="s">
        <v>41</v>
      </c>
      <c r="D13861" t="s">
        <v>33</v>
      </c>
      <c r="E13861" t="s">
        <v>14</v>
      </c>
      <c r="F13861" t="s">
        <v>67</v>
      </c>
      <c r="G13861">
        <v>374</v>
      </c>
      <c r="H13861" t="s">
        <v>42</v>
      </c>
      <c r="I13861" t="s">
        <v>34</v>
      </c>
      <c r="J13861" t="s">
        <v>56</v>
      </c>
      <c r="K13861">
        <v>0.13500000000000001</v>
      </c>
      <c r="L13861">
        <v>0.13800000000000001</v>
      </c>
      <c r="M13861">
        <v>0.92400000000000004</v>
      </c>
      <c r="S13861" t="str">
        <f t="shared" si="435"/>
        <v/>
      </c>
      <c r="T13861">
        <f t="shared" si="434"/>
        <v>0.13500000000000001</v>
      </c>
    </row>
    <row r="13862" spans="1:20" x14ac:dyDescent="0.3">
      <c r="A13862" t="s">
        <v>66</v>
      </c>
      <c r="B13862">
        <v>374</v>
      </c>
      <c r="C13862" t="s">
        <v>41</v>
      </c>
      <c r="D13862" t="s">
        <v>35</v>
      </c>
      <c r="E13862" t="s">
        <v>14</v>
      </c>
      <c r="F13862" t="s">
        <v>67</v>
      </c>
      <c r="G13862">
        <v>374</v>
      </c>
      <c r="H13862" t="s">
        <v>42</v>
      </c>
      <c r="I13862" t="s">
        <v>36</v>
      </c>
      <c r="J13862" t="s">
        <v>55</v>
      </c>
      <c r="K13862">
        <v>0.93799999999999994</v>
      </c>
      <c r="L13862">
        <v>5.6399999999999999E-2</v>
      </c>
      <c r="M13862">
        <v>0.80100000000000005</v>
      </c>
      <c r="S13862" t="str">
        <f t="shared" si="435"/>
        <v/>
      </c>
      <c r="T13862">
        <f t="shared" si="434"/>
        <v>0.93799999999999994</v>
      </c>
    </row>
    <row r="13863" spans="1:20" x14ac:dyDescent="0.3">
      <c r="A13863" t="s">
        <v>66</v>
      </c>
      <c r="B13863">
        <v>374</v>
      </c>
      <c r="C13863" t="s">
        <v>41</v>
      </c>
      <c r="D13863" t="s">
        <v>37</v>
      </c>
      <c r="E13863" t="s">
        <v>14</v>
      </c>
      <c r="F13863" t="s">
        <v>67</v>
      </c>
      <c r="G13863">
        <v>374</v>
      </c>
      <c r="H13863" t="s">
        <v>42</v>
      </c>
      <c r="I13863" t="s">
        <v>38</v>
      </c>
      <c r="J13863" t="s">
        <v>56</v>
      </c>
      <c r="K13863">
        <v>0.252</v>
      </c>
      <c r="L13863">
        <v>0.11799999999999999</v>
      </c>
      <c r="M13863">
        <v>0.91100000000000003</v>
      </c>
      <c r="S13863" t="str">
        <f t="shared" si="435"/>
        <v/>
      </c>
      <c r="T13863">
        <f t="shared" si="434"/>
        <v>0.252</v>
      </c>
    </row>
    <row r="13864" spans="1:20" x14ac:dyDescent="0.3">
      <c r="A13864" t="s">
        <v>66</v>
      </c>
      <c r="B13864">
        <v>374</v>
      </c>
      <c r="C13864" t="s">
        <v>41</v>
      </c>
      <c r="D13864" t="s">
        <v>39</v>
      </c>
      <c r="E13864" t="s">
        <v>14</v>
      </c>
      <c r="F13864" t="s">
        <v>67</v>
      </c>
      <c r="G13864">
        <v>374</v>
      </c>
      <c r="H13864" t="s">
        <v>42</v>
      </c>
      <c r="I13864" t="s">
        <v>40</v>
      </c>
      <c r="J13864" t="s">
        <v>55</v>
      </c>
      <c r="K13864">
        <v>0.90900000000000003</v>
      </c>
      <c r="L13864">
        <v>6.1100000000000002E-2</v>
      </c>
      <c r="M13864">
        <v>0.81499999999999995</v>
      </c>
      <c r="S13864" t="str">
        <f t="shared" si="435"/>
        <v/>
      </c>
      <c r="T13864">
        <f t="shared" si="434"/>
        <v>0.90900000000000003</v>
      </c>
    </row>
    <row r="13865" spans="1:20" x14ac:dyDescent="0.3">
      <c r="A13865" t="s">
        <v>66</v>
      </c>
      <c r="B13865">
        <v>374</v>
      </c>
      <c r="C13865" t="s">
        <v>41</v>
      </c>
      <c r="D13865" t="s">
        <v>23</v>
      </c>
      <c r="E13865" t="s">
        <v>14</v>
      </c>
      <c r="F13865" t="s">
        <v>67</v>
      </c>
      <c r="G13865">
        <v>374</v>
      </c>
      <c r="H13865" t="s">
        <v>42</v>
      </c>
      <c r="I13865" t="s">
        <v>24</v>
      </c>
      <c r="J13865" t="s">
        <v>56</v>
      </c>
      <c r="K13865">
        <v>0</v>
      </c>
      <c r="L13865">
        <v>1</v>
      </c>
      <c r="M13865">
        <v>1</v>
      </c>
      <c r="S13865" t="str">
        <f t="shared" si="435"/>
        <v/>
      </c>
      <c r="T13865">
        <f t="shared" si="434"/>
        <v>0</v>
      </c>
    </row>
    <row r="13866" spans="1:20" x14ac:dyDescent="0.3">
      <c r="A13866" t="s">
        <v>66</v>
      </c>
      <c r="B13866">
        <v>374</v>
      </c>
      <c r="C13866" t="s">
        <v>41</v>
      </c>
      <c r="D13866" t="s">
        <v>43</v>
      </c>
      <c r="E13866" t="s">
        <v>14</v>
      </c>
      <c r="F13866" t="s">
        <v>67</v>
      </c>
      <c r="G13866">
        <v>374</v>
      </c>
      <c r="H13866" t="s">
        <v>42</v>
      </c>
      <c r="I13866" t="s">
        <v>44</v>
      </c>
      <c r="J13866" t="s">
        <v>18</v>
      </c>
      <c r="K13866">
        <v>0.98799999999999999</v>
      </c>
      <c r="L13866">
        <v>3.5299999999999998E-2</v>
      </c>
      <c r="M13866">
        <v>0.72699999999999998</v>
      </c>
      <c r="S13866" t="str">
        <f t="shared" si="435"/>
        <v/>
      </c>
      <c r="T13866">
        <f t="shared" si="434"/>
        <v>0.98799999999999999</v>
      </c>
    </row>
    <row r="13867" spans="1:20" x14ac:dyDescent="0.3">
      <c r="A13867" t="s">
        <v>66</v>
      </c>
      <c r="B13867">
        <v>374</v>
      </c>
      <c r="C13867" t="s">
        <v>41</v>
      </c>
      <c r="D13867" t="s">
        <v>45</v>
      </c>
      <c r="E13867" t="s">
        <v>14</v>
      </c>
      <c r="F13867" t="s">
        <v>67</v>
      </c>
      <c r="G13867">
        <v>374</v>
      </c>
      <c r="H13867" t="s">
        <v>42</v>
      </c>
      <c r="I13867" t="s">
        <v>46</v>
      </c>
      <c r="J13867" t="s">
        <v>55</v>
      </c>
      <c r="K13867">
        <v>0.53900000000000003</v>
      </c>
      <c r="L13867">
        <v>9.5000000000000001E-2</v>
      </c>
      <c r="M13867">
        <v>0.88</v>
      </c>
      <c r="S13867" t="str">
        <f t="shared" si="435"/>
        <v/>
      </c>
      <c r="T13867">
        <f t="shared" si="434"/>
        <v>0.53900000000000003</v>
      </c>
    </row>
    <row r="13868" spans="1:20" x14ac:dyDescent="0.3">
      <c r="A13868" t="s">
        <v>66</v>
      </c>
      <c r="B13868">
        <v>374</v>
      </c>
      <c r="C13868" t="s">
        <v>41</v>
      </c>
      <c r="D13868" t="s">
        <v>47</v>
      </c>
      <c r="E13868" t="s">
        <v>14</v>
      </c>
      <c r="F13868" t="s">
        <v>67</v>
      </c>
      <c r="G13868">
        <v>374</v>
      </c>
      <c r="H13868" t="s">
        <v>42</v>
      </c>
      <c r="I13868" t="s">
        <v>48</v>
      </c>
      <c r="J13868" t="s">
        <v>55</v>
      </c>
      <c r="K13868">
        <v>0.95099999999999996</v>
      </c>
      <c r="L13868">
        <v>5.2200000000000003E-2</v>
      </c>
      <c r="M13868">
        <v>0.79</v>
      </c>
      <c r="S13868" t="str">
        <f t="shared" si="435"/>
        <v/>
      </c>
      <c r="T13868">
        <f t="shared" si="434"/>
        <v>0.95099999999999996</v>
      </c>
    </row>
    <row r="13869" spans="1:20" x14ac:dyDescent="0.3">
      <c r="A13869" t="s">
        <v>66</v>
      </c>
      <c r="B13869">
        <v>374</v>
      </c>
      <c r="C13869" t="s">
        <v>41</v>
      </c>
      <c r="D13869" t="s">
        <v>49</v>
      </c>
      <c r="E13869" t="s">
        <v>14</v>
      </c>
      <c r="F13869" t="s">
        <v>67</v>
      </c>
      <c r="G13869">
        <v>374</v>
      </c>
      <c r="H13869" t="s">
        <v>42</v>
      </c>
      <c r="I13869" t="s">
        <v>50</v>
      </c>
      <c r="J13869" t="s">
        <v>55</v>
      </c>
      <c r="K13869">
        <v>0.53900000000000003</v>
      </c>
      <c r="L13869">
        <v>9.5000000000000001E-2</v>
      </c>
      <c r="M13869">
        <v>0.88</v>
      </c>
      <c r="S13869" t="str">
        <f t="shared" si="435"/>
        <v/>
      </c>
      <c r="T13869">
        <f t="shared" si="434"/>
        <v>0.53900000000000003</v>
      </c>
    </row>
    <row r="13870" spans="1:20" x14ac:dyDescent="0.3">
      <c r="A13870" t="s">
        <v>66</v>
      </c>
      <c r="B13870">
        <v>374</v>
      </c>
      <c r="C13870" t="s">
        <v>41</v>
      </c>
      <c r="D13870" t="s">
        <v>51</v>
      </c>
      <c r="E13870" t="s">
        <v>14</v>
      </c>
      <c r="F13870" t="s">
        <v>67</v>
      </c>
      <c r="G13870">
        <v>374</v>
      </c>
      <c r="H13870" t="s">
        <v>42</v>
      </c>
      <c r="I13870" t="s">
        <v>52</v>
      </c>
      <c r="J13870" t="s">
        <v>55</v>
      </c>
      <c r="K13870">
        <v>0.83099999999999996</v>
      </c>
      <c r="L13870">
        <v>6.9099999999999995E-2</v>
      </c>
      <c r="M13870">
        <v>0.83699999999999997</v>
      </c>
      <c r="S13870" t="str">
        <f t="shared" si="435"/>
        <v/>
      </c>
      <c r="T13870">
        <f t="shared" si="434"/>
        <v>0.83099999999999996</v>
      </c>
    </row>
    <row r="13871" spans="1:20" x14ac:dyDescent="0.3">
      <c r="A13871" t="s">
        <v>66</v>
      </c>
      <c r="B13871">
        <v>374</v>
      </c>
      <c r="C13871" t="s">
        <v>41</v>
      </c>
      <c r="D13871" t="s">
        <v>53</v>
      </c>
      <c r="E13871" t="s">
        <v>14</v>
      </c>
      <c r="F13871" t="s">
        <v>67</v>
      </c>
      <c r="G13871">
        <v>374</v>
      </c>
      <c r="H13871" t="s">
        <v>42</v>
      </c>
      <c r="I13871" t="s">
        <v>54</v>
      </c>
      <c r="J13871" t="s">
        <v>18</v>
      </c>
      <c r="K13871">
        <v>0.98599999999999999</v>
      </c>
      <c r="L13871">
        <v>3.6799999999999999E-2</v>
      </c>
      <c r="M13871">
        <v>0.73599999999999999</v>
      </c>
      <c r="S13871" t="str">
        <f t="shared" si="435"/>
        <v/>
      </c>
      <c r="T13871">
        <f t="shared" si="434"/>
        <v>0.98599999999999999</v>
      </c>
    </row>
    <row r="13872" spans="1:20" x14ac:dyDescent="0.3">
      <c r="A13872" t="s">
        <v>66</v>
      </c>
      <c r="B13872">
        <v>378</v>
      </c>
      <c r="C13872" t="s">
        <v>41</v>
      </c>
      <c r="D13872" t="s">
        <v>31</v>
      </c>
      <c r="E13872" t="s">
        <v>14</v>
      </c>
      <c r="F13872" t="s">
        <v>67</v>
      </c>
      <c r="G13872">
        <v>378</v>
      </c>
      <c r="H13872" t="s">
        <v>42</v>
      </c>
      <c r="I13872" t="s">
        <v>32</v>
      </c>
      <c r="J13872" t="s">
        <v>18</v>
      </c>
      <c r="K13872">
        <v>1</v>
      </c>
      <c r="L13872">
        <v>2.5999999999999998E-4</v>
      </c>
      <c r="M13872">
        <v>1.8000000000000001E-4</v>
      </c>
      <c r="S13872">
        <f t="shared" si="435"/>
        <v>1</v>
      </c>
      <c r="T13872" t="str">
        <f t="shared" si="434"/>
        <v/>
      </c>
    </row>
    <row r="13873" spans="1:20" x14ac:dyDescent="0.3">
      <c r="A13873" t="s">
        <v>66</v>
      </c>
      <c r="B13873">
        <v>378</v>
      </c>
      <c r="C13873" t="s">
        <v>41</v>
      </c>
      <c r="D13873" t="s">
        <v>19</v>
      </c>
      <c r="E13873" t="s">
        <v>14</v>
      </c>
      <c r="F13873" t="s">
        <v>67</v>
      </c>
      <c r="G13873">
        <v>378</v>
      </c>
      <c r="H13873" t="s">
        <v>42</v>
      </c>
      <c r="I13873" t="s">
        <v>20</v>
      </c>
      <c r="J13873" t="s">
        <v>18</v>
      </c>
      <c r="K13873">
        <v>1</v>
      </c>
      <c r="L13873">
        <v>2.5999999999999998E-4</v>
      </c>
      <c r="M13873">
        <v>1.8000000000000001E-4</v>
      </c>
      <c r="S13873" t="str">
        <f t="shared" si="435"/>
        <v/>
      </c>
      <c r="T13873">
        <f t="shared" si="434"/>
        <v>1</v>
      </c>
    </row>
    <row r="13874" spans="1:20" x14ac:dyDescent="0.3">
      <c r="A13874" t="s">
        <v>66</v>
      </c>
      <c r="B13874">
        <v>378</v>
      </c>
      <c r="C13874" t="s">
        <v>41</v>
      </c>
      <c r="D13874" t="s">
        <v>21</v>
      </c>
      <c r="E13874" t="s">
        <v>14</v>
      </c>
      <c r="F13874" t="s">
        <v>67</v>
      </c>
      <c r="G13874">
        <v>378</v>
      </c>
      <c r="H13874" t="s">
        <v>42</v>
      </c>
      <c r="I13874" t="s">
        <v>22</v>
      </c>
      <c r="J13874" t="s">
        <v>18</v>
      </c>
      <c r="K13874">
        <v>1</v>
      </c>
      <c r="L13874">
        <v>2.5999999999999998E-4</v>
      </c>
      <c r="M13874">
        <v>1.8000000000000001E-4</v>
      </c>
      <c r="S13874" t="str">
        <f t="shared" si="435"/>
        <v/>
      </c>
      <c r="T13874">
        <f t="shared" si="434"/>
        <v>1</v>
      </c>
    </row>
    <row r="13875" spans="1:20" x14ac:dyDescent="0.3">
      <c r="A13875" t="s">
        <v>66</v>
      </c>
      <c r="B13875">
        <v>378</v>
      </c>
      <c r="C13875" t="s">
        <v>41</v>
      </c>
      <c r="D13875" t="s">
        <v>12</v>
      </c>
      <c r="E13875" t="s">
        <v>14</v>
      </c>
      <c r="F13875" t="s">
        <v>67</v>
      </c>
      <c r="G13875">
        <v>378</v>
      </c>
      <c r="H13875" t="s">
        <v>42</v>
      </c>
      <c r="I13875" t="s">
        <v>16</v>
      </c>
      <c r="J13875" t="s">
        <v>18</v>
      </c>
      <c r="K13875">
        <v>0.99199999999999999</v>
      </c>
      <c r="L13875">
        <v>3.1399999999999997E-2</v>
      </c>
      <c r="M13875">
        <v>0.70399999999999996</v>
      </c>
      <c r="S13875" t="str">
        <f t="shared" si="435"/>
        <v/>
      </c>
      <c r="T13875">
        <f t="shared" si="434"/>
        <v>0.99199999999999999</v>
      </c>
    </row>
    <row r="13876" spans="1:20" x14ac:dyDescent="0.3">
      <c r="A13876" t="s">
        <v>66</v>
      </c>
      <c r="B13876">
        <v>378</v>
      </c>
      <c r="C13876" t="s">
        <v>41</v>
      </c>
      <c r="D13876" t="s">
        <v>25</v>
      </c>
      <c r="E13876" t="s">
        <v>14</v>
      </c>
      <c r="F13876" t="s">
        <v>67</v>
      </c>
      <c r="G13876">
        <v>378</v>
      </c>
      <c r="H13876" t="s">
        <v>42</v>
      </c>
      <c r="I13876" t="s">
        <v>26</v>
      </c>
      <c r="J13876" t="s">
        <v>18</v>
      </c>
      <c r="K13876">
        <v>1</v>
      </c>
      <c r="L13876">
        <v>2.5999999999999998E-4</v>
      </c>
      <c r="M13876">
        <v>1.8000000000000001E-4</v>
      </c>
      <c r="S13876" t="str">
        <f t="shared" si="435"/>
        <v/>
      </c>
      <c r="T13876">
        <f t="shared" si="434"/>
        <v>1</v>
      </c>
    </row>
    <row r="13877" spans="1:20" x14ac:dyDescent="0.3">
      <c r="A13877" t="s">
        <v>66</v>
      </c>
      <c r="B13877">
        <v>378</v>
      </c>
      <c r="C13877" t="s">
        <v>41</v>
      </c>
      <c r="D13877" t="s">
        <v>27</v>
      </c>
      <c r="E13877" t="s">
        <v>14</v>
      </c>
      <c r="F13877" t="s">
        <v>67</v>
      </c>
      <c r="G13877">
        <v>378</v>
      </c>
      <c r="H13877" t="s">
        <v>42</v>
      </c>
      <c r="I13877" t="s">
        <v>28</v>
      </c>
      <c r="J13877" t="s">
        <v>18</v>
      </c>
      <c r="K13877">
        <v>1</v>
      </c>
      <c r="L13877">
        <v>2.5999999999999998E-4</v>
      </c>
      <c r="M13877">
        <v>1.8000000000000001E-4</v>
      </c>
      <c r="S13877" t="str">
        <f t="shared" si="435"/>
        <v/>
      </c>
      <c r="T13877">
        <f t="shared" si="434"/>
        <v>1</v>
      </c>
    </row>
    <row r="13878" spans="1:20" x14ac:dyDescent="0.3">
      <c r="A13878" t="s">
        <v>66</v>
      </c>
      <c r="B13878">
        <v>378</v>
      </c>
      <c r="C13878" t="s">
        <v>41</v>
      </c>
      <c r="D13878" t="s">
        <v>29</v>
      </c>
      <c r="E13878" t="s">
        <v>14</v>
      </c>
      <c r="F13878" t="s">
        <v>67</v>
      </c>
      <c r="G13878">
        <v>378</v>
      </c>
      <c r="H13878" t="s">
        <v>42</v>
      </c>
      <c r="I13878" t="s">
        <v>30</v>
      </c>
      <c r="J13878" t="s">
        <v>18</v>
      </c>
      <c r="K13878">
        <v>1</v>
      </c>
      <c r="L13878">
        <v>2.5999999999999998E-4</v>
      </c>
      <c r="M13878">
        <v>1.8000000000000001E-4</v>
      </c>
      <c r="S13878" t="str">
        <f t="shared" si="435"/>
        <v/>
      </c>
      <c r="T13878">
        <f t="shared" si="434"/>
        <v>1</v>
      </c>
    </row>
    <row r="13879" spans="1:20" x14ac:dyDescent="0.3">
      <c r="A13879" t="s">
        <v>66</v>
      </c>
      <c r="B13879">
        <v>378</v>
      </c>
      <c r="C13879" t="s">
        <v>41</v>
      </c>
      <c r="D13879" t="s">
        <v>13</v>
      </c>
      <c r="E13879" t="s">
        <v>14</v>
      </c>
      <c r="F13879" t="s">
        <v>67</v>
      </c>
      <c r="G13879">
        <v>378</v>
      </c>
      <c r="H13879" t="s">
        <v>42</v>
      </c>
      <c r="I13879" t="s">
        <v>17</v>
      </c>
      <c r="J13879" t="s">
        <v>18</v>
      </c>
      <c r="K13879">
        <v>1</v>
      </c>
      <c r="L13879">
        <v>2.5999999999999998E-4</v>
      </c>
      <c r="M13879">
        <v>1.8000000000000001E-4</v>
      </c>
      <c r="S13879" t="str">
        <f t="shared" si="435"/>
        <v/>
      </c>
      <c r="T13879">
        <f t="shared" si="434"/>
        <v>1</v>
      </c>
    </row>
    <row r="13880" spans="1:20" x14ac:dyDescent="0.3">
      <c r="A13880" t="s">
        <v>66</v>
      </c>
      <c r="B13880">
        <v>378</v>
      </c>
      <c r="C13880" t="s">
        <v>41</v>
      </c>
      <c r="D13880" t="s">
        <v>33</v>
      </c>
      <c r="E13880" t="s">
        <v>14</v>
      </c>
      <c r="F13880" t="s">
        <v>67</v>
      </c>
      <c r="G13880">
        <v>378</v>
      </c>
      <c r="H13880" t="s">
        <v>42</v>
      </c>
      <c r="I13880" t="s">
        <v>34</v>
      </c>
      <c r="J13880" t="s">
        <v>18</v>
      </c>
      <c r="K13880">
        <v>1</v>
      </c>
      <c r="L13880">
        <v>2.5999999999999998E-4</v>
      </c>
      <c r="M13880">
        <v>1.8000000000000001E-4</v>
      </c>
      <c r="S13880" t="str">
        <f t="shared" si="435"/>
        <v/>
      </c>
      <c r="T13880">
        <f t="shared" si="434"/>
        <v>1</v>
      </c>
    </row>
    <row r="13881" spans="1:20" x14ac:dyDescent="0.3">
      <c r="A13881" t="s">
        <v>66</v>
      </c>
      <c r="B13881">
        <v>378</v>
      </c>
      <c r="C13881" t="s">
        <v>41</v>
      </c>
      <c r="D13881" t="s">
        <v>35</v>
      </c>
      <c r="E13881" t="s">
        <v>14</v>
      </c>
      <c r="F13881" t="s">
        <v>67</v>
      </c>
      <c r="G13881">
        <v>378</v>
      </c>
      <c r="H13881" t="s">
        <v>42</v>
      </c>
      <c r="I13881" t="s">
        <v>36</v>
      </c>
      <c r="J13881" t="s">
        <v>18</v>
      </c>
      <c r="K13881">
        <v>1</v>
      </c>
      <c r="L13881">
        <v>2.5999999999999998E-4</v>
      </c>
      <c r="M13881">
        <v>1.8000000000000001E-4</v>
      </c>
      <c r="S13881" t="str">
        <f t="shared" si="435"/>
        <v/>
      </c>
      <c r="T13881">
        <f t="shared" si="434"/>
        <v>1</v>
      </c>
    </row>
    <row r="13882" spans="1:20" x14ac:dyDescent="0.3">
      <c r="A13882" t="s">
        <v>66</v>
      </c>
      <c r="B13882">
        <v>378</v>
      </c>
      <c r="C13882" t="s">
        <v>41</v>
      </c>
      <c r="D13882" t="s">
        <v>37</v>
      </c>
      <c r="E13882" t="s">
        <v>14</v>
      </c>
      <c r="F13882" t="s">
        <v>67</v>
      </c>
      <c r="G13882">
        <v>378</v>
      </c>
      <c r="H13882" t="s">
        <v>42</v>
      </c>
      <c r="I13882" t="s">
        <v>38</v>
      </c>
      <c r="J13882" t="s">
        <v>18</v>
      </c>
      <c r="K13882">
        <v>1</v>
      </c>
      <c r="L13882">
        <v>2.5999999999999998E-4</v>
      </c>
      <c r="M13882">
        <v>1.8000000000000001E-4</v>
      </c>
      <c r="S13882" t="str">
        <f t="shared" si="435"/>
        <v/>
      </c>
      <c r="T13882">
        <f t="shared" si="434"/>
        <v>1</v>
      </c>
    </row>
    <row r="13883" spans="1:20" x14ac:dyDescent="0.3">
      <c r="A13883" t="s">
        <v>66</v>
      </c>
      <c r="B13883">
        <v>378</v>
      </c>
      <c r="C13883" t="s">
        <v>41</v>
      </c>
      <c r="D13883" t="s">
        <v>39</v>
      </c>
      <c r="E13883" t="s">
        <v>14</v>
      </c>
      <c r="F13883" t="s">
        <v>67</v>
      </c>
      <c r="G13883">
        <v>378</v>
      </c>
      <c r="H13883" t="s">
        <v>42</v>
      </c>
      <c r="I13883" t="s">
        <v>40</v>
      </c>
      <c r="J13883" t="s">
        <v>18</v>
      </c>
      <c r="K13883">
        <v>1</v>
      </c>
      <c r="L13883">
        <v>2.5999999999999998E-4</v>
      </c>
      <c r="M13883">
        <v>1.8000000000000001E-4</v>
      </c>
      <c r="S13883" t="str">
        <f t="shared" si="435"/>
        <v/>
      </c>
      <c r="T13883">
        <f t="shared" si="434"/>
        <v>1</v>
      </c>
    </row>
    <row r="13884" spans="1:20" x14ac:dyDescent="0.3">
      <c r="A13884" t="s">
        <v>66</v>
      </c>
      <c r="B13884">
        <v>378</v>
      </c>
      <c r="C13884" t="s">
        <v>41</v>
      </c>
      <c r="D13884" t="s">
        <v>23</v>
      </c>
      <c r="E13884" t="s">
        <v>14</v>
      </c>
      <c r="F13884" t="s">
        <v>67</v>
      </c>
      <c r="G13884">
        <v>378</v>
      </c>
      <c r="H13884" t="s">
        <v>42</v>
      </c>
      <c r="I13884" t="s">
        <v>24</v>
      </c>
      <c r="J13884" t="s">
        <v>18</v>
      </c>
      <c r="K13884">
        <v>0.996</v>
      </c>
      <c r="L13884">
        <v>2.2200000000000001E-2</v>
      </c>
      <c r="M13884">
        <v>0.54500000000000004</v>
      </c>
      <c r="S13884" t="str">
        <f t="shared" si="435"/>
        <v/>
      </c>
      <c r="T13884">
        <f t="shared" si="434"/>
        <v>0.996</v>
      </c>
    </row>
    <row r="13885" spans="1:20" x14ac:dyDescent="0.3">
      <c r="A13885" t="s">
        <v>66</v>
      </c>
      <c r="B13885">
        <v>378</v>
      </c>
      <c r="C13885" t="s">
        <v>41</v>
      </c>
      <c r="D13885" t="s">
        <v>43</v>
      </c>
      <c r="E13885" t="s">
        <v>14</v>
      </c>
      <c r="F13885" t="s">
        <v>67</v>
      </c>
      <c r="G13885">
        <v>378</v>
      </c>
      <c r="H13885" t="s">
        <v>42</v>
      </c>
      <c r="I13885" t="s">
        <v>44</v>
      </c>
      <c r="J13885" t="s">
        <v>18</v>
      </c>
      <c r="K13885">
        <v>1</v>
      </c>
      <c r="L13885">
        <v>2.5999999999999998E-4</v>
      </c>
      <c r="M13885">
        <v>1.8000000000000001E-4</v>
      </c>
      <c r="S13885" t="str">
        <f t="shared" si="435"/>
        <v/>
      </c>
      <c r="T13885">
        <f t="shared" si="434"/>
        <v>1</v>
      </c>
    </row>
    <row r="13886" spans="1:20" x14ac:dyDescent="0.3">
      <c r="A13886" t="s">
        <v>66</v>
      </c>
      <c r="B13886">
        <v>378</v>
      </c>
      <c r="C13886" t="s">
        <v>41</v>
      </c>
      <c r="D13886" t="s">
        <v>45</v>
      </c>
      <c r="E13886" t="s">
        <v>14</v>
      </c>
      <c r="F13886" t="s">
        <v>67</v>
      </c>
      <c r="G13886">
        <v>378</v>
      </c>
      <c r="H13886" t="s">
        <v>42</v>
      </c>
      <c r="I13886" t="s">
        <v>46</v>
      </c>
      <c r="J13886" t="s">
        <v>18</v>
      </c>
      <c r="K13886">
        <v>1</v>
      </c>
      <c r="L13886">
        <v>2.5999999999999998E-4</v>
      </c>
      <c r="M13886">
        <v>1.8000000000000001E-4</v>
      </c>
      <c r="S13886" t="str">
        <f t="shared" si="435"/>
        <v/>
      </c>
      <c r="T13886">
        <f t="shared" si="434"/>
        <v>1</v>
      </c>
    </row>
    <row r="13887" spans="1:20" x14ac:dyDescent="0.3">
      <c r="A13887" t="s">
        <v>66</v>
      </c>
      <c r="B13887">
        <v>378</v>
      </c>
      <c r="C13887" t="s">
        <v>41</v>
      </c>
      <c r="D13887" t="s">
        <v>47</v>
      </c>
      <c r="E13887" t="s">
        <v>14</v>
      </c>
      <c r="F13887" t="s">
        <v>67</v>
      </c>
      <c r="G13887">
        <v>378</v>
      </c>
      <c r="H13887" t="s">
        <v>42</v>
      </c>
      <c r="I13887" t="s">
        <v>48</v>
      </c>
      <c r="J13887" t="s">
        <v>18</v>
      </c>
      <c r="K13887">
        <v>1</v>
      </c>
      <c r="L13887">
        <v>2.5999999999999998E-4</v>
      </c>
      <c r="M13887">
        <v>1.8000000000000001E-4</v>
      </c>
      <c r="S13887" t="str">
        <f t="shared" si="435"/>
        <v/>
      </c>
      <c r="T13887">
        <f t="shared" si="434"/>
        <v>1</v>
      </c>
    </row>
    <row r="13888" spans="1:20" x14ac:dyDescent="0.3">
      <c r="A13888" t="s">
        <v>66</v>
      </c>
      <c r="B13888">
        <v>378</v>
      </c>
      <c r="C13888" t="s">
        <v>41</v>
      </c>
      <c r="D13888" t="s">
        <v>49</v>
      </c>
      <c r="E13888" t="s">
        <v>14</v>
      </c>
      <c r="F13888" t="s">
        <v>67</v>
      </c>
      <c r="G13888">
        <v>378</v>
      </c>
      <c r="H13888" t="s">
        <v>42</v>
      </c>
      <c r="I13888" t="s">
        <v>50</v>
      </c>
      <c r="J13888" t="s">
        <v>18</v>
      </c>
      <c r="K13888">
        <v>1</v>
      </c>
      <c r="L13888">
        <v>2.5999999999999998E-4</v>
      </c>
      <c r="M13888">
        <v>1.8000000000000001E-4</v>
      </c>
      <c r="S13888" t="str">
        <f t="shared" si="435"/>
        <v/>
      </c>
      <c r="T13888">
        <f t="shared" si="434"/>
        <v>1</v>
      </c>
    </row>
    <row r="13889" spans="1:20" x14ac:dyDescent="0.3">
      <c r="A13889" t="s">
        <v>66</v>
      </c>
      <c r="B13889">
        <v>378</v>
      </c>
      <c r="C13889" t="s">
        <v>41</v>
      </c>
      <c r="D13889" t="s">
        <v>51</v>
      </c>
      <c r="E13889" t="s">
        <v>14</v>
      </c>
      <c r="F13889" t="s">
        <v>67</v>
      </c>
      <c r="G13889">
        <v>378</v>
      </c>
      <c r="H13889" t="s">
        <v>42</v>
      </c>
      <c r="I13889" t="s">
        <v>52</v>
      </c>
      <c r="J13889" t="s">
        <v>18</v>
      </c>
      <c r="K13889">
        <v>1</v>
      </c>
      <c r="L13889">
        <v>2.5999999999999998E-4</v>
      </c>
      <c r="M13889">
        <v>1.8000000000000001E-4</v>
      </c>
      <c r="S13889" t="str">
        <f t="shared" si="435"/>
        <v/>
      </c>
      <c r="T13889">
        <f t="shared" si="434"/>
        <v>1</v>
      </c>
    </row>
    <row r="13890" spans="1:20" x14ac:dyDescent="0.3">
      <c r="A13890" t="s">
        <v>66</v>
      </c>
      <c r="B13890">
        <v>378</v>
      </c>
      <c r="C13890" t="s">
        <v>41</v>
      </c>
      <c r="D13890" t="s">
        <v>53</v>
      </c>
      <c r="E13890" t="s">
        <v>14</v>
      </c>
      <c r="F13890" t="s">
        <v>67</v>
      </c>
      <c r="G13890">
        <v>378</v>
      </c>
      <c r="H13890" t="s">
        <v>42</v>
      </c>
      <c r="I13890" t="s">
        <v>54</v>
      </c>
      <c r="J13890" t="s">
        <v>18</v>
      </c>
      <c r="K13890">
        <v>1</v>
      </c>
      <c r="L13890">
        <v>2.5999999999999998E-4</v>
      </c>
      <c r="M13890">
        <v>1.8000000000000001E-4</v>
      </c>
      <c r="S13890" t="str">
        <f t="shared" si="435"/>
        <v/>
      </c>
      <c r="T13890">
        <f t="shared" si="434"/>
        <v>1</v>
      </c>
    </row>
    <row r="13891" spans="1:20" x14ac:dyDescent="0.3">
      <c r="A13891" t="s">
        <v>66</v>
      </c>
      <c r="B13891">
        <v>466</v>
      </c>
      <c r="C13891" t="s">
        <v>41</v>
      </c>
      <c r="D13891" t="s">
        <v>31</v>
      </c>
      <c r="E13891" t="s">
        <v>14</v>
      </c>
      <c r="F13891" t="s">
        <v>67</v>
      </c>
      <c r="G13891">
        <v>466</v>
      </c>
      <c r="H13891" t="s">
        <v>42</v>
      </c>
      <c r="I13891" t="s">
        <v>32</v>
      </c>
      <c r="J13891" t="s">
        <v>18</v>
      </c>
      <c r="K13891">
        <v>0.98799999999999999</v>
      </c>
      <c r="L13891">
        <v>3.5299999999999998E-2</v>
      </c>
      <c r="M13891">
        <v>0.72699999999999998</v>
      </c>
      <c r="S13891">
        <f t="shared" si="435"/>
        <v>0.98799999999999999</v>
      </c>
      <c r="T13891" t="str">
        <f t="shared" ref="T13891:T13954" si="436">IF(S13891="",K13891,"")</f>
        <v/>
      </c>
    </row>
    <row r="13892" spans="1:20" x14ac:dyDescent="0.3">
      <c r="A13892" t="s">
        <v>66</v>
      </c>
      <c r="B13892">
        <v>466</v>
      </c>
      <c r="C13892" t="s">
        <v>41</v>
      </c>
      <c r="D13892" t="s">
        <v>19</v>
      </c>
      <c r="E13892" t="s">
        <v>14</v>
      </c>
      <c r="F13892" t="s">
        <v>67</v>
      </c>
      <c r="G13892">
        <v>466</v>
      </c>
      <c r="H13892" t="s">
        <v>42</v>
      </c>
      <c r="I13892" t="s">
        <v>20</v>
      </c>
      <c r="J13892" t="s">
        <v>18</v>
      </c>
      <c r="K13892">
        <v>0.998</v>
      </c>
      <c r="L13892">
        <v>1.12E-2</v>
      </c>
      <c r="M13892">
        <v>0.27300000000000002</v>
      </c>
      <c r="S13892" t="str">
        <f t="shared" si="435"/>
        <v/>
      </c>
      <c r="T13892">
        <f t="shared" si="436"/>
        <v>0.998</v>
      </c>
    </row>
    <row r="13893" spans="1:20" x14ac:dyDescent="0.3">
      <c r="A13893" t="s">
        <v>66</v>
      </c>
      <c r="B13893">
        <v>466</v>
      </c>
      <c r="C13893" t="s">
        <v>41</v>
      </c>
      <c r="D13893" t="s">
        <v>21</v>
      </c>
      <c r="E13893" t="s">
        <v>14</v>
      </c>
      <c r="F13893" t="s">
        <v>67</v>
      </c>
      <c r="G13893">
        <v>466</v>
      </c>
      <c r="H13893" t="s">
        <v>42</v>
      </c>
      <c r="I13893" t="s">
        <v>22</v>
      </c>
      <c r="J13893" t="s">
        <v>56</v>
      </c>
      <c r="K13893">
        <v>0.39700000000000002</v>
      </c>
      <c r="L13893">
        <v>0.105</v>
      </c>
      <c r="M13893">
        <v>0.89500000000000002</v>
      </c>
      <c r="S13893" t="str">
        <f t="shared" si="435"/>
        <v/>
      </c>
      <c r="T13893">
        <f t="shared" si="436"/>
        <v>0.39700000000000002</v>
      </c>
    </row>
    <row r="13894" spans="1:20" x14ac:dyDescent="0.3">
      <c r="A13894" t="s">
        <v>66</v>
      </c>
      <c r="B13894">
        <v>466</v>
      </c>
      <c r="C13894" t="s">
        <v>41</v>
      </c>
      <c r="D13894" t="s">
        <v>12</v>
      </c>
      <c r="E13894" t="s">
        <v>14</v>
      </c>
      <c r="F13894" t="s">
        <v>67</v>
      </c>
      <c r="G13894">
        <v>466</v>
      </c>
      <c r="H13894" t="s">
        <v>42</v>
      </c>
      <c r="I13894" t="s">
        <v>16</v>
      </c>
      <c r="J13894" t="s">
        <v>56</v>
      </c>
      <c r="K13894">
        <v>0.22900000000000001</v>
      </c>
      <c r="L13894">
        <v>0.121</v>
      </c>
      <c r="M13894">
        <v>0.91200000000000003</v>
      </c>
      <c r="S13894" t="str">
        <f t="shared" si="435"/>
        <v/>
      </c>
      <c r="T13894">
        <f t="shared" si="436"/>
        <v>0.22900000000000001</v>
      </c>
    </row>
    <row r="13895" spans="1:20" x14ac:dyDescent="0.3">
      <c r="A13895" t="s">
        <v>66</v>
      </c>
      <c r="B13895">
        <v>466</v>
      </c>
      <c r="C13895" t="s">
        <v>41</v>
      </c>
      <c r="D13895" t="s">
        <v>25</v>
      </c>
      <c r="E13895" t="s">
        <v>14</v>
      </c>
      <c r="F13895" t="s">
        <v>67</v>
      </c>
      <c r="G13895">
        <v>466</v>
      </c>
      <c r="H13895" t="s">
        <v>42</v>
      </c>
      <c r="I13895" t="s">
        <v>26</v>
      </c>
      <c r="J13895" t="s">
        <v>18</v>
      </c>
      <c r="K13895">
        <v>0.997</v>
      </c>
      <c r="L13895">
        <v>1.67E-2</v>
      </c>
      <c r="M13895">
        <v>0.40899999999999997</v>
      </c>
      <c r="S13895" t="str">
        <f t="shared" si="435"/>
        <v/>
      </c>
      <c r="T13895">
        <f t="shared" si="436"/>
        <v>0.997</v>
      </c>
    </row>
    <row r="13896" spans="1:20" x14ac:dyDescent="0.3">
      <c r="A13896" t="s">
        <v>66</v>
      </c>
      <c r="B13896">
        <v>466</v>
      </c>
      <c r="C13896" t="s">
        <v>41</v>
      </c>
      <c r="D13896" t="s">
        <v>27</v>
      </c>
      <c r="E13896" t="s">
        <v>14</v>
      </c>
      <c r="F13896" t="s">
        <v>67</v>
      </c>
      <c r="G13896">
        <v>466</v>
      </c>
      <c r="H13896" t="s">
        <v>42</v>
      </c>
      <c r="I13896" t="s">
        <v>28</v>
      </c>
      <c r="J13896" t="s">
        <v>18</v>
      </c>
      <c r="K13896">
        <v>0.99</v>
      </c>
      <c r="L13896">
        <v>3.3799999999999997E-2</v>
      </c>
      <c r="M13896">
        <v>0.71899999999999997</v>
      </c>
      <c r="S13896" t="str">
        <f t="shared" si="435"/>
        <v/>
      </c>
      <c r="T13896">
        <f t="shared" si="436"/>
        <v>0.99</v>
      </c>
    </row>
    <row r="13897" spans="1:20" x14ac:dyDescent="0.3">
      <c r="A13897" t="s">
        <v>66</v>
      </c>
      <c r="B13897">
        <v>466</v>
      </c>
      <c r="C13897" t="s">
        <v>41</v>
      </c>
      <c r="D13897" t="s">
        <v>29</v>
      </c>
      <c r="E13897" t="s">
        <v>14</v>
      </c>
      <c r="F13897" t="s">
        <v>67</v>
      </c>
      <c r="G13897">
        <v>466</v>
      </c>
      <c r="H13897" t="s">
        <v>42</v>
      </c>
      <c r="I13897" t="s">
        <v>30</v>
      </c>
      <c r="J13897" t="s">
        <v>18</v>
      </c>
      <c r="K13897">
        <v>0.999</v>
      </c>
      <c r="L13897">
        <v>5.7400000000000003E-3</v>
      </c>
      <c r="M13897">
        <v>0.13600000000000001</v>
      </c>
      <c r="S13897" t="str">
        <f t="shared" si="435"/>
        <v/>
      </c>
      <c r="T13897">
        <f t="shared" si="436"/>
        <v>0.999</v>
      </c>
    </row>
    <row r="13898" spans="1:20" x14ac:dyDescent="0.3">
      <c r="A13898" t="s">
        <v>66</v>
      </c>
      <c r="B13898">
        <v>466</v>
      </c>
      <c r="C13898" t="s">
        <v>41</v>
      </c>
      <c r="D13898" t="s">
        <v>13</v>
      </c>
      <c r="E13898" t="s">
        <v>14</v>
      </c>
      <c r="F13898" t="s">
        <v>67</v>
      </c>
      <c r="G13898">
        <v>466</v>
      </c>
      <c r="H13898" t="s">
        <v>42</v>
      </c>
      <c r="I13898" t="s">
        <v>17</v>
      </c>
      <c r="J13898" t="s">
        <v>18</v>
      </c>
      <c r="K13898">
        <v>0.97099999999999997</v>
      </c>
      <c r="L13898">
        <v>4.4400000000000002E-2</v>
      </c>
      <c r="M13898">
        <v>0.76800000000000002</v>
      </c>
      <c r="S13898" t="str">
        <f t="shared" si="435"/>
        <v/>
      </c>
      <c r="T13898">
        <f t="shared" si="436"/>
        <v>0.97099999999999997</v>
      </c>
    </row>
    <row r="13899" spans="1:20" x14ac:dyDescent="0.3">
      <c r="A13899" t="s">
        <v>66</v>
      </c>
      <c r="B13899">
        <v>466</v>
      </c>
      <c r="C13899" t="s">
        <v>41</v>
      </c>
      <c r="D13899" t="s">
        <v>33</v>
      </c>
      <c r="E13899" t="s">
        <v>14</v>
      </c>
      <c r="F13899" t="s">
        <v>67</v>
      </c>
      <c r="G13899">
        <v>466</v>
      </c>
      <c r="H13899" t="s">
        <v>42</v>
      </c>
      <c r="I13899" t="s">
        <v>34</v>
      </c>
      <c r="J13899" t="s">
        <v>55</v>
      </c>
      <c r="K13899">
        <v>0.85799999999999998</v>
      </c>
      <c r="L13899">
        <v>6.6799999999999998E-2</v>
      </c>
      <c r="M13899">
        <v>0.83099999999999996</v>
      </c>
      <c r="S13899" t="str">
        <f t="shared" si="435"/>
        <v/>
      </c>
      <c r="T13899">
        <f t="shared" si="436"/>
        <v>0.85799999999999998</v>
      </c>
    </row>
    <row r="13900" spans="1:20" x14ac:dyDescent="0.3">
      <c r="A13900" t="s">
        <v>66</v>
      </c>
      <c r="B13900">
        <v>466</v>
      </c>
      <c r="C13900" t="s">
        <v>41</v>
      </c>
      <c r="D13900" t="s">
        <v>35</v>
      </c>
      <c r="E13900" t="s">
        <v>14</v>
      </c>
      <c r="F13900" t="s">
        <v>67</v>
      </c>
      <c r="G13900">
        <v>466</v>
      </c>
      <c r="H13900" t="s">
        <v>42</v>
      </c>
      <c r="I13900" t="s">
        <v>36</v>
      </c>
      <c r="J13900" t="s">
        <v>18</v>
      </c>
      <c r="K13900">
        <v>0.99199999999999999</v>
      </c>
      <c r="L13900">
        <v>3.1399999999999997E-2</v>
      </c>
      <c r="M13900">
        <v>0.70399999999999996</v>
      </c>
      <c r="S13900" t="str">
        <f t="shared" si="435"/>
        <v/>
      </c>
      <c r="T13900">
        <f t="shared" si="436"/>
        <v>0.99199999999999999</v>
      </c>
    </row>
    <row r="13901" spans="1:20" x14ac:dyDescent="0.3">
      <c r="A13901" t="s">
        <v>66</v>
      </c>
      <c r="B13901">
        <v>466</v>
      </c>
      <c r="C13901" t="s">
        <v>41</v>
      </c>
      <c r="D13901" t="s">
        <v>37</v>
      </c>
      <c r="E13901" t="s">
        <v>14</v>
      </c>
      <c r="F13901" t="s">
        <v>67</v>
      </c>
      <c r="G13901">
        <v>466</v>
      </c>
      <c r="H13901" t="s">
        <v>42</v>
      </c>
      <c r="I13901" t="s">
        <v>38</v>
      </c>
      <c r="J13901" t="s">
        <v>18</v>
      </c>
      <c r="K13901">
        <v>0.995</v>
      </c>
      <c r="L13901">
        <v>2.7699999999999999E-2</v>
      </c>
      <c r="M13901">
        <v>0.68100000000000005</v>
      </c>
      <c r="S13901" t="str">
        <f t="shared" si="435"/>
        <v/>
      </c>
      <c r="T13901">
        <f t="shared" si="436"/>
        <v>0.995</v>
      </c>
    </row>
    <row r="13902" spans="1:20" x14ac:dyDescent="0.3">
      <c r="A13902" t="s">
        <v>66</v>
      </c>
      <c r="B13902">
        <v>466</v>
      </c>
      <c r="C13902" t="s">
        <v>41</v>
      </c>
      <c r="D13902" t="s">
        <v>39</v>
      </c>
      <c r="E13902" t="s">
        <v>14</v>
      </c>
      <c r="F13902" t="s">
        <v>67</v>
      </c>
      <c r="G13902">
        <v>466</v>
      </c>
      <c r="H13902" t="s">
        <v>42</v>
      </c>
      <c r="I13902" t="s">
        <v>40</v>
      </c>
      <c r="J13902" t="s">
        <v>18</v>
      </c>
      <c r="K13902">
        <v>0.98199999999999998</v>
      </c>
      <c r="L13902">
        <v>3.9300000000000002E-2</v>
      </c>
      <c r="M13902">
        <v>0.748</v>
      </c>
      <c r="S13902" t="str">
        <f t="shared" si="435"/>
        <v/>
      </c>
      <c r="T13902">
        <f t="shared" si="436"/>
        <v>0.98199999999999998</v>
      </c>
    </row>
    <row r="13903" spans="1:20" x14ac:dyDescent="0.3">
      <c r="A13903" t="s">
        <v>66</v>
      </c>
      <c r="B13903">
        <v>466</v>
      </c>
      <c r="C13903" t="s">
        <v>41</v>
      </c>
      <c r="D13903" t="s">
        <v>23</v>
      </c>
      <c r="E13903" t="s">
        <v>14</v>
      </c>
      <c r="F13903" t="s">
        <v>67</v>
      </c>
      <c r="G13903">
        <v>466</v>
      </c>
      <c r="H13903" t="s">
        <v>42</v>
      </c>
      <c r="I13903" t="s">
        <v>24</v>
      </c>
      <c r="J13903" t="s">
        <v>56</v>
      </c>
      <c r="K13903">
        <v>0.23599999999999999</v>
      </c>
      <c r="L13903">
        <v>0.121</v>
      </c>
      <c r="M13903">
        <v>0.91200000000000003</v>
      </c>
      <c r="S13903" t="str">
        <f t="shared" si="435"/>
        <v/>
      </c>
      <c r="T13903">
        <f t="shared" si="436"/>
        <v>0.23599999999999999</v>
      </c>
    </row>
    <row r="13904" spans="1:20" x14ac:dyDescent="0.3">
      <c r="A13904" t="s">
        <v>66</v>
      </c>
      <c r="B13904">
        <v>466</v>
      </c>
      <c r="C13904" t="s">
        <v>41</v>
      </c>
      <c r="D13904" t="s">
        <v>43</v>
      </c>
      <c r="E13904" t="s">
        <v>14</v>
      </c>
      <c r="F13904" t="s">
        <v>67</v>
      </c>
      <c r="G13904">
        <v>466</v>
      </c>
      <c r="H13904" t="s">
        <v>42</v>
      </c>
      <c r="I13904" t="s">
        <v>44</v>
      </c>
      <c r="J13904" t="s">
        <v>18</v>
      </c>
      <c r="K13904">
        <v>0.997</v>
      </c>
      <c r="L13904">
        <v>1.67E-2</v>
      </c>
      <c r="M13904">
        <v>0.40899999999999997</v>
      </c>
      <c r="S13904" t="str">
        <f t="shared" si="435"/>
        <v/>
      </c>
      <c r="T13904">
        <f t="shared" si="436"/>
        <v>0.997</v>
      </c>
    </row>
    <row r="13905" spans="1:20" x14ac:dyDescent="0.3">
      <c r="A13905" t="s">
        <v>66</v>
      </c>
      <c r="B13905">
        <v>466</v>
      </c>
      <c r="C13905" t="s">
        <v>41</v>
      </c>
      <c r="D13905" t="s">
        <v>45</v>
      </c>
      <c r="E13905" t="s">
        <v>14</v>
      </c>
      <c r="F13905" t="s">
        <v>67</v>
      </c>
      <c r="G13905">
        <v>466</v>
      </c>
      <c r="H13905" t="s">
        <v>42</v>
      </c>
      <c r="I13905" t="s">
        <v>46</v>
      </c>
      <c r="J13905" t="s">
        <v>18</v>
      </c>
      <c r="K13905">
        <v>0.99</v>
      </c>
      <c r="L13905">
        <v>3.3799999999999997E-2</v>
      </c>
      <c r="M13905">
        <v>0.71899999999999997</v>
      </c>
      <c r="S13905" t="str">
        <f t="shared" si="435"/>
        <v/>
      </c>
      <c r="T13905">
        <f t="shared" si="436"/>
        <v>0.99</v>
      </c>
    </row>
    <row r="13906" spans="1:20" x14ac:dyDescent="0.3">
      <c r="A13906" t="s">
        <v>66</v>
      </c>
      <c r="B13906">
        <v>466</v>
      </c>
      <c r="C13906" t="s">
        <v>41</v>
      </c>
      <c r="D13906" t="s">
        <v>47</v>
      </c>
      <c r="E13906" t="s">
        <v>14</v>
      </c>
      <c r="F13906" t="s">
        <v>67</v>
      </c>
      <c r="G13906">
        <v>466</v>
      </c>
      <c r="H13906" t="s">
        <v>42</v>
      </c>
      <c r="I13906" t="s">
        <v>48</v>
      </c>
      <c r="J13906" t="s">
        <v>18</v>
      </c>
      <c r="K13906">
        <v>0.995</v>
      </c>
      <c r="L13906">
        <v>2.7699999999999999E-2</v>
      </c>
      <c r="M13906">
        <v>0.68100000000000005</v>
      </c>
      <c r="S13906" t="str">
        <f t="shared" si="435"/>
        <v/>
      </c>
      <c r="T13906">
        <f t="shared" si="436"/>
        <v>0.995</v>
      </c>
    </row>
    <row r="13907" spans="1:20" x14ac:dyDescent="0.3">
      <c r="A13907" t="s">
        <v>66</v>
      </c>
      <c r="B13907">
        <v>466</v>
      </c>
      <c r="C13907" t="s">
        <v>41</v>
      </c>
      <c r="D13907" t="s">
        <v>49</v>
      </c>
      <c r="E13907" t="s">
        <v>14</v>
      </c>
      <c r="F13907" t="s">
        <v>67</v>
      </c>
      <c r="G13907">
        <v>466</v>
      </c>
      <c r="H13907" t="s">
        <v>42</v>
      </c>
      <c r="I13907" t="s">
        <v>50</v>
      </c>
      <c r="J13907" t="s">
        <v>18</v>
      </c>
      <c r="K13907">
        <v>0.98</v>
      </c>
      <c r="L13907">
        <v>4.0500000000000001E-2</v>
      </c>
      <c r="M13907">
        <v>0.753</v>
      </c>
      <c r="S13907" t="str">
        <f t="shared" si="435"/>
        <v/>
      </c>
      <c r="T13907">
        <f t="shared" si="436"/>
        <v>0.98</v>
      </c>
    </row>
    <row r="13908" spans="1:20" x14ac:dyDescent="0.3">
      <c r="A13908" t="s">
        <v>66</v>
      </c>
      <c r="B13908">
        <v>466</v>
      </c>
      <c r="C13908" t="s">
        <v>41</v>
      </c>
      <c r="D13908" t="s">
        <v>51</v>
      </c>
      <c r="E13908" t="s">
        <v>14</v>
      </c>
      <c r="F13908" t="s">
        <v>67</v>
      </c>
      <c r="G13908">
        <v>466</v>
      </c>
      <c r="H13908" t="s">
        <v>42</v>
      </c>
      <c r="I13908" t="s">
        <v>52</v>
      </c>
      <c r="J13908" t="s">
        <v>18</v>
      </c>
      <c r="K13908">
        <v>0.998</v>
      </c>
      <c r="L13908">
        <v>1.12E-2</v>
      </c>
      <c r="M13908">
        <v>0.27300000000000002</v>
      </c>
      <c r="S13908" t="str">
        <f t="shared" si="435"/>
        <v/>
      </c>
      <c r="T13908">
        <f t="shared" si="436"/>
        <v>0.998</v>
      </c>
    </row>
    <row r="13909" spans="1:20" x14ac:dyDescent="0.3">
      <c r="A13909" t="s">
        <v>66</v>
      </c>
      <c r="B13909">
        <v>466</v>
      </c>
      <c r="C13909" t="s">
        <v>41</v>
      </c>
      <c r="D13909" t="s">
        <v>53</v>
      </c>
      <c r="E13909" t="s">
        <v>14</v>
      </c>
      <c r="F13909" t="s">
        <v>67</v>
      </c>
      <c r="G13909">
        <v>466</v>
      </c>
      <c r="H13909" t="s">
        <v>42</v>
      </c>
      <c r="I13909" t="s">
        <v>54</v>
      </c>
      <c r="J13909" t="s">
        <v>18</v>
      </c>
      <c r="K13909">
        <v>0.999</v>
      </c>
      <c r="L13909">
        <v>5.7400000000000003E-3</v>
      </c>
      <c r="M13909">
        <v>0.13600000000000001</v>
      </c>
      <c r="S13909" t="str">
        <f t="shared" si="435"/>
        <v/>
      </c>
      <c r="T13909">
        <f t="shared" si="436"/>
        <v>0.999</v>
      </c>
    </row>
    <row r="13910" spans="1:20" x14ac:dyDescent="0.3">
      <c r="A13910" t="s">
        <v>66</v>
      </c>
      <c r="B13910">
        <v>469</v>
      </c>
      <c r="C13910" t="s">
        <v>41</v>
      </c>
      <c r="D13910" t="s">
        <v>31</v>
      </c>
      <c r="E13910" t="s">
        <v>14</v>
      </c>
      <c r="F13910" t="s">
        <v>67</v>
      </c>
      <c r="G13910">
        <v>469</v>
      </c>
      <c r="H13910" t="s">
        <v>42</v>
      </c>
      <c r="I13910" t="s">
        <v>32</v>
      </c>
      <c r="J13910" t="s">
        <v>55</v>
      </c>
      <c r="K13910">
        <v>0.93899999999999995</v>
      </c>
      <c r="L13910">
        <v>5.62E-2</v>
      </c>
      <c r="M13910">
        <v>0.8</v>
      </c>
      <c r="S13910">
        <f t="shared" ref="S13910:S13973" si="437">IF(I13910="  T",K13910,"")</f>
        <v>0.93899999999999995</v>
      </c>
      <c r="T13910" t="str">
        <f t="shared" si="436"/>
        <v/>
      </c>
    </row>
    <row r="13911" spans="1:20" x14ac:dyDescent="0.3">
      <c r="A13911" t="s">
        <v>66</v>
      </c>
      <c r="B13911">
        <v>469</v>
      </c>
      <c r="C13911" t="s">
        <v>41</v>
      </c>
      <c r="D13911" t="s">
        <v>19</v>
      </c>
      <c r="E13911" t="s">
        <v>14</v>
      </c>
      <c r="F13911" t="s">
        <v>67</v>
      </c>
      <c r="G13911">
        <v>469</v>
      </c>
      <c r="H13911" t="s">
        <v>42</v>
      </c>
      <c r="I13911" t="s">
        <v>20</v>
      </c>
      <c r="J13911" t="s">
        <v>18</v>
      </c>
      <c r="K13911">
        <v>0.999</v>
      </c>
      <c r="L13911">
        <v>5.7400000000000003E-3</v>
      </c>
      <c r="M13911">
        <v>0.13600000000000001</v>
      </c>
      <c r="S13911" t="str">
        <f t="shared" si="437"/>
        <v/>
      </c>
      <c r="T13911">
        <f t="shared" si="436"/>
        <v>0.999</v>
      </c>
    </row>
    <row r="13912" spans="1:20" x14ac:dyDescent="0.3">
      <c r="A13912" t="s">
        <v>66</v>
      </c>
      <c r="B13912">
        <v>469</v>
      </c>
      <c r="C13912" t="s">
        <v>41</v>
      </c>
      <c r="D13912" t="s">
        <v>21</v>
      </c>
      <c r="E13912" t="s">
        <v>14</v>
      </c>
      <c r="F13912" t="s">
        <v>67</v>
      </c>
      <c r="G13912">
        <v>469</v>
      </c>
      <c r="H13912" t="s">
        <v>42</v>
      </c>
      <c r="I13912" t="s">
        <v>22</v>
      </c>
      <c r="J13912" t="s">
        <v>55</v>
      </c>
      <c r="K13912">
        <v>0.92200000000000004</v>
      </c>
      <c r="L13912">
        <v>5.8799999999999998E-2</v>
      </c>
      <c r="M13912">
        <v>0.80900000000000005</v>
      </c>
      <c r="S13912" t="str">
        <f t="shared" si="437"/>
        <v/>
      </c>
      <c r="T13912">
        <f t="shared" si="436"/>
        <v>0.92200000000000004</v>
      </c>
    </row>
    <row r="13913" spans="1:20" x14ac:dyDescent="0.3">
      <c r="A13913" t="s">
        <v>66</v>
      </c>
      <c r="B13913">
        <v>469</v>
      </c>
      <c r="C13913" t="s">
        <v>41</v>
      </c>
      <c r="D13913" t="s">
        <v>12</v>
      </c>
      <c r="E13913" t="s">
        <v>14</v>
      </c>
      <c r="F13913" t="s">
        <v>67</v>
      </c>
      <c r="G13913">
        <v>469</v>
      </c>
      <c r="H13913" t="s">
        <v>42</v>
      </c>
      <c r="I13913" t="s">
        <v>16</v>
      </c>
      <c r="J13913" t="s">
        <v>56</v>
      </c>
      <c r="K13913">
        <v>0</v>
      </c>
      <c r="L13913">
        <v>1</v>
      </c>
      <c r="M13913">
        <v>1</v>
      </c>
      <c r="S13913" t="str">
        <f t="shared" si="437"/>
        <v/>
      </c>
      <c r="T13913">
        <f t="shared" si="436"/>
        <v>0</v>
      </c>
    </row>
    <row r="13914" spans="1:20" x14ac:dyDescent="0.3">
      <c r="A13914" t="s">
        <v>66</v>
      </c>
      <c r="B13914">
        <v>469</v>
      </c>
      <c r="C13914" t="s">
        <v>41</v>
      </c>
      <c r="D13914" t="s">
        <v>25</v>
      </c>
      <c r="E13914" t="s">
        <v>14</v>
      </c>
      <c r="F13914" t="s">
        <v>67</v>
      </c>
      <c r="G13914">
        <v>469</v>
      </c>
      <c r="H13914" t="s">
        <v>42</v>
      </c>
      <c r="I13914" t="s">
        <v>26</v>
      </c>
      <c r="J13914" t="s">
        <v>55</v>
      </c>
      <c r="K13914">
        <v>0.92500000000000004</v>
      </c>
      <c r="L13914">
        <v>5.8299999999999998E-2</v>
      </c>
      <c r="M13914">
        <v>0.80800000000000005</v>
      </c>
      <c r="S13914" t="str">
        <f t="shared" si="437"/>
        <v/>
      </c>
      <c r="T13914">
        <f t="shared" si="436"/>
        <v>0.92500000000000004</v>
      </c>
    </row>
    <row r="13915" spans="1:20" x14ac:dyDescent="0.3">
      <c r="A13915" t="s">
        <v>66</v>
      </c>
      <c r="B13915">
        <v>469</v>
      </c>
      <c r="C13915" t="s">
        <v>41</v>
      </c>
      <c r="D13915" t="s">
        <v>27</v>
      </c>
      <c r="E13915" t="s">
        <v>14</v>
      </c>
      <c r="F13915" t="s">
        <v>67</v>
      </c>
      <c r="G13915">
        <v>469</v>
      </c>
      <c r="H13915" t="s">
        <v>42</v>
      </c>
      <c r="I13915" t="s">
        <v>28</v>
      </c>
      <c r="J13915" t="s">
        <v>56</v>
      </c>
      <c r="K13915">
        <v>4.0000000000000001E-3</v>
      </c>
      <c r="L13915">
        <v>0.40799999999999997</v>
      </c>
      <c r="M13915">
        <v>0.97499999999999998</v>
      </c>
      <c r="S13915" t="str">
        <f t="shared" si="437"/>
        <v/>
      </c>
      <c r="T13915">
        <f t="shared" si="436"/>
        <v>4.0000000000000001E-3</v>
      </c>
    </row>
    <row r="13916" spans="1:20" x14ac:dyDescent="0.3">
      <c r="A13916" t="s">
        <v>66</v>
      </c>
      <c r="B13916">
        <v>469</v>
      </c>
      <c r="C13916" t="s">
        <v>41</v>
      </c>
      <c r="D13916" t="s">
        <v>29</v>
      </c>
      <c r="E13916" t="s">
        <v>14</v>
      </c>
      <c r="F13916" t="s">
        <v>67</v>
      </c>
      <c r="G13916">
        <v>469</v>
      </c>
      <c r="H13916" t="s">
        <v>42</v>
      </c>
      <c r="I13916" t="s">
        <v>30</v>
      </c>
      <c r="J13916" t="s">
        <v>18</v>
      </c>
      <c r="K13916">
        <v>0.996</v>
      </c>
      <c r="L13916">
        <v>2.2200000000000001E-2</v>
      </c>
      <c r="M13916">
        <v>0.54500000000000004</v>
      </c>
      <c r="S13916" t="str">
        <f t="shared" si="437"/>
        <v/>
      </c>
      <c r="T13916">
        <f t="shared" si="436"/>
        <v>0.996</v>
      </c>
    </row>
    <row r="13917" spans="1:20" x14ac:dyDescent="0.3">
      <c r="A13917" t="s">
        <v>66</v>
      </c>
      <c r="B13917">
        <v>469</v>
      </c>
      <c r="C13917" t="s">
        <v>41</v>
      </c>
      <c r="D13917" t="s">
        <v>13</v>
      </c>
      <c r="E13917" t="s">
        <v>14</v>
      </c>
      <c r="F13917" t="s">
        <v>67</v>
      </c>
      <c r="G13917">
        <v>469</v>
      </c>
      <c r="H13917" t="s">
        <v>42</v>
      </c>
      <c r="I13917" t="s">
        <v>17</v>
      </c>
      <c r="J13917" t="s">
        <v>55</v>
      </c>
      <c r="K13917">
        <v>0.89300000000000002</v>
      </c>
      <c r="L13917">
        <v>6.3399999999999998E-2</v>
      </c>
      <c r="M13917">
        <v>0.82099999999999995</v>
      </c>
      <c r="S13917" t="str">
        <f t="shared" si="437"/>
        <v/>
      </c>
      <c r="T13917">
        <f t="shared" si="436"/>
        <v>0.89300000000000002</v>
      </c>
    </row>
    <row r="13918" spans="1:20" x14ac:dyDescent="0.3">
      <c r="A13918" t="s">
        <v>66</v>
      </c>
      <c r="B13918">
        <v>469</v>
      </c>
      <c r="C13918" t="s">
        <v>41</v>
      </c>
      <c r="D13918" t="s">
        <v>33</v>
      </c>
      <c r="E13918" t="s">
        <v>14</v>
      </c>
      <c r="F13918" t="s">
        <v>67</v>
      </c>
      <c r="G13918">
        <v>469</v>
      </c>
      <c r="H13918" t="s">
        <v>42</v>
      </c>
      <c r="I13918" t="s">
        <v>34</v>
      </c>
      <c r="J13918" t="s">
        <v>55</v>
      </c>
      <c r="K13918">
        <v>0.79500000000000004</v>
      </c>
      <c r="L13918">
        <v>7.2999999999999995E-2</v>
      </c>
      <c r="M13918">
        <v>0.84499999999999997</v>
      </c>
      <c r="S13918" t="str">
        <f t="shared" si="437"/>
        <v/>
      </c>
      <c r="T13918">
        <f t="shared" si="436"/>
        <v>0.79500000000000004</v>
      </c>
    </row>
    <row r="13919" spans="1:20" x14ac:dyDescent="0.3">
      <c r="A13919" t="s">
        <v>66</v>
      </c>
      <c r="B13919">
        <v>469</v>
      </c>
      <c r="C13919" t="s">
        <v>41</v>
      </c>
      <c r="D13919" t="s">
        <v>35</v>
      </c>
      <c r="E13919" t="s">
        <v>14</v>
      </c>
      <c r="F13919" t="s">
        <v>67</v>
      </c>
      <c r="G13919">
        <v>469</v>
      </c>
      <c r="H13919" t="s">
        <v>42</v>
      </c>
      <c r="I13919" t="s">
        <v>36</v>
      </c>
      <c r="J13919" t="s">
        <v>18</v>
      </c>
      <c r="K13919">
        <v>0.98799999999999999</v>
      </c>
      <c r="L13919">
        <v>3.5299999999999998E-2</v>
      </c>
      <c r="M13919">
        <v>0.72699999999999998</v>
      </c>
      <c r="S13919" t="str">
        <f t="shared" si="437"/>
        <v/>
      </c>
      <c r="T13919">
        <f t="shared" si="436"/>
        <v>0.98799999999999999</v>
      </c>
    </row>
    <row r="13920" spans="1:20" x14ac:dyDescent="0.3">
      <c r="A13920" t="s">
        <v>66</v>
      </c>
      <c r="B13920">
        <v>469</v>
      </c>
      <c r="C13920" t="s">
        <v>41</v>
      </c>
      <c r="D13920" t="s">
        <v>37</v>
      </c>
      <c r="E13920" t="s">
        <v>14</v>
      </c>
      <c r="F13920" t="s">
        <v>67</v>
      </c>
      <c r="G13920">
        <v>469</v>
      </c>
      <c r="H13920" t="s">
        <v>42</v>
      </c>
      <c r="I13920" t="s">
        <v>38</v>
      </c>
      <c r="J13920" t="s">
        <v>18</v>
      </c>
      <c r="K13920">
        <v>0.996</v>
      </c>
      <c r="L13920">
        <v>2.2200000000000001E-2</v>
      </c>
      <c r="M13920">
        <v>0.54500000000000004</v>
      </c>
      <c r="S13920" t="str">
        <f t="shared" si="437"/>
        <v/>
      </c>
      <c r="T13920">
        <f t="shared" si="436"/>
        <v>0.996</v>
      </c>
    </row>
    <row r="13921" spans="1:20" x14ac:dyDescent="0.3">
      <c r="A13921" t="s">
        <v>66</v>
      </c>
      <c r="B13921">
        <v>469</v>
      </c>
      <c r="C13921" t="s">
        <v>41</v>
      </c>
      <c r="D13921" t="s">
        <v>39</v>
      </c>
      <c r="E13921" t="s">
        <v>14</v>
      </c>
      <c r="F13921" t="s">
        <v>67</v>
      </c>
      <c r="G13921">
        <v>469</v>
      </c>
      <c r="H13921" t="s">
        <v>42</v>
      </c>
      <c r="I13921" t="s">
        <v>40</v>
      </c>
      <c r="J13921" t="s">
        <v>18</v>
      </c>
      <c r="K13921">
        <v>0.99099999999999999</v>
      </c>
      <c r="L13921">
        <v>3.2599999999999997E-2</v>
      </c>
      <c r="M13921">
        <v>0.71099999999999997</v>
      </c>
      <c r="S13921" t="str">
        <f t="shared" si="437"/>
        <v/>
      </c>
      <c r="T13921">
        <f t="shared" si="436"/>
        <v>0.99099999999999999</v>
      </c>
    </row>
    <row r="13922" spans="1:20" x14ac:dyDescent="0.3">
      <c r="A13922" t="s">
        <v>66</v>
      </c>
      <c r="B13922">
        <v>469</v>
      </c>
      <c r="C13922" t="s">
        <v>41</v>
      </c>
      <c r="D13922" t="s">
        <v>23</v>
      </c>
      <c r="E13922" t="s">
        <v>14</v>
      </c>
      <c r="F13922" t="s">
        <v>67</v>
      </c>
      <c r="G13922">
        <v>469</v>
      </c>
      <c r="H13922" t="s">
        <v>42</v>
      </c>
      <c r="I13922" t="s">
        <v>24</v>
      </c>
      <c r="J13922" t="s">
        <v>56</v>
      </c>
      <c r="K13922">
        <v>4.0000000000000001E-3</v>
      </c>
      <c r="L13922">
        <v>0.40799999999999997</v>
      </c>
      <c r="M13922">
        <v>0.97499999999999998</v>
      </c>
      <c r="S13922" t="str">
        <f t="shared" si="437"/>
        <v/>
      </c>
      <c r="T13922">
        <f t="shared" si="436"/>
        <v>4.0000000000000001E-3</v>
      </c>
    </row>
    <row r="13923" spans="1:20" x14ac:dyDescent="0.3">
      <c r="A13923" t="s">
        <v>66</v>
      </c>
      <c r="B13923">
        <v>469</v>
      </c>
      <c r="C13923" t="s">
        <v>41</v>
      </c>
      <c r="D13923" t="s">
        <v>43</v>
      </c>
      <c r="E13923" t="s">
        <v>14</v>
      </c>
      <c r="F13923" t="s">
        <v>67</v>
      </c>
      <c r="G13923">
        <v>469</v>
      </c>
      <c r="H13923" t="s">
        <v>42</v>
      </c>
      <c r="I13923" t="s">
        <v>44</v>
      </c>
      <c r="J13923" t="s">
        <v>18</v>
      </c>
      <c r="K13923">
        <v>0.997</v>
      </c>
      <c r="L13923">
        <v>1.67E-2</v>
      </c>
      <c r="M13923">
        <v>0.40899999999999997</v>
      </c>
      <c r="S13923" t="str">
        <f t="shared" si="437"/>
        <v/>
      </c>
      <c r="T13923">
        <f t="shared" si="436"/>
        <v>0.997</v>
      </c>
    </row>
    <row r="13924" spans="1:20" x14ac:dyDescent="0.3">
      <c r="A13924" t="s">
        <v>66</v>
      </c>
      <c r="B13924">
        <v>469</v>
      </c>
      <c r="C13924" t="s">
        <v>41</v>
      </c>
      <c r="D13924" t="s">
        <v>45</v>
      </c>
      <c r="E13924" t="s">
        <v>14</v>
      </c>
      <c r="F13924" t="s">
        <v>67</v>
      </c>
      <c r="G13924">
        <v>469</v>
      </c>
      <c r="H13924" t="s">
        <v>42</v>
      </c>
      <c r="I13924" t="s">
        <v>46</v>
      </c>
      <c r="J13924" t="s">
        <v>55</v>
      </c>
      <c r="K13924">
        <v>0.67100000000000004</v>
      </c>
      <c r="L13924">
        <v>8.5099999999999995E-2</v>
      </c>
      <c r="M13924">
        <v>0.86299999999999999</v>
      </c>
      <c r="S13924" t="str">
        <f t="shared" si="437"/>
        <v/>
      </c>
      <c r="T13924">
        <f t="shared" si="436"/>
        <v>0.67100000000000004</v>
      </c>
    </row>
    <row r="13925" spans="1:20" x14ac:dyDescent="0.3">
      <c r="A13925" t="s">
        <v>66</v>
      </c>
      <c r="B13925">
        <v>469</v>
      </c>
      <c r="C13925" t="s">
        <v>41</v>
      </c>
      <c r="D13925" t="s">
        <v>47</v>
      </c>
      <c r="E13925" t="s">
        <v>14</v>
      </c>
      <c r="F13925" t="s">
        <v>67</v>
      </c>
      <c r="G13925">
        <v>469</v>
      </c>
      <c r="H13925" t="s">
        <v>42</v>
      </c>
      <c r="I13925" t="s">
        <v>48</v>
      </c>
      <c r="J13925" t="s">
        <v>18</v>
      </c>
      <c r="K13925">
        <v>0.98599999999999999</v>
      </c>
      <c r="L13925">
        <v>3.6799999999999999E-2</v>
      </c>
      <c r="M13925">
        <v>0.73599999999999999</v>
      </c>
      <c r="S13925" t="str">
        <f t="shared" si="437"/>
        <v/>
      </c>
      <c r="T13925">
        <f t="shared" si="436"/>
        <v>0.98599999999999999</v>
      </c>
    </row>
    <row r="13926" spans="1:20" x14ac:dyDescent="0.3">
      <c r="A13926" t="s">
        <v>66</v>
      </c>
      <c r="B13926">
        <v>469</v>
      </c>
      <c r="C13926" t="s">
        <v>41</v>
      </c>
      <c r="D13926" t="s">
        <v>49</v>
      </c>
      <c r="E13926" t="s">
        <v>14</v>
      </c>
      <c r="F13926" t="s">
        <v>67</v>
      </c>
      <c r="G13926">
        <v>469</v>
      </c>
      <c r="H13926" t="s">
        <v>42</v>
      </c>
      <c r="I13926" t="s">
        <v>50</v>
      </c>
      <c r="J13926" t="s">
        <v>55</v>
      </c>
      <c r="K13926">
        <v>0.89200000000000002</v>
      </c>
      <c r="L13926">
        <v>6.3600000000000004E-2</v>
      </c>
      <c r="M13926">
        <v>0.82099999999999995</v>
      </c>
      <c r="S13926" t="str">
        <f t="shared" si="437"/>
        <v/>
      </c>
      <c r="T13926">
        <f t="shared" si="436"/>
        <v>0.89200000000000002</v>
      </c>
    </row>
    <row r="13927" spans="1:20" x14ac:dyDescent="0.3">
      <c r="A13927" t="s">
        <v>66</v>
      </c>
      <c r="B13927">
        <v>469</v>
      </c>
      <c r="C13927" t="s">
        <v>41</v>
      </c>
      <c r="D13927" t="s">
        <v>51</v>
      </c>
      <c r="E13927" t="s">
        <v>14</v>
      </c>
      <c r="F13927" t="s">
        <v>67</v>
      </c>
      <c r="G13927">
        <v>469</v>
      </c>
      <c r="H13927" t="s">
        <v>42</v>
      </c>
      <c r="I13927" t="s">
        <v>52</v>
      </c>
      <c r="J13927" t="s">
        <v>18</v>
      </c>
      <c r="K13927">
        <v>0.99099999999999999</v>
      </c>
      <c r="L13927">
        <v>3.2599999999999997E-2</v>
      </c>
      <c r="M13927">
        <v>0.71099999999999997</v>
      </c>
      <c r="S13927" t="str">
        <f t="shared" si="437"/>
        <v/>
      </c>
      <c r="T13927">
        <f t="shared" si="436"/>
        <v>0.99099999999999999</v>
      </c>
    </row>
    <row r="13928" spans="1:20" x14ac:dyDescent="0.3">
      <c r="A13928" t="s">
        <v>66</v>
      </c>
      <c r="B13928">
        <v>469</v>
      </c>
      <c r="C13928" t="s">
        <v>41</v>
      </c>
      <c r="D13928" t="s">
        <v>53</v>
      </c>
      <c r="E13928" t="s">
        <v>14</v>
      </c>
      <c r="F13928" t="s">
        <v>67</v>
      </c>
      <c r="G13928">
        <v>469</v>
      </c>
      <c r="H13928" t="s">
        <v>42</v>
      </c>
      <c r="I13928" t="s">
        <v>54</v>
      </c>
      <c r="J13928" t="s">
        <v>18</v>
      </c>
      <c r="K13928">
        <v>1</v>
      </c>
      <c r="L13928">
        <v>2.5999999999999998E-4</v>
      </c>
      <c r="M13928">
        <v>1.8000000000000001E-4</v>
      </c>
      <c r="S13928" t="str">
        <f t="shared" si="437"/>
        <v/>
      </c>
      <c r="T13928">
        <f t="shared" si="436"/>
        <v>1</v>
      </c>
    </row>
    <row r="13929" spans="1:20" x14ac:dyDescent="0.3">
      <c r="A13929" t="s">
        <v>66</v>
      </c>
      <c r="B13929">
        <v>470</v>
      </c>
      <c r="C13929" t="s">
        <v>41</v>
      </c>
      <c r="D13929" t="s">
        <v>31</v>
      </c>
      <c r="E13929" t="s">
        <v>14</v>
      </c>
      <c r="F13929" t="s">
        <v>67</v>
      </c>
      <c r="G13929">
        <v>470</v>
      </c>
      <c r="H13929" t="s">
        <v>42</v>
      </c>
      <c r="I13929" t="s">
        <v>32</v>
      </c>
      <c r="J13929" t="s">
        <v>18</v>
      </c>
      <c r="K13929">
        <v>0.98499999999999999</v>
      </c>
      <c r="L13929">
        <v>3.7499999999999999E-2</v>
      </c>
      <c r="M13929">
        <v>0.74</v>
      </c>
      <c r="S13929">
        <f t="shared" si="437"/>
        <v>0.98499999999999999</v>
      </c>
      <c r="T13929" t="str">
        <f t="shared" si="436"/>
        <v/>
      </c>
    </row>
    <row r="13930" spans="1:20" x14ac:dyDescent="0.3">
      <c r="A13930" t="s">
        <v>66</v>
      </c>
      <c r="B13930">
        <v>470</v>
      </c>
      <c r="C13930" t="s">
        <v>41</v>
      </c>
      <c r="D13930" t="s">
        <v>19</v>
      </c>
      <c r="E13930" t="s">
        <v>14</v>
      </c>
      <c r="F13930" t="s">
        <v>67</v>
      </c>
      <c r="G13930">
        <v>470</v>
      </c>
      <c r="H13930" t="s">
        <v>42</v>
      </c>
      <c r="I13930" t="s">
        <v>20</v>
      </c>
      <c r="J13930" t="s">
        <v>18</v>
      </c>
      <c r="K13930">
        <v>0.999</v>
      </c>
      <c r="L13930">
        <v>5.7400000000000003E-3</v>
      </c>
      <c r="M13930">
        <v>0.13600000000000001</v>
      </c>
      <c r="S13930" t="str">
        <f t="shared" si="437"/>
        <v/>
      </c>
      <c r="T13930">
        <f t="shared" si="436"/>
        <v>0.999</v>
      </c>
    </row>
    <row r="13931" spans="1:20" x14ac:dyDescent="0.3">
      <c r="A13931" t="s">
        <v>66</v>
      </c>
      <c r="B13931">
        <v>470</v>
      </c>
      <c r="C13931" t="s">
        <v>41</v>
      </c>
      <c r="D13931" t="s">
        <v>21</v>
      </c>
      <c r="E13931" t="s">
        <v>14</v>
      </c>
      <c r="F13931" t="s">
        <v>67</v>
      </c>
      <c r="G13931">
        <v>470</v>
      </c>
      <c r="H13931" t="s">
        <v>42</v>
      </c>
      <c r="I13931" t="s">
        <v>22</v>
      </c>
      <c r="J13931" t="s">
        <v>18</v>
      </c>
      <c r="K13931">
        <v>0.97199999999999998</v>
      </c>
      <c r="L13931">
        <v>4.4200000000000003E-2</v>
      </c>
      <c r="M13931">
        <v>0.76600000000000001</v>
      </c>
      <c r="S13931" t="str">
        <f t="shared" si="437"/>
        <v/>
      </c>
      <c r="T13931">
        <f t="shared" si="436"/>
        <v>0.97199999999999998</v>
      </c>
    </row>
    <row r="13932" spans="1:20" x14ac:dyDescent="0.3">
      <c r="A13932" t="s">
        <v>66</v>
      </c>
      <c r="B13932">
        <v>470</v>
      </c>
      <c r="C13932" t="s">
        <v>41</v>
      </c>
      <c r="D13932" t="s">
        <v>12</v>
      </c>
      <c r="E13932" t="s">
        <v>14</v>
      </c>
      <c r="F13932" t="s">
        <v>67</v>
      </c>
      <c r="G13932">
        <v>470</v>
      </c>
      <c r="H13932" t="s">
        <v>42</v>
      </c>
      <c r="I13932" t="s">
        <v>16</v>
      </c>
      <c r="J13932" t="s">
        <v>56</v>
      </c>
      <c r="K13932">
        <v>0</v>
      </c>
      <c r="L13932">
        <v>1</v>
      </c>
      <c r="M13932">
        <v>1</v>
      </c>
      <c r="S13932" t="str">
        <f t="shared" si="437"/>
        <v/>
      </c>
      <c r="T13932">
        <f t="shared" si="436"/>
        <v>0</v>
      </c>
    </row>
    <row r="13933" spans="1:20" x14ac:dyDescent="0.3">
      <c r="A13933" t="s">
        <v>66</v>
      </c>
      <c r="B13933">
        <v>470</v>
      </c>
      <c r="C13933" t="s">
        <v>41</v>
      </c>
      <c r="D13933" t="s">
        <v>25</v>
      </c>
      <c r="E13933" t="s">
        <v>14</v>
      </c>
      <c r="F13933" t="s">
        <v>67</v>
      </c>
      <c r="G13933">
        <v>470</v>
      </c>
      <c r="H13933" t="s">
        <v>42</v>
      </c>
      <c r="I13933" t="s">
        <v>26</v>
      </c>
      <c r="J13933" t="s">
        <v>56</v>
      </c>
      <c r="K13933">
        <v>0.17100000000000001</v>
      </c>
      <c r="L13933">
        <v>0.13</v>
      </c>
      <c r="M13933">
        <v>0.91900000000000004</v>
      </c>
      <c r="S13933" t="str">
        <f t="shared" si="437"/>
        <v/>
      </c>
      <c r="T13933">
        <f t="shared" si="436"/>
        <v>0.17100000000000001</v>
      </c>
    </row>
    <row r="13934" spans="1:20" x14ac:dyDescent="0.3">
      <c r="A13934" t="s">
        <v>66</v>
      </c>
      <c r="B13934">
        <v>470</v>
      </c>
      <c r="C13934" t="s">
        <v>41</v>
      </c>
      <c r="D13934" t="s">
        <v>27</v>
      </c>
      <c r="E13934" t="s">
        <v>14</v>
      </c>
      <c r="F13934" t="s">
        <v>67</v>
      </c>
      <c r="G13934">
        <v>470</v>
      </c>
      <c r="H13934" t="s">
        <v>42</v>
      </c>
      <c r="I13934" t="s">
        <v>28</v>
      </c>
      <c r="J13934" t="s">
        <v>55</v>
      </c>
      <c r="K13934">
        <v>0.78700000000000003</v>
      </c>
      <c r="L13934">
        <v>7.3999999999999996E-2</v>
      </c>
      <c r="M13934">
        <v>0.84699999999999998</v>
      </c>
      <c r="S13934" t="str">
        <f t="shared" si="437"/>
        <v/>
      </c>
      <c r="T13934">
        <f t="shared" si="436"/>
        <v>0.78700000000000003</v>
      </c>
    </row>
    <row r="13935" spans="1:20" x14ac:dyDescent="0.3">
      <c r="A13935" t="s">
        <v>66</v>
      </c>
      <c r="B13935">
        <v>470</v>
      </c>
      <c r="C13935" t="s">
        <v>41</v>
      </c>
      <c r="D13935" t="s">
        <v>29</v>
      </c>
      <c r="E13935" t="s">
        <v>14</v>
      </c>
      <c r="F13935" t="s">
        <v>67</v>
      </c>
      <c r="G13935">
        <v>470</v>
      </c>
      <c r="H13935" t="s">
        <v>42</v>
      </c>
      <c r="I13935" t="s">
        <v>30</v>
      </c>
      <c r="J13935" t="s">
        <v>18</v>
      </c>
      <c r="K13935">
        <v>0.997</v>
      </c>
      <c r="L13935">
        <v>1.67E-2</v>
      </c>
      <c r="M13935">
        <v>0.40899999999999997</v>
      </c>
      <c r="S13935" t="str">
        <f t="shared" si="437"/>
        <v/>
      </c>
      <c r="T13935">
        <f t="shared" si="436"/>
        <v>0.997</v>
      </c>
    </row>
    <row r="13936" spans="1:20" x14ac:dyDescent="0.3">
      <c r="A13936" t="s">
        <v>66</v>
      </c>
      <c r="B13936">
        <v>470</v>
      </c>
      <c r="C13936" t="s">
        <v>41</v>
      </c>
      <c r="D13936" t="s">
        <v>13</v>
      </c>
      <c r="E13936" t="s">
        <v>14</v>
      </c>
      <c r="F13936" t="s">
        <v>67</v>
      </c>
      <c r="G13936">
        <v>470</v>
      </c>
      <c r="H13936" t="s">
        <v>42</v>
      </c>
      <c r="I13936" t="s">
        <v>17</v>
      </c>
      <c r="J13936" t="s">
        <v>55</v>
      </c>
      <c r="K13936">
        <v>0.90900000000000003</v>
      </c>
      <c r="L13936">
        <v>6.1100000000000002E-2</v>
      </c>
      <c r="M13936">
        <v>0.81499999999999995</v>
      </c>
      <c r="S13936" t="str">
        <f t="shared" si="437"/>
        <v/>
      </c>
      <c r="T13936">
        <f t="shared" si="436"/>
        <v>0.90900000000000003</v>
      </c>
    </row>
    <row r="13937" spans="1:20" x14ac:dyDescent="0.3">
      <c r="A13937" t="s">
        <v>66</v>
      </c>
      <c r="B13937">
        <v>470</v>
      </c>
      <c r="C13937" t="s">
        <v>41</v>
      </c>
      <c r="D13937" t="s">
        <v>33</v>
      </c>
      <c r="E13937" t="s">
        <v>14</v>
      </c>
      <c r="F13937" t="s">
        <v>67</v>
      </c>
      <c r="G13937">
        <v>470</v>
      </c>
      <c r="H13937" t="s">
        <v>42</v>
      </c>
      <c r="I13937" t="s">
        <v>34</v>
      </c>
      <c r="J13937" t="s">
        <v>55</v>
      </c>
      <c r="K13937">
        <v>0.82299999999999995</v>
      </c>
      <c r="L13937">
        <v>6.9800000000000001E-2</v>
      </c>
      <c r="M13937">
        <v>0.83899999999999997</v>
      </c>
      <c r="S13937" t="str">
        <f t="shared" si="437"/>
        <v/>
      </c>
      <c r="T13937">
        <f t="shared" si="436"/>
        <v>0.82299999999999995</v>
      </c>
    </row>
    <row r="13938" spans="1:20" x14ac:dyDescent="0.3">
      <c r="A13938" t="s">
        <v>66</v>
      </c>
      <c r="B13938">
        <v>470</v>
      </c>
      <c r="C13938" t="s">
        <v>41</v>
      </c>
      <c r="D13938" t="s">
        <v>35</v>
      </c>
      <c r="E13938" t="s">
        <v>14</v>
      </c>
      <c r="F13938" t="s">
        <v>67</v>
      </c>
      <c r="G13938">
        <v>470</v>
      </c>
      <c r="H13938" t="s">
        <v>42</v>
      </c>
      <c r="I13938" t="s">
        <v>36</v>
      </c>
      <c r="J13938" t="s">
        <v>18</v>
      </c>
      <c r="K13938">
        <v>0.997</v>
      </c>
      <c r="L13938">
        <v>1.67E-2</v>
      </c>
      <c r="M13938">
        <v>0.40899999999999997</v>
      </c>
      <c r="S13938" t="str">
        <f t="shared" si="437"/>
        <v/>
      </c>
      <c r="T13938">
        <f t="shared" si="436"/>
        <v>0.997</v>
      </c>
    </row>
    <row r="13939" spans="1:20" x14ac:dyDescent="0.3">
      <c r="A13939" t="s">
        <v>66</v>
      </c>
      <c r="B13939">
        <v>470</v>
      </c>
      <c r="C13939" t="s">
        <v>41</v>
      </c>
      <c r="D13939" t="s">
        <v>37</v>
      </c>
      <c r="E13939" t="s">
        <v>14</v>
      </c>
      <c r="F13939" t="s">
        <v>67</v>
      </c>
      <c r="G13939">
        <v>470</v>
      </c>
      <c r="H13939" t="s">
        <v>42</v>
      </c>
      <c r="I13939" t="s">
        <v>38</v>
      </c>
      <c r="J13939" t="s">
        <v>18</v>
      </c>
      <c r="K13939">
        <v>0.997</v>
      </c>
      <c r="L13939">
        <v>1.67E-2</v>
      </c>
      <c r="M13939">
        <v>0.40899999999999997</v>
      </c>
      <c r="S13939" t="str">
        <f t="shared" si="437"/>
        <v/>
      </c>
      <c r="T13939">
        <f t="shared" si="436"/>
        <v>0.997</v>
      </c>
    </row>
    <row r="13940" spans="1:20" x14ac:dyDescent="0.3">
      <c r="A13940" t="s">
        <v>66</v>
      </c>
      <c r="B13940">
        <v>470</v>
      </c>
      <c r="C13940" t="s">
        <v>41</v>
      </c>
      <c r="D13940" t="s">
        <v>39</v>
      </c>
      <c r="E13940" t="s">
        <v>14</v>
      </c>
      <c r="F13940" t="s">
        <v>67</v>
      </c>
      <c r="G13940">
        <v>470</v>
      </c>
      <c r="H13940" t="s">
        <v>42</v>
      </c>
      <c r="I13940" t="s">
        <v>40</v>
      </c>
      <c r="J13940" t="s">
        <v>18</v>
      </c>
      <c r="K13940">
        <v>0.99199999999999999</v>
      </c>
      <c r="L13940">
        <v>3.1399999999999997E-2</v>
      </c>
      <c r="M13940">
        <v>0.70399999999999996</v>
      </c>
      <c r="S13940" t="str">
        <f t="shared" si="437"/>
        <v/>
      </c>
      <c r="T13940">
        <f t="shared" si="436"/>
        <v>0.99199999999999999</v>
      </c>
    </row>
    <row r="13941" spans="1:20" x14ac:dyDescent="0.3">
      <c r="A13941" t="s">
        <v>66</v>
      </c>
      <c r="B13941">
        <v>470</v>
      </c>
      <c r="C13941" t="s">
        <v>41</v>
      </c>
      <c r="D13941" t="s">
        <v>23</v>
      </c>
      <c r="E13941" t="s">
        <v>14</v>
      </c>
      <c r="F13941" t="s">
        <v>67</v>
      </c>
      <c r="G13941">
        <v>470</v>
      </c>
      <c r="H13941" t="s">
        <v>42</v>
      </c>
      <c r="I13941" t="s">
        <v>24</v>
      </c>
      <c r="J13941" t="s">
        <v>56</v>
      </c>
      <c r="K13941">
        <v>0</v>
      </c>
      <c r="L13941">
        <v>1</v>
      </c>
      <c r="M13941">
        <v>1</v>
      </c>
      <c r="S13941" t="str">
        <f t="shared" si="437"/>
        <v/>
      </c>
      <c r="T13941">
        <f t="shared" si="436"/>
        <v>0</v>
      </c>
    </row>
    <row r="13942" spans="1:20" x14ac:dyDescent="0.3">
      <c r="A13942" t="s">
        <v>66</v>
      </c>
      <c r="B13942">
        <v>470</v>
      </c>
      <c r="C13942" t="s">
        <v>41</v>
      </c>
      <c r="D13942" t="s">
        <v>43</v>
      </c>
      <c r="E13942" t="s">
        <v>14</v>
      </c>
      <c r="F13942" t="s">
        <v>67</v>
      </c>
      <c r="G13942">
        <v>470</v>
      </c>
      <c r="H13942" t="s">
        <v>42</v>
      </c>
      <c r="I13942" t="s">
        <v>44</v>
      </c>
      <c r="J13942" t="s">
        <v>56</v>
      </c>
      <c r="K13942">
        <v>0.14399999999999999</v>
      </c>
      <c r="L13942">
        <v>0.13600000000000001</v>
      </c>
      <c r="M13942">
        <v>0.92200000000000004</v>
      </c>
      <c r="S13942" t="str">
        <f t="shared" si="437"/>
        <v/>
      </c>
      <c r="T13942">
        <f t="shared" si="436"/>
        <v>0.14399999999999999</v>
      </c>
    </row>
    <row r="13943" spans="1:20" x14ac:dyDescent="0.3">
      <c r="A13943" t="s">
        <v>66</v>
      </c>
      <c r="B13943">
        <v>470</v>
      </c>
      <c r="C13943" t="s">
        <v>41</v>
      </c>
      <c r="D13943" t="s">
        <v>45</v>
      </c>
      <c r="E13943" t="s">
        <v>14</v>
      </c>
      <c r="F13943" t="s">
        <v>67</v>
      </c>
      <c r="G13943">
        <v>470</v>
      </c>
      <c r="H13943" t="s">
        <v>42</v>
      </c>
      <c r="I13943" t="s">
        <v>46</v>
      </c>
      <c r="J13943" t="s">
        <v>55</v>
      </c>
      <c r="K13943">
        <v>0.90800000000000003</v>
      </c>
      <c r="L13943">
        <v>6.13E-2</v>
      </c>
      <c r="M13943">
        <v>0.81499999999999995</v>
      </c>
      <c r="S13943" t="str">
        <f t="shared" si="437"/>
        <v/>
      </c>
      <c r="T13943">
        <f t="shared" si="436"/>
        <v>0.90800000000000003</v>
      </c>
    </row>
    <row r="13944" spans="1:20" x14ac:dyDescent="0.3">
      <c r="A13944" t="s">
        <v>66</v>
      </c>
      <c r="B13944">
        <v>470</v>
      </c>
      <c r="C13944" t="s">
        <v>41</v>
      </c>
      <c r="D13944" t="s">
        <v>47</v>
      </c>
      <c r="E13944" t="s">
        <v>14</v>
      </c>
      <c r="F13944" t="s">
        <v>67</v>
      </c>
      <c r="G13944">
        <v>470</v>
      </c>
      <c r="H13944" t="s">
        <v>42</v>
      </c>
      <c r="I13944" t="s">
        <v>48</v>
      </c>
      <c r="J13944" t="s">
        <v>18</v>
      </c>
      <c r="K13944">
        <v>0.98799999999999999</v>
      </c>
      <c r="L13944">
        <v>3.5299999999999998E-2</v>
      </c>
      <c r="M13944">
        <v>0.72699999999999998</v>
      </c>
      <c r="S13944" t="str">
        <f t="shared" si="437"/>
        <v/>
      </c>
      <c r="T13944">
        <f t="shared" si="436"/>
        <v>0.98799999999999999</v>
      </c>
    </row>
    <row r="13945" spans="1:20" x14ac:dyDescent="0.3">
      <c r="A13945" t="s">
        <v>66</v>
      </c>
      <c r="B13945">
        <v>470</v>
      </c>
      <c r="C13945" t="s">
        <v>41</v>
      </c>
      <c r="D13945" t="s">
        <v>49</v>
      </c>
      <c r="E13945" t="s">
        <v>14</v>
      </c>
      <c r="F13945" t="s">
        <v>67</v>
      </c>
      <c r="G13945">
        <v>470</v>
      </c>
      <c r="H13945" t="s">
        <v>42</v>
      </c>
      <c r="I13945" t="s">
        <v>50</v>
      </c>
      <c r="J13945" t="s">
        <v>18</v>
      </c>
      <c r="K13945">
        <v>0.96799999999999997</v>
      </c>
      <c r="L13945">
        <v>4.5499999999999999E-2</v>
      </c>
      <c r="M13945">
        <v>0.77200000000000002</v>
      </c>
      <c r="S13945" t="str">
        <f t="shared" si="437"/>
        <v/>
      </c>
      <c r="T13945">
        <f t="shared" si="436"/>
        <v>0.96799999999999997</v>
      </c>
    </row>
    <row r="13946" spans="1:20" x14ac:dyDescent="0.3">
      <c r="A13946" t="s">
        <v>66</v>
      </c>
      <c r="B13946">
        <v>470</v>
      </c>
      <c r="C13946" t="s">
        <v>41</v>
      </c>
      <c r="D13946" t="s">
        <v>51</v>
      </c>
      <c r="E13946" t="s">
        <v>14</v>
      </c>
      <c r="F13946" t="s">
        <v>67</v>
      </c>
      <c r="G13946">
        <v>470</v>
      </c>
      <c r="H13946" t="s">
        <v>42</v>
      </c>
      <c r="I13946" t="s">
        <v>52</v>
      </c>
      <c r="J13946" t="s">
        <v>18</v>
      </c>
      <c r="K13946">
        <v>0.99199999999999999</v>
      </c>
      <c r="L13946">
        <v>3.1399999999999997E-2</v>
      </c>
      <c r="M13946">
        <v>0.70399999999999996</v>
      </c>
      <c r="S13946" t="str">
        <f t="shared" si="437"/>
        <v/>
      </c>
      <c r="T13946">
        <f t="shared" si="436"/>
        <v>0.99199999999999999</v>
      </c>
    </row>
    <row r="13947" spans="1:20" x14ac:dyDescent="0.3">
      <c r="A13947" t="s">
        <v>66</v>
      </c>
      <c r="B13947">
        <v>470</v>
      </c>
      <c r="C13947" t="s">
        <v>41</v>
      </c>
      <c r="D13947" t="s">
        <v>53</v>
      </c>
      <c r="E13947" t="s">
        <v>14</v>
      </c>
      <c r="F13947" t="s">
        <v>67</v>
      </c>
      <c r="G13947">
        <v>470</v>
      </c>
      <c r="H13947" t="s">
        <v>42</v>
      </c>
      <c r="I13947" t="s">
        <v>54</v>
      </c>
      <c r="J13947" t="s">
        <v>18</v>
      </c>
      <c r="K13947">
        <v>0.999</v>
      </c>
      <c r="L13947">
        <v>5.7400000000000003E-3</v>
      </c>
      <c r="M13947">
        <v>0.13600000000000001</v>
      </c>
      <c r="S13947" t="str">
        <f t="shared" si="437"/>
        <v/>
      </c>
      <c r="T13947">
        <f t="shared" si="436"/>
        <v>0.999</v>
      </c>
    </row>
    <row r="13948" spans="1:20" x14ac:dyDescent="0.3">
      <c r="A13948" t="s">
        <v>66</v>
      </c>
      <c r="B13948">
        <v>479</v>
      </c>
      <c r="C13948" t="s">
        <v>41</v>
      </c>
      <c r="D13948" t="s">
        <v>31</v>
      </c>
      <c r="E13948" t="s">
        <v>14</v>
      </c>
      <c r="F13948" t="s">
        <v>67</v>
      </c>
      <c r="G13948">
        <v>479</v>
      </c>
      <c r="H13948" t="s">
        <v>42</v>
      </c>
      <c r="I13948" t="s">
        <v>32</v>
      </c>
      <c r="J13948" t="s">
        <v>56</v>
      </c>
      <c r="K13948">
        <v>0</v>
      </c>
      <c r="L13948">
        <v>1</v>
      </c>
      <c r="M13948">
        <v>1</v>
      </c>
      <c r="S13948">
        <f t="shared" si="437"/>
        <v>0</v>
      </c>
      <c r="T13948" t="str">
        <f t="shared" si="436"/>
        <v/>
      </c>
    </row>
    <row r="13949" spans="1:20" x14ac:dyDescent="0.3">
      <c r="A13949" t="s">
        <v>66</v>
      </c>
      <c r="B13949">
        <v>479</v>
      </c>
      <c r="C13949" t="s">
        <v>41</v>
      </c>
      <c r="D13949" t="s">
        <v>19</v>
      </c>
      <c r="E13949" t="s">
        <v>14</v>
      </c>
      <c r="F13949" t="s">
        <v>67</v>
      </c>
      <c r="G13949">
        <v>479</v>
      </c>
      <c r="H13949" t="s">
        <v>42</v>
      </c>
      <c r="I13949" t="s">
        <v>20</v>
      </c>
      <c r="J13949" t="s">
        <v>56</v>
      </c>
      <c r="K13949">
        <v>0.24099999999999999</v>
      </c>
      <c r="L13949">
        <v>0.12</v>
      </c>
      <c r="M13949">
        <v>0.91200000000000003</v>
      </c>
      <c r="S13949" t="str">
        <f t="shared" si="437"/>
        <v/>
      </c>
      <c r="T13949">
        <f t="shared" si="436"/>
        <v>0.24099999999999999</v>
      </c>
    </row>
    <row r="13950" spans="1:20" x14ac:dyDescent="0.3">
      <c r="A13950" t="s">
        <v>66</v>
      </c>
      <c r="B13950">
        <v>479</v>
      </c>
      <c r="C13950" t="s">
        <v>41</v>
      </c>
      <c r="D13950" t="s">
        <v>21</v>
      </c>
      <c r="E13950" t="s">
        <v>14</v>
      </c>
      <c r="F13950" t="s">
        <v>67</v>
      </c>
      <c r="G13950">
        <v>479</v>
      </c>
      <c r="H13950" t="s">
        <v>42</v>
      </c>
      <c r="I13950" t="s">
        <v>22</v>
      </c>
      <c r="J13950" t="s">
        <v>56</v>
      </c>
      <c r="K13950">
        <v>0</v>
      </c>
      <c r="L13950">
        <v>1</v>
      </c>
      <c r="M13950">
        <v>1</v>
      </c>
      <c r="S13950" t="str">
        <f t="shared" si="437"/>
        <v/>
      </c>
      <c r="T13950">
        <f t="shared" si="436"/>
        <v>0</v>
      </c>
    </row>
    <row r="13951" spans="1:20" x14ac:dyDescent="0.3">
      <c r="A13951" t="s">
        <v>66</v>
      </c>
      <c r="B13951">
        <v>479</v>
      </c>
      <c r="C13951" t="s">
        <v>41</v>
      </c>
      <c r="D13951" t="s">
        <v>12</v>
      </c>
      <c r="E13951" t="s">
        <v>14</v>
      </c>
      <c r="F13951" t="s">
        <v>67</v>
      </c>
      <c r="G13951">
        <v>479</v>
      </c>
      <c r="H13951" t="s">
        <v>42</v>
      </c>
      <c r="I13951" t="s">
        <v>16</v>
      </c>
      <c r="J13951" t="s">
        <v>56</v>
      </c>
      <c r="K13951">
        <v>0</v>
      </c>
      <c r="L13951">
        <v>1</v>
      </c>
      <c r="M13951">
        <v>1</v>
      </c>
      <c r="S13951" t="str">
        <f t="shared" si="437"/>
        <v/>
      </c>
      <c r="T13951">
        <f t="shared" si="436"/>
        <v>0</v>
      </c>
    </row>
    <row r="13952" spans="1:20" x14ac:dyDescent="0.3">
      <c r="A13952" t="s">
        <v>66</v>
      </c>
      <c r="B13952">
        <v>479</v>
      </c>
      <c r="C13952" t="s">
        <v>41</v>
      </c>
      <c r="D13952" t="s">
        <v>25</v>
      </c>
      <c r="E13952" t="s">
        <v>14</v>
      </c>
      <c r="F13952" t="s">
        <v>67</v>
      </c>
      <c r="G13952">
        <v>479</v>
      </c>
      <c r="H13952" t="s">
        <v>42</v>
      </c>
      <c r="I13952" t="s">
        <v>26</v>
      </c>
      <c r="J13952" t="s">
        <v>56</v>
      </c>
      <c r="K13952">
        <v>2.3E-2</v>
      </c>
      <c r="L13952">
        <v>0.193</v>
      </c>
      <c r="M13952">
        <v>0.95</v>
      </c>
      <c r="S13952" t="str">
        <f t="shared" si="437"/>
        <v/>
      </c>
      <c r="T13952">
        <f t="shared" si="436"/>
        <v>2.3E-2</v>
      </c>
    </row>
    <row r="13953" spans="1:20" x14ac:dyDescent="0.3">
      <c r="A13953" t="s">
        <v>66</v>
      </c>
      <c r="B13953">
        <v>479</v>
      </c>
      <c r="C13953" t="s">
        <v>41</v>
      </c>
      <c r="D13953" t="s">
        <v>27</v>
      </c>
      <c r="E13953" t="s">
        <v>14</v>
      </c>
      <c r="F13953" t="s">
        <v>67</v>
      </c>
      <c r="G13953">
        <v>479</v>
      </c>
      <c r="H13953" t="s">
        <v>42</v>
      </c>
      <c r="I13953" t="s">
        <v>28</v>
      </c>
      <c r="J13953" t="s">
        <v>56</v>
      </c>
      <c r="K13953">
        <v>2.4E-2</v>
      </c>
      <c r="L13953">
        <v>0.191</v>
      </c>
      <c r="M13953">
        <v>0.95</v>
      </c>
      <c r="S13953" t="str">
        <f t="shared" si="437"/>
        <v/>
      </c>
      <c r="T13953">
        <f t="shared" si="436"/>
        <v>2.4E-2</v>
      </c>
    </row>
    <row r="13954" spans="1:20" x14ac:dyDescent="0.3">
      <c r="A13954" t="s">
        <v>66</v>
      </c>
      <c r="B13954">
        <v>479</v>
      </c>
      <c r="C13954" t="s">
        <v>41</v>
      </c>
      <c r="D13954" t="s">
        <v>29</v>
      </c>
      <c r="E13954" t="s">
        <v>14</v>
      </c>
      <c r="F13954" t="s">
        <v>67</v>
      </c>
      <c r="G13954">
        <v>479</v>
      </c>
      <c r="H13954" t="s">
        <v>42</v>
      </c>
      <c r="I13954" t="s">
        <v>30</v>
      </c>
      <c r="J13954" t="s">
        <v>55</v>
      </c>
      <c r="K13954">
        <v>0.80400000000000005</v>
      </c>
      <c r="L13954">
        <v>7.22E-2</v>
      </c>
      <c r="M13954">
        <v>0.84199999999999997</v>
      </c>
      <c r="S13954" t="str">
        <f t="shared" si="437"/>
        <v/>
      </c>
      <c r="T13954">
        <f t="shared" si="436"/>
        <v>0.80400000000000005</v>
      </c>
    </row>
    <row r="13955" spans="1:20" x14ac:dyDescent="0.3">
      <c r="A13955" t="s">
        <v>66</v>
      </c>
      <c r="B13955">
        <v>479</v>
      </c>
      <c r="C13955" t="s">
        <v>41</v>
      </c>
      <c r="D13955" t="s">
        <v>13</v>
      </c>
      <c r="E13955" t="s">
        <v>14</v>
      </c>
      <c r="F13955" t="s">
        <v>67</v>
      </c>
      <c r="G13955">
        <v>479</v>
      </c>
      <c r="H13955" t="s">
        <v>42</v>
      </c>
      <c r="I13955" t="s">
        <v>17</v>
      </c>
      <c r="J13955" t="s">
        <v>56</v>
      </c>
      <c r="K13955">
        <v>6.0000000000000001E-3</v>
      </c>
      <c r="L13955">
        <v>0.253</v>
      </c>
      <c r="M13955">
        <v>0.96699999999999997</v>
      </c>
      <c r="S13955" t="str">
        <f t="shared" si="437"/>
        <v/>
      </c>
      <c r="T13955">
        <f t="shared" ref="T13955:T14018" si="438">IF(S13955="",K13955,"")</f>
        <v>6.0000000000000001E-3</v>
      </c>
    </row>
    <row r="13956" spans="1:20" x14ac:dyDescent="0.3">
      <c r="A13956" t="s">
        <v>66</v>
      </c>
      <c r="B13956">
        <v>479</v>
      </c>
      <c r="C13956" t="s">
        <v>41</v>
      </c>
      <c r="D13956" t="s">
        <v>33</v>
      </c>
      <c r="E13956" t="s">
        <v>14</v>
      </c>
      <c r="F13956" t="s">
        <v>67</v>
      </c>
      <c r="G13956">
        <v>479</v>
      </c>
      <c r="H13956" t="s">
        <v>42</v>
      </c>
      <c r="I13956" t="s">
        <v>34</v>
      </c>
      <c r="J13956" t="s">
        <v>56</v>
      </c>
      <c r="K13956">
        <v>4.0000000000000001E-3</v>
      </c>
      <c r="L13956">
        <v>0.40799999999999997</v>
      </c>
      <c r="M13956">
        <v>0.97499999999999998</v>
      </c>
      <c r="S13956" t="str">
        <f t="shared" si="437"/>
        <v/>
      </c>
      <c r="T13956">
        <f t="shared" si="438"/>
        <v>4.0000000000000001E-3</v>
      </c>
    </row>
    <row r="13957" spans="1:20" x14ac:dyDescent="0.3">
      <c r="A13957" t="s">
        <v>66</v>
      </c>
      <c r="B13957">
        <v>479</v>
      </c>
      <c r="C13957" t="s">
        <v>41</v>
      </c>
      <c r="D13957" t="s">
        <v>35</v>
      </c>
      <c r="E13957" t="s">
        <v>14</v>
      </c>
      <c r="F13957" t="s">
        <v>67</v>
      </c>
      <c r="G13957">
        <v>479</v>
      </c>
      <c r="H13957" t="s">
        <v>42</v>
      </c>
      <c r="I13957" t="s">
        <v>36</v>
      </c>
      <c r="J13957" t="s">
        <v>56</v>
      </c>
      <c r="K13957">
        <v>4.8000000000000001E-2</v>
      </c>
      <c r="L13957">
        <v>0.16700000000000001</v>
      </c>
      <c r="M13957">
        <v>0.94099999999999995</v>
      </c>
      <c r="S13957" t="str">
        <f t="shared" si="437"/>
        <v/>
      </c>
      <c r="T13957">
        <f t="shared" si="438"/>
        <v>4.8000000000000001E-2</v>
      </c>
    </row>
    <row r="13958" spans="1:20" x14ac:dyDescent="0.3">
      <c r="A13958" t="s">
        <v>66</v>
      </c>
      <c r="B13958">
        <v>479</v>
      </c>
      <c r="C13958" t="s">
        <v>41</v>
      </c>
      <c r="D13958" t="s">
        <v>37</v>
      </c>
      <c r="E13958" t="s">
        <v>14</v>
      </c>
      <c r="F13958" t="s">
        <v>67</v>
      </c>
      <c r="G13958">
        <v>479</v>
      </c>
      <c r="H13958" t="s">
        <v>42</v>
      </c>
      <c r="I13958" t="s">
        <v>38</v>
      </c>
      <c r="J13958" t="s">
        <v>56</v>
      </c>
      <c r="K13958">
        <v>0</v>
      </c>
      <c r="L13958">
        <v>1</v>
      </c>
      <c r="M13958">
        <v>1</v>
      </c>
      <c r="S13958" t="str">
        <f t="shared" si="437"/>
        <v/>
      </c>
      <c r="T13958">
        <f t="shared" si="438"/>
        <v>0</v>
      </c>
    </row>
    <row r="13959" spans="1:20" x14ac:dyDescent="0.3">
      <c r="A13959" t="s">
        <v>66</v>
      </c>
      <c r="B13959">
        <v>479</v>
      </c>
      <c r="C13959" t="s">
        <v>41</v>
      </c>
      <c r="D13959" t="s">
        <v>39</v>
      </c>
      <c r="E13959" t="s">
        <v>14</v>
      </c>
      <c r="F13959" t="s">
        <v>67</v>
      </c>
      <c r="G13959">
        <v>479</v>
      </c>
      <c r="H13959" t="s">
        <v>42</v>
      </c>
      <c r="I13959" t="s">
        <v>40</v>
      </c>
      <c r="J13959" t="s">
        <v>56</v>
      </c>
      <c r="K13959">
        <v>0</v>
      </c>
      <c r="L13959">
        <v>1</v>
      </c>
      <c r="M13959">
        <v>1</v>
      </c>
      <c r="S13959" t="str">
        <f t="shared" si="437"/>
        <v/>
      </c>
      <c r="T13959">
        <f t="shared" si="438"/>
        <v>0</v>
      </c>
    </row>
    <row r="13960" spans="1:20" x14ac:dyDescent="0.3">
      <c r="A13960" t="s">
        <v>66</v>
      </c>
      <c r="B13960">
        <v>479</v>
      </c>
      <c r="C13960" t="s">
        <v>41</v>
      </c>
      <c r="D13960" t="s">
        <v>23</v>
      </c>
      <c r="E13960" t="s">
        <v>14</v>
      </c>
      <c r="F13960" t="s">
        <v>67</v>
      </c>
      <c r="G13960">
        <v>479</v>
      </c>
      <c r="H13960" t="s">
        <v>42</v>
      </c>
      <c r="I13960" t="s">
        <v>24</v>
      </c>
      <c r="J13960" t="s">
        <v>56</v>
      </c>
      <c r="K13960">
        <v>0</v>
      </c>
      <c r="L13960">
        <v>1</v>
      </c>
      <c r="M13960">
        <v>1</v>
      </c>
      <c r="S13960" t="str">
        <f t="shared" si="437"/>
        <v/>
      </c>
      <c r="T13960">
        <f t="shared" si="438"/>
        <v>0</v>
      </c>
    </row>
    <row r="13961" spans="1:20" x14ac:dyDescent="0.3">
      <c r="A13961" t="s">
        <v>66</v>
      </c>
      <c r="B13961">
        <v>479</v>
      </c>
      <c r="C13961" t="s">
        <v>41</v>
      </c>
      <c r="D13961" t="s">
        <v>43</v>
      </c>
      <c r="E13961" t="s">
        <v>14</v>
      </c>
      <c r="F13961" t="s">
        <v>67</v>
      </c>
      <c r="G13961">
        <v>479</v>
      </c>
      <c r="H13961" t="s">
        <v>42</v>
      </c>
      <c r="I13961" t="s">
        <v>44</v>
      </c>
      <c r="J13961" t="s">
        <v>56</v>
      </c>
      <c r="K13961">
        <v>0.28599999999999998</v>
      </c>
      <c r="L13961">
        <v>0.115</v>
      </c>
      <c r="M13961">
        <v>0.90700000000000003</v>
      </c>
      <c r="S13961" t="str">
        <f t="shared" si="437"/>
        <v/>
      </c>
      <c r="T13961">
        <f t="shared" si="438"/>
        <v>0.28599999999999998</v>
      </c>
    </row>
    <row r="13962" spans="1:20" x14ac:dyDescent="0.3">
      <c r="A13962" t="s">
        <v>66</v>
      </c>
      <c r="B13962">
        <v>479</v>
      </c>
      <c r="C13962" t="s">
        <v>41</v>
      </c>
      <c r="D13962" t="s">
        <v>45</v>
      </c>
      <c r="E13962" t="s">
        <v>14</v>
      </c>
      <c r="F13962" t="s">
        <v>67</v>
      </c>
      <c r="G13962">
        <v>479</v>
      </c>
      <c r="H13962" t="s">
        <v>42</v>
      </c>
      <c r="I13962" t="s">
        <v>46</v>
      </c>
      <c r="J13962" t="s">
        <v>56</v>
      </c>
      <c r="K13962">
        <v>0.11799999999999999</v>
      </c>
      <c r="L13962">
        <v>0.14099999999999999</v>
      </c>
      <c r="M13962">
        <v>0.92700000000000005</v>
      </c>
      <c r="S13962" t="str">
        <f t="shared" si="437"/>
        <v/>
      </c>
      <c r="T13962">
        <f t="shared" si="438"/>
        <v>0.11799999999999999</v>
      </c>
    </row>
    <row r="13963" spans="1:20" x14ac:dyDescent="0.3">
      <c r="A13963" t="s">
        <v>66</v>
      </c>
      <c r="B13963">
        <v>479</v>
      </c>
      <c r="C13963" t="s">
        <v>41</v>
      </c>
      <c r="D13963" t="s">
        <v>47</v>
      </c>
      <c r="E13963" t="s">
        <v>14</v>
      </c>
      <c r="F13963" t="s">
        <v>67</v>
      </c>
      <c r="G13963">
        <v>479</v>
      </c>
      <c r="H13963" t="s">
        <v>42</v>
      </c>
      <c r="I13963" t="s">
        <v>48</v>
      </c>
      <c r="J13963" t="s">
        <v>56</v>
      </c>
      <c r="K13963">
        <v>8.6999999999999994E-2</v>
      </c>
      <c r="L13963">
        <v>0.15</v>
      </c>
      <c r="M13963">
        <v>0.93200000000000005</v>
      </c>
      <c r="S13963" t="str">
        <f t="shared" si="437"/>
        <v/>
      </c>
      <c r="T13963">
        <f t="shared" si="438"/>
        <v>8.6999999999999994E-2</v>
      </c>
    </row>
    <row r="13964" spans="1:20" x14ac:dyDescent="0.3">
      <c r="A13964" t="s">
        <v>66</v>
      </c>
      <c r="B13964">
        <v>479</v>
      </c>
      <c r="C13964" t="s">
        <v>41</v>
      </c>
      <c r="D13964" t="s">
        <v>49</v>
      </c>
      <c r="E13964" t="s">
        <v>14</v>
      </c>
      <c r="F13964" t="s">
        <v>67</v>
      </c>
      <c r="G13964">
        <v>479</v>
      </c>
      <c r="H13964" t="s">
        <v>42</v>
      </c>
      <c r="I13964" t="s">
        <v>50</v>
      </c>
      <c r="J13964" t="s">
        <v>56</v>
      </c>
      <c r="K13964">
        <v>1.7999999999999999E-2</v>
      </c>
      <c r="L13964">
        <v>0.20200000000000001</v>
      </c>
      <c r="M13964">
        <v>0.95299999999999996</v>
      </c>
      <c r="S13964" t="str">
        <f t="shared" si="437"/>
        <v/>
      </c>
      <c r="T13964">
        <f t="shared" si="438"/>
        <v>1.7999999999999999E-2</v>
      </c>
    </row>
    <row r="13965" spans="1:20" x14ac:dyDescent="0.3">
      <c r="A13965" t="s">
        <v>66</v>
      </c>
      <c r="B13965">
        <v>479</v>
      </c>
      <c r="C13965" t="s">
        <v>41</v>
      </c>
      <c r="D13965" t="s">
        <v>51</v>
      </c>
      <c r="E13965" t="s">
        <v>14</v>
      </c>
      <c r="F13965" t="s">
        <v>67</v>
      </c>
      <c r="G13965">
        <v>479</v>
      </c>
      <c r="H13965" t="s">
        <v>42</v>
      </c>
      <c r="I13965" t="s">
        <v>52</v>
      </c>
      <c r="J13965" t="s">
        <v>56</v>
      </c>
      <c r="K13965">
        <v>3.7999999999999999E-2</v>
      </c>
      <c r="L13965">
        <v>0.17499999999999999</v>
      </c>
      <c r="M13965">
        <v>0.94399999999999995</v>
      </c>
      <c r="S13965" t="str">
        <f t="shared" si="437"/>
        <v/>
      </c>
      <c r="T13965">
        <f t="shared" si="438"/>
        <v>3.7999999999999999E-2</v>
      </c>
    </row>
    <row r="13966" spans="1:20" x14ac:dyDescent="0.3">
      <c r="A13966" t="s">
        <v>66</v>
      </c>
      <c r="B13966">
        <v>479</v>
      </c>
      <c r="C13966" t="s">
        <v>41</v>
      </c>
      <c r="D13966" t="s">
        <v>53</v>
      </c>
      <c r="E13966" t="s">
        <v>14</v>
      </c>
      <c r="F13966" t="s">
        <v>67</v>
      </c>
      <c r="G13966">
        <v>479</v>
      </c>
      <c r="H13966" t="s">
        <v>42</v>
      </c>
      <c r="I13966" t="s">
        <v>54</v>
      </c>
      <c r="J13966" t="s">
        <v>55</v>
      </c>
      <c r="K13966">
        <v>0.53200000000000003</v>
      </c>
      <c r="L13966">
        <v>9.5299999999999996E-2</v>
      </c>
      <c r="M13966">
        <v>0.88100000000000001</v>
      </c>
      <c r="S13966" t="str">
        <f t="shared" si="437"/>
        <v/>
      </c>
      <c r="T13966">
        <f t="shared" si="438"/>
        <v>0.53200000000000003</v>
      </c>
    </row>
    <row r="13967" spans="1:20" x14ac:dyDescent="0.3">
      <c r="A13967" t="s">
        <v>66</v>
      </c>
      <c r="B13967">
        <v>501</v>
      </c>
      <c r="C13967" t="s">
        <v>41</v>
      </c>
      <c r="D13967" t="s">
        <v>31</v>
      </c>
      <c r="E13967" t="s">
        <v>14</v>
      </c>
      <c r="F13967" t="s">
        <v>67</v>
      </c>
      <c r="G13967">
        <v>501</v>
      </c>
      <c r="H13967" t="s">
        <v>42</v>
      </c>
      <c r="I13967" t="s">
        <v>32</v>
      </c>
      <c r="J13967" t="s">
        <v>18</v>
      </c>
      <c r="K13967">
        <v>0.97799999999999998</v>
      </c>
      <c r="L13967">
        <v>4.1700000000000001E-2</v>
      </c>
      <c r="M13967">
        <v>0.75600000000000001</v>
      </c>
      <c r="S13967">
        <f t="shared" si="437"/>
        <v>0.97799999999999998</v>
      </c>
      <c r="T13967" t="str">
        <f t="shared" si="438"/>
        <v/>
      </c>
    </row>
    <row r="13968" spans="1:20" x14ac:dyDescent="0.3">
      <c r="A13968" t="s">
        <v>66</v>
      </c>
      <c r="B13968">
        <v>501</v>
      </c>
      <c r="C13968" t="s">
        <v>41</v>
      </c>
      <c r="D13968" t="s">
        <v>19</v>
      </c>
      <c r="E13968" t="s">
        <v>14</v>
      </c>
      <c r="F13968" t="s">
        <v>67</v>
      </c>
      <c r="G13968">
        <v>501</v>
      </c>
      <c r="H13968" t="s">
        <v>42</v>
      </c>
      <c r="I13968" t="s">
        <v>20</v>
      </c>
      <c r="J13968" t="s">
        <v>18</v>
      </c>
      <c r="K13968">
        <v>0.999</v>
      </c>
      <c r="L13968">
        <v>5.7400000000000003E-3</v>
      </c>
      <c r="M13968">
        <v>0.13600000000000001</v>
      </c>
      <c r="S13968" t="str">
        <f t="shared" si="437"/>
        <v/>
      </c>
      <c r="T13968">
        <f t="shared" si="438"/>
        <v>0.999</v>
      </c>
    </row>
    <row r="13969" spans="1:20" x14ac:dyDescent="0.3">
      <c r="A13969" t="s">
        <v>66</v>
      </c>
      <c r="B13969">
        <v>501</v>
      </c>
      <c r="C13969" t="s">
        <v>41</v>
      </c>
      <c r="D13969" t="s">
        <v>21</v>
      </c>
      <c r="E13969" t="s">
        <v>14</v>
      </c>
      <c r="F13969" t="s">
        <v>67</v>
      </c>
      <c r="G13969">
        <v>501</v>
      </c>
      <c r="H13969" t="s">
        <v>42</v>
      </c>
      <c r="I13969" t="s">
        <v>22</v>
      </c>
      <c r="J13969" t="s">
        <v>18</v>
      </c>
      <c r="K13969">
        <v>0.97199999999999998</v>
      </c>
      <c r="L13969">
        <v>4.4200000000000003E-2</v>
      </c>
      <c r="M13969">
        <v>0.76600000000000001</v>
      </c>
      <c r="S13969" t="str">
        <f t="shared" si="437"/>
        <v/>
      </c>
      <c r="T13969">
        <f t="shared" si="438"/>
        <v>0.97199999999999998</v>
      </c>
    </row>
    <row r="13970" spans="1:20" x14ac:dyDescent="0.3">
      <c r="A13970" t="s">
        <v>66</v>
      </c>
      <c r="B13970">
        <v>501</v>
      </c>
      <c r="C13970" t="s">
        <v>41</v>
      </c>
      <c r="D13970" t="s">
        <v>12</v>
      </c>
      <c r="E13970" t="s">
        <v>14</v>
      </c>
      <c r="F13970" t="s">
        <v>67</v>
      </c>
      <c r="G13970">
        <v>501</v>
      </c>
      <c r="H13970" t="s">
        <v>42</v>
      </c>
      <c r="I13970" t="s">
        <v>16</v>
      </c>
      <c r="J13970" t="s">
        <v>56</v>
      </c>
      <c r="K13970">
        <v>0</v>
      </c>
      <c r="L13970">
        <v>1</v>
      </c>
      <c r="M13970">
        <v>1</v>
      </c>
      <c r="S13970" t="str">
        <f t="shared" si="437"/>
        <v/>
      </c>
      <c r="T13970">
        <f t="shared" si="438"/>
        <v>0</v>
      </c>
    </row>
    <row r="13971" spans="1:20" x14ac:dyDescent="0.3">
      <c r="A13971" t="s">
        <v>66</v>
      </c>
      <c r="B13971">
        <v>501</v>
      </c>
      <c r="C13971" t="s">
        <v>41</v>
      </c>
      <c r="D13971" t="s">
        <v>25</v>
      </c>
      <c r="E13971" t="s">
        <v>14</v>
      </c>
      <c r="F13971" t="s">
        <v>67</v>
      </c>
      <c r="G13971">
        <v>501</v>
      </c>
      <c r="H13971" t="s">
        <v>42</v>
      </c>
      <c r="I13971" t="s">
        <v>26</v>
      </c>
      <c r="J13971" t="s">
        <v>55</v>
      </c>
      <c r="K13971">
        <v>0.86499999999999999</v>
      </c>
      <c r="L13971">
        <v>6.6199999999999995E-2</v>
      </c>
      <c r="M13971">
        <v>0.82899999999999996</v>
      </c>
      <c r="S13971" t="str">
        <f t="shared" si="437"/>
        <v/>
      </c>
      <c r="T13971">
        <f t="shared" si="438"/>
        <v>0.86499999999999999</v>
      </c>
    </row>
    <row r="13972" spans="1:20" x14ac:dyDescent="0.3">
      <c r="A13972" t="s">
        <v>66</v>
      </c>
      <c r="B13972">
        <v>501</v>
      </c>
      <c r="C13972" t="s">
        <v>41</v>
      </c>
      <c r="D13972" t="s">
        <v>27</v>
      </c>
      <c r="E13972" t="s">
        <v>14</v>
      </c>
      <c r="F13972" t="s">
        <v>67</v>
      </c>
      <c r="G13972">
        <v>501</v>
      </c>
      <c r="H13972" t="s">
        <v>42</v>
      </c>
      <c r="I13972" t="s">
        <v>28</v>
      </c>
      <c r="J13972" t="s">
        <v>55</v>
      </c>
      <c r="K13972">
        <v>0.92200000000000004</v>
      </c>
      <c r="L13972">
        <v>5.8799999999999998E-2</v>
      </c>
      <c r="M13972">
        <v>0.80900000000000005</v>
      </c>
      <c r="S13972" t="str">
        <f t="shared" si="437"/>
        <v/>
      </c>
      <c r="T13972">
        <f t="shared" si="438"/>
        <v>0.92200000000000004</v>
      </c>
    </row>
    <row r="13973" spans="1:20" x14ac:dyDescent="0.3">
      <c r="A13973" t="s">
        <v>66</v>
      </c>
      <c r="B13973">
        <v>501</v>
      </c>
      <c r="C13973" t="s">
        <v>41</v>
      </c>
      <c r="D13973" t="s">
        <v>29</v>
      </c>
      <c r="E13973" t="s">
        <v>14</v>
      </c>
      <c r="F13973" t="s">
        <v>67</v>
      </c>
      <c r="G13973">
        <v>501</v>
      </c>
      <c r="H13973" t="s">
        <v>42</v>
      </c>
      <c r="I13973" t="s">
        <v>30</v>
      </c>
      <c r="J13973" t="s">
        <v>18</v>
      </c>
      <c r="K13973">
        <v>0.999</v>
      </c>
      <c r="L13973">
        <v>5.7400000000000003E-3</v>
      </c>
      <c r="M13973">
        <v>0.13600000000000001</v>
      </c>
      <c r="S13973" t="str">
        <f t="shared" si="437"/>
        <v/>
      </c>
      <c r="T13973">
        <f t="shared" si="438"/>
        <v>0.999</v>
      </c>
    </row>
    <row r="13974" spans="1:20" x14ac:dyDescent="0.3">
      <c r="A13974" t="s">
        <v>66</v>
      </c>
      <c r="B13974">
        <v>501</v>
      </c>
      <c r="C13974" t="s">
        <v>41</v>
      </c>
      <c r="D13974" t="s">
        <v>13</v>
      </c>
      <c r="E13974" t="s">
        <v>14</v>
      </c>
      <c r="F13974" t="s">
        <v>67</v>
      </c>
      <c r="G13974">
        <v>501</v>
      </c>
      <c r="H13974" t="s">
        <v>42</v>
      </c>
      <c r="I13974" t="s">
        <v>17</v>
      </c>
      <c r="J13974" t="s">
        <v>18</v>
      </c>
      <c r="K13974">
        <v>0.96099999999999997</v>
      </c>
      <c r="L13974">
        <v>4.8000000000000001E-2</v>
      </c>
      <c r="M13974">
        <v>0.78</v>
      </c>
      <c r="S13974" t="str">
        <f t="shared" ref="S13974:S14037" si="439">IF(I13974="  T",K13974,"")</f>
        <v/>
      </c>
      <c r="T13974">
        <f t="shared" si="438"/>
        <v>0.96099999999999997</v>
      </c>
    </row>
    <row r="13975" spans="1:20" x14ac:dyDescent="0.3">
      <c r="A13975" t="s">
        <v>66</v>
      </c>
      <c r="B13975">
        <v>501</v>
      </c>
      <c r="C13975" t="s">
        <v>41</v>
      </c>
      <c r="D13975" t="s">
        <v>33</v>
      </c>
      <c r="E13975" t="s">
        <v>14</v>
      </c>
      <c r="F13975" t="s">
        <v>67</v>
      </c>
      <c r="G13975">
        <v>501</v>
      </c>
      <c r="H13975" t="s">
        <v>42</v>
      </c>
      <c r="I13975" t="s">
        <v>34</v>
      </c>
      <c r="J13975" t="s">
        <v>55</v>
      </c>
      <c r="K13975">
        <v>0.91900000000000004</v>
      </c>
      <c r="L13975">
        <v>5.9400000000000001E-2</v>
      </c>
      <c r="M13975">
        <v>0.81100000000000005</v>
      </c>
      <c r="S13975" t="str">
        <f t="shared" si="439"/>
        <v/>
      </c>
      <c r="T13975">
        <f t="shared" si="438"/>
        <v>0.91900000000000004</v>
      </c>
    </row>
    <row r="13976" spans="1:20" x14ac:dyDescent="0.3">
      <c r="A13976" t="s">
        <v>66</v>
      </c>
      <c r="B13976">
        <v>501</v>
      </c>
      <c r="C13976" t="s">
        <v>41</v>
      </c>
      <c r="D13976" t="s">
        <v>35</v>
      </c>
      <c r="E13976" t="s">
        <v>14</v>
      </c>
      <c r="F13976" t="s">
        <v>67</v>
      </c>
      <c r="G13976">
        <v>501</v>
      </c>
      <c r="H13976" t="s">
        <v>42</v>
      </c>
      <c r="I13976" t="s">
        <v>36</v>
      </c>
      <c r="J13976" t="s">
        <v>18</v>
      </c>
      <c r="K13976">
        <v>0.996</v>
      </c>
      <c r="L13976">
        <v>2.2200000000000001E-2</v>
      </c>
      <c r="M13976">
        <v>0.54500000000000004</v>
      </c>
      <c r="S13976" t="str">
        <f t="shared" si="439"/>
        <v/>
      </c>
      <c r="T13976">
        <f t="shared" si="438"/>
        <v>0.996</v>
      </c>
    </row>
    <row r="13977" spans="1:20" x14ac:dyDescent="0.3">
      <c r="A13977" t="s">
        <v>66</v>
      </c>
      <c r="B13977">
        <v>501</v>
      </c>
      <c r="C13977" t="s">
        <v>41</v>
      </c>
      <c r="D13977" t="s">
        <v>37</v>
      </c>
      <c r="E13977" t="s">
        <v>14</v>
      </c>
      <c r="F13977" t="s">
        <v>67</v>
      </c>
      <c r="G13977">
        <v>501</v>
      </c>
      <c r="H13977" t="s">
        <v>42</v>
      </c>
      <c r="I13977" t="s">
        <v>38</v>
      </c>
      <c r="J13977" t="s">
        <v>18</v>
      </c>
      <c r="K13977">
        <v>0.999</v>
      </c>
      <c r="L13977">
        <v>5.7400000000000003E-3</v>
      </c>
      <c r="M13977">
        <v>0.13600000000000001</v>
      </c>
      <c r="S13977" t="str">
        <f t="shared" si="439"/>
        <v/>
      </c>
      <c r="T13977">
        <f t="shared" si="438"/>
        <v>0.999</v>
      </c>
    </row>
    <row r="13978" spans="1:20" x14ac:dyDescent="0.3">
      <c r="A13978" t="s">
        <v>66</v>
      </c>
      <c r="B13978">
        <v>501</v>
      </c>
      <c r="C13978" t="s">
        <v>41</v>
      </c>
      <c r="D13978" t="s">
        <v>39</v>
      </c>
      <c r="E13978" t="s">
        <v>14</v>
      </c>
      <c r="F13978" t="s">
        <v>67</v>
      </c>
      <c r="G13978">
        <v>501</v>
      </c>
      <c r="H13978" t="s">
        <v>42</v>
      </c>
      <c r="I13978" t="s">
        <v>40</v>
      </c>
      <c r="J13978" t="s">
        <v>18</v>
      </c>
      <c r="K13978">
        <v>0.997</v>
      </c>
      <c r="L13978">
        <v>1.67E-2</v>
      </c>
      <c r="M13978">
        <v>0.40899999999999997</v>
      </c>
      <c r="S13978" t="str">
        <f t="shared" si="439"/>
        <v/>
      </c>
      <c r="T13978">
        <f t="shared" si="438"/>
        <v>0.997</v>
      </c>
    </row>
    <row r="13979" spans="1:20" x14ac:dyDescent="0.3">
      <c r="A13979" t="s">
        <v>66</v>
      </c>
      <c r="B13979">
        <v>501</v>
      </c>
      <c r="C13979" t="s">
        <v>41</v>
      </c>
      <c r="D13979" t="s">
        <v>23</v>
      </c>
      <c r="E13979" t="s">
        <v>14</v>
      </c>
      <c r="F13979" t="s">
        <v>67</v>
      </c>
      <c r="G13979">
        <v>501</v>
      </c>
      <c r="H13979" t="s">
        <v>42</v>
      </c>
      <c r="I13979" t="s">
        <v>24</v>
      </c>
      <c r="J13979" t="s">
        <v>56</v>
      </c>
      <c r="K13979">
        <v>1E-3</v>
      </c>
      <c r="L13979">
        <v>0.85199999999999998</v>
      </c>
      <c r="M13979">
        <v>0.99399999999999999</v>
      </c>
      <c r="S13979" t="str">
        <f t="shared" si="439"/>
        <v/>
      </c>
      <c r="T13979">
        <f t="shared" si="438"/>
        <v>1E-3</v>
      </c>
    </row>
    <row r="13980" spans="1:20" x14ac:dyDescent="0.3">
      <c r="A13980" t="s">
        <v>66</v>
      </c>
      <c r="B13980">
        <v>501</v>
      </c>
      <c r="C13980" t="s">
        <v>41</v>
      </c>
      <c r="D13980" t="s">
        <v>43</v>
      </c>
      <c r="E13980" t="s">
        <v>14</v>
      </c>
      <c r="F13980" t="s">
        <v>67</v>
      </c>
      <c r="G13980">
        <v>501</v>
      </c>
      <c r="H13980" t="s">
        <v>42</v>
      </c>
      <c r="I13980" t="s">
        <v>44</v>
      </c>
      <c r="J13980" t="s">
        <v>18</v>
      </c>
      <c r="K13980">
        <v>0.999</v>
      </c>
      <c r="L13980">
        <v>5.7400000000000003E-3</v>
      </c>
      <c r="M13980">
        <v>0.13600000000000001</v>
      </c>
      <c r="S13980" t="str">
        <f t="shared" si="439"/>
        <v/>
      </c>
      <c r="T13980">
        <f t="shared" si="438"/>
        <v>0.999</v>
      </c>
    </row>
    <row r="13981" spans="1:20" x14ac:dyDescent="0.3">
      <c r="A13981" t="s">
        <v>66</v>
      </c>
      <c r="B13981">
        <v>501</v>
      </c>
      <c r="C13981" t="s">
        <v>41</v>
      </c>
      <c r="D13981" t="s">
        <v>45</v>
      </c>
      <c r="E13981" t="s">
        <v>14</v>
      </c>
      <c r="F13981" t="s">
        <v>67</v>
      </c>
      <c r="G13981">
        <v>501</v>
      </c>
      <c r="H13981" t="s">
        <v>42</v>
      </c>
      <c r="I13981" t="s">
        <v>46</v>
      </c>
      <c r="J13981" t="s">
        <v>18</v>
      </c>
      <c r="K13981">
        <v>0.96</v>
      </c>
      <c r="L13981">
        <v>4.8300000000000003E-2</v>
      </c>
      <c r="M13981">
        <v>0.78100000000000003</v>
      </c>
      <c r="S13981" t="str">
        <f t="shared" si="439"/>
        <v/>
      </c>
      <c r="T13981">
        <f t="shared" si="438"/>
        <v>0.96</v>
      </c>
    </row>
    <row r="13982" spans="1:20" x14ac:dyDescent="0.3">
      <c r="A13982" t="s">
        <v>66</v>
      </c>
      <c r="B13982">
        <v>501</v>
      </c>
      <c r="C13982" t="s">
        <v>41</v>
      </c>
      <c r="D13982" t="s">
        <v>47</v>
      </c>
      <c r="E13982" t="s">
        <v>14</v>
      </c>
      <c r="F13982" t="s">
        <v>67</v>
      </c>
      <c r="G13982">
        <v>501</v>
      </c>
      <c r="H13982" t="s">
        <v>42</v>
      </c>
      <c r="I13982" t="s">
        <v>48</v>
      </c>
      <c r="J13982" t="s">
        <v>18</v>
      </c>
      <c r="K13982">
        <v>0.995</v>
      </c>
      <c r="L13982">
        <v>2.7699999999999999E-2</v>
      </c>
      <c r="M13982">
        <v>0.68100000000000005</v>
      </c>
      <c r="S13982" t="str">
        <f t="shared" si="439"/>
        <v/>
      </c>
      <c r="T13982">
        <f t="shared" si="438"/>
        <v>0.995</v>
      </c>
    </row>
    <row r="13983" spans="1:20" x14ac:dyDescent="0.3">
      <c r="A13983" t="s">
        <v>66</v>
      </c>
      <c r="B13983">
        <v>501</v>
      </c>
      <c r="C13983" t="s">
        <v>41</v>
      </c>
      <c r="D13983" t="s">
        <v>49</v>
      </c>
      <c r="E13983" t="s">
        <v>14</v>
      </c>
      <c r="F13983" t="s">
        <v>67</v>
      </c>
      <c r="G13983">
        <v>501</v>
      </c>
      <c r="H13983" t="s">
        <v>42</v>
      </c>
      <c r="I13983" t="s">
        <v>50</v>
      </c>
      <c r="J13983" t="s">
        <v>18</v>
      </c>
      <c r="K13983">
        <v>0.96</v>
      </c>
      <c r="L13983">
        <v>4.8300000000000003E-2</v>
      </c>
      <c r="M13983">
        <v>0.78100000000000003</v>
      </c>
      <c r="S13983" t="str">
        <f t="shared" si="439"/>
        <v/>
      </c>
      <c r="T13983">
        <f t="shared" si="438"/>
        <v>0.96</v>
      </c>
    </row>
    <row r="13984" spans="1:20" x14ac:dyDescent="0.3">
      <c r="A13984" t="s">
        <v>66</v>
      </c>
      <c r="B13984">
        <v>501</v>
      </c>
      <c r="C13984" t="s">
        <v>41</v>
      </c>
      <c r="D13984" t="s">
        <v>51</v>
      </c>
      <c r="E13984" t="s">
        <v>14</v>
      </c>
      <c r="F13984" t="s">
        <v>67</v>
      </c>
      <c r="G13984">
        <v>501</v>
      </c>
      <c r="H13984" t="s">
        <v>42</v>
      </c>
      <c r="I13984" t="s">
        <v>52</v>
      </c>
      <c r="J13984" t="s">
        <v>18</v>
      </c>
      <c r="K13984">
        <v>0.997</v>
      </c>
      <c r="L13984">
        <v>1.67E-2</v>
      </c>
      <c r="M13984">
        <v>0.40899999999999997</v>
      </c>
      <c r="S13984" t="str">
        <f t="shared" si="439"/>
        <v/>
      </c>
      <c r="T13984">
        <f t="shared" si="438"/>
        <v>0.997</v>
      </c>
    </row>
    <row r="13985" spans="1:20" x14ac:dyDescent="0.3">
      <c r="A13985" t="s">
        <v>66</v>
      </c>
      <c r="B13985">
        <v>501</v>
      </c>
      <c r="C13985" t="s">
        <v>41</v>
      </c>
      <c r="D13985" t="s">
        <v>53</v>
      </c>
      <c r="E13985" t="s">
        <v>14</v>
      </c>
      <c r="F13985" t="s">
        <v>67</v>
      </c>
      <c r="G13985">
        <v>501</v>
      </c>
      <c r="H13985" t="s">
        <v>42</v>
      </c>
      <c r="I13985" t="s">
        <v>54</v>
      </c>
      <c r="J13985" t="s">
        <v>18</v>
      </c>
      <c r="K13985">
        <v>1</v>
      </c>
      <c r="L13985">
        <v>2.5999999999999998E-4</v>
      </c>
      <c r="M13985">
        <v>1.8000000000000001E-4</v>
      </c>
      <c r="S13985" t="str">
        <f t="shared" si="439"/>
        <v/>
      </c>
      <c r="T13985">
        <f t="shared" si="438"/>
        <v>1</v>
      </c>
    </row>
    <row r="13986" spans="1:20" x14ac:dyDescent="0.3">
      <c r="A13986" t="s">
        <v>66</v>
      </c>
      <c r="B13986">
        <v>504</v>
      </c>
      <c r="C13986" t="s">
        <v>41</v>
      </c>
      <c r="D13986" t="s">
        <v>31</v>
      </c>
      <c r="E13986" t="s">
        <v>14</v>
      </c>
      <c r="F13986" t="s">
        <v>67</v>
      </c>
      <c r="G13986">
        <v>504</v>
      </c>
      <c r="H13986" t="s">
        <v>42</v>
      </c>
      <c r="I13986" t="s">
        <v>32</v>
      </c>
      <c r="J13986" t="s">
        <v>18</v>
      </c>
      <c r="K13986">
        <v>1</v>
      </c>
      <c r="L13986">
        <v>2.5999999999999998E-4</v>
      </c>
      <c r="M13986">
        <v>1.8000000000000001E-4</v>
      </c>
      <c r="S13986">
        <f t="shared" si="439"/>
        <v>1</v>
      </c>
      <c r="T13986" t="str">
        <f t="shared" si="438"/>
        <v/>
      </c>
    </row>
    <row r="13987" spans="1:20" x14ac:dyDescent="0.3">
      <c r="A13987" t="s">
        <v>66</v>
      </c>
      <c r="B13987">
        <v>504</v>
      </c>
      <c r="C13987" t="s">
        <v>41</v>
      </c>
      <c r="D13987" t="s">
        <v>19</v>
      </c>
      <c r="E13987" t="s">
        <v>14</v>
      </c>
      <c r="F13987" t="s">
        <v>67</v>
      </c>
      <c r="G13987">
        <v>504</v>
      </c>
      <c r="H13987" t="s">
        <v>42</v>
      </c>
      <c r="I13987" t="s">
        <v>20</v>
      </c>
      <c r="J13987" t="s">
        <v>18</v>
      </c>
      <c r="K13987">
        <v>1</v>
      </c>
      <c r="L13987">
        <v>2.5999999999999998E-4</v>
      </c>
      <c r="M13987">
        <v>1.8000000000000001E-4</v>
      </c>
      <c r="S13987" t="str">
        <f t="shared" si="439"/>
        <v/>
      </c>
      <c r="T13987">
        <f t="shared" si="438"/>
        <v>1</v>
      </c>
    </row>
    <row r="13988" spans="1:20" x14ac:dyDescent="0.3">
      <c r="A13988" t="s">
        <v>66</v>
      </c>
      <c r="B13988">
        <v>504</v>
      </c>
      <c r="C13988" t="s">
        <v>41</v>
      </c>
      <c r="D13988" t="s">
        <v>21</v>
      </c>
      <c r="E13988" t="s">
        <v>14</v>
      </c>
      <c r="F13988" t="s">
        <v>67</v>
      </c>
      <c r="G13988">
        <v>504</v>
      </c>
      <c r="H13988" t="s">
        <v>42</v>
      </c>
      <c r="I13988" t="s">
        <v>22</v>
      </c>
      <c r="J13988" t="s">
        <v>18</v>
      </c>
      <c r="K13988">
        <v>0.999</v>
      </c>
      <c r="L13988">
        <v>5.7400000000000003E-3</v>
      </c>
      <c r="M13988">
        <v>0.13600000000000001</v>
      </c>
      <c r="S13988" t="str">
        <f t="shared" si="439"/>
        <v/>
      </c>
      <c r="T13988">
        <f t="shared" si="438"/>
        <v>0.999</v>
      </c>
    </row>
    <row r="13989" spans="1:20" x14ac:dyDescent="0.3">
      <c r="A13989" t="s">
        <v>66</v>
      </c>
      <c r="B13989">
        <v>504</v>
      </c>
      <c r="C13989" t="s">
        <v>41</v>
      </c>
      <c r="D13989" t="s">
        <v>12</v>
      </c>
      <c r="E13989" t="s">
        <v>14</v>
      </c>
      <c r="F13989" t="s">
        <v>67</v>
      </c>
      <c r="G13989">
        <v>504</v>
      </c>
      <c r="H13989" t="s">
        <v>42</v>
      </c>
      <c r="I13989" t="s">
        <v>16</v>
      </c>
      <c r="J13989" t="s">
        <v>56</v>
      </c>
      <c r="K13989">
        <v>1.2999999999999999E-2</v>
      </c>
      <c r="L13989">
        <v>0.216</v>
      </c>
      <c r="M13989">
        <v>0.95699999999999996</v>
      </c>
      <c r="S13989" t="str">
        <f t="shared" si="439"/>
        <v/>
      </c>
      <c r="T13989">
        <f t="shared" si="438"/>
        <v>1.2999999999999999E-2</v>
      </c>
    </row>
    <row r="13990" spans="1:20" x14ac:dyDescent="0.3">
      <c r="A13990" t="s">
        <v>66</v>
      </c>
      <c r="B13990">
        <v>504</v>
      </c>
      <c r="C13990" t="s">
        <v>41</v>
      </c>
      <c r="D13990" t="s">
        <v>25</v>
      </c>
      <c r="E13990" t="s">
        <v>14</v>
      </c>
      <c r="F13990" t="s">
        <v>67</v>
      </c>
      <c r="G13990">
        <v>504</v>
      </c>
      <c r="H13990" t="s">
        <v>42</v>
      </c>
      <c r="I13990" t="s">
        <v>26</v>
      </c>
      <c r="J13990" t="s">
        <v>18</v>
      </c>
      <c r="K13990">
        <v>0.96099999999999997</v>
      </c>
      <c r="L13990">
        <v>4.8000000000000001E-2</v>
      </c>
      <c r="M13990">
        <v>0.78</v>
      </c>
      <c r="S13990" t="str">
        <f t="shared" si="439"/>
        <v/>
      </c>
      <c r="T13990">
        <f t="shared" si="438"/>
        <v>0.96099999999999997</v>
      </c>
    </row>
    <row r="13991" spans="1:20" x14ac:dyDescent="0.3">
      <c r="A13991" t="s">
        <v>66</v>
      </c>
      <c r="B13991">
        <v>504</v>
      </c>
      <c r="C13991" t="s">
        <v>41</v>
      </c>
      <c r="D13991" t="s">
        <v>27</v>
      </c>
      <c r="E13991" t="s">
        <v>14</v>
      </c>
      <c r="F13991" t="s">
        <v>67</v>
      </c>
      <c r="G13991">
        <v>504</v>
      </c>
      <c r="H13991" t="s">
        <v>42</v>
      </c>
      <c r="I13991" t="s">
        <v>28</v>
      </c>
      <c r="J13991" t="s">
        <v>18</v>
      </c>
      <c r="K13991">
        <v>0.995</v>
      </c>
      <c r="L13991">
        <v>2.7699999999999999E-2</v>
      </c>
      <c r="M13991">
        <v>0.68100000000000005</v>
      </c>
      <c r="S13991" t="str">
        <f t="shared" si="439"/>
        <v/>
      </c>
      <c r="T13991">
        <f t="shared" si="438"/>
        <v>0.995</v>
      </c>
    </row>
    <row r="13992" spans="1:20" x14ac:dyDescent="0.3">
      <c r="A13992" t="s">
        <v>66</v>
      </c>
      <c r="B13992">
        <v>504</v>
      </c>
      <c r="C13992" t="s">
        <v>41</v>
      </c>
      <c r="D13992" t="s">
        <v>29</v>
      </c>
      <c r="E13992" t="s">
        <v>14</v>
      </c>
      <c r="F13992" t="s">
        <v>67</v>
      </c>
      <c r="G13992">
        <v>504</v>
      </c>
      <c r="H13992" t="s">
        <v>42</v>
      </c>
      <c r="I13992" t="s">
        <v>30</v>
      </c>
      <c r="J13992" t="s">
        <v>18</v>
      </c>
      <c r="K13992">
        <v>1</v>
      </c>
      <c r="L13992">
        <v>2.5999999999999998E-4</v>
      </c>
      <c r="M13992">
        <v>1.8000000000000001E-4</v>
      </c>
      <c r="S13992" t="str">
        <f t="shared" si="439"/>
        <v/>
      </c>
      <c r="T13992">
        <f t="shared" si="438"/>
        <v>1</v>
      </c>
    </row>
    <row r="13993" spans="1:20" x14ac:dyDescent="0.3">
      <c r="A13993" t="s">
        <v>66</v>
      </c>
      <c r="B13993">
        <v>504</v>
      </c>
      <c r="C13993" t="s">
        <v>41</v>
      </c>
      <c r="D13993" t="s">
        <v>13</v>
      </c>
      <c r="E13993" t="s">
        <v>14</v>
      </c>
      <c r="F13993" t="s">
        <v>67</v>
      </c>
      <c r="G13993">
        <v>504</v>
      </c>
      <c r="H13993" t="s">
        <v>42</v>
      </c>
      <c r="I13993" t="s">
        <v>17</v>
      </c>
      <c r="J13993" t="s">
        <v>18</v>
      </c>
      <c r="K13993">
        <v>0.998</v>
      </c>
      <c r="L13993">
        <v>1.12E-2</v>
      </c>
      <c r="M13993">
        <v>0.27300000000000002</v>
      </c>
      <c r="S13993" t="str">
        <f t="shared" si="439"/>
        <v/>
      </c>
      <c r="T13993">
        <f t="shared" si="438"/>
        <v>0.998</v>
      </c>
    </row>
    <row r="13994" spans="1:20" x14ac:dyDescent="0.3">
      <c r="A13994" t="s">
        <v>66</v>
      </c>
      <c r="B13994">
        <v>504</v>
      </c>
      <c r="C13994" t="s">
        <v>41</v>
      </c>
      <c r="D13994" t="s">
        <v>33</v>
      </c>
      <c r="E13994" t="s">
        <v>14</v>
      </c>
      <c r="F13994" t="s">
        <v>67</v>
      </c>
      <c r="G13994">
        <v>504</v>
      </c>
      <c r="H13994" t="s">
        <v>42</v>
      </c>
      <c r="I13994" t="s">
        <v>34</v>
      </c>
      <c r="J13994" t="s">
        <v>18</v>
      </c>
      <c r="K13994">
        <v>0.996</v>
      </c>
      <c r="L13994">
        <v>2.2200000000000001E-2</v>
      </c>
      <c r="M13994">
        <v>0.54500000000000004</v>
      </c>
      <c r="S13994" t="str">
        <f t="shared" si="439"/>
        <v/>
      </c>
      <c r="T13994">
        <f t="shared" si="438"/>
        <v>0.996</v>
      </c>
    </row>
    <row r="13995" spans="1:20" x14ac:dyDescent="0.3">
      <c r="A13995" t="s">
        <v>66</v>
      </c>
      <c r="B13995">
        <v>504</v>
      </c>
      <c r="C13995" t="s">
        <v>41</v>
      </c>
      <c r="D13995" t="s">
        <v>35</v>
      </c>
      <c r="E13995" t="s">
        <v>14</v>
      </c>
      <c r="F13995" t="s">
        <v>67</v>
      </c>
      <c r="G13995">
        <v>504</v>
      </c>
      <c r="H13995" t="s">
        <v>42</v>
      </c>
      <c r="I13995" t="s">
        <v>36</v>
      </c>
      <c r="J13995" t="s">
        <v>18</v>
      </c>
      <c r="K13995">
        <v>1</v>
      </c>
      <c r="L13995">
        <v>2.5999999999999998E-4</v>
      </c>
      <c r="M13995">
        <v>1.8000000000000001E-4</v>
      </c>
      <c r="S13995" t="str">
        <f t="shared" si="439"/>
        <v/>
      </c>
      <c r="T13995">
        <f t="shared" si="438"/>
        <v>1</v>
      </c>
    </row>
    <row r="13996" spans="1:20" x14ac:dyDescent="0.3">
      <c r="A13996" t="s">
        <v>66</v>
      </c>
      <c r="B13996">
        <v>504</v>
      </c>
      <c r="C13996" t="s">
        <v>41</v>
      </c>
      <c r="D13996" t="s">
        <v>37</v>
      </c>
      <c r="E13996" t="s">
        <v>14</v>
      </c>
      <c r="F13996" t="s">
        <v>67</v>
      </c>
      <c r="G13996">
        <v>504</v>
      </c>
      <c r="H13996" t="s">
        <v>42</v>
      </c>
      <c r="I13996" t="s">
        <v>38</v>
      </c>
      <c r="J13996" t="s">
        <v>18</v>
      </c>
      <c r="K13996">
        <v>1</v>
      </c>
      <c r="L13996">
        <v>2.5999999999999998E-4</v>
      </c>
      <c r="M13996">
        <v>1.8000000000000001E-4</v>
      </c>
      <c r="S13996" t="str">
        <f t="shared" si="439"/>
        <v/>
      </c>
      <c r="T13996">
        <f t="shared" si="438"/>
        <v>1</v>
      </c>
    </row>
    <row r="13997" spans="1:20" x14ac:dyDescent="0.3">
      <c r="A13997" t="s">
        <v>66</v>
      </c>
      <c r="B13997">
        <v>504</v>
      </c>
      <c r="C13997" t="s">
        <v>41</v>
      </c>
      <c r="D13997" t="s">
        <v>39</v>
      </c>
      <c r="E13997" t="s">
        <v>14</v>
      </c>
      <c r="F13997" t="s">
        <v>67</v>
      </c>
      <c r="G13997">
        <v>504</v>
      </c>
      <c r="H13997" t="s">
        <v>42</v>
      </c>
      <c r="I13997" t="s">
        <v>40</v>
      </c>
      <c r="J13997" t="s">
        <v>18</v>
      </c>
      <c r="K13997">
        <v>1</v>
      </c>
      <c r="L13997">
        <v>2.5999999999999998E-4</v>
      </c>
      <c r="M13997">
        <v>1.8000000000000001E-4</v>
      </c>
      <c r="S13997" t="str">
        <f t="shared" si="439"/>
        <v/>
      </c>
      <c r="T13997">
        <f t="shared" si="438"/>
        <v>1</v>
      </c>
    </row>
    <row r="13998" spans="1:20" x14ac:dyDescent="0.3">
      <c r="A13998" t="s">
        <v>66</v>
      </c>
      <c r="B13998">
        <v>504</v>
      </c>
      <c r="C13998" t="s">
        <v>41</v>
      </c>
      <c r="D13998" t="s">
        <v>23</v>
      </c>
      <c r="E13998" t="s">
        <v>14</v>
      </c>
      <c r="F13998" t="s">
        <v>67</v>
      </c>
      <c r="G13998">
        <v>504</v>
      </c>
      <c r="H13998" t="s">
        <v>42</v>
      </c>
      <c r="I13998" t="s">
        <v>24</v>
      </c>
      <c r="J13998" t="s">
        <v>56</v>
      </c>
      <c r="K13998">
        <v>5.5E-2</v>
      </c>
      <c r="L13998">
        <v>0.16300000000000001</v>
      </c>
      <c r="M13998">
        <v>0.94</v>
      </c>
      <c r="S13998" t="str">
        <f t="shared" si="439"/>
        <v/>
      </c>
      <c r="T13998">
        <f t="shared" si="438"/>
        <v>5.5E-2</v>
      </c>
    </row>
    <row r="13999" spans="1:20" x14ac:dyDescent="0.3">
      <c r="A13999" t="s">
        <v>66</v>
      </c>
      <c r="B13999">
        <v>504</v>
      </c>
      <c r="C13999" t="s">
        <v>41</v>
      </c>
      <c r="D13999" t="s">
        <v>43</v>
      </c>
      <c r="E13999" t="s">
        <v>14</v>
      </c>
      <c r="F13999" t="s">
        <v>67</v>
      </c>
      <c r="G13999">
        <v>504</v>
      </c>
      <c r="H13999" t="s">
        <v>42</v>
      </c>
      <c r="I13999" t="s">
        <v>44</v>
      </c>
      <c r="J13999" t="s">
        <v>18</v>
      </c>
      <c r="K13999">
        <v>1</v>
      </c>
      <c r="L13999">
        <v>2.5999999999999998E-4</v>
      </c>
      <c r="M13999">
        <v>1.8000000000000001E-4</v>
      </c>
      <c r="S13999" t="str">
        <f t="shared" si="439"/>
        <v/>
      </c>
      <c r="T13999">
        <f t="shared" si="438"/>
        <v>1</v>
      </c>
    </row>
    <row r="14000" spans="1:20" x14ac:dyDescent="0.3">
      <c r="A14000" t="s">
        <v>66</v>
      </c>
      <c r="B14000">
        <v>504</v>
      </c>
      <c r="C14000" t="s">
        <v>41</v>
      </c>
      <c r="D14000" t="s">
        <v>45</v>
      </c>
      <c r="E14000" t="s">
        <v>14</v>
      </c>
      <c r="F14000" t="s">
        <v>67</v>
      </c>
      <c r="G14000">
        <v>504</v>
      </c>
      <c r="H14000" t="s">
        <v>42</v>
      </c>
      <c r="I14000" t="s">
        <v>46</v>
      </c>
      <c r="J14000" t="s">
        <v>18</v>
      </c>
      <c r="K14000">
        <v>0.999</v>
      </c>
      <c r="L14000">
        <v>5.7400000000000003E-3</v>
      </c>
      <c r="M14000">
        <v>0.13600000000000001</v>
      </c>
      <c r="S14000" t="str">
        <f t="shared" si="439"/>
        <v/>
      </c>
      <c r="T14000">
        <f t="shared" si="438"/>
        <v>0.999</v>
      </c>
    </row>
    <row r="14001" spans="1:20" x14ac:dyDescent="0.3">
      <c r="A14001" t="s">
        <v>66</v>
      </c>
      <c r="B14001">
        <v>504</v>
      </c>
      <c r="C14001" t="s">
        <v>41</v>
      </c>
      <c r="D14001" t="s">
        <v>47</v>
      </c>
      <c r="E14001" t="s">
        <v>14</v>
      </c>
      <c r="F14001" t="s">
        <v>67</v>
      </c>
      <c r="G14001">
        <v>504</v>
      </c>
      <c r="H14001" t="s">
        <v>42</v>
      </c>
      <c r="I14001" t="s">
        <v>48</v>
      </c>
      <c r="J14001" t="s">
        <v>18</v>
      </c>
      <c r="K14001">
        <v>1</v>
      </c>
      <c r="L14001">
        <v>2.5999999999999998E-4</v>
      </c>
      <c r="M14001">
        <v>1.8000000000000001E-4</v>
      </c>
      <c r="S14001" t="str">
        <f t="shared" si="439"/>
        <v/>
      </c>
      <c r="T14001">
        <f t="shared" si="438"/>
        <v>1</v>
      </c>
    </row>
    <row r="14002" spans="1:20" x14ac:dyDescent="0.3">
      <c r="A14002" t="s">
        <v>66</v>
      </c>
      <c r="B14002">
        <v>504</v>
      </c>
      <c r="C14002" t="s">
        <v>41</v>
      </c>
      <c r="D14002" t="s">
        <v>49</v>
      </c>
      <c r="E14002" t="s">
        <v>14</v>
      </c>
      <c r="F14002" t="s">
        <v>67</v>
      </c>
      <c r="G14002">
        <v>504</v>
      </c>
      <c r="H14002" t="s">
        <v>42</v>
      </c>
      <c r="I14002" t="s">
        <v>50</v>
      </c>
      <c r="J14002" t="s">
        <v>18</v>
      </c>
      <c r="K14002">
        <v>0.998</v>
      </c>
      <c r="L14002">
        <v>1.12E-2</v>
      </c>
      <c r="M14002">
        <v>0.27300000000000002</v>
      </c>
      <c r="S14002" t="str">
        <f t="shared" si="439"/>
        <v/>
      </c>
      <c r="T14002">
        <f t="shared" si="438"/>
        <v>0.998</v>
      </c>
    </row>
    <row r="14003" spans="1:20" x14ac:dyDescent="0.3">
      <c r="A14003" t="s">
        <v>66</v>
      </c>
      <c r="B14003">
        <v>504</v>
      </c>
      <c r="C14003" t="s">
        <v>41</v>
      </c>
      <c r="D14003" t="s">
        <v>51</v>
      </c>
      <c r="E14003" t="s">
        <v>14</v>
      </c>
      <c r="F14003" t="s">
        <v>67</v>
      </c>
      <c r="G14003">
        <v>504</v>
      </c>
      <c r="H14003" t="s">
        <v>42</v>
      </c>
      <c r="I14003" t="s">
        <v>52</v>
      </c>
      <c r="J14003" t="s">
        <v>18</v>
      </c>
      <c r="K14003">
        <v>1</v>
      </c>
      <c r="L14003">
        <v>2.5999999999999998E-4</v>
      </c>
      <c r="M14003">
        <v>1.8000000000000001E-4</v>
      </c>
      <c r="S14003" t="str">
        <f t="shared" si="439"/>
        <v/>
      </c>
      <c r="T14003">
        <f t="shared" si="438"/>
        <v>1</v>
      </c>
    </row>
    <row r="14004" spans="1:20" x14ac:dyDescent="0.3">
      <c r="A14004" t="s">
        <v>66</v>
      </c>
      <c r="B14004">
        <v>504</v>
      </c>
      <c r="C14004" t="s">
        <v>41</v>
      </c>
      <c r="D14004" t="s">
        <v>53</v>
      </c>
      <c r="E14004" t="s">
        <v>14</v>
      </c>
      <c r="F14004" t="s">
        <v>67</v>
      </c>
      <c r="G14004">
        <v>504</v>
      </c>
      <c r="H14004" t="s">
        <v>42</v>
      </c>
      <c r="I14004" t="s">
        <v>54</v>
      </c>
      <c r="J14004" t="s">
        <v>18</v>
      </c>
      <c r="K14004">
        <v>1</v>
      </c>
      <c r="L14004">
        <v>2.5999999999999998E-4</v>
      </c>
      <c r="M14004">
        <v>1.8000000000000001E-4</v>
      </c>
      <c r="S14004" t="str">
        <f t="shared" si="439"/>
        <v/>
      </c>
      <c r="T14004">
        <f t="shared" si="438"/>
        <v>1</v>
      </c>
    </row>
    <row r="14005" spans="1:20" x14ac:dyDescent="0.3">
      <c r="A14005" t="s">
        <v>66</v>
      </c>
      <c r="B14005">
        <v>510</v>
      </c>
      <c r="C14005" t="s">
        <v>41</v>
      </c>
      <c r="D14005" t="s">
        <v>31</v>
      </c>
      <c r="E14005" t="s">
        <v>14</v>
      </c>
      <c r="F14005" t="s">
        <v>67</v>
      </c>
      <c r="G14005">
        <v>510</v>
      </c>
      <c r="H14005" t="s">
        <v>42</v>
      </c>
      <c r="I14005" t="s">
        <v>32</v>
      </c>
      <c r="J14005" t="s">
        <v>56</v>
      </c>
      <c r="K14005">
        <v>0.11700000000000001</v>
      </c>
      <c r="L14005">
        <v>0.14099999999999999</v>
      </c>
      <c r="M14005">
        <v>0.92700000000000005</v>
      </c>
      <c r="S14005">
        <f t="shared" si="439"/>
        <v>0.11700000000000001</v>
      </c>
      <c r="T14005" t="str">
        <f t="shared" si="438"/>
        <v/>
      </c>
    </row>
    <row r="14006" spans="1:20" x14ac:dyDescent="0.3">
      <c r="A14006" t="s">
        <v>66</v>
      </c>
      <c r="B14006">
        <v>510</v>
      </c>
      <c r="C14006" t="s">
        <v>41</v>
      </c>
      <c r="D14006" t="s">
        <v>19</v>
      </c>
      <c r="E14006" t="s">
        <v>14</v>
      </c>
      <c r="F14006" t="s">
        <v>67</v>
      </c>
      <c r="G14006">
        <v>510</v>
      </c>
      <c r="H14006" t="s">
        <v>42</v>
      </c>
      <c r="I14006" t="s">
        <v>20</v>
      </c>
      <c r="J14006" t="s">
        <v>18</v>
      </c>
      <c r="K14006">
        <v>0.98399999999999999</v>
      </c>
      <c r="L14006">
        <v>3.8100000000000002E-2</v>
      </c>
      <c r="M14006">
        <v>0.74299999999999999</v>
      </c>
      <c r="S14006" t="str">
        <f t="shared" si="439"/>
        <v/>
      </c>
      <c r="T14006">
        <f t="shared" si="438"/>
        <v>0.98399999999999999</v>
      </c>
    </row>
    <row r="14007" spans="1:20" x14ac:dyDescent="0.3">
      <c r="A14007" t="s">
        <v>66</v>
      </c>
      <c r="B14007">
        <v>510</v>
      </c>
      <c r="C14007" t="s">
        <v>41</v>
      </c>
      <c r="D14007" t="s">
        <v>21</v>
      </c>
      <c r="E14007" t="s">
        <v>14</v>
      </c>
      <c r="F14007" t="s">
        <v>67</v>
      </c>
      <c r="G14007">
        <v>510</v>
      </c>
      <c r="H14007" t="s">
        <v>42</v>
      </c>
      <c r="I14007" t="s">
        <v>22</v>
      </c>
      <c r="J14007" t="s">
        <v>56</v>
      </c>
      <c r="K14007">
        <v>9.4E-2</v>
      </c>
      <c r="L14007">
        <v>0.14699999999999999</v>
      </c>
      <c r="M14007">
        <v>0.93100000000000005</v>
      </c>
      <c r="S14007" t="str">
        <f t="shared" si="439"/>
        <v/>
      </c>
      <c r="T14007">
        <f t="shared" si="438"/>
        <v>9.4E-2</v>
      </c>
    </row>
    <row r="14008" spans="1:20" x14ac:dyDescent="0.3">
      <c r="A14008" t="s">
        <v>66</v>
      </c>
      <c r="B14008">
        <v>510</v>
      </c>
      <c r="C14008" t="s">
        <v>41</v>
      </c>
      <c r="D14008" t="s">
        <v>12</v>
      </c>
      <c r="E14008" t="s">
        <v>14</v>
      </c>
      <c r="F14008" t="s">
        <v>67</v>
      </c>
      <c r="G14008">
        <v>510</v>
      </c>
      <c r="H14008" t="s">
        <v>42</v>
      </c>
      <c r="I14008" t="s">
        <v>16</v>
      </c>
      <c r="J14008" t="s">
        <v>56</v>
      </c>
      <c r="K14008">
        <v>1E-3</v>
      </c>
      <c r="L14008">
        <v>0.85199999999999998</v>
      </c>
      <c r="M14008">
        <v>0.99399999999999999</v>
      </c>
      <c r="S14008" t="str">
        <f t="shared" si="439"/>
        <v/>
      </c>
      <c r="T14008">
        <f t="shared" si="438"/>
        <v>1E-3</v>
      </c>
    </row>
    <row r="14009" spans="1:20" x14ac:dyDescent="0.3">
      <c r="A14009" t="s">
        <v>66</v>
      </c>
      <c r="B14009">
        <v>510</v>
      </c>
      <c r="C14009" t="s">
        <v>41</v>
      </c>
      <c r="D14009" t="s">
        <v>25</v>
      </c>
      <c r="E14009" t="s">
        <v>14</v>
      </c>
      <c r="F14009" t="s">
        <v>67</v>
      </c>
      <c r="G14009">
        <v>510</v>
      </c>
      <c r="H14009" t="s">
        <v>42</v>
      </c>
      <c r="I14009" t="s">
        <v>26</v>
      </c>
      <c r="J14009" t="s">
        <v>56</v>
      </c>
      <c r="K14009">
        <v>0.1</v>
      </c>
      <c r="L14009">
        <v>0.14499999999999999</v>
      </c>
      <c r="M14009">
        <v>0.92900000000000005</v>
      </c>
      <c r="S14009" t="str">
        <f t="shared" si="439"/>
        <v/>
      </c>
      <c r="T14009">
        <f t="shared" si="438"/>
        <v>0.1</v>
      </c>
    </row>
    <row r="14010" spans="1:20" x14ac:dyDescent="0.3">
      <c r="A14010" t="s">
        <v>66</v>
      </c>
      <c r="B14010">
        <v>510</v>
      </c>
      <c r="C14010" t="s">
        <v>41</v>
      </c>
      <c r="D14010" t="s">
        <v>27</v>
      </c>
      <c r="E14010" t="s">
        <v>14</v>
      </c>
      <c r="F14010" t="s">
        <v>67</v>
      </c>
      <c r="G14010">
        <v>510</v>
      </c>
      <c r="H14010" t="s">
        <v>42</v>
      </c>
      <c r="I14010" t="s">
        <v>28</v>
      </c>
      <c r="J14010" t="s">
        <v>55</v>
      </c>
      <c r="K14010">
        <v>0.66500000000000004</v>
      </c>
      <c r="L14010">
        <v>8.5900000000000004E-2</v>
      </c>
      <c r="M14010">
        <v>0.86399999999999999</v>
      </c>
      <c r="S14010" t="str">
        <f t="shared" si="439"/>
        <v/>
      </c>
      <c r="T14010">
        <f t="shared" si="438"/>
        <v>0.66500000000000004</v>
      </c>
    </row>
    <row r="14011" spans="1:20" x14ac:dyDescent="0.3">
      <c r="A14011" t="s">
        <v>66</v>
      </c>
      <c r="B14011">
        <v>510</v>
      </c>
      <c r="C14011" t="s">
        <v>41</v>
      </c>
      <c r="D14011" t="s">
        <v>29</v>
      </c>
      <c r="E14011" t="s">
        <v>14</v>
      </c>
      <c r="F14011" t="s">
        <v>67</v>
      </c>
      <c r="G14011">
        <v>510</v>
      </c>
      <c r="H14011" t="s">
        <v>42</v>
      </c>
      <c r="I14011" t="s">
        <v>30</v>
      </c>
      <c r="J14011" t="s">
        <v>18</v>
      </c>
      <c r="K14011">
        <v>0.99399999999999999</v>
      </c>
      <c r="L14011">
        <v>2.8899999999999999E-2</v>
      </c>
      <c r="M14011">
        <v>0.68899999999999995</v>
      </c>
      <c r="S14011" t="str">
        <f t="shared" si="439"/>
        <v/>
      </c>
      <c r="T14011">
        <f t="shared" si="438"/>
        <v>0.99399999999999999</v>
      </c>
    </row>
    <row r="14012" spans="1:20" x14ac:dyDescent="0.3">
      <c r="A14012" t="s">
        <v>66</v>
      </c>
      <c r="B14012">
        <v>510</v>
      </c>
      <c r="C14012" t="s">
        <v>41</v>
      </c>
      <c r="D14012" t="s">
        <v>13</v>
      </c>
      <c r="E14012" t="s">
        <v>14</v>
      </c>
      <c r="F14012" t="s">
        <v>67</v>
      </c>
      <c r="G14012">
        <v>510</v>
      </c>
      <c r="H14012" t="s">
        <v>42</v>
      </c>
      <c r="I14012" t="s">
        <v>17</v>
      </c>
      <c r="J14012" t="s">
        <v>55</v>
      </c>
      <c r="K14012">
        <v>0.63900000000000001</v>
      </c>
      <c r="L14012">
        <v>8.8800000000000004E-2</v>
      </c>
      <c r="M14012">
        <v>0.86699999999999999</v>
      </c>
      <c r="S14012" t="str">
        <f t="shared" si="439"/>
        <v/>
      </c>
      <c r="T14012">
        <f t="shared" si="438"/>
        <v>0.63900000000000001</v>
      </c>
    </row>
    <row r="14013" spans="1:20" x14ac:dyDescent="0.3">
      <c r="A14013" t="s">
        <v>66</v>
      </c>
      <c r="B14013">
        <v>510</v>
      </c>
      <c r="C14013" t="s">
        <v>41</v>
      </c>
      <c r="D14013" t="s">
        <v>33</v>
      </c>
      <c r="E14013" t="s">
        <v>14</v>
      </c>
      <c r="F14013" t="s">
        <v>67</v>
      </c>
      <c r="G14013">
        <v>510</v>
      </c>
      <c r="H14013" t="s">
        <v>42</v>
      </c>
      <c r="I14013" t="s">
        <v>34</v>
      </c>
      <c r="J14013" t="s">
        <v>55</v>
      </c>
      <c r="K14013">
        <v>0.55100000000000005</v>
      </c>
      <c r="L14013">
        <v>9.4600000000000004E-2</v>
      </c>
      <c r="M14013">
        <v>0.879</v>
      </c>
      <c r="S14013" t="str">
        <f t="shared" si="439"/>
        <v/>
      </c>
      <c r="T14013">
        <f t="shared" si="438"/>
        <v>0.55100000000000005</v>
      </c>
    </row>
    <row r="14014" spans="1:20" x14ac:dyDescent="0.3">
      <c r="A14014" t="s">
        <v>66</v>
      </c>
      <c r="B14014">
        <v>510</v>
      </c>
      <c r="C14014" t="s">
        <v>41</v>
      </c>
      <c r="D14014" t="s">
        <v>35</v>
      </c>
      <c r="E14014" t="s">
        <v>14</v>
      </c>
      <c r="F14014" t="s">
        <v>67</v>
      </c>
      <c r="G14014">
        <v>510</v>
      </c>
      <c r="H14014" t="s">
        <v>42</v>
      </c>
      <c r="I14014" t="s">
        <v>36</v>
      </c>
      <c r="J14014" t="s">
        <v>18</v>
      </c>
      <c r="K14014">
        <v>0.98599999999999999</v>
      </c>
      <c r="L14014">
        <v>3.6799999999999999E-2</v>
      </c>
      <c r="M14014">
        <v>0.73599999999999999</v>
      </c>
      <c r="S14014" t="str">
        <f t="shared" si="439"/>
        <v/>
      </c>
      <c r="T14014">
        <f t="shared" si="438"/>
        <v>0.98599999999999999</v>
      </c>
    </row>
    <row r="14015" spans="1:20" x14ac:dyDescent="0.3">
      <c r="A14015" t="s">
        <v>66</v>
      </c>
      <c r="B14015">
        <v>510</v>
      </c>
      <c r="C14015" t="s">
        <v>41</v>
      </c>
      <c r="D14015" t="s">
        <v>37</v>
      </c>
      <c r="E14015" t="s">
        <v>14</v>
      </c>
      <c r="F14015" t="s">
        <v>67</v>
      </c>
      <c r="G14015">
        <v>510</v>
      </c>
      <c r="H14015" t="s">
        <v>42</v>
      </c>
      <c r="I14015" t="s">
        <v>38</v>
      </c>
      <c r="J14015" t="s">
        <v>55</v>
      </c>
      <c r="K14015">
        <v>0.92400000000000004</v>
      </c>
      <c r="L14015">
        <v>5.8400000000000001E-2</v>
      </c>
      <c r="M14015">
        <v>0.80800000000000005</v>
      </c>
      <c r="S14015" t="str">
        <f t="shared" si="439"/>
        <v/>
      </c>
      <c r="T14015">
        <f t="shared" si="438"/>
        <v>0.92400000000000004</v>
      </c>
    </row>
    <row r="14016" spans="1:20" x14ac:dyDescent="0.3">
      <c r="A14016" t="s">
        <v>66</v>
      </c>
      <c r="B14016">
        <v>510</v>
      </c>
      <c r="C14016" t="s">
        <v>41</v>
      </c>
      <c r="D14016" t="s">
        <v>39</v>
      </c>
      <c r="E14016" t="s">
        <v>14</v>
      </c>
      <c r="F14016" t="s">
        <v>67</v>
      </c>
      <c r="G14016">
        <v>510</v>
      </c>
      <c r="H14016" t="s">
        <v>42</v>
      </c>
      <c r="I14016" t="s">
        <v>40</v>
      </c>
      <c r="J14016" t="s">
        <v>18</v>
      </c>
      <c r="K14016">
        <v>0.98599999999999999</v>
      </c>
      <c r="L14016">
        <v>3.6799999999999999E-2</v>
      </c>
      <c r="M14016">
        <v>0.73599999999999999</v>
      </c>
      <c r="S14016" t="str">
        <f t="shared" si="439"/>
        <v/>
      </c>
      <c r="T14016">
        <f t="shared" si="438"/>
        <v>0.98599999999999999</v>
      </c>
    </row>
    <row r="14017" spans="1:20" x14ac:dyDescent="0.3">
      <c r="A14017" t="s">
        <v>66</v>
      </c>
      <c r="B14017">
        <v>510</v>
      </c>
      <c r="C14017" t="s">
        <v>41</v>
      </c>
      <c r="D14017" t="s">
        <v>23</v>
      </c>
      <c r="E14017" t="s">
        <v>14</v>
      </c>
      <c r="F14017" t="s">
        <v>67</v>
      </c>
      <c r="G14017">
        <v>510</v>
      </c>
      <c r="H14017" t="s">
        <v>42</v>
      </c>
      <c r="I14017" t="s">
        <v>24</v>
      </c>
      <c r="J14017" t="s">
        <v>56</v>
      </c>
      <c r="K14017">
        <v>0</v>
      </c>
      <c r="L14017">
        <v>1</v>
      </c>
      <c r="M14017">
        <v>1</v>
      </c>
      <c r="S14017" t="str">
        <f t="shared" si="439"/>
        <v/>
      </c>
      <c r="T14017">
        <f t="shared" si="438"/>
        <v>0</v>
      </c>
    </row>
    <row r="14018" spans="1:20" x14ac:dyDescent="0.3">
      <c r="A14018" t="s">
        <v>66</v>
      </c>
      <c r="B14018">
        <v>510</v>
      </c>
      <c r="C14018" t="s">
        <v>41</v>
      </c>
      <c r="D14018" t="s">
        <v>43</v>
      </c>
      <c r="E14018" t="s">
        <v>14</v>
      </c>
      <c r="F14018" t="s">
        <v>67</v>
      </c>
      <c r="G14018">
        <v>510</v>
      </c>
      <c r="H14018" t="s">
        <v>42</v>
      </c>
      <c r="I14018" t="s">
        <v>44</v>
      </c>
      <c r="J14018" t="s">
        <v>18</v>
      </c>
      <c r="K14018">
        <v>0.995</v>
      </c>
      <c r="L14018">
        <v>2.7699999999999999E-2</v>
      </c>
      <c r="M14018">
        <v>0.68100000000000005</v>
      </c>
      <c r="S14018" t="str">
        <f t="shared" si="439"/>
        <v/>
      </c>
      <c r="T14018">
        <f t="shared" si="438"/>
        <v>0.995</v>
      </c>
    </row>
    <row r="14019" spans="1:20" x14ac:dyDescent="0.3">
      <c r="A14019" t="s">
        <v>66</v>
      </c>
      <c r="B14019">
        <v>510</v>
      </c>
      <c r="C14019" t="s">
        <v>41</v>
      </c>
      <c r="D14019" t="s">
        <v>45</v>
      </c>
      <c r="E14019" t="s">
        <v>14</v>
      </c>
      <c r="F14019" t="s">
        <v>67</v>
      </c>
      <c r="G14019">
        <v>510</v>
      </c>
      <c r="H14019" t="s">
        <v>42</v>
      </c>
      <c r="I14019" t="s">
        <v>46</v>
      </c>
      <c r="J14019" t="s">
        <v>55</v>
      </c>
      <c r="K14019">
        <v>0.84199999999999997</v>
      </c>
      <c r="L14019">
        <v>6.8000000000000005E-2</v>
      </c>
      <c r="M14019">
        <v>0.83499999999999996</v>
      </c>
      <c r="S14019" t="str">
        <f t="shared" si="439"/>
        <v/>
      </c>
      <c r="T14019">
        <f t="shared" ref="T14019:T14082" si="440">IF(S14019="",K14019,"")</f>
        <v>0.84199999999999997</v>
      </c>
    </row>
    <row r="14020" spans="1:20" x14ac:dyDescent="0.3">
      <c r="A14020" t="s">
        <v>66</v>
      </c>
      <c r="B14020">
        <v>510</v>
      </c>
      <c r="C14020" t="s">
        <v>41</v>
      </c>
      <c r="D14020" t="s">
        <v>47</v>
      </c>
      <c r="E14020" t="s">
        <v>14</v>
      </c>
      <c r="F14020" t="s">
        <v>67</v>
      </c>
      <c r="G14020">
        <v>510</v>
      </c>
      <c r="H14020" t="s">
        <v>42</v>
      </c>
      <c r="I14020" t="s">
        <v>48</v>
      </c>
      <c r="J14020" t="s">
        <v>18</v>
      </c>
      <c r="K14020">
        <v>0.97799999999999998</v>
      </c>
      <c r="L14020">
        <v>4.1700000000000001E-2</v>
      </c>
      <c r="M14020">
        <v>0.75600000000000001</v>
      </c>
      <c r="S14020" t="str">
        <f t="shared" si="439"/>
        <v/>
      </c>
      <c r="T14020">
        <f t="shared" si="440"/>
        <v>0.97799999999999998</v>
      </c>
    </row>
    <row r="14021" spans="1:20" x14ac:dyDescent="0.3">
      <c r="A14021" t="s">
        <v>66</v>
      </c>
      <c r="B14021">
        <v>510</v>
      </c>
      <c r="C14021" t="s">
        <v>41</v>
      </c>
      <c r="D14021" t="s">
        <v>49</v>
      </c>
      <c r="E14021" t="s">
        <v>14</v>
      </c>
      <c r="F14021" t="s">
        <v>67</v>
      </c>
      <c r="G14021">
        <v>510</v>
      </c>
      <c r="H14021" t="s">
        <v>42</v>
      </c>
      <c r="I14021" t="s">
        <v>50</v>
      </c>
      <c r="J14021" t="s">
        <v>55</v>
      </c>
      <c r="K14021">
        <v>0.84199999999999997</v>
      </c>
      <c r="L14021">
        <v>6.8000000000000005E-2</v>
      </c>
      <c r="M14021">
        <v>0.83499999999999996</v>
      </c>
      <c r="S14021" t="str">
        <f t="shared" si="439"/>
        <v/>
      </c>
      <c r="T14021">
        <f t="shared" si="440"/>
        <v>0.84199999999999997</v>
      </c>
    </row>
    <row r="14022" spans="1:20" x14ac:dyDescent="0.3">
      <c r="A14022" t="s">
        <v>66</v>
      </c>
      <c r="B14022">
        <v>510</v>
      </c>
      <c r="C14022" t="s">
        <v>41</v>
      </c>
      <c r="D14022" t="s">
        <v>51</v>
      </c>
      <c r="E14022" t="s">
        <v>14</v>
      </c>
      <c r="F14022" t="s">
        <v>67</v>
      </c>
      <c r="G14022">
        <v>510</v>
      </c>
      <c r="H14022" t="s">
        <v>42</v>
      </c>
      <c r="I14022" t="s">
        <v>52</v>
      </c>
      <c r="J14022" t="s">
        <v>18</v>
      </c>
      <c r="K14022">
        <v>0.95699999999999996</v>
      </c>
      <c r="L14022">
        <v>4.9599999999999998E-2</v>
      </c>
      <c r="M14022">
        <v>0.78400000000000003</v>
      </c>
      <c r="S14022" t="str">
        <f t="shared" si="439"/>
        <v/>
      </c>
      <c r="T14022">
        <f t="shared" si="440"/>
        <v>0.95699999999999996</v>
      </c>
    </row>
    <row r="14023" spans="1:20" x14ac:dyDescent="0.3">
      <c r="A14023" t="s">
        <v>66</v>
      </c>
      <c r="B14023">
        <v>510</v>
      </c>
      <c r="C14023" t="s">
        <v>41</v>
      </c>
      <c r="D14023" t="s">
        <v>53</v>
      </c>
      <c r="E14023" t="s">
        <v>14</v>
      </c>
      <c r="F14023" t="s">
        <v>67</v>
      </c>
      <c r="G14023">
        <v>510</v>
      </c>
      <c r="H14023" t="s">
        <v>42</v>
      </c>
      <c r="I14023" t="s">
        <v>54</v>
      </c>
      <c r="J14023" t="s">
        <v>18</v>
      </c>
      <c r="K14023">
        <v>0.997</v>
      </c>
      <c r="L14023">
        <v>1.67E-2</v>
      </c>
      <c r="M14023">
        <v>0.40899999999999997</v>
      </c>
      <c r="S14023" t="str">
        <f t="shared" si="439"/>
        <v/>
      </c>
      <c r="T14023">
        <f t="shared" si="440"/>
        <v>0.997</v>
      </c>
    </row>
    <row r="14024" spans="1:20" x14ac:dyDescent="0.3">
      <c r="A14024" t="s">
        <v>66</v>
      </c>
      <c r="B14024">
        <v>512</v>
      </c>
      <c r="C14024" t="s">
        <v>41</v>
      </c>
      <c r="D14024" t="s">
        <v>31</v>
      </c>
      <c r="E14024" t="s">
        <v>14</v>
      </c>
      <c r="F14024" t="s">
        <v>67</v>
      </c>
      <c r="G14024">
        <v>512</v>
      </c>
      <c r="H14024" t="s">
        <v>42</v>
      </c>
      <c r="I14024" t="s">
        <v>32</v>
      </c>
      <c r="J14024" t="s">
        <v>18</v>
      </c>
      <c r="K14024">
        <v>1</v>
      </c>
      <c r="L14024">
        <v>2.5999999999999998E-4</v>
      </c>
      <c r="M14024">
        <v>1.8000000000000001E-4</v>
      </c>
      <c r="S14024">
        <f t="shared" si="439"/>
        <v>1</v>
      </c>
      <c r="T14024" t="str">
        <f t="shared" si="440"/>
        <v/>
      </c>
    </row>
    <row r="14025" spans="1:20" x14ac:dyDescent="0.3">
      <c r="A14025" t="s">
        <v>66</v>
      </c>
      <c r="B14025">
        <v>512</v>
      </c>
      <c r="C14025" t="s">
        <v>41</v>
      </c>
      <c r="D14025" t="s">
        <v>19</v>
      </c>
      <c r="E14025" t="s">
        <v>14</v>
      </c>
      <c r="F14025" t="s">
        <v>67</v>
      </c>
      <c r="G14025">
        <v>512</v>
      </c>
      <c r="H14025" t="s">
        <v>42</v>
      </c>
      <c r="I14025" t="s">
        <v>20</v>
      </c>
      <c r="J14025" t="s">
        <v>18</v>
      </c>
      <c r="K14025">
        <v>1</v>
      </c>
      <c r="L14025">
        <v>2.5999999999999998E-4</v>
      </c>
      <c r="M14025">
        <v>1.8000000000000001E-4</v>
      </c>
      <c r="S14025" t="str">
        <f t="shared" si="439"/>
        <v/>
      </c>
      <c r="T14025">
        <f t="shared" si="440"/>
        <v>1</v>
      </c>
    </row>
    <row r="14026" spans="1:20" x14ac:dyDescent="0.3">
      <c r="A14026" t="s">
        <v>66</v>
      </c>
      <c r="B14026">
        <v>512</v>
      </c>
      <c r="C14026" t="s">
        <v>41</v>
      </c>
      <c r="D14026" t="s">
        <v>21</v>
      </c>
      <c r="E14026" t="s">
        <v>14</v>
      </c>
      <c r="F14026" t="s">
        <v>67</v>
      </c>
      <c r="G14026">
        <v>512</v>
      </c>
      <c r="H14026" t="s">
        <v>42</v>
      </c>
      <c r="I14026" t="s">
        <v>22</v>
      </c>
      <c r="J14026" t="s">
        <v>18</v>
      </c>
      <c r="K14026">
        <v>1</v>
      </c>
      <c r="L14026">
        <v>2.5999999999999998E-4</v>
      </c>
      <c r="M14026">
        <v>1.8000000000000001E-4</v>
      </c>
      <c r="S14026" t="str">
        <f t="shared" si="439"/>
        <v/>
      </c>
      <c r="T14026">
        <f t="shared" si="440"/>
        <v>1</v>
      </c>
    </row>
    <row r="14027" spans="1:20" x14ac:dyDescent="0.3">
      <c r="A14027" t="s">
        <v>66</v>
      </c>
      <c r="B14027">
        <v>512</v>
      </c>
      <c r="C14027" t="s">
        <v>41</v>
      </c>
      <c r="D14027" t="s">
        <v>12</v>
      </c>
      <c r="E14027" t="s">
        <v>14</v>
      </c>
      <c r="F14027" t="s">
        <v>67</v>
      </c>
      <c r="G14027">
        <v>512</v>
      </c>
      <c r="H14027" t="s">
        <v>42</v>
      </c>
      <c r="I14027" t="s">
        <v>16</v>
      </c>
      <c r="J14027" t="s">
        <v>56</v>
      </c>
      <c r="K14027">
        <v>0.42899999999999999</v>
      </c>
      <c r="L14027">
        <v>0.10199999999999999</v>
      </c>
      <c r="M14027">
        <v>0.89200000000000002</v>
      </c>
      <c r="S14027" t="str">
        <f t="shared" si="439"/>
        <v/>
      </c>
      <c r="T14027">
        <f t="shared" si="440"/>
        <v>0.42899999999999999</v>
      </c>
    </row>
    <row r="14028" spans="1:20" x14ac:dyDescent="0.3">
      <c r="A14028" t="s">
        <v>66</v>
      </c>
      <c r="B14028">
        <v>512</v>
      </c>
      <c r="C14028" t="s">
        <v>41</v>
      </c>
      <c r="D14028" t="s">
        <v>25</v>
      </c>
      <c r="E14028" t="s">
        <v>14</v>
      </c>
      <c r="F14028" t="s">
        <v>67</v>
      </c>
      <c r="G14028">
        <v>512</v>
      </c>
      <c r="H14028" t="s">
        <v>42</v>
      </c>
      <c r="I14028" t="s">
        <v>26</v>
      </c>
      <c r="J14028" t="s">
        <v>18</v>
      </c>
      <c r="K14028">
        <v>1</v>
      </c>
      <c r="L14028">
        <v>2.5999999999999998E-4</v>
      </c>
      <c r="M14028">
        <v>1.8000000000000001E-4</v>
      </c>
      <c r="S14028" t="str">
        <f t="shared" si="439"/>
        <v/>
      </c>
      <c r="T14028">
        <f t="shared" si="440"/>
        <v>1</v>
      </c>
    </row>
    <row r="14029" spans="1:20" x14ac:dyDescent="0.3">
      <c r="A14029" t="s">
        <v>66</v>
      </c>
      <c r="B14029">
        <v>512</v>
      </c>
      <c r="C14029" t="s">
        <v>41</v>
      </c>
      <c r="D14029" t="s">
        <v>27</v>
      </c>
      <c r="E14029" t="s">
        <v>14</v>
      </c>
      <c r="F14029" t="s">
        <v>67</v>
      </c>
      <c r="G14029">
        <v>512</v>
      </c>
      <c r="H14029" t="s">
        <v>42</v>
      </c>
      <c r="I14029" t="s">
        <v>28</v>
      </c>
      <c r="J14029" t="s">
        <v>18</v>
      </c>
      <c r="K14029">
        <v>0.999</v>
      </c>
      <c r="L14029">
        <v>5.7400000000000003E-3</v>
      </c>
      <c r="M14029">
        <v>0.13600000000000001</v>
      </c>
      <c r="S14029" t="str">
        <f t="shared" si="439"/>
        <v/>
      </c>
      <c r="T14029">
        <f t="shared" si="440"/>
        <v>0.999</v>
      </c>
    </row>
    <row r="14030" spans="1:20" x14ac:dyDescent="0.3">
      <c r="A14030" t="s">
        <v>66</v>
      </c>
      <c r="B14030">
        <v>512</v>
      </c>
      <c r="C14030" t="s">
        <v>41</v>
      </c>
      <c r="D14030" t="s">
        <v>29</v>
      </c>
      <c r="E14030" t="s">
        <v>14</v>
      </c>
      <c r="F14030" t="s">
        <v>67</v>
      </c>
      <c r="G14030">
        <v>512</v>
      </c>
      <c r="H14030" t="s">
        <v>42</v>
      </c>
      <c r="I14030" t="s">
        <v>30</v>
      </c>
      <c r="J14030" t="s">
        <v>18</v>
      </c>
      <c r="K14030">
        <v>1</v>
      </c>
      <c r="L14030">
        <v>2.5999999999999998E-4</v>
      </c>
      <c r="M14030">
        <v>1.8000000000000001E-4</v>
      </c>
      <c r="S14030" t="str">
        <f t="shared" si="439"/>
        <v/>
      </c>
      <c r="T14030">
        <f t="shared" si="440"/>
        <v>1</v>
      </c>
    </row>
    <row r="14031" spans="1:20" x14ac:dyDescent="0.3">
      <c r="A14031" t="s">
        <v>66</v>
      </c>
      <c r="B14031">
        <v>512</v>
      </c>
      <c r="C14031" t="s">
        <v>41</v>
      </c>
      <c r="D14031" t="s">
        <v>13</v>
      </c>
      <c r="E14031" t="s">
        <v>14</v>
      </c>
      <c r="F14031" t="s">
        <v>67</v>
      </c>
      <c r="G14031">
        <v>512</v>
      </c>
      <c r="H14031" t="s">
        <v>42</v>
      </c>
      <c r="I14031" t="s">
        <v>17</v>
      </c>
      <c r="J14031" t="s">
        <v>18</v>
      </c>
      <c r="K14031">
        <v>1</v>
      </c>
      <c r="L14031">
        <v>2.5999999999999998E-4</v>
      </c>
      <c r="M14031">
        <v>1.8000000000000001E-4</v>
      </c>
      <c r="S14031" t="str">
        <f t="shared" si="439"/>
        <v/>
      </c>
      <c r="T14031">
        <f t="shared" si="440"/>
        <v>1</v>
      </c>
    </row>
    <row r="14032" spans="1:20" x14ac:dyDescent="0.3">
      <c r="A14032" t="s">
        <v>66</v>
      </c>
      <c r="B14032">
        <v>512</v>
      </c>
      <c r="C14032" t="s">
        <v>41</v>
      </c>
      <c r="D14032" t="s">
        <v>33</v>
      </c>
      <c r="E14032" t="s">
        <v>14</v>
      </c>
      <c r="F14032" t="s">
        <v>67</v>
      </c>
      <c r="G14032">
        <v>512</v>
      </c>
      <c r="H14032" t="s">
        <v>42</v>
      </c>
      <c r="I14032" t="s">
        <v>34</v>
      </c>
      <c r="J14032" t="s">
        <v>18</v>
      </c>
      <c r="K14032">
        <v>1</v>
      </c>
      <c r="L14032">
        <v>2.5999999999999998E-4</v>
      </c>
      <c r="M14032">
        <v>1.8000000000000001E-4</v>
      </c>
      <c r="S14032" t="str">
        <f t="shared" si="439"/>
        <v/>
      </c>
      <c r="T14032">
        <f t="shared" si="440"/>
        <v>1</v>
      </c>
    </row>
    <row r="14033" spans="1:20" x14ac:dyDescent="0.3">
      <c r="A14033" t="s">
        <v>66</v>
      </c>
      <c r="B14033">
        <v>512</v>
      </c>
      <c r="C14033" t="s">
        <v>41</v>
      </c>
      <c r="D14033" t="s">
        <v>35</v>
      </c>
      <c r="E14033" t="s">
        <v>14</v>
      </c>
      <c r="F14033" t="s">
        <v>67</v>
      </c>
      <c r="G14033">
        <v>512</v>
      </c>
      <c r="H14033" t="s">
        <v>42</v>
      </c>
      <c r="I14033" t="s">
        <v>36</v>
      </c>
      <c r="J14033" t="s">
        <v>18</v>
      </c>
      <c r="K14033">
        <v>1</v>
      </c>
      <c r="L14033">
        <v>2.5999999999999998E-4</v>
      </c>
      <c r="M14033">
        <v>1.8000000000000001E-4</v>
      </c>
      <c r="S14033" t="str">
        <f t="shared" si="439"/>
        <v/>
      </c>
      <c r="T14033">
        <f t="shared" si="440"/>
        <v>1</v>
      </c>
    </row>
    <row r="14034" spans="1:20" x14ac:dyDescent="0.3">
      <c r="A14034" t="s">
        <v>66</v>
      </c>
      <c r="B14034">
        <v>512</v>
      </c>
      <c r="C14034" t="s">
        <v>41</v>
      </c>
      <c r="D14034" t="s">
        <v>37</v>
      </c>
      <c r="E14034" t="s">
        <v>14</v>
      </c>
      <c r="F14034" t="s">
        <v>67</v>
      </c>
      <c r="G14034">
        <v>512</v>
      </c>
      <c r="H14034" t="s">
        <v>42</v>
      </c>
      <c r="I14034" t="s">
        <v>38</v>
      </c>
      <c r="J14034" t="s">
        <v>18</v>
      </c>
      <c r="K14034">
        <v>1</v>
      </c>
      <c r="L14034">
        <v>2.5999999999999998E-4</v>
      </c>
      <c r="M14034">
        <v>1.8000000000000001E-4</v>
      </c>
      <c r="S14034" t="str">
        <f t="shared" si="439"/>
        <v/>
      </c>
      <c r="T14034">
        <f t="shared" si="440"/>
        <v>1</v>
      </c>
    </row>
    <row r="14035" spans="1:20" x14ac:dyDescent="0.3">
      <c r="A14035" t="s">
        <v>66</v>
      </c>
      <c r="B14035">
        <v>512</v>
      </c>
      <c r="C14035" t="s">
        <v>41</v>
      </c>
      <c r="D14035" t="s">
        <v>39</v>
      </c>
      <c r="E14035" t="s">
        <v>14</v>
      </c>
      <c r="F14035" t="s">
        <v>67</v>
      </c>
      <c r="G14035">
        <v>512</v>
      </c>
      <c r="H14035" t="s">
        <v>42</v>
      </c>
      <c r="I14035" t="s">
        <v>40</v>
      </c>
      <c r="J14035" t="s">
        <v>18</v>
      </c>
      <c r="K14035">
        <v>1</v>
      </c>
      <c r="L14035">
        <v>2.5999999999999998E-4</v>
      </c>
      <c r="M14035">
        <v>1.8000000000000001E-4</v>
      </c>
      <c r="S14035" t="str">
        <f t="shared" si="439"/>
        <v/>
      </c>
      <c r="T14035">
        <f t="shared" si="440"/>
        <v>1</v>
      </c>
    </row>
    <row r="14036" spans="1:20" x14ac:dyDescent="0.3">
      <c r="A14036" t="s">
        <v>66</v>
      </c>
      <c r="B14036">
        <v>512</v>
      </c>
      <c r="C14036" t="s">
        <v>41</v>
      </c>
      <c r="D14036" t="s">
        <v>23</v>
      </c>
      <c r="E14036" t="s">
        <v>14</v>
      </c>
      <c r="F14036" t="s">
        <v>67</v>
      </c>
      <c r="G14036">
        <v>512</v>
      </c>
      <c r="H14036" t="s">
        <v>42</v>
      </c>
      <c r="I14036" t="s">
        <v>24</v>
      </c>
      <c r="J14036" t="s">
        <v>55</v>
      </c>
      <c r="K14036">
        <v>0.74299999999999999</v>
      </c>
      <c r="L14036">
        <v>7.8600000000000003E-2</v>
      </c>
      <c r="M14036">
        <v>0.85299999999999998</v>
      </c>
      <c r="S14036" t="str">
        <f t="shared" si="439"/>
        <v/>
      </c>
      <c r="T14036">
        <f t="shared" si="440"/>
        <v>0.74299999999999999</v>
      </c>
    </row>
    <row r="14037" spans="1:20" x14ac:dyDescent="0.3">
      <c r="A14037" t="s">
        <v>66</v>
      </c>
      <c r="B14037">
        <v>512</v>
      </c>
      <c r="C14037" t="s">
        <v>41</v>
      </c>
      <c r="D14037" t="s">
        <v>43</v>
      </c>
      <c r="E14037" t="s">
        <v>14</v>
      </c>
      <c r="F14037" t="s">
        <v>67</v>
      </c>
      <c r="G14037">
        <v>512</v>
      </c>
      <c r="H14037" t="s">
        <v>42</v>
      </c>
      <c r="I14037" t="s">
        <v>44</v>
      </c>
      <c r="J14037" t="s">
        <v>18</v>
      </c>
      <c r="K14037">
        <v>1</v>
      </c>
      <c r="L14037">
        <v>2.5999999999999998E-4</v>
      </c>
      <c r="M14037">
        <v>1.8000000000000001E-4</v>
      </c>
      <c r="S14037" t="str">
        <f t="shared" si="439"/>
        <v/>
      </c>
      <c r="T14037">
        <f t="shared" si="440"/>
        <v>1</v>
      </c>
    </row>
    <row r="14038" spans="1:20" x14ac:dyDescent="0.3">
      <c r="A14038" t="s">
        <v>66</v>
      </c>
      <c r="B14038">
        <v>512</v>
      </c>
      <c r="C14038" t="s">
        <v>41</v>
      </c>
      <c r="D14038" t="s">
        <v>45</v>
      </c>
      <c r="E14038" t="s">
        <v>14</v>
      </c>
      <c r="F14038" t="s">
        <v>67</v>
      </c>
      <c r="G14038">
        <v>512</v>
      </c>
      <c r="H14038" t="s">
        <v>42</v>
      </c>
      <c r="I14038" t="s">
        <v>46</v>
      </c>
      <c r="J14038" t="s">
        <v>18</v>
      </c>
      <c r="K14038">
        <v>1</v>
      </c>
      <c r="L14038">
        <v>2.5999999999999998E-4</v>
      </c>
      <c r="M14038">
        <v>1.8000000000000001E-4</v>
      </c>
      <c r="S14038" t="str">
        <f t="shared" ref="S14038:S14101" si="441">IF(I14038="  T",K14038,"")</f>
        <v/>
      </c>
      <c r="T14038">
        <f t="shared" si="440"/>
        <v>1</v>
      </c>
    </row>
    <row r="14039" spans="1:20" x14ac:dyDescent="0.3">
      <c r="A14039" t="s">
        <v>66</v>
      </c>
      <c r="B14039">
        <v>512</v>
      </c>
      <c r="C14039" t="s">
        <v>41</v>
      </c>
      <c r="D14039" t="s">
        <v>47</v>
      </c>
      <c r="E14039" t="s">
        <v>14</v>
      </c>
      <c r="F14039" t="s">
        <v>67</v>
      </c>
      <c r="G14039">
        <v>512</v>
      </c>
      <c r="H14039" t="s">
        <v>42</v>
      </c>
      <c r="I14039" t="s">
        <v>48</v>
      </c>
      <c r="J14039" t="s">
        <v>18</v>
      </c>
      <c r="K14039">
        <v>1</v>
      </c>
      <c r="L14039">
        <v>2.5999999999999998E-4</v>
      </c>
      <c r="M14039">
        <v>1.8000000000000001E-4</v>
      </c>
      <c r="S14039" t="str">
        <f t="shared" si="441"/>
        <v/>
      </c>
      <c r="T14039">
        <f t="shared" si="440"/>
        <v>1</v>
      </c>
    </row>
    <row r="14040" spans="1:20" x14ac:dyDescent="0.3">
      <c r="A14040" t="s">
        <v>66</v>
      </c>
      <c r="B14040">
        <v>512</v>
      </c>
      <c r="C14040" t="s">
        <v>41</v>
      </c>
      <c r="D14040" t="s">
        <v>49</v>
      </c>
      <c r="E14040" t="s">
        <v>14</v>
      </c>
      <c r="F14040" t="s">
        <v>67</v>
      </c>
      <c r="G14040">
        <v>512</v>
      </c>
      <c r="H14040" t="s">
        <v>42</v>
      </c>
      <c r="I14040" t="s">
        <v>50</v>
      </c>
      <c r="J14040" t="s">
        <v>18</v>
      </c>
      <c r="K14040">
        <v>1</v>
      </c>
      <c r="L14040">
        <v>2.5999999999999998E-4</v>
      </c>
      <c r="M14040">
        <v>1.8000000000000001E-4</v>
      </c>
      <c r="S14040" t="str">
        <f t="shared" si="441"/>
        <v/>
      </c>
      <c r="T14040">
        <f t="shared" si="440"/>
        <v>1</v>
      </c>
    </row>
    <row r="14041" spans="1:20" x14ac:dyDescent="0.3">
      <c r="A14041" t="s">
        <v>66</v>
      </c>
      <c r="B14041">
        <v>512</v>
      </c>
      <c r="C14041" t="s">
        <v>41</v>
      </c>
      <c r="D14041" t="s">
        <v>51</v>
      </c>
      <c r="E14041" t="s">
        <v>14</v>
      </c>
      <c r="F14041" t="s">
        <v>67</v>
      </c>
      <c r="G14041">
        <v>512</v>
      </c>
      <c r="H14041" t="s">
        <v>42</v>
      </c>
      <c r="I14041" t="s">
        <v>52</v>
      </c>
      <c r="J14041" t="s">
        <v>18</v>
      </c>
      <c r="K14041">
        <v>1</v>
      </c>
      <c r="L14041">
        <v>2.5999999999999998E-4</v>
      </c>
      <c r="M14041">
        <v>1.8000000000000001E-4</v>
      </c>
      <c r="S14041" t="str">
        <f t="shared" si="441"/>
        <v/>
      </c>
      <c r="T14041">
        <f t="shared" si="440"/>
        <v>1</v>
      </c>
    </row>
    <row r="14042" spans="1:20" x14ac:dyDescent="0.3">
      <c r="A14042" t="s">
        <v>66</v>
      </c>
      <c r="B14042">
        <v>512</v>
      </c>
      <c r="C14042" t="s">
        <v>41</v>
      </c>
      <c r="D14042" t="s">
        <v>53</v>
      </c>
      <c r="E14042" t="s">
        <v>14</v>
      </c>
      <c r="F14042" t="s">
        <v>67</v>
      </c>
      <c r="G14042">
        <v>512</v>
      </c>
      <c r="H14042" t="s">
        <v>42</v>
      </c>
      <c r="I14042" t="s">
        <v>54</v>
      </c>
      <c r="J14042" t="s">
        <v>18</v>
      </c>
      <c r="K14042">
        <v>1</v>
      </c>
      <c r="L14042">
        <v>2.5999999999999998E-4</v>
      </c>
      <c r="M14042">
        <v>1.8000000000000001E-4</v>
      </c>
      <c r="S14042" t="str">
        <f t="shared" si="441"/>
        <v/>
      </c>
      <c r="T14042">
        <f t="shared" si="440"/>
        <v>1</v>
      </c>
    </row>
    <row r="14043" spans="1:20" x14ac:dyDescent="0.3">
      <c r="A14043" t="s">
        <v>66</v>
      </c>
      <c r="B14043">
        <v>542</v>
      </c>
      <c r="C14043" t="s">
        <v>41</v>
      </c>
      <c r="D14043" t="s">
        <v>31</v>
      </c>
      <c r="E14043" t="s">
        <v>14</v>
      </c>
      <c r="F14043" t="s">
        <v>67</v>
      </c>
      <c r="G14043">
        <v>542</v>
      </c>
      <c r="H14043" t="s">
        <v>42</v>
      </c>
      <c r="I14043" t="s">
        <v>32</v>
      </c>
      <c r="J14043" t="s">
        <v>56</v>
      </c>
      <c r="K14043">
        <v>7.0000000000000001E-3</v>
      </c>
      <c r="L14043">
        <v>0.246</v>
      </c>
      <c r="M14043">
        <v>0.96499999999999997</v>
      </c>
      <c r="S14043">
        <f t="shared" si="441"/>
        <v>7.0000000000000001E-3</v>
      </c>
      <c r="T14043" t="str">
        <f t="shared" si="440"/>
        <v/>
      </c>
    </row>
    <row r="14044" spans="1:20" x14ac:dyDescent="0.3">
      <c r="A14044" t="s">
        <v>66</v>
      </c>
      <c r="B14044">
        <v>542</v>
      </c>
      <c r="C14044" t="s">
        <v>41</v>
      </c>
      <c r="D14044" t="s">
        <v>19</v>
      </c>
      <c r="E14044" t="s">
        <v>14</v>
      </c>
      <c r="F14044" t="s">
        <v>67</v>
      </c>
      <c r="G14044">
        <v>542</v>
      </c>
      <c r="H14044" t="s">
        <v>42</v>
      </c>
      <c r="I14044" t="s">
        <v>20</v>
      </c>
      <c r="J14044" t="s">
        <v>55</v>
      </c>
      <c r="K14044">
        <v>0.51600000000000001</v>
      </c>
      <c r="L14044">
        <v>9.6100000000000005E-2</v>
      </c>
      <c r="M14044">
        <v>0.88300000000000001</v>
      </c>
      <c r="S14044" t="str">
        <f t="shared" si="441"/>
        <v/>
      </c>
      <c r="T14044">
        <f t="shared" si="440"/>
        <v>0.51600000000000001</v>
      </c>
    </row>
    <row r="14045" spans="1:20" x14ac:dyDescent="0.3">
      <c r="A14045" t="s">
        <v>66</v>
      </c>
      <c r="B14045">
        <v>542</v>
      </c>
      <c r="C14045" t="s">
        <v>41</v>
      </c>
      <c r="D14045" t="s">
        <v>21</v>
      </c>
      <c r="E14045" t="s">
        <v>14</v>
      </c>
      <c r="F14045" t="s">
        <v>67</v>
      </c>
      <c r="G14045">
        <v>542</v>
      </c>
      <c r="H14045" t="s">
        <v>42</v>
      </c>
      <c r="I14045" t="s">
        <v>22</v>
      </c>
      <c r="J14045" t="s">
        <v>56</v>
      </c>
      <c r="K14045">
        <v>4.0000000000000001E-3</v>
      </c>
      <c r="L14045">
        <v>0.40799999999999997</v>
      </c>
      <c r="M14045">
        <v>0.97499999999999998</v>
      </c>
      <c r="S14045" t="str">
        <f t="shared" si="441"/>
        <v/>
      </c>
      <c r="T14045">
        <f t="shared" si="440"/>
        <v>4.0000000000000001E-3</v>
      </c>
    </row>
    <row r="14046" spans="1:20" x14ac:dyDescent="0.3">
      <c r="A14046" t="s">
        <v>66</v>
      </c>
      <c r="B14046">
        <v>542</v>
      </c>
      <c r="C14046" t="s">
        <v>41</v>
      </c>
      <c r="D14046" t="s">
        <v>12</v>
      </c>
      <c r="E14046" t="s">
        <v>14</v>
      </c>
      <c r="F14046" t="s">
        <v>67</v>
      </c>
      <c r="G14046">
        <v>542</v>
      </c>
      <c r="H14046" t="s">
        <v>42</v>
      </c>
      <c r="I14046" t="s">
        <v>16</v>
      </c>
      <c r="J14046" t="s">
        <v>56</v>
      </c>
      <c r="K14046">
        <v>0</v>
      </c>
      <c r="L14046">
        <v>1</v>
      </c>
      <c r="M14046">
        <v>1</v>
      </c>
      <c r="S14046" t="str">
        <f t="shared" si="441"/>
        <v/>
      </c>
      <c r="T14046">
        <f t="shared" si="440"/>
        <v>0</v>
      </c>
    </row>
    <row r="14047" spans="1:20" x14ac:dyDescent="0.3">
      <c r="A14047" t="s">
        <v>66</v>
      </c>
      <c r="B14047">
        <v>542</v>
      </c>
      <c r="C14047" t="s">
        <v>41</v>
      </c>
      <c r="D14047" t="s">
        <v>25</v>
      </c>
      <c r="E14047" t="s">
        <v>14</v>
      </c>
      <c r="F14047" t="s">
        <v>67</v>
      </c>
      <c r="G14047">
        <v>542</v>
      </c>
      <c r="H14047" t="s">
        <v>42</v>
      </c>
      <c r="I14047" t="s">
        <v>26</v>
      </c>
      <c r="J14047" t="s">
        <v>56</v>
      </c>
      <c r="K14047">
        <v>1E-3</v>
      </c>
      <c r="L14047">
        <v>0.85199999999999998</v>
      </c>
      <c r="M14047">
        <v>0.99399999999999999</v>
      </c>
      <c r="S14047" t="str">
        <f t="shared" si="441"/>
        <v/>
      </c>
      <c r="T14047">
        <f t="shared" si="440"/>
        <v>1E-3</v>
      </c>
    </row>
    <row r="14048" spans="1:20" x14ac:dyDescent="0.3">
      <c r="A14048" t="s">
        <v>66</v>
      </c>
      <c r="B14048">
        <v>542</v>
      </c>
      <c r="C14048" t="s">
        <v>41</v>
      </c>
      <c r="D14048" t="s">
        <v>27</v>
      </c>
      <c r="E14048" t="s">
        <v>14</v>
      </c>
      <c r="F14048" t="s">
        <v>67</v>
      </c>
      <c r="G14048">
        <v>542</v>
      </c>
      <c r="H14048" t="s">
        <v>42</v>
      </c>
      <c r="I14048" t="s">
        <v>28</v>
      </c>
      <c r="J14048" t="s">
        <v>56</v>
      </c>
      <c r="K14048">
        <v>0.1</v>
      </c>
      <c r="L14048">
        <v>0.14499999999999999</v>
      </c>
      <c r="M14048">
        <v>0.92900000000000005</v>
      </c>
      <c r="S14048" t="str">
        <f t="shared" si="441"/>
        <v/>
      </c>
      <c r="T14048">
        <f t="shared" si="440"/>
        <v>0.1</v>
      </c>
    </row>
    <row r="14049" spans="1:20" x14ac:dyDescent="0.3">
      <c r="A14049" t="s">
        <v>66</v>
      </c>
      <c r="B14049">
        <v>542</v>
      </c>
      <c r="C14049" t="s">
        <v>41</v>
      </c>
      <c r="D14049" t="s">
        <v>29</v>
      </c>
      <c r="E14049" t="s">
        <v>14</v>
      </c>
      <c r="F14049" t="s">
        <v>67</v>
      </c>
      <c r="G14049">
        <v>542</v>
      </c>
      <c r="H14049" t="s">
        <v>42</v>
      </c>
      <c r="I14049" t="s">
        <v>30</v>
      </c>
      <c r="J14049" t="s">
        <v>55</v>
      </c>
      <c r="K14049">
        <v>0.873</v>
      </c>
      <c r="L14049">
        <v>6.54E-2</v>
      </c>
      <c r="M14049">
        <v>0.82699999999999996</v>
      </c>
      <c r="S14049" t="str">
        <f t="shared" si="441"/>
        <v/>
      </c>
      <c r="T14049">
        <f t="shared" si="440"/>
        <v>0.873</v>
      </c>
    </row>
    <row r="14050" spans="1:20" x14ac:dyDescent="0.3">
      <c r="A14050" t="s">
        <v>66</v>
      </c>
      <c r="B14050">
        <v>542</v>
      </c>
      <c r="C14050" t="s">
        <v>41</v>
      </c>
      <c r="D14050" t="s">
        <v>13</v>
      </c>
      <c r="E14050" t="s">
        <v>14</v>
      </c>
      <c r="F14050" t="s">
        <v>67</v>
      </c>
      <c r="G14050">
        <v>542</v>
      </c>
      <c r="H14050" t="s">
        <v>42</v>
      </c>
      <c r="I14050" t="s">
        <v>17</v>
      </c>
      <c r="J14050" t="s">
        <v>56</v>
      </c>
      <c r="K14050">
        <v>3.5000000000000003E-2</v>
      </c>
      <c r="L14050">
        <v>0.17699999999999999</v>
      </c>
      <c r="M14050">
        <v>0.94499999999999995</v>
      </c>
      <c r="S14050" t="str">
        <f t="shared" si="441"/>
        <v/>
      </c>
      <c r="T14050">
        <f t="shared" si="440"/>
        <v>3.5000000000000003E-2</v>
      </c>
    </row>
    <row r="14051" spans="1:20" x14ac:dyDescent="0.3">
      <c r="A14051" t="s">
        <v>66</v>
      </c>
      <c r="B14051">
        <v>542</v>
      </c>
      <c r="C14051" t="s">
        <v>41</v>
      </c>
      <c r="D14051" t="s">
        <v>33</v>
      </c>
      <c r="E14051" t="s">
        <v>14</v>
      </c>
      <c r="F14051" t="s">
        <v>67</v>
      </c>
      <c r="G14051">
        <v>542</v>
      </c>
      <c r="H14051" t="s">
        <v>42</v>
      </c>
      <c r="I14051" t="s">
        <v>34</v>
      </c>
      <c r="J14051" t="s">
        <v>56</v>
      </c>
      <c r="K14051">
        <v>0</v>
      </c>
      <c r="L14051">
        <v>1</v>
      </c>
      <c r="M14051">
        <v>1</v>
      </c>
      <c r="S14051" t="str">
        <f t="shared" si="441"/>
        <v/>
      </c>
      <c r="T14051">
        <f t="shared" si="440"/>
        <v>0</v>
      </c>
    </row>
    <row r="14052" spans="1:20" x14ac:dyDescent="0.3">
      <c r="A14052" t="s">
        <v>66</v>
      </c>
      <c r="B14052">
        <v>542</v>
      </c>
      <c r="C14052" t="s">
        <v>41</v>
      </c>
      <c r="D14052" t="s">
        <v>35</v>
      </c>
      <c r="E14052" t="s">
        <v>14</v>
      </c>
      <c r="F14052" t="s">
        <v>67</v>
      </c>
      <c r="G14052">
        <v>542</v>
      </c>
      <c r="H14052" t="s">
        <v>42</v>
      </c>
      <c r="I14052" t="s">
        <v>36</v>
      </c>
      <c r="J14052" t="s">
        <v>56</v>
      </c>
      <c r="K14052">
        <v>0.23599999999999999</v>
      </c>
      <c r="L14052">
        <v>0.121</v>
      </c>
      <c r="M14052">
        <v>0.91200000000000003</v>
      </c>
      <c r="S14052" t="str">
        <f t="shared" si="441"/>
        <v/>
      </c>
      <c r="T14052">
        <f t="shared" si="440"/>
        <v>0.23599999999999999</v>
      </c>
    </row>
    <row r="14053" spans="1:20" x14ac:dyDescent="0.3">
      <c r="A14053" t="s">
        <v>66</v>
      </c>
      <c r="B14053">
        <v>542</v>
      </c>
      <c r="C14053" t="s">
        <v>41</v>
      </c>
      <c r="D14053" t="s">
        <v>37</v>
      </c>
      <c r="E14053" t="s">
        <v>14</v>
      </c>
      <c r="F14053" t="s">
        <v>67</v>
      </c>
      <c r="G14053">
        <v>542</v>
      </c>
      <c r="H14053" t="s">
        <v>42</v>
      </c>
      <c r="I14053" t="s">
        <v>38</v>
      </c>
      <c r="J14053" t="s">
        <v>56</v>
      </c>
      <c r="K14053">
        <v>3.9E-2</v>
      </c>
      <c r="L14053">
        <v>0.17399999999999999</v>
      </c>
      <c r="M14053">
        <v>0.94399999999999995</v>
      </c>
      <c r="S14053" t="str">
        <f t="shared" si="441"/>
        <v/>
      </c>
      <c r="T14053">
        <f t="shared" si="440"/>
        <v>3.9E-2</v>
      </c>
    </row>
    <row r="14054" spans="1:20" x14ac:dyDescent="0.3">
      <c r="A14054" t="s">
        <v>66</v>
      </c>
      <c r="B14054">
        <v>542</v>
      </c>
      <c r="C14054" t="s">
        <v>41</v>
      </c>
      <c r="D14054" t="s">
        <v>39</v>
      </c>
      <c r="E14054" t="s">
        <v>14</v>
      </c>
      <c r="F14054" t="s">
        <v>67</v>
      </c>
      <c r="G14054">
        <v>542</v>
      </c>
      <c r="H14054" t="s">
        <v>42</v>
      </c>
      <c r="I14054" t="s">
        <v>40</v>
      </c>
      <c r="J14054" t="s">
        <v>55</v>
      </c>
      <c r="K14054">
        <v>0.74199999999999999</v>
      </c>
      <c r="L14054">
        <v>7.8600000000000003E-2</v>
      </c>
      <c r="M14054">
        <v>0.85299999999999998</v>
      </c>
      <c r="S14054" t="str">
        <f t="shared" si="441"/>
        <v/>
      </c>
      <c r="T14054">
        <f t="shared" si="440"/>
        <v>0.74199999999999999</v>
      </c>
    </row>
    <row r="14055" spans="1:20" x14ac:dyDescent="0.3">
      <c r="A14055" t="s">
        <v>66</v>
      </c>
      <c r="B14055">
        <v>542</v>
      </c>
      <c r="C14055" t="s">
        <v>41</v>
      </c>
      <c r="D14055" t="s">
        <v>23</v>
      </c>
      <c r="E14055" t="s">
        <v>14</v>
      </c>
      <c r="F14055" t="s">
        <v>67</v>
      </c>
      <c r="G14055">
        <v>542</v>
      </c>
      <c r="H14055" t="s">
        <v>42</v>
      </c>
      <c r="I14055" t="s">
        <v>24</v>
      </c>
      <c r="J14055" t="s">
        <v>56</v>
      </c>
      <c r="K14055">
        <v>0</v>
      </c>
      <c r="L14055">
        <v>1</v>
      </c>
      <c r="M14055">
        <v>1</v>
      </c>
      <c r="S14055" t="str">
        <f t="shared" si="441"/>
        <v/>
      </c>
      <c r="T14055">
        <f t="shared" si="440"/>
        <v>0</v>
      </c>
    </row>
    <row r="14056" spans="1:20" x14ac:dyDescent="0.3">
      <c r="A14056" t="s">
        <v>66</v>
      </c>
      <c r="B14056">
        <v>542</v>
      </c>
      <c r="C14056" t="s">
        <v>41</v>
      </c>
      <c r="D14056" t="s">
        <v>43</v>
      </c>
      <c r="E14056" t="s">
        <v>14</v>
      </c>
      <c r="F14056" t="s">
        <v>67</v>
      </c>
      <c r="G14056">
        <v>542</v>
      </c>
      <c r="H14056" t="s">
        <v>42</v>
      </c>
      <c r="I14056" t="s">
        <v>44</v>
      </c>
      <c r="J14056" t="s">
        <v>56</v>
      </c>
      <c r="K14056">
        <v>2E-3</v>
      </c>
      <c r="L14056">
        <v>0.70399999999999996</v>
      </c>
      <c r="M14056">
        <v>0.98699999999999999</v>
      </c>
      <c r="S14056" t="str">
        <f t="shared" si="441"/>
        <v/>
      </c>
      <c r="T14056">
        <f t="shared" si="440"/>
        <v>2E-3</v>
      </c>
    </row>
    <row r="14057" spans="1:20" x14ac:dyDescent="0.3">
      <c r="A14057" t="s">
        <v>66</v>
      </c>
      <c r="B14057">
        <v>542</v>
      </c>
      <c r="C14057" t="s">
        <v>41</v>
      </c>
      <c r="D14057" t="s">
        <v>45</v>
      </c>
      <c r="E14057" t="s">
        <v>14</v>
      </c>
      <c r="F14057" t="s">
        <v>67</v>
      </c>
      <c r="G14057">
        <v>542</v>
      </c>
      <c r="H14057" t="s">
        <v>42</v>
      </c>
      <c r="I14057" t="s">
        <v>46</v>
      </c>
      <c r="J14057" t="s">
        <v>56</v>
      </c>
      <c r="K14057">
        <v>0.183</v>
      </c>
      <c r="L14057">
        <v>0.128</v>
      </c>
      <c r="M14057">
        <v>0.91800000000000004</v>
      </c>
      <c r="S14057" t="str">
        <f t="shared" si="441"/>
        <v/>
      </c>
      <c r="T14057">
        <f t="shared" si="440"/>
        <v>0.183</v>
      </c>
    </row>
    <row r="14058" spans="1:20" x14ac:dyDescent="0.3">
      <c r="A14058" t="s">
        <v>66</v>
      </c>
      <c r="B14058">
        <v>542</v>
      </c>
      <c r="C14058" t="s">
        <v>41</v>
      </c>
      <c r="D14058" t="s">
        <v>47</v>
      </c>
      <c r="E14058" t="s">
        <v>14</v>
      </c>
      <c r="F14058" t="s">
        <v>67</v>
      </c>
      <c r="G14058">
        <v>542</v>
      </c>
      <c r="H14058" t="s">
        <v>42</v>
      </c>
      <c r="I14058" t="s">
        <v>48</v>
      </c>
      <c r="J14058" t="s">
        <v>55</v>
      </c>
      <c r="K14058">
        <v>0.64800000000000002</v>
      </c>
      <c r="L14058">
        <v>8.7999999999999995E-2</v>
      </c>
      <c r="M14058">
        <v>0.86599999999999999</v>
      </c>
      <c r="S14058" t="str">
        <f t="shared" si="441"/>
        <v/>
      </c>
      <c r="T14058">
        <f t="shared" si="440"/>
        <v>0.64800000000000002</v>
      </c>
    </row>
    <row r="14059" spans="1:20" x14ac:dyDescent="0.3">
      <c r="A14059" t="s">
        <v>66</v>
      </c>
      <c r="B14059">
        <v>542</v>
      </c>
      <c r="C14059" t="s">
        <v>41</v>
      </c>
      <c r="D14059" t="s">
        <v>49</v>
      </c>
      <c r="E14059" t="s">
        <v>14</v>
      </c>
      <c r="F14059" t="s">
        <v>67</v>
      </c>
      <c r="G14059">
        <v>542</v>
      </c>
      <c r="H14059" t="s">
        <v>42</v>
      </c>
      <c r="I14059" t="s">
        <v>50</v>
      </c>
      <c r="J14059" t="s">
        <v>56</v>
      </c>
      <c r="K14059">
        <v>1.6E-2</v>
      </c>
      <c r="L14059">
        <v>0.20699999999999999</v>
      </c>
      <c r="M14059">
        <v>0.95499999999999996</v>
      </c>
      <c r="S14059" t="str">
        <f t="shared" si="441"/>
        <v/>
      </c>
      <c r="T14059">
        <f t="shared" si="440"/>
        <v>1.6E-2</v>
      </c>
    </row>
    <row r="14060" spans="1:20" x14ac:dyDescent="0.3">
      <c r="A14060" t="s">
        <v>66</v>
      </c>
      <c r="B14060">
        <v>542</v>
      </c>
      <c r="C14060" t="s">
        <v>41</v>
      </c>
      <c r="D14060" t="s">
        <v>51</v>
      </c>
      <c r="E14060" t="s">
        <v>14</v>
      </c>
      <c r="F14060" t="s">
        <v>67</v>
      </c>
      <c r="G14060">
        <v>542</v>
      </c>
      <c r="H14060" t="s">
        <v>42</v>
      </c>
      <c r="I14060" t="s">
        <v>52</v>
      </c>
      <c r="J14060" t="s">
        <v>56</v>
      </c>
      <c r="K14060">
        <v>0.11700000000000001</v>
      </c>
      <c r="L14060">
        <v>0.14099999999999999</v>
      </c>
      <c r="M14060">
        <v>0.92700000000000005</v>
      </c>
      <c r="S14060" t="str">
        <f t="shared" si="441"/>
        <v/>
      </c>
      <c r="T14060">
        <f t="shared" si="440"/>
        <v>0.11700000000000001</v>
      </c>
    </row>
    <row r="14061" spans="1:20" x14ac:dyDescent="0.3">
      <c r="A14061" t="s">
        <v>66</v>
      </c>
      <c r="B14061">
        <v>542</v>
      </c>
      <c r="C14061" t="s">
        <v>41</v>
      </c>
      <c r="D14061" t="s">
        <v>53</v>
      </c>
      <c r="E14061" t="s">
        <v>14</v>
      </c>
      <c r="F14061" t="s">
        <v>67</v>
      </c>
      <c r="G14061">
        <v>542</v>
      </c>
      <c r="H14061" t="s">
        <v>42</v>
      </c>
      <c r="I14061" t="s">
        <v>54</v>
      </c>
      <c r="J14061" t="s">
        <v>55</v>
      </c>
      <c r="K14061">
        <v>0.83699999999999997</v>
      </c>
      <c r="L14061">
        <v>6.8599999999999994E-2</v>
      </c>
      <c r="M14061">
        <v>0.83599999999999997</v>
      </c>
      <c r="S14061" t="str">
        <f t="shared" si="441"/>
        <v/>
      </c>
      <c r="T14061">
        <f t="shared" si="440"/>
        <v>0.83699999999999997</v>
      </c>
    </row>
    <row r="14062" spans="1:20" x14ac:dyDescent="0.3">
      <c r="A14062" t="s">
        <v>71</v>
      </c>
      <c r="B14062">
        <v>23</v>
      </c>
      <c r="C14062" t="s">
        <v>41</v>
      </c>
      <c r="D14062" t="s">
        <v>31</v>
      </c>
      <c r="E14062" t="s">
        <v>14</v>
      </c>
      <c r="F14062" t="s">
        <v>72</v>
      </c>
      <c r="G14062">
        <v>23</v>
      </c>
      <c r="H14062" t="s">
        <v>42</v>
      </c>
      <c r="I14062" t="s">
        <v>32</v>
      </c>
      <c r="J14062" t="s">
        <v>18</v>
      </c>
      <c r="K14062">
        <v>0.96299999999999997</v>
      </c>
      <c r="L14062">
        <v>4.7500000000000001E-2</v>
      </c>
      <c r="M14062">
        <v>0.77800000000000002</v>
      </c>
      <c r="S14062">
        <f t="shared" si="441"/>
        <v>0.96299999999999997</v>
      </c>
      <c r="T14062" t="str">
        <f t="shared" si="440"/>
        <v/>
      </c>
    </row>
    <row r="14063" spans="1:20" x14ac:dyDescent="0.3">
      <c r="A14063" t="s">
        <v>71</v>
      </c>
      <c r="B14063">
        <v>23</v>
      </c>
      <c r="C14063" t="s">
        <v>41</v>
      </c>
      <c r="D14063" t="s">
        <v>19</v>
      </c>
      <c r="E14063" t="s">
        <v>14</v>
      </c>
      <c r="F14063" t="s">
        <v>72</v>
      </c>
      <c r="G14063">
        <v>23</v>
      </c>
      <c r="H14063" t="s">
        <v>42</v>
      </c>
      <c r="I14063" t="s">
        <v>20</v>
      </c>
      <c r="J14063" t="s">
        <v>18</v>
      </c>
      <c r="K14063">
        <v>0.97199999999999998</v>
      </c>
      <c r="L14063">
        <v>4.4200000000000003E-2</v>
      </c>
      <c r="M14063">
        <v>0.76600000000000001</v>
      </c>
      <c r="S14063" t="str">
        <f t="shared" si="441"/>
        <v/>
      </c>
      <c r="T14063">
        <f t="shared" si="440"/>
        <v>0.97199999999999998</v>
      </c>
    </row>
    <row r="14064" spans="1:20" x14ac:dyDescent="0.3">
      <c r="A14064" t="s">
        <v>71</v>
      </c>
      <c r="B14064">
        <v>23</v>
      </c>
      <c r="C14064" t="s">
        <v>41</v>
      </c>
      <c r="D14064" t="s">
        <v>21</v>
      </c>
      <c r="E14064" t="s">
        <v>14</v>
      </c>
      <c r="F14064" t="s">
        <v>72</v>
      </c>
      <c r="G14064">
        <v>23</v>
      </c>
      <c r="H14064" t="s">
        <v>42</v>
      </c>
      <c r="I14064" t="s">
        <v>22</v>
      </c>
      <c r="J14064" t="s">
        <v>56</v>
      </c>
      <c r="K14064">
        <v>5.8000000000000003E-2</v>
      </c>
      <c r="L14064">
        <v>0.16200000000000001</v>
      </c>
      <c r="M14064">
        <v>0.93899999999999995</v>
      </c>
      <c r="S14064" t="str">
        <f t="shared" si="441"/>
        <v/>
      </c>
      <c r="T14064">
        <f t="shared" si="440"/>
        <v>5.8000000000000003E-2</v>
      </c>
    </row>
    <row r="14065" spans="1:20" x14ac:dyDescent="0.3">
      <c r="A14065" t="s">
        <v>71</v>
      </c>
      <c r="B14065">
        <v>23</v>
      </c>
      <c r="C14065" t="s">
        <v>41</v>
      </c>
      <c r="D14065" t="s">
        <v>12</v>
      </c>
      <c r="E14065" t="s">
        <v>14</v>
      </c>
      <c r="F14065" t="s">
        <v>72</v>
      </c>
      <c r="G14065">
        <v>23</v>
      </c>
      <c r="H14065" t="s">
        <v>42</v>
      </c>
      <c r="I14065" t="s">
        <v>16</v>
      </c>
      <c r="J14065" t="s">
        <v>55</v>
      </c>
      <c r="K14065">
        <v>0.89100000000000001</v>
      </c>
      <c r="L14065">
        <v>6.3700000000000007E-2</v>
      </c>
      <c r="M14065">
        <v>0.82099999999999995</v>
      </c>
      <c r="S14065" t="str">
        <f t="shared" si="441"/>
        <v/>
      </c>
      <c r="T14065">
        <f t="shared" si="440"/>
        <v>0.89100000000000001</v>
      </c>
    </row>
    <row r="14066" spans="1:20" x14ac:dyDescent="0.3">
      <c r="A14066" t="s">
        <v>71</v>
      </c>
      <c r="B14066">
        <v>23</v>
      </c>
      <c r="C14066" t="s">
        <v>41</v>
      </c>
      <c r="D14066" t="s">
        <v>25</v>
      </c>
      <c r="E14066" t="s">
        <v>14</v>
      </c>
      <c r="F14066" t="s">
        <v>72</v>
      </c>
      <c r="G14066">
        <v>23</v>
      </c>
      <c r="H14066" t="s">
        <v>42</v>
      </c>
      <c r="I14066" t="s">
        <v>26</v>
      </c>
      <c r="J14066" t="s">
        <v>18</v>
      </c>
      <c r="K14066">
        <v>0.998</v>
      </c>
      <c r="L14066">
        <v>1.12E-2</v>
      </c>
      <c r="M14066">
        <v>0.27300000000000002</v>
      </c>
      <c r="S14066" t="str">
        <f t="shared" si="441"/>
        <v/>
      </c>
      <c r="T14066">
        <f t="shared" si="440"/>
        <v>0.998</v>
      </c>
    </row>
    <row r="14067" spans="1:20" x14ac:dyDescent="0.3">
      <c r="A14067" t="s">
        <v>71</v>
      </c>
      <c r="B14067">
        <v>23</v>
      </c>
      <c r="C14067" t="s">
        <v>41</v>
      </c>
      <c r="D14067" t="s">
        <v>27</v>
      </c>
      <c r="E14067" t="s">
        <v>14</v>
      </c>
      <c r="F14067" t="s">
        <v>72</v>
      </c>
      <c r="G14067">
        <v>23</v>
      </c>
      <c r="H14067" t="s">
        <v>42</v>
      </c>
      <c r="I14067" t="s">
        <v>28</v>
      </c>
      <c r="J14067" t="s">
        <v>18</v>
      </c>
      <c r="K14067">
        <v>0.998</v>
      </c>
      <c r="L14067">
        <v>1.12E-2</v>
      </c>
      <c r="M14067">
        <v>0.27300000000000002</v>
      </c>
      <c r="S14067" t="str">
        <f t="shared" si="441"/>
        <v/>
      </c>
      <c r="T14067">
        <f t="shared" si="440"/>
        <v>0.998</v>
      </c>
    </row>
    <row r="14068" spans="1:20" x14ac:dyDescent="0.3">
      <c r="A14068" t="s">
        <v>71</v>
      </c>
      <c r="B14068">
        <v>23</v>
      </c>
      <c r="C14068" t="s">
        <v>41</v>
      </c>
      <c r="D14068" t="s">
        <v>29</v>
      </c>
      <c r="E14068" t="s">
        <v>14</v>
      </c>
      <c r="F14068" t="s">
        <v>72</v>
      </c>
      <c r="G14068">
        <v>23</v>
      </c>
      <c r="H14068" t="s">
        <v>42</v>
      </c>
      <c r="I14068" t="s">
        <v>30</v>
      </c>
      <c r="J14068" t="s">
        <v>18</v>
      </c>
      <c r="K14068">
        <v>1</v>
      </c>
      <c r="L14068">
        <v>2.5999999999999998E-4</v>
      </c>
      <c r="M14068">
        <v>1.8000000000000001E-4</v>
      </c>
      <c r="S14068" t="str">
        <f t="shared" si="441"/>
        <v/>
      </c>
      <c r="T14068">
        <f t="shared" si="440"/>
        <v>1</v>
      </c>
    </row>
    <row r="14069" spans="1:20" x14ac:dyDescent="0.3">
      <c r="A14069" t="s">
        <v>71</v>
      </c>
      <c r="B14069">
        <v>23</v>
      </c>
      <c r="C14069" t="s">
        <v>41</v>
      </c>
      <c r="D14069" t="s">
        <v>13</v>
      </c>
      <c r="E14069" t="s">
        <v>14</v>
      </c>
      <c r="F14069" t="s">
        <v>72</v>
      </c>
      <c r="G14069">
        <v>23</v>
      </c>
      <c r="H14069" t="s">
        <v>42</v>
      </c>
      <c r="I14069" t="s">
        <v>17</v>
      </c>
      <c r="J14069" t="s">
        <v>18</v>
      </c>
      <c r="K14069">
        <v>0.995</v>
      </c>
      <c r="L14069">
        <v>2.7699999999999999E-2</v>
      </c>
      <c r="M14069">
        <v>0.68100000000000005</v>
      </c>
      <c r="S14069" t="str">
        <f t="shared" si="441"/>
        <v/>
      </c>
      <c r="T14069">
        <f t="shared" si="440"/>
        <v>0.995</v>
      </c>
    </row>
    <row r="14070" spans="1:20" x14ac:dyDescent="0.3">
      <c r="A14070" t="s">
        <v>71</v>
      </c>
      <c r="B14070">
        <v>23</v>
      </c>
      <c r="C14070" t="s">
        <v>41</v>
      </c>
      <c r="D14070" t="s">
        <v>33</v>
      </c>
      <c r="E14070" t="s">
        <v>14</v>
      </c>
      <c r="F14070" t="s">
        <v>72</v>
      </c>
      <c r="G14070">
        <v>23</v>
      </c>
      <c r="H14070" t="s">
        <v>42</v>
      </c>
      <c r="I14070" t="s">
        <v>34</v>
      </c>
      <c r="J14070" t="s">
        <v>18</v>
      </c>
      <c r="K14070">
        <v>0.98899999999999999</v>
      </c>
      <c r="L14070">
        <v>3.4599999999999999E-2</v>
      </c>
      <c r="M14070">
        <v>0.72299999999999998</v>
      </c>
      <c r="S14070" t="str">
        <f t="shared" si="441"/>
        <v/>
      </c>
      <c r="T14070">
        <f t="shared" si="440"/>
        <v>0.98899999999999999</v>
      </c>
    </row>
    <row r="14071" spans="1:20" x14ac:dyDescent="0.3">
      <c r="A14071" t="s">
        <v>71</v>
      </c>
      <c r="B14071">
        <v>23</v>
      </c>
      <c r="C14071" t="s">
        <v>41</v>
      </c>
      <c r="D14071" t="s">
        <v>35</v>
      </c>
      <c r="E14071" t="s">
        <v>14</v>
      </c>
      <c r="F14071" t="s">
        <v>72</v>
      </c>
      <c r="G14071">
        <v>23</v>
      </c>
      <c r="H14071" t="s">
        <v>42</v>
      </c>
      <c r="I14071" t="s">
        <v>36</v>
      </c>
      <c r="J14071" t="s">
        <v>18</v>
      </c>
      <c r="K14071">
        <v>0.98599999999999999</v>
      </c>
      <c r="L14071">
        <v>3.6799999999999999E-2</v>
      </c>
      <c r="M14071">
        <v>0.73599999999999999</v>
      </c>
      <c r="S14071" t="str">
        <f t="shared" si="441"/>
        <v/>
      </c>
      <c r="T14071">
        <f t="shared" si="440"/>
        <v>0.98599999999999999</v>
      </c>
    </row>
    <row r="14072" spans="1:20" x14ac:dyDescent="0.3">
      <c r="A14072" t="s">
        <v>71</v>
      </c>
      <c r="B14072">
        <v>23</v>
      </c>
      <c r="C14072" t="s">
        <v>41</v>
      </c>
      <c r="D14072" t="s">
        <v>37</v>
      </c>
      <c r="E14072" t="s">
        <v>14</v>
      </c>
      <c r="F14072" t="s">
        <v>72</v>
      </c>
      <c r="G14072">
        <v>23</v>
      </c>
      <c r="H14072" t="s">
        <v>42</v>
      </c>
      <c r="I14072" t="s">
        <v>38</v>
      </c>
      <c r="J14072" t="s">
        <v>18</v>
      </c>
      <c r="K14072">
        <v>0.97899999999999998</v>
      </c>
      <c r="L14072">
        <v>4.1099999999999998E-2</v>
      </c>
      <c r="M14072">
        <v>0.755</v>
      </c>
      <c r="S14072" t="str">
        <f t="shared" si="441"/>
        <v/>
      </c>
      <c r="T14072">
        <f t="shared" si="440"/>
        <v>0.97899999999999998</v>
      </c>
    </row>
    <row r="14073" spans="1:20" x14ac:dyDescent="0.3">
      <c r="A14073" t="s">
        <v>71</v>
      </c>
      <c r="B14073">
        <v>23</v>
      </c>
      <c r="C14073" t="s">
        <v>41</v>
      </c>
      <c r="D14073" t="s">
        <v>39</v>
      </c>
      <c r="E14073" t="s">
        <v>14</v>
      </c>
      <c r="F14073" t="s">
        <v>72</v>
      </c>
      <c r="G14073">
        <v>23</v>
      </c>
      <c r="H14073" t="s">
        <v>42</v>
      </c>
      <c r="I14073" t="s">
        <v>40</v>
      </c>
      <c r="J14073" t="s">
        <v>18</v>
      </c>
      <c r="K14073">
        <v>0.995</v>
      </c>
      <c r="L14073">
        <v>2.7699999999999999E-2</v>
      </c>
      <c r="M14073">
        <v>0.68100000000000005</v>
      </c>
      <c r="S14073" t="str">
        <f t="shared" si="441"/>
        <v/>
      </c>
      <c r="T14073">
        <f t="shared" si="440"/>
        <v>0.995</v>
      </c>
    </row>
    <row r="14074" spans="1:20" x14ac:dyDescent="0.3">
      <c r="A14074" t="s">
        <v>71</v>
      </c>
      <c r="B14074">
        <v>23</v>
      </c>
      <c r="C14074" t="s">
        <v>41</v>
      </c>
      <c r="D14074" t="s">
        <v>23</v>
      </c>
      <c r="E14074" t="s">
        <v>14</v>
      </c>
      <c r="F14074" t="s">
        <v>72</v>
      </c>
      <c r="G14074">
        <v>23</v>
      </c>
      <c r="H14074" t="s">
        <v>42</v>
      </c>
      <c r="I14074" t="s">
        <v>24</v>
      </c>
      <c r="J14074" t="s">
        <v>55</v>
      </c>
      <c r="K14074">
        <v>0.91500000000000004</v>
      </c>
      <c r="L14074">
        <v>6.0100000000000001E-2</v>
      </c>
      <c r="M14074">
        <v>0.81299999999999994</v>
      </c>
      <c r="S14074" t="str">
        <f t="shared" si="441"/>
        <v/>
      </c>
      <c r="T14074">
        <f t="shared" si="440"/>
        <v>0.91500000000000004</v>
      </c>
    </row>
    <row r="14075" spans="1:20" x14ac:dyDescent="0.3">
      <c r="A14075" t="s">
        <v>71</v>
      </c>
      <c r="B14075">
        <v>23</v>
      </c>
      <c r="C14075" t="s">
        <v>41</v>
      </c>
      <c r="D14075" t="s">
        <v>43</v>
      </c>
      <c r="E14075" t="s">
        <v>14</v>
      </c>
      <c r="F14075" t="s">
        <v>72</v>
      </c>
      <c r="G14075">
        <v>23</v>
      </c>
      <c r="H14075" t="s">
        <v>42</v>
      </c>
      <c r="I14075" t="s">
        <v>44</v>
      </c>
      <c r="J14075" t="s">
        <v>18</v>
      </c>
      <c r="K14075">
        <v>1</v>
      </c>
      <c r="L14075">
        <v>2.5999999999999998E-4</v>
      </c>
      <c r="M14075">
        <v>1.8000000000000001E-4</v>
      </c>
      <c r="S14075" t="str">
        <f t="shared" si="441"/>
        <v/>
      </c>
      <c r="T14075">
        <f t="shared" si="440"/>
        <v>1</v>
      </c>
    </row>
    <row r="14076" spans="1:20" x14ac:dyDescent="0.3">
      <c r="A14076" t="s">
        <v>71</v>
      </c>
      <c r="B14076">
        <v>23</v>
      </c>
      <c r="C14076" t="s">
        <v>41</v>
      </c>
      <c r="D14076" t="s">
        <v>45</v>
      </c>
      <c r="E14076" t="s">
        <v>14</v>
      </c>
      <c r="F14076" t="s">
        <v>72</v>
      </c>
      <c r="G14076">
        <v>23</v>
      </c>
      <c r="H14076" t="s">
        <v>42</v>
      </c>
      <c r="I14076" t="s">
        <v>46</v>
      </c>
      <c r="J14076" t="s">
        <v>18</v>
      </c>
      <c r="K14076">
        <v>0.998</v>
      </c>
      <c r="L14076">
        <v>1.12E-2</v>
      </c>
      <c r="M14076">
        <v>0.27300000000000002</v>
      </c>
      <c r="S14076" t="str">
        <f t="shared" si="441"/>
        <v/>
      </c>
      <c r="T14076">
        <f t="shared" si="440"/>
        <v>0.998</v>
      </c>
    </row>
    <row r="14077" spans="1:20" x14ac:dyDescent="0.3">
      <c r="A14077" t="s">
        <v>71</v>
      </c>
      <c r="B14077">
        <v>23</v>
      </c>
      <c r="C14077" t="s">
        <v>41</v>
      </c>
      <c r="D14077" t="s">
        <v>47</v>
      </c>
      <c r="E14077" t="s">
        <v>14</v>
      </c>
      <c r="F14077" t="s">
        <v>72</v>
      </c>
      <c r="G14077">
        <v>23</v>
      </c>
      <c r="H14077" t="s">
        <v>42</v>
      </c>
      <c r="I14077" t="s">
        <v>48</v>
      </c>
      <c r="J14077" t="s">
        <v>18</v>
      </c>
      <c r="K14077">
        <v>1</v>
      </c>
      <c r="L14077">
        <v>2.5999999999999998E-4</v>
      </c>
      <c r="M14077">
        <v>1.8000000000000001E-4</v>
      </c>
      <c r="S14077" t="str">
        <f t="shared" si="441"/>
        <v/>
      </c>
      <c r="T14077">
        <f t="shared" si="440"/>
        <v>1</v>
      </c>
    </row>
    <row r="14078" spans="1:20" x14ac:dyDescent="0.3">
      <c r="A14078" t="s">
        <v>71</v>
      </c>
      <c r="B14078">
        <v>23</v>
      </c>
      <c r="C14078" t="s">
        <v>41</v>
      </c>
      <c r="D14078" t="s">
        <v>49</v>
      </c>
      <c r="E14078" t="s">
        <v>14</v>
      </c>
      <c r="F14078" t="s">
        <v>72</v>
      </c>
      <c r="G14078">
        <v>23</v>
      </c>
      <c r="H14078" t="s">
        <v>42</v>
      </c>
      <c r="I14078" t="s">
        <v>50</v>
      </c>
      <c r="J14078" t="s">
        <v>18</v>
      </c>
      <c r="K14078">
        <v>0.995</v>
      </c>
      <c r="L14078">
        <v>2.7699999999999999E-2</v>
      </c>
      <c r="M14078">
        <v>0.68100000000000005</v>
      </c>
      <c r="S14078" t="str">
        <f t="shared" si="441"/>
        <v/>
      </c>
      <c r="T14078">
        <f t="shared" si="440"/>
        <v>0.995</v>
      </c>
    </row>
    <row r="14079" spans="1:20" x14ac:dyDescent="0.3">
      <c r="A14079" t="s">
        <v>71</v>
      </c>
      <c r="B14079">
        <v>23</v>
      </c>
      <c r="C14079" t="s">
        <v>41</v>
      </c>
      <c r="D14079" t="s">
        <v>51</v>
      </c>
      <c r="E14079" t="s">
        <v>14</v>
      </c>
      <c r="F14079" t="s">
        <v>72</v>
      </c>
      <c r="G14079">
        <v>23</v>
      </c>
      <c r="H14079" t="s">
        <v>42</v>
      </c>
      <c r="I14079" t="s">
        <v>52</v>
      </c>
      <c r="J14079" t="s">
        <v>18</v>
      </c>
      <c r="K14079">
        <v>0.995</v>
      </c>
      <c r="L14079">
        <v>2.7699999999999999E-2</v>
      </c>
      <c r="M14079">
        <v>0.68100000000000005</v>
      </c>
      <c r="S14079" t="str">
        <f t="shared" si="441"/>
        <v/>
      </c>
      <c r="T14079">
        <f t="shared" si="440"/>
        <v>0.995</v>
      </c>
    </row>
    <row r="14080" spans="1:20" x14ac:dyDescent="0.3">
      <c r="A14080" t="s">
        <v>71</v>
      </c>
      <c r="B14080">
        <v>23</v>
      </c>
      <c r="C14080" t="s">
        <v>41</v>
      </c>
      <c r="D14080" t="s">
        <v>53</v>
      </c>
      <c r="E14080" t="s">
        <v>14</v>
      </c>
      <c r="F14080" t="s">
        <v>72</v>
      </c>
      <c r="G14080">
        <v>23</v>
      </c>
      <c r="H14080" t="s">
        <v>42</v>
      </c>
      <c r="I14080" t="s">
        <v>54</v>
      </c>
      <c r="J14080" t="s">
        <v>18</v>
      </c>
      <c r="K14080">
        <v>0.995</v>
      </c>
      <c r="L14080">
        <v>2.7699999999999999E-2</v>
      </c>
      <c r="M14080">
        <v>0.68100000000000005</v>
      </c>
      <c r="S14080" t="str">
        <f t="shared" si="441"/>
        <v/>
      </c>
      <c r="T14080">
        <f t="shared" si="440"/>
        <v>0.995</v>
      </c>
    </row>
    <row r="14081" spans="1:20" x14ac:dyDescent="0.3">
      <c r="A14081" t="s">
        <v>71</v>
      </c>
      <c r="B14081">
        <v>25</v>
      </c>
      <c r="C14081" t="s">
        <v>41</v>
      </c>
      <c r="D14081" t="s">
        <v>31</v>
      </c>
      <c r="E14081" t="s">
        <v>14</v>
      </c>
      <c r="F14081" t="s">
        <v>72</v>
      </c>
      <c r="G14081">
        <v>25</v>
      </c>
      <c r="H14081" t="s">
        <v>42</v>
      </c>
      <c r="I14081" t="s">
        <v>32</v>
      </c>
      <c r="J14081" t="s">
        <v>55</v>
      </c>
      <c r="K14081">
        <v>0.63500000000000001</v>
      </c>
      <c r="L14081">
        <v>8.8999999999999996E-2</v>
      </c>
      <c r="M14081">
        <v>0.86699999999999999</v>
      </c>
      <c r="S14081">
        <f t="shared" si="441"/>
        <v>0.63500000000000001</v>
      </c>
      <c r="T14081" t="str">
        <f t="shared" si="440"/>
        <v/>
      </c>
    </row>
    <row r="14082" spans="1:20" x14ac:dyDescent="0.3">
      <c r="A14082" t="s">
        <v>71</v>
      </c>
      <c r="B14082">
        <v>25</v>
      </c>
      <c r="C14082" t="s">
        <v>41</v>
      </c>
      <c r="D14082" t="s">
        <v>19</v>
      </c>
      <c r="E14082" t="s">
        <v>14</v>
      </c>
      <c r="F14082" t="s">
        <v>72</v>
      </c>
      <c r="G14082">
        <v>25</v>
      </c>
      <c r="H14082" t="s">
        <v>42</v>
      </c>
      <c r="I14082" t="s">
        <v>20</v>
      </c>
      <c r="J14082" t="s">
        <v>56</v>
      </c>
      <c r="K14082">
        <v>0.39700000000000002</v>
      </c>
      <c r="L14082">
        <v>0.105</v>
      </c>
      <c r="M14082">
        <v>0.89500000000000002</v>
      </c>
      <c r="S14082" t="str">
        <f t="shared" si="441"/>
        <v/>
      </c>
      <c r="T14082">
        <f t="shared" si="440"/>
        <v>0.39700000000000002</v>
      </c>
    </row>
    <row r="14083" spans="1:20" x14ac:dyDescent="0.3">
      <c r="A14083" t="s">
        <v>71</v>
      </c>
      <c r="B14083">
        <v>25</v>
      </c>
      <c r="C14083" t="s">
        <v>41</v>
      </c>
      <c r="D14083" t="s">
        <v>21</v>
      </c>
      <c r="E14083" t="s">
        <v>14</v>
      </c>
      <c r="F14083" t="s">
        <v>72</v>
      </c>
      <c r="G14083">
        <v>25</v>
      </c>
      <c r="H14083" t="s">
        <v>42</v>
      </c>
      <c r="I14083" t="s">
        <v>22</v>
      </c>
      <c r="J14083" t="s">
        <v>56</v>
      </c>
      <c r="K14083">
        <v>2E-3</v>
      </c>
      <c r="L14083">
        <v>0.70399999999999996</v>
      </c>
      <c r="M14083">
        <v>0.98699999999999999</v>
      </c>
      <c r="S14083" t="str">
        <f t="shared" si="441"/>
        <v/>
      </c>
      <c r="T14083">
        <f t="shared" ref="T14083:T14146" si="442">IF(S14083="",K14083,"")</f>
        <v>2E-3</v>
      </c>
    </row>
    <row r="14084" spans="1:20" x14ac:dyDescent="0.3">
      <c r="A14084" t="s">
        <v>71</v>
      </c>
      <c r="B14084">
        <v>25</v>
      </c>
      <c r="C14084" t="s">
        <v>41</v>
      </c>
      <c r="D14084" t="s">
        <v>12</v>
      </c>
      <c r="E14084" t="s">
        <v>14</v>
      </c>
      <c r="F14084" t="s">
        <v>72</v>
      </c>
      <c r="G14084">
        <v>25</v>
      </c>
      <c r="H14084" t="s">
        <v>42</v>
      </c>
      <c r="I14084" t="s">
        <v>16</v>
      </c>
      <c r="J14084" t="s">
        <v>56</v>
      </c>
      <c r="K14084">
        <v>2E-3</v>
      </c>
      <c r="L14084">
        <v>0.70399999999999996</v>
      </c>
      <c r="M14084">
        <v>0.98699999999999999</v>
      </c>
      <c r="S14084" t="str">
        <f t="shared" si="441"/>
        <v/>
      </c>
      <c r="T14084">
        <f t="shared" si="442"/>
        <v>2E-3</v>
      </c>
    </row>
    <row r="14085" spans="1:20" x14ac:dyDescent="0.3">
      <c r="A14085" t="s">
        <v>71</v>
      </c>
      <c r="B14085">
        <v>25</v>
      </c>
      <c r="C14085" t="s">
        <v>41</v>
      </c>
      <c r="D14085" t="s">
        <v>25</v>
      </c>
      <c r="E14085" t="s">
        <v>14</v>
      </c>
      <c r="F14085" t="s">
        <v>72</v>
      </c>
      <c r="G14085">
        <v>25</v>
      </c>
      <c r="H14085" t="s">
        <v>42</v>
      </c>
      <c r="I14085" t="s">
        <v>26</v>
      </c>
      <c r="J14085" t="s">
        <v>55</v>
      </c>
      <c r="K14085">
        <v>0.82199999999999995</v>
      </c>
      <c r="L14085">
        <v>6.9900000000000004E-2</v>
      </c>
      <c r="M14085">
        <v>0.83899999999999997</v>
      </c>
      <c r="S14085" t="str">
        <f t="shared" si="441"/>
        <v/>
      </c>
      <c r="T14085">
        <f t="shared" si="442"/>
        <v>0.82199999999999995</v>
      </c>
    </row>
    <row r="14086" spans="1:20" x14ac:dyDescent="0.3">
      <c r="A14086" t="s">
        <v>71</v>
      </c>
      <c r="B14086">
        <v>25</v>
      </c>
      <c r="C14086" t="s">
        <v>41</v>
      </c>
      <c r="D14086" t="s">
        <v>27</v>
      </c>
      <c r="E14086" t="s">
        <v>14</v>
      </c>
      <c r="F14086" t="s">
        <v>72</v>
      </c>
      <c r="G14086">
        <v>25</v>
      </c>
      <c r="H14086" t="s">
        <v>42</v>
      </c>
      <c r="I14086" t="s">
        <v>28</v>
      </c>
      <c r="J14086" t="s">
        <v>55</v>
      </c>
      <c r="K14086">
        <v>0.754</v>
      </c>
      <c r="L14086">
        <v>7.7299999999999994E-2</v>
      </c>
      <c r="M14086">
        <v>0.85199999999999998</v>
      </c>
      <c r="S14086" t="str">
        <f t="shared" si="441"/>
        <v/>
      </c>
      <c r="T14086">
        <f t="shared" si="442"/>
        <v>0.754</v>
      </c>
    </row>
    <row r="14087" spans="1:20" x14ac:dyDescent="0.3">
      <c r="A14087" t="s">
        <v>71</v>
      </c>
      <c r="B14087">
        <v>25</v>
      </c>
      <c r="C14087" t="s">
        <v>41</v>
      </c>
      <c r="D14087" t="s">
        <v>29</v>
      </c>
      <c r="E14087" t="s">
        <v>14</v>
      </c>
      <c r="F14087" t="s">
        <v>72</v>
      </c>
      <c r="G14087">
        <v>25</v>
      </c>
      <c r="H14087" t="s">
        <v>42</v>
      </c>
      <c r="I14087" t="s">
        <v>30</v>
      </c>
      <c r="J14087" t="s">
        <v>18</v>
      </c>
      <c r="K14087">
        <v>0.99299999999999999</v>
      </c>
      <c r="L14087">
        <v>3.0099999999999998E-2</v>
      </c>
      <c r="M14087">
        <v>0.69599999999999995</v>
      </c>
      <c r="S14087" t="str">
        <f t="shared" si="441"/>
        <v/>
      </c>
      <c r="T14087">
        <f t="shared" si="442"/>
        <v>0.99299999999999999</v>
      </c>
    </row>
    <row r="14088" spans="1:20" x14ac:dyDescent="0.3">
      <c r="A14088" t="s">
        <v>71</v>
      </c>
      <c r="B14088">
        <v>25</v>
      </c>
      <c r="C14088" t="s">
        <v>41</v>
      </c>
      <c r="D14088" t="s">
        <v>13</v>
      </c>
      <c r="E14088" t="s">
        <v>14</v>
      </c>
      <c r="F14088" t="s">
        <v>72</v>
      </c>
      <c r="G14088">
        <v>25</v>
      </c>
      <c r="H14088" t="s">
        <v>42</v>
      </c>
      <c r="I14088" t="s">
        <v>17</v>
      </c>
      <c r="J14088" t="s">
        <v>55</v>
      </c>
      <c r="K14088">
        <v>0.92500000000000004</v>
      </c>
      <c r="L14088">
        <v>5.8299999999999998E-2</v>
      </c>
      <c r="M14088">
        <v>0.80800000000000005</v>
      </c>
      <c r="S14088" t="str">
        <f t="shared" si="441"/>
        <v/>
      </c>
      <c r="T14088">
        <f t="shared" si="442"/>
        <v>0.92500000000000004</v>
      </c>
    </row>
    <row r="14089" spans="1:20" x14ac:dyDescent="0.3">
      <c r="A14089" t="s">
        <v>71</v>
      </c>
      <c r="B14089">
        <v>25</v>
      </c>
      <c r="C14089" t="s">
        <v>41</v>
      </c>
      <c r="D14089" t="s">
        <v>33</v>
      </c>
      <c r="E14089" t="s">
        <v>14</v>
      </c>
      <c r="F14089" t="s">
        <v>72</v>
      </c>
      <c r="G14089">
        <v>25</v>
      </c>
      <c r="H14089" t="s">
        <v>42</v>
      </c>
      <c r="I14089" t="s">
        <v>34</v>
      </c>
      <c r="J14089" t="s">
        <v>55</v>
      </c>
      <c r="K14089">
        <v>0.85899999999999999</v>
      </c>
      <c r="L14089">
        <v>6.6699999999999995E-2</v>
      </c>
      <c r="M14089">
        <v>0.83099999999999996</v>
      </c>
      <c r="S14089" t="str">
        <f t="shared" si="441"/>
        <v/>
      </c>
      <c r="T14089">
        <f t="shared" si="442"/>
        <v>0.85899999999999999</v>
      </c>
    </row>
    <row r="14090" spans="1:20" x14ac:dyDescent="0.3">
      <c r="A14090" t="s">
        <v>71</v>
      </c>
      <c r="B14090">
        <v>25</v>
      </c>
      <c r="C14090" t="s">
        <v>41</v>
      </c>
      <c r="D14090" t="s">
        <v>35</v>
      </c>
      <c r="E14090" t="s">
        <v>14</v>
      </c>
      <c r="F14090" t="s">
        <v>72</v>
      </c>
      <c r="G14090">
        <v>25</v>
      </c>
      <c r="H14090" t="s">
        <v>42</v>
      </c>
      <c r="I14090" t="s">
        <v>36</v>
      </c>
      <c r="J14090" t="s">
        <v>55</v>
      </c>
      <c r="K14090">
        <v>0.82199999999999995</v>
      </c>
      <c r="L14090">
        <v>6.9900000000000004E-2</v>
      </c>
      <c r="M14090">
        <v>0.83899999999999997</v>
      </c>
      <c r="S14090" t="str">
        <f t="shared" si="441"/>
        <v/>
      </c>
      <c r="T14090">
        <f t="shared" si="442"/>
        <v>0.82199999999999995</v>
      </c>
    </row>
    <row r="14091" spans="1:20" x14ac:dyDescent="0.3">
      <c r="A14091" t="s">
        <v>71</v>
      </c>
      <c r="B14091">
        <v>25</v>
      </c>
      <c r="C14091" t="s">
        <v>41</v>
      </c>
      <c r="D14091" t="s">
        <v>37</v>
      </c>
      <c r="E14091" t="s">
        <v>14</v>
      </c>
      <c r="F14091" t="s">
        <v>72</v>
      </c>
      <c r="G14091">
        <v>25</v>
      </c>
      <c r="H14091" t="s">
        <v>42</v>
      </c>
      <c r="I14091" t="s">
        <v>38</v>
      </c>
      <c r="J14091" t="s">
        <v>55</v>
      </c>
      <c r="K14091">
        <v>0.46600000000000003</v>
      </c>
      <c r="L14091">
        <v>9.9299999999999999E-2</v>
      </c>
      <c r="M14091">
        <v>0.88700000000000001</v>
      </c>
      <c r="S14091" t="str">
        <f t="shared" si="441"/>
        <v/>
      </c>
      <c r="T14091">
        <f t="shared" si="442"/>
        <v>0.46600000000000003</v>
      </c>
    </row>
    <row r="14092" spans="1:20" x14ac:dyDescent="0.3">
      <c r="A14092" t="s">
        <v>71</v>
      </c>
      <c r="B14092">
        <v>25</v>
      </c>
      <c r="C14092" t="s">
        <v>41</v>
      </c>
      <c r="D14092" t="s">
        <v>39</v>
      </c>
      <c r="E14092" t="s">
        <v>14</v>
      </c>
      <c r="F14092" t="s">
        <v>72</v>
      </c>
      <c r="G14092">
        <v>25</v>
      </c>
      <c r="H14092" t="s">
        <v>42</v>
      </c>
      <c r="I14092" t="s">
        <v>40</v>
      </c>
      <c r="J14092" t="s">
        <v>55</v>
      </c>
      <c r="K14092">
        <v>0.92500000000000004</v>
      </c>
      <c r="L14092">
        <v>5.8299999999999998E-2</v>
      </c>
      <c r="M14092">
        <v>0.80800000000000005</v>
      </c>
      <c r="S14092" t="str">
        <f t="shared" si="441"/>
        <v/>
      </c>
      <c r="T14092">
        <f t="shared" si="442"/>
        <v>0.92500000000000004</v>
      </c>
    </row>
    <row r="14093" spans="1:20" x14ac:dyDescent="0.3">
      <c r="A14093" t="s">
        <v>71</v>
      </c>
      <c r="B14093">
        <v>25</v>
      </c>
      <c r="C14093" t="s">
        <v>41</v>
      </c>
      <c r="D14093" t="s">
        <v>23</v>
      </c>
      <c r="E14093" t="s">
        <v>14</v>
      </c>
      <c r="F14093" t="s">
        <v>72</v>
      </c>
      <c r="G14093">
        <v>25</v>
      </c>
      <c r="H14093" t="s">
        <v>42</v>
      </c>
      <c r="I14093" t="s">
        <v>24</v>
      </c>
      <c r="J14093" t="s">
        <v>56</v>
      </c>
      <c r="K14093">
        <v>0.26500000000000001</v>
      </c>
      <c r="L14093">
        <v>0.11700000000000001</v>
      </c>
      <c r="M14093">
        <v>0.91</v>
      </c>
      <c r="S14093" t="str">
        <f t="shared" si="441"/>
        <v/>
      </c>
      <c r="T14093">
        <f t="shared" si="442"/>
        <v>0.26500000000000001</v>
      </c>
    </row>
    <row r="14094" spans="1:20" x14ac:dyDescent="0.3">
      <c r="A14094" t="s">
        <v>71</v>
      </c>
      <c r="B14094">
        <v>25</v>
      </c>
      <c r="C14094" t="s">
        <v>41</v>
      </c>
      <c r="D14094" t="s">
        <v>43</v>
      </c>
      <c r="E14094" t="s">
        <v>14</v>
      </c>
      <c r="F14094" t="s">
        <v>72</v>
      </c>
      <c r="G14094">
        <v>25</v>
      </c>
      <c r="H14094" t="s">
        <v>42</v>
      </c>
      <c r="I14094" t="s">
        <v>44</v>
      </c>
      <c r="J14094" t="s">
        <v>18</v>
      </c>
      <c r="K14094">
        <v>0.97899999999999998</v>
      </c>
      <c r="L14094">
        <v>4.1099999999999998E-2</v>
      </c>
      <c r="M14094">
        <v>0.755</v>
      </c>
      <c r="S14094" t="str">
        <f t="shared" si="441"/>
        <v/>
      </c>
      <c r="T14094">
        <f t="shared" si="442"/>
        <v>0.97899999999999998</v>
      </c>
    </row>
    <row r="14095" spans="1:20" x14ac:dyDescent="0.3">
      <c r="A14095" t="s">
        <v>71</v>
      </c>
      <c r="B14095">
        <v>25</v>
      </c>
      <c r="C14095" t="s">
        <v>41</v>
      </c>
      <c r="D14095" t="s">
        <v>45</v>
      </c>
      <c r="E14095" t="s">
        <v>14</v>
      </c>
      <c r="F14095" t="s">
        <v>72</v>
      </c>
      <c r="G14095">
        <v>25</v>
      </c>
      <c r="H14095" t="s">
        <v>42</v>
      </c>
      <c r="I14095" t="s">
        <v>46</v>
      </c>
      <c r="J14095" t="s">
        <v>55</v>
      </c>
      <c r="K14095">
        <v>0.92500000000000004</v>
      </c>
      <c r="L14095">
        <v>5.8299999999999998E-2</v>
      </c>
      <c r="M14095">
        <v>0.80800000000000005</v>
      </c>
      <c r="S14095" t="str">
        <f t="shared" si="441"/>
        <v/>
      </c>
      <c r="T14095">
        <f t="shared" si="442"/>
        <v>0.92500000000000004</v>
      </c>
    </row>
    <row r="14096" spans="1:20" x14ac:dyDescent="0.3">
      <c r="A14096" t="s">
        <v>71</v>
      </c>
      <c r="B14096">
        <v>25</v>
      </c>
      <c r="C14096" t="s">
        <v>41</v>
      </c>
      <c r="D14096" t="s">
        <v>47</v>
      </c>
      <c r="E14096" t="s">
        <v>14</v>
      </c>
      <c r="F14096" t="s">
        <v>72</v>
      </c>
      <c r="G14096">
        <v>25</v>
      </c>
      <c r="H14096" t="s">
        <v>42</v>
      </c>
      <c r="I14096" t="s">
        <v>48</v>
      </c>
      <c r="J14096" t="s">
        <v>18</v>
      </c>
      <c r="K14096">
        <v>0.99299999999999999</v>
      </c>
      <c r="L14096">
        <v>3.0099999999999998E-2</v>
      </c>
      <c r="M14096">
        <v>0.69599999999999995</v>
      </c>
      <c r="S14096" t="str">
        <f t="shared" si="441"/>
        <v/>
      </c>
      <c r="T14096">
        <f t="shared" si="442"/>
        <v>0.99299999999999999</v>
      </c>
    </row>
    <row r="14097" spans="1:20" x14ac:dyDescent="0.3">
      <c r="A14097" t="s">
        <v>71</v>
      </c>
      <c r="B14097">
        <v>25</v>
      </c>
      <c r="C14097" t="s">
        <v>41</v>
      </c>
      <c r="D14097" t="s">
        <v>49</v>
      </c>
      <c r="E14097" t="s">
        <v>14</v>
      </c>
      <c r="F14097" t="s">
        <v>72</v>
      </c>
      <c r="G14097">
        <v>25</v>
      </c>
      <c r="H14097" t="s">
        <v>42</v>
      </c>
      <c r="I14097" t="s">
        <v>50</v>
      </c>
      <c r="J14097" t="s">
        <v>55</v>
      </c>
      <c r="K14097">
        <v>0.85899999999999999</v>
      </c>
      <c r="L14097">
        <v>6.6699999999999995E-2</v>
      </c>
      <c r="M14097">
        <v>0.83099999999999996</v>
      </c>
      <c r="S14097" t="str">
        <f t="shared" si="441"/>
        <v/>
      </c>
      <c r="T14097">
        <f t="shared" si="442"/>
        <v>0.85899999999999999</v>
      </c>
    </row>
    <row r="14098" spans="1:20" x14ac:dyDescent="0.3">
      <c r="A14098" t="s">
        <v>71</v>
      </c>
      <c r="B14098">
        <v>25</v>
      </c>
      <c r="C14098" t="s">
        <v>41</v>
      </c>
      <c r="D14098" t="s">
        <v>51</v>
      </c>
      <c r="E14098" t="s">
        <v>14</v>
      </c>
      <c r="F14098" t="s">
        <v>72</v>
      </c>
      <c r="G14098">
        <v>25</v>
      </c>
      <c r="H14098" t="s">
        <v>42</v>
      </c>
      <c r="I14098" t="s">
        <v>52</v>
      </c>
      <c r="J14098" t="s">
        <v>55</v>
      </c>
      <c r="K14098">
        <v>0.92500000000000004</v>
      </c>
      <c r="L14098">
        <v>5.8299999999999998E-2</v>
      </c>
      <c r="M14098">
        <v>0.80800000000000005</v>
      </c>
      <c r="S14098" t="str">
        <f t="shared" si="441"/>
        <v/>
      </c>
      <c r="T14098">
        <f t="shared" si="442"/>
        <v>0.92500000000000004</v>
      </c>
    </row>
    <row r="14099" spans="1:20" x14ac:dyDescent="0.3">
      <c r="A14099" t="s">
        <v>71</v>
      </c>
      <c r="B14099">
        <v>25</v>
      </c>
      <c r="C14099" t="s">
        <v>41</v>
      </c>
      <c r="D14099" t="s">
        <v>53</v>
      </c>
      <c r="E14099" t="s">
        <v>14</v>
      </c>
      <c r="F14099" t="s">
        <v>72</v>
      </c>
      <c r="G14099">
        <v>25</v>
      </c>
      <c r="H14099" t="s">
        <v>42</v>
      </c>
      <c r="I14099" t="s">
        <v>54</v>
      </c>
      <c r="J14099" t="s">
        <v>55</v>
      </c>
      <c r="K14099">
        <v>0.92500000000000004</v>
      </c>
      <c r="L14099">
        <v>5.8299999999999998E-2</v>
      </c>
      <c r="M14099">
        <v>0.80800000000000005</v>
      </c>
      <c r="S14099" t="str">
        <f t="shared" si="441"/>
        <v/>
      </c>
      <c r="T14099">
        <f t="shared" si="442"/>
        <v>0.92500000000000004</v>
      </c>
    </row>
    <row r="14100" spans="1:20" x14ac:dyDescent="0.3">
      <c r="A14100" t="s">
        <v>71</v>
      </c>
      <c r="B14100">
        <v>26</v>
      </c>
      <c r="C14100" t="s">
        <v>41</v>
      </c>
      <c r="D14100" t="s">
        <v>31</v>
      </c>
      <c r="E14100" t="s">
        <v>14</v>
      </c>
      <c r="F14100" t="s">
        <v>72</v>
      </c>
      <c r="G14100">
        <v>26</v>
      </c>
      <c r="H14100" t="s">
        <v>42</v>
      </c>
      <c r="I14100" t="s">
        <v>32</v>
      </c>
      <c r="J14100" t="s">
        <v>18</v>
      </c>
      <c r="K14100">
        <v>1</v>
      </c>
      <c r="L14100">
        <v>2.5999999999999998E-4</v>
      </c>
      <c r="M14100">
        <v>1.8000000000000001E-4</v>
      </c>
      <c r="S14100">
        <f t="shared" si="441"/>
        <v>1</v>
      </c>
      <c r="T14100" t="str">
        <f t="shared" si="442"/>
        <v/>
      </c>
    </row>
    <row r="14101" spans="1:20" x14ac:dyDescent="0.3">
      <c r="A14101" t="s">
        <v>71</v>
      </c>
      <c r="B14101">
        <v>26</v>
      </c>
      <c r="C14101" t="s">
        <v>41</v>
      </c>
      <c r="D14101" t="s">
        <v>19</v>
      </c>
      <c r="E14101" t="s">
        <v>14</v>
      </c>
      <c r="F14101" t="s">
        <v>72</v>
      </c>
      <c r="G14101">
        <v>26</v>
      </c>
      <c r="H14101" t="s">
        <v>42</v>
      </c>
      <c r="I14101" t="s">
        <v>20</v>
      </c>
      <c r="J14101" t="s">
        <v>18</v>
      </c>
      <c r="K14101">
        <v>1</v>
      </c>
      <c r="L14101">
        <v>2.5999999999999998E-4</v>
      </c>
      <c r="M14101">
        <v>1.8000000000000001E-4</v>
      </c>
      <c r="S14101" t="str">
        <f t="shared" si="441"/>
        <v/>
      </c>
      <c r="T14101">
        <f t="shared" si="442"/>
        <v>1</v>
      </c>
    </row>
    <row r="14102" spans="1:20" x14ac:dyDescent="0.3">
      <c r="A14102" t="s">
        <v>71</v>
      </c>
      <c r="B14102">
        <v>26</v>
      </c>
      <c r="C14102" t="s">
        <v>41</v>
      </c>
      <c r="D14102" t="s">
        <v>21</v>
      </c>
      <c r="E14102" t="s">
        <v>14</v>
      </c>
      <c r="F14102" t="s">
        <v>72</v>
      </c>
      <c r="G14102">
        <v>26</v>
      </c>
      <c r="H14102" t="s">
        <v>42</v>
      </c>
      <c r="I14102" t="s">
        <v>22</v>
      </c>
      <c r="J14102" t="s">
        <v>18</v>
      </c>
      <c r="K14102">
        <v>1</v>
      </c>
      <c r="L14102">
        <v>2.5999999999999998E-4</v>
      </c>
      <c r="M14102">
        <v>1.8000000000000001E-4</v>
      </c>
      <c r="S14102" t="str">
        <f t="shared" ref="S14102:S14165" si="443">IF(I14102="  T",K14102,"")</f>
        <v/>
      </c>
      <c r="T14102">
        <f t="shared" si="442"/>
        <v>1</v>
      </c>
    </row>
    <row r="14103" spans="1:20" x14ac:dyDescent="0.3">
      <c r="A14103" t="s">
        <v>71</v>
      </c>
      <c r="B14103">
        <v>26</v>
      </c>
      <c r="C14103" t="s">
        <v>41</v>
      </c>
      <c r="D14103" t="s">
        <v>12</v>
      </c>
      <c r="E14103" t="s">
        <v>14</v>
      </c>
      <c r="F14103" t="s">
        <v>72</v>
      </c>
      <c r="G14103">
        <v>26</v>
      </c>
      <c r="H14103" t="s">
        <v>42</v>
      </c>
      <c r="I14103" t="s">
        <v>16</v>
      </c>
      <c r="J14103" t="s">
        <v>18</v>
      </c>
      <c r="K14103">
        <v>1</v>
      </c>
      <c r="L14103">
        <v>2.5999999999999998E-4</v>
      </c>
      <c r="M14103">
        <v>1.8000000000000001E-4</v>
      </c>
      <c r="S14103" t="str">
        <f t="shared" si="443"/>
        <v/>
      </c>
      <c r="T14103">
        <f t="shared" si="442"/>
        <v>1</v>
      </c>
    </row>
    <row r="14104" spans="1:20" x14ac:dyDescent="0.3">
      <c r="A14104" t="s">
        <v>71</v>
      </c>
      <c r="B14104">
        <v>26</v>
      </c>
      <c r="C14104" t="s">
        <v>41</v>
      </c>
      <c r="D14104" t="s">
        <v>25</v>
      </c>
      <c r="E14104" t="s">
        <v>14</v>
      </c>
      <c r="F14104" t="s">
        <v>72</v>
      </c>
      <c r="G14104">
        <v>26</v>
      </c>
      <c r="H14104" t="s">
        <v>42</v>
      </c>
      <c r="I14104" t="s">
        <v>26</v>
      </c>
      <c r="J14104" t="s">
        <v>18</v>
      </c>
      <c r="K14104">
        <v>1</v>
      </c>
      <c r="L14104">
        <v>2.5999999999999998E-4</v>
      </c>
      <c r="M14104">
        <v>1.8000000000000001E-4</v>
      </c>
      <c r="S14104" t="str">
        <f t="shared" si="443"/>
        <v/>
      </c>
      <c r="T14104">
        <f t="shared" si="442"/>
        <v>1</v>
      </c>
    </row>
    <row r="14105" spans="1:20" x14ac:dyDescent="0.3">
      <c r="A14105" t="s">
        <v>71</v>
      </c>
      <c r="B14105">
        <v>26</v>
      </c>
      <c r="C14105" t="s">
        <v>41</v>
      </c>
      <c r="D14105" t="s">
        <v>27</v>
      </c>
      <c r="E14105" t="s">
        <v>14</v>
      </c>
      <c r="F14105" t="s">
        <v>72</v>
      </c>
      <c r="G14105">
        <v>26</v>
      </c>
      <c r="H14105" t="s">
        <v>42</v>
      </c>
      <c r="I14105" t="s">
        <v>28</v>
      </c>
      <c r="J14105" t="s">
        <v>18</v>
      </c>
      <c r="K14105">
        <v>1</v>
      </c>
      <c r="L14105">
        <v>2.5999999999999998E-4</v>
      </c>
      <c r="M14105">
        <v>1.8000000000000001E-4</v>
      </c>
      <c r="S14105" t="str">
        <f t="shared" si="443"/>
        <v/>
      </c>
      <c r="T14105">
        <f t="shared" si="442"/>
        <v>1</v>
      </c>
    </row>
    <row r="14106" spans="1:20" x14ac:dyDescent="0.3">
      <c r="A14106" t="s">
        <v>71</v>
      </c>
      <c r="B14106">
        <v>26</v>
      </c>
      <c r="C14106" t="s">
        <v>41</v>
      </c>
      <c r="D14106" t="s">
        <v>29</v>
      </c>
      <c r="E14106" t="s">
        <v>14</v>
      </c>
      <c r="F14106" t="s">
        <v>72</v>
      </c>
      <c r="G14106">
        <v>26</v>
      </c>
      <c r="H14106" t="s">
        <v>42</v>
      </c>
      <c r="I14106" t="s">
        <v>30</v>
      </c>
      <c r="J14106" t="s">
        <v>18</v>
      </c>
      <c r="K14106">
        <v>1</v>
      </c>
      <c r="L14106">
        <v>2.5999999999999998E-4</v>
      </c>
      <c r="M14106">
        <v>1.8000000000000001E-4</v>
      </c>
      <c r="S14106" t="str">
        <f t="shared" si="443"/>
        <v/>
      </c>
      <c r="T14106">
        <f t="shared" si="442"/>
        <v>1</v>
      </c>
    </row>
    <row r="14107" spans="1:20" x14ac:dyDescent="0.3">
      <c r="A14107" t="s">
        <v>71</v>
      </c>
      <c r="B14107">
        <v>26</v>
      </c>
      <c r="C14107" t="s">
        <v>41</v>
      </c>
      <c r="D14107" t="s">
        <v>13</v>
      </c>
      <c r="E14107" t="s">
        <v>14</v>
      </c>
      <c r="F14107" t="s">
        <v>72</v>
      </c>
      <c r="G14107">
        <v>26</v>
      </c>
      <c r="H14107" t="s">
        <v>42</v>
      </c>
      <c r="I14107" t="s">
        <v>17</v>
      </c>
      <c r="J14107" t="s">
        <v>18</v>
      </c>
      <c r="K14107">
        <v>1</v>
      </c>
      <c r="L14107">
        <v>2.5999999999999998E-4</v>
      </c>
      <c r="M14107">
        <v>1.8000000000000001E-4</v>
      </c>
      <c r="S14107" t="str">
        <f t="shared" si="443"/>
        <v/>
      </c>
      <c r="T14107">
        <f t="shared" si="442"/>
        <v>1</v>
      </c>
    </row>
    <row r="14108" spans="1:20" x14ac:dyDescent="0.3">
      <c r="A14108" t="s">
        <v>71</v>
      </c>
      <c r="B14108">
        <v>26</v>
      </c>
      <c r="C14108" t="s">
        <v>41</v>
      </c>
      <c r="D14108" t="s">
        <v>33</v>
      </c>
      <c r="E14108" t="s">
        <v>14</v>
      </c>
      <c r="F14108" t="s">
        <v>72</v>
      </c>
      <c r="G14108">
        <v>26</v>
      </c>
      <c r="H14108" t="s">
        <v>42</v>
      </c>
      <c r="I14108" t="s">
        <v>34</v>
      </c>
      <c r="J14108" t="s">
        <v>18</v>
      </c>
      <c r="K14108">
        <v>1</v>
      </c>
      <c r="L14108">
        <v>2.5999999999999998E-4</v>
      </c>
      <c r="M14108">
        <v>1.8000000000000001E-4</v>
      </c>
      <c r="S14108" t="str">
        <f t="shared" si="443"/>
        <v/>
      </c>
      <c r="T14108">
        <f t="shared" si="442"/>
        <v>1</v>
      </c>
    </row>
    <row r="14109" spans="1:20" x14ac:dyDescent="0.3">
      <c r="A14109" t="s">
        <v>71</v>
      </c>
      <c r="B14109">
        <v>26</v>
      </c>
      <c r="C14109" t="s">
        <v>41</v>
      </c>
      <c r="D14109" t="s">
        <v>35</v>
      </c>
      <c r="E14109" t="s">
        <v>14</v>
      </c>
      <c r="F14109" t="s">
        <v>72</v>
      </c>
      <c r="G14109">
        <v>26</v>
      </c>
      <c r="H14109" t="s">
        <v>42</v>
      </c>
      <c r="I14109" t="s">
        <v>36</v>
      </c>
      <c r="J14109" t="s">
        <v>18</v>
      </c>
      <c r="K14109">
        <v>1</v>
      </c>
      <c r="L14109">
        <v>2.5999999999999998E-4</v>
      </c>
      <c r="M14109">
        <v>1.8000000000000001E-4</v>
      </c>
      <c r="S14109" t="str">
        <f t="shared" si="443"/>
        <v/>
      </c>
      <c r="T14109">
        <f t="shared" si="442"/>
        <v>1</v>
      </c>
    </row>
    <row r="14110" spans="1:20" x14ac:dyDescent="0.3">
      <c r="A14110" t="s">
        <v>71</v>
      </c>
      <c r="B14110">
        <v>26</v>
      </c>
      <c r="C14110" t="s">
        <v>41</v>
      </c>
      <c r="D14110" t="s">
        <v>37</v>
      </c>
      <c r="E14110" t="s">
        <v>14</v>
      </c>
      <c r="F14110" t="s">
        <v>72</v>
      </c>
      <c r="G14110">
        <v>26</v>
      </c>
      <c r="H14110" t="s">
        <v>42</v>
      </c>
      <c r="I14110" t="s">
        <v>38</v>
      </c>
      <c r="J14110" t="s">
        <v>18</v>
      </c>
      <c r="K14110">
        <v>1</v>
      </c>
      <c r="L14110">
        <v>2.5999999999999998E-4</v>
      </c>
      <c r="M14110">
        <v>1.8000000000000001E-4</v>
      </c>
      <c r="S14110" t="str">
        <f t="shared" si="443"/>
        <v/>
      </c>
      <c r="T14110">
        <f t="shared" si="442"/>
        <v>1</v>
      </c>
    </row>
    <row r="14111" spans="1:20" x14ac:dyDescent="0.3">
      <c r="A14111" t="s">
        <v>71</v>
      </c>
      <c r="B14111">
        <v>26</v>
      </c>
      <c r="C14111" t="s">
        <v>41</v>
      </c>
      <c r="D14111" t="s">
        <v>39</v>
      </c>
      <c r="E14111" t="s">
        <v>14</v>
      </c>
      <c r="F14111" t="s">
        <v>72</v>
      </c>
      <c r="G14111">
        <v>26</v>
      </c>
      <c r="H14111" t="s">
        <v>42</v>
      </c>
      <c r="I14111" t="s">
        <v>40</v>
      </c>
      <c r="J14111" t="s">
        <v>18</v>
      </c>
      <c r="K14111">
        <v>1</v>
      </c>
      <c r="L14111">
        <v>2.5999999999999998E-4</v>
      </c>
      <c r="M14111">
        <v>1.8000000000000001E-4</v>
      </c>
      <c r="S14111" t="str">
        <f t="shared" si="443"/>
        <v/>
      </c>
      <c r="T14111">
        <f t="shared" si="442"/>
        <v>1</v>
      </c>
    </row>
    <row r="14112" spans="1:20" x14ac:dyDescent="0.3">
      <c r="A14112" t="s">
        <v>71</v>
      </c>
      <c r="B14112">
        <v>26</v>
      </c>
      <c r="C14112" t="s">
        <v>41</v>
      </c>
      <c r="D14112" t="s">
        <v>23</v>
      </c>
      <c r="E14112" t="s">
        <v>14</v>
      </c>
      <c r="F14112" t="s">
        <v>72</v>
      </c>
      <c r="G14112">
        <v>26</v>
      </c>
      <c r="H14112" t="s">
        <v>42</v>
      </c>
      <c r="I14112" t="s">
        <v>24</v>
      </c>
      <c r="J14112" t="s">
        <v>18</v>
      </c>
      <c r="K14112">
        <v>1</v>
      </c>
      <c r="L14112">
        <v>2.5999999999999998E-4</v>
      </c>
      <c r="M14112">
        <v>1.8000000000000001E-4</v>
      </c>
      <c r="S14112" t="str">
        <f t="shared" si="443"/>
        <v/>
      </c>
      <c r="T14112">
        <f t="shared" si="442"/>
        <v>1</v>
      </c>
    </row>
    <row r="14113" spans="1:20" x14ac:dyDescent="0.3">
      <c r="A14113" t="s">
        <v>71</v>
      </c>
      <c r="B14113">
        <v>26</v>
      </c>
      <c r="C14113" t="s">
        <v>41</v>
      </c>
      <c r="D14113" t="s">
        <v>43</v>
      </c>
      <c r="E14113" t="s">
        <v>14</v>
      </c>
      <c r="F14113" t="s">
        <v>72</v>
      </c>
      <c r="G14113">
        <v>26</v>
      </c>
      <c r="H14113" t="s">
        <v>42</v>
      </c>
      <c r="I14113" t="s">
        <v>44</v>
      </c>
      <c r="J14113" t="s">
        <v>18</v>
      </c>
      <c r="K14113">
        <v>1</v>
      </c>
      <c r="L14113">
        <v>2.5999999999999998E-4</v>
      </c>
      <c r="M14113">
        <v>1.8000000000000001E-4</v>
      </c>
      <c r="S14113" t="str">
        <f t="shared" si="443"/>
        <v/>
      </c>
      <c r="T14113">
        <f t="shared" si="442"/>
        <v>1</v>
      </c>
    </row>
    <row r="14114" spans="1:20" x14ac:dyDescent="0.3">
      <c r="A14114" t="s">
        <v>71</v>
      </c>
      <c r="B14114">
        <v>26</v>
      </c>
      <c r="C14114" t="s">
        <v>41</v>
      </c>
      <c r="D14114" t="s">
        <v>45</v>
      </c>
      <c r="E14114" t="s">
        <v>14</v>
      </c>
      <c r="F14114" t="s">
        <v>72</v>
      </c>
      <c r="G14114">
        <v>26</v>
      </c>
      <c r="H14114" t="s">
        <v>42</v>
      </c>
      <c r="I14114" t="s">
        <v>46</v>
      </c>
      <c r="J14114" t="s">
        <v>18</v>
      </c>
      <c r="K14114">
        <v>1</v>
      </c>
      <c r="L14114">
        <v>2.5999999999999998E-4</v>
      </c>
      <c r="M14114">
        <v>1.8000000000000001E-4</v>
      </c>
      <c r="S14114" t="str">
        <f t="shared" si="443"/>
        <v/>
      </c>
      <c r="T14114">
        <f t="shared" si="442"/>
        <v>1</v>
      </c>
    </row>
    <row r="14115" spans="1:20" x14ac:dyDescent="0.3">
      <c r="A14115" t="s">
        <v>71</v>
      </c>
      <c r="B14115">
        <v>26</v>
      </c>
      <c r="C14115" t="s">
        <v>41</v>
      </c>
      <c r="D14115" t="s">
        <v>47</v>
      </c>
      <c r="E14115" t="s">
        <v>14</v>
      </c>
      <c r="F14115" t="s">
        <v>72</v>
      </c>
      <c r="G14115">
        <v>26</v>
      </c>
      <c r="H14115" t="s">
        <v>42</v>
      </c>
      <c r="I14115" t="s">
        <v>48</v>
      </c>
      <c r="J14115" t="s">
        <v>18</v>
      </c>
      <c r="K14115">
        <v>1</v>
      </c>
      <c r="L14115">
        <v>2.5999999999999998E-4</v>
      </c>
      <c r="M14115">
        <v>1.8000000000000001E-4</v>
      </c>
      <c r="S14115" t="str">
        <f t="shared" si="443"/>
        <v/>
      </c>
      <c r="T14115">
        <f t="shared" si="442"/>
        <v>1</v>
      </c>
    </row>
    <row r="14116" spans="1:20" x14ac:dyDescent="0.3">
      <c r="A14116" t="s">
        <v>71</v>
      </c>
      <c r="B14116">
        <v>26</v>
      </c>
      <c r="C14116" t="s">
        <v>41</v>
      </c>
      <c r="D14116" t="s">
        <v>49</v>
      </c>
      <c r="E14116" t="s">
        <v>14</v>
      </c>
      <c r="F14116" t="s">
        <v>72</v>
      </c>
      <c r="G14116">
        <v>26</v>
      </c>
      <c r="H14116" t="s">
        <v>42</v>
      </c>
      <c r="I14116" t="s">
        <v>50</v>
      </c>
      <c r="J14116" t="s">
        <v>18</v>
      </c>
      <c r="K14116">
        <v>1</v>
      </c>
      <c r="L14116">
        <v>2.5999999999999998E-4</v>
      </c>
      <c r="M14116">
        <v>1.8000000000000001E-4</v>
      </c>
      <c r="S14116" t="str">
        <f t="shared" si="443"/>
        <v/>
      </c>
      <c r="T14116">
        <f t="shared" si="442"/>
        <v>1</v>
      </c>
    </row>
    <row r="14117" spans="1:20" x14ac:dyDescent="0.3">
      <c r="A14117" t="s">
        <v>71</v>
      </c>
      <c r="B14117">
        <v>26</v>
      </c>
      <c r="C14117" t="s">
        <v>41</v>
      </c>
      <c r="D14117" t="s">
        <v>51</v>
      </c>
      <c r="E14117" t="s">
        <v>14</v>
      </c>
      <c r="F14117" t="s">
        <v>72</v>
      </c>
      <c r="G14117">
        <v>26</v>
      </c>
      <c r="H14117" t="s">
        <v>42</v>
      </c>
      <c r="I14117" t="s">
        <v>52</v>
      </c>
      <c r="J14117" t="s">
        <v>18</v>
      </c>
      <c r="K14117">
        <v>1</v>
      </c>
      <c r="L14117">
        <v>2.5999999999999998E-4</v>
      </c>
      <c r="M14117">
        <v>1.8000000000000001E-4</v>
      </c>
      <c r="S14117" t="str">
        <f t="shared" si="443"/>
        <v/>
      </c>
      <c r="T14117">
        <f t="shared" si="442"/>
        <v>1</v>
      </c>
    </row>
    <row r="14118" spans="1:20" x14ac:dyDescent="0.3">
      <c r="A14118" t="s">
        <v>71</v>
      </c>
      <c r="B14118">
        <v>26</v>
      </c>
      <c r="C14118" t="s">
        <v>41</v>
      </c>
      <c r="D14118" t="s">
        <v>53</v>
      </c>
      <c r="E14118" t="s">
        <v>14</v>
      </c>
      <c r="F14118" t="s">
        <v>72</v>
      </c>
      <c r="G14118">
        <v>26</v>
      </c>
      <c r="H14118" t="s">
        <v>42</v>
      </c>
      <c r="I14118" t="s">
        <v>54</v>
      </c>
      <c r="J14118" t="s">
        <v>18</v>
      </c>
      <c r="K14118">
        <v>1</v>
      </c>
      <c r="L14118">
        <v>2.5999999999999998E-4</v>
      </c>
      <c r="M14118">
        <v>1.8000000000000001E-4</v>
      </c>
      <c r="S14118" t="str">
        <f t="shared" si="443"/>
        <v/>
      </c>
      <c r="T14118">
        <f t="shared" si="442"/>
        <v>1</v>
      </c>
    </row>
    <row r="14119" spans="1:20" x14ac:dyDescent="0.3">
      <c r="A14119" t="s">
        <v>71</v>
      </c>
      <c r="B14119">
        <v>27</v>
      </c>
      <c r="C14119" t="s">
        <v>41</v>
      </c>
      <c r="D14119" t="s">
        <v>31</v>
      </c>
      <c r="E14119" t="s">
        <v>14</v>
      </c>
      <c r="F14119" t="s">
        <v>72</v>
      </c>
      <c r="G14119">
        <v>27</v>
      </c>
      <c r="H14119" t="s">
        <v>42</v>
      </c>
      <c r="I14119" t="s">
        <v>32</v>
      </c>
      <c r="J14119" t="s">
        <v>18</v>
      </c>
      <c r="K14119">
        <v>1</v>
      </c>
      <c r="L14119">
        <v>2.5999999999999998E-4</v>
      </c>
      <c r="M14119">
        <v>1.8000000000000001E-4</v>
      </c>
      <c r="S14119">
        <f t="shared" si="443"/>
        <v>1</v>
      </c>
      <c r="T14119" t="str">
        <f t="shared" si="442"/>
        <v/>
      </c>
    </row>
    <row r="14120" spans="1:20" x14ac:dyDescent="0.3">
      <c r="A14120" t="s">
        <v>71</v>
      </c>
      <c r="B14120">
        <v>27</v>
      </c>
      <c r="C14120" t="s">
        <v>41</v>
      </c>
      <c r="D14120" t="s">
        <v>19</v>
      </c>
      <c r="E14120" t="s">
        <v>14</v>
      </c>
      <c r="F14120" t="s">
        <v>72</v>
      </c>
      <c r="G14120">
        <v>27</v>
      </c>
      <c r="H14120" t="s">
        <v>42</v>
      </c>
      <c r="I14120" t="s">
        <v>20</v>
      </c>
      <c r="J14120" t="s">
        <v>18</v>
      </c>
      <c r="K14120">
        <v>1</v>
      </c>
      <c r="L14120">
        <v>2.5999999999999998E-4</v>
      </c>
      <c r="M14120">
        <v>1.8000000000000001E-4</v>
      </c>
      <c r="S14120" t="str">
        <f t="shared" si="443"/>
        <v/>
      </c>
      <c r="T14120">
        <f t="shared" si="442"/>
        <v>1</v>
      </c>
    </row>
    <row r="14121" spans="1:20" x14ac:dyDescent="0.3">
      <c r="A14121" t="s">
        <v>71</v>
      </c>
      <c r="B14121">
        <v>27</v>
      </c>
      <c r="C14121" t="s">
        <v>41</v>
      </c>
      <c r="D14121" t="s">
        <v>21</v>
      </c>
      <c r="E14121" t="s">
        <v>14</v>
      </c>
      <c r="F14121" t="s">
        <v>72</v>
      </c>
      <c r="G14121">
        <v>27</v>
      </c>
      <c r="H14121" t="s">
        <v>42</v>
      </c>
      <c r="I14121" t="s">
        <v>22</v>
      </c>
      <c r="J14121" t="s">
        <v>18</v>
      </c>
      <c r="K14121">
        <v>1</v>
      </c>
      <c r="L14121">
        <v>2.5999999999999998E-4</v>
      </c>
      <c r="M14121">
        <v>1.8000000000000001E-4</v>
      </c>
      <c r="S14121" t="str">
        <f t="shared" si="443"/>
        <v/>
      </c>
      <c r="T14121">
        <f t="shared" si="442"/>
        <v>1</v>
      </c>
    </row>
    <row r="14122" spans="1:20" x14ac:dyDescent="0.3">
      <c r="A14122" t="s">
        <v>71</v>
      </c>
      <c r="B14122">
        <v>27</v>
      </c>
      <c r="C14122" t="s">
        <v>41</v>
      </c>
      <c r="D14122" t="s">
        <v>12</v>
      </c>
      <c r="E14122" t="s">
        <v>14</v>
      </c>
      <c r="F14122" t="s">
        <v>72</v>
      </c>
      <c r="G14122">
        <v>27</v>
      </c>
      <c r="H14122" t="s">
        <v>42</v>
      </c>
      <c r="I14122" t="s">
        <v>16</v>
      </c>
      <c r="J14122" t="s">
        <v>18</v>
      </c>
      <c r="K14122">
        <v>1</v>
      </c>
      <c r="L14122">
        <v>2.5999999999999998E-4</v>
      </c>
      <c r="M14122">
        <v>1.8000000000000001E-4</v>
      </c>
      <c r="S14122" t="str">
        <f t="shared" si="443"/>
        <v/>
      </c>
      <c r="T14122">
        <f t="shared" si="442"/>
        <v>1</v>
      </c>
    </row>
    <row r="14123" spans="1:20" x14ac:dyDescent="0.3">
      <c r="A14123" t="s">
        <v>71</v>
      </c>
      <c r="B14123">
        <v>27</v>
      </c>
      <c r="C14123" t="s">
        <v>41</v>
      </c>
      <c r="D14123" t="s">
        <v>25</v>
      </c>
      <c r="E14123" t="s">
        <v>14</v>
      </c>
      <c r="F14123" t="s">
        <v>72</v>
      </c>
      <c r="G14123">
        <v>27</v>
      </c>
      <c r="H14123" t="s">
        <v>42</v>
      </c>
      <c r="I14123" t="s">
        <v>26</v>
      </c>
      <c r="J14123" t="s">
        <v>18</v>
      </c>
      <c r="K14123">
        <v>1</v>
      </c>
      <c r="L14123">
        <v>2.5999999999999998E-4</v>
      </c>
      <c r="M14123">
        <v>1.8000000000000001E-4</v>
      </c>
      <c r="S14123" t="str">
        <f t="shared" si="443"/>
        <v/>
      </c>
      <c r="T14123">
        <f t="shared" si="442"/>
        <v>1</v>
      </c>
    </row>
    <row r="14124" spans="1:20" x14ac:dyDescent="0.3">
      <c r="A14124" t="s">
        <v>71</v>
      </c>
      <c r="B14124">
        <v>27</v>
      </c>
      <c r="C14124" t="s">
        <v>41</v>
      </c>
      <c r="D14124" t="s">
        <v>27</v>
      </c>
      <c r="E14124" t="s">
        <v>14</v>
      </c>
      <c r="F14124" t="s">
        <v>72</v>
      </c>
      <c r="G14124">
        <v>27</v>
      </c>
      <c r="H14124" t="s">
        <v>42</v>
      </c>
      <c r="I14124" t="s">
        <v>28</v>
      </c>
      <c r="J14124" t="s">
        <v>18</v>
      </c>
      <c r="K14124">
        <v>1</v>
      </c>
      <c r="L14124">
        <v>2.5999999999999998E-4</v>
      </c>
      <c r="M14124">
        <v>1.8000000000000001E-4</v>
      </c>
      <c r="S14124" t="str">
        <f t="shared" si="443"/>
        <v/>
      </c>
      <c r="T14124">
        <f t="shared" si="442"/>
        <v>1</v>
      </c>
    </row>
    <row r="14125" spans="1:20" x14ac:dyDescent="0.3">
      <c r="A14125" t="s">
        <v>71</v>
      </c>
      <c r="B14125">
        <v>27</v>
      </c>
      <c r="C14125" t="s">
        <v>41</v>
      </c>
      <c r="D14125" t="s">
        <v>29</v>
      </c>
      <c r="E14125" t="s">
        <v>14</v>
      </c>
      <c r="F14125" t="s">
        <v>72</v>
      </c>
      <c r="G14125">
        <v>27</v>
      </c>
      <c r="H14125" t="s">
        <v>42</v>
      </c>
      <c r="I14125" t="s">
        <v>30</v>
      </c>
      <c r="J14125" t="s">
        <v>18</v>
      </c>
      <c r="K14125">
        <v>1</v>
      </c>
      <c r="L14125">
        <v>2.5999999999999998E-4</v>
      </c>
      <c r="M14125">
        <v>1.8000000000000001E-4</v>
      </c>
      <c r="S14125" t="str">
        <f t="shared" si="443"/>
        <v/>
      </c>
      <c r="T14125">
        <f t="shared" si="442"/>
        <v>1</v>
      </c>
    </row>
    <row r="14126" spans="1:20" x14ac:dyDescent="0.3">
      <c r="A14126" t="s">
        <v>71</v>
      </c>
      <c r="B14126">
        <v>27</v>
      </c>
      <c r="C14126" t="s">
        <v>41</v>
      </c>
      <c r="D14126" t="s">
        <v>13</v>
      </c>
      <c r="E14126" t="s">
        <v>14</v>
      </c>
      <c r="F14126" t="s">
        <v>72</v>
      </c>
      <c r="G14126">
        <v>27</v>
      </c>
      <c r="H14126" t="s">
        <v>42</v>
      </c>
      <c r="I14126" t="s">
        <v>17</v>
      </c>
      <c r="J14126" t="s">
        <v>18</v>
      </c>
      <c r="K14126">
        <v>1</v>
      </c>
      <c r="L14126">
        <v>2.5999999999999998E-4</v>
      </c>
      <c r="M14126">
        <v>1.8000000000000001E-4</v>
      </c>
      <c r="S14126" t="str">
        <f t="shared" si="443"/>
        <v/>
      </c>
      <c r="T14126">
        <f t="shared" si="442"/>
        <v>1</v>
      </c>
    </row>
    <row r="14127" spans="1:20" x14ac:dyDescent="0.3">
      <c r="A14127" t="s">
        <v>71</v>
      </c>
      <c r="B14127">
        <v>27</v>
      </c>
      <c r="C14127" t="s">
        <v>41</v>
      </c>
      <c r="D14127" t="s">
        <v>33</v>
      </c>
      <c r="E14127" t="s">
        <v>14</v>
      </c>
      <c r="F14127" t="s">
        <v>72</v>
      </c>
      <c r="G14127">
        <v>27</v>
      </c>
      <c r="H14127" t="s">
        <v>42</v>
      </c>
      <c r="I14127" t="s">
        <v>34</v>
      </c>
      <c r="J14127" t="s">
        <v>18</v>
      </c>
      <c r="K14127">
        <v>1</v>
      </c>
      <c r="L14127">
        <v>2.5999999999999998E-4</v>
      </c>
      <c r="M14127">
        <v>1.8000000000000001E-4</v>
      </c>
      <c r="S14127" t="str">
        <f t="shared" si="443"/>
        <v/>
      </c>
      <c r="T14127">
        <f t="shared" si="442"/>
        <v>1</v>
      </c>
    </row>
    <row r="14128" spans="1:20" x14ac:dyDescent="0.3">
      <c r="A14128" t="s">
        <v>71</v>
      </c>
      <c r="B14128">
        <v>27</v>
      </c>
      <c r="C14128" t="s">
        <v>41</v>
      </c>
      <c r="D14128" t="s">
        <v>35</v>
      </c>
      <c r="E14128" t="s">
        <v>14</v>
      </c>
      <c r="F14128" t="s">
        <v>72</v>
      </c>
      <c r="G14128">
        <v>27</v>
      </c>
      <c r="H14128" t="s">
        <v>42</v>
      </c>
      <c r="I14128" t="s">
        <v>36</v>
      </c>
      <c r="J14128" t="s">
        <v>18</v>
      </c>
      <c r="K14128">
        <v>1</v>
      </c>
      <c r="L14128">
        <v>2.5999999999999998E-4</v>
      </c>
      <c r="M14128">
        <v>1.8000000000000001E-4</v>
      </c>
      <c r="S14128" t="str">
        <f t="shared" si="443"/>
        <v/>
      </c>
      <c r="T14128">
        <f t="shared" si="442"/>
        <v>1</v>
      </c>
    </row>
    <row r="14129" spans="1:20" x14ac:dyDescent="0.3">
      <c r="A14129" t="s">
        <v>71</v>
      </c>
      <c r="B14129">
        <v>27</v>
      </c>
      <c r="C14129" t="s">
        <v>41</v>
      </c>
      <c r="D14129" t="s">
        <v>37</v>
      </c>
      <c r="E14129" t="s">
        <v>14</v>
      </c>
      <c r="F14129" t="s">
        <v>72</v>
      </c>
      <c r="G14129">
        <v>27</v>
      </c>
      <c r="H14129" t="s">
        <v>42</v>
      </c>
      <c r="I14129" t="s">
        <v>38</v>
      </c>
      <c r="J14129" t="s">
        <v>18</v>
      </c>
      <c r="K14129">
        <v>1</v>
      </c>
      <c r="L14129">
        <v>2.5999999999999998E-4</v>
      </c>
      <c r="M14129">
        <v>1.8000000000000001E-4</v>
      </c>
      <c r="S14129" t="str">
        <f t="shared" si="443"/>
        <v/>
      </c>
      <c r="T14129">
        <f t="shared" si="442"/>
        <v>1</v>
      </c>
    </row>
    <row r="14130" spans="1:20" x14ac:dyDescent="0.3">
      <c r="A14130" t="s">
        <v>71</v>
      </c>
      <c r="B14130">
        <v>27</v>
      </c>
      <c r="C14130" t="s">
        <v>41</v>
      </c>
      <c r="D14130" t="s">
        <v>39</v>
      </c>
      <c r="E14130" t="s">
        <v>14</v>
      </c>
      <c r="F14130" t="s">
        <v>72</v>
      </c>
      <c r="G14130">
        <v>27</v>
      </c>
      <c r="H14130" t="s">
        <v>42</v>
      </c>
      <c r="I14130" t="s">
        <v>40</v>
      </c>
      <c r="J14130" t="s">
        <v>18</v>
      </c>
      <c r="K14130">
        <v>1</v>
      </c>
      <c r="L14130">
        <v>2.5999999999999998E-4</v>
      </c>
      <c r="M14130">
        <v>1.8000000000000001E-4</v>
      </c>
      <c r="S14130" t="str">
        <f t="shared" si="443"/>
        <v/>
      </c>
      <c r="T14130">
        <f t="shared" si="442"/>
        <v>1</v>
      </c>
    </row>
    <row r="14131" spans="1:20" x14ac:dyDescent="0.3">
      <c r="A14131" t="s">
        <v>71</v>
      </c>
      <c r="B14131">
        <v>27</v>
      </c>
      <c r="C14131" t="s">
        <v>41</v>
      </c>
      <c r="D14131" t="s">
        <v>23</v>
      </c>
      <c r="E14131" t="s">
        <v>14</v>
      </c>
      <c r="F14131" t="s">
        <v>72</v>
      </c>
      <c r="G14131">
        <v>27</v>
      </c>
      <c r="H14131" t="s">
        <v>42</v>
      </c>
      <c r="I14131" t="s">
        <v>24</v>
      </c>
      <c r="J14131" t="s">
        <v>18</v>
      </c>
      <c r="K14131">
        <v>1</v>
      </c>
      <c r="L14131">
        <v>2.5999999999999998E-4</v>
      </c>
      <c r="M14131">
        <v>1.8000000000000001E-4</v>
      </c>
      <c r="S14131" t="str">
        <f t="shared" si="443"/>
        <v/>
      </c>
      <c r="T14131">
        <f t="shared" si="442"/>
        <v>1</v>
      </c>
    </row>
    <row r="14132" spans="1:20" x14ac:dyDescent="0.3">
      <c r="A14132" t="s">
        <v>71</v>
      </c>
      <c r="B14132">
        <v>27</v>
      </c>
      <c r="C14132" t="s">
        <v>41</v>
      </c>
      <c r="D14132" t="s">
        <v>43</v>
      </c>
      <c r="E14132" t="s">
        <v>14</v>
      </c>
      <c r="F14132" t="s">
        <v>72</v>
      </c>
      <c r="G14132">
        <v>27</v>
      </c>
      <c r="H14132" t="s">
        <v>42</v>
      </c>
      <c r="I14132" t="s">
        <v>44</v>
      </c>
      <c r="J14132" t="s">
        <v>18</v>
      </c>
      <c r="K14132">
        <v>1</v>
      </c>
      <c r="L14132">
        <v>2.5999999999999998E-4</v>
      </c>
      <c r="M14132">
        <v>1.8000000000000001E-4</v>
      </c>
      <c r="S14132" t="str">
        <f t="shared" si="443"/>
        <v/>
      </c>
      <c r="T14132">
        <f t="shared" si="442"/>
        <v>1</v>
      </c>
    </row>
    <row r="14133" spans="1:20" x14ac:dyDescent="0.3">
      <c r="A14133" t="s">
        <v>71</v>
      </c>
      <c r="B14133">
        <v>27</v>
      </c>
      <c r="C14133" t="s">
        <v>41</v>
      </c>
      <c r="D14133" t="s">
        <v>45</v>
      </c>
      <c r="E14133" t="s">
        <v>14</v>
      </c>
      <c r="F14133" t="s">
        <v>72</v>
      </c>
      <c r="G14133">
        <v>27</v>
      </c>
      <c r="H14133" t="s">
        <v>42</v>
      </c>
      <c r="I14133" t="s">
        <v>46</v>
      </c>
      <c r="J14133" t="s">
        <v>18</v>
      </c>
      <c r="K14133">
        <v>1</v>
      </c>
      <c r="L14133">
        <v>2.5999999999999998E-4</v>
      </c>
      <c r="M14133">
        <v>1.8000000000000001E-4</v>
      </c>
      <c r="S14133" t="str">
        <f t="shared" si="443"/>
        <v/>
      </c>
      <c r="T14133">
        <f t="shared" si="442"/>
        <v>1</v>
      </c>
    </row>
    <row r="14134" spans="1:20" x14ac:dyDescent="0.3">
      <c r="A14134" t="s">
        <v>71</v>
      </c>
      <c r="B14134">
        <v>27</v>
      </c>
      <c r="C14134" t="s">
        <v>41</v>
      </c>
      <c r="D14134" t="s">
        <v>47</v>
      </c>
      <c r="E14134" t="s">
        <v>14</v>
      </c>
      <c r="F14134" t="s">
        <v>72</v>
      </c>
      <c r="G14134">
        <v>27</v>
      </c>
      <c r="H14134" t="s">
        <v>42</v>
      </c>
      <c r="I14134" t="s">
        <v>48</v>
      </c>
      <c r="J14134" t="s">
        <v>18</v>
      </c>
      <c r="K14134">
        <v>1</v>
      </c>
      <c r="L14134">
        <v>2.5999999999999998E-4</v>
      </c>
      <c r="M14134">
        <v>1.8000000000000001E-4</v>
      </c>
      <c r="S14134" t="str">
        <f t="shared" si="443"/>
        <v/>
      </c>
      <c r="T14134">
        <f t="shared" si="442"/>
        <v>1</v>
      </c>
    </row>
    <row r="14135" spans="1:20" x14ac:dyDescent="0.3">
      <c r="A14135" t="s">
        <v>71</v>
      </c>
      <c r="B14135">
        <v>27</v>
      </c>
      <c r="C14135" t="s">
        <v>41</v>
      </c>
      <c r="D14135" t="s">
        <v>49</v>
      </c>
      <c r="E14135" t="s">
        <v>14</v>
      </c>
      <c r="F14135" t="s">
        <v>72</v>
      </c>
      <c r="G14135">
        <v>27</v>
      </c>
      <c r="H14135" t="s">
        <v>42</v>
      </c>
      <c r="I14135" t="s">
        <v>50</v>
      </c>
      <c r="J14135" t="s">
        <v>18</v>
      </c>
      <c r="K14135">
        <v>1</v>
      </c>
      <c r="L14135">
        <v>2.5999999999999998E-4</v>
      </c>
      <c r="M14135">
        <v>1.8000000000000001E-4</v>
      </c>
      <c r="S14135" t="str">
        <f t="shared" si="443"/>
        <v/>
      </c>
      <c r="T14135">
        <f t="shared" si="442"/>
        <v>1</v>
      </c>
    </row>
    <row r="14136" spans="1:20" x14ac:dyDescent="0.3">
      <c r="A14136" t="s">
        <v>71</v>
      </c>
      <c r="B14136">
        <v>27</v>
      </c>
      <c r="C14136" t="s">
        <v>41</v>
      </c>
      <c r="D14136" t="s">
        <v>51</v>
      </c>
      <c r="E14136" t="s">
        <v>14</v>
      </c>
      <c r="F14136" t="s">
        <v>72</v>
      </c>
      <c r="G14136">
        <v>27</v>
      </c>
      <c r="H14136" t="s">
        <v>42</v>
      </c>
      <c r="I14136" t="s">
        <v>52</v>
      </c>
      <c r="J14136" t="s">
        <v>18</v>
      </c>
      <c r="K14136">
        <v>1</v>
      </c>
      <c r="L14136">
        <v>2.5999999999999998E-4</v>
      </c>
      <c r="M14136">
        <v>1.8000000000000001E-4</v>
      </c>
      <c r="S14136" t="str">
        <f t="shared" si="443"/>
        <v/>
      </c>
      <c r="T14136">
        <f t="shared" si="442"/>
        <v>1</v>
      </c>
    </row>
    <row r="14137" spans="1:20" x14ac:dyDescent="0.3">
      <c r="A14137" t="s">
        <v>71</v>
      </c>
      <c r="B14137">
        <v>27</v>
      </c>
      <c r="C14137" t="s">
        <v>41</v>
      </c>
      <c r="D14137" t="s">
        <v>53</v>
      </c>
      <c r="E14137" t="s">
        <v>14</v>
      </c>
      <c r="F14137" t="s">
        <v>72</v>
      </c>
      <c r="G14137">
        <v>27</v>
      </c>
      <c r="H14137" t="s">
        <v>42</v>
      </c>
      <c r="I14137" t="s">
        <v>54</v>
      </c>
      <c r="J14137" t="s">
        <v>18</v>
      </c>
      <c r="K14137">
        <v>1</v>
      </c>
      <c r="L14137">
        <v>2.5999999999999998E-4</v>
      </c>
      <c r="M14137">
        <v>1.8000000000000001E-4</v>
      </c>
      <c r="S14137" t="str">
        <f t="shared" si="443"/>
        <v/>
      </c>
      <c r="T14137">
        <f t="shared" si="442"/>
        <v>1</v>
      </c>
    </row>
    <row r="14138" spans="1:20" x14ac:dyDescent="0.3">
      <c r="A14138" t="s">
        <v>71</v>
      </c>
      <c r="B14138">
        <v>29</v>
      </c>
      <c r="C14138" t="s">
        <v>41</v>
      </c>
      <c r="D14138" t="s">
        <v>31</v>
      </c>
      <c r="E14138" t="s">
        <v>14</v>
      </c>
      <c r="F14138" t="s">
        <v>72</v>
      </c>
      <c r="G14138">
        <v>29</v>
      </c>
      <c r="H14138" t="s">
        <v>42</v>
      </c>
      <c r="I14138" t="s">
        <v>32</v>
      </c>
      <c r="J14138" t="s">
        <v>18</v>
      </c>
      <c r="K14138">
        <v>0.98699999999999999</v>
      </c>
      <c r="L14138">
        <v>3.5999999999999997E-2</v>
      </c>
      <c r="M14138">
        <v>0.73099999999999998</v>
      </c>
      <c r="S14138">
        <f t="shared" si="443"/>
        <v>0.98699999999999999</v>
      </c>
      <c r="T14138" t="str">
        <f t="shared" si="442"/>
        <v/>
      </c>
    </row>
    <row r="14139" spans="1:20" x14ac:dyDescent="0.3">
      <c r="A14139" t="s">
        <v>71</v>
      </c>
      <c r="B14139">
        <v>29</v>
      </c>
      <c r="C14139" t="s">
        <v>41</v>
      </c>
      <c r="D14139" t="s">
        <v>19</v>
      </c>
      <c r="E14139" t="s">
        <v>14</v>
      </c>
      <c r="F14139" t="s">
        <v>72</v>
      </c>
      <c r="G14139">
        <v>29</v>
      </c>
      <c r="H14139" t="s">
        <v>42</v>
      </c>
      <c r="I14139" t="s">
        <v>20</v>
      </c>
      <c r="J14139" t="s">
        <v>18</v>
      </c>
      <c r="K14139">
        <v>0.99199999999999999</v>
      </c>
      <c r="L14139">
        <v>3.1399999999999997E-2</v>
      </c>
      <c r="M14139">
        <v>0.70399999999999996</v>
      </c>
      <c r="S14139" t="str">
        <f t="shared" si="443"/>
        <v/>
      </c>
      <c r="T14139">
        <f t="shared" si="442"/>
        <v>0.99199999999999999</v>
      </c>
    </row>
    <row r="14140" spans="1:20" x14ac:dyDescent="0.3">
      <c r="A14140" t="s">
        <v>71</v>
      </c>
      <c r="B14140">
        <v>29</v>
      </c>
      <c r="C14140" t="s">
        <v>41</v>
      </c>
      <c r="D14140" t="s">
        <v>21</v>
      </c>
      <c r="E14140" t="s">
        <v>14</v>
      </c>
      <c r="F14140" t="s">
        <v>72</v>
      </c>
      <c r="G14140">
        <v>29</v>
      </c>
      <c r="H14140" t="s">
        <v>42</v>
      </c>
      <c r="I14140" t="s">
        <v>22</v>
      </c>
      <c r="J14140" t="s">
        <v>55</v>
      </c>
      <c r="K14140">
        <v>0.94299999999999995</v>
      </c>
      <c r="L14140">
        <v>5.4800000000000001E-2</v>
      </c>
      <c r="M14140">
        <v>0.79700000000000004</v>
      </c>
      <c r="S14140" t="str">
        <f t="shared" si="443"/>
        <v/>
      </c>
      <c r="T14140">
        <f t="shared" si="442"/>
        <v>0.94299999999999995</v>
      </c>
    </row>
    <row r="14141" spans="1:20" x14ac:dyDescent="0.3">
      <c r="A14141" t="s">
        <v>71</v>
      </c>
      <c r="B14141">
        <v>29</v>
      </c>
      <c r="C14141" t="s">
        <v>41</v>
      </c>
      <c r="D14141" t="s">
        <v>12</v>
      </c>
      <c r="E14141" t="s">
        <v>14</v>
      </c>
      <c r="F14141" t="s">
        <v>72</v>
      </c>
      <c r="G14141">
        <v>29</v>
      </c>
      <c r="H14141" t="s">
        <v>42</v>
      </c>
      <c r="I14141" t="s">
        <v>16</v>
      </c>
      <c r="J14141" t="s">
        <v>55</v>
      </c>
      <c r="K14141">
        <v>0.749</v>
      </c>
      <c r="L14141">
        <v>7.7799999999999994E-2</v>
      </c>
      <c r="M14141">
        <v>0.85299999999999998</v>
      </c>
      <c r="S14141" t="str">
        <f t="shared" si="443"/>
        <v/>
      </c>
      <c r="T14141">
        <f t="shared" si="442"/>
        <v>0.749</v>
      </c>
    </row>
    <row r="14142" spans="1:20" x14ac:dyDescent="0.3">
      <c r="A14142" t="s">
        <v>71</v>
      </c>
      <c r="B14142">
        <v>29</v>
      </c>
      <c r="C14142" t="s">
        <v>41</v>
      </c>
      <c r="D14142" t="s">
        <v>25</v>
      </c>
      <c r="E14142" t="s">
        <v>14</v>
      </c>
      <c r="F14142" t="s">
        <v>72</v>
      </c>
      <c r="G14142">
        <v>29</v>
      </c>
      <c r="H14142" t="s">
        <v>42</v>
      </c>
      <c r="I14142" t="s">
        <v>26</v>
      </c>
      <c r="J14142" t="s">
        <v>18</v>
      </c>
      <c r="K14142">
        <v>0.98699999999999999</v>
      </c>
      <c r="L14142">
        <v>3.5999999999999997E-2</v>
      </c>
      <c r="M14142">
        <v>0.73099999999999998</v>
      </c>
      <c r="S14142" t="str">
        <f t="shared" si="443"/>
        <v/>
      </c>
      <c r="T14142">
        <f t="shared" si="442"/>
        <v>0.98699999999999999</v>
      </c>
    </row>
    <row r="14143" spans="1:20" x14ac:dyDescent="0.3">
      <c r="A14143" t="s">
        <v>71</v>
      </c>
      <c r="B14143">
        <v>29</v>
      </c>
      <c r="C14143" t="s">
        <v>41</v>
      </c>
      <c r="D14143" t="s">
        <v>27</v>
      </c>
      <c r="E14143" t="s">
        <v>14</v>
      </c>
      <c r="F14143" t="s">
        <v>72</v>
      </c>
      <c r="G14143">
        <v>29</v>
      </c>
      <c r="H14143" t="s">
        <v>42</v>
      </c>
      <c r="I14143" t="s">
        <v>28</v>
      </c>
      <c r="J14143" t="s">
        <v>18</v>
      </c>
      <c r="K14143">
        <v>0.99299999999999999</v>
      </c>
      <c r="L14143">
        <v>3.0099999999999998E-2</v>
      </c>
      <c r="M14143">
        <v>0.69599999999999995</v>
      </c>
      <c r="S14143" t="str">
        <f t="shared" si="443"/>
        <v/>
      </c>
      <c r="T14143">
        <f t="shared" si="442"/>
        <v>0.99299999999999999</v>
      </c>
    </row>
    <row r="14144" spans="1:20" x14ac:dyDescent="0.3">
      <c r="A14144" t="s">
        <v>71</v>
      </c>
      <c r="B14144">
        <v>29</v>
      </c>
      <c r="C14144" t="s">
        <v>41</v>
      </c>
      <c r="D14144" t="s">
        <v>29</v>
      </c>
      <c r="E14144" t="s">
        <v>14</v>
      </c>
      <c r="F14144" t="s">
        <v>72</v>
      </c>
      <c r="G14144">
        <v>29</v>
      </c>
      <c r="H14144" t="s">
        <v>42</v>
      </c>
      <c r="I14144" t="s">
        <v>30</v>
      </c>
      <c r="J14144" t="s">
        <v>18</v>
      </c>
      <c r="K14144">
        <v>0.999</v>
      </c>
      <c r="L14144">
        <v>5.7400000000000003E-3</v>
      </c>
      <c r="M14144">
        <v>0.13600000000000001</v>
      </c>
      <c r="S14144" t="str">
        <f t="shared" si="443"/>
        <v/>
      </c>
      <c r="T14144">
        <f t="shared" si="442"/>
        <v>0.999</v>
      </c>
    </row>
    <row r="14145" spans="1:20" x14ac:dyDescent="0.3">
      <c r="A14145" t="s">
        <v>71</v>
      </c>
      <c r="B14145">
        <v>29</v>
      </c>
      <c r="C14145" t="s">
        <v>41</v>
      </c>
      <c r="D14145" t="s">
        <v>13</v>
      </c>
      <c r="E14145" t="s">
        <v>14</v>
      </c>
      <c r="F14145" t="s">
        <v>72</v>
      </c>
      <c r="G14145">
        <v>29</v>
      </c>
      <c r="H14145" t="s">
        <v>42</v>
      </c>
      <c r="I14145" t="s">
        <v>17</v>
      </c>
      <c r="J14145" t="s">
        <v>18</v>
      </c>
      <c r="K14145">
        <v>0.999</v>
      </c>
      <c r="L14145">
        <v>5.7400000000000003E-3</v>
      </c>
      <c r="M14145">
        <v>0.13600000000000001</v>
      </c>
      <c r="S14145" t="str">
        <f t="shared" si="443"/>
        <v/>
      </c>
      <c r="T14145">
        <f t="shared" si="442"/>
        <v>0.999</v>
      </c>
    </row>
    <row r="14146" spans="1:20" x14ac:dyDescent="0.3">
      <c r="A14146" t="s">
        <v>71</v>
      </c>
      <c r="B14146">
        <v>29</v>
      </c>
      <c r="C14146" t="s">
        <v>41</v>
      </c>
      <c r="D14146" t="s">
        <v>33</v>
      </c>
      <c r="E14146" t="s">
        <v>14</v>
      </c>
      <c r="F14146" t="s">
        <v>72</v>
      </c>
      <c r="G14146">
        <v>29</v>
      </c>
      <c r="H14146" t="s">
        <v>42</v>
      </c>
      <c r="I14146" t="s">
        <v>34</v>
      </c>
      <c r="J14146" t="s">
        <v>18</v>
      </c>
      <c r="K14146">
        <v>0.99399999999999999</v>
      </c>
      <c r="L14146">
        <v>2.8899999999999999E-2</v>
      </c>
      <c r="M14146">
        <v>0.68899999999999995</v>
      </c>
      <c r="S14146" t="str">
        <f t="shared" si="443"/>
        <v/>
      </c>
      <c r="T14146">
        <f t="shared" si="442"/>
        <v>0.99399999999999999</v>
      </c>
    </row>
    <row r="14147" spans="1:20" x14ac:dyDescent="0.3">
      <c r="A14147" t="s">
        <v>71</v>
      </c>
      <c r="B14147">
        <v>29</v>
      </c>
      <c r="C14147" t="s">
        <v>41</v>
      </c>
      <c r="D14147" t="s">
        <v>35</v>
      </c>
      <c r="E14147" t="s">
        <v>14</v>
      </c>
      <c r="F14147" t="s">
        <v>72</v>
      </c>
      <c r="G14147">
        <v>29</v>
      </c>
      <c r="H14147" t="s">
        <v>42</v>
      </c>
      <c r="I14147" t="s">
        <v>36</v>
      </c>
      <c r="J14147" t="s">
        <v>18</v>
      </c>
      <c r="K14147">
        <v>0.998</v>
      </c>
      <c r="L14147">
        <v>1.12E-2</v>
      </c>
      <c r="M14147">
        <v>0.27300000000000002</v>
      </c>
      <c r="S14147" t="str">
        <f t="shared" si="443"/>
        <v/>
      </c>
      <c r="T14147">
        <f t="shared" ref="T14147:T14210" si="444">IF(S14147="",K14147,"")</f>
        <v>0.998</v>
      </c>
    </row>
    <row r="14148" spans="1:20" x14ac:dyDescent="0.3">
      <c r="A14148" t="s">
        <v>71</v>
      </c>
      <c r="B14148">
        <v>29</v>
      </c>
      <c r="C14148" t="s">
        <v>41</v>
      </c>
      <c r="D14148" t="s">
        <v>37</v>
      </c>
      <c r="E14148" t="s">
        <v>14</v>
      </c>
      <c r="F14148" t="s">
        <v>72</v>
      </c>
      <c r="G14148">
        <v>29</v>
      </c>
      <c r="H14148" t="s">
        <v>42</v>
      </c>
      <c r="I14148" t="s">
        <v>38</v>
      </c>
      <c r="J14148" t="s">
        <v>18</v>
      </c>
      <c r="K14148">
        <v>0.99399999999999999</v>
      </c>
      <c r="L14148">
        <v>2.8899999999999999E-2</v>
      </c>
      <c r="M14148">
        <v>0.68899999999999995</v>
      </c>
      <c r="S14148" t="str">
        <f t="shared" si="443"/>
        <v/>
      </c>
      <c r="T14148">
        <f t="shared" si="444"/>
        <v>0.99399999999999999</v>
      </c>
    </row>
    <row r="14149" spans="1:20" x14ac:dyDescent="0.3">
      <c r="A14149" t="s">
        <v>71</v>
      </c>
      <c r="B14149">
        <v>29</v>
      </c>
      <c r="C14149" t="s">
        <v>41</v>
      </c>
      <c r="D14149" t="s">
        <v>39</v>
      </c>
      <c r="E14149" t="s">
        <v>14</v>
      </c>
      <c r="F14149" t="s">
        <v>72</v>
      </c>
      <c r="G14149">
        <v>29</v>
      </c>
      <c r="H14149" t="s">
        <v>42</v>
      </c>
      <c r="I14149" t="s">
        <v>40</v>
      </c>
      <c r="J14149" t="s">
        <v>18</v>
      </c>
      <c r="K14149">
        <v>0.998</v>
      </c>
      <c r="L14149">
        <v>1.12E-2</v>
      </c>
      <c r="M14149">
        <v>0.27300000000000002</v>
      </c>
      <c r="S14149" t="str">
        <f t="shared" si="443"/>
        <v/>
      </c>
      <c r="T14149">
        <f t="shared" si="444"/>
        <v>0.998</v>
      </c>
    </row>
    <row r="14150" spans="1:20" x14ac:dyDescent="0.3">
      <c r="A14150" t="s">
        <v>71</v>
      </c>
      <c r="B14150">
        <v>29</v>
      </c>
      <c r="C14150" t="s">
        <v>41</v>
      </c>
      <c r="D14150" t="s">
        <v>23</v>
      </c>
      <c r="E14150" t="s">
        <v>14</v>
      </c>
      <c r="F14150" t="s">
        <v>72</v>
      </c>
      <c r="G14150">
        <v>29</v>
      </c>
      <c r="H14150" t="s">
        <v>42</v>
      </c>
      <c r="I14150" t="s">
        <v>24</v>
      </c>
      <c r="J14150" t="s">
        <v>56</v>
      </c>
      <c r="K14150">
        <v>0.40200000000000002</v>
      </c>
      <c r="L14150">
        <v>0.105</v>
      </c>
      <c r="M14150">
        <v>0.89500000000000002</v>
      </c>
      <c r="S14150" t="str">
        <f t="shared" si="443"/>
        <v/>
      </c>
      <c r="T14150">
        <f t="shared" si="444"/>
        <v>0.40200000000000002</v>
      </c>
    </row>
    <row r="14151" spans="1:20" x14ac:dyDescent="0.3">
      <c r="A14151" t="s">
        <v>71</v>
      </c>
      <c r="B14151">
        <v>29</v>
      </c>
      <c r="C14151" t="s">
        <v>41</v>
      </c>
      <c r="D14151" t="s">
        <v>43</v>
      </c>
      <c r="E14151" t="s">
        <v>14</v>
      </c>
      <c r="F14151" t="s">
        <v>72</v>
      </c>
      <c r="G14151">
        <v>29</v>
      </c>
      <c r="H14151" t="s">
        <v>42</v>
      </c>
      <c r="I14151" t="s">
        <v>44</v>
      </c>
      <c r="J14151" t="s">
        <v>18</v>
      </c>
      <c r="K14151">
        <v>0.999</v>
      </c>
      <c r="L14151">
        <v>5.7400000000000003E-3</v>
      </c>
      <c r="M14151">
        <v>0.13600000000000001</v>
      </c>
      <c r="S14151" t="str">
        <f t="shared" si="443"/>
        <v/>
      </c>
      <c r="T14151">
        <f t="shared" si="444"/>
        <v>0.999</v>
      </c>
    </row>
    <row r="14152" spans="1:20" x14ac:dyDescent="0.3">
      <c r="A14152" t="s">
        <v>71</v>
      </c>
      <c r="B14152">
        <v>29</v>
      </c>
      <c r="C14152" t="s">
        <v>41</v>
      </c>
      <c r="D14152" t="s">
        <v>45</v>
      </c>
      <c r="E14152" t="s">
        <v>14</v>
      </c>
      <c r="F14152" t="s">
        <v>72</v>
      </c>
      <c r="G14152">
        <v>29</v>
      </c>
      <c r="H14152" t="s">
        <v>42</v>
      </c>
      <c r="I14152" t="s">
        <v>46</v>
      </c>
      <c r="J14152" t="s">
        <v>18</v>
      </c>
      <c r="K14152">
        <v>0.99399999999999999</v>
      </c>
      <c r="L14152">
        <v>2.8899999999999999E-2</v>
      </c>
      <c r="M14152">
        <v>0.68899999999999995</v>
      </c>
      <c r="S14152" t="str">
        <f t="shared" si="443"/>
        <v/>
      </c>
      <c r="T14152">
        <f t="shared" si="444"/>
        <v>0.99399999999999999</v>
      </c>
    </row>
    <row r="14153" spans="1:20" x14ac:dyDescent="0.3">
      <c r="A14153" t="s">
        <v>71</v>
      </c>
      <c r="B14153">
        <v>29</v>
      </c>
      <c r="C14153" t="s">
        <v>41</v>
      </c>
      <c r="D14153" t="s">
        <v>47</v>
      </c>
      <c r="E14153" t="s">
        <v>14</v>
      </c>
      <c r="F14153" t="s">
        <v>72</v>
      </c>
      <c r="G14153">
        <v>29</v>
      </c>
      <c r="H14153" t="s">
        <v>42</v>
      </c>
      <c r="I14153" t="s">
        <v>48</v>
      </c>
      <c r="J14153" t="s">
        <v>18</v>
      </c>
      <c r="K14153">
        <v>0.999</v>
      </c>
      <c r="L14153">
        <v>5.7400000000000003E-3</v>
      </c>
      <c r="M14153">
        <v>0.13600000000000001</v>
      </c>
      <c r="S14153" t="str">
        <f t="shared" si="443"/>
        <v/>
      </c>
      <c r="T14153">
        <f t="shared" si="444"/>
        <v>0.999</v>
      </c>
    </row>
    <row r="14154" spans="1:20" x14ac:dyDescent="0.3">
      <c r="A14154" t="s">
        <v>71</v>
      </c>
      <c r="B14154">
        <v>29</v>
      </c>
      <c r="C14154" t="s">
        <v>41</v>
      </c>
      <c r="D14154" t="s">
        <v>49</v>
      </c>
      <c r="E14154" t="s">
        <v>14</v>
      </c>
      <c r="F14154" t="s">
        <v>72</v>
      </c>
      <c r="G14154">
        <v>29</v>
      </c>
      <c r="H14154" t="s">
        <v>42</v>
      </c>
      <c r="I14154" t="s">
        <v>50</v>
      </c>
      <c r="J14154" t="s">
        <v>18</v>
      </c>
      <c r="K14154">
        <v>0.999</v>
      </c>
      <c r="L14154">
        <v>5.7400000000000003E-3</v>
      </c>
      <c r="M14154">
        <v>0.13600000000000001</v>
      </c>
      <c r="S14154" t="str">
        <f t="shared" si="443"/>
        <v/>
      </c>
      <c r="T14154">
        <f t="shared" si="444"/>
        <v>0.999</v>
      </c>
    </row>
    <row r="14155" spans="1:20" x14ac:dyDescent="0.3">
      <c r="A14155" t="s">
        <v>71</v>
      </c>
      <c r="B14155">
        <v>29</v>
      </c>
      <c r="C14155" t="s">
        <v>41</v>
      </c>
      <c r="D14155" t="s">
        <v>51</v>
      </c>
      <c r="E14155" t="s">
        <v>14</v>
      </c>
      <c r="F14155" t="s">
        <v>72</v>
      </c>
      <c r="G14155">
        <v>29</v>
      </c>
      <c r="H14155" t="s">
        <v>42</v>
      </c>
      <c r="I14155" t="s">
        <v>52</v>
      </c>
      <c r="J14155" t="s">
        <v>18</v>
      </c>
      <c r="K14155">
        <v>0.999</v>
      </c>
      <c r="L14155">
        <v>5.7400000000000003E-3</v>
      </c>
      <c r="M14155">
        <v>0.13600000000000001</v>
      </c>
      <c r="S14155" t="str">
        <f t="shared" si="443"/>
        <v/>
      </c>
      <c r="T14155">
        <f t="shared" si="444"/>
        <v>0.999</v>
      </c>
    </row>
    <row r="14156" spans="1:20" x14ac:dyDescent="0.3">
      <c r="A14156" t="s">
        <v>71</v>
      </c>
      <c r="B14156">
        <v>29</v>
      </c>
      <c r="C14156" t="s">
        <v>41</v>
      </c>
      <c r="D14156" t="s">
        <v>53</v>
      </c>
      <c r="E14156" t="s">
        <v>14</v>
      </c>
      <c r="F14156" t="s">
        <v>72</v>
      </c>
      <c r="G14156">
        <v>29</v>
      </c>
      <c r="H14156" t="s">
        <v>42</v>
      </c>
      <c r="I14156" t="s">
        <v>54</v>
      </c>
      <c r="J14156" t="s">
        <v>18</v>
      </c>
      <c r="K14156">
        <v>0.997</v>
      </c>
      <c r="L14156">
        <v>1.67E-2</v>
      </c>
      <c r="M14156">
        <v>0.40899999999999997</v>
      </c>
      <c r="S14156" t="str">
        <f t="shared" si="443"/>
        <v/>
      </c>
      <c r="T14156">
        <f t="shared" si="444"/>
        <v>0.997</v>
      </c>
    </row>
    <row r="14157" spans="1:20" x14ac:dyDescent="0.3">
      <c r="A14157" t="s">
        <v>71</v>
      </c>
      <c r="B14157">
        <v>40</v>
      </c>
      <c r="C14157" t="s">
        <v>41</v>
      </c>
      <c r="D14157" t="s">
        <v>31</v>
      </c>
      <c r="E14157" t="s">
        <v>14</v>
      </c>
      <c r="F14157" t="s">
        <v>72</v>
      </c>
      <c r="G14157">
        <v>40</v>
      </c>
      <c r="H14157" t="s">
        <v>42</v>
      </c>
      <c r="I14157" t="s">
        <v>32</v>
      </c>
      <c r="J14157" t="s">
        <v>18</v>
      </c>
      <c r="K14157">
        <v>1</v>
      </c>
      <c r="L14157">
        <v>2.5999999999999998E-4</v>
      </c>
      <c r="M14157">
        <v>1.8000000000000001E-4</v>
      </c>
      <c r="S14157">
        <f t="shared" si="443"/>
        <v>1</v>
      </c>
      <c r="T14157" t="str">
        <f t="shared" si="444"/>
        <v/>
      </c>
    </row>
    <row r="14158" spans="1:20" x14ac:dyDescent="0.3">
      <c r="A14158" t="s">
        <v>71</v>
      </c>
      <c r="B14158">
        <v>40</v>
      </c>
      <c r="C14158" t="s">
        <v>41</v>
      </c>
      <c r="D14158" t="s">
        <v>19</v>
      </c>
      <c r="E14158" t="s">
        <v>14</v>
      </c>
      <c r="F14158" t="s">
        <v>72</v>
      </c>
      <c r="G14158">
        <v>40</v>
      </c>
      <c r="H14158" t="s">
        <v>42</v>
      </c>
      <c r="I14158" t="s">
        <v>20</v>
      </c>
      <c r="J14158" t="s">
        <v>18</v>
      </c>
      <c r="K14158">
        <v>1</v>
      </c>
      <c r="L14158">
        <v>2.5999999999999998E-4</v>
      </c>
      <c r="M14158">
        <v>1.8000000000000001E-4</v>
      </c>
      <c r="S14158" t="str">
        <f t="shared" si="443"/>
        <v/>
      </c>
      <c r="T14158">
        <f t="shared" si="444"/>
        <v>1</v>
      </c>
    </row>
    <row r="14159" spans="1:20" x14ac:dyDescent="0.3">
      <c r="A14159" t="s">
        <v>71</v>
      </c>
      <c r="B14159">
        <v>40</v>
      </c>
      <c r="C14159" t="s">
        <v>41</v>
      </c>
      <c r="D14159" t="s">
        <v>21</v>
      </c>
      <c r="E14159" t="s">
        <v>14</v>
      </c>
      <c r="F14159" t="s">
        <v>72</v>
      </c>
      <c r="G14159">
        <v>40</v>
      </c>
      <c r="H14159" t="s">
        <v>42</v>
      </c>
      <c r="I14159" t="s">
        <v>22</v>
      </c>
      <c r="J14159" t="s">
        <v>18</v>
      </c>
      <c r="K14159">
        <v>1</v>
      </c>
      <c r="L14159">
        <v>2.5999999999999998E-4</v>
      </c>
      <c r="M14159">
        <v>1.8000000000000001E-4</v>
      </c>
      <c r="S14159" t="str">
        <f t="shared" si="443"/>
        <v/>
      </c>
      <c r="T14159">
        <f t="shared" si="444"/>
        <v>1</v>
      </c>
    </row>
    <row r="14160" spans="1:20" x14ac:dyDescent="0.3">
      <c r="A14160" t="s">
        <v>71</v>
      </c>
      <c r="B14160">
        <v>40</v>
      </c>
      <c r="C14160" t="s">
        <v>41</v>
      </c>
      <c r="D14160" t="s">
        <v>12</v>
      </c>
      <c r="E14160" t="s">
        <v>14</v>
      </c>
      <c r="F14160" t="s">
        <v>72</v>
      </c>
      <c r="G14160">
        <v>40</v>
      </c>
      <c r="H14160" t="s">
        <v>42</v>
      </c>
      <c r="I14160" t="s">
        <v>16</v>
      </c>
      <c r="J14160" t="s">
        <v>18</v>
      </c>
      <c r="K14160">
        <v>1</v>
      </c>
      <c r="L14160">
        <v>2.5999999999999998E-4</v>
      </c>
      <c r="M14160">
        <v>1.8000000000000001E-4</v>
      </c>
      <c r="S14160" t="str">
        <f t="shared" si="443"/>
        <v/>
      </c>
      <c r="T14160">
        <f t="shared" si="444"/>
        <v>1</v>
      </c>
    </row>
    <row r="14161" spans="1:20" x14ac:dyDescent="0.3">
      <c r="A14161" t="s">
        <v>71</v>
      </c>
      <c r="B14161">
        <v>40</v>
      </c>
      <c r="C14161" t="s">
        <v>41</v>
      </c>
      <c r="D14161" t="s">
        <v>25</v>
      </c>
      <c r="E14161" t="s">
        <v>14</v>
      </c>
      <c r="F14161" t="s">
        <v>72</v>
      </c>
      <c r="G14161">
        <v>40</v>
      </c>
      <c r="H14161" t="s">
        <v>42</v>
      </c>
      <c r="I14161" t="s">
        <v>26</v>
      </c>
      <c r="J14161" t="s">
        <v>18</v>
      </c>
      <c r="K14161">
        <v>1</v>
      </c>
      <c r="L14161">
        <v>2.5999999999999998E-4</v>
      </c>
      <c r="M14161">
        <v>1.8000000000000001E-4</v>
      </c>
      <c r="S14161" t="str">
        <f t="shared" si="443"/>
        <v/>
      </c>
      <c r="T14161">
        <f t="shared" si="444"/>
        <v>1</v>
      </c>
    </row>
    <row r="14162" spans="1:20" x14ac:dyDescent="0.3">
      <c r="A14162" t="s">
        <v>71</v>
      </c>
      <c r="B14162">
        <v>40</v>
      </c>
      <c r="C14162" t="s">
        <v>41</v>
      </c>
      <c r="D14162" t="s">
        <v>27</v>
      </c>
      <c r="E14162" t="s">
        <v>14</v>
      </c>
      <c r="F14162" t="s">
        <v>72</v>
      </c>
      <c r="G14162">
        <v>40</v>
      </c>
      <c r="H14162" t="s">
        <v>42</v>
      </c>
      <c r="I14162" t="s">
        <v>28</v>
      </c>
      <c r="J14162" t="s">
        <v>18</v>
      </c>
      <c r="K14162">
        <v>1</v>
      </c>
      <c r="L14162">
        <v>2.5999999999999998E-4</v>
      </c>
      <c r="M14162">
        <v>1.8000000000000001E-4</v>
      </c>
      <c r="S14162" t="str">
        <f t="shared" si="443"/>
        <v/>
      </c>
      <c r="T14162">
        <f t="shared" si="444"/>
        <v>1</v>
      </c>
    </row>
    <row r="14163" spans="1:20" x14ac:dyDescent="0.3">
      <c r="A14163" t="s">
        <v>71</v>
      </c>
      <c r="B14163">
        <v>40</v>
      </c>
      <c r="C14163" t="s">
        <v>41</v>
      </c>
      <c r="D14163" t="s">
        <v>29</v>
      </c>
      <c r="E14163" t="s">
        <v>14</v>
      </c>
      <c r="F14163" t="s">
        <v>72</v>
      </c>
      <c r="G14163">
        <v>40</v>
      </c>
      <c r="H14163" t="s">
        <v>42</v>
      </c>
      <c r="I14163" t="s">
        <v>30</v>
      </c>
      <c r="J14163" t="s">
        <v>18</v>
      </c>
      <c r="K14163">
        <v>1</v>
      </c>
      <c r="L14163">
        <v>2.5999999999999998E-4</v>
      </c>
      <c r="M14163">
        <v>1.8000000000000001E-4</v>
      </c>
      <c r="S14163" t="str">
        <f t="shared" si="443"/>
        <v/>
      </c>
      <c r="T14163">
        <f t="shared" si="444"/>
        <v>1</v>
      </c>
    </row>
    <row r="14164" spans="1:20" x14ac:dyDescent="0.3">
      <c r="A14164" t="s">
        <v>71</v>
      </c>
      <c r="B14164">
        <v>40</v>
      </c>
      <c r="C14164" t="s">
        <v>41</v>
      </c>
      <c r="D14164" t="s">
        <v>13</v>
      </c>
      <c r="E14164" t="s">
        <v>14</v>
      </c>
      <c r="F14164" t="s">
        <v>72</v>
      </c>
      <c r="G14164">
        <v>40</v>
      </c>
      <c r="H14164" t="s">
        <v>42</v>
      </c>
      <c r="I14164" t="s">
        <v>17</v>
      </c>
      <c r="J14164" t="s">
        <v>18</v>
      </c>
      <c r="K14164">
        <v>1</v>
      </c>
      <c r="L14164">
        <v>2.5999999999999998E-4</v>
      </c>
      <c r="M14164">
        <v>1.8000000000000001E-4</v>
      </c>
      <c r="S14164" t="str">
        <f t="shared" si="443"/>
        <v/>
      </c>
      <c r="T14164">
        <f t="shared" si="444"/>
        <v>1</v>
      </c>
    </row>
    <row r="14165" spans="1:20" x14ac:dyDescent="0.3">
      <c r="A14165" t="s">
        <v>71</v>
      </c>
      <c r="B14165">
        <v>40</v>
      </c>
      <c r="C14165" t="s">
        <v>41</v>
      </c>
      <c r="D14165" t="s">
        <v>33</v>
      </c>
      <c r="E14165" t="s">
        <v>14</v>
      </c>
      <c r="F14165" t="s">
        <v>72</v>
      </c>
      <c r="G14165">
        <v>40</v>
      </c>
      <c r="H14165" t="s">
        <v>42</v>
      </c>
      <c r="I14165" t="s">
        <v>34</v>
      </c>
      <c r="J14165" t="s">
        <v>18</v>
      </c>
      <c r="K14165">
        <v>1</v>
      </c>
      <c r="L14165">
        <v>2.5999999999999998E-4</v>
      </c>
      <c r="M14165">
        <v>1.8000000000000001E-4</v>
      </c>
      <c r="S14165" t="str">
        <f t="shared" si="443"/>
        <v/>
      </c>
      <c r="T14165">
        <f t="shared" si="444"/>
        <v>1</v>
      </c>
    </row>
    <row r="14166" spans="1:20" x14ac:dyDescent="0.3">
      <c r="A14166" t="s">
        <v>71</v>
      </c>
      <c r="B14166">
        <v>40</v>
      </c>
      <c r="C14166" t="s">
        <v>41</v>
      </c>
      <c r="D14166" t="s">
        <v>35</v>
      </c>
      <c r="E14166" t="s">
        <v>14</v>
      </c>
      <c r="F14166" t="s">
        <v>72</v>
      </c>
      <c r="G14166">
        <v>40</v>
      </c>
      <c r="H14166" t="s">
        <v>42</v>
      </c>
      <c r="I14166" t="s">
        <v>36</v>
      </c>
      <c r="J14166" t="s">
        <v>18</v>
      </c>
      <c r="K14166">
        <v>1</v>
      </c>
      <c r="L14166">
        <v>2.5999999999999998E-4</v>
      </c>
      <c r="M14166">
        <v>1.8000000000000001E-4</v>
      </c>
      <c r="S14166" t="str">
        <f t="shared" ref="S14166:S14229" si="445">IF(I14166="  T",K14166,"")</f>
        <v/>
      </c>
      <c r="T14166">
        <f t="shared" si="444"/>
        <v>1</v>
      </c>
    </row>
    <row r="14167" spans="1:20" x14ac:dyDescent="0.3">
      <c r="A14167" t="s">
        <v>71</v>
      </c>
      <c r="B14167">
        <v>40</v>
      </c>
      <c r="C14167" t="s">
        <v>41</v>
      </c>
      <c r="D14167" t="s">
        <v>37</v>
      </c>
      <c r="E14167" t="s">
        <v>14</v>
      </c>
      <c r="F14167" t="s">
        <v>72</v>
      </c>
      <c r="G14167">
        <v>40</v>
      </c>
      <c r="H14167" t="s">
        <v>42</v>
      </c>
      <c r="I14167" t="s">
        <v>38</v>
      </c>
      <c r="J14167" t="s">
        <v>18</v>
      </c>
      <c r="K14167">
        <v>1</v>
      </c>
      <c r="L14167">
        <v>2.5999999999999998E-4</v>
      </c>
      <c r="M14167">
        <v>1.8000000000000001E-4</v>
      </c>
      <c r="S14167" t="str">
        <f t="shared" si="445"/>
        <v/>
      </c>
      <c r="T14167">
        <f t="shared" si="444"/>
        <v>1</v>
      </c>
    </row>
    <row r="14168" spans="1:20" x14ac:dyDescent="0.3">
      <c r="A14168" t="s">
        <v>71</v>
      </c>
      <c r="B14168">
        <v>40</v>
      </c>
      <c r="C14168" t="s">
        <v>41</v>
      </c>
      <c r="D14168" t="s">
        <v>39</v>
      </c>
      <c r="E14168" t="s">
        <v>14</v>
      </c>
      <c r="F14168" t="s">
        <v>72</v>
      </c>
      <c r="G14168">
        <v>40</v>
      </c>
      <c r="H14168" t="s">
        <v>42</v>
      </c>
      <c r="I14168" t="s">
        <v>40</v>
      </c>
      <c r="J14168" t="s">
        <v>18</v>
      </c>
      <c r="K14168">
        <v>1</v>
      </c>
      <c r="L14168">
        <v>2.5999999999999998E-4</v>
      </c>
      <c r="M14168">
        <v>1.8000000000000001E-4</v>
      </c>
      <c r="S14168" t="str">
        <f t="shared" si="445"/>
        <v/>
      </c>
      <c r="T14168">
        <f t="shared" si="444"/>
        <v>1</v>
      </c>
    </row>
    <row r="14169" spans="1:20" x14ac:dyDescent="0.3">
      <c r="A14169" t="s">
        <v>71</v>
      </c>
      <c r="B14169">
        <v>40</v>
      </c>
      <c r="C14169" t="s">
        <v>41</v>
      </c>
      <c r="D14169" t="s">
        <v>23</v>
      </c>
      <c r="E14169" t="s">
        <v>14</v>
      </c>
      <c r="F14169" t="s">
        <v>72</v>
      </c>
      <c r="G14169">
        <v>40</v>
      </c>
      <c r="H14169" t="s">
        <v>42</v>
      </c>
      <c r="I14169" t="s">
        <v>24</v>
      </c>
      <c r="J14169" t="s">
        <v>18</v>
      </c>
      <c r="K14169">
        <v>1</v>
      </c>
      <c r="L14169">
        <v>2.5999999999999998E-4</v>
      </c>
      <c r="M14169">
        <v>1.8000000000000001E-4</v>
      </c>
      <c r="S14169" t="str">
        <f t="shared" si="445"/>
        <v/>
      </c>
      <c r="T14169">
        <f t="shared" si="444"/>
        <v>1</v>
      </c>
    </row>
    <row r="14170" spans="1:20" x14ac:dyDescent="0.3">
      <c r="A14170" t="s">
        <v>71</v>
      </c>
      <c r="B14170">
        <v>40</v>
      </c>
      <c r="C14170" t="s">
        <v>41</v>
      </c>
      <c r="D14170" t="s">
        <v>43</v>
      </c>
      <c r="E14170" t="s">
        <v>14</v>
      </c>
      <c r="F14170" t="s">
        <v>72</v>
      </c>
      <c r="G14170">
        <v>40</v>
      </c>
      <c r="H14170" t="s">
        <v>42</v>
      </c>
      <c r="I14170" t="s">
        <v>44</v>
      </c>
      <c r="J14170" t="s">
        <v>18</v>
      </c>
      <c r="K14170">
        <v>1</v>
      </c>
      <c r="L14170">
        <v>2.5999999999999998E-4</v>
      </c>
      <c r="M14170">
        <v>1.8000000000000001E-4</v>
      </c>
      <c r="S14170" t="str">
        <f t="shared" si="445"/>
        <v/>
      </c>
      <c r="T14170">
        <f t="shared" si="444"/>
        <v>1</v>
      </c>
    </row>
    <row r="14171" spans="1:20" x14ac:dyDescent="0.3">
      <c r="A14171" t="s">
        <v>71</v>
      </c>
      <c r="B14171">
        <v>40</v>
      </c>
      <c r="C14171" t="s">
        <v>41</v>
      </c>
      <c r="D14171" t="s">
        <v>45</v>
      </c>
      <c r="E14171" t="s">
        <v>14</v>
      </c>
      <c r="F14171" t="s">
        <v>72</v>
      </c>
      <c r="G14171">
        <v>40</v>
      </c>
      <c r="H14171" t="s">
        <v>42</v>
      </c>
      <c r="I14171" t="s">
        <v>46</v>
      </c>
      <c r="J14171" t="s">
        <v>18</v>
      </c>
      <c r="K14171">
        <v>1</v>
      </c>
      <c r="L14171">
        <v>2.5999999999999998E-4</v>
      </c>
      <c r="M14171">
        <v>1.8000000000000001E-4</v>
      </c>
      <c r="S14171" t="str">
        <f t="shared" si="445"/>
        <v/>
      </c>
      <c r="T14171">
        <f t="shared" si="444"/>
        <v>1</v>
      </c>
    </row>
    <row r="14172" spans="1:20" x14ac:dyDescent="0.3">
      <c r="A14172" t="s">
        <v>71</v>
      </c>
      <c r="B14172">
        <v>40</v>
      </c>
      <c r="C14172" t="s">
        <v>41</v>
      </c>
      <c r="D14172" t="s">
        <v>47</v>
      </c>
      <c r="E14172" t="s">
        <v>14</v>
      </c>
      <c r="F14172" t="s">
        <v>72</v>
      </c>
      <c r="G14172">
        <v>40</v>
      </c>
      <c r="H14172" t="s">
        <v>42</v>
      </c>
      <c r="I14172" t="s">
        <v>48</v>
      </c>
      <c r="J14172" t="s">
        <v>18</v>
      </c>
      <c r="K14172">
        <v>1</v>
      </c>
      <c r="L14172">
        <v>2.5999999999999998E-4</v>
      </c>
      <c r="M14172">
        <v>1.8000000000000001E-4</v>
      </c>
      <c r="S14172" t="str">
        <f t="shared" si="445"/>
        <v/>
      </c>
      <c r="T14172">
        <f t="shared" si="444"/>
        <v>1</v>
      </c>
    </row>
    <row r="14173" spans="1:20" x14ac:dyDescent="0.3">
      <c r="A14173" t="s">
        <v>71</v>
      </c>
      <c r="B14173">
        <v>40</v>
      </c>
      <c r="C14173" t="s">
        <v>41</v>
      </c>
      <c r="D14173" t="s">
        <v>49</v>
      </c>
      <c r="E14173" t="s">
        <v>14</v>
      </c>
      <c r="F14173" t="s">
        <v>72</v>
      </c>
      <c r="G14173">
        <v>40</v>
      </c>
      <c r="H14173" t="s">
        <v>42</v>
      </c>
      <c r="I14173" t="s">
        <v>50</v>
      </c>
      <c r="J14173" t="s">
        <v>18</v>
      </c>
      <c r="K14173">
        <v>1</v>
      </c>
      <c r="L14173">
        <v>2.5999999999999998E-4</v>
      </c>
      <c r="M14173">
        <v>1.8000000000000001E-4</v>
      </c>
      <c r="S14173" t="str">
        <f t="shared" si="445"/>
        <v/>
      </c>
      <c r="T14173">
        <f t="shared" si="444"/>
        <v>1</v>
      </c>
    </row>
    <row r="14174" spans="1:20" x14ac:dyDescent="0.3">
      <c r="A14174" t="s">
        <v>71</v>
      </c>
      <c r="B14174">
        <v>40</v>
      </c>
      <c r="C14174" t="s">
        <v>41</v>
      </c>
      <c r="D14174" t="s">
        <v>51</v>
      </c>
      <c r="E14174" t="s">
        <v>14</v>
      </c>
      <c r="F14174" t="s">
        <v>72</v>
      </c>
      <c r="G14174">
        <v>40</v>
      </c>
      <c r="H14174" t="s">
        <v>42</v>
      </c>
      <c r="I14174" t="s">
        <v>52</v>
      </c>
      <c r="J14174" t="s">
        <v>18</v>
      </c>
      <c r="K14174">
        <v>1</v>
      </c>
      <c r="L14174">
        <v>2.5999999999999998E-4</v>
      </c>
      <c r="M14174">
        <v>1.8000000000000001E-4</v>
      </c>
      <c r="S14174" t="str">
        <f t="shared" si="445"/>
        <v/>
      </c>
      <c r="T14174">
        <f t="shared" si="444"/>
        <v>1</v>
      </c>
    </row>
    <row r="14175" spans="1:20" x14ac:dyDescent="0.3">
      <c r="A14175" t="s">
        <v>71</v>
      </c>
      <c r="B14175">
        <v>40</v>
      </c>
      <c r="C14175" t="s">
        <v>41</v>
      </c>
      <c r="D14175" t="s">
        <v>53</v>
      </c>
      <c r="E14175" t="s">
        <v>14</v>
      </c>
      <c r="F14175" t="s">
        <v>72</v>
      </c>
      <c r="G14175">
        <v>40</v>
      </c>
      <c r="H14175" t="s">
        <v>42</v>
      </c>
      <c r="I14175" t="s">
        <v>54</v>
      </c>
      <c r="J14175" t="s">
        <v>18</v>
      </c>
      <c r="K14175">
        <v>1</v>
      </c>
      <c r="L14175">
        <v>2.5999999999999998E-4</v>
      </c>
      <c r="M14175">
        <v>1.8000000000000001E-4</v>
      </c>
      <c r="S14175" t="str">
        <f t="shared" si="445"/>
        <v/>
      </c>
      <c r="T14175">
        <f t="shared" si="444"/>
        <v>1</v>
      </c>
    </row>
    <row r="14176" spans="1:20" x14ac:dyDescent="0.3">
      <c r="A14176" t="s">
        <v>71</v>
      </c>
      <c r="B14176">
        <v>41</v>
      </c>
      <c r="C14176" t="s">
        <v>41</v>
      </c>
      <c r="D14176" t="s">
        <v>31</v>
      </c>
      <c r="E14176" t="s">
        <v>14</v>
      </c>
      <c r="F14176" t="s">
        <v>72</v>
      </c>
      <c r="G14176">
        <v>41</v>
      </c>
      <c r="H14176" t="s">
        <v>42</v>
      </c>
      <c r="I14176" t="s">
        <v>32</v>
      </c>
      <c r="J14176" t="s">
        <v>18</v>
      </c>
      <c r="K14176">
        <v>1</v>
      </c>
      <c r="L14176">
        <v>2.5999999999999998E-4</v>
      </c>
      <c r="M14176">
        <v>1.8000000000000001E-4</v>
      </c>
      <c r="S14176">
        <f t="shared" si="445"/>
        <v>1</v>
      </c>
      <c r="T14176" t="str">
        <f t="shared" si="444"/>
        <v/>
      </c>
    </row>
    <row r="14177" spans="1:20" x14ac:dyDescent="0.3">
      <c r="A14177" t="s">
        <v>71</v>
      </c>
      <c r="B14177">
        <v>41</v>
      </c>
      <c r="C14177" t="s">
        <v>41</v>
      </c>
      <c r="D14177" t="s">
        <v>19</v>
      </c>
      <c r="E14177" t="s">
        <v>14</v>
      </c>
      <c r="F14177" t="s">
        <v>72</v>
      </c>
      <c r="G14177">
        <v>41</v>
      </c>
      <c r="H14177" t="s">
        <v>42</v>
      </c>
      <c r="I14177" t="s">
        <v>20</v>
      </c>
      <c r="J14177" t="s">
        <v>18</v>
      </c>
      <c r="K14177">
        <v>1</v>
      </c>
      <c r="L14177">
        <v>2.5999999999999998E-4</v>
      </c>
      <c r="M14177">
        <v>1.8000000000000001E-4</v>
      </c>
      <c r="S14177" t="str">
        <f t="shared" si="445"/>
        <v/>
      </c>
      <c r="T14177">
        <f t="shared" si="444"/>
        <v>1</v>
      </c>
    </row>
    <row r="14178" spans="1:20" x14ac:dyDescent="0.3">
      <c r="A14178" t="s">
        <v>71</v>
      </c>
      <c r="B14178">
        <v>41</v>
      </c>
      <c r="C14178" t="s">
        <v>41</v>
      </c>
      <c r="D14178" t="s">
        <v>21</v>
      </c>
      <c r="E14178" t="s">
        <v>14</v>
      </c>
      <c r="F14178" t="s">
        <v>72</v>
      </c>
      <c r="G14178">
        <v>41</v>
      </c>
      <c r="H14178" t="s">
        <v>42</v>
      </c>
      <c r="I14178" t="s">
        <v>22</v>
      </c>
      <c r="J14178" t="s">
        <v>18</v>
      </c>
      <c r="K14178">
        <v>1</v>
      </c>
      <c r="L14178">
        <v>2.5999999999999998E-4</v>
      </c>
      <c r="M14178">
        <v>1.8000000000000001E-4</v>
      </c>
      <c r="S14178" t="str">
        <f t="shared" si="445"/>
        <v/>
      </c>
      <c r="T14178">
        <f t="shared" si="444"/>
        <v>1</v>
      </c>
    </row>
    <row r="14179" spans="1:20" x14ac:dyDescent="0.3">
      <c r="A14179" t="s">
        <v>71</v>
      </c>
      <c r="B14179">
        <v>41</v>
      </c>
      <c r="C14179" t="s">
        <v>41</v>
      </c>
      <c r="D14179" t="s">
        <v>12</v>
      </c>
      <c r="E14179" t="s">
        <v>14</v>
      </c>
      <c r="F14179" t="s">
        <v>72</v>
      </c>
      <c r="G14179">
        <v>41</v>
      </c>
      <c r="H14179" t="s">
        <v>42</v>
      </c>
      <c r="I14179" t="s">
        <v>16</v>
      </c>
      <c r="J14179" t="s">
        <v>18</v>
      </c>
      <c r="K14179">
        <v>1</v>
      </c>
      <c r="L14179">
        <v>2.5999999999999998E-4</v>
      </c>
      <c r="M14179">
        <v>1.8000000000000001E-4</v>
      </c>
      <c r="S14179" t="str">
        <f t="shared" si="445"/>
        <v/>
      </c>
      <c r="T14179">
        <f t="shared" si="444"/>
        <v>1</v>
      </c>
    </row>
    <row r="14180" spans="1:20" x14ac:dyDescent="0.3">
      <c r="A14180" t="s">
        <v>71</v>
      </c>
      <c r="B14180">
        <v>41</v>
      </c>
      <c r="C14180" t="s">
        <v>41</v>
      </c>
      <c r="D14180" t="s">
        <v>25</v>
      </c>
      <c r="E14180" t="s">
        <v>14</v>
      </c>
      <c r="F14180" t="s">
        <v>72</v>
      </c>
      <c r="G14180">
        <v>41</v>
      </c>
      <c r="H14180" t="s">
        <v>42</v>
      </c>
      <c r="I14180" t="s">
        <v>26</v>
      </c>
      <c r="J14180" t="s">
        <v>18</v>
      </c>
      <c r="K14180">
        <v>1</v>
      </c>
      <c r="L14180">
        <v>2.5999999999999998E-4</v>
      </c>
      <c r="M14180">
        <v>1.8000000000000001E-4</v>
      </c>
      <c r="S14180" t="str">
        <f t="shared" si="445"/>
        <v/>
      </c>
      <c r="T14180">
        <f t="shared" si="444"/>
        <v>1</v>
      </c>
    </row>
    <row r="14181" spans="1:20" x14ac:dyDescent="0.3">
      <c r="A14181" t="s">
        <v>71</v>
      </c>
      <c r="B14181">
        <v>41</v>
      </c>
      <c r="C14181" t="s">
        <v>41</v>
      </c>
      <c r="D14181" t="s">
        <v>27</v>
      </c>
      <c r="E14181" t="s">
        <v>14</v>
      </c>
      <c r="F14181" t="s">
        <v>72</v>
      </c>
      <c r="G14181">
        <v>41</v>
      </c>
      <c r="H14181" t="s">
        <v>42</v>
      </c>
      <c r="I14181" t="s">
        <v>28</v>
      </c>
      <c r="J14181" t="s">
        <v>18</v>
      </c>
      <c r="K14181">
        <v>1</v>
      </c>
      <c r="L14181">
        <v>2.5999999999999998E-4</v>
      </c>
      <c r="M14181">
        <v>1.8000000000000001E-4</v>
      </c>
      <c r="S14181" t="str">
        <f t="shared" si="445"/>
        <v/>
      </c>
      <c r="T14181">
        <f t="shared" si="444"/>
        <v>1</v>
      </c>
    </row>
    <row r="14182" spans="1:20" x14ac:dyDescent="0.3">
      <c r="A14182" t="s">
        <v>71</v>
      </c>
      <c r="B14182">
        <v>41</v>
      </c>
      <c r="C14182" t="s">
        <v>41</v>
      </c>
      <c r="D14182" t="s">
        <v>29</v>
      </c>
      <c r="E14182" t="s">
        <v>14</v>
      </c>
      <c r="F14182" t="s">
        <v>72</v>
      </c>
      <c r="G14182">
        <v>41</v>
      </c>
      <c r="H14182" t="s">
        <v>42</v>
      </c>
      <c r="I14182" t="s">
        <v>30</v>
      </c>
      <c r="J14182" t="s">
        <v>18</v>
      </c>
      <c r="K14182">
        <v>1</v>
      </c>
      <c r="L14182">
        <v>2.5999999999999998E-4</v>
      </c>
      <c r="M14182">
        <v>1.8000000000000001E-4</v>
      </c>
      <c r="S14182" t="str">
        <f t="shared" si="445"/>
        <v/>
      </c>
      <c r="T14182">
        <f t="shared" si="444"/>
        <v>1</v>
      </c>
    </row>
    <row r="14183" spans="1:20" x14ac:dyDescent="0.3">
      <c r="A14183" t="s">
        <v>71</v>
      </c>
      <c r="B14183">
        <v>41</v>
      </c>
      <c r="C14183" t="s">
        <v>41</v>
      </c>
      <c r="D14183" t="s">
        <v>13</v>
      </c>
      <c r="E14183" t="s">
        <v>14</v>
      </c>
      <c r="F14183" t="s">
        <v>72</v>
      </c>
      <c r="G14183">
        <v>41</v>
      </c>
      <c r="H14183" t="s">
        <v>42</v>
      </c>
      <c r="I14183" t="s">
        <v>17</v>
      </c>
      <c r="J14183" t="s">
        <v>18</v>
      </c>
      <c r="K14183">
        <v>1</v>
      </c>
      <c r="L14183">
        <v>2.5999999999999998E-4</v>
      </c>
      <c r="M14183">
        <v>1.8000000000000001E-4</v>
      </c>
      <c r="S14183" t="str">
        <f t="shared" si="445"/>
        <v/>
      </c>
      <c r="T14183">
        <f t="shared" si="444"/>
        <v>1</v>
      </c>
    </row>
    <row r="14184" spans="1:20" x14ac:dyDescent="0.3">
      <c r="A14184" t="s">
        <v>71</v>
      </c>
      <c r="B14184">
        <v>41</v>
      </c>
      <c r="C14184" t="s">
        <v>41</v>
      </c>
      <c r="D14184" t="s">
        <v>33</v>
      </c>
      <c r="E14184" t="s">
        <v>14</v>
      </c>
      <c r="F14184" t="s">
        <v>72</v>
      </c>
      <c r="G14184">
        <v>41</v>
      </c>
      <c r="H14184" t="s">
        <v>42</v>
      </c>
      <c r="I14184" t="s">
        <v>34</v>
      </c>
      <c r="J14184" t="s">
        <v>18</v>
      </c>
      <c r="K14184">
        <v>1</v>
      </c>
      <c r="L14184">
        <v>2.5999999999999998E-4</v>
      </c>
      <c r="M14184">
        <v>1.8000000000000001E-4</v>
      </c>
      <c r="S14184" t="str">
        <f t="shared" si="445"/>
        <v/>
      </c>
      <c r="T14184">
        <f t="shared" si="444"/>
        <v>1</v>
      </c>
    </row>
    <row r="14185" spans="1:20" x14ac:dyDescent="0.3">
      <c r="A14185" t="s">
        <v>71</v>
      </c>
      <c r="B14185">
        <v>41</v>
      </c>
      <c r="C14185" t="s">
        <v>41</v>
      </c>
      <c r="D14185" t="s">
        <v>35</v>
      </c>
      <c r="E14185" t="s">
        <v>14</v>
      </c>
      <c r="F14185" t="s">
        <v>72</v>
      </c>
      <c r="G14185">
        <v>41</v>
      </c>
      <c r="H14185" t="s">
        <v>42</v>
      </c>
      <c r="I14185" t="s">
        <v>36</v>
      </c>
      <c r="J14185" t="s">
        <v>18</v>
      </c>
      <c r="K14185">
        <v>1</v>
      </c>
      <c r="L14185">
        <v>2.5999999999999998E-4</v>
      </c>
      <c r="M14185">
        <v>1.8000000000000001E-4</v>
      </c>
      <c r="S14185" t="str">
        <f t="shared" si="445"/>
        <v/>
      </c>
      <c r="T14185">
        <f t="shared" si="444"/>
        <v>1</v>
      </c>
    </row>
    <row r="14186" spans="1:20" x14ac:dyDescent="0.3">
      <c r="A14186" t="s">
        <v>71</v>
      </c>
      <c r="B14186">
        <v>41</v>
      </c>
      <c r="C14186" t="s">
        <v>41</v>
      </c>
      <c r="D14186" t="s">
        <v>37</v>
      </c>
      <c r="E14186" t="s">
        <v>14</v>
      </c>
      <c r="F14186" t="s">
        <v>72</v>
      </c>
      <c r="G14186">
        <v>41</v>
      </c>
      <c r="H14186" t="s">
        <v>42</v>
      </c>
      <c r="I14186" t="s">
        <v>38</v>
      </c>
      <c r="J14186" t="s">
        <v>18</v>
      </c>
      <c r="K14186">
        <v>1</v>
      </c>
      <c r="L14186">
        <v>2.5999999999999998E-4</v>
      </c>
      <c r="M14186">
        <v>1.8000000000000001E-4</v>
      </c>
      <c r="S14186" t="str">
        <f t="shared" si="445"/>
        <v/>
      </c>
      <c r="T14186">
        <f t="shared" si="444"/>
        <v>1</v>
      </c>
    </row>
    <row r="14187" spans="1:20" x14ac:dyDescent="0.3">
      <c r="A14187" t="s">
        <v>71</v>
      </c>
      <c r="B14187">
        <v>41</v>
      </c>
      <c r="C14187" t="s">
        <v>41</v>
      </c>
      <c r="D14187" t="s">
        <v>39</v>
      </c>
      <c r="E14187" t="s">
        <v>14</v>
      </c>
      <c r="F14187" t="s">
        <v>72</v>
      </c>
      <c r="G14187">
        <v>41</v>
      </c>
      <c r="H14187" t="s">
        <v>42</v>
      </c>
      <c r="I14187" t="s">
        <v>40</v>
      </c>
      <c r="J14187" t="s">
        <v>18</v>
      </c>
      <c r="K14187">
        <v>1</v>
      </c>
      <c r="L14187">
        <v>2.5999999999999998E-4</v>
      </c>
      <c r="M14187">
        <v>1.8000000000000001E-4</v>
      </c>
      <c r="S14187" t="str">
        <f t="shared" si="445"/>
        <v/>
      </c>
      <c r="T14187">
        <f t="shared" si="444"/>
        <v>1</v>
      </c>
    </row>
    <row r="14188" spans="1:20" x14ac:dyDescent="0.3">
      <c r="A14188" t="s">
        <v>71</v>
      </c>
      <c r="B14188">
        <v>41</v>
      </c>
      <c r="C14188" t="s">
        <v>41</v>
      </c>
      <c r="D14188" t="s">
        <v>23</v>
      </c>
      <c r="E14188" t="s">
        <v>14</v>
      </c>
      <c r="F14188" t="s">
        <v>72</v>
      </c>
      <c r="G14188">
        <v>41</v>
      </c>
      <c r="H14188" t="s">
        <v>42</v>
      </c>
      <c r="I14188" t="s">
        <v>24</v>
      </c>
      <c r="J14188" t="s">
        <v>18</v>
      </c>
      <c r="K14188">
        <v>1</v>
      </c>
      <c r="L14188">
        <v>2.5999999999999998E-4</v>
      </c>
      <c r="M14188">
        <v>1.8000000000000001E-4</v>
      </c>
      <c r="S14188" t="str">
        <f t="shared" si="445"/>
        <v/>
      </c>
      <c r="T14188">
        <f t="shared" si="444"/>
        <v>1</v>
      </c>
    </row>
    <row r="14189" spans="1:20" x14ac:dyDescent="0.3">
      <c r="A14189" t="s">
        <v>71</v>
      </c>
      <c r="B14189">
        <v>41</v>
      </c>
      <c r="C14189" t="s">
        <v>41</v>
      </c>
      <c r="D14189" t="s">
        <v>43</v>
      </c>
      <c r="E14189" t="s">
        <v>14</v>
      </c>
      <c r="F14189" t="s">
        <v>72</v>
      </c>
      <c r="G14189">
        <v>41</v>
      </c>
      <c r="H14189" t="s">
        <v>42</v>
      </c>
      <c r="I14189" t="s">
        <v>44</v>
      </c>
      <c r="J14189" t="s">
        <v>18</v>
      </c>
      <c r="K14189">
        <v>1</v>
      </c>
      <c r="L14189">
        <v>2.5999999999999998E-4</v>
      </c>
      <c r="M14189">
        <v>1.8000000000000001E-4</v>
      </c>
      <c r="S14189" t="str">
        <f t="shared" si="445"/>
        <v/>
      </c>
      <c r="T14189">
        <f t="shared" si="444"/>
        <v>1</v>
      </c>
    </row>
    <row r="14190" spans="1:20" x14ac:dyDescent="0.3">
      <c r="A14190" t="s">
        <v>71</v>
      </c>
      <c r="B14190">
        <v>41</v>
      </c>
      <c r="C14190" t="s">
        <v>41</v>
      </c>
      <c r="D14190" t="s">
        <v>45</v>
      </c>
      <c r="E14190" t="s">
        <v>14</v>
      </c>
      <c r="F14190" t="s">
        <v>72</v>
      </c>
      <c r="G14190">
        <v>41</v>
      </c>
      <c r="H14190" t="s">
        <v>42</v>
      </c>
      <c r="I14190" t="s">
        <v>46</v>
      </c>
      <c r="J14190" t="s">
        <v>18</v>
      </c>
      <c r="K14190">
        <v>1</v>
      </c>
      <c r="L14190">
        <v>2.5999999999999998E-4</v>
      </c>
      <c r="M14190">
        <v>1.8000000000000001E-4</v>
      </c>
      <c r="S14190" t="str">
        <f t="shared" si="445"/>
        <v/>
      </c>
      <c r="T14190">
        <f t="shared" si="444"/>
        <v>1</v>
      </c>
    </row>
    <row r="14191" spans="1:20" x14ac:dyDescent="0.3">
      <c r="A14191" t="s">
        <v>71</v>
      </c>
      <c r="B14191">
        <v>41</v>
      </c>
      <c r="C14191" t="s">
        <v>41</v>
      </c>
      <c r="D14191" t="s">
        <v>47</v>
      </c>
      <c r="E14191" t="s">
        <v>14</v>
      </c>
      <c r="F14191" t="s">
        <v>72</v>
      </c>
      <c r="G14191">
        <v>41</v>
      </c>
      <c r="H14191" t="s">
        <v>42</v>
      </c>
      <c r="I14191" t="s">
        <v>48</v>
      </c>
      <c r="J14191" t="s">
        <v>18</v>
      </c>
      <c r="K14191">
        <v>1</v>
      </c>
      <c r="L14191">
        <v>2.5999999999999998E-4</v>
      </c>
      <c r="M14191">
        <v>1.8000000000000001E-4</v>
      </c>
      <c r="S14191" t="str">
        <f t="shared" si="445"/>
        <v/>
      </c>
      <c r="T14191">
        <f t="shared" si="444"/>
        <v>1</v>
      </c>
    </row>
    <row r="14192" spans="1:20" x14ac:dyDescent="0.3">
      <c r="A14192" t="s">
        <v>71</v>
      </c>
      <c r="B14192">
        <v>41</v>
      </c>
      <c r="C14192" t="s">
        <v>41</v>
      </c>
      <c r="D14192" t="s">
        <v>49</v>
      </c>
      <c r="E14192" t="s">
        <v>14</v>
      </c>
      <c r="F14192" t="s">
        <v>72</v>
      </c>
      <c r="G14192">
        <v>41</v>
      </c>
      <c r="H14192" t="s">
        <v>42</v>
      </c>
      <c r="I14192" t="s">
        <v>50</v>
      </c>
      <c r="J14192" t="s">
        <v>18</v>
      </c>
      <c r="K14192">
        <v>1</v>
      </c>
      <c r="L14192">
        <v>2.5999999999999998E-4</v>
      </c>
      <c r="M14192">
        <v>1.8000000000000001E-4</v>
      </c>
      <c r="S14192" t="str">
        <f t="shared" si="445"/>
        <v/>
      </c>
      <c r="T14192">
        <f t="shared" si="444"/>
        <v>1</v>
      </c>
    </row>
    <row r="14193" spans="1:20" x14ac:dyDescent="0.3">
      <c r="A14193" t="s">
        <v>71</v>
      </c>
      <c r="B14193">
        <v>41</v>
      </c>
      <c r="C14193" t="s">
        <v>41</v>
      </c>
      <c r="D14193" t="s">
        <v>51</v>
      </c>
      <c r="E14193" t="s">
        <v>14</v>
      </c>
      <c r="F14193" t="s">
        <v>72</v>
      </c>
      <c r="G14193">
        <v>41</v>
      </c>
      <c r="H14193" t="s">
        <v>42</v>
      </c>
      <c r="I14193" t="s">
        <v>52</v>
      </c>
      <c r="J14193" t="s">
        <v>18</v>
      </c>
      <c r="K14193">
        <v>1</v>
      </c>
      <c r="L14193">
        <v>2.5999999999999998E-4</v>
      </c>
      <c r="M14193">
        <v>1.8000000000000001E-4</v>
      </c>
      <c r="S14193" t="str">
        <f t="shared" si="445"/>
        <v/>
      </c>
      <c r="T14193">
        <f t="shared" si="444"/>
        <v>1</v>
      </c>
    </row>
    <row r="14194" spans="1:20" x14ac:dyDescent="0.3">
      <c r="A14194" t="s">
        <v>71</v>
      </c>
      <c r="B14194">
        <v>41</v>
      </c>
      <c r="C14194" t="s">
        <v>41</v>
      </c>
      <c r="D14194" t="s">
        <v>53</v>
      </c>
      <c r="E14194" t="s">
        <v>14</v>
      </c>
      <c r="F14194" t="s">
        <v>72</v>
      </c>
      <c r="G14194">
        <v>41</v>
      </c>
      <c r="H14194" t="s">
        <v>42</v>
      </c>
      <c r="I14194" t="s">
        <v>54</v>
      </c>
      <c r="J14194" t="s">
        <v>18</v>
      </c>
      <c r="K14194">
        <v>1</v>
      </c>
      <c r="L14194">
        <v>2.5999999999999998E-4</v>
      </c>
      <c r="M14194">
        <v>1.8000000000000001E-4</v>
      </c>
      <c r="S14194" t="str">
        <f t="shared" si="445"/>
        <v/>
      </c>
      <c r="T14194">
        <f t="shared" si="444"/>
        <v>1</v>
      </c>
    </row>
    <row r="14195" spans="1:20" x14ac:dyDescent="0.3">
      <c r="A14195" t="s">
        <v>71</v>
      </c>
      <c r="B14195">
        <v>42</v>
      </c>
      <c r="C14195" t="s">
        <v>41</v>
      </c>
      <c r="D14195" t="s">
        <v>31</v>
      </c>
      <c r="E14195" t="s">
        <v>14</v>
      </c>
      <c r="F14195" t="s">
        <v>72</v>
      </c>
      <c r="G14195">
        <v>42</v>
      </c>
      <c r="H14195" t="s">
        <v>42</v>
      </c>
      <c r="I14195" t="s">
        <v>32</v>
      </c>
      <c r="J14195" t="s">
        <v>18</v>
      </c>
      <c r="K14195">
        <v>1</v>
      </c>
      <c r="L14195">
        <v>2.5999999999999998E-4</v>
      </c>
      <c r="M14195">
        <v>1.8000000000000001E-4</v>
      </c>
      <c r="S14195">
        <f t="shared" si="445"/>
        <v>1</v>
      </c>
      <c r="T14195" t="str">
        <f t="shared" si="444"/>
        <v/>
      </c>
    </row>
    <row r="14196" spans="1:20" x14ac:dyDescent="0.3">
      <c r="A14196" t="s">
        <v>71</v>
      </c>
      <c r="B14196">
        <v>42</v>
      </c>
      <c r="C14196" t="s">
        <v>41</v>
      </c>
      <c r="D14196" t="s">
        <v>19</v>
      </c>
      <c r="E14196" t="s">
        <v>14</v>
      </c>
      <c r="F14196" t="s">
        <v>72</v>
      </c>
      <c r="G14196">
        <v>42</v>
      </c>
      <c r="H14196" t="s">
        <v>42</v>
      </c>
      <c r="I14196" t="s">
        <v>20</v>
      </c>
      <c r="J14196" t="s">
        <v>18</v>
      </c>
      <c r="K14196">
        <v>1</v>
      </c>
      <c r="L14196">
        <v>2.5999999999999998E-4</v>
      </c>
      <c r="M14196">
        <v>1.8000000000000001E-4</v>
      </c>
      <c r="S14196" t="str">
        <f t="shared" si="445"/>
        <v/>
      </c>
      <c r="T14196">
        <f t="shared" si="444"/>
        <v>1</v>
      </c>
    </row>
    <row r="14197" spans="1:20" x14ac:dyDescent="0.3">
      <c r="A14197" t="s">
        <v>71</v>
      </c>
      <c r="B14197">
        <v>42</v>
      </c>
      <c r="C14197" t="s">
        <v>41</v>
      </c>
      <c r="D14197" t="s">
        <v>21</v>
      </c>
      <c r="E14197" t="s">
        <v>14</v>
      </c>
      <c r="F14197" t="s">
        <v>72</v>
      </c>
      <c r="G14197">
        <v>42</v>
      </c>
      <c r="H14197" t="s">
        <v>42</v>
      </c>
      <c r="I14197" t="s">
        <v>22</v>
      </c>
      <c r="J14197" t="s">
        <v>18</v>
      </c>
      <c r="K14197">
        <v>1</v>
      </c>
      <c r="L14197">
        <v>2.5999999999999998E-4</v>
      </c>
      <c r="M14197">
        <v>1.8000000000000001E-4</v>
      </c>
      <c r="S14197" t="str">
        <f t="shared" si="445"/>
        <v/>
      </c>
      <c r="T14197">
        <f t="shared" si="444"/>
        <v>1</v>
      </c>
    </row>
    <row r="14198" spans="1:20" x14ac:dyDescent="0.3">
      <c r="A14198" t="s">
        <v>71</v>
      </c>
      <c r="B14198">
        <v>42</v>
      </c>
      <c r="C14198" t="s">
        <v>41</v>
      </c>
      <c r="D14198" t="s">
        <v>12</v>
      </c>
      <c r="E14198" t="s">
        <v>14</v>
      </c>
      <c r="F14198" t="s">
        <v>72</v>
      </c>
      <c r="G14198">
        <v>42</v>
      </c>
      <c r="H14198" t="s">
        <v>42</v>
      </c>
      <c r="I14198" t="s">
        <v>16</v>
      </c>
      <c r="J14198" t="s">
        <v>18</v>
      </c>
      <c r="K14198">
        <v>1</v>
      </c>
      <c r="L14198">
        <v>2.5999999999999998E-4</v>
      </c>
      <c r="M14198">
        <v>1.8000000000000001E-4</v>
      </c>
      <c r="S14198" t="str">
        <f t="shared" si="445"/>
        <v/>
      </c>
      <c r="T14198">
        <f t="shared" si="444"/>
        <v>1</v>
      </c>
    </row>
    <row r="14199" spans="1:20" x14ac:dyDescent="0.3">
      <c r="A14199" t="s">
        <v>71</v>
      </c>
      <c r="B14199">
        <v>42</v>
      </c>
      <c r="C14199" t="s">
        <v>41</v>
      </c>
      <c r="D14199" t="s">
        <v>25</v>
      </c>
      <c r="E14199" t="s">
        <v>14</v>
      </c>
      <c r="F14199" t="s">
        <v>72</v>
      </c>
      <c r="G14199">
        <v>42</v>
      </c>
      <c r="H14199" t="s">
        <v>42</v>
      </c>
      <c r="I14199" t="s">
        <v>26</v>
      </c>
      <c r="J14199" t="s">
        <v>18</v>
      </c>
      <c r="K14199">
        <v>1</v>
      </c>
      <c r="L14199">
        <v>2.5999999999999998E-4</v>
      </c>
      <c r="M14199">
        <v>1.8000000000000001E-4</v>
      </c>
      <c r="S14199" t="str">
        <f t="shared" si="445"/>
        <v/>
      </c>
      <c r="T14199">
        <f t="shared" si="444"/>
        <v>1</v>
      </c>
    </row>
    <row r="14200" spans="1:20" x14ac:dyDescent="0.3">
      <c r="A14200" t="s">
        <v>71</v>
      </c>
      <c r="B14200">
        <v>42</v>
      </c>
      <c r="C14200" t="s">
        <v>41</v>
      </c>
      <c r="D14200" t="s">
        <v>27</v>
      </c>
      <c r="E14200" t="s">
        <v>14</v>
      </c>
      <c r="F14200" t="s">
        <v>72</v>
      </c>
      <c r="G14200">
        <v>42</v>
      </c>
      <c r="H14200" t="s">
        <v>42</v>
      </c>
      <c r="I14200" t="s">
        <v>28</v>
      </c>
      <c r="J14200" t="s">
        <v>18</v>
      </c>
      <c r="K14200">
        <v>1</v>
      </c>
      <c r="L14200">
        <v>2.5999999999999998E-4</v>
      </c>
      <c r="M14200">
        <v>1.8000000000000001E-4</v>
      </c>
      <c r="S14200" t="str">
        <f t="shared" si="445"/>
        <v/>
      </c>
      <c r="T14200">
        <f t="shared" si="444"/>
        <v>1</v>
      </c>
    </row>
    <row r="14201" spans="1:20" x14ac:dyDescent="0.3">
      <c r="A14201" t="s">
        <v>71</v>
      </c>
      <c r="B14201">
        <v>42</v>
      </c>
      <c r="C14201" t="s">
        <v>41</v>
      </c>
      <c r="D14201" t="s">
        <v>29</v>
      </c>
      <c r="E14201" t="s">
        <v>14</v>
      </c>
      <c r="F14201" t="s">
        <v>72</v>
      </c>
      <c r="G14201">
        <v>42</v>
      </c>
      <c r="H14201" t="s">
        <v>42</v>
      </c>
      <c r="I14201" t="s">
        <v>30</v>
      </c>
      <c r="J14201" t="s">
        <v>18</v>
      </c>
      <c r="K14201">
        <v>1</v>
      </c>
      <c r="L14201">
        <v>2.5999999999999998E-4</v>
      </c>
      <c r="M14201">
        <v>1.8000000000000001E-4</v>
      </c>
      <c r="S14201" t="str">
        <f t="shared" si="445"/>
        <v/>
      </c>
      <c r="T14201">
        <f t="shared" si="444"/>
        <v>1</v>
      </c>
    </row>
    <row r="14202" spans="1:20" x14ac:dyDescent="0.3">
      <c r="A14202" t="s">
        <v>71</v>
      </c>
      <c r="B14202">
        <v>42</v>
      </c>
      <c r="C14202" t="s">
        <v>41</v>
      </c>
      <c r="D14202" t="s">
        <v>13</v>
      </c>
      <c r="E14202" t="s">
        <v>14</v>
      </c>
      <c r="F14202" t="s">
        <v>72</v>
      </c>
      <c r="G14202">
        <v>42</v>
      </c>
      <c r="H14202" t="s">
        <v>42</v>
      </c>
      <c r="I14202" t="s">
        <v>17</v>
      </c>
      <c r="J14202" t="s">
        <v>18</v>
      </c>
      <c r="K14202">
        <v>1</v>
      </c>
      <c r="L14202">
        <v>2.5999999999999998E-4</v>
      </c>
      <c r="M14202">
        <v>1.8000000000000001E-4</v>
      </c>
      <c r="S14202" t="str">
        <f t="shared" si="445"/>
        <v/>
      </c>
      <c r="T14202">
        <f t="shared" si="444"/>
        <v>1</v>
      </c>
    </row>
    <row r="14203" spans="1:20" x14ac:dyDescent="0.3">
      <c r="A14203" t="s">
        <v>71</v>
      </c>
      <c r="B14203">
        <v>42</v>
      </c>
      <c r="C14203" t="s">
        <v>41</v>
      </c>
      <c r="D14203" t="s">
        <v>33</v>
      </c>
      <c r="E14203" t="s">
        <v>14</v>
      </c>
      <c r="F14203" t="s">
        <v>72</v>
      </c>
      <c r="G14203">
        <v>42</v>
      </c>
      <c r="H14203" t="s">
        <v>42</v>
      </c>
      <c r="I14203" t="s">
        <v>34</v>
      </c>
      <c r="J14203" t="s">
        <v>18</v>
      </c>
      <c r="K14203">
        <v>1</v>
      </c>
      <c r="L14203">
        <v>2.5999999999999998E-4</v>
      </c>
      <c r="M14203">
        <v>1.8000000000000001E-4</v>
      </c>
      <c r="S14203" t="str">
        <f t="shared" si="445"/>
        <v/>
      </c>
      <c r="T14203">
        <f t="shared" si="444"/>
        <v>1</v>
      </c>
    </row>
    <row r="14204" spans="1:20" x14ac:dyDescent="0.3">
      <c r="A14204" t="s">
        <v>71</v>
      </c>
      <c r="B14204">
        <v>42</v>
      </c>
      <c r="C14204" t="s">
        <v>41</v>
      </c>
      <c r="D14204" t="s">
        <v>35</v>
      </c>
      <c r="E14204" t="s">
        <v>14</v>
      </c>
      <c r="F14204" t="s">
        <v>72</v>
      </c>
      <c r="G14204">
        <v>42</v>
      </c>
      <c r="H14204" t="s">
        <v>42</v>
      </c>
      <c r="I14204" t="s">
        <v>36</v>
      </c>
      <c r="J14204" t="s">
        <v>18</v>
      </c>
      <c r="K14204">
        <v>1</v>
      </c>
      <c r="L14204">
        <v>2.5999999999999998E-4</v>
      </c>
      <c r="M14204">
        <v>1.8000000000000001E-4</v>
      </c>
      <c r="S14204" t="str">
        <f t="shared" si="445"/>
        <v/>
      </c>
      <c r="T14204">
        <f t="shared" si="444"/>
        <v>1</v>
      </c>
    </row>
    <row r="14205" spans="1:20" x14ac:dyDescent="0.3">
      <c r="A14205" t="s">
        <v>71</v>
      </c>
      <c r="B14205">
        <v>42</v>
      </c>
      <c r="C14205" t="s">
        <v>41</v>
      </c>
      <c r="D14205" t="s">
        <v>37</v>
      </c>
      <c r="E14205" t="s">
        <v>14</v>
      </c>
      <c r="F14205" t="s">
        <v>72</v>
      </c>
      <c r="G14205">
        <v>42</v>
      </c>
      <c r="H14205" t="s">
        <v>42</v>
      </c>
      <c r="I14205" t="s">
        <v>38</v>
      </c>
      <c r="J14205" t="s">
        <v>18</v>
      </c>
      <c r="K14205">
        <v>1</v>
      </c>
      <c r="L14205">
        <v>2.5999999999999998E-4</v>
      </c>
      <c r="M14205">
        <v>1.8000000000000001E-4</v>
      </c>
      <c r="S14205" t="str">
        <f t="shared" si="445"/>
        <v/>
      </c>
      <c r="T14205">
        <f t="shared" si="444"/>
        <v>1</v>
      </c>
    </row>
    <row r="14206" spans="1:20" x14ac:dyDescent="0.3">
      <c r="A14206" t="s">
        <v>71</v>
      </c>
      <c r="B14206">
        <v>42</v>
      </c>
      <c r="C14206" t="s">
        <v>41</v>
      </c>
      <c r="D14206" t="s">
        <v>39</v>
      </c>
      <c r="E14206" t="s">
        <v>14</v>
      </c>
      <c r="F14206" t="s">
        <v>72</v>
      </c>
      <c r="G14206">
        <v>42</v>
      </c>
      <c r="H14206" t="s">
        <v>42</v>
      </c>
      <c r="I14206" t="s">
        <v>40</v>
      </c>
      <c r="J14206" t="s">
        <v>18</v>
      </c>
      <c r="K14206">
        <v>1</v>
      </c>
      <c r="L14206">
        <v>2.5999999999999998E-4</v>
      </c>
      <c r="M14206">
        <v>1.8000000000000001E-4</v>
      </c>
      <c r="S14206" t="str">
        <f t="shared" si="445"/>
        <v/>
      </c>
      <c r="T14206">
        <f t="shared" si="444"/>
        <v>1</v>
      </c>
    </row>
    <row r="14207" spans="1:20" x14ac:dyDescent="0.3">
      <c r="A14207" t="s">
        <v>71</v>
      </c>
      <c r="B14207">
        <v>42</v>
      </c>
      <c r="C14207" t="s">
        <v>41</v>
      </c>
      <c r="D14207" t="s">
        <v>23</v>
      </c>
      <c r="E14207" t="s">
        <v>14</v>
      </c>
      <c r="F14207" t="s">
        <v>72</v>
      </c>
      <c r="G14207">
        <v>42</v>
      </c>
      <c r="H14207" t="s">
        <v>42</v>
      </c>
      <c r="I14207" t="s">
        <v>24</v>
      </c>
      <c r="J14207" t="s">
        <v>18</v>
      </c>
      <c r="K14207">
        <v>1</v>
      </c>
      <c r="L14207">
        <v>2.5999999999999998E-4</v>
      </c>
      <c r="M14207">
        <v>1.8000000000000001E-4</v>
      </c>
      <c r="S14207" t="str">
        <f t="shared" si="445"/>
        <v/>
      </c>
      <c r="T14207">
        <f t="shared" si="444"/>
        <v>1</v>
      </c>
    </row>
    <row r="14208" spans="1:20" x14ac:dyDescent="0.3">
      <c r="A14208" t="s">
        <v>71</v>
      </c>
      <c r="B14208">
        <v>42</v>
      </c>
      <c r="C14208" t="s">
        <v>41</v>
      </c>
      <c r="D14208" t="s">
        <v>43</v>
      </c>
      <c r="E14208" t="s">
        <v>14</v>
      </c>
      <c r="F14208" t="s">
        <v>72</v>
      </c>
      <c r="G14208">
        <v>42</v>
      </c>
      <c r="H14208" t="s">
        <v>42</v>
      </c>
      <c r="I14208" t="s">
        <v>44</v>
      </c>
      <c r="J14208" t="s">
        <v>18</v>
      </c>
      <c r="K14208">
        <v>1</v>
      </c>
      <c r="L14208">
        <v>2.5999999999999998E-4</v>
      </c>
      <c r="M14208">
        <v>1.8000000000000001E-4</v>
      </c>
      <c r="S14208" t="str">
        <f t="shared" si="445"/>
        <v/>
      </c>
      <c r="T14208">
        <f t="shared" si="444"/>
        <v>1</v>
      </c>
    </row>
    <row r="14209" spans="1:20" x14ac:dyDescent="0.3">
      <c r="A14209" t="s">
        <v>71</v>
      </c>
      <c r="B14209">
        <v>42</v>
      </c>
      <c r="C14209" t="s">
        <v>41</v>
      </c>
      <c r="D14209" t="s">
        <v>45</v>
      </c>
      <c r="E14209" t="s">
        <v>14</v>
      </c>
      <c r="F14209" t="s">
        <v>72</v>
      </c>
      <c r="G14209">
        <v>42</v>
      </c>
      <c r="H14209" t="s">
        <v>42</v>
      </c>
      <c r="I14209" t="s">
        <v>46</v>
      </c>
      <c r="J14209" t="s">
        <v>18</v>
      </c>
      <c r="K14209">
        <v>1</v>
      </c>
      <c r="L14209">
        <v>2.5999999999999998E-4</v>
      </c>
      <c r="M14209">
        <v>1.8000000000000001E-4</v>
      </c>
      <c r="S14209" t="str">
        <f t="shared" si="445"/>
        <v/>
      </c>
      <c r="T14209">
        <f t="shared" si="444"/>
        <v>1</v>
      </c>
    </row>
    <row r="14210" spans="1:20" x14ac:dyDescent="0.3">
      <c r="A14210" t="s">
        <v>71</v>
      </c>
      <c r="B14210">
        <v>42</v>
      </c>
      <c r="C14210" t="s">
        <v>41</v>
      </c>
      <c r="D14210" t="s">
        <v>47</v>
      </c>
      <c r="E14210" t="s">
        <v>14</v>
      </c>
      <c r="F14210" t="s">
        <v>72</v>
      </c>
      <c r="G14210">
        <v>42</v>
      </c>
      <c r="H14210" t="s">
        <v>42</v>
      </c>
      <c r="I14210" t="s">
        <v>48</v>
      </c>
      <c r="J14210" t="s">
        <v>18</v>
      </c>
      <c r="K14210">
        <v>1</v>
      </c>
      <c r="L14210">
        <v>2.5999999999999998E-4</v>
      </c>
      <c r="M14210">
        <v>1.8000000000000001E-4</v>
      </c>
      <c r="S14210" t="str">
        <f t="shared" si="445"/>
        <v/>
      </c>
      <c r="T14210">
        <f t="shared" si="444"/>
        <v>1</v>
      </c>
    </row>
    <row r="14211" spans="1:20" x14ac:dyDescent="0.3">
      <c r="A14211" t="s">
        <v>71</v>
      </c>
      <c r="B14211">
        <v>42</v>
      </c>
      <c r="C14211" t="s">
        <v>41</v>
      </c>
      <c r="D14211" t="s">
        <v>49</v>
      </c>
      <c r="E14211" t="s">
        <v>14</v>
      </c>
      <c r="F14211" t="s">
        <v>72</v>
      </c>
      <c r="G14211">
        <v>42</v>
      </c>
      <c r="H14211" t="s">
        <v>42</v>
      </c>
      <c r="I14211" t="s">
        <v>50</v>
      </c>
      <c r="J14211" t="s">
        <v>18</v>
      </c>
      <c r="K14211">
        <v>1</v>
      </c>
      <c r="L14211">
        <v>2.5999999999999998E-4</v>
      </c>
      <c r="M14211">
        <v>1.8000000000000001E-4</v>
      </c>
      <c r="S14211" t="str">
        <f t="shared" si="445"/>
        <v/>
      </c>
      <c r="T14211">
        <f t="shared" ref="T14211:T14274" si="446">IF(S14211="",K14211,"")</f>
        <v>1</v>
      </c>
    </row>
    <row r="14212" spans="1:20" x14ac:dyDescent="0.3">
      <c r="A14212" t="s">
        <v>71</v>
      </c>
      <c r="B14212">
        <v>42</v>
      </c>
      <c r="C14212" t="s">
        <v>41</v>
      </c>
      <c r="D14212" t="s">
        <v>51</v>
      </c>
      <c r="E14212" t="s">
        <v>14</v>
      </c>
      <c r="F14212" t="s">
        <v>72</v>
      </c>
      <c r="G14212">
        <v>42</v>
      </c>
      <c r="H14212" t="s">
        <v>42</v>
      </c>
      <c r="I14212" t="s">
        <v>52</v>
      </c>
      <c r="J14212" t="s">
        <v>18</v>
      </c>
      <c r="K14212">
        <v>1</v>
      </c>
      <c r="L14212">
        <v>2.5999999999999998E-4</v>
      </c>
      <c r="M14212">
        <v>1.8000000000000001E-4</v>
      </c>
      <c r="S14212" t="str">
        <f t="shared" si="445"/>
        <v/>
      </c>
      <c r="T14212">
        <f t="shared" si="446"/>
        <v>1</v>
      </c>
    </row>
    <row r="14213" spans="1:20" x14ac:dyDescent="0.3">
      <c r="A14213" t="s">
        <v>71</v>
      </c>
      <c r="B14213">
        <v>42</v>
      </c>
      <c r="C14213" t="s">
        <v>41</v>
      </c>
      <c r="D14213" t="s">
        <v>53</v>
      </c>
      <c r="E14213" t="s">
        <v>14</v>
      </c>
      <c r="F14213" t="s">
        <v>72</v>
      </c>
      <c r="G14213">
        <v>42</v>
      </c>
      <c r="H14213" t="s">
        <v>42</v>
      </c>
      <c r="I14213" t="s">
        <v>54</v>
      </c>
      <c r="J14213" t="s">
        <v>18</v>
      </c>
      <c r="K14213">
        <v>1</v>
      </c>
      <c r="L14213">
        <v>2.5999999999999998E-4</v>
      </c>
      <c r="M14213">
        <v>1.8000000000000001E-4</v>
      </c>
      <c r="S14213" t="str">
        <f t="shared" si="445"/>
        <v/>
      </c>
      <c r="T14213">
        <f t="shared" si="446"/>
        <v>1</v>
      </c>
    </row>
    <row r="14214" spans="1:20" x14ac:dyDescent="0.3">
      <c r="A14214" t="s">
        <v>71</v>
      </c>
      <c r="B14214">
        <v>139</v>
      </c>
      <c r="C14214" t="s">
        <v>41</v>
      </c>
      <c r="D14214" t="s">
        <v>31</v>
      </c>
      <c r="E14214" t="s">
        <v>14</v>
      </c>
      <c r="F14214" t="s">
        <v>72</v>
      </c>
      <c r="G14214">
        <v>139</v>
      </c>
      <c r="H14214" t="s">
        <v>42</v>
      </c>
      <c r="I14214" t="s">
        <v>32</v>
      </c>
      <c r="J14214" t="s">
        <v>18</v>
      </c>
      <c r="K14214">
        <v>0.99399999999999999</v>
      </c>
      <c r="L14214">
        <v>2.8899999999999999E-2</v>
      </c>
      <c r="M14214">
        <v>0.68899999999999995</v>
      </c>
      <c r="S14214">
        <f t="shared" si="445"/>
        <v>0.99399999999999999</v>
      </c>
      <c r="T14214" t="str">
        <f t="shared" si="446"/>
        <v/>
      </c>
    </row>
    <row r="14215" spans="1:20" x14ac:dyDescent="0.3">
      <c r="A14215" t="s">
        <v>71</v>
      </c>
      <c r="B14215">
        <v>139</v>
      </c>
      <c r="C14215" t="s">
        <v>41</v>
      </c>
      <c r="D14215" t="s">
        <v>19</v>
      </c>
      <c r="E14215" t="s">
        <v>14</v>
      </c>
      <c r="F14215" t="s">
        <v>72</v>
      </c>
      <c r="G14215">
        <v>139</v>
      </c>
      <c r="H14215" t="s">
        <v>42</v>
      </c>
      <c r="I14215" t="s">
        <v>20</v>
      </c>
      <c r="J14215" t="s">
        <v>18</v>
      </c>
      <c r="K14215">
        <v>0.996</v>
      </c>
      <c r="L14215">
        <v>2.2200000000000001E-2</v>
      </c>
      <c r="M14215">
        <v>0.54500000000000004</v>
      </c>
      <c r="S14215" t="str">
        <f t="shared" si="445"/>
        <v/>
      </c>
      <c r="T14215">
        <f t="shared" si="446"/>
        <v>0.996</v>
      </c>
    </row>
    <row r="14216" spans="1:20" x14ac:dyDescent="0.3">
      <c r="A14216" t="s">
        <v>71</v>
      </c>
      <c r="B14216">
        <v>139</v>
      </c>
      <c r="C14216" t="s">
        <v>41</v>
      </c>
      <c r="D14216" t="s">
        <v>21</v>
      </c>
      <c r="E14216" t="s">
        <v>14</v>
      </c>
      <c r="F14216" t="s">
        <v>72</v>
      </c>
      <c r="G14216">
        <v>139</v>
      </c>
      <c r="H14216" t="s">
        <v>42</v>
      </c>
      <c r="I14216" t="s">
        <v>22</v>
      </c>
      <c r="J14216" t="s">
        <v>18</v>
      </c>
      <c r="K14216">
        <v>0.97299999999999998</v>
      </c>
      <c r="L14216">
        <v>4.3999999999999997E-2</v>
      </c>
      <c r="M14216">
        <v>0.76500000000000001</v>
      </c>
      <c r="S14216" t="str">
        <f t="shared" si="445"/>
        <v/>
      </c>
      <c r="T14216">
        <f t="shared" si="446"/>
        <v>0.97299999999999998</v>
      </c>
    </row>
    <row r="14217" spans="1:20" x14ac:dyDescent="0.3">
      <c r="A14217" t="s">
        <v>71</v>
      </c>
      <c r="B14217">
        <v>139</v>
      </c>
      <c r="C14217" t="s">
        <v>41</v>
      </c>
      <c r="D14217" t="s">
        <v>12</v>
      </c>
      <c r="E14217" t="s">
        <v>14</v>
      </c>
      <c r="F14217" t="s">
        <v>72</v>
      </c>
      <c r="G14217">
        <v>139</v>
      </c>
      <c r="H14217" t="s">
        <v>42</v>
      </c>
      <c r="I14217" t="s">
        <v>16</v>
      </c>
      <c r="J14217" t="s">
        <v>55</v>
      </c>
      <c r="K14217">
        <v>0.71699999999999997</v>
      </c>
      <c r="L14217">
        <v>8.0799999999999997E-2</v>
      </c>
      <c r="M14217">
        <v>0.85699999999999998</v>
      </c>
      <c r="S14217" t="str">
        <f t="shared" si="445"/>
        <v/>
      </c>
      <c r="T14217">
        <f t="shared" si="446"/>
        <v>0.71699999999999997</v>
      </c>
    </row>
    <row r="14218" spans="1:20" x14ac:dyDescent="0.3">
      <c r="A14218" t="s">
        <v>71</v>
      </c>
      <c r="B14218">
        <v>139</v>
      </c>
      <c r="C14218" t="s">
        <v>41</v>
      </c>
      <c r="D14218" t="s">
        <v>25</v>
      </c>
      <c r="E14218" t="s">
        <v>14</v>
      </c>
      <c r="F14218" t="s">
        <v>72</v>
      </c>
      <c r="G14218">
        <v>139</v>
      </c>
      <c r="H14218" t="s">
        <v>42</v>
      </c>
      <c r="I14218" t="s">
        <v>26</v>
      </c>
      <c r="J14218" t="s">
        <v>18</v>
      </c>
      <c r="K14218">
        <v>0.99399999999999999</v>
      </c>
      <c r="L14218">
        <v>2.8899999999999999E-2</v>
      </c>
      <c r="M14218">
        <v>0.68899999999999995</v>
      </c>
      <c r="S14218" t="str">
        <f t="shared" si="445"/>
        <v/>
      </c>
      <c r="T14218">
        <f t="shared" si="446"/>
        <v>0.99399999999999999</v>
      </c>
    </row>
    <row r="14219" spans="1:20" x14ac:dyDescent="0.3">
      <c r="A14219" t="s">
        <v>71</v>
      </c>
      <c r="B14219">
        <v>139</v>
      </c>
      <c r="C14219" t="s">
        <v>41</v>
      </c>
      <c r="D14219" t="s">
        <v>27</v>
      </c>
      <c r="E14219" t="s">
        <v>14</v>
      </c>
      <c r="F14219" t="s">
        <v>72</v>
      </c>
      <c r="G14219">
        <v>139</v>
      </c>
      <c r="H14219" t="s">
        <v>42</v>
      </c>
      <c r="I14219" t="s">
        <v>28</v>
      </c>
      <c r="J14219" t="s">
        <v>18</v>
      </c>
      <c r="K14219">
        <v>0.99199999999999999</v>
      </c>
      <c r="L14219">
        <v>3.1399999999999997E-2</v>
      </c>
      <c r="M14219">
        <v>0.70399999999999996</v>
      </c>
      <c r="S14219" t="str">
        <f t="shared" si="445"/>
        <v/>
      </c>
      <c r="T14219">
        <f t="shared" si="446"/>
        <v>0.99199999999999999</v>
      </c>
    </row>
    <row r="14220" spans="1:20" x14ac:dyDescent="0.3">
      <c r="A14220" t="s">
        <v>71</v>
      </c>
      <c r="B14220">
        <v>139</v>
      </c>
      <c r="C14220" t="s">
        <v>41</v>
      </c>
      <c r="D14220" t="s">
        <v>29</v>
      </c>
      <c r="E14220" t="s">
        <v>14</v>
      </c>
      <c r="F14220" t="s">
        <v>72</v>
      </c>
      <c r="G14220">
        <v>139</v>
      </c>
      <c r="H14220" t="s">
        <v>42</v>
      </c>
      <c r="I14220" t="s">
        <v>30</v>
      </c>
      <c r="J14220" t="s">
        <v>18</v>
      </c>
      <c r="K14220">
        <v>1</v>
      </c>
      <c r="L14220">
        <v>2.5999999999999998E-4</v>
      </c>
      <c r="M14220">
        <v>1.8000000000000001E-4</v>
      </c>
      <c r="S14220" t="str">
        <f t="shared" si="445"/>
        <v/>
      </c>
      <c r="T14220">
        <f t="shared" si="446"/>
        <v>1</v>
      </c>
    </row>
    <row r="14221" spans="1:20" x14ac:dyDescent="0.3">
      <c r="A14221" t="s">
        <v>71</v>
      </c>
      <c r="B14221">
        <v>139</v>
      </c>
      <c r="C14221" t="s">
        <v>41</v>
      </c>
      <c r="D14221" t="s">
        <v>13</v>
      </c>
      <c r="E14221" t="s">
        <v>14</v>
      </c>
      <c r="F14221" t="s">
        <v>72</v>
      </c>
      <c r="G14221">
        <v>139</v>
      </c>
      <c r="H14221" t="s">
        <v>42</v>
      </c>
      <c r="I14221" t="s">
        <v>17</v>
      </c>
      <c r="J14221" t="s">
        <v>18</v>
      </c>
      <c r="K14221">
        <v>1</v>
      </c>
      <c r="L14221">
        <v>2.5999999999999998E-4</v>
      </c>
      <c r="M14221">
        <v>1.8000000000000001E-4</v>
      </c>
      <c r="S14221" t="str">
        <f t="shared" si="445"/>
        <v/>
      </c>
      <c r="T14221">
        <f t="shared" si="446"/>
        <v>1</v>
      </c>
    </row>
    <row r="14222" spans="1:20" x14ac:dyDescent="0.3">
      <c r="A14222" t="s">
        <v>71</v>
      </c>
      <c r="B14222">
        <v>139</v>
      </c>
      <c r="C14222" t="s">
        <v>41</v>
      </c>
      <c r="D14222" t="s">
        <v>33</v>
      </c>
      <c r="E14222" t="s">
        <v>14</v>
      </c>
      <c r="F14222" t="s">
        <v>72</v>
      </c>
      <c r="G14222">
        <v>139</v>
      </c>
      <c r="H14222" t="s">
        <v>42</v>
      </c>
      <c r="I14222" t="s">
        <v>34</v>
      </c>
      <c r="J14222" t="s">
        <v>18</v>
      </c>
      <c r="K14222">
        <v>0.997</v>
      </c>
      <c r="L14222">
        <v>1.67E-2</v>
      </c>
      <c r="M14222">
        <v>0.40899999999999997</v>
      </c>
      <c r="S14222" t="str">
        <f t="shared" si="445"/>
        <v/>
      </c>
      <c r="T14222">
        <f t="shared" si="446"/>
        <v>0.997</v>
      </c>
    </row>
    <row r="14223" spans="1:20" x14ac:dyDescent="0.3">
      <c r="A14223" t="s">
        <v>71</v>
      </c>
      <c r="B14223">
        <v>139</v>
      </c>
      <c r="C14223" t="s">
        <v>41</v>
      </c>
      <c r="D14223" t="s">
        <v>35</v>
      </c>
      <c r="E14223" t="s">
        <v>14</v>
      </c>
      <c r="F14223" t="s">
        <v>72</v>
      </c>
      <c r="G14223">
        <v>139</v>
      </c>
      <c r="H14223" t="s">
        <v>42</v>
      </c>
      <c r="I14223" t="s">
        <v>36</v>
      </c>
      <c r="J14223" t="s">
        <v>18</v>
      </c>
      <c r="K14223">
        <v>0.999</v>
      </c>
      <c r="L14223">
        <v>5.7400000000000003E-3</v>
      </c>
      <c r="M14223">
        <v>0.13600000000000001</v>
      </c>
      <c r="S14223" t="str">
        <f t="shared" si="445"/>
        <v/>
      </c>
      <c r="T14223">
        <f t="shared" si="446"/>
        <v>0.999</v>
      </c>
    </row>
    <row r="14224" spans="1:20" x14ac:dyDescent="0.3">
      <c r="A14224" t="s">
        <v>71</v>
      </c>
      <c r="B14224">
        <v>139</v>
      </c>
      <c r="C14224" t="s">
        <v>41</v>
      </c>
      <c r="D14224" t="s">
        <v>37</v>
      </c>
      <c r="E14224" t="s">
        <v>14</v>
      </c>
      <c r="F14224" t="s">
        <v>72</v>
      </c>
      <c r="G14224">
        <v>139</v>
      </c>
      <c r="H14224" t="s">
        <v>42</v>
      </c>
      <c r="I14224" t="s">
        <v>38</v>
      </c>
      <c r="J14224" t="s">
        <v>18</v>
      </c>
      <c r="K14224">
        <v>0.997</v>
      </c>
      <c r="L14224">
        <v>1.67E-2</v>
      </c>
      <c r="M14224">
        <v>0.40899999999999997</v>
      </c>
      <c r="S14224" t="str">
        <f t="shared" si="445"/>
        <v/>
      </c>
      <c r="T14224">
        <f t="shared" si="446"/>
        <v>0.997</v>
      </c>
    </row>
    <row r="14225" spans="1:20" x14ac:dyDescent="0.3">
      <c r="A14225" t="s">
        <v>71</v>
      </c>
      <c r="B14225">
        <v>139</v>
      </c>
      <c r="C14225" t="s">
        <v>41</v>
      </c>
      <c r="D14225" t="s">
        <v>39</v>
      </c>
      <c r="E14225" t="s">
        <v>14</v>
      </c>
      <c r="F14225" t="s">
        <v>72</v>
      </c>
      <c r="G14225">
        <v>139</v>
      </c>
      <c r="H14225" t="s">
        <v>42</v>
      </c>
      <c r="I14225" t="s">
        <v>40</v>
      </c>
      <c r="J14225" t="s">
        <v>18</v>
      </c>
      <c r="K14225">
        <v>0.999</v>
      </c>
      <c r="L14225">
        <v>5.7400000000000003E-3</v>
      </c>
      <c r="M14225">
        <v>0.13600000000000001</v>
      </c>
      <c r="S14225" t="str">
        <f t="shared" si="445"/>
        <v/>
      </c>
      <c r="T14225">
        <f t="shared" si="446"/>
        <v>0.999</v>
      </c>
    </row>
    <row r="14226" spans="1:20" x14ac:dyDescent="0.3">
      <c r="A14226" t="s">
        <v>71</v>
      </c>
      <c r="B14226">
        <v>139</v>
      </c>
      <c r="C14226" t="s">
        <v>41</v>
      </c>
      <c r="D14226" t="s">
        <v>23</v>
      </c>
      <c r="E14226" t="s">
        <v>14</v>
      </c>
      <c r="F14226" t="s">
        <v>72</v>
      </c>
      <c r="G14226">
        <v>139</v>
      </c>
      <c r="H14226" t="s">
        <v>42</v>
      </c>
      <c r="I14226" t="s">
        <v>24</v>
      </c>
      <c r="J14226" t="s">
        <v>56</v>
      </c>
      <c r="K14226">
        <v>0.20499999999999999</v>
      </c>
      <c r="L14226">
        <v>0.124</v>
      </c>
      <c r="M14226">
        <v>0.91500000000000004</v>
      </c>
      <c r="S14226" t="str">
        <f t="shared" si="445"/>
        <v/>
      </c>
      <c r="T14226">
        <f t="shared" si="446"/>
        <v>0.20499999999999999</v>
      </c>
    </row>
    <row r="14227" spans="1:20" x14ac:dyDescent="0.3">
      <c r="A14227" t="s">
        <v>71</v>
      </c>
      <c r="B14227">
        <v>139</v>
      </c>
      <c r="C14227" t="s">
        <v>41</v>
      </c>
      <c r="D14227" t="s">
        <v>43</v>
      </c>
      <c r="E14227" t="s">
        <v>14</v>
      </c>
      <c r="F14227" t="s">
        <v>72</v>
      </c>
      <c r="G14227">
        <v>139</v>
      </c>
      <c r="H14227" t="s">
        <v>42</v>
      </c>
      <c r="I14227" t="s">
        <v>44</v>
      </c>
      <c r="J14227" t="s">
        <v>18</v>
      </c>
      <c r="K14227">
        <v>1</v>
      </c>
      <c r="L14227">
        <v>2.5999999999999998E-4</v>
      </c>
      <c r="M14227">
        <v>1.8000000000000001E-4</v>
      </c>
      <c r="S14227" t="str">
        <f t="shared" si="445"/>
        <v/>
      </c>
      <c r="T14227">
        <f t="shared" si="446"/>
        <v>1</v>
      </c>
    </row>
    <row r="14228" spans="1:20" x14ac:dyDescent="0.3">
      <c r="A14228" t="s">
        <v>71</v>
      </c>
      <c r="B14228">
        <v>139</v>
      </c>
      <c r="C14228" t="s">
        <v>41</v>
      </c>
      <c r="D14228" t="s">
        <v>45</v>
      </c>
      <c r="E14228" t="s">
        <v>14</v>
      </c>
      <c r="F14228" t="s">
        <v>72</v>
      </c>
      <c r="G14228">
        <v>139</v>
      </c>
      <c r="H14228" t="s">
        <v>42</v>
      </c>
      <c r="I14228" t="s">
        <v>46</v>
      </c>
      <c r="J14228" t="s">
        <v>18</v>
      </c>
      <c r="K14228">
        <v>0.997</v>
      </c>
      <c r="L14228">
        <v>1.67E-2</v>
      </c>
      <c r="M14228">
        <v>0.40899999999999997</v>
      </c>
      <c r="S14228" t="str">
        <f t="shared" si="445"/>
        <v/>
      </c>
      <c r="T14228">
        <f t="shared" si="446"/>
        <v>0.997</v>
      </c>
    </row>
    <row r="14229" spans="1:20" x14ac:dyDescent="0.3">
      <c r="A14229" t="s">
        <v>71</v>
      </c>
      <c r="B14229">
        <v>139</v>
      </c>
      <c r="C14229" t="s">
        <v>41</v>
      </c>
      <c r="D14229" t="s">
        <v>47</v>
      </c>
      <c r="E14229" t="s">
        <v>14</v>
      </c>
      <c r="F14229" t="s">
        <v>72</v>
      </c>
      <c r="G14229">
        <v>139</v>
      </c>
      <c r="H14229" t="s">
        <v>42</v>
      </c>
      <c r="I14229" t="s">
        <v>48</v>
      </c>
      <c r="J14229" t="s">
        <v>18</v>
      </c>
      <c r="K14229">
        <v>1</v>
      </c>
      <c r="L14229">
        <v>2.5999999999999998E-4</v>
      </c>
      <c r="M14229">
        <v>1.8000000000000001E-4</v>
      </c>
      <c r="S14229" t="str">
        <f t="shared" si="445"/>
        <v/>
      </c>
      <c r="T14229">
        <f t="shared" si="446"/>
        <v>1</v>
      </c>
    </row>
    <row r="14230" spans="1:20" x14ac:dyDescent="0.3">
      <c r="A14230" t="s">
        <v>71</v>
      </c>
      <c r="B14230">
        <v>139</v>
      </c>
      <c r="C14230" t="s">
        <v>41</v>
      </c>
      <c r="D14230" t="s">
        <v>49</v>
      </c>
      <c r="E14230" t="s">
        <v>14</v>
      </c>
      <c r="F14230" t="s">
        <v>72</v>
      </c>
      <c r="G14230">
        <v>139</v>
      </c>
      <c r="H14230" t="s">
        <v>42</v>
      </c>
      <c r="I14230" t="s">
        <v>50</v>
      </c>
      <c r="J14230" t="s">
        <v>18</v>
      </c>
      <c r="K14230">
        <v>1</v>
      </c>
      <c r="L14230">
        <v>2.5999999999999998E-4</v>
      </c>
      <c r="M14230">
        <v>1.8000000000000001E-4</v>
      </c>
      <c r="S14230" t="str">
        <f t="shared" ref="S14230:S14293" si="447">IF(I14230="  T",K14230,"")</f>
        <v/>
      </c>
      <c r="T14230">
        <f t="shared" si="446"/>
        <v>1</v>
      </c>
    </row>
    <row r="14231" spans="1:20" x14ac:dyDescent="0.3">
      <c r="A14231" t="s">
        <v>71</v>
      </c>
      <c r="B14231">
        <v>139</v>
      </c>
      <c r="C14231" t="s">
        <v>41</v>
      </c>
      <c r="D14231" t="s">
        <v>51</v>
      </c>
      <c r="E14231" t="s">
        <v>14</v>
      </c>
      <c r="F14231" t="s">
        <v>72</v>
      </c>
      <c r="G14231">
        <v>139</v>
      </c>
      <c r="H14231" t="s">
        <v>42</v>
      </c>
      <c r="I14231" t="s">
        <v>52</v>
      </c>
      <c r="J14231" t="s">
        <v>18</v>
      </c>
      <c r="K14231">
        <v>1</v>
      </c>
      <c r="L14231">
        <v>2.5999999999999998E-4</v>
      </c>
      <c r="M14231">
        <v>1.8000000000000001E-4</v>
      </c>
      <c r="S14231" t="str">
        <f t="shared" si="447"/>
        <v/>
      </c>
      <c r="T14231">
        <f t="shared" si="446"/>
        <v>1</v>
      </c>
    </row>
    <row r="14232" spans="1:20" x14ac:dyDescent="0.3">
      <c r="A14232" t="s">
        <v>71</v>
      </c>
      <c r="B14232">
        <v>139</v>
      </c>
      <c r="C14232" t="s">
        <v>41</v>
      </c>
      <c r="D14232" t="s">
        <v>53</v>
      </c>
      <c r="E14232" t="s">
        <v>14</v>
      </c>
      <c r="F14232" t="s">
        <v>72</v>
      </c>
      <c r="G14232">
        <v>139</v>
      </c>
      <c r="H14232" t="s">
        <v>42</v>
      </c>
      <c r="I14232" t="s">
        <v>54</v>
      </c>
      <c r="J14232" t="s">
        <v>18</v>
      </c>
      <c r="K14232">
        <v>0.999</v>
      </c>
      <c r="L14232">
        <v>5.7400000000000003E-3</v>
      </c>
      <c r="M14232">
        <v>0.13600000000000001</v>
      </c>
      <c r="S14232" t="str">
        <f t="shared" si="447"/>
        <v/>
      </c>
      <c r="T14232">
        <f t="shared" si="446"/>
        <v>0.999</v>
      </c>
    </row>
    <row r="14233" spans="1:20" x14ac:dyDescent="0.3">
      <c r="A14233" t="s">
        <v>71</v>
      </c>
      <c r="B14233">
        <v>141</v>
      </c>
      <c r="C14233" t="s">
        <v>41</v>
      </c>
      <c r="D14233" t="s">
        <v>31</v>
      </c>
      <c r="E14233" t="s">
        <v>14</v>
      </c>
      <c r="F14233" t="s">
        <v>72</v>
      </c>
      <c r="G14233">
        <v>141</v>
      </c>
      <c r="H14233" t="s">
        <v>42</v>
      </c>
      <c r="I14233" t="s">
        <v>32</v>
      </c>
      <c r="J14233" t="s">
        <v>56</v>
      </c>
      <c r="K14233">
        <v>0.17799999999999999</v>
      </c>
      <c r="L14233">
        <v>0.129</v>
      </c>
      <c r="M14233">
        <v>0.91800000000000004</v>
      </c>
      <c r="S14233">
        <f t="shared" si="447"/>
        <v>0.17799999999999999</v>
      </c>
      <c r="T14233" t="str">
        <f t="shared" si="446"/>
        <v/>
      </c>
    </row>
    <row r="14234" spans="1:20" x14ac:dyDescent="0.3">
      <c r="A14234" t="s">
        <v>71</v>
      </c>
      <c r="B14234">
        <v>141</v>
      </c>
      <c r="C14234" t="s">
        <v>41</v>
      </c>
      <c r="D14234" t="s">
        <v>19</v>
      </c>
      <c r="E14234" t="s">
        <v>14</v>
      </c>
      <c r="F14234" t="s">
        <v>72</v>
      </c>
      <c r="G14234">
        <v>141</v>
      </c>
      <c r="H14234" t="s">
        <v>42</v>
      </c>
      <c r="I14234" t="s">
        <v>20</v>
      </c>
      <c r="J14234" t="s">
        <v>56</v>
      </c>
      <c r="K14234">
        <v>0.249</v>
      </c>
      <c r="L14234">
        <v>0.11899999999999999</v>
      </c>
      <c r="M14234">
        <v>0.91100000000000003</v>
      </c>
      <c r="S14234" t="str">
        <f t="shared" si="447"/>
        <v/>
      </c>
      <c r="T14234">
        <f t="shared" si="446"/>
        <v>0.249</v>
      </c>
    </row>
    <row r="14235" spans="1:20" x14ac:dyDescent="0.3">
      <c r="A14235" t="s">
        <v>71</v>
      </c>
      <c r="B14235">
        <v>141</v>
      </c>
      <c r="C14235" t="s">
        <v>41</v>
      </c>
      <c r="D14235" t="s">
        <v>21</v>
      </c>
      <c r="E14235" t="s">
        <v>14</v>
      </c>
      <c r="F14235" t="s">
        <v>72</v>
      </c>
      <c r="G14235">
        <v>141</v>
      </c>
      <c r="H14235" t="s">
        <v>42</v>
      </c>
      <c r="I14235" t="s">
        <v>22</v>
      </c>
      <c r="J14235" t="s">
        <v>56</v>
      </c>
      <c r="K14235">
        <v>6.3E-2</v>
      </c>
      <c r="L14235">
        <v>0.16</v>
      </c>
      <c r="M14235">
        <v>0.93700000000000006</v>
      </c>
      <c r="S14235" t="str">
        <f t="shared" si="447"/>
        <v/>
      </c>
      <c r="T14235">
        <f t="shared" si="446"/>
        <v>6.3E-2</v>
      </c>
    </row>
    <row r="14236" spans="1:20" x14ac:dyDescent="0.3">
      <c r="A14236" t="s">
        <v>71</v>
      </c>
      <c r="B14236">
        <v>141</v>
      </c>
      <c r="C14236" t="s">
        <v>41</v>
      </c>
      <c r="D14236" t="s">
        <v>12</v>
      </c>
      <c r="E14236" t="s">
        <v>14</v>
      </c>
      <c r="F14236" t="s">
        <v>72</v>
      </c>
      <c r="G14236">
        <v>141</v>
      </c>
      <c r="H14236" t="s">
        <v>42</v>
      </c>
      <c r="I14236" t="s">
        <v>16</v>
      </c>
      <c r="J14236" t="s">
        <v>56</v>
      </c>
      <c r="K14236">
        <v>0</v>
      </c>
      <c r="L14236">
        <v>1</v>
      </c>
      <c r="M14236">
        <v>1</v>
      </c>
      <c r="S14236" t="str">
        <f t="shared" si="447"/>
        <v/>
      </c>
      <c r="T14236">
        <f t="shared" si="446"/>
        <v>0</v>
      </c>
    </row>
    <row r="14237" spans="1:20" x14ac:dyDescent="0.3">
      <c r="A14237" t="s">
        <v>71</v>
      </c>
      <c r="B14237">
        <v>141</v>
      </c>
      <c r="C14237" t="s">
        <v>41</v>
      </c>
      <c r="D14237" t="s">
        <v>25</v>
      </c>
      <c r="E14237" t="s">
        <v>14</v>
      </c>
      <c r="F14237" t="s">
        <v>72</v>
      </c>
      <c r="G14237">
        <v>141</v>
      </c>
      <c r="H14237" t="s">
        <v>42</v>
      </c>
      <c r="I14237" t="s">
        <v>26</v>
      </c>
      <c r="J14237" t="s">
        <v>56</v>
      </c>
      <c r="K14237">
        <v>0.432</v>
      </c>
      <c r="L14237">
        <v>0.10199999999999999</v>
      </c>
      <c r="M14237">
        <v>0.89200000000000002</v>
      </c>
      <c r="S14237" t="str">
        <f t="shared" si="447"/>
        <v/>
      </c>
      <c r="T14237">
        <f t="shared" si="446"/>
        <v>0.432</v>
      </c>
    </row>
    <row r="14238" spans="1:20" x14ac:dyDescent="0.3">
      <c r="A14238" t="s">
        <v>71</v>
      </c>
      <c r="B14238">
        <v>141</v>
      </c>
      <c r="C14238" t="s">
        <v>41</v>
      </c>
      <c r="D14238" t="s">
        <v>27</v>
      </c>
      <c r="E14238" t="s">
        <v>14</v>
      </c>
      <c r="F14238" t="s">
        <v>72</v>
      </c>
      <c r="G14238">
        <v>141</v>
      </c>
      <c r="H14238" t="s">
        <v>42</v>
      </c>
      <c r="I14238" t="s">
        <v>28</v>
      </c>
      <c r="J14238" t="s">
        <v>56</v>
      </c>
      <c r="K14238">
        <v>0</v>
      </c>
      <c r="L14238">
        <v>1</v>
      </c>
      <c r="M14238">
        <v>1</v>
      </c>
      <c r="S14238" t="str">
        <f t="shared" si="447"/>
        <v/>
      </c>
      <c r="T14238">
        <f t="shared" si="446"/>
        <v>0</v>
      </c>
    </row>
    <row r="14239" spans="1:20" x14ac:dyDescent="0.3">
      <c r="A14239" t="s">
        <v>71</v>
      </c>
      <c r="B14239">
        <v>141</v>
      </c>
      <c r="C14239" t="s">
        <v>41</v>
      </c>
      <c r="D14239" t="s">
        <v>29</v>
      </c>
      <c r="E14239" t="s">
        <v>14</v>
      </c>
      <c r="F14239" t="s">
        <v>72</v>
      </c>
      <c r="G14239">
        <v>141</v>
      </c>
      <c r="H14239" t="s">
        <v>42</v>
      </c>
      <c r="I14239" t="s">
        <v>30</v>
      </c>
      <c r="J14239" t="s">
        <v>55</v>
      </c>
      <c r="K14239">
        <v>0.94599999999999995</v>
      </c>
      <c r="L14239">
        <v>5.3699999999999998E-2</v>
      </c>
      <c r="M14239">
        <v>0.79500000000000004</v>
      </c>
      <c r="S14239" t="str">
        <f t="shared" si="447"/>
        <v/>
      </c>
      <c r="T14239">
        <f t="shared" si="446"/>
        <v>0.94599999999999995</v>
      </c>
    </row>
    <row r="14240" spans="1:20" x14ac:dyDescent="0.3">
      <c r="A14240" t="s">
        <v>71</v>
      </c>
      <c r="B14240">
        <v>141</v>
      </c>
      <c r="C14240" t="s">
        <v>41</v>
      </c>
      <c r="D14240" t="s">
        <v>13</v>
      </c>
      <c r="E14240" t="s">
        <v>14</v>
      </c>
      <c r="F14240" t="s">
        <v>72</v>
      </c>
      <c r="G14240">
        <v>141</v>
      </c>
      <c r="H14240" t="s">
        <v>42</v>
      </c>
      <c r="I14240" t="s">
        <v>17</v>
      </c>
      <c r="J14240" t="s">
        <v>55</v>
      </c>
      <c r="K14240">
        <v>0.82399999999999995</v>
      </c>
      <c r="L14240">
        <v>6.9699999999999998E-2</v>
      </c>
      <c r="M14240">
        <v>0.83799999999999997</v>
      </c>
      <c r="S14240" t="str">
        <f t="shared" si="447"/>
        <v/>
      </c>
      <c r="T14240">
        <f t="shared" si="446"/>
        <v>0.82399999999999995</v>
      </c>
    </row>
    <row r="14241" spans="1:20" x14ac:dyDescent="0.3">
      <c r="A14241" t="s">
        <v>71</v>
      </c>
      <c r="B14241">
        <v>141</v>
      </c>
      <c r="C14241" t="s">
        <v>41</v>
      </c>
      <c r="D14241" t="s">
        <v>33</v>
      </c>
      <c r="E14241" t="s">
        <v>14</v>
      </c>
      <c r="F14241" t="s">
        <v>72</v>
      </c>
      <c r="G14241">
        <v>141</v>
      </c>
      <c r="H14241" t="s">
        <v>42</v>
      </c>
      <c r="I14241" t="s">
        <v>34</v>
      </c>
      <c r="J14241" t="s">
        <v>56</v>
      </c>
      <c r="K14241">
        <v>0.30499999999999999</v>
      </c>
      <c r="L14241">
        <v>0.113</v>
      </c>
      <c r="M14241">
        <v>0.90500000000000003</v>
      </c>
      <c r="S14241" t="str">
        <f t="shared" si="447"/>
        <v/>
      </c>
      <c r="T14241">
        <f t="shared" si="446"/>
        <v>0.30499999999999999</v>
      </c>
    </row>
    <row r="14242" spans="1:20" x14ac:dyDescent="0.3">
      <c r="A14242" t="s">
        <v>71</v>
      </c>
      <c r="B14242">
        <v>141</v>
      </c>
      <c r="C14242" t="s">
        <v>41</v>
      </c>
      <c r="D14242" t="s">
        <v>35</v>
      </c>
      <c r="E14242" t="s">
        <v>14</v>
      </c>
      <c r="F14242" t="s">
        <v>72</v>
      </c>
      <c r="G14242">
        <v>141</v>
      </c>
      <c r="H14242" t="s">
        <v>42</v>
      </c>
      <c r="I14242" t="s">
        <v>36</v>
      </c>
      <c r="J14242" t="s">
        <v>55</v>
      </c>
      <c r="K14242">
        <v>0.60599999999999998</v>
      </c>
      <c r="L14242">
        <v>9.1600000000000001E-2</v>
      </c>
      <c r="M14242">
        <v>0.873</v>
      </c>
      <c r="S14242" t="str">
        <f t="shared" si="447"/>
        <v/>
      </c>
      <c r="T14242">
        <f t="shared" si="446"/>
        <v>0.60599999999999998</v>
      </c>
    </row>
    <row r="14243" spans="1:20" x14ac:dyDescent="0.3">
      <c r="A14243" t="s">
        <v>71</v>
      </c>
      <c r="B14243">
        <v>141</v>
      </c>
      <c r="C14243" t="s">
        <v>41</v>
      </c>
      <c r="D14243" t="s">
        <v>37</v>
      </c>
      <c r="E14243" t="s">
        <v>14</v>
      </c>
      <c r="F14243" t="s">
        <v>72</v>
      </c>
      <c r="G14243">
        <v>141</v>
      </c>
      <c r="H14243" t="s">
        <v>42</v>
      </c>
      <c r="I14243" t="s">
        <v>38</v>
      </c>
      <c r="J14243" t="s">
        <v>56</v>
      </c>
      <c r="K14243">
        <v>0.30499999999999999</v>
      </c>
      <c r="L14243">
        <v>0.113</v>
      </c>
      <c r="M14243">
        <v>0.90500000000000003</v>
      </c>
      <c r="S14243" t="str">
        <f t="shared" si="447"/>
        <v/>
      </c>
      <c r="T14243">
        <f t="shared" si="446"/>
        <v>0.30499999999999999</v>
      </c>
    </row>
    <row r="14244" spans="1:20" x14ac:dyDescent="0.3">
      <c r="A14244" t="s">
        <v>71</v>
      </c>
      <c r="B14244">
        <v>141</v>
      </c>
      <c r="C14244" t="s">
        <v>41</v>
      </c>
      <c r="D14244" t="s">
        <v>39</v>
      </c>
      <c r="E14244" t="s">
        <v>14</v>
      </c>
      <c r="F14244" t="s">
        <v>72</v>
      </c>
      <c r="G14244">
        <v>141</v>
      </c>
      <c r="H14244" t="s">
        <v>42</v>
      </c>
      <c r="I14244" t="s">
        <v>40</v>
      </c>
      <c r="J14244" t="s">
        <v>55</v>
      </c>
      <c r="K14244">
        <v>0.82399999999999995</v>
      </c>
      <c r="L14244">
        <v>6.9699999999999998E-2</v>
      </c>
      <c r="M14244">
        <v>0.83799999999999997</v>
      </c>
      <c r="S14244" t="str">
        <f t="shared" si="447"/>
        <v/>
      </c>
      <c r="T14244">
        <f t="shared" si="446"/>
        <v>0.82399999999999995</v>
      </c>
    </row>
    <row r="14245" spans="1:20" x14ac:dyDescent="0.3">
      <c r="A14245" t="s">
        <v>71</v>
      </c>
      <c r="B14245">
        <v>141</v>
      </c>
      <c r="C14245" t="s">
        <v>41</v>
      </c>
      <c r="D14245" t="s">
        <v>23</v>
      </c>
      <c r="E14245" t="s">
        <v>14</v>
      </c>
      <c r="F14245" t="s">
        <v>72</v>
      </c>
      <c r="G14245">
        <v>141</v>
      </c>
      <c r="H14245" t="s">
        <v>42</v>
      </c>
      <c r="I14245" t="s">
        <v>24</v>
      </c>
      <c r="J14245" t="s">
        <v>56</v>
      </c>
      <c r="K14245">
        <v>0</v>
      </c>
      <c r="L14245">
        <v>1</v>
      </c>
      <c r="M14245">
        <v>1</v>
      </c>
      <c r="S14245" t="str">
        <f t="shared" si="447"/>
        <v/>
      </c>
      <c r="T14245">
        <f t="shared" si="446"/>
        <v>0</v>
      </c>
    </row>
    <row r="14246" spans="1:20" x14ac:dyDescent="0.3">
      <c r="A14246" t="s">
        <v>71</v>
      </c>
      <c r="B14246">
        <v>141</v>
      </c>
      <c r="C14246" t="s">
        <v>41</v>
      </c>
      <c r="D14246" t="s">
        <v>43</v>
      </c>
      <c r="E14246" t="s">
        <v>14</v>
      </c>
      <c r="F14246" t="s">
        <v>72</v>
      </c>
      <c r="G14246">
        <v>141</v>
      </c>
      <c r="H14246" t="s">
        <v>42</v>
      </c>
      <c r="I14246" t="s">
        <v>44</v>
      </c>
      <c r="J14246" t="s">
        <v>55</v>
      </c>
      <c r="K14246">
        <v>0.82399999999999995</v>
      </c>
      <c r="L14246">
        <v>6.9699999999999998E-2</v>
      </c>
      <c r="M14246">
        <v>0.83799999999999997</v>
      </c>
      <c r="S14246" t="str">
        <f t="shared" si="447"/>
        <v/>
      </c>
      <c r="T14246">
        <f t="shared" si="446"/>
        <v>0.82399999999999995</v>
      </c>
    </row>
    <row r="14247" spans="1:20" x14ac:dyDescent="0.3">
      <c r="A14247" t="s">
        <v>71</v>
      </c>
      <c r="B14247">
        <v>141</v>
      </c>
      <c r="C14247" t="s">
        <v>41</v>
      </c>
      <c r="D14247" t="s">
        <v>45</v>
      </c>
      <c r="E14247" t="s">
        <v>14</v>
      </c>
      <c r="F14247" t="s">
        <v>72</v>
      </c>
      <c r="G14247">
        <v>141</v>
      </c>
      <c r="H14247" t="s">
        <v>42</v>
      </c>
      <c r="I14247" t="s">
        <v>46</v>
      </c>
      <c r="J14247" t="s">
        <v>56</v>
      </c>
      <c r="K14247">
        <v>9.8000000000000004E-2</v>
      </c>
      <c r="L14247">
        <v>0.14599999999999999</v>
      </c>
      <c r="M14247">
        <v>0.93</v>
      </c>
      <c r="S14247" t="str">
        <f t="shared" si="447"/>
        <v/>
      </c>
      <c r="T14247">
        <f t="shared" si="446"/>
        <v>9.8000000000000004E-2</v>
      </c>
    </row>
    <row r="14248" spans="1:20" x14ac:dyDescent="0.3">
      <c r="A14248" t="s">
        <v>71</v>
      </c>
      <c r="B14248">
        <v>141</v>
      </c>
      <c r="C14248" t="s">
        <v>41</v>
      </c>
      <c r="D14248" t="s">
        <v>47</v>
      </c>
      <c r="E14248" t="s">
        <v>14</v>
      </c>
      <c r="F14248" t="s">
        <v>72</v>
      </c>
      <c r="G14248">
        <v>141</v>
      </c>
      <c r="H14248" t="s">
        <v>42</v>
      </c>
      <c r="I14248" t="s">
        <v>48</v>
      </c>
      <c r="J14248" t="s">
        <v>55</v>
      </c>
      <c r="K14248">
        <v>0.94599999999999995</v>
      </c>
      <c r="L14248">
        <v>5.3699999999999998E-2</v>
      </c>
      <c r="M14248">
        <v>0.79500000000000004</v>
      </c>
      <c r="S14248" t="str">
        <f t="shared" si="447"/>
        <v/>
      </c>
      <c r="T14248">
        <f t="shared" si="446"/>
        <v>0.94599999999999995</v>
      </c>
    </row>
    <row r="14249" spans="1:20" x14ac:dyDescent="0.3">
      <c r="A14249" t="s">
        <v>71</v>
      </c>
      <c r="B14249">
        <v>141</v>
      </c>
      <c r="C14249" t="s">
        <v>41</v>
      </c>
      <c r="D14249" t="s">
        <v>49</v>
      </c>
      <c r="E14249" t="s">
        <v>14</v>
      </c>
      <c r="F14249" t="s">
        <v>72</v>
      </c>
      <c r="G14249">
        <v>141</v>
      </c>
      <c r="H14249" t="s">
        <v>42</v>
      </c>
      <c r="I14249" t="s">
        <v>50</v>
      </c>
      <c r="J14249" t="s">
        <v>55</v>
      </c>
      <c r="K14249">
        <v>0.60599999999999998</v>
      </c>
      <c r="L14249">
        <v>9.1600000000000001E-2</v>
      </c>
      <c r="M14249">
        <v>0.873</v>
      </c>
      <c r="S14249" t="str">
        <f t="shared" si="447"/>
        <v/>
      </c>
      <c r="T14249">
        <f t="shared" si="446"/>
        <v>0.60599999999999998</v>
      </c>
    </row>
    <row r="14250" spans="1:20" x14ac:dyDescent="0.3">
      <c r="A14250" t="s">
        <v>71</v>
      </c>
      <c r="B14250">
        <v>141</v>
      </c>
      <c r="C14250" t="s">
        <v>41</v>
      </c>
      <c r="D14250" t="s">
        <v>51</v>
      </c>
      <c r="E14250" t="s">
        <v>14</v>
      </c>
      <c r="F14250" t="s">
        <v>72</v>
      </c>
      <c r="G14250">
        <v>141</v>
      </c>
      <c r="H14250" t="s">
        <v>42</v>
      </c>
      <c r="I14250" t="s">
        <v>52</v>
      </c>
      <c r="J14250" t="s">
        <v>55</v>
      </c>
      <c r="K14250">
        <v>0.82399999999999995</v>
      </c>
      <c r="L14250">
        <v>6.9699999999999998E-2</v>
      </c>
      <c r="M14250">
        <v>0.83799999999999997</v>
      </c>
      <c r="S14250" t="str">
        <f t="shared" si="447"/>
        <v/>
      </c>
      <c r="T14250">
        <f t="shared" si="446"/>
        <v>0.82399999999999995</v>
      </c>
    </row>
    <row r="14251" spans="1:20" x14ac:dyDescent="0.3">
      <c r="A14251" t="s">
        <v>71</v>
      </c>
      <c r="B14251">
        <v>141</v>
      </c>
      <c r="C14251" t="s">
        <v>41</v>
      </c>
      <c r="D14251" t="s">
        <v>53</v>
      </c>
      <c r="E14251" t="s">
        <v>14</v>
      </c>
      <c r="F14251" t="s">
        <v>72</v>
      </c>
      <c r="G14251">
        <v>141</v>
      </c>
      <c r="H14251" t="s">
        <v>42</v>
      </c>
      <c r="I14251" t="s">
        <v>54</v>
      </c>
      <c r="J14251" t="s">
        <v>55</v>
      </c>
      <c r="K14251">
        <v>0.53700000000000003</v>
      </c>
      <c r="L14251">
        <v>9.5100000000000004E-2</v>
      </c>
      <c r="M14251">
        <v>0.88</v>
      </c>
      <c r="S14251" t="str">
        <f t="shared" si="447"/>
        <v/>
      </c>
      <c r="T14251">
        <f t="shared" si="446"/>
        <v>0.53700000000000003</v>
      </c>
    </row>
    <row r="14252" spans="1:20" x14ac:dyDescent="0.3">
      <c r="A14252" t="s">
        <v>71</v>
      </c>
      <c r="B14252">
        <v>148</v>
      </c>
      <c r="C14252" t="s">
        <v>41</v>
      </c>
      <c r="D14252" t="s">
        <v>31</v>
      </c>
      <c r="E14252" t="s">
        <v>14</v>
      </c>
      <c r="F14252" t="s">
        <v>72</v>
      </c>
      <c r="G14252">
        <v>148</v>
      </c>
      <c r="H14252" t="s">
        <v>42</v>
      </c>
      <c r="I14252" t="s">
        <v>32</v>
      </c>
      <c r="J14252" t="s">
        <v>56</v>
      </c>
      <c r="K14252">
        <v>0.24399999999999999</v>
      </c>
      <c r="L14252">
        <v>0.11899999999999999</v>
      </c>
      <c r="M14252">
        <v>0.91200000000000003</v>
      </c>
      <c r="S14252">
        <f t="shared" si="447"/>
        <v>0.24399999999999999</v>
      </c>
      <c r="T14252" t="str">
        <f t="shared" si="446"/>
        <v/>
      </c>
    </row>
    <row r="14253" spans="1:20" x14ac:dyDescent="0.3">
      <c r="A14253" t="s">
        <v>71</v>
      </c>
      <c r="B14253">
        <v>148</v>
      </c>
      <c r="C14253" t="s">
        <v>41</v>
      </c>
      <c r="D14253" t="s">
        <v>19</v>
      </c>
      <c r="E14253" t="s">
        <v>14</v>
      </c>
      <c r="F14253" t="s">
        <v>72</v>
      </c>
      <c r="G14253">
        <v>148</v>
      </c>
      <c r="H14253" t="s">
        <v>42</v>
      </c>
      <c r="I14253" t="s">
        <v>20</v>
      </c>
      <c r="J14253" t="s">
        <v>55</v>
      </c>
      <c r="K14253">
        <v>0.54500000000000004</v>
      </c>
      <c r="L14253">
        <v>9.4799999999999995E-2</v>
      </c>
      <c r="M14253">
        <v>0.879</v>
      </c>
      <c r="S14253" t="str">
        <f t="shared" si="447"/>
        <v/>
      </c>
      <c r="T14253">
        <f t="shared" si="446"/>
        <v>0.54500000000000004</v>
      </c>
    </row>
    <row r="14254" spans="1:20" x14ac:dyDescent="0.3">
      <c r="A14254" t="s">
        <v>71</v>
      </c>
      <c r="B14254">
        <v>148</v>
      </c>
      <c r="C14254" t="s">
        <v>41</v>
      </c>
      <c r="D14254" t="s">
        <v>21</v>
      </c>
      <c r="E14254" t="s">
        <v>14</v>
      </c>
      <c r="F14254" t="s">
        <v>72</v>
      </c>
      <c r="G14254">
        <v>148</v>
      </c>
      <c r="H14254" t="s">
        <v>42</v>
      </c>
      <c r="I14254" t="s">
        <v>22</v>
      </c>
      <c r="J14254" t="s">
        <v>56</v>
      </c>
      <c r="K14254">
        <v>9.6000000000000002E-2</v>
      </c>
      <c r="L14254">
        <v>0.14699999999999999</v>
      </c>
      <c r="M14254">
        <v>0.93</v>
      </c>
      <c r="S14254" t="str">
        <f t="shared" si="447"/>
        <v/>
      </c>
      <c r="T14254">
        <f t="shared" si="446"/>
        <v>9.6000000000000002E-2</v>
      </c>
    </row>
    <row r="14255" spans="1:20" x14ac:dyDescent="0.3">
      <c r="A14255" t="s">
        <v>71</v>
      </c>
      <c r="B14255">
        <v>148</v>
      </c>
      <c r="C14255" t="s">
        <v>41</v>
      </c>
      <c r="D14255" t="s">
        <v>12</v>
      </c>
      <c r="E14255" t="s">
        <v>14</v>
      </c>
      <c r="F14255" t="s">
        <v>72</v>
      </c>
      <c r="G14255">
        <v>148</v>
      </c>
      <c r="H14255" t="s">
        <v>42</v>
      </c>
      <c r="I14255" t="s">
        <v>16</v>
      </c>
      <c r="J14255" t="s">
        <v>56</v>
      </c>
      <c r="K14255">
        <v>0</v>
      </c>
      <c r="L14255">
        <v>1</v>
      </c>
      <c r="M14255">
        <v>1</v>
      </c>
      <c r="S14255" t="str">
        <f t="shared" si="447"/>
        <v/>
      </c>
      <c r="T14255">
        <f t="shared" si="446"/>
        <v>0</v>
      </c>
    </row>
    <row r="14256" spans="1:20" x14ac:dyDescent="0.3">
      <c r="A14256" t="s">
        <v>71</v>
      </c>
      <c r="B14256">
        <v>148</v>
      </c>
      <c r="C14256" t="s">
        <v>41</v>
      </c>
      <c r="D14256" t="s">
        <v>25</v>
      </c>
      <c r="E14256" t="s">
        <v>14</v>
      </c>
      <c r="F14256" t="s">
        <v>72</v>
      </c>
      <c r="G14256">
        <v>148</v>
      </c>
      <c r="H14256" t="s">
        <v>42</v>
      </c>
      <c r="I14256" t="s">
        <v>26</v>
      </c>
      <c r="J14256" t="s">
        <v>56</v>
      </c>
      <c r="K14256">
        <v>2.3E-2</v>
      </c>
      <c r="L14256">
        <v>0.193</v>
      </c>
      <c r="M14256">
        <v>0.95</v>
      </c>
      <c r="S14256" t="str">
        <f t="shared" si="447"/>
        <v/>
      </c>
      <c r="T14256">
        <f t="shared" si="446"/>
        <v>2.3E-2</v>
      </c>
    </row>
    <row r="14257" spans="1:20" x14ac:dyDescent="0.3">
      <c r="A14257" t="s">
        <v>71</v>
      </c>
      <c r="B14257">
        <v>148</v>
      </c>
      <c r="C14257" t="s">
        <v>41</v>
      </c>
      <c r="D14257" t="s">
        <v>27</v>
      </c>
      <c r="E14257" t="s">
        <v>14</v>
      </c>
      <c r="F14257" t="s">
        <v>72</v>
      </c>
      <c r="G14257">
        <v>148</v>
      </c>
      <c r="H14257" t="s">
        <v>42</v>
      </c>
      <c r="I14257" t="s">
        <v>28</v>
      </c>
      <c r="J14257" t="s">
        <v>56</v>
      </c>
      <c r="K14257">
        <v>0.28199999999999997</v>
      </c>
      <c r="L14257">
        <v>0.11600000000000001</v>
      </c>
      <c r="M14257">
        <v>0.90700000000000003</v>
      </c>
      <c r="S14257" t="str">
        <f t="shared" si="447"/>
        <v/>
      </c>
      <c r="T14257">
        <f t="shared" si="446"/>
        <v>0.28199999999999997</v>
      </c>
    </row>
    <row r="14258" spans="1:20" x14ac:dyDescent="0.3">
      <c r="A14258" t="s">
        <v>71</v>
      </c>
      <c r="B14258">
        <v>148</v>
      </c>
      <c r="C14258" t="s">
        <v>41</v>
      </c>
      <c r="D14258" t="s">
        <v>29</v>
      </c>
      <c r="E14258" t="s">
        <v>14</v>
      </c>
      <c r="F14258" t="s">
        <v>72</v>
      </c>
      <c r="G14258">
        <v>148</v>
      </c>
      <c r="H14258" t="s">
        <v>42</v>
      </c>
      <c r="I14258" t="s">
        <v>30</v>
      </c>
      <c r="J14258" t="s">
        <v>18</v>
      </c>
      <c r="K14258">
        <v>0.98499999999999999</v>
      </c>
      <c r="L14258">
        <v>3.7499999999999999E-2</v>
      </c>
      <c r="M14258">
        <v>0.74</v>
      </c>
      <c r="S14258" t="str">
        <f t="shared" si="447"/>
        <v/>
      </c>
      <c r="T14258">
        <f t="shared" si="446"/>
        <v>0.98499999999999999</v>
      </c>
    </row>
    <row r="14259" spans="1:20" x14ac:dyDescent="0.3">
      <c r="A14259" t="s">
        <v>71</v>
      </c>
      <c r="B14259">
        <v>148</v>
      </c>
      <c r="C14259" t="s">
        <v>41</v>
      </c>
      <c r="D14259" t="s">
        <v>13</v>
      </c>
      <c r="E14259" t="s">
        <v>14</v>
      </c>
      <c r="F14259" t="s">
        <v>72</v>
      </c>
      <c r="G14259">
        <v>148</v>
      </c>
      <c r="H14259" t="s">
        <v>42</v>
      </c>
      <c r="I14259" t="s">
        <v>17</v>
      </c>
      <c r="J14259" t="s">
        <v>55</v>
      </c>
      <c r="K14259">
        <v>0.84799999999999998</v>
      </c>
      <c r="L14259">
        <v>6.7400000000000002E-2</v>
      </c>
      <c r="M14259">
        <v>0.83399999999999996</v>
      </c>
      <c r="S14259" t="str">
        <f t="shared" si="447"/>
        <v/>
      </c>
      <c r="T14259">
        <f t="shared" si="446"/>
        <v>0.84799999999999998</v>
      </c>
    </row>
    <row r="14260" spans="1:20" x14ac:dyDescent="0.3">
      <c r="A14260" t="s">
        <v>71</v>
      </c>
      <c r="B14260">
        <v>148</v>
      </c>
      <c r="C14260" t="s">
        <v>41</v>
      </c>
      <c r="D14260" t="s">
        <v>33</v>
      </c>
      <c r="E14260" t="s">
        <v>14</v>
      </c>
      <c r="F14260" t="s">
        <v>72</v>
      </c>
      <c r="G14260">
        <v>148</v>
      </c>
      <c r="H14260" t="s">
        <v>42</v>
      </c>
      <c r="I14260" t="s">
        <v>34</v>
      </c>
      <c r="J14260" t="s">
        <v>55</v>
      </c>
      <c r="K14260">
        <v>0.61399999999999999</v>
      </c>
      <c r="L14260">
        <v>9.0800000000000006E-2</v>
      </c>
      <c r="M14260">
        <v>0.871</v>
      </c>
      <c r="S14260" t="str">
        <f t="shared" si="447"/>
        <v/>
      </c>
      <c r="T14260">
        <f t="shared" si="446"/>
        <v>0.61399999999999999</v>
      </c>
    </row>
    <row r="14261" spans="1:20" x14ac:dyDescent="0.3">
      <c r="A14261" t="s">
        <v>71</v>
      </c>
      <c r="B14261">
        <v>148</v>
      </c>
      <c r="C14261" t="s">
        <v>41</v>
      </c>
      <c r="D14261" t="s">
        <v>35</v>
      </c>
      <c r="E14261" t="s">
        <v>14</v>
      </c>
      <c r="F14261" t="s">
        <v>72</v>
      </c>
      <c r="G14261">
        <v>148</v>
      </c>
      <c r="H14261" t="s">
        <v>42</v>
      </c>
      <c r="I14261" t="s">
        <v>36</v>
      </c>
      <c r="J14261" t="s">
        <v>55</v>
      </c>
      <c r="K14261">
        <v>0.54500000000000004</v>
      </c>
      <c r="L14261">
        <v>9.4799999999999995E-2</v>
      </c>
      <c r="M14261">
        <v>0.879</v>
      </c>
      <c r="S14261" t="str">
        <f t="shared" si="447"/>
        <v/>
      </c>
      <c r="T14261">
        <f t="shared" si="446"/>
        <v>0.54500000000000004</v>
      </c>
    </row>
    <row r="14262" spans="1:20" x14ac:dyDescent="0.3">
      <c r="A14262" t="s">
        <v>71</v>
      </c>
      <c r="B14262">
        <v>148</v>
      </c>
      <c r="C14262" t="s">
        <v>41</v>
      </c>
      <c r="D14262" t="s">
        <v>37</v>
      </c>
      <c r="E14262" t="s">
        <v>14</v>
      </c>
      <c r="F14262" t="s">
        <v>72</v>
      </c>
      <c r="G14262">
        <v>148</v>
      </c>
      <c r="H14262" t="s">
        <v>42</v>
      </c>
      <c r="I14262" t="s">
        <v>38</v>
      </c>
      <c r="J14262" t="s">
        <v>55</v>
      </c>
      <c r="K14262">
        <v>0.61399999999999999</v>
      </c>
      <c r="L14262">
        <v>9.0800000000000006E-2</v>
      </c>
      <c r="M14262">
        <v>0.871</v>
      </c>
      <c r="S14262" t="str">
        <f t="shared" si="447"/>
        <v/>
      </c>
      <c r="T14262">
        <f t="shared" si="446"/>
        <v>0.61399999999999999</v>
      </c>
    </row>
    <row r="14263" spans="1:20" x14ac:dyDescent="0.3">
      <c r="A14263" t="s">
        <v>71</v>
      </c>
      <c r="B14263">
        <v>148</v>
      </c>
      <c r="C14263" t="s">
        <v>41</v>
      </c>
      <c r="D14263" t="s">
        <v>39</v>
      </c>
      <c r="E14263" t="s">
        <v>14</v>
      </c>
      <c r="F14263" t="s">
        <v>72</v>
      </c>
      <c r="G14263">
        <v>148</v>
      </c>
      <c r="H14263" t="s">
        <v>42</v>
      </c>
      <c r="I14263" t="s">
        <v>40</v>
      </c>
      <c r="J14263" t="s">
        <v>55</v>
      </c>
      <c r="K14263">
        <v>0.94399999999999995</v>
      </c>
      <c r="L14263">
        <v>5.4399999999999997E-2</v>
      </c>
      <c r="M14263">
        <v>0.79700000000000004</v>
      </c>
      <c r="S14263" t="str">
        <f t="shared" si="447"/>
        <v/>
      </c>
      <c r="T14263">
        <f t="shared" si="446"/>
        <v>0.94399999999999995</v>
      </c>
    </row>
    <row r="14264" spans="1:20" x14ac:dyDescent="0.3">
      <c r="A14264" t="s">
        <v>71</v>
      </c>
      <c r="B14264">
        <v>148</v>
      </c>
      <c r="C14264" t="s">
        <v>41</v>
      </c>
      <c r="D14264" t="s">
        <v>23</v>
      </c>
      <c r="E14264" t="s">
        <v>14</v>
      </c>
      <c r="F14264" t="s">
        <v>72</v>
      </c>
      <c r="G14264">
        <v>148</v>
      </c>
      <c r="H14264" t="s">
        <v>42</v>
      </c>
      <c r="I14264" t="s">
        <v>24</v>
      </c>
      <c r="J14264" t="s">
        <v>56</v>
      </c>
      <c r="K14264">
        <v>0</v>
      </c>
      <c r="L14264">
        <v>1</v>
      </c>
      <c r="M14264">
        <v>1</v>
      </c>
      <c r="S14264" t="str">
        <f t="shared" si="447"/>
        <v/>
      </c>
      <c r="T14264">
        <f t="shared" si="446"/>
        <v>0</v>
      </c>
    </row>
    <row r="14265" spans="1:20" x14ac:dyDescent="0.3">
      <c r="A14265" t="s">
        <v>71</v>
      </c>
      <c r="B14265">
        <v>148</v>
      </c>
      <c r="C14265" t="s">
        <v>41</v>
      </c>
      <c r="D14265" t="s">
        <v>43</v>
      </c>
      <c r="E14265" t="s">
        <v>14</v>
      </c>
      <c r="F14265" t="s">
        <v>72</v>
      </c>
      <c r="G14265">
        <v>148</v>
      </c>
      <c r="H14265" t="s">
        <v>42</v>
      </c>
      <c r="I14265" t="s">
        <v>44</v>
      </c>
      <c r="J14265" t="s">
        <v>55</v>
      </c>
      <c r="K14265">
        <v>0.94399999999999995</v>
      </c>
      <c r="L14265">
        <v>5.4399999999999997E-2</v>
      </c>
      <c r="M14265">
        <v>0.79700000000000004</v>
      </c>
      <c r="S14265" t="str">
        <f t="shared" si="447"/>
        <v/>
      </c>
      <c r="T14265">
        <f t="shared" si="446"/>
        <v>0.94399999999999995</v>
      </c>
    </row>
    <row r="14266" spans="1:20" x14ac:dyDescent="0.3">
      <c r="A14266" t="s">
        <v>71</v>
      </c>
      <c r="B14266">
        <v>148</v>
      </c>
      <c r="C14266" t="s">
        <v>41</v>
      </c>
      <c r="D14266" t="s">
        <v>45</v>
      </c>
      <c r="E14266" t="s">
        <v>14</v>
      </c>
      <c r="F14266" t="s">
        <v>72</v>
      </c>
      <c r="G14266">
        <v>148</v>
      </c>
      <c r="H14266" t="s">
        <v>42</v>
      </c>
      <c r="I14266" t="s">
        <v>46</v>
      </c>
      <c r="J14266" t="s">
        <v>55</v>
      </c>
      <c r="K14266">
        <v>0.61399999999999999</v>
      </c>
      <c r="L14266">
        <v>9.0800000000000006E-2</v>
      </c>
      <c r="M14266">
        <v>0.871</v>
      </c>
      <c r="S14266" t="str">
        <f t="shared" si="447"/>
        <v/>
      </c>
      <c r="T14266">
        <f t="shared" si="446"/>
        <v>0.61399999999999999</v>
      </c>
    </row>
    <row r="14267" spans="1:20" x14ac:dyDescent="0.3">
      <c r="A14267" t="s">
        <v>71</v>
      </c>
      <c r="B14267">
        <v>148</v>
      </c>
      <c r="C14267" t="s">
        <v>41</v>
      </c>
      <c r="D14267" t="s">
        <v>47</v>
      </c>
      <c r="E14267" t="s">
        <v>14</v>
      </c>
      <c r="F14267" t="s">
        <v>72</v>
      </c>
      <c r="G14267">
        <v>148</v>
      </c>
      <c r="H14267" t="s">
        <v>42</v>
      </c>
      <c r="I14267" t="s">
        <v>48</v>
      </c>
      <c r="J14267" t="s">
        <v>18</v>
      </c>
      <c r="K14267">
        <v>0.98499999999999999</v>
      </c>
      <c r="L14267">
        <v>3.7499999999999999E-2</v>
      </c>
      <c r="M14267">
        <v>0.74</v>
      </c>
      <c r="S14267" t="str">
        <f t="shared" si="447"/>
        <v/>
      </c>
      <c r="T14267">
        <f t="shared" si="446"/>
        <v>0.98499999999999999</v>
      </c>
    </row>
    <row r="14268" spans="1:20" x14ac:dyDescent="0.3">
      <c r="A14268" t="s">
        <v>71</v>
      </c>
      <c r="B14268">
        <v>148</v>
      </c>
      <c r="C14268" t="s">
        <v>41</v>
      </c>
      <c r="D14268" t="s">
        <v>49</v>
      </c>
      <c r="E14268" t="s">
        <v>14</v>
      </c>
      <c r="F14268" t="s">
        <v>72</v>
      </c>
      <c r="G14268">
        <v>148</v>
      </c>
      <c r="H14268" t="s">
        <v>42</v>
      </c>
      <c r="I14268" t="s">
        <v>50</v>
      </c>
      <c r="J14268" t="s">
        <v>55</v>
      </c>
      <c r="K14268">
        <v>0.84799999999999998</v>
      </c>
      <c r="L14268">
        <v>6.7400000000000002E-2</v>
      </c>
      <c r="M14268">
        <v>0.83399999999999996</v>
      </c>
      <c r="S14268" t="str">
        <f t="shared" si="447"/>
        <v/>
      </c>
      <c r="T14268">
        <f t="shared" si="446"/>
        <v>0.84799999999999998</v>
      </c>
    </row>
    <row r="14269" spans="1:20" x14ac:dyDescent="0.3">
      <c r="A14269" t="s">
        <v>71</v>
      </c>
      <c r="B14269">
        <v>148</v>
      </c>
      <c r="C14269" t="s">
        <v>41</v>
      </c>
      <c r="D14269" t="s">
        <v>51</v>
      </c>
      <c r="E14269" t="s">
        <v>14</v>
      </c>
      <c r="F14269" t="s">
        <v>72</v>
      </c>
      <c r="G14269">
        <v>148</v>
      </c>
      <c r="H14269" t="s">
        <v>42</v>
      </c>
      <c r="I14269" t="s">
        <v>52</v>
      </c>
      <c r="J14269" t="s">
        <v>55</v>
      </c>
      <c r="K14269">
        <v>0.94399999999999995</v>
      </c>
      <c r="L14269">
        <v>5.4399999999999997E-2</v>
      </c>
      <c r="M14269">
        <v>0.79700000000000004</v>
      </c>
      <c r="S14269" t="str">
        <f t="shared" si="447"/>
        <v/>
      </c>
      <c r="T14269">
        <f t="shared" si="446"/>
        <v>0.94399999999999995</v>
      </c>
    </row>
    <row r="14270" spans="1:20" x14ac:dyDescent="0.3">
      <c r="A14270" t="s">
        <v>71</v>
      </c>
      <c r="B14270">
        <v>148</v>
      </c>
      <c r="C14270" t="s">
        <v>41</v>
      </c>
      <c r="D14270" t="s">
        <v>53</v>
      </c>
      <c r="E14270" t="s">
        <v>14</v>
      </c>
      <c r="F14270" t="s">
        <v>72</v>
      </c>
      <c r="G14270">
        <v>148</v>
      </c>
      <c r="H14270" t="s">
        <v>42</v>
      </c>
      <c r="I14270" t="s">
        <v>54</v>
      </c>
      <c r="J14270" t="s">
        <v>55</v>
      </c>
      <c r="K14270">
        <v>0.94399999999999995</v>
      </c>
      <c r="L14270">
        <v>5.4399999999999997E-2</v>
      </c>
      <c r="M14270">
        <v>0.79700000000000004</v>
      </c>
      <c r="S14270" t="str">
        <f t="shared" si="447"/>
        <v/>
      </c>
      <c r="T14270">
        <f t="shared" si="446"/>
        <v>0.94399999999999995</v>
      </c>
    </row>
    <row r="14271" spans="1:20" x14ac:dyDescent="0.3">
      <c r="A14271" t="s">
        <v>71</v>
      </c>
      <c r="B14271">
        <v>153</v>
      </c>
      <c r="C14271" t="s">
        <v>41</v>
      </c>
      <c r="D14271" t="s">
        <v>31</v>
      </c>
      <c r="E14271" t="s">
        <v>14</v>
      </c>
      <c r="F14271" t="s">
        <v>72</v>
      </c>
      <c r="G14271">
        <v>153</v>
      </c>
      <c r="H14271" t="s">
        <v>42</v>
      </c>
      <c r="I14271" t="s">
        <v>32</v>
      </c>
      <c r="J14271" t="s">
        <v>55</v>
      </c>
      <c r="K14271">
        <v>0.94499999999999995</v>
      </c>
      <c r="L14271">
        <v>5.3999999999999999E-2</v>
      </c>
      <c r="M14271">
        <v>0.79600000000000004</v>
      </c>
      <c r="S14271">
        <f t="shared" si="447"/>
        <v>0.94499999999999995</v>
      </c>
      <c r="T14271" t="str">
        <f t="shared" si="446"/>
        <v/>
      </c>
    </row>
    <row r="14272" spans="1:20" x14ac:dyDescent="0.3">
      <c r="A14272" t="s">
        <v>71</v>
      </c>
      <c r="B14272">
        <v>153</v>
      </c>
      <c r="C14272" t="s">
        <v>41</v>
      </c>
      <c r="D14272" t="s">
        <v>19</v>
      </c>
      <c r="E14272" t="s">
        <v>14</v>
      </c>
      <c r="F14272" t="s">
        <v>72</v>
      </c>
      <c r="G14272">
        <v>153</v>
      </c>
      <c r="H14272" t="s">
        <v>42</v>
      </c>
      <c r="I14272" t="s">
        <v>20</v>
      </c>
      <c r="J14272" t="s">
        <v>18</v>
      </c>
      <c r="K14272">
        <v>0.95799999999999996</v>
      </c>
      <c r="L14272">
        <v>4.9200000000000001E-2</v>
      </c>
      <c r="M14272">
        <v>0.78300000000000003</v>
      </c>
      <c r="S14272" t="str">
        <f t="shared" si="447"/>
        <v/>
      </c>
      <c r="T14272">
        <f t="shared" si="446"/>
        <v>0.95799999999999996</v>
      </c>
    </row>
    <row r="14273" spans="1:20" x14ac:dyDescent="0.3">
      <c r="A14273" t="s">
        <v>71</v>
      </c>
      <c r="B14273">
        <v>153</v>
      </c>
      <c r="C14273" t="s">
        <v>41</v>
      </c>
      <c r="D14273" t="s">
        <v>21</v>
      </c>
      <c r="E14273" t="s">
        <v>14</v>
      </c>
      <c r="F14273" t="s">
        <v>72</v>
      </c>
      <c r="G14273">
        <v>153</v>
      </c>
      <c r="H14273" t="s">
        <v>42</v>
      </c>
      <c r="I14273" t="s">
        <v>22</v>
      </c>
      <c r="J14273" t="s">
        <v>56</v>
      </c>
      <c r="K14273">
        <v>3.9E-2</v>
      </c>
      <c r="L14273">
        <v>0.17399999999999999</v>
      </c>
      <c r="M14273">
        <v>0.94399999999999995</v>
      </c>
      <c r="S14273" t="str">
        <f t="shared" si="447"/>
        <v/>
      </c>
      <c r="T14273">
        <f t="shared" si="446"/>
        <v>3.9E-2</v>
      </c>
    </row>
    <row r="14274" spans="1:20" x14ac:dyDescent="0.3">
      <c r="A14274" t="s">
        <v>71</v>
      </c>
      <c r="B14274">
        <v>153</v>
      </c>
      <c r="C14274" t="s">
        <v>41</v>
      </c>
      <c r="D14274" t="s">
        <v>12</v>
      </c>
      <c r="E14274" t="s">
        <v>14</v>
      </c>
      <c r="F14274" t="s">
        <v>72</v>
      </c>
      <c r="G14274">
        <v>153</v>
      </c>
      <c r="H14274" t="s">
        <v>42</v>
      </c>
      <c r="I14274" t="s">
        <v>16</v>
      </c>
      <c r="J14274" t="s">
        <v>55</v>
      </c>
      <c r="K14274">
        <v>0.47799999999999998</v>
      </c>
      <c r="L14274">
        <v>9.8599999999999993E-2</v>
      </c>
      <c r="M14274">
        <v>0.88600000000000001</v>
      </c>
      <c r="S14274" t="str">
        <f t="shared" si="447"/>
        <v/>
      </c>
      <c r="T14274">
        <f t="shared" si="446"/>
        <v>0.47799999999999998</v>
      </c>
    </row>
    <row r="14275" spans="1:20" x14ac:dyDescent="0.3">
      <c r="A14275" t="s">
        <v>71</v>
      </c>
      <c r="B14275">
        <v>153</v>
      </c>
      <c r="C14275" t="s">
        <v>41</v>
      </c>
      <c r="D14275" t="s">
        <v>25</v>
      </c>
      <c r="E14275" t="s">
        <v>14</v>
      </c>
      <c r="F14275" t="s">
        <v>72</v>
      </c>
      <c r="G14275">
        <v>153</v>
      </c>
      <c r="H14275" t="s">
        <v>42</v>
      </c>
      <c r="I14275" t="s">
        <v>26</v>
      </c>
      <c r="J14275" t="s">
        <v>18</v>
      </c>
      <c r="K14275">
        <v>0.98399999999999999</v>
      </c>
      <c r="L14275">
        <v>3.8100000000000002E-2</v>
      </c>
      <c r="M14275">
        <v>0.74299999999999999</v>
      </c>
      <c r="S14275" t="str">
        <f t="shared" si="447"/>
        <v/>
      </c>
      <c r="T14275">
        <f t="shared" ref="T14275:T14338" si="448">IF(S14275="",K14275,"")</f>
        <v>0.98399999999999999</v>
      </c>
    </row>
    <row r="14276" spans="1:20" x14ac:dyDescent="0.3">
      <c r="A14276" t="s">
        <v>71</v>
      </c>
      <c r="B14276">
        <v>153</v>
      </c>
      <c r="C14276" t="s">
        <v>41</v>
      </c>
      <c r="D14276" t="s">
        <v>27</v>
      </c>
      <c r="E14276" t="s">
        <v>14</v>
      </c>
      <c r="F14276" t="s">
        <v>72</v>
      </c>
      <c r="G14276">
        <v>153</v>
      </c>
      <c r="H14276" t="s">
        <v>42</v>
      </c>
      <c r="I14276" t="s">
        <v>28</v>
      </c>
      <c r="J14276" t="s">
        <v>18</v>
      </c>
      <c r="K14276">
        <v>0.97799999999999998</v>
      </c>
      <c r="L14276">
        <v>4.1700000000000001E-2</v>
      </c>
      <c r="M14276">
        <v>0.75600000000000001</v>
      </c>
      <c r="S14276" t="str">
        <f t="shared" si="447"/>
        <v/>
      </c>
      <c r="T14276">
        <f t="shared" si="448"/>
        <v>0.97799999999999998</v>
      </c>
    </row>
    <row r="14277" spans="1:20" x14ac:dyDescent="0.3">
      <c r="A14277" t="s">
        <v>71</v>
      </c>
      <c r="B14277">
        <v>153</v>
      </c>
      <c r="C14277" t="s">
        <v>41</v>
      </c>
      <c r="D14277" t="s">
        <v>29</v>
      </c>
      <c r="E14277" t="s">
        <v>14</v>
      </c>
      <c r="F14277" t="s">
        <v>72</v>
      </c>
      <c r="G14277">
        <v>153</v>
      </c>
      <c r="H14277" t="s">
        <v>42</v>
      </c>
      <c r="I14277" t="s">
        <v>30</v>
      </c>
      <c r="J14277" t="s">
        <v>18</v>
      </c>
      <c r="K14277">
        <v>0.999</v>
      </c>
      <c r="L14277">
        <v>5.7400000000000003E-3</v>
      </c>
      <c r="M14277">
        <v>0.13600000000000001</v>
      </c>
      <c r="S14277" t="str">
        <f t="shared" si="447"/>
        <v/>
      </c>
      <c r="T14277">
        <f t="shared" si="448"/>
        <v>0.999</v>
      </c>
    </row>
    <row r="14278" spans="1:20" x14ac:dyDescent="0.3">
      <c r="A14278" t="s">
        <v>71</v>
      </c>
      <c r="B14278">
        <v>153</v>
      </c>
      <c r="C14278" t="s">
        <v>41</v>
      </c>
      <c r="D14278" t="s">
        <v>13</v>
      </c>
      <c r="E14278" t="s">
        <v>14</v>
      </c>
      <c r="F14278" t="s">
        <v>72</v>
      </c>
      <c r="G14278">
        <v>153</v>
      </c>
      <c r="H14278" t="s">
        <v>42</v>
      </c>
      <c r="I14278" t="s">
        <v>17</v>
      </c>
      <c r="J14278" t="s">
        <v>18</v>
      </c>
      <c r="K14278">
        <v>0.99199999999999999</v>
      </c>
      <c r="L14278">
        <v>3.1399999999999997E-2</v>
      </c>
      <c r="M14278">
        <v>0.70399999999999996</v>
      </c>
      <c r="S14278" t="str">
        <f t="shared" si="447"/>
        <v/>
      </c>
      <c r="T14278">
        <f t="shared" si="448"/>
        <v>0.99199999999999999</v>
      </c>
    </row>
    <row r="14279" spans="1:20" x14ac:dyDescent="0.3">
      <c r="A14279" t="s">
        <v>71</v>
      </c>
      <c r="B14279">
        <v>153</v>
      </c>
      <c r="C14279" t="s">
        <v>41</v>
      </c>
      <c r="D14279" t="s">
        <v>33</v>
      </c>
      <c r="E14279" t="s">
        <v>14</v>
      </c>
      <c r="F14279" t="s">
        <v>72</v>
      </c>
      <c r="G14279">
        <v>153</v>
      </c>
      <c r="H14279" t="s">
        <v>42</v>
      </c>
      <c r="I14279" t="s">
        <v>34</v>
      </c>
      <c r="J14279" t="s">
        <v>18</v>
      </c>
      <c r="K14279">
        <v>0.98399999999999999</v>
      </c>
      <c r="L14279">
        <v>3.8100000000000002E-2</v>
      </c>
      <c r="M14279">
        <v>0.74299999999999999</v>
      </c>
      <c r="S14279" t="str">
        <f t="shared" si="447"/>
        <v/>
      </c>
      <c r="T14279">
        <f t="shared" si="448"/>
        <v>0.98399999999999999</v>
      </c>
    </row>
    <row r="14280" spans="1:20" x14ac:dyDescent="0.3">
      <c r="A14280" t="s">
        <v>71</v>
      </c>
      <c r="B14280">
        <v>153</v>
      </c>
      <c r="C14280" t="s">
        <v>41</v>
      </c>
      <c r="D14280" t="s">
        <v>35</v>
      </c>
      <c r="E14280" t="s">
        <v>14</v>
      </c>
      <c r="F14280" t="s">
        <v>72</v>
      </c>
      <c r="G14280">
        <v>153</v>
      </c>
      <c r="H14280" t="s">
        <v>42</v>
      </c>
      <c r="I14280" t="s">
        <v>36</v>
      </c>
      <c r="J14280" t="s">
        <v>18</v>
      </c>
      <c r="K14280">
        <v>0.98399999999999999</v>
      </c>
      <c r="L14280">
        <v>3.8100000000000002E-2</v>
      </c>
      <c r="M14280">
        <v>0.74299999999999999</v>
      </c>
      <c r="S14280" t="str">
        <f t="shared" si="447"/>
        <v/>
      </c>
      <c r="T14280">
        <f t="shared" si="448"/>
        <v>0.98399999999999999</v>
      </c>
    </row>
    <row r="14281" spans="1:20" x14ac:dyDescent="0.3">
      <c r="A14281" t="s">
        <v>71</v>
      </c>
      <c r="B14281">
        <v>153</v>
      </c>
      <c r="C14281" t="s">
        <v>41</v>
      </c>
      <c r="D14281" t="s">
        <v>37</v>
      </c>
      <c r="E14281" t="s">
        <v>14</v>
      </c>
      <c r="F14281" t="s">
        <v>72</v>
      </c>
      <c r="G14281">
        <v>153</v>
      </c>
      <c r="H14281" t="s">
        <v>42</v>
      </c>
      <c r="I14281" t="s">
        <v>38</v>
      </c>
      <c r="J14281" t="s">
        <v>18</v>
      </c>
      <c r="K14281">
        <v>0.96799999999999997</v>
      </c>
      <c r="L14281">
        <v>4.5499999999999999E-2</v>
      </c>
      <c r="M14281">
        <v>0.77200000000000002</v>
      </c>
      <c r="S14281" t="str">
        <f t="shared" si="447"/>
        <v/>
      </c>
      <c r="T14281">
        <f t="shared" si="448"/>
        <v>0.96799999999999997</v>
      </c>
    </row>
    <row r="14282" spans="1:20" x14ac:dyDescent="0.3">
      <c r="A14282" t="s">
        <v>71</v>
      </c>
      <c r="B14282">
        <v>153</v>
      </c>
      <c r="C14282" t="s">
        <v>41</v>
      </c>
      <c r="D14282" t="s">
        <v>39</v>
      </c>
      <c r="E14282" t="s">
        <v>14</v>
      </c>
      <c r="F14282" t="s">
        <v>72</v>
      </c>
      <c r="G14282">
        <v>153</v>
      </c>
      <c r="H14282" t="s">
        <v>42</v>
      </c>
      <c r="I14282" t="s">
        <v>40</v>
      </c>
      <c r="J14282" t="s">
        <v>18</v>
      </c>
      <c r="K14282">
        <v>0.99199999999999999</v>
      </c>
      <c r="L14282">
        <v>3.1399999999999997E-2</v>
      </c>
      <c r="M14282">
        <v>0.70399999999999996</v>
      </c>
      <c r="S14282" t="str">
        <f t="shared" si="447"/>
        <v/>
      </c>
      <c r="T14282">
        <f t="shared" si="448"/>
        <v>0.99199999999999999</v>
      </c>
    </row>
    <row r="14283" spans="1:20" x14ac:dyDescent="0.3">
      <c r="A14283" t="s">
        <v>71</v>
      </c>
      <c r="B14283">
        <v>153</v>
      </c>
      <c r="C14283" t="s">
        <v>41</v>
      </c>
      <c r="D14283" t="s">
        <v>23</v>
      </c>
      <c r="E14283" t="s">
        <v>14</v>
      </c>
      <c r="F14283" t="s">
        <v>72</v>
      </c>
      <c r="G14283">
        <v>153</v>
      </c>
      <c r="H14283" t="s">
        <v>42</v>
      </c>
      <c r="I14283" t="s">
        <v>24</v>
      </c>
      <c r="J14283" t="s">
        <v>56</v>
      </c>
      <c r="K14283">
        <v>3.9E-2</v>
      </c>
      <c r="L14283">
        <v>0.17399999999999999</v>
      </c>
      <c r="M14283">
        <v>0.94399999999999995</v>
      </c>
      <c r="S14283" t="str">
        <f t="shared" si="447"/>
        <v/>
      </c>
      <c r="T14283">
        <f t="shared" si="448"/>
        <v>3.9E-2</v>
      </c>
    </row>
    <row r="14284" spans="1:20" x14ac:dyDescent="0.3">
      <c r="A14284" t="s">
        <v>71</v>
      </c>
      <c r="B14284">
        <v>153</v>
      </c>
      <c r="C14284" t="s">
        <v>41</v>
      </c>
      <c r="D14284" t="s">
        <v>43</v>
      </c>
      <c r="E14284" t="s">
        <v>14</v>
      </c>
      <c r="F14284" t="s">
        <v>72</v>
      </c>
      <c r="G14284">
        <v>153</v>
      </c>
      <c r="H14284" t="s">
        <v>42</v>
      </c>
      <c r="I14284" t="s">
        <v>44</v>
      </c>
      <c r="J14284" t="s">
        <v>18</v>
      </c>
      <c r="K14284">
        <v>0.999</v>
      </c>
      <c r="L14284">
        <v>5.7400000000000003E-3</v>
      </c>
      <c r="M14284">
        <v>0.13600000000000001</v>
      </c>
      <c r="S14284" t="str">
        <f t="shared" si="447"/>
        <v/>
      </c>
      <c r="T14284">
        <f t="shared" si="448"/>
        <v>0.999</v>
      </c>
    </row>
    <row r="14285" spans="1:20" x14ac:dyDescent="0.3">
      <c r="A14285" t="s">
        <v>71</v>
      </c>
      <c r="B14285">
        <v>153</v>
      </c>
      <c r="C14285" t="s">
        <v>41</v>
      </c>
      <c r="D14285" t="s">
        <v>45</v>
      </c>
      <c r="E14285" t="s">
        <v>14</v>
      </c>
      <c r="F14285" t="s">
        <v>72</v>
      </c>
      <c r="G14285">
        <v>153</v>
      </c>
      <c r="H14285" t="s">
        <v>42</v>
      </c>
      <c r="I14285" t="s">
        <v>46</v>
      </c>
      <c r="J14285" t="s">
        <v>18</v>
      </c>
      <c r="K14285">
        <v>0.99199999999999999</v>
      </c>
      <c r="L14285">
        <v>3.1399999999999997E-2</v>
      </c>
      <c r="M14285">
        <v>0.70399999999999996</v>
      </c>
      <c r="S14285" t="str">
        <f t="shared" si="447"/>
        <v/>
      </c>
      <c r="T14285">
        <f t="shared" si="448"/>
        <v>0.99199999999999999</v>
      </c>
    </row>
    <row r="14286" spans="1:20" x14ac:dyDescent="0.3">
      <c r="A14286" t="s">
        <v>71</v>
      </c>
      <c r="B14286">
        <v>153</v>
      </c>
      <c r="C14286" t="s">
        <v>41</v>
      </c>
      <c r="D14286" t="s">
        <v>47</v>
      </c>
      <c r="E14286" t="s">
        <v>14</v>
      </c>
      <c r="F14286" t="s">
        <v>72</v>
      </c>
      <c r="G14286">
        <v>153</v>
      </c>
      <c r="H14286" t="s">
        <v>42</v>
      </c>
      <c r="I14286" t="s">
        <v>48</v>
      </c>
      <c r="J14286" t="s">
        <v>18</v>
      </c>
      <c r="K14286">
        <v>0.999</v>
      </c>
      <c r="L14286">
        <v>5.7400000000000003E-3</v>
      </c>
      <c r="M14286">
        <v>0.13600000000000001</v>
      </c>
      <c r="S14286" t="str">
        <f t="shared" si="447"/>
        <v/>
      </c>
      <c r="T14286">
        <f t="shared" si="448"/>
        <v>0.999</v>
      </c>
    </row>
    <row r="14287" spans="1:20" x14ac:dyDescent="0.3">
      <c r="A14287" t="s">
        <v>71</v>
      </c>
      <c r="B14287">
        <v>153</v>
      </c>
      <c r="C14287" t="s">
        <v>41</v>
      </c>
      <c r="D14287" t="s">
        <v>49</v>
      </c>
      <c r="E14287" t="s">
        <v>14</v>
      </c>
      <c r="F14287" t="s">
        <v>72</v>
      </c>
      <c r="G14287">
        <v>153</v>
      </c>
      <c r="H14287" t="s">
        <v>42</v>
      </c>
      <c r="I14287" t="s">
        <v>50</v>
      </c>
      <c r="J14287" t="s">
        <v>18</v>
      </c>
      <c r="K14287">
        <v>0.99199999999999999</v>
      </c>
      <c r="L14287">
        <v>3.1399999999999997E-2</v>
      </c>
      <c r="M14287">
        <v>0.70399999999999996</v>
      </c>
      <c r="S14287" t="str">
        <f t="shared" si="447"/>
        <v/>
      </c>
      <c r="T14287">
        <f t="shared" si="448"/>
        <v>0.99199999999999999</v>
      </c>
    </row>
    <row r="14288" spans="1:20" x14ac:dyDescent="0.3">
      <c r="A14288" t="s">
        <v>71</v>
      </c>
      <c r="B14288">
        <v>153</v>
      </c>
      <c r="C14288" t="s">
        <v>41</v>
      </c>
      <c r="D14288" t="s">
        <v>51</v>
      </c>
      <c r="E14288" t="s">
        <v>14</v>
      </c>
      <c r="F14288" t="s">
        <v>72</v>
      </c>
      <c r="G14288">
        <v>153</v>
      </c>
      <c r="H14288" t="s">
        <v>42</v>
      </c>
      <c r="I14288" t="s">
        <v>52</v>
      </c>
      <c r="J14288" t="s">
        <v>18</v>
      </c>
      <c r="K14288">
        <v>0.99199999999999999</v>
      </c>
      <c r="L14288">
        <v>3.1399999999999997E-2</v>
      </c>
      <c r="M14288">
        <v>0.70399999999999996</v>
      </c>
      <c r="S14288" t="str">
        <f t="shared" si="447"/>
        <v/>
      </c>
      <c r="T14288">
        <f t="shared" si="448"/>
        <v>0.99199999999999999</v>
      </c>
    </row>
    <row r="14289" spans="1:20" x14ac:dyDescent="0.3">
      <c r="A14289" t="s">
        <v>71</v>
      </c>
      <c r="B14289">
        <v>153</v>
      </c>
      <c r="C14289" t="s">
        <v>41</v>
      </c>
      <c r="D14289" t="s">
        <v>53</v>
      </c>
      <c r="E14289" t="s">
        <v>14</v>
      </c>
      <c r="F14289" t="s">
        <v>72</v>
      </c>
      <c r="G14289">
        <v>153</v>
      </c>
      <c r="H14289" t="s">
        <v>42</v>
      </c>
      <c r="I14289" t="s">
        <v>54</v>
      </c>
      <c r="J14289" t="s">
        <v>18</v>
      </c>
      <c r="K14289">
        <v>0.98899999999999999</v>
      </c>
      <c r="L14289">
        <v>3.4599999999999999E-2</v>
      </c>
      <c r="M14289">
        <v>0.72299999999999998</v>
      </c>
      <c r="S14289" t="str">
        <f t="shared" si="447"/>
        <v/>
      </c>
      <c r="T14289">
        <f t="shared" si="448"/>
        <v>0.98899999999999999</v>
      </c>
    </row>
    <row r="14290" spans="1:20" x14ac:dyDescent="0.3">
      <c r="A14290" t="s">
        <v>71</v>
      </c>
      <c r="B14290">
        <v>157</v>
      </c>
      <c r="C14290" t="s">
        <v>41</v>
      </c>
      <c r="D14290" t="s">
        <v>31</v>
      </c>
      <c r="E14290" t="s">
        <v>14</v>
      </c>
      <c r="F14290" t="s">
        <v>72</v>
      </c>
      <c r="G14290">
        <v>157</v>
      </c>
      <c r="H14290" t="s">
        <v>42</v>
      </c>
      <c r="I14290" t="s">
        <v>32</v>
      </c>
      <c r="J14290" t="s">
        <v>18</v>
      </c>
      <c r="K14290">
        <v>1</v>
      </c>
      <c r="L14290">
        <v>2.5999999999999998E-4</v>
      </c>
      <c r="M14290">
        <v>1.8000000000000001E-4</v>
      </c>
      <c r="S14290">
        <f t="shared" si="447"/>
        <v>1</v>
      </c>
      <c r="T14290" t="str">
        <f t="shared" si="448"/>
        <v/>
      </c>
    </row>
    <row r="14291" spans="1:20" x14ac:dyDescent="0.3">
      <c r="A14291" t="s">
        <v>71</v>
      </c>
      <c r="B14291">
        <v>157</v>
      </c>
      <c r="C14291" t="s">
        <v>41</v>
      </c>
      <c r="D14291" t="s">
        <v>19</v>
      </c>
      <c r="E14291" t="s">
        <v>14</v>
      </c>
      <c r="F14291" t="s">
        <v>72</v>
      </c>
      <c r="G14291">
        <v>157</v>
      </c>
      <c r="H14291" t="s">
        <v>42</v>
      </c>
      <c r="I14291" t="s">
        <v>20</v>
      </c>
      <c r="J14291" t="s">
        <v>18</v>
      </c>
      <c r="K14291">
        <v>1</v>
      </c>
      <c r="L14291">
        <v>2.5999999999999998E-4</v>
      </c>
      <c r="M14291">
        <v>1.8000000000000001E-4</v>
      </c>
      <c r="S14291" t="str">
        <f t="shared" si="447"/>
        <v/>
      </c>
      <c r="T14291">
        <f t="shared" si="448"/>
        <v>1</v>
      </c>
    </row>
    <row r="14292" spans="1:20" x14ac:dyDescent="0.3">
      <c r="A14292" t="s">
        <v>71</v>
      </c>
      <c r="B14292">
        <v>157</v>
      </c>
      <c r="C14292" t="s">
        <v>41</v>
      </c>
      <c r="D14292" t="s">
        <v>21</v>
      </c>
      <c r="E14292" t="s">
        <v>14</v>
      </c>
      <c r="F14292" t="s">
        <v>72</v>
      </c>
      <c r="G14292">
        <v>157</v>
      </c>
      <c r="H14292" t="s">
        <v>42</v>
      </c>
      <c r="I14292" t="s">
        <v>22</v>
      </c>
      <c r="J14292" t="s">
        <v>18</v>
      </c>
      <c r="K14292">
        <v>1</v>
      </c>
      <c r="L14292">
        <v>2.5999999999999998E-4</v>
      </c>
      <c r="M14292">
        <v>1.8000000000000001E-4</v>
      </c>
      <c r="S14292" t="str">
        <f t="shared" si="447"/>
        <v/>
      </c>
      <c r="T14292">
        <f t="shared" si="448"/>
        <v>1</v>
      </c>
    </row>
    <row r="14293" spans="1:20" x14ac:dyDescent="0.3">
      <c r="A14293" t="s">
        <v>71</v>
      </c>
      <c r="B14293">
        <v>157</v>
      </c>
      <c r="C14293" t="s">
        <v>41</v>
      </c>
      <c r="D14293" t="s">
        <v>12</v>
      </c>
      <c r="E14293" t="s">
        <v>14</v>
      </c>
      <c r="F14293" t="s">
        <v>72</v>
      </c>
      <c r="G14293">
        <v>157</v>
      </c>
      <c r="H14293" t="s">
        <v>42</v>
      </c>
      <c r="I14293" t="s">
        <v>16</v>
      </c>
      <c r="J14293" t="s">
        <v>18</v>
      </c>
      <c r="K14293">
        <v>1</v>
      </c>
      <c r="L14293">
        <v>2.5999999999999998E-4</v>
      </c>
      <c r="M14293">
        <v>1.8000000000000001E-4</v>
      </c>
      <c r="S14293" t="str">
        <f t="shared" si="447"/>
        <v/>
      </c>
      <c r="T14293">
        <f t="shared" si="448"/>
        <v>1</v>
      </c>
    </row>
    <row r="14294" spans="1:20" x14ac:dyDescent="0.3">
      <c r="A14294" t="s">
        <v>71</v>
      </c>
      <c r="B14294">
        <v>157</v>
      </c>
      <c r="C14294" t="s">
        <v>41</v>
      </c>
      <c r="D14294" t="s">
        <v>25</v>
      </c>
      <c r="E14294" t="s">
        <v>14</v>
      </c>
      <c r="F14294" t="s">
        <v>72</v>
      </c>
      <c r="G14294">
        <v>157</v>
      </c>
      <c r="H14294" t="s">
        <v>42</v>
      </c>
      <c r="I14294" t="s">
        <v>26</v>
      </c>
      <c r="J14294" t="s">
        <v>18</v>
      </c>
      <c r="K14294">
        <v>1</v>
      </c>
      <c r="L14294">
        <v>2.5999999999999998E-4</v>
      </c>
      <c r="M14294">
        <v>1.8000000000000001E-4</v>
      </c>
      <c r="S14294" t="str">
        <f t="shared" ref="S14294:S14357" si="449">IF(I14294="  T",K14294,"")</f>
        <v/>
      </c>
      <c r="T14294">
        <f t="shared" si="448"/>
        <v>1</v>
      </c>
    </row>
    <row r="14295" spans="1:20" x14ac:dyDescent="0.3">
      <c r="A14295" t="s">
        <v>71</v>
      </c>
      <c r="B14295">
        <v>157</v>
      </c>
      <c r="C14295" t="s">
        <v>41</v>
      </c>
      <c r="D14295" t="s">
        <v>27</v>
      </c>
      <c r="E14295" t="s">
        <v>14</v>
      </c>
      <c r="F14295" t="s">
        <v>72</v>
      </c>
      <c r="G14295">
        <v>157</v>
      </c>
      <c r="H14295" t="s">
        <v>42</v>
      </c>
      <c r="I14295" t="s">
        <v>28</v>
      </c>
      <c r="J14295" t="s">
        <v>18</v>
      </c>
      <c r="K14295">
        <v>1</v>
      </c>
      <c r="L14295">
        <v>2.5999999999999998E-4</v>
      </c>
      <c r="M14295">
        <v>1.8000000000000001E-4</v>
      </c>
      <c r="S14295" t="str">
        <f t="shared" si="449"/>
        <v/>
      </c>
      <c r="T14295">
        <f t="shared" si="448"/>
        <v>1</v>
      </c>
    </row>
    <row r="14296" spans="1:20" x14ac:dyDescent="0.3">
      <c r="A14296" t="s">
        <v>71</v>
      </c>
      <c r="B14296">
        <v>157</v>
      </c>
      <c r="C14296" t="s">
        <v>41</v>
      </c>
      <c r="D14296" t="s">
        <v>29</v>
      </c>
      <c r="E14296" t="s">
        <v>14</v>
      </c>
      <c r="F14296" t="s">
        <v>72</v>
      </c>
      <c r="G14296">
        <v>157</v>
      </c>
      <c r="H14296" t="s">
        <v>42</v>
      </c>
      <c r="I14296" t="s">
        <v>30</v>
      </c>
      <c r="J14296" t="s">
        <v>18</v>
      </c>
      <c r="K14296">
        <v>1</v>
      </c>
      <c r="L14296">
        <v>2.5999999999999998E-4</v>
      </c>
      <c r="M14296">
        <v>1.8000000000000001E-4</v>
      </c>
      <c r="S14296" t="str">
        <f t="shared" si="449"/>
        <v/>
      </c>
      <c r="T14296">
        <f t="shared" si="448"/>
        <v>1</v>
      </c>
    </row>
    <row r="14297" spans="1:20" x14ac:dyDescent="0.3">
      <c r="A14297" t="s">
        <v>71</v>
      </c>
      <c r="B14297">
        <v>157</v>
      </c>
      <c r="C14297" t="s">
        <v>41</v>
      </c>
      <c r="D14297" t="s">
        <v>13</v>
      </c>
      <c r="E14297" t="s">
        <v>14</v>
      </c>
      <c r="F14297" t="s">
        <v>72</v>
      </c>
      <c r="G14297">
        <v>157</v>
      </c>
      <c r="H14297" t="s">
        <v>42</v>
      </c>
      <c r="I14297" t="s">
        <v>17</v>
      </c>
      <c r="J14297" t="s">
        <v>18</v>
      </c>
      <c r="K14297">
        <v>1</v>
      </c>
      <c r="L14297">
        <v>2.5999999999999998E-4</v>
      </c>
      <c r="M14297">
        <v>1.8000000000000001E-4</v>
      </c>
      <c r="S14297" t="str">
        <f t="shared" si="449"/>
        <v/>
      </c>
      <c r="T14297">
        <f t="shared" si="448"/>
        <v>1</v>
      </c>
    </row>
    <row r="14298" spans="1:20" x14ac:dyDescent="0.3">
      <c r="A14298" t="s">
        <v>71</v>
      </c>
      <c r="B14298">
        <v>157</v>
      </c>
      <c r="C14298" t="s">
        <v>41</v>
      </c>
      <c r="D14298" t="s">
        <v>33</v>
      </c>
      <c r="E14298" t="s">
        <v>14</v>
      </c>
      <c r="F14298" t="s">
        <v>72</v>
      </c>
      <c r="G14298">
        <v>157</v>
      </c>
      <c r="H14298" t="s">
        <v>42</v>
      </c>
      <c r="I14298" t="s">
        <v>34</v>
      </c>
      <c r="J14298" t="s">
        <v>18</v>
      </c>
      <c r="K14298">
        <v>1</v>
      </c>
      <c r="L14298">
        <v>2.5999999999999998E-4</v>
      </c>
      <c r="M14298">
        <v>1.8000000000000001E-4</v>
      </c>
      <c r="S14298" t="str">
        <f t="shared" si="449"/>
        <v/>
      </c>
      <c r="T14298">
        <f t="shared" si="448"/>
        <v>1</v>
      </c>
    </row>
    <row r="14299" spans="1:20" x14ac:dyDescent="0.3">
      <c r="A14299" t="s">
        <v>71</v>
      </c>
      <c r="B14299">
        <v>157</v>
      </c>
      <c r="C14299" t="s">
        <v>41</v>
      </c>
      <c r="D14299" t="s">
        <v>35</v>
      </c>
      <c r="E14299" t="s">
        <v>14</v>
      </c>
      <c r="F14299" t="s">
        <v>72</v>
      </c>
      <c r="G14299">
        <v>157</v>
      </c>
      <c r="H14299" t="s">
        <v>42</v>
      </c>
      <c r="I14299" t="s">
        <v>36</v>
      </c>
      <c r="J14299" t="s">
        <v>18</v>
      </c>
      <c r="K14299">
        <v>1</v>
      </c>
      <c r="L14299">
        <v>2.5999999999999998E-4</v>
      </c>
      <c r="M14299">
        <v>1.8000000000000001E-4</v>
      </c>
      <c r="S14299" t="str">
        <f t="shared" si="449"/>
        <v/>
      </c>
      <c r="T14299">
        <f t="shared" si="448"/>
        <v>1</v>
      </c>
    </row>
    <row r="14300" spans="1:20" x14ac:dyDescent="0.3">
      <c r="A14300" t="s">
        <v>71</v>
      </c>
      <c r="B14300">
        <v>157</v>
      </c>
      <c r="C14300" t="s">
        <v>41</v>
      </c>
      <c r="D14300" t="s">
        <v>37</v>
      </c>
      <c r="E14300" t="s">
        <v>14</v>
      </c>
      <c r="F14300" t="s">
        <v>72</v>
      </c>
      <c r="G14300">
        <v>157</v>
      </c>
      <c r="H14300" t="s">
        <v>42</v>
      </c>
      <c r="I14300" t="s">
        <v>38</v>
      </c>
      <c r="J14300" t="s">
        <v>18</v>
      </c>
      <c r="K14300">
        <v>1</v>
      </c>
      <c r="L14300">
        <v>2.5999999999999998E-4</v>
      </c>
      <c r="M14300">
        <v>1.8000000000000001E-4</v>
      </c>
      <c r="S14300" t="str">
        <f t="shared" si="449"/>
        <v/>
      </c>
      <c r="T14300">
        <f t="shared" si="448"/>
        <v>1</v>
      </c>
    </row>
    <row r="14301" spans="1:20" x14ac:dyDescent="0.3">
      <c r="A14301" t="s">
        <v>71</v>
      </c>
      <c r="B14301">
        <v>157</v>
      </c>
      <c r="C14301" t="s">
        <v>41</v>
      </c>
      <c r="D14301" t="s">
        <v>39</v>
      </c>
      <c r="E14301" t="s">
        <v>14</v>
      </c>
      <c r="F14301" t="s">
        <v>72</v>
      </c>
      <c r="G14301">
        <v>157</v>
      </c>
      <c r="H14301" t="s">
        <v>42</v>
      </c>
      <c r="I14301" t="s">
        <v>40</v>
      </c>
      <c r="J14301" t="s">
        <v>18</v>
      </c>
      <c r="K14301">
        <v>1</v>
      </c>
      <c r="L14301">
        <v>2.5999999999999998E-4</v>
      </c>
      <c r="M14301">
        <v>1.8000000000000001E-4</v>
      </c>
      <c r="S14301" t="str">
        <f t="shared" si="449"/>
        <v/>
      </c>
      <c r="T14301">
        <f t="shared" si="448"/>
        <v>1</v>
      </c>
    </row>
    <row r="14302" spans="1:20" x14ac:dyDescent="0.3">
      <c r="A14302" t="s">
        <v>71</v>
      </c>
      <c r="B14302">
        <v>157</v>
      </c>
      <c r="C14302" t="s">
        <v>41</v>
      </c>
      <c r="D14302" t="s">
        <v>23</v>
      </c>
      <c r="E14302" t="s">
        <v>14</v>
      </c>
      <c r="F14302" t="s">
        <v>72</v>
      </c>
      <c r="G14302">
        <v>157</v>
      </c>
      <c r="H14302" t="s">
        <v>42</v>
      </c>
      <c r="I14302" t="s">
        <v>24</v>
      </c>
      <c r="J14302" t="s">
        <v>18</v>
      </c>
      <c r="K14302">
        <v>1</v>
      </c>
      <c r="L14302">
        <v>2.5999999999999998E-4</v>
      </c>
      <c r="M14302">
        <v>1.8000000000000001E-4</v>
      </c>
      <c r="S14302" t="str">
        <f t="shared" si="449"/>
        <v/>
      </c>
      <c r="T14302">
        <f t="shared" si="448"/>
        <v>1</v>
      </c>
    </row>
    <row r="14303" spans="1:20" x14ac:dyDescent="0.3">
      <c r="A14303" t="s">
        <v>71</v>
      </c>
      <c r="B14303">
        <v>157</v>
      </c>
      <c r="C14303" t="s">
        <v>41</v>
      </c>
      <c r="D14303" t="s">
        <v>43</v>
      </c>
      <c r="E14303" t="s">
        <v>14</v>
      </c>
      <c r="F14303" t="s">
        <v>72</v>
      </c>
      <c r="G14303">
        <v>157</v>
      </c>
      <c r="H14303" t="s">
        <v>42</v>
      </c>
      <c r="I14303" t="s">
        <v>44</v>
      </c>
      <c r="J14303" t="s">
        <v>18</v>
      </c>
      <c r="K14303">
        <v>1</v>
      </c>
      <c r="L14303">
        <v>2.5999999999999998E-4</v>
      </c>
      <c r="M14303">
        <v>1.8000000000000001E-4</v>
      </c>
      <c r="S14303" t="str">
        <f t="shared" si="449"/>
        <v/>
      </c>
      <c r="T14303">
        <f t="shared" si="448"/>
        <v>1</v>
      </c>
    </row>
    <row r="14304" spans="1:20" x14ac:dyDescent="0.3">
      <c r="A14304" t="s">
        <v>71</v>
      </c>
      <c r="B14304">
        <v>157</v>
      </c>
      <c r="C14304" t="s">
        <v>41</v>
      </c>
      <c r="D14304" t="s">
        <v>45</v>
      </c>
      <c r="E14304" t="s">
        <v>14</v>
      </c>
      <c r="F14304" t="s">
        <v>72</v>
      </c>
      <c r="G14304">
        <v>157</v>
      </c>
      <c r="H14304" t="s">
        <v>42</v>
      </c>
      <c r="I14304" t="s">
        <v>46</v>
      </c>
      <c r="J14304" t="s">
        <v>18</v>
      </c>
      <c r="K14304">
        <v>1</v>
      </c>
      <c r="L14304">
        <v>2.5999999999999998E-4</v>
      </c>
      <c r="M14304">
        <v>1.8000000000000001E-4</v>
      </c>
      <c r="S14304" t="str">
        <f t="shared" si="449"/>
        <v/>
      </c>
      <c r="T14304">
        <f t="shared" si="448"/>
        <v>1</v>
      </c>
    </row>
    <row r="14305" spans="1:20" x14ac:dyDescent="0.3">
      <c r="A14305" t="s">
        <v>71</v>
      </c>
      <c r="B14305">
        <v>157</v>
      </c>
      <c r="C14305" t="s">
        <v>41</v>
      </c>
      <c r="D14305" t="s">
        <v>47</v>
      </c>
      <c r="E14305" t="s">
        <v>14</v>
      </c>
      <c r="F14305" t="s">
        <v>72</v>
      </c>
      <c r="G14305">
        <v>157</v>
      </c>
      <c r="H14305" t="s">
        <v>42</v>
      </c>
      <c r="I14305" t="s">
        <v>48</v>
      </c>
      <c r="J14305" t="s">
        <v>18</v>
      </c>
      <c r="K14305">
        <v>1</v>
      </c>
      <c r="L14305">
        <v>2.5999999999999998E-4</v>
      </c>
      <c r="M14305">
        <v>1.8000000000000001E-4</v>
      </c>
      <c r="S14305" t="str">
        <f t="shared" si="449"/>
        <v/>
      </c>
      <c r="T14305">
        <f t="shared" si="448"/>
        <v>1</v>
      </c>
    </row>
    <row r="14306" spans="1:20" x14ac:dyDescent="0.3">
      <c r="A14306" t="s">
        <v>71</v>
      </c>
      <c r="B14306">
        <v>157</v>
      </c>
      <c r="C14306" t="s">
        <v>41</v>
      </c>
      <c r="D14306" t="s">
        <v>49</v>
      </c>
      <c r="E14306" t="s">
        <v>14</v>
      </c>
      <c r="F14306" t="s">
        <v>72</v>
      </c>
      <c r="G14306">
        <v>157</v>
      </c>
      <c r="H14306" t="s">
        <v>42</v>
      </c>
      <c r="I14306" t="s">
        <v>50</v>
      </c>
      <c r="J14306" t="s">
        <v>18</v>
      </c>
      <c r="K14306">
        <v>1</v>
      </c>
      <c r="L14306">
        <v>2.5999999999999998E-4</v>
      </c>
      <c r="M14306">
        <v>1.8000000000000001E-4</v>
      </c>
      <c r="S14306" t="str">
        <f t="shared" si="449"/>
        <v/>
      </c>
      <c r="T14306">
        <f t="shared" si="448"/>
        <v>1</v>
      </c>
    </row>
    <row r="14307" spans="1:20" x14ac:dyDescent="0.3">
      <c r="A14307" t="s">
        <v>71</v>
      </c>
      <c r="B14307">
        <v>157</v>
      </c>
      <c r="C14307" t="s">
        <v>41</v>
      </c>
      <c r="D14307" t="s">
        <v>51</v>
      </c>
      <c r="E14307" t="s">
        <v>14</v>
      </c>
      <c r="F14307" t="s">
        <v>72</v>
      </c>
      <c r="G14307">
        <v>157</v>
      </c>
      <c r="H14307" t="s">
        <v>42</v>
      </c>
      <c r="I14307" t="s">
        <v>52</v>
      </c>
      <c r="J14307" t="s">
        <v>18</v>
      </c>
      <c r="K14307">
        <v>1</v>
      </c>
      <c r="L14307">
        <v>2.5999999999999998E-4</v>
      </c>
      <c r="M14307">
        <v>1.8000000000000001E-4</v>
      </c>
      <c r="S14307" t="str">
        <f t="shared" si="449"/>
        <v/>
      </c>
      <c r="T14307">
        <f t="shared" si="448"/>
        <v>1</v>
      </c>
    </row>
    <row r="14308" spans="1:20" x14ac:dyDescent="0.3">
      <c r="A14308" t="s">
        <v>71</v>
      </c>
      <c r="B14308">
        <v>157</v>
      </c>
      <c r="C14308" t="s">
        <v>41</v>
      </c>
      <c r="D14308" t="s">
        <v>53</v>
      </c>
      <c r="E14308" t="s">
        <v>14</v>
      </c>
      <c r="F14308" t="s">
        <v>72</v>
      </c>
      <c r="G14308">
        <v>157</v>
      </c>
      <c r="H14308" t="s">
        <v>42</v>
      </c>
      <c r="I14308" t="s">
        <v>54</v>
      </c>
      <c r="J14308" t="s">
        <v>18</v>
      </c>
      <c r="K14308">
        <v>1</v>
      </c>
      <c r="L14308">
        <v>2.5999999999999998E-4</v>
      </c>
      <c r="M14308">
        <v>1.8000000000000001E-4</v>
      </c>
      <c r="S14308" t="str">
        <f t="shared" si="449"/>
        <v/>
      </c>
      <c r="T14308">
        <f t="shared" si="448"/>
        <v>1</v>
      </c>
    </row>
    <row r="14309" spans="1:20" x14ac:dyDescent="0.3">
      <c r="A14309" t="s">
        <v>71</v>
      </c>
      <c r="B14309">
        <v>175</v>
      </c>
      <c r="C14309" t="s">
        <v>41</v>
      </c>
      <c r="D14309" t="s">
        <v>31</v>
      </c>
      <c r="E14309" t="s">
        <v>14</v>
      </c>
      <c r="F14309" t="s">
        <v>72</v>
      </c>
      <c r="G14309">
        <v>175</v>
      </c>
      <c r="H14309" t="s">
        <v>42</v>
      </c>
      <c r="I14309" t="s">
        <v>32</v>
      </c>
      <c r="J14309" t="s">
        <v>55</v>
      </c>
      <c r="K14309">
        <v>0.64900000000000002</v>
      </c>
      <c r="L14309">
        <v>8.7900000000000006E-2</v>
      </c>
      <c r="M14309">
        <v>0.86599999999999999</v>
      </c>
      <c r="S14309">
        <f t="shared" si="449"/>
        <v>0.64900000000000002</v>
      </c>
      <c r="T14309" t="str">
        <f t="shared" si="448"/>
        <v/>
      </c>
    </row>
    <row r="14310" spans="1:20" x14ac:dyDescent="0.3">
      <c r="A14310" t="s">
        <v>71</v>
      </c>
      <c r="B14310">
        <v>175</v>
      </c>
      <c r="C14310" t="s">
        <v>41</v>
      </c>
      <c r="D14310" t="s">
        <v>19</v>
      </c>
      <c r="E14310" t="s">
        <v>14</v>
      </c>
      <c r="F14310" t="s">
        <v>72</v>
      </c>
      <c r="G14310">
        <v>175</v>
      </c>
      <c r="H14310" t="s">
        <v>42</v>
      </c>
      <c r="I14310" t="s">
        <v>20</v>
      </c>
      <c r="J14310" t="s">
        <v>55</v>
      </c>
      <c r="K14310">
        <v>0.90800000000000003</v>
      </c>
      <c r="L14310">
        <v>6.13E-2</v>
      </c>
      <c r="M14310">
        <v>0.81499999999999995</v>
      </c>
      <c r="S14310" t="str">
        <f t="shared" si="449"/>
        <v/>
      </c>
      <c r="T14310">
        <f t="shared" si="448"/>
        <v>0.90800000000000003</v>
      </c>
    </row>
    <row r="14311" spans="1:20" x14ac:dyDescent="0.3">
      <c r="A14311" t="s">
        <v>71</v>
      </c>
      <c r="B14311">
        <v>175</v>
      </c>
      <c r="C14311" t="s">
        <v>41</v>
      </c>
      <c r="D14311" t="s">
        <v>21</v>
      </c>
      <c r="E14311" t="s">
        <v>14</v>
      </c>
      <c r="F14311" t="s">
        <v>72</v>
      </c>
      <c r="G14311">
        <v>175</v>
      </c>
      <c r="H14311" t="s">
        <v>42</v>
      </c>
      <c r="I14311" t="s">
        <v>22</v>
      </c>
      <c r="J14311" t="s">
        <v>55</v>
      </c>
      <c r="K14311">
        <v>0.58299999999999996</v>
      </c>
      <c r="L14311">
        <v>9.3299999999999994E-2</v>
      </c>
      <c r="M14311">
        <v>0.875</v>
      </c>
      <c r="S14311" t="str">
        <f t="shared" si="449"/>
        <v/>
      </c>
      <c r="T14311">
        <f t="shared" si="448"/>
        <v>0.58299999999999996</v>
      </c>
    </row>
    <row r="14312" spans="1:20" x14ac:dyDescent="0.3">
      <c r="A14312" t="s">
        <v>71</v>
      </c>
      <c r="B14312">
        <v>175</v>
      </c>
      <c r="C14312" t="s">
        <v>41</v>
      </c>
      <c r="D14312" t="s">
        <v>12</v>
      </c>
      <c r="E14312" t="s">
        <v>14</v>
      </c>
      <c r="F14312" t="s">
        <v>72</v>
      </c>
      <c r="G14312">
        <v>175</v>
      </c>
      <c r="H14312" t="s">
        <v>42</v>
      </c>
      <c r="I14312" t="s">
        <v>16</v>
      </c>
      <c r="J14312" t="s">
        <v>56</v>
      </c>
      <c r="K14312">
        <v>0.09</v>
      </c>
      <c r="L14312">
        <v>0.14899999999999999</v>
      </c>
      <c r="M14312">
        <v>0.93200000000000005</v>
      </c>
      <c r="S14312" t="str">
        <f t="shared" si="449"/>
        <v/>
      </c>
      <c r="T14312">
        <f t="shared" si="448"/>
        <v>0.09</v>
      </c>
    </row>
    <row r="14313" spans="1:20" x14ac:dyDescent="0.3">
      <c r="A14313" t="s">
        <v>71</v>
      </c>
      <c r="B14313">
        <v>175</v>
      </c>
      <c r="C14313" t="s">
        <v>41</v>
      </c>
      <c r="D14313" t="s">
        <v>25</v>
      </c>
      <c r="E14313" t="s">
        <v>14</v>
      </c>
      <c r="F14313" t="s">
        <v>72</v>
      </c>
      <c r="G14313">
        <v>175</v>
      </c>
      <c r="H14313" t="s">
        <v>42</v>
      </c>
      <c r="I14313" t="s">
        <v>26</v>
      </c>
      <c r="J14313" t="s">
        <v>56</v>
      </c>
      <c r="K14313">
        <v>0.11600000000000001</v>
      </c>
      <c r="L14313">
        <v>0.14199999999999999</v>
      </c>
      <c r="M14313">
        <v>0.92700000000000005</v>
      </c>
      <c r="S14313" t="str">
        <f t="shared" si="449"/>
        <v/>
      </c>
      <c r="T14313">
        <f t="shared" si="448"/>
        <v>0.11600000000000001</v>
      </c>
    </row>
    <row r="14314" spans="1:20" x14ac:dyDescent="0.3">
      <c r="A14314" t="s">
        <v>71</v>
      </c>
      <c r="B14314">
        <v>175</v>
      </c>
      <c r="C14314" t="s">
        <v>41</v>
      </c>
      <c r="D14314" t="s">
        <v>27</v>
      </c>
      <c r="E14314" t="s">
        <v>14</v>
      </c>
      <c r="F14314" t="s">
        <v>72</v>
      </c>
      <c r="G14314">
        <v>175</v>
      </c>
      <c r="H14314" t="s">
        <v>42</v>
      </c>
      <c r="I14314" t="s">
        <v>28</v>
      </c>
      <c r="J14314" t="s">
        <v>55</v>
      </c>
      <c r="K14314">
        <v>0.83</v>
      </c>
      <c r="L14314">
        <v>6.9199999999999998E-2</v>
      </c>
      <c r="M14314">
        <v>0.83699999999999997</v>
      </c>
      <c r="S14314" t="str">
        <f t="shared" si="449"/>
        <v/>
      </c>
      <c r="T14314">
        <f t="shared" si="448"/>
        <v>0.83</v>
      </c>
    </row>
    <row r="14315" spans="1:20" x14ac:dyDescent="0.3">
      <c r="A14315" t="s">
        <v>71</v>
      </c>
      <c r="B14315">
        <v>175</v>
      </c>
      <c r="C14315" t="s">
        <v>41</v>
      </c>
      <c r="D14315" t="s">
        <v>29</v>
      </c>
      <c r="E14315" t="s">
        <v>14</v>
      </c>
      <c r="F14315" t="s">
        <v>72</v>
      </c>
      <c r="G14315">
        <v>175</v>
      </c>
      <c r="H14315" t="s">
        <v>42</v>
      </c>
      <c r="I14315" t="s">
        <v>30</v>
      </c>
      <c r="J14315" t="s">
        <v>18</v>
      </c>
      <c r="K14315">
        <v>0.99299999999999999</v>
      </c>
      <c r="L14315">
        <v>3.0099999999999998E-2</v>
      </c>
      <c r="M14315">
        <v>0.69599999999999995</v>
      </c>
      <c r="S14315" t="str">
        <f t="shared" si="449"/>
        <v/>
      </c>
      <c r="T14315">
        <f t="shared" si="448"/>
        <v>0.99299999999999999</v>
      </c>
    </row>
    <row r="14316" spans="1:20" x14ac:dyDescent="0.3">
      <c r="A14316" t="s">
        <v>71</v>
      </c>
      <c r="B14316">
        <v>175</v>
      </c>
      <c r="C14316" t="s">
        <v>41</v>
      </c>
      <c r="D14316" t="s">
        <v>13</v>
      </c>
      <c r="E14316" t="s">
        <v>14</v>
      </c>
      <c r="F14316" t="s">
        <v>72</v>
      </c>
      <c r="G14316">
        <v>175</v>
      </c>
      <c r="H14316" t="s">
        <v>42</v>
      </c>
      <c r="I14316" t="s">
        <v>17</v>
      </c>
      <c r="J14316" t="s">
        <v>55</v>
      </c>
      <c r="K14316">
        <v>0.92900000000000005</v>
      </c>
      <c r="L14316">
        <v>5.79E-2</v>
      </c>
      <c r="M14316">
        <v>0.80600000000000005</v>
      </c>
      <c r="S14316" t="str">
        <f t="shared" si="449"/>
        <v/>
      </c>
      <c r="T14316">
        <f t="shared" si="448"/>
        <v>0.92900000000000005</v>
      </c>
    </row>
    <row r="14317" spans="1:20" x14ac:dyDescent="0.3">
      <c r="A14317" t="s">
        <v>71</v>
      </c>
      <c r="B14317">
        <v>175</v>
      </c>
      <c r="C14317" t="s">
        <v>41</v>
      </c>
      <c r="D14317" t="s">
        <v>33</v>
      </c>
      <c r="E14317" t="s">
        <v>14</v>
      </c>
      <c r="F14317" t="s">
        <v>72</v>
      </c>
      <c r="G14317">
        <v>175</v>
      </c>
      <c r="H14317" t="s">
        <v>42</v>
      </c>
      <c r="I14317" t="s">
        <v>34</v>
      </c>
      <c r="J14317" t="s">
        <v>55</v>
      </c>
      <c r="K14317">
        <v>0.86599999999999999</v>
      </c>
      <c r="L14317">
        <v>6.6100000000000006E-2</v>
      </c>
      <c r="M14317">
        <v>0.82899999999999996</v>
      </c>
      <c r="S14317" t="str">
        <f t="shared" si="449"/>
        <v/>
      </c>
      <c r="T14317">
        <f t="shared" si="448"/>
        <v>0.86599999999999999</v>
      </c>
    </row>
    <row r="14318" spans="1:20" x14ac:dyDescent="0.3">
      <c r="A14318" t="s">
        <v>71</v>
      </c>
      <c r="B14318">
        <v>175</v>
      </c>
      <c r="C14318" t="s">
        <v>41</v>
      </c>
      <c r="D14318" t="s">
        <v>35</v>
      </c>
      <c r="E14318" t="s">
        <v>14</v>
      </c>
      <c r="F14318" t="s">
        <v>72</v>
      </c>
      <c r="G14318">
        <v>175</v>
      </c>
      <c r="H14318" t="s">
        <v>42</v>
      </c>
      <c r="I14318" t="s">
        <v>36</v>
      </c>
      <c r="J14318" t="s">
        <v>55</v>
      </c>
      <c r="K14318">
        <v>0.92900000000000005</v>
      </c>
      <c r="L14318">
        <v>5.79E-2</v>
      </c>
      <c r="M14318">
        <v>0.80600000000000005</v>
      </c>
      <c r="S14318" t="str">
        <f t="shared" si="449"/>
        <v/>
      </c>
      <c r="T14318">
        <f t="shared" si="448"/>
        <v>0.92900000000000005</v>
      </c>
    </row>
    <row r="14319" spans="1:20" x14ac:dyDescent="0.3">
      <c r="A14319" t="s">
        <v>71</v>
      </c>
      <c r="B14319">
        <v>175</v>
      </c>
      <c r="C14319" t="s">
        <v>41</v>
      </c>
      <c r="D14319" t="s">
        <v>37</v>
      </c>
      <c r="E14319" t="s">
        <v>14</v>
      </c>
      <c r="F14319" t="s">
        <v>72</v>
      </c>
      <c r="G14319">
        <v>175</v>
      </c>
      <c r="H14319" t="s">
        <v>42</v>
      </c>
      <c r="I14319" t="s">
        <v>38</v>
      </c>
      <c r="J14319" t="s">
        <v>55</v>
      </c>
      <c r="K14319">
        <v>0.86599999999999999</v>
      </c>
      <c r="L14319">
        <v>6.6100000000000006E-2</v>
      </c>
      <c r="M14319">
        <v>0.82899999999999996</v>
      </c>
      <c r="S14319" t="str">
        <f t="shared" si="449"/>
        <v/>
      </c>
      <c r="T14319">
        <f t="shared" si="448"/>
        <v>0.86599999999999999</v>
      </c>
    </row>
    <row r="14320" spans="1:20" x14ac:dyDescent="0.3">
      <c r="A14320" t="s">
        <v>71</v>
      </c>
      <c r="B14320">
        <v>175</v>
      </c>
      <c r="C14320" t="s">
        <v>41</v>
      </c>
      <c r="D14320" t="s">
        <v>39</v>
      </c>
      <c r="E14320" t="s">
        <v>14</v>
      </c>
      <c r="F14320" t="s">
        <v>72</v>
      </c>
      <c r="G14320">
        <v>175</v>
      </c>
      <c r="H14320" t="s">
        <v>42</v>
      </c>
      <c r="I14320" t="s">
        <v>40</v>
      </c>
      <c r="J14320" t="s">
        <v>18</v>
      </c>
      <c r="K14320">
        <v>0.97599999999999998</v>
      </c>
      <c r="L14320">
        <v>4.2999999999999997E-2</v>
      </c>
      <c r="M14320">
        <v>0.76</v>
      </c>
      <c r="S14320" t="str">
        <f t="shared" si="449"/>
        <v/>
      </c>
      <c r="T14320">
        <f t="shared" si="448"/>
        <v>0.97599999999999998</v>
      </c>
    </row>
    <row r="14321" spans="1:20" x14ac:dyDescent="0.3">
      <c r="A14321" t="s">
        <v>71</v>
      </c>
      <c r="B14321">
        <v>175</v>
      </c>
      <c r="C14321" t="s">
        <v>41</v>
      </c>
      <c r="D14321" t="s">
        <v>23</v>
      </c>
      <c r="E14321" t="s">
        <v>14</v>
      </c>
      <c r="F14321" t="s">
        <v>72</v>
      </c>
      <c r="G14321">
        <v>175</v>
      </c>
      <c r="H14321" t="s">
        <v>42</v>
      </c>
      <c r="I14321" t="s">
        <v>24</v>
      </c>
      <c r="J14321" t="s">
        <v>56</v>
      </c>
      <c r="K14321">
        <v>4.0000000000000001E-3</v>
      </c>
      <c r="L14321">
        <v>0.40799999999999997</v>
      </c>
      <c r="M14321">
        <v>0.97499999999999998</v>
      </c>
      <c r="S14321" t="str">
        <f t="shared" si="449"/>
        <v/>
      </c>
      <c r="T14321">
        <f t="shared" si="448"/>
        <v>4.0000000000000001E-3</v>
      </c>
    </row>
    <row r="14322" spans="1:20" x14ac:dyDescent="0.3">
      <c r="A14322" t="s">
        <v>71</v>
      </c>
      <c r="B14322">
        <v>175</v>
      </c>
      <c r="C14322" t="s">
        <v>41</v>
      </c>
      <c r="D14322" t="s">
        <v>43</v>
      </c>
      <c r="E14322" t="s">
        <v>14</v>
      </c>
      <c r="F14322" t="s">
        <v>72</v>
      </c>
      <c r="G14322">
        <v>175</v>
      </c>
      <c r="H14322" t="s">
        <v>42</v>
      </c>
      <c r="I14322" t="s">
        <v>44</v>
      </c>
      <c r="J14322" t="s">
        <v>18</v>
      </c>
      <c r="K14322">
        <v>0.99299999999999999</v>
      </c>
      <c r="L14322">
        <v>3.0099999999999998E-2</v>
      </c>
      <c r="M14322">
        <v>0.69599999999999995</v>
      </c>
      <c r="S14322" t="str">
        <f t="shared" si="449"/>
        <v/>
      </c>
      <c r="T14322">
        <f t="shared" si="448"/>
        <v>0.99299999999999999</v>
      </c>
    </row>
    <row r="14323" spans="1:20" x14ac:dyDescent="0.3">
      <c r="A14323" t="s">
        <v>71</v>
      </c>
      <c r="B14323">
        <v>175</v>
      </c>
      <c r="C14323" t="s">
        <v>41</v>
      </c>
      <c r="D14323" t="s">
        <v>45</v>
      </c>
      <c r="E14323" t="s">
        <v>14</v>
      </c>
      <c r="F14323" t="s">
        <v>72</v>
      </c>
      <c r="G14323">
        <v>175</v>
      </c>
      <c r="H14323" t="s">
        <v>42</v>
      </c>
      <c r="I14323" t="s">
        <v>46</v>
      </c>
      <c r="J14323" t="s">
        <v>55</v>
      </c>
      <c r="K14323">
        <v>0.92900000000000005</v>
      </c>
      <c r="L14323">
        <v>5.79E-2</v>
      </c>
      <c r="M14323">
        <v>0.80600000000000005</v>
      </c>
      <c r="S14323" t="str">
        <f t="shared" si="449"/>
        <v/>
      </c>
      <c r="T14323">
        <f t="shared" si="448"/>
        <v>0.92900000000000005</v>
      </c>
    </row>
    <row r="14324" spans="1:20" x14ac:dyDescent="0.3">
      <c r="A14324" t="s">
        <v>71</v>
      </c>
      <c r="B14324">
        <v>175</v>
      </c>
      <c r="C14324" t="s">
        <v>41</v>
      </c>
      <c r="D14324" t="s">
        <v>47</v>
      </c>
      <c r="E14324" t="s">
        <v>14</v>
      </c>
      <c r="F14324" t="s">
        <v>72</v>
      </c>
      <c r="G14324">
        <v>175</v>
      </c>
      <c r="H14324" t="s">
        <v>42</v>
      </c>
      <c r="I14324" t="s">
        <v>48</v>
      </c>
      <c r="J14324" t="s">
        <v>18</v>
      </c>
      <c r="K14324">
        <v>0.99299999999999999</v>
      </c>
      <c r="L14324">
        <v>3.0099999999999998E-2</v>
      </c>
      <c r="M14324">
        <v>0.69599999999999995</v>
      </c>
      <c r="S14324" t="str">
        <f t="shared" si="449"/>
        <v/>
      </c>
      <c r="T14324">
        <f t="shared" si="448"/>
        <v>0.99299999999999999</v>
      </c>
    </row>
    <row r="14325" spans="1:20" x14ac:dyDescent="0.3">
      <c r="A14325" t="s">
        <v>71</v>
      </c>
      <c r="B14325">
        <v>175</v>
      </c>
      <c r="C14325" t="s">
        <v>41</v>
      </c>
      <c r="D14325" t="s">
        <v>49</v>
      </c>
      <c r="E14325" t="s">
        <v>14</v>
      </c>
      <c r="F14325" t="s">
        <v>72</v>
      </c>
      <c r="G14325">
        <v>175</v>
      </c>
      <c r="H14325" t="s">
        <v>42</v>
      </c>
      <c r="I14325" t="s">
        <v>50</v>
      </c>
      <c r="J14325" t="s">
        <v>55</v>
      </c>
      <c r="K14325">
        <v>0.86599999999999999</v>
      </c>
      <c r="L14325">
        <v>6.6100000000000006E-2</v>
      </c>
      <c r="M14325">
        <v>0.82899999999999996</v>
      </c>
      <c r="S14325" t="str">
        <f t="shared" si="449"/>
        <v/>
      </c>
      <c r="T14325">
        <f t="shared" si="448"/>
        <v>0.86599999999999999</v>
      </c>
    </row>
    <row r="14326" spans="1:20" x14ac:dyDescent="0.3">
      <c r="A14326" t="s">
        <v>71</v>
      </c>
      <c r="B14326">
        <v>175</v>
      </c>
      <c r="C14326" t="s">
        <v>41</v>
      </c>
      <c r="D14326" t="s">
        <v>51</v>
      </c>
      <c r="E14326" t="s">
        <v>14</v>
      </c>
      <c r="F14326" t="s">
        <v>72</v>
      </c>
      <c r="G14326">
        <v>175</v>
      </c>
      <c r="H14326" t="s">
        <v>42</v>
      </c>
      <c r="I14326" t="s">
        <v>52</v>
      </c>
      <c r="J14326" t="s">
        <v>55</v>
      </c>
      <c r="K14326">
        <v>0.92900000000000005</v>
      </c>
      <c r="L14326">
        <v>5.79E-2</v>
      </c>
      <c r="M14326">
        <v>0.80600000000000005</v>
      </c>
      <c r="S14326" t="str">
        <f t="shared" si="449"/>
        <v/>
      </c>
      <c r="T14326">
        <f t="shared" si="448"/>
        <v>0.92900000000000005</v>
      </c>
    </row>
    <row r="14327" spans="1:20" x14ac:dyDescent="0.3">
      <c r="A14327" t="s">
        <v>71</v>
      </c>
      <c r="B14327">
        <v>175</v>
      </c>
      <c r="C14327" t="s">
        <v>41</v>
      </c>
      <c r="D14327" t="s">
        <v>53</v>
      </c>
      <c r="E14327" t="s">
        <v>14</v>
      </c>
      <c r="F14327" t="s">
        <v>72</v>
      </c>
      <c r="G14327">
        <v>175</v>
      </c>
      <c r="H14327" t="s">
        <v>42</v>
      </c>
      <c r="I14327" t="s">
        <v>54</v>
      </c>
      <c r="J14327" t="s">
        <v>55</v>
      </c>
      <c r="K14327">
        <v>0.90800000000000003</v>
      </c>
      <c r="L14327">
        <v>6.13E-2</v>
      </c>
      <c r="M14327">
        <v>0.81499999999999995</v>
      </c>
      <c r="S14327" t="str">
        <f t="shared" si="449"/>
        <v/>
      </c>
      <c r="T14327">
        <f t="shared" si="448"/>
        <v>0.90800000000000003</v>
      </c>
    </row>
    <row r="14328" spans="1:20" x14ac:dyDescent="0.3">
      <c r="A14328" t="s">
        <v>71</v>
      </c>
      <c r="B14328">
        <v>182</v>
      </c>
      <c r="C14328" t="s">
        <v>41</v>
      </c>
      <c r="D14328" t="s">
        <v>31</v>
      </c>
      <c r="E14328" t="s">
        <v>14</v>
      </c>
      <c r="F14328" t="s">
        <v>72</v>
      </c>
      <c r="G14328">
        <v>182</v>
      </c>
      <c r="H14328" t="s">
        <v>42</v>
      </c>
      <c r="I14328" t="s">
        <v>32</v>
      </c>
      <c r="J14328" t="s">
        <v>56</v>
      </c>
      <c r="K14328">
        <v>1.4E-2</v>
      </c>
      <c r="L14328">
        <v>0.21199999999999999</v>
      </c>
      <c r="M14328">
        <v>0.95599999999999996</v>
      </c>
      <c r="S14328">
        <f t="shared" si="449"/>
        <v>1.4E-2</v>
      </c>
      <c r="T14328" t="str">
        <f t="shared" si="448"/>
        <v/>
      </c>
    </row>
    <row r="14329" spans="1:20" x14ac:dyDescent="0.3">
      <c r="A14329" t="s">
        <v>71</v>
      </c>
      <c r="B14329">
        <v>182</v>
      </c>
      <c r="C14329" t="s">
        <v>41</v>
      </c>
      <c r="D14329" t="s">
        <v>19</v>
      </c>
      <c r="E14329" t="s">
        <v>14</v>
      </c>
      <c r="F14329" t="s">
        <v>72</v>
      </c>
      <c r="G14329">
        <v>182</v>
      </c>
      <c r="H14329" t="s">
        <v>42</v>
      </c>
      <c r="I14329" t="s">
        <v>20</v>
      </c>
      <c r="J14329" t="s">
        <v>55</v>
      </c>
      <c r="K14329">
        <v>0.92200000000000004</v>
      </c>
      <c r="L14329">
        <v>5.8799999999999998E-2</v>
      </c>
      <c r="M14329">
        <v>0.80900000000000005</v>
      </c>
      <c r="S14329" t="str">
        <f t="shared" si="449"/>
        <v/>
      </c>
      <c r="T14329">
        <f t="shared" si="448"/>
        <v>0.92200000000000004</v>
      </c>
    </row>
    <row r="14330" spans="1:20" x14ac:dyDescent="0.3">
      <c r="A14330" t="s">
        <v>71</v>
      </c>
      <c r="B14330">
        <v>182</v>
      </c>
      <c r="C14330" t="s">
        <v>41</v>
      </c>
      <c r="D14330" t="s">
        <v>21</v>
      </c>
      <c r="E14330" t="s">
        <v>14</v>
      </c>
      <c r="F14330" t="s">
        <v>72</v>
      </c>
      <c r="G14330">
        <v>182</v>
      </c>
      <c r="H14330" t="s">
        <v>42</v>
      </c>
      <c r="I14330" t="s">
        <v>22</v>
      </c>
      <c r="J14330" t="s">
        <v>56</v>
      </c>
      <c r="K14330">
        <v>0.41199999999999998</v>
      </c>
      <c r="L14330">
        <v>0.10299999999999999</v>
      </c>
      <c r="M14330">
        <v>0.89300000000000002</v>
      </c>
      <c r="S14330" t="str">
        <f t="shared" si="449"/>
        <v/>
      </c>
      <c r="T14330">
        <f t="shared" si="448"/>
        <v>0.41199999999999998</v>
      </c>
    </row>
    <row r="14331" spans="1:20" x14ac:dyDescent="0.3">
      <c r="A14331" t="s">
        <v>71</v>
      </c>
      <c r="B14331">
        <v>182</v>
      </c>
      <c r="C14331" t="s">
        <v>41</v>
      </c>
      <c r="D14331" t="s">
        <v>12</v>
      </c>
      <c r="E14331" t="s">
        <v>14</v>
      </c>
      <c r="F14331" t="s">
        <v>72</v>
      </c>
      <c r="G14331">
        <v>182</v>
      </c>
      <c r="H14331" t="s">
        <v>42</v>
      </c>
      <c r="I14331" t="s">
        <v>16</v>
      </c>
      <c r="J14331" t="s">
        <v>56</v>
      </c>
      <c r="K14331">
        <v>4.0000000000000001E-3</v>
      </c>
      <c r="L14331">
        <v>0.40799999999999997</v>
      </c>
      <c r="M14331">
        <v>0.97499999999999998</v>
      </c>
      <c r="S14331" t="str">
        <f t="shared" si="449"/>
        <v/>
      </c>
      <c r="T14331">
        <f t="shared" si="448"/>
        <v>4.0000000000000001E-3</v>
      </c>
    </row>
    <row r="14332" spans="1:20" x14ac:dyDescent="0.3">
      <c r="A14332" t="s">
        <v>71</v>
      </c>
      <c r="B14332">
        <v>182</v>
      </c>
      <c r="C14332" t="s">
        <v>41</v>
      </c>
      <c r="D14332" t="s">
        <v>25</v>
      </c>
      <c r="E14332" t="s">
        <v>14</v>
      </c>
      <c r="F14332" t="s">
        <v>72</v>
      </c>
      <c r="G14332">
        <v>182</v>
      </c>
      <c r="H14332" t="s">
        <v>42</v>
      </c>
      <c r="I14332" t="s">
        <v>26</v>
      </c>
      <c r="J14332" t="s">
        <v>55</v>
      </c>
      <c r="K14332">
        <v>0.94</v>
      </c>
      <c r="L14332">
        <v>5.6000000000000001E-2</v>
      </c>
      <c r="M14332">
        <v>0.79900000000000004</v>
      </c>
      <c r="S14332" t="str">
        <f t="shared" si="449"/>
        <v/>
      </c>
      <c r="T14332">
        <f t="shared" si="448"/>
        <v>0.94</v>
      </c>
    </row>
    <row r="14333" spans="1:20" x14ac:dyDescent="0.3">
      <c r="A14333" t="s">
        <v>71</v>
      </c>
      <c r="B14333">
        <v>182</v>
      </c>
      <c r="C14333" t="s">
        <v>41</v>
      </c>
      <c r="D14333" t="s">
        <v>27</v>
      </c>
      <c r="E14333" t="s">
        <v>14</v>
      </c>
      <c r="F14333" t="s">
        <v>72</v>
      </c>
      <c r="G14333">
        <v>182</v>
      </c>
      <c r="H14333" t="s">
        <v>42</v>
      </c>
      <c r="I14333" t="s">
        <v>28</v>
      </c>
      <c r="J14333" t="s">
        <v>55</v>
      </c>
      <c r="K14333">
        <v>0.85599999999999998</v>
      </c>
      <c r="L14333">
        <v>6.7000000000000004E-2</v>
      </c>
      <c r="M14333">
        <v>0.83199999999999996</v>
      </c>
      <c r="S14333" t="str">
        <f t="shared" si="449"/>
        <v/>
      </c>
      <c r="T14333">
        <f t="shared" si="448"/>
        <v>0.85599999999999998</v>
      </c>
    </row>
    <row r="14334" spans="1:20" x14ac:dyDescent="0.3">
      <c r="A14334" t="s">
        <v>71</v>
      </c>
      <c r="B14334">
        <v>182</v>
      </c>
      <c r="C14334" t="s">
        <v>41</v>
      </c>
      <c r="D14334" t="s">
        <v>29</v>
      </c>
      <c r="E14334" t="s">
        <v>14</v>
      </c>
      <c r="F14334" t="s">
        <v>72</v>
      </c>
      <c r="G14334">
        <v>182</v>
      </c>
      <c r="H14334" t="s">
        <v>42</v>
      </c>
      <c r="I14334" t="s">
        <v>30</v>
      </c>
      <c r="J14334" t="s">
        <v>18</v>
      </c>
      <c r="K14334">
        <v>0.997</v>
      </c>
      <c r="L14334">
        <v>1.67E-2</v>
      </c>
      <c r="M14334">
        <v>0.40899999999999997</v>
      </c>
      <c r="S14334" t="str">
        <f t="shared" si="449"/>
        <v/>
      </c>
      <c r="T14334">
        <f t="shared" si="448"/>
        <v>0.997</v>
      </c>
    </row>
    <row r="14335" spans="1:20" x14ac:dyDescent="0.3">
      <c r="A14335" t="s">
        <v>71</v>
      </c>
      <c r="B14335">
        <v>182</v>
      </c>
      <c r="C14335" t="s">
        <v>41</v>
      </c>
      <c r="D14335" t="s">
        <v>13</v>
      </c>
      <c r="E14335" t="s">
        <v>14</v>
      </c>
      <c r="F14335" t="s">
        <v>72</v>
      </c>
      <c r="G14335">
        <v>182</v>
      </c>
      <c r="H14335" t="s">
        <v>42</v>
      </c>
      <c r="I14335" t="s">
        <v>17</v>
      </c>
      <c r="J14335" t="s">
        <v>18</v>
      </c>
      <c r="K14335">
        <v>0.97</v>
      </c>
      <c r="L14335">
        <v>4.4600000000000001E-2</v>
      </c>
      <c r="M14335">
        <v>0.76900000000000002</v>
      </c>
      <c r="S14335" t="str">
        <f t="shared" si="449"/>
        <v/>
      </c>
      <c r="T14335">
        <f t="shared" si="448"/>
        <v>0.97</v>
      </c>
    </row>
    <row r="14336" spans="1:20" x14ac:dyDescent="0.3">
      <c r="A14336" t="s">
        <v>71</v>
      </c>
      <c r="B14336">
        <v>182</v>
      </c>
      <c r="C14336" t="s">
        <v>41</v>
      </c>
      <c r="D14336" t="s">
        <v>33</v>
      </c>
      <c r="E14336" t="s">
        <v>14</v>
      </c>
      <c r="F14336" t="s">
        <v>72</v>
      </c>
      <c r="G14336">
        <v>182</v>
      </c>
      <c r="H14336" t="s">
        <v>42</v>
      </c>
      <c r="I14336" t="s">
        <v>34</v>
      </c>
      <c r="J14336" t="s">
        <v>55</v>
      </c>
      <c r="K14336">
        <v>0.94</v>
      </c>
      <c r="L14336">
        <v>5.6000000000000001E-2</v>
      </c>
      <c r="M14336">
        <v>0.79900000000000004</v>
      </c>
      <c r="S14336" t="str">
        <f t="shared" si="449"/>
        <v/>
      </c>
      <c r="T14336">
        <f t="shared" si="448"/>
        <v>0.94</v>
      </c>
    </row>
    <row r="14337" spans="1:20" x14ac:dyDescent="0.3">
      <c r="A14337" t="s">
        <v>71</v>
      </c>
      <c r="B14337">
        <v>182</v>
      </c>
      <c r="C14337" t="s">
        <v>41</v>
      </c>
      <c r="D14337" t="s">
        <v>35</v>
      </c>
      <c r="E14337" t="s">
        <v>14</v>
      </c>
      <c r="F14337" t="s">
        <v>72</v>
      </c>
      <c r="G14337">
        <v>182</v>
      </c>
      <c r="H14337" t="s">
        <v>42</v>
      </c>
      <c r="I14337" t="s">
        <v>36</v>
      </c>
      <c r="J14337" t="s">
        <v>55</v>
      </c>
      <c r="K14337">
        <v>0.94</v>
      </c>
      <c r="L14337">
        <v>5.6000000000000001E-2</v>
      </c>
      <c r="M14337">
        <v>0.79900000000000004</v>
      </c>
      <c r="S14337" t="str">
        <f t="shared" si="449"/>
        <v/>
      </c>
      <c r="T14337">
        <f t="shared" si="448"/>
        <v>0.94</v>
      </c>
    </row>
    <row r="14338" spans="1:20" x14ac:dyDescent="0.3">
      <c r="A14338" t="s">
        <v>71</v>
      </c>
      <c r="B14338">
        <v>182</v>
      </c>
      <c r="C14338" t="s">
        <v>41</v>
      </c>
      <c r="D14338" t="s">
        <v>37</v>
      </c>
      <c r="E14338" t="s">
        <v>14</v>
      </c>
      <c r="F14338" t="s">
        <v>72</v>
      </c>
      <c r="G14338">
        <v>182</v>
      </c>
      <c r="H14338" t="s">
        <v>42</v>
      </c>
      <c r="I14338" t="s">
        <v>38</v>
      </c>
      <c r="J14338" t="s">
        <v>55</v>
      </c>
      <c r="K14338">
        <v>0.69199999999999995</v>
      </c>
      <c r="L14338">
        <v>8.2900000000000001E-2</v>
      </c>
      <c r="M14338">
        <v>0.86</v>
      </c>
      <c r="S14338" t="str">
        <f t="shared" si="449"/>
        <v/>
      </c>
      <c r="T14338">
        <f t="shared" si="448"/>
        <v>0.69199999999999995</v>
      </c>
    </row>
    <row r="14339" spans="1:20" x14ac:dyDescent="0.3">
      <c r="A14339" t="s">
        <v>71</v>
      </c>
      <c r="B14339">
        <v>182</v>
      </c>
      <c r="C14339" t="s">
        <v>41</v>
      </c>
      <c r="D14339" t="s">
        <v>39</v>
      </c>
      <c r="E14339" t="s">
        <v>14</v>
      </c>
      <c r="F14339" t="s">
        <v>72</v>
      </c>
      <c r="G14339">
        <v>182</v>
      </c>
      <c r="H14339" t="s">
        <v>42</v>
      </c>
      <c r="I14339" t="s">
        <v>40</v>
      </c>
      <c r="J14339" t="s">
        <v>18</v>
      </c>
      <c r="K14339">
        <v>0.97</v>
      </c>
      <c r="L14339">
        <v>4.4600000000000001E-2</v>
      </c>
      <c r="M14339">
        <v>0.76900000000000002</v>
      </c>
      <c r="S14339" t="str">
        <f t="shared" si="449"/>
        <v/>
      </c>
      <c r="T14339">
        <f t="shared" ref="T14339:T14402" si="450">IF(S14339="",K14339,"")</f>
        <v>0.97</v>
      </c>
    </row>
    <row r="14340" spans="1:20" x14ac:dyDescent="0.3">
      <c r="A14340" t="s">
        <v>71</v>
      </c>
      <c r="B14340">
        <v>182</v>
      </c>
      <c r="C14340" t="s">
        <v>41</v>
      </c>
      <c r="D14340" t="s">
        <v>23</v>
      </c>
      <c r="E14340" t="s">
        <v>14</v>
      </c>
      <c r="F14340" t="s">
        <v>72</v>
      </c>
      <c r="G14340">
        <v>182</v>
      </c>
      <c r="H14340" t="s">
        <v>42</v>
      </c>
      <c r="I14340" t="s">
        <v>24</v>
      </c>
      <c r="J14340" t="s">
        <v>56</v>
      </c>
      <c r="K14340">
        <v>4.0000000000000001E-3</v>
      </c>
      <c r="L14340">
        <v>0.40799999999999997</v>
      </c>
      <c r="M14340">
        <v>0.97499999999999998</v>
      </c>
      <c r="S14340" t="str">
        <f t="shared" si="449"/>
        <v/>
      </c>
      <c r="T14340">
        <f t="shared" si="450"/>
        <v>4.0000000000000001E-3</v>
      </c>
    </row>
    <row r="14341" spans="1:20" x14ac:dyDescent="0.3">
      <c r="A14341" t="s">
        <v>71</v>
      </c>
      <c r="B14341">
        <v>182</v>
      </c>
      <c r="C14341" t="s">
        <v>41</v>
      </c>
      <c r="D14341" t="s">
        <v>43</v>
      </c>
      <c r="E14341" t="s">
        <v>14</v>
      </c>
      <c r="F14341" t="s">
        <v>72</v>
      </c>
      <c r="G14341">
        <v>182</v>
      </c>
      <c r="H14341" t="s">
        <v>42</v>
      </c>
      <c r="I14341" t="s">
        <v>44</v>
      </c>
      <c r="J14341" t="s">
        <v>18</v>
      </c>
      <c r="K14341">
        <v>0.997</v>
      </c>
      <c r="L14341">
        <v>1.67E-2</v>
      </c>
      <c r="M14341">
        <v>0.40899999999999997</v>
      </c>
      <c r="S14341" t="str">
        <f t="shared" si="449"/>
        <v/>
      </c>
      <c r="T14341">
        <f t="shared" si="450"/>
        <v>0.997</v>
      </c>
    </row>
    <row r="14342" spans="1:20" x14ac:dyDescent="0.3">
      <c r="A14342" t="s">
        <v>71</v>
      </c>
      <c r="B14342">
        <v>182</v>
      </c>
      <c r="C14342" t="s">
        <v>41</v>
      </c>
      <c r="D14342" t="s">
        <v>45</v>
      </c>
      <c r="E14342" t="s">
        <v>14</v>
      </c>
      <c r="F14342" t="s">
        <v>72</v>
      </c>
      <c r="G14342">
        <v>182</v>
      </c>
      <c r="H14342" t="s">
        <v>42</v>
      </c>
      <c r="I14342" t="s">
        <v>46</v>
      </c>
      <c r="J14342" t="s">
        <v>18</v>
      </c>
      <c r="K14342">
        <v>0.97</v>
      </c>
      <c r="L14342">
        <v>4.4600000000000001E-2</v>
      </c>
      <c r="M14342">
        <v>0.76900000000000002</v>
      </c>
      <c r="S14342" t="str">
        <f t="shared" si="449"/>
        <v/>
      </c>
      <c r="T14342">
        <f t="shared" si="450"/>
        <v>0.97</v>
      </c>
    </row>
    <row r="14343" spans="1:20" x14ac:dyDescent="0.3">
      <c r="A14343" t="s">
        <v>71</v>
      </c>
      <c r="B14343">
        <v>182</v>
      </c>
      <c r="C14343" t="s">
        <v>41</v>
      </c>
      <c r="D14343" t="s">
        <v>47</v>
      </c>
      <c r="E14343" t="s">
        <v>14</v>
      </c>
      <c r="F14343" t="s">
        <v>72</v>
      </c>
      <c r="G14343">
        <v>182</v>
      </c>
      <c r="H14343" t="s">
        <v>42</v>
      </c>
      <c r="I14343" t="s">
        <v>48</v>
      </c>
      <c r="J14343" t="s">
        <v>18</v>
      </c>
      <c r="K14343">
        <v>0.997</v>
      </c>
      <c r="L14343">
        <v>1.67E-2</v>
      </c>
      <c r="M14343">
        <v>0.40899999999999997</v>
      </c>
      <c r="S14343" t="str">
        <f t="shared" si="449"/>
        <v/>
      </c>
      <c r="T14343">
        <f t="shared" si="450"/>
        <v>0.997</v>
      </c>
    </row>
    <row r="14344" spans="1:20" x14ac:dyDescent="0.3">
      <c r="A14344" t="s">
        <v>71</v>
      </c>
      <c r="B14344">
        <v>182</v>
      </c>
      <c r="C14344" t="s">
        <v>41</v>
      </c>
      <c r="D14344" t="s">
        <v>49</v>
      </c>
      <c r="E14344" t="s">
        <v>14</v>
      </c>
      <c r="F14344" t="s">
        <v>72</v>
      </c>
      <c r="G14344">
        <v>182</v>
      </c>
      <c r="H14344" t="s">
        <v>42</v>
      </c>
      <c r="I14344" t="s">
        <v>50</v>
      </c>
      <c r="J14344" t="s">
        <v>55</v>
      </c>
      <c r="K14344">
        <v>0.94</v>
      </c>
      <c r="L14344">
        <v>5.6000000000000001E-2</v>
      </c>
      <c r="M14344">
        <v>0.79900000000000004</v>
      </c>
      <c r="S14344" t="str">
        <f t="shared" si="449"/>
        <v/>
      </c>
      <c r="T14344">
        <f t="shared" si="450"/>
        <v>0.94</v>
      </c>
    </row>
    <row r="14345" spans="1:20" x14ac:dyDescent="0.3">
      <c r="A14345" t="s">
        <v>71</v>
      </c>
      <c r="B14345">
        <v>182</v>
      </c>
      <c r="C14345" t="s">
        <v>41</v>
      </c>
      <c r="D14345" t="s">
        <v>51</v>
      </c>
      <c r="E14345" t="s">
        <v>14</v>
      </c>
      <c r="F14345" t="s">
        <v>72</v>
      </c>
      <c r="G14345">
        <v>182</v>
      </c>
      <c r="H14345" t="s">
        <v>42</v>
      </c>
      <c r="I14345" t="s">
        <v>52</v>
      </c>
      <c r="J14345" t="s">
        <v>55</v>
      </c>
      <c r="K14345">
        <v>0.94</v>
      </c>
      <c r="L14345">
        <v>5.6000000000000001E-2</v>
      </c>
      <c r="M14345">
        <v>0.79900000000000004</v>
      </c>
      <c r="S14345" t="str">
        <f t="shared" si="449"/>
        <v/>
      </c>
      <c r="T14345">
        <f t="shared" si="450"/>
        <v>0.94</v>
      </c>
    </row>
    <row r="14346" spans="1:20" x14ac:dyDescent="0.3">
      <c r="A14346" t="s">
        <v>71</v>
      </c>
      <c r="B14346">
        <v>182</v>
      </c>
      <c r="C14346" t="s">
        <v>41</v>
      </c>
      <c r="D14346" t="s">
        <v>53</v>
      </c>
      <c r="E14346" t="s">
        <v>14</v>
      </c>
      <c r="F14346" t="s">
        <v>72</v>
      </c>
      <c r="G14346">
        <v>182</v>
      </c>
      <c r="H14346" t="s">
        <v>42</v>
      </c>
      <c r="I14346" t="s">
        <v>54</v>
      </c>
      <c r="J14346" t="s">
        <v>55</v>
      </c>
      <c r="K14346">
        <v>0.92200000000000004</v>
      </c>
      <c r="L14346">
        <v>5.8799999999999998E-2</v>
      </c>
      <c r="M14346">
        <v>0.80900000000000005</v>
      </c>
      <c r="S14346" t="str">
        <f t="shared" si="449"/>
        <v/>
      </c>
      <c r="T14346">
        <f t="shared" si="450"/>
        <v>0.92200000000000004</v>
      </c>
    </row>
    <row r="14347" spans="1:20" x14ac:dyDescent="0.3">
      <c r="A14347" t="s">
        <v>71</v>
      </c>
      <c r="B14347">
        <v>209</v>
      </c>
      <c r="C14347" t="s">
        <v>41</v>
      </c>
      <c r="D14347" t="s">
        <v>31</v>
      </c>
      <c r="E14347" t="s">
        <v>14</v>
      </c>
      <c r="F14347" t="s">
        <v>72</v>
      </c>
      <c r="G14347">
        <v>209</v>
      </c>
      <c r="H14347" t="s">
        <v>42</v>
      </c>
      <c r="I14347" t="s">
        <v>32</v>
      </c>
      <c r="J14347" t="s">
        <v>18</v>
      </c>
      <c r="K14347">
        <v>1</v>
      </c>
      <c r="L14347">
        <v>2.5999999999999998E-4</v>
      </c>
      <c r="M14347">
        <v>1.8000000000000001E-4</v>
      </c>
      <c r="S14347">
        <f t="shared" si="449"/>
        <v>1</v>
      </c>
      <c r="T14347" t="str">
        <f t="shared" si="450"/>
        <v/>
      </c>
    </row>
    <row r="14348" spans="1:20" x14ac:dyDescent="0.3">
      <c r="A14348" t="s">
        <v>71</v>
      </c>
      <c r="B14348">
        <v>209</v>
      </c>
      <c r="C14348" t="s">
        <v>41</v>
      </c>
      <c r="D14348" t="s">
        <v>19</v>
      </c>
      <c r="E14348" t="s">
        <v>14</v>
      </c>
      <c r="F14348" t="s">
        <v>72</v>
      </c>
      <c r="G14348">
        <v>209</v>
      </c>
      <c r="H14348" t="s">
        <v>42</v>
      </c>
      <c r="I14348" t="s">
        <v>20</v>
      </c>
      <c r="J14348" t="s">
        <v>18</v>
      </c>
      <c r="K14348">
        <v>1</v>
      </c>
      <c r="L14348">
        <v>2.5999999999999998E-4</v>
      </c>
      <c r="M14348">
        <v>1.8000000000000001E-4</v>
      </c>
      <c r="S14348" t="str">
        <f t="shared" si="449"/>
        <v/>
      </c>
      <c r="T14348">
        <f t="shared" si="450"/>
        <v>1</v>
      </c>
    </row>
    <row r="14349" spans="1:20" x14ac:dyDescent="0.3">
      <c r="A14349" t="s">
        <v>71</v>
      </c>
      <c r="B14349">
        <v>209</v>
      </c>
      <c r="C14349" t="s">
        <v>41</v>
      </c>
      <c r="D14349" t="s">
        <v>21</v>
      </c>
      <c r="E14349" t="s">
        <v>14</v>
      </c>
      <c r="F14349" t="s">
        <v>72</v>
      </c>
      <c r="G14349">
        <v>209</v>
      </c>
      <c r="H14349" t="s">
        <v>42</v>
      </c>
      <c r="I14349" t="s">
        <v>22</v>
      </c>
      <c r="J14349" t="s">
        <v>18</v>
      </c>
      <c r="K14349">
        <v>1</v>
      </c>
      <c r="L14349">
        <v>2.5999999999999998E-4</v>
      </c>
      <c r="M14349">
        <v>1.8000000000000001E-4</v>
      </c>
      <c r="S14349" t="str">
        <f t="shared" si="449"/>
        <v/>
      </c>
      <c r="T14349">
        <f t="shared" si="450"/>
        <v>1</v>
      </c>
    </row>
    <row r="14350" spans="1:20" x14ac:dyDescent="0.3">
      <c r="A14350" t="s">
        <v>71</v>
      </c>
      <c r="B14350">
        <v>209</v>
      </c>
      <c r="C14350" t="s">
        <v>41</v>
      </c>
      <c r="D14350" t="s">
        <v>12</v>
      </c>
      <c r="E14350" t="s">
        <v>14</v>
      </c>
      <c r="F14350" t="s">
        <v>72</v>
      </c>
      <c r="G14350">
        <v>209</v>
      </c>
      <c r="H14350" t="s">
        <v>42</v>
      </c>
      <c r="I14350" t="s">
        <v>16</v>
      </c>
      <c r="J14350" t="s">
        <v>18</v>
      </c>
      <c r="K14350">
        <v>1</v>
      </c>
      <c r="L14350">
        <v>2.5999999999999998E-4</v>
      </c>
      <c r="M14350">
        <v>1.8000000000000001E-4</v>
      </c>
      <c r="S14350" t="str">
        <f t="shared" si="449"/>
        <v/>
      </c>
      <c r="T14350">
        <f t="shared" si="450"/>
        <v>1</v>
      </c>
    </row>
    <row r="14351" spans="1:20" x14ac:dyDescent="0.3">
      <c r="A14351" t="s">
        <v>71</v>
      </c>
      <c r="B14351">
        <v>209</v>
      </c>
      <c r="C14351" t="s">
        <v>41</v>
      </c>
      <c r="D14351" t="s">
        <v>25</v>
      </c>
      <c r="E14351" t="s">
        <v>14</v>
      </c>
      <c r="F14351" t="s">
        <v>72</v>
      </c>
      <c r="G14351">
        <v>209</v>
      </c>
      <c r="H14351" t="s">
        <v>42</v>
      </c>
      <c r="I14351" t="s">
        <v>26</v>
      </c>
      <c r="J14351" t="s">
        <v>18</v>
      </c>
      <c r="K14351">
        <v>1</v>
      </c>
      <c r="L14351">
        <v>2.5999999999999998E-4</v>
      </c>
      <c r="M14351">
        <v>1.8000000000000001E-4</v>
      </c>
      <c r="S14351" t="str">
        <f t="shared" si="449"/>
        <v/>
      </c>
      <c r="T14351">
        <f t="shared" si="450"/>
        <v>1</v>
      </c>
    </row>
    <row r="14352" spans="1:20" x14ac:dyDescent="0.3">
      <c r="A14352" t="s">
        <v>71</v>
      </c>
      <c r="B14352">
        <v>209</v>
      </c>
      <c r="C14352" t="s">
        <v>41</v>
      </c>
      <c r="D14352" t="s">
        <v>27</v>
      </c>
      <c r="E14352" t="s">
        <v>14</v>
      </c>
      <c r="F14352" t="s">
        <v>72</v>
      </c>
      <c r="G14352">
        <v>209</v>
      </c>
      <c r="H14352" t="s">
        <v>42</v>
      </c>
      <c r="I14352" t="s">
        <v>28</v>
      </c>
      <c r="J14352" t="s">
        <v>18</v>
      </c>
      <c r="K14352">
        <v>1</v>
      </c>
      <c r="L14352">
        <v>2.5999999999999998E-4</v>
      </c>
      <c r="M14352">
        <v>1.8000000000000001E-4</v>
      </c>
      <c r="S14352" t="str">
        <f t="shared" si="449"/>
        <v/>
      </c>
      <c r="T14352">
        <f t="shared" si="450"/>
        <v>1</v>
      </c>
    </row>
    <row r="14353" spans="1:20" x14ac:dyDescent="0.3">
      <c r="A14353" t="s">
        <v>71</v>
      </c>
      <c r="B14353">
        <v>209</v>
      </c>
      <c r="C14353" t="s">
        <v>41</v>
      </c>
      <c r="D14353" t="s">
        <v>29</v>
      </c>
      <c r="E14353" t="s">
        <v>14</v>
      </c>
      <c r="F14353" t="s">
        <v>72</v>
      </c>
      <c r="G14353">
        <v>209</v>
      </c>
      <c r="H14353" t="s">
        <v>42</v>
      </c>
      <c r="I14353" t="s">
        <v>30</v>
      </c>
      <c r="J14353" t="s">
        <v>18</v>
      </c>
      <c r="K14353">
        <v>1</v>
      </c>
      <c r="L14353">
        <v>2.5999999999999998E-4</v>
      </c>
      <c r="M14353">
        <v>1.8000000000000001E-4</v>
      </c>
      <c r="S14353" t="str">
        <f t="shared" si="449"/>
        <v/>
      </c>
      <c r="T14353">
        <f t="shared" si="450"/>
        <v>1</v>
      </c>
    </row>
    <row r="14354" spans="1:20" x14ac:dyDescent="0.3">
      <c r="A14354" t="s">
        <v>71</v>
      </c>
      <c r="B14354">
        <v>209</v>
      </c>
      <c r="C14354" t="s">
        <v>41</v>
      </c>
      <c r="D14354" t="s">
        <v>13</v>
      </c>
      <c r="E14354" t="s">
        <v>14</v>
      </c>
      <c r="F14354" t="s">
        <v>72</v>
      </c>
      <c r="G14354">
        <v>209</v>
      </c>
      <c r="H14354" t="s">
        <v>42</v>
      </c>
      <c r="I14354" t="s">
        <v>17</v>
      </c>
      <c r="J14354" t="s">
        <v>18</v>
      </c>
      <c r="K14354">
        <v>1</v>
      </c>
      <c r="L14354">
        <v>2.5999999999999998E-4</v>
      </c>
      <c r="M14354">
        <v>1.8000000000000001E-4</v>
      </c>
      <c r="S14354" t="str">
        <f t="shared" si="449"/>
        <v/>
      </c>
      <c r="T14354">
        <f t="shared" si="450"/>
        <v>1</v>
      </c>
    </row>
    <row r="14355" spans="1:20" x14ac:dyDescent="0.3">
      <c r="A14355" t="s">
        <v>71</v>
      </c>
      <c r="B14355">
        <v>209</v>
      </c>
      <c r="C14355" t="s">
        <v>41</v>
      </c>
      <c r="D14355" t="s">
        <v>33</v>
      </c>
      <c r="E14355" t="s">
        <v>14</v>
      </c>
      <c r="F14355" t="s">
        <v>72</v>
      </c>
      <c r="G14355">
        <v>209</v>
      </c>
      <c r="H14355" t="s">
        <v>42</v>
      </c>
      <c r="I14355" t="s">
        <v>34</v>
      </c>
      <c r="J14355" t="s">
        <v>18</v>
      </c>
      <c r="K14355">
        <v>1</v>
      </c>
      <c r="L14355">
        <v>2.5999999999999998E-4</v>
      </c>
      <c r="M14355">
        <v>1.8000000000000001E-4</v>
      </c>
      <c r="S14355" t="str">
        <f t="shared" si="449"/>
        <v/>
      </c>
      <c r="T14355">
        <f t="shared" si="450"/>
        <v>1</v>
      </c>
    </row>
    <row r="14356" spans="1:20" x14ac:dyDescent="0.3">
      <c r="A14356" t="s">
        <v>71</v>
      </c>
      <c r="B14356">
        <v>209</v>
      </c>
      <c r="C14356" t="s">
        <v>41</v>
      </c>
      <c r="D14356" t="s">
        <v>35</v>
      </c>
      <c r="E14356" t="s">
        <v>14</v>
      </c>
      <c r="F14356" t="s">
        <v>72</v>
      </c>
      <c r="G14356">
        <v>209</v>
      </c>
      <c r="H14356" t="s">
        <v>42</v>
      </c>
      <c r="I14356" t="s">
        <v>36</v>
      </c>
      <c r="J14356" t="s">
        <v>18</v>
      </c>
      <c r="K14356">
        <v>1</v>
      </c>
      <c r="L14356">
        <v>2.5999999999999998E-4</v>
      </c>
      <c r="M14356">
        <v>1.8000000000000001E-4</v>
      </c>
      <c r="S14356" t="str">
        <f t="shared" si="449"/>
        <v/>
      </c>
      <c r="T14356">
        <f t="shared" si="450"/>
        <v>1</v>
      </c>
    </row>
    <row r="14357" spans="1:20" x14ac:dyDescent="0.3">
      <c r="A14357" t="s">
        <v>71</v>
      </c>
      <c r="B14357">
        <v>209</v>
      </c>
      <c r="C14357" t="s">
        <v>41</v>
      </c>
      <c r="D14357" t="s">
        <v>37</v>
      </c>
      <c r="E14357" t="s">
        <v>14</v>
      </c>
      <c r="F14357" t="s">
        <v>72</v>
      </c>
      <c r="G14357">
        <v>209</v>
      </c>
      <c r="H14357" t="s">
        <v>42</v>
      </c>
      <c r="I14357" t="s">
        <v>38</v>
      </c>
      <c r="J14357" t="s">
        <v>18</v>
      </c>
      <c r="K14357">
        <v>1</v>
      </c>
      <c r="L14357">
        <v>2.5999999999999998E-4</v>
      </c>
      <c r="M14357">
        <v>1.8000000000000001E-4</v>
      </c>
      <c r="S14357" t="str">
        <f t="shared" si="449"/>
        <v/>
      </c>
      <c r="T14357">
        <f t="shared" si="450"/>
        <v>1</v>
      </c>
    </row>
    <row r="14358" spans="1:20" x14ac:dyDescent="0.3">
      <c r="A14358" t="s">
        <v>71</v>
      </c>
      <c r="B14358">
        <v>209</v>
      </c>
      <c r="C14358" t="s">
        <v>41</v>
      </c>
      <c r="D14358" t="s">
        <v>39</v>
      </c>
      <c r="E14358" t="s">
        <v>14</v>
      </c>
      <c r="F14358" t="s">
        <v>72</v>
      </c>
      <c r="G14358">
        <v>209</v>
      </c>
      <c r="H14358" t="s">
        <v>42</v>
      </c>
      <c r="I14358" t="s">
        <v>40</v>
      </c>
      <c r="J14358" t="s">
        <v>18</v>
      </c>
      <c r="K14358">
        <v>1</v>
      </c>
      <c r="L14358">
        <v>2.5999999999999998E-4</v>
      </c>
      <c r="M14358">
        <v>1.8000000000000001E-4</v>
      </c>
      <c r="S14358" t="str">
        <f t="shared" ref="S14358:S14421" si="451">IF(I14358="  T",K14358,"")</f>
        <v/>
      </c>
      <c r="T14358">
        <f t="shared" si="450"/>
        <v>1</v>
      </c>
    </row>
    <row r="14359" spans="1:20" x14ac:dyDescent="0.3">
      <c r="A14359" t="s">
        <v>71</v>
      </c>
      <c r="B14359">
        <v>209</v>
      </c>
      <c r="C14359" t="s">
        <v>41</v>
      </c>
      <c r="D14359" t="s">
        <v>23</v>
      </c>
      <c r="E14359" t="s">
        <v>14</v>
      </c>
      <c r="F14359" t="s">
        <v>72</v>
      </c>
      <c r="G14359">
        <v>209</v>
      </c>
      <c r="H14359" t="s">
        <v>42</v>
      </c>
      <c r="I14359" t="s">
        <v>24</v>
      </c>
      <c r="J14359" t="s">
        <v>18</v>
      </c>
      <c r="K14359">
        <v>1</v>
      </c>
      <c r="L14359">
        <v>2.5999999999999998E-4</v>
      </c>
      <c r="M14359">
        <v>1.8000000000000001E-4</v>
      </c>
      <c r="S14359" t="str">
        <f t="shared" si="451"/>
        <v/>
      </c>
      <c r="T14359">
        <f t="shared" si="450"/>
        <v>1</v>
      </c>
    </row>
    <row r="14360" spans="1:20" x14ac:dyDescent="0.3">
      <c r="A14360" t="s">
        <v>71</v>
      </c>
      <c r="B14360">
        <v>209</v>
      </c>
      <c r="C14360" t="s">
        <v>41</v>
      </c>
      <c r="D14360" t="s">
        <v>43</v>
      </c>
      <c r="E14360" t="s">
        <v>14</v>
      </c>
      <c r="F14360" t="s">
        <v>72</v>
      </c>
      <c r="G14360">
        <v>209</v>
      </c>
      <c r="H14360" t="s">
        <v>42</v>
      </c>
      <c r="I14360" t="s">
        <v>44</v>
      </c>
      <c r="J14360" t="s">
        <v>18</v>
      </c>
      <c r="K14360">
        <v>1</v>
      </c>
      <c r="L14360">
        <v>2.5999999999999998E-4</v>
      </c>
      <c r="M14360">
        <v>1.8000000000000001E-4</v>
      </c>
      <c r="S14360" t="str">
        <f t="shared" si="451"/>
        <v/>
      </c>
      <c r="T14360">
        <f t="shared" si="450"/>
        <v>1</v>
      </c>
    </row>
    <row r="14361" spans="1:20" x14ac:dyDescent="0.3">
      <c r="A14361" t="s">
        <v>71</v>
      </c>
      <c r="B14361">
        <v>209</v>
      </c>
      <c r="C14361" t="s">
        <v>41</v>
      </c>
      <c r="D14361" t="s">
        <v>45</v>
      </c>
      <c r="E14361" t="s">
        <v>14</v>
      </c>
      <c r="F14361" t="s">
        <v>72</v>
      </c>
      <c r="G14361">
        <v>209</v>
      </c>
      <c r="H14361" t="s">
        <v>42</v>
      </c>
      <c r="I14361" t="s">
        <v>46</v>
      </c>
      <c r="J14361" t="s">
        <v>18</v>
      </c>
      <c r="K14361">
        <v>1</v>
      </c>
      <c r="L14361">
        <v>2.5999999999999998E-4</v>
      </c>
      <c r="M14361">
        <v>1.8000000000000001E-4</v>
      </c>
      <c r="S14361" t="str">
        <f t="shared" si="451"/>
        <v/>
      </c>
      <c r="T14361">
        <f t="shared" si="450"/>
        <v>1</v>
      </c>
    </row>
    <row r="14362" spans="1:20" x14ac:dyDescent="0.3">
      <c r="A14362" t="s">
        <v>71</v>
      </c>
      <c r="B14362">
        <v>209</v>
      </c>
      <c r="C14362" t="s">
        <v>41</v>
      </c>
      <c r="D14362" t="s">
        <v>47</v>
      </c>
      <c r="E14362" t="s">
        <v>14</v>
      </c>
      <c r="F14362" t="s">
        <v>72</v>
      </c>
      <c r="G14362">
        <v>209</v>
      </c>
      <c r="H14362" t="s">
        <v>42</v>
      </c>
      <c r="I14362" t="s">
        <v>48</v>
      </c>
      <c r="J14362" t="s">
        <v>18</v>
      </c>
      <c r="K14362">
        <v>1</v>
      </c>
      <c r="L14362">
        <v>2.5999999999999998E-4</v>
      </c>
      <c r="M14362">
        <v>1.8000000000000001E-4</v>
      </c>
      <c r="S14362" t="str">
        <f t="shared" si="451"/>
        <v/>
      </c>
      <c r="T14362">
        <f t="shared" si="450"/>
        <v>1</v>
      </c>
    </row>
    <row r="14363" spans="1:20" x14ac:dyDescent="0.3">
      <c r="A14363" t="s">
        <v>71</v>
      </c>
      <c r="B14363">
        <v>209</v>
      </c>
      <c r="C14363" t="s">
        <v>41</v>
      </c>
      <c r="D14363" t="s">
        <v>49</v>
      </c>
      <c r="E14363" t="s">
        <v>14</v>
      </c>
      <c r="F14363" t="s">
        <v>72</v>
      </c>
      <c r="G14363">
        <v>209</v>
      </c>
      <c r="H14363" t="s">
        <v>42</v>
      </c>
      <c r="I14363" t="s">
        <v>50</v>
      </c>
      <c r="J14363" t="s">
        <v>18</v>
      </c>
      <c r="K14363">
        <v>1</v>
      </c>
      <c r="L14363">
        <v>2.5999999999999998E-4</v>
      </c>
      <c r="M14363">
        <v>1.8000000000000001E-4</v>
      </c>
      <c r="S14363" t="str">
        <f t="shared" si="451"/>
        <v/>
      </c>
      <c r="T14363">
        <f t="shared" si="450"/>
        <v>1</v>
      </c>
    </row>
    <row r="14364" spans="1:20" x14ac:dyDescent="0.3">
      <c r="A14364" t="s">
        <v>71</v>
      </c>
      <c r="B14364">
        <v>209</v>
      </c>
      <c r="C14364" t="s">
        <v>41</v>
      </c>
      <c r="D14364" t="s">
        <v>51</v>
      </c>
      <c r="E14364" t="s">
        <v>14</v>
      </c>
      <c r="F14364" t="s">
        <v>72</v>
      </c>
      <c r="G14364">
        <v>209</v>
      </c>
      <c r="H14364" t="s">
        <v>42</v>
      </c>
      <c r="I14364" t="s">
        <v>52</v>
      </c>
      <c r="J14364" t="s">
        <v>18</v>
      </c>
      <c r="K14364">
        <v>1</v>
      </c>
      <c r="L14364">
        <v>2.5999999999999998E-4</v>
      </c>
      <c r="M14364">
        <v>1.8000000000000001E-4</v>
      </c>
      <c r="S14364" t="str">
        <f t="shared" si="451"/>
        <v/>
      </c>
      <c r="T14364">
        <f t="shared" si="450"/>
        <v>1</v>
      </c>
    </row>
    <row r="14365" spans="1:20" x14ac:dyDescent="0.3">
      <c r="A14365" t="s">
        <v>71</v>
      </c>
      <c r="B14365">
        <v>209</v>
      </c>
      <c r="C14365" t="s">
        <v>41</v>
      </c>
      <c r="D14365" t="s">
        <v>53</v>
      </c>
      <c r="E14365" t="s">
        <v>14</v>
      </c>
      <c r="F14365" t="s">
        <v>72</v>
      </c>
      <c r="G14365">
        <v>209</v>
      </c>
      <c r="H14365" t="s">
        <v>42</v>
      </c>
      <c r="I14365" t="s">
        <v>54</v>
      </c>
      <c r="J14365" t="s">
        <v>18</v>
      </c>
      <c r="K14365">
        <v>1</v>
      </c>
      <c r="L14365">
        <v>2.5999999999999998E-4</v>
      </c>
      <c r="M14365">
        <v>1.8000000000000001E-4</v>
      </c>
      <c r="S14365" t="str">
        <f t="shared" si="451"/>
        <v/>
      </c>
      <c r="T14365">
        <f t="shared" si="450"/>
        <v>1</v>
      </c>
    </row>
    <row r="14366" spans="1:20" x14ac:dyDescent="0.3">
      <c r="A14366" t="s">
        <v>71</v>
      </c>
      <c r="B14366">
        <v>218</v>
      </c>
      <c r="C14366" t="s">
        <v>41</v>
      </c>
      <c r="D14366" t="s">
        <v>31</v>
      </c>
      <c r="E14366" t="s">
        <v>14</v>
      </c>
      <c r="F14366" t="s">
        <v>72</v>
      </c>
      <c r="G14366">
        <v>218</v>
      </c>
      <c r="H14366" t="s">
        <v>42</v>
      </c>
      <c r="I14366" t="s">
        <v>32</v>
      </c>
      <c r="J14366" t="s">
        <v>18</v>
      </c>
      <c r="K14366">
        <v>0.99399999999999999</v>
      </c>
      <c r="L14366">
        <v>2.8899999999999999E-2</v>
      </c>
      <c r="M14366">
        <v>0.68899999999999995</v>
      </c>
      <c r="S14366">
        <f t="shared" si="451"/>
        <v>0.99399999999999999</v>
      </c>
      <c r="T14366" t="str">
        <f t="shared" si="450"/>
        <v/>
      </c>
    </row>
    <row r="14367" spans="1:20" x14ac:dyDescent="0.3">
      <c r="A14367" t="s">
        <v>71</v>
      </c>
      <c r="B14367">
        <v>218</v>
      </c>
      <c r="C14367" t="s">
        <v>41</v>
      </c>
      <c r="D14367" t="s">
        <v>19</v>
      </c>
      <c r="E14367" t="s">
        <v>14</v>
      </c>
      <c r="F14367" t="s">
        <v>72</v>
      </c>
      <c r="G14367">
        <v>218</v>
      </c>
      <c r="H14367" t="s">
        <v>42</v>
      </c>
      <c r="I14367" t="s">
        <v>20</v>
      </c>
      <c r="J14367" t="s">
        <v>18</v>
      </c>
      <c r="K14367">
        <v>1</v>
      </c>
      <c r="L14367">
        <v>2.5999999999999998E-4</v>
      </c>
      <c r="M14367">
        <v>1.8000000000000001E-4</v>
      </c>
      <c r="S14367" t="str">
        <f t="shared" si="451"/>
        <v/>
      </c>
      <c r="T14367">
        <f t="shared" si="450"/>
        <v>1</v>
      </c>
    </row>
    <row r="14368" spans="1:20" x14ac:dyDescent="0.3">
      <c r="A14368" t="s">
        <v>71</v>
      </c>
      <c r="B14368">
        <v>218</v>
      </c>
      <c r="C14368" t="s">
        <v>41</v>
      </c>
      <c r="D14368" t="s">
        <v>21</v>
      </c>
      <c r="E14368" t="s">
        <v>14</v>
      </c>
      <c r="F14368" t="s">
        <v>72</v>
      </c>
      <c r="G14368">
        <v>218</v>
      </c>
      <c r="H14368" t="s">
        <v>42</v>
      </c>
      <c r="I14368" t="s">
        <v>22</v>
      </c>
      <c r="J14368" t="s">
        <v>18</v>
      </c>
      <c r="K14368">
        <v>0.99199999999999999</v>
      </c>
      <c r="L14368">
        <v>3.1399999999999997E-2</v>
      </c>
      <c r="M14368">
        <v>0.70399999999999996</v>
      </c>
      <c r="S14368" t="str">
        <f t="shared" si="451"/>
        <v/>
      </c>
      <c r="T14368">
        <f t="shared" si="450"/>
        <v>0.99199999999999999</v>
      </c>
    </row>
    <row r="14369" spans="1:20" x14ac:dyDescent="0.3">
      <c r="A14369" t="s">
        <v>71</v>
      </c>
      <c r="B14369">
        <v>218</v>
      </c>
      <c r="C14369" t="s">
        <v>41</v>
      </c>
      <c r="D14369" t="s">
        <v>12</v>
      </c>
      <c r="E14369" t="s">
        <v>14</v>
      </c>
      <c r="F14369" t="s">
        <v>72</v>
      </c>
      <c r="G14369">
        <v>218</v>
      </c>
      <c r="H14369" t="s">
        <v>42</v>
      </c>
      <c r="I14369" t="s">
        <v>16</v>
      </c>
      <c r="J14369" t="s">
        <v>18</v>
      </c>
      <c r="K14369">
        <v>0.96099999999999997</v>
      </c>
      <c r="L14369">
        <v>4.8000000000000001E-2</v>
      </c>
      <c r="M14369">
        <v>0.78</v>
      </c>
      <c r="S14369" t="str">
        <f t="shared" si="451"/>
        <v/>
      </c>
      <c r="T14369">
        <f t="shared" si="450"/>
        <v>0.96099999999999997</v>
      </c>
    </row>
    <row r="14370" spans="1:20" x14ac:dyDescent="0.3">
      <c r="A14370" t="s">
        <v>71</v>
      </c>
      <c r="B14370">
        <v>218</v>
      </c>
      <c r="C14370" t="s">
        <v>41</v>
      </c>
      <c r="D14370" t="s">
        <v>25</v>
      </c>
      <c r="E14370" t="s">
        <v>14</v>
      </c>
      <c r="F14370" t="s">
        <v>72</v>
      </c>
      <c r="G14370">
        <v>218</v>
      </c>
      <c r="H14370" t="s">
        <v>42</v>
      </c>
      <c r="I14370" t="s">
        <v>26</v>
      </c>
      <c r="J14370" t="s">
        <v>18</v>
      </c>
      <c r="K14370">
        <v>0.998</v>
      </c>
      <c r="L14370">
        <v>1.12E-2</v>
      </c>
      <c r="M14370">
        <v>0.27300000000000002</v>
      </c>
      <c r="S14370" t="str">
        <f t="shared" si="451"/>
        <v/>
      </c>
      <c r="T14370">
        <f t="shared" si="450"/>
        <v>0.998</v>
      </c>
    </row>
    <row r="14371" spans="1:20" x14ac:dyDescent="0.3">
      <c r="A14371" t="s">
        <v>71</v>
      </c>
      <c r="B14371">
        <v>218</v>
      </c>
      <c r="C14371" t="s">
        <v>41</v>
      </c>
      <c r="D14371" t="s">
        <v>27</v>
      </c>
      <c r="E14371" t="s">
        <v>14</v>
      </c>
      <c r="F14371" t="s">
        <v>72</v>
      </c>
      <c r="G14371">
        <v>218</v>
      </c>
      <c r="H14371" t="s">
        <v>42</v>
      </c>
      <c r="I14371" t="s">
        <v>28</v>
      </c>
      <c r="J14371" t="s">
        <v>18</v>
      </c>
      <c r="K14371">
        <v>0.998</v>
      </c>
      <c r="L14371">
        <v>1.12E-2</v>
      </c>
      <c r="M14371">
        <v>0.27300000000000002</v>
      </c>
      <c r="S14371" t="str">
        <f t="shared" si="451"/>
        <v/>
      </c>
      <c r="T14371">
        <f t="shared" si="450"/>
        <v>0.998</v>
      </c>
    </row>
    <row r="14372" spans="1:20" x14ac:dyDescent="0.3">
      <c r="A14372" t="s">
        <v>71</v>
      </c>
      <c r="B14372">
        <v>218</v>
      </c>
      <c r="C14372" t="s">
        <v>41</v>
      </c>
      <c r="D14372" t="s">
        <v>29</v>
      </c>
      <c r="E14372" t="s">
        <v>14</v>
      </c>
      <c r="F14372" t="s">
        <v>72</v>
      </c>
      <c r="G14372">
        <v>218</v>
      </c>
      <c r="H14372" t="s">
        <v>42</v>
      </c>
      <c r="I14372" t="s">
        <v>30</v>
      </c>
      <c r="J14372" t="s">
        <v>18</v>
      </c>
      <c r="K14372">
        <v>1</v>
      </c>
      <c r="L14372">
        <v>2.5999999999999998E-4</v>
      </c>
      <c r="M14372">
        <v>1.8000000000000001E-4</v>
      </c>
      <c r="S14372" t="str">
        <f t="shared" si="451"/>
        <v/>
      </c>
      <c r="T14372">
        <f t="shared" si="450"/>
        <v>1</v>
      </c>
    </row>
    <row r="14373" spans="1:20" x14ac:dyDescent="0.3">
      <c r="A14373" t="s">
        <v>71</v>
      </c>
      <c r="B14373">
        <v>218</v>
      </c>
      <c r="C14373" t="s">
        <v>41</v>
      </c>
      <c r="D14373" t="s">
        <v>13</v>
      </c>
      <c r="E14373" t="s">
        <v>14</v>
      </c>
      <c r="F14373" t="s">
        <v>72</v>
      </c>
      <c r="G14373">
        <v>218</v>
      </c>
      <c r="H14373" t="s">
        <v>42</v>
      </c>
      <c r="I14373" t="s">
        <v>17</v>
      </c>
      <c r="J14373" t="s">
        <v>18</v>
      </c>
      <c r="K14373">
        <v>1</v>
      </c>
      <c r="L14373">
        <v>2.5999999999999998E-4</v>
      </c>
      <c r="M14373">
        <v>1.8000000000000001E-4</v>
      </c>
      <c r="S14373" t="str">
        <f t="shared" si="451"/>
        <v/>
      </c>
      <c r="T14373">
        <f t="shared" si="450"/>
        <v>1</v>
      </c>
    </row>
    <row r="14374" spans="1:20" x14ac:dyDescent="0.3">
      <c r="A14374" t="s">
        <v>71</v>
      </c>
      <c r="B14374">
        <v>218</v>
      </c>
      <c r="C14374" t="s">
        <v>41</v>
      </c>
      <c r="D14374" t="s">
        <v>33</v>
      </c>
      <c r="E14374" t="s">
        <v>14</v>
      </c>
      <c r="F14374" t="s">
        <v>72</v>
      </c>
      <c r="G14374">
        <v>218</v>
      </c>
      <c r="H14374" t="s">
        <v>42</v>
      </c>
      <c r="I14374" t="s">
        <v>34</v>
      </c>
      <c r="J14374" t="s">
        <v>18</v>
      </c>
      <c r="K14374">
        <v>0.999</v>
      </c>
      <c r="L14374">
        <v>5.7400000000000003E-3</v>
      </c>
      <c r="M14374">
        <v>0.13600000000000001</v>
      </c>
      <c r="S14374" t="str">
        <f t="shared" si="451"/>
        <v/>
      </c>
      <c r="T14374">
        <f t="shared" si="450"/>
        <v>0.999</v>
      </c>
    </row>
    <row r="14375" spans="1:20" x14ac:dyDescent="0.3">
      <c r="A14375" t="s">
        <v>71</v>
      </c>
      <c r="B14375">
        <v>218</v>
      </c>
      <c r="C14375" t="s">
        <v>41</v>
      </c>
      <c r="D14375" t="s">
        <v>35</v>
      </c>
      <c r="E14375" t="s">
        <v>14</v>
      </c>
      <c r="F14375" t="s">
        <v>72</v>
      </c>
      <c r="G14375">
        <v>218</v>
      </c>
      <c r="H14375" t="s">
        <v>42</v>
      </c>
      <c r="I14375" t="s">
        <v>36</v>
      </c>
      <c r="J14375" t="s">
        <v>18</v>
      </c>
      <c r="K14375">
        <v>1</v>
      </c>
      <c r="L14375">
        <v>2.5999999999999998E-4</v>
      </c>
      <c r="M14375">
        <v>1.8000000000000001E-4</v>
      </c>
      <c r="S14375" t="str">
        <f t="shared" si="451"/>
        <v/>
      </c>
      <c r="T14375">
        <f t="shared" si="450"/>
        <v>1</v>
      </c>
    </row>
    <row r="14376" spans="1:20" x14ac:dyDescent="0.3">
      <c r="A14376" t="s">
        <v>71</v>
      </c>
      <c r="B14376">
        <v>218</v>
      </c>
      <c r="C14376" t="s">
        <v>41</v>
      </c>
      <c r="D14376" t="s">
        <v>37</v>
      </c>
      <c r="E14376" t="s">
        <v>14</v>
      </c>
      <c r="F14376" t="s">
        <v>72</v>
      </c>
      <c r="G14376">
        <v>218</v>
      </c>
      <c r="H14376" t="s">
        <v>42</v>
      </c>
      <c r="I14376" t="s">
        <v>38</v>
      </c>
      <c r="J14376" t="s">
        <v>18</v>
      </c>
      <c r="K14376">
        <v>0.999</v>
      </c>
      <c r="L14376">
        <v>5.7400000000000003E-3</v>
      </c>
      <c r="M14376">
        <v>0.13600000000000001</v>
      </c>
      <c r="S14376" t="str">
        <f t="shared" si="451"/>
        <v/>
      </c>
      <c r="T14376">
        <f t="shared" si="450"/>
        <v>0.999</v>
      </c>
    </row>
    <row r="14377" spans="1:20" x14ac:dyDescent="0.3">
      <c r="A14377" t="s">
        <v>71</v>
      </c>
      <c r="B14377">
        <v>218</v>
      </c>
      <c r="C14377" t="s">
        <v>41</v>
      </c>
      <c r="D14377" t="s">
        <v>39</v>
      </c>
      <c r="E14377" t="s">
        <v>14</v>
      </c>
      <c r="F14377" t="s">
        <v>72</v>
      </c>
      <c r="G14377">
        <v>218</v>
      </c>
      <c r="H14377" t="s">
        <v>42</v>
      </c>
      <c r="I14377" t="s">
        <v>40</v>
      </c>
      <c r="J14377" t="s">
        <v>18</v>
      </c>
      <c r="K14377">
        <v>1</v>
      </c>
      <c r="L14377">
        <v>2.5999999999999998E-4</v>
      </c>
      <c r="M14377">
        <v>1.8000000000000001E-4</v>
      </c>
      <c r="S14377" t="str">
        <f t="shared" si="451"/>
        <v/>
      </c>
      <c r="T14377">
        <f t="shared" si="450"/>
        <v>1</v>
      </c>
    </row>
    <row r="14378" spans="1:20" x14ac:dyDescent="0.3">
      <c r="A14378" t="s">
        <v>71</v>
      </c>
      <c r="B14378">
        <v>218</v>
      </c>
      <c r="C14378" t="s">
        <v>41</v>
      </c>
      <c r="D14378" t="s">
        <v>23</v>
      </c>
      <c r="E14378" t="s">
        <v>14</v>
      </c>
      <c r="F14378" t="s">
        <v>72</v>
      </c>
      <c r="G14378">
        <v>218</v>
      </c>
      <c r="H14378" t="s">
        <v>42</v>
      </c>
      <c r="I14378" t="s">
        <v>24</v>
      </c>
      <c r="J14378" t="s">
        <v>56</v>
      </c>
      <c r="K14378">
        <v>0.27</v>
      </c>
      <c r="L14378">
        <v>0.11600000000000001</v>
      </c>
      <c r="M14378">
        <v>0.90900000000000003</v>
      </c>
      <c r="S14378" t="str">
        <f t="shared" si="451"/>
        <v/>
      </c>
      <c r="T14378">
        <f t="shared" si="450"/>
        <v>0.27</v>
      </c>
    </row>
    <row r="14379" spans="1:20" x14ac:dyDescent="0.3">
      <c r="A14379" t="s">
        <v>71</v>
      </c>
      <c r="B14379">
        <v>218</v>
      </c>
      <c r="C14379" t="s">
        <v>41</v>
      </c>
      <c r="D14379" t="s">
        <v>43</v>
      </c>
      <c r="E14379" t="s">
        <v>14</v>
      </c>
      <c r="F14379" t="s">
        <v>72</v>
      </c>
      <c r="G14379">
        <v>218</v>
      </c>
      <c r="H14379" t="s">
        <v>42</v>
      </c>
      <c r="I14379" t="s">
        <v>44</v>
      </c>
      <c r="J14379" t="s">
        <v>18</v>
      </c>
      <c r="K14379">
        <v>1</v>
      </c>
      <c r="L14379">
        <v>2.5999999999999998E-4</v>
      </c>
      <c r="M14379">
        <v>1.8000000000000001E-4</v>
      </c>
      <c r="S14379" t="str">
        <f t="shared" si="451"/>
        <v/>
      </c>
      <c r="T14379">
        <f t="shared" si="450"/>
        <v>1</v>
      </c>
    </row>
    <row r="14380" spans="1:20" x14ac:dyDescent="0.3">
      <c r="A14380" t="s">
        <v>71</v>
      </c>
      <c r="B14380">
        <v>218</v>
      </c>
      <c r="C14380" t="s">
        <v>41</v>
      </c>
      <c r="D14380" t="s">
        <v>45</v>
      </c>
      <c r="E14380" t="s">
        <v>14</v>
      </c>
      <c r="F14380" t="s">
        <v>72</v>
      </c>
      <c r="G14380">
        <v>218</v>
      </c>
      <c r="H14380" t="s">
        <v>42</v>
      </c>
      <c r="I14380" t="s">
        <v>46</v>
      </c>
      <c r="J14380" t="s">
        <v>18</v>
      </c>
      <c r="K14380">
        <v>1</v>
      </c>
      <c r="L14380">
        <v>2.5999999999999998E-4</v>
      </c>
      <c r="M14380">
        <v>1.8000000000000001E-4</v>
      </c>
      <c r="S14380" t="str">
        <f t="shared" si="451"/>
        <v/>
      </c>
      <c r="T14380">
        <f t="shared" si="450"/>
        <v>1</v>
      </c>
    </row>
    <row r="14381" spans="1:20" x14ac:dyDescent="0.3">
      <c r="A14381" t="s">
        <v>71</v>
      </c>
      <c r="B14381">
        <v>218</v>
      </c>
      <c r="C14381" t="s">
        <v>41</v>
      </c>
      <c r="D14381" t="s">
        <v>47</v>
      </c>
      <c r="E14381" t="s">
        <v>14</v>
      </c>
      <c r="F14381" t="s">
        <v>72</v>
      </c>
      <c r="G14381">
        <v>218</v>
      </c>
      <c r="H14381" t="s">
        <v>42</v>
      </c>
      <c r="I14381" t="s">
        <v>48</v>
      </c>
      <c r="J14381" t="s">
        <v>18</v>
      </c>
      <c r="K14381">
        <v>1</v>
      </c>
      <c r="L14381">
        <v>2.5999999999999998E-4</v>
      </c>
      <c r="M14381">
        <v>1.8000000000000001E-4</v>
      </c>
      <c r="S14381" t="str">
        <f t="shared" si="451"/>
        <v/>
      </c>
      <c r="T14381">
        <f t="shared" si="450"/>
        <v>1</v>
      </c>
    </row>
    <row r="14382" spans="1:20" x14ac:dyDescent="0.3">
      <c r="A14382" t="s">
        <v>71</v>
      </c>
      <c r="B14382">
        <v>218</v>
      </c>
      <c r="C14382" t="s">
        <v>41</v>
      </c>
      <c r="D14382" t="s">
        <v>49</v>
      </c>
      <c r="E14382" t="s">
        <v>14</v>
      </c>
      <c r="F14382" t="s">
        <v>72</v>
      </c>
      <c r="G14382">
        <v>218</v>
      </c>
      <c r="H14382" t="s">
        <v>42</v>
      </c>
      <c r="I14382" t="s">
        <v>50</v>
      </c>
      <c r="J14382" t="s">
        <v>18</v>
      </c>
      <c r="K14382">
        <v>1</v>
      </c>
      <c r="L14382">
        <v>2.5999999999999998E-4</v>
      </c>
      <c r="M14382">
        <v>1.8000000000000001E-4</v>
      </c>
      <c r="S14382" t="str">
        <f t="shared" si="451"/>
        <v/>
      </c>
      <c r="T14382">
        <f t="shared" si="450"/>
        <v>1</v>
      </c>
    </row>
    <row r="14383" spans="1:20" x14ac:dyDescent="0.3">
      <c r="A14383" t="s">
        <v>71</v>
      </c>
      <c r="B14383">
        <v>218</v>
      </c>
      <c r="C14383" t="s">
        <v>41</v>
      </c>
      <c r="D14383" t="s">
        <v>51</v>
      </c>
      <c r="E14383" t="s">
        <v>14</v>
      </c>
      <c r="F14383" t="s">
        <v>72</v>
      </c>
      <c r="G14383">
        <v>218</v>
      </c>
      <c r="H14383" t="s">
        <v>42</v>
      </c>
      <c r="I14383" t="s">
        <v>52</v>
      </c>
      <c r="J14383" t="s">
        <v>18</v>
      </c>
      <c r="K14383">
        <v>1</v>
      </c>
      <c r="L14383">
        <v>2.5999999999999998E-4</v>
      </c>
      <c r="M14383">
        <v>1.8000000000000001E-4</v>
      </c>
      <c r="S14383" t="str">
        <f t="shared" si="451"/>
        <v/>
      </c>
      <c r="T14383">
        <f t="shared" si="450"/>
        <v>1</v>
      </c>
    </row>
    <row r="14384" spans="1:20" x14ac:dyDescent="0.3">
      <c r="A14384" t="s">
        <v>71</v>
      </c>
      <c r="B14384">
        <v>218</v>
      </c>
      <c r="C14384" t="s">
        <v>41</v>
      </c>
      <c r="D14384" t="s">
        <v>53</v>
      </c>
      <c r="E14384" t="s">
        <v>14</v>
      </c>
      <c r="F14384" t="s">
        <v>72</v>
      </c>
      <c r="G14384">
        <v>218</v>
      </c>
      <c r="H14384" t="s">
        <v>42</v>
      </c>
      <c r="I14384" t="s">
        <v>54</v>
      </c>
      <c r="J14384" t="s">
        <v>18</v>
      </c>
      <c r="K14384">
        <v>1</v>
      </c>
      <c r="L14384">
        <v>2.5999999999999998E-4</v>
      </c>
      <c r="M14384">
        <v>1.8000000000000001E-4</v>
      </c>
      <c r="S14384" t="str">
        <f t="shared" si="451"/>
        <v/>
      </c>
      <c r="T14384">
        <f t="shared" si="450"/>
        <v>1</v>
      </c>
    </row>
    <row r="14385" spans="1:20" x14ac:dyDescent="0.3">
      <c r="A14385" t="s">
        <v>71</v>
      </c>
      <c r="B14385">
        <v>242</v>
      </c>
      <c r="C14385" t="s">
        <v>41</v>
      </c>
      <c r="D14385" t="s">
        <v>31</v>
      </c>
      <c r="E14385" t="s">
        <v>14</v>
      </c>
      <c r="F14385" t="s">
        <v>72</v>
      </c>
      <c r="G14385">
        <v>242</v>
      </c>
      <c r="H14385" t="s">
        <v>42</v>
      </c>
      <c r="I14385" t="s">
        <v>32</v>
      </c>
      <c r="J14385" t="s">
        <v>18</v>
      </c>
      <c r="K14385">
        <v>0.98299999999999998</v>
      </c>
      <c r="L14385">
        <v>3.8699999999999998E-2</v>
      </c>
      <c r="M14385">
        <v>0.745</v>
      </c>
      <c r="S14385">
        <f t="shared" si="451"/>
        <v>0.98299999999999998</v>
      </c>
      <c r="T14385" t="str">
        <f t="shared" si="450"/>
        <v/>
      </c>
    </row>
    <row r="14386" spans="1:20" x14ac:dyDescent="0.3">
      <c r="A14386" t="s">
        <v>71</v>
      </c>
      <c r="B14386">
        <v>242</v>
      </c>
      <c r="C14386" t="s">
        <v>41</v>
      </c>
      <c r="D14386" t="s">
        <v>19</v>
      </c>
      <c r="E14386" t="s">
        <v>14</v>
      </c>
      <c r="F14386" t="s">
        <v>72</v>
      </c>
      <c r="G14386">
        <v>242</v>
      </c>
      <c r="H14386" t="s">
        <v>42</v>
      </c>
      <c r="I14386" t="s">
        <v>20</v>
      </c>
      <c r="J14386" t="s">
        <v>18</v>
      </c>
      <c r="K14386">
        <v>0.999</v>
      </c>
      <c r="L14386">
        <v>5.7400000000000003E-3</v>
      </c>
      <c r="M14386">
        <v>0.13600000000000001</v>
      </c>
      <c r="S14386" t="str">
        <f t="shared" si="451"/>
        <v/>
      </c>
      <c r="T14386">
        <f t="shared" si="450"/>
        <v>0.999</v>
      </c>
    </row>
    <row r="14387" spans="1:20" x14ac:dyDescent="0.3">
      <c r="A14387" t="s">
        <v>71</v>
      </c>
      <c r="B14387">
        <v>242</v>
      </c>
      <c r="C14387" t="s">
        <v>41</v>
      </c>
      <c r="D14387" t="s">
        <v>21</v>
      </c>
      <c r="E14387" t="s">
        <v>14</v>
      </c>
      <c r="F14387" t="s">
        <v>72</v>
      </c>
      <c r="G14387">
        <v>242</v>
      </c>
      <c r="H14387" t="s">
        <v>42</v>
      </c>
      <c r="I14387" t="s">
        <v>22</v>
      </c>
      <c r="J14387" t="s">
        <v>18</v>
      </c>
      <c r="K14387">
        <v>0.97699999999999998</v>
      </c>
      <c r="L14387">
        <v>4.24E-2</v>
      </c>
      <c r="M14387">
        <v>0.75800000000000001</v>
      </c>
      <c r="S14387" t="str">
        <f t="shared" si="451"/>
        <v/>
      </c>
      <c r="T14387">
        <f t="shared" si="450"/>
        <v>0.97699999999999998</v>
      </c>
    </row>
    <row r="14388" spans="1:20" x14ac:dyDescent="0.3">
      <c r="A14388" t="s">
        <v>71</v>
      </c>
      <c r="B14388">
        <v>242</v>
      </c>
      <c r="C14388" t="s">
        <v>41</v>
      </c>
      <c r="D14388" t="s">
        <v>12</v>
      </c>
      <c r="E14388" t="s">
        <v>14</v>
      </c>
      <c r="F14388" t="s">
        <v>72</v>
      </c>
      <c r="G14388">
        <v>242</v>
      </c>
      <c r="H14388" t="s">
        <v>42</v>
      </c>
      <c r="I14388" t="s">
        <v>16</v>
      </c>
      <c r="J14388" t="s">
        <v>55</v>
      </c>
      <c r="K14388">
        <v>0.89800000000000002</v>
      </c>
      <c r="L14388">
        <v>6.2899999999999998E-2</v>
      </c>
      <c r="M14388">
        <v>0.81899999999999995</v>
      </c>
      <c r="S14388" t="str">
        <f t="shared" si="451"/>
        <v/>
      </c>
      <c r="T14388">
        <f t="shared" si="450"/>
        <v>0.89800000000000002</v>
      </c>
    </row>
    <row r="14389" spans="1:20" x14ac:dyDescent="0.3">
      <c r="A14389" t="s">
        <v>71</v>
      </c>
      <c r="B14389">
        <v>242</v>
      </c>
      <c r="C14389" t="s">
        <v>41</v>
      </c>
      <c r="D14389" t="s">
        <v>25</v>
      </c>
      <c r="E14389" t="s">
        <v>14</v>
      </c>
      <c r="F14389" t="s">
        <v>72</v>
      </c>
      <c r="G14389">
        <v>242</v>
      </c>
      <c r="H14389" t="s">
        <v>42</v>
      </c>
      <c r="I14389" t="s">
        <v>26</v>
      </c>
      <c r="J14389" t="s">
        <v>18</v>
      </c>
      <c r="K14389">
        <v>0.99299999999999999</v>
      </c>
      <c r="L14389">
        <v>3.0099999999999998E-2</v>
      </c>
      <c r="M14389">
        <v>0.69599999999999995</v>
      </c>
      <c r="S14389" t="str">
        <f t="shared" si="451"/>
        <v/>
      </c>
      <c r="T14389">
        <f t="shared" si="450"/>
        <v>0.99299999999999999</v>
      </c>
    </row>
    <row r="14390" spans="1:20" x14ac:dyDescent="0.3">
      <c r="A14390" t="s">
        <v>71</v>
      </c>
      <c r="B14390">
        <v>242</v>
      </c>
      <c r="C14390" t="s">
        <v>41</v>
      </c>
      <c r="D14390" t="s">
        <v>27</v>
      </c>
      <c r="E14390" t="s">
        <v>14</v>
      </c>
      <c r="F14390" t="s">
        <v>72</v>
      </c>
      <c r="G14390">
        <v>242</v>
      </c>
      <c r="H14390" t="s">
        <v>42</v>
      </c>
      <c r="I14390" t="s">
        <v>28</v>
      </c>
      <c r="J14390" t="s">
        <v>18</v>
      </c>
      <c r="K14390">
        <v>0.995</v>
      </c>
      <c r="L14390">
        <v>2.7699999999999999E-2</v>
      </c>
      <c r="M14390">
        <v>0.68100000000000005</v>
      </c>
      <c r="S14390" t="str">
        <f t="shared" si="451"/>
        <v/>
      </c>
      <c r="T14390">
        <f t="shared" si="450"/>
        <v>0.995</v>
      </c>
    </row>
    <row r="14391" spans="1:20" x14ac:dyDescent="0.3">
      <c r="A14391" t="s">
        <v>71</v>
      </c>
      <c r="B14391">
        <v>242</v>
      </c>
      <c r="C14391" t="s">
        <v>41</v>
      </c>
      <c r="D14391" t="s">
        <v>29</v>
      </c>
      <c r="E14391" t="s">
        <v>14</v>
      </c>
      <c r="F14391" t="s">
        <v>72</v>
      </c>
      <c r="G14391">
        <v>242</v>
      </c>
      <c r="H14391" t="s">
        <v>42</v>
      </c>
      <c r="I14391" t="s">
        <v>30</v>
      </c>
      <c r="J14391" t="s">
        <v>18</v>
      </c>
      <c r="K14391">
        <v>1</v>
      </c>
      <c r="L14391">
        <v>2.5999999999999998E-4</v>
      </c>
      <c r="M14391">
        <v>1.8000000000000001E-4</v>
      </c>
      <c r="S14391" t="str">
        <f t="shared" si="451"/>
        <v/>
      </c>
      <c r="T14391">
        <f t="shared" si="450"/>
        <v>1</v>
      </c>
    </row>
    <row r="14392" spans="1:20" x14ac:dyDescent="0.3">
      <c r="A14392" t="s">
        <v>71</v>
      </c>
      <c r="B14392">
        <v>242</v>
      </c>
      <c r="C14392" t="s">
        <v>41</v>
      </c>
      <c r="D14392" t="s">
        <v>13</v>
      </c>
      <c r="E14392" t="s">
        <v>14</v>
      </c>
      <c r="F14392" t="s">
        <v>72</v>
      </c>
      <c r="G14392">
        <v>242</v>
      </c>
      <c r="H14392" t="s">
        <v>42</v>
      </c>
      <c r="I14392" t="s">
        <v>17</v>
      </c>
      <c r="J14392" t="s">
        <v>18</v>
      </c>
      <c r="K14392">
        <v>0.999</v>
      </c>
      <c r="L14392">
        <v>5.7400000000000003E-3</v>
      </c>
      <c r="M14392">
        <v>0.13600000000000001</v>
      </c>
      <c r="S14392" t="str">
        <f t="shared" si="451"/>
        <v/>
      </c>
      <c r="T14392">
        <f t="shared" si="450"/>
        <v>0.999</v>
      </c>
    </row>
    <row r="14393" spans="1:20" x14ac:dyDescent="0.3">
      <c r="A14393" t="s">
        <v>71</v>
      </c>
      <c r="B14393">
        <v>242</v>
      </c>
      <c r="C14393" t="s">
        <v>41</v>
      </c>
      <c r="D14393" t="s">
        <v>33</v>
      </c>
      <c r="E14393" t="s">
        <v>14</v>
      </c>
      <c r="F14393" t="s">
        <v>72</v>
      </c>
      <c r="G14393">
        <v>242</v>
      </c>
      <c r="H14393" t="s">
        <v>42</v>
      </c>
      <c r="I14393" t="s">
        <v>34</v>
      </c>
      <c r="J14393" t="s">
        <v>18</v>
      </c>
      <c r="K14393">
        <v>0.998</v>
      </c>
      <c r="L14393">
        <v>1.12E-2</v>
      </c>
      <c r="M14393">
        <v>0.27300000000000002</v>
      </c>
      <c r="S14393" t="str">
        <f t="shared" si="451"/>
        <v/>
      </c>
      <c r="T14393">
        <f t="shared" si="450"/>
        <v>0.998</v>
      </c>
    </row>
    <row r="14394" spans="1:20" x14ac:dyDescent="0.3">
      <c r="A14394" t="s">
        <v>71</v>
      </c>
      <c r="B14394">
        <v>242</v>
      </c>
      <c r="C14394" t="s">
        <v>41</v>
      </c>
      <c r="D14394" t="s">
        <v>35</v>
      </c>
      <c r="E14394" t="s">
        <v>14</v>
      </c>
      <c r="F14394" t="s">
        <v>72</v>
      </c>
      <c r="G14394">
        <v>242</v>
      </c>
      <c r="H14394" t="s">
        <v>42</v>
      </c>
      <c r="I14394" t="s">
        <v>36</v>
      </c>
      <c r="J14394" t="s">
        <v>18</v>
      </c>
      <c r="K14394">
        <v>0.999</v>
      </c>
      <c r="L14394">
        <v>5.7400000000000003E-3</v>
      </c>
      <c r="M14394">
        <v>0.13600000000000001</v>
      </c>
      <c r="S14394" t="str">
        <f t="shared" si="451"/>
        <v/>
      </c>
      <c r="T14394">
        <f t="shared" si="450"/>
        <v>0.999</v>
      </c>
    </row>
    <row r="14395" spans="1:20" x14ac:dyDescent="0.3">
      <c r="A14395" t="s">
        <v>71</v>
      </c>
      <c r="B14395">
        <v>242</v>
      </c>
      <c r="C14395" t="s">
        <v>41</v>
      </c>
      <c r="D14395" t="s">
        <v>37</v>
      </c>
      <c r="E14395" t="s">
        <v>14</v>
      </c>
      <c r="F14395" t="s">
        <v>72</v>
      </c>
      <c r="G14395">
        <v>242</v>
      </c>
      <c r="H14395" t="s">
        <v>42</v>
      </c>
      <c r="I14395" t="s">
        <v>38</v>
      </c>
      <c r="J14395" t="s">
        <v>18</v>
      </c>
      <c r="K14395">
        <v>0.998</v>
      </c>
      <c r="L14395">
        <v>1.12E-2</v>
      </c>
      <c r="M14395">
        <v>0.27300000000000002</v>
      </c>
      <c r="S14395" t="str">
        <f t="shared" si="451"/>
        <v/>
      </c>
      <c r="T14395">
        <f t="shared" si="450"/>
        <v>0.998</v>
      </c>
    </row>
    <row r="14396" spans="1:20" x14ac:dyDescent="0.3">
      <c r="A14396" t="s">
        <v>71</v>
      </c>
      <c r="B14396">
        <v>242</v>
      </c>
      <c r="C14396" t="s">
        <v>41</v>
      </c>
      <c r="D14396" t="s">
        <v>39</v>
      </c>
      <c r="E14396" t="s">
        <v>14</v>
      </c>
      <c r="F14396" t="s">
        <v>72</v>
      </c>
      <c r="G14396">
        <v>242</v>
      </c>
      <c r="H14396" t="s">
        <v>42</v>
      </c>
      <c r="I14396" t="s">
        <v>40</v>
      </c>
      <c r="J14396" t="s">
        <v>18</v>
      </c>
      <c r="K14396">
        <v>0.999</v>
      </c>
      <c r="L14396">
        <v>5.7400000000000003E-3</v>
      </c>
      <c r="M14396">
        <v>0.13600000000000001</v>
      </c>
      <c r="S14396" t="str">
        <f t="shared" si="451"/>
        <v/>
      </c>
      <c r="T14396">
        <f t="shared" si="450"/>
        <v>0.999</v>
      </c>
    </row>
    <row r="14397" spans="1:20" x14ac:dyDescent="0.3">
      <c r="A14397" t="s">
        <v>71</v>
      </c>
      <c r="B14397">
        <v>242</v>
      </c>
      <c r="C14397" t="s">
        <v>41</v>
      </c>
      <c r="D14397" t="s">
        <v>23</v>
      </c>
      <c r="E14397" t="s">
        <v>14</v>
      </c>
      <c r="F14397" t="s">
        <v>72</v>
      </c>
      <c r="G14397">
        <v>242</v>
      </c>
      <c r="H14397" t="s">
        <v>42</v>
      </c>
      <c r="I14397" t="s">
        <v>24</v>
      </c>
      <c r="J14397" t="s">
        <v>56</v>
      </c>
      <c r="K14397">
        <v>0.15</v>
      </c>
      <c r="L14397">
        <v>0.13400000000000001</v>
      </c>
      <c r="M14397">
        <v>0.92100000000000004</v>
      </c>
      <c r="S14397" t="str">
        <f t="shared" si="451"/>
        <v/>
      </c>
      <c r="T14397">
        <f t="shared" si="450"/>
        <v>0.15</v>
      </c>
    </row>
    <row r="14398" spans="1:20" x14ac:dyDescent="0.3">
      <c r="A14398" t="s">
        <v>71</v>
      </c>
      <c r="B14398">
        <v>242</v>
      </c>
      <c r="C14398" t="s">
        <v>41</v>
      </c>
      <c r="D14398" t="s">
        <v>43</v>
      </c>
      <c r="E14398" t="s">
        <v>14</v>
      </c>
      <c r="F14398" t="s">
        <v>72</v>
      </c>
      <c r="G14398">
        <v>242</v>
      </c>
      <c r="H14398" t="s">
        <v>42</v>
      </c>
      <c r="I14398" t="s">
        <v>44</v>
      </c>
      <c r="J14398" t="s">
        <v>18</v>
      </c>
      <c r="K14398">
        <v>1</v>
      </c>
      <c r="L14398">
        <v>2.5999999999999998E-4</v>
      </c>
      <c r="M14398">
        <v>1.8000000000000001E-4</v>
      </c>
      <c r="S14398" t="str">
        <f t="shared" si="451"/>
        <v/>
      </c>
      <c r="T14398">
        <f t="shared" si="450"/>
        <v>1</v>
      </c>
    </row>
    <row r="14399" spans="1:20" x14ac:dyDescent="0.3">
      <c r="A14399" t="s">
        <v>71</v>
      </c>
      <c r="B14399">
        <v>242</v>
      </c>
      <c r="C14399" t="s">
        <v>41</v>
      </c>
      <c r="D14399" t="s">
        <v>45</v>
      </c>
      <c r="E14399" t="s">
        <v>14</v>
      </c>
      <c r="F14399" t="s">
        <v>72</v>
      </c>
      <c r="G14399">
        <v>242</v>
      </c>
      <c r="H14399" t="s">
        <v>42</v>
      </c>
      <c r="I14399" t="s">
        <v>46</v>
      </c>
      <c r="J14399" t="s">
        <v>18</v>
      </c>
      <c r="K14399">
        <v>0.999</v>
      </c>
      <c r="L14399">
        <v>5.7400000000000003E-3</v>
      </c>
      <c r="M14399">
        <v>0.13600000000000001</v>
      </c>
      <c r="S14399" t="str">
        <f t="shared" si="451"/>
        <v/>
      </c>
      <c r="T14399">
        <f t="shared" si="450"/>
        <v>0.999</v>
      </c>
    </row>
    <row r="14400" spans="1:20" x14ac:dyDescent="0.3">
      <c r="A14400" t="s">
        <v>71</v>
      </c>
      <c r="B14400">
        <v>242</v>
      </c>
      <c r="C14400" t="s">
        <v>41</v>
      </c>
      <c r="D14400" t="s">
        <v>47</v>
      </c>
      <c r="E14400" t="s">
        <v>14</v>
      </c>
      <c r="F14400" t="s">
        <v>72</v>
      </c>
      <c r="G14400">
        <v>242</v>
      </c>
      <c r="H14400" t="s">
        <v>42</v>
      </c>
      <c r="I14400" t="s">
        <v>48</v>
      </c>
      <c r="J14400" t="s">
        <v>18</v>
      </c>
      <c r="K14400">
        <v>1</v>
      </c>
      <c r="L14400">
        <v>2.5999999999999998E-4</v>
      </c>
      <c r="M14400">
        <v>1.8000000000000001E-4</v>
      </c>
      <c r="S14400" t="str">
        <f t="shared" si="451"/>
        <v/>
      </c>
      <c r="T14400">
        <f t="shared" si="450"/>
        <v>1</v>
      </c>
    </row>
    <row r="14401" spans="1:20" x14ac:dyDescent="0.3">
      <c r="A14401" t="s">
        <v>71</v>
      </c>
      <c r="B14401">
        <v>242</v>
      </c>
      <c r="C14401" t="s">
        <v>41</v>
      </c>
      <c r="D14401" t="s">
        <v>49</v>
      </c>
      <c r="E14401" t="s">
        <v>14</v>
      </c>
      <c r="F14401" t="s">
        <v>72</v>
      </c>
      <c r="G14401">
        <v>242</v>
      </c>
      <c r="H14401" t="s">
        <v>42</v>
      </c>
      <c r="I14401" t="s">
        <v>50</v>
      </c>
      <c r="J14401" t="s">
        <v>18</v>
      </c>
      <c r="K14401">
        <v>0.999</v>
      </c>
      <c r="L14401">
        <v>5.7400000000000003E-3</v>
      </c>
      <c r="M14401">
        <v>0.13600000000000001</v>
      </c>
      <c r="S14401" t="str">
        <f t="shared" si="451"/>
        <v/>
      </c>
      <c r="T14401">
        <f t="shared" si="450"/>
        <v>0.999</v>
      </c>
    </row>
    <row r="14402" spans="1:20" x14ac:dyDescent="0.3">
      <c r="A14402" t="s">
        <v>71</v>
      </c>
      <c r="B14402">
        <v>242</v>
      </c>
      <c r="C14402" t="s">
        <v>41</v>
      </c>
      <c r="D14402" t="s">
        <v>51</v>
      </c>
      <c r="E14402" t="s">
        <v>14</v>
      </c>
      <c r="F14402" t="s">
        <v>72</v>
      </c>
      <c r="G14402">
        <v>242</v>
      </c>
      <c r="H14402" t="s">
        <v>42</v>
      </c>
      <c r="I14402" t="s">
        <v>52</v>
      </c>
      <c r="J14402" t="s">
        <v>18</v>
      </c>
      <c r="K14402">
        <v>0.999</v>
      </c>
      <c r="L14402">
        <v>5.7400000000000003E-3</v>
      </c>
      <c r="M14402">
        <v>0.13600000000000001</v>
      </c>
      <c r="S14402" t="str">
        <f t="shared" si="451"/>
        <v/>
      </c>
      <c r="T14402">
        <f t="shared" si="450"/>
        <v>0.999</v>
      </c>
    </row>
    <row r="14403" spans="1:20" x14ac:dyDescent="0.3">
      <c r="A14403" t="s">
        <v>71</v>
      </c>
      <c r="B14403">
        <v>242</v>
      </c>
      <c r="C14403" t="s">
        <v>41</v>
      </c>
      <c r="D14403" t="s">
        <v>53</v>
      </c>
      <c r="E14403" t="s">
        <v>14</v>
      </c>
      <c r="F14403" t="s">
        <v>72</v>
      </c>
      <c r="G14403">
        <v>242</v>
      </c>
      <c r="H14403" t="s">
        <v>42</v>
      </c>
      <c r="I14403" t="s">
        <v>54</v>
      </c>
      <c r="J14403" t="s">
        <v>18</v>
      </c>
      <c r="K14403">
        <v>0.999</v>
      </c>
      <c r="L14403">
        <v>5.7400000000000003E-3</v>
      </c>
      <c r="M14403">
        <v>0.13600000000000001</v>
      </c>
      <c r="S14403" t="str">
        <f t="shared" si="451"/>
        <v/>
      </c>
      <c r="T14403">
        <f t="shared" ref="T14403:T14466" si="452">IF(S14403="",K14403,"")</f>
        <v>0.999</v>
      </c>
    </row>
    <row r="14404" spans="1:20" x14ac:dyDescent="0.3">
      <c r="A14404" t="s">
        <v>71</v>
      </c>
      <c r="B14404">
        <v>249</v>
      </c>
      <c r="C14404" t="s">
        <v>41</v>
      </c>
      <c r="D14404" t="s">
        <v>31</v>
      </c>
      <c r="E14404" t="s">
        <v>14</v>
      </c>
      <c r="F14404" t="s">
        <v>72</v>
      </c>
      <c r="G14404">
        <v>249</v>
      </c>
      <c r="H14404" t="s">
        <v>42</v>
      </c>
      <c r="I14404" t="s">
        <v>32</v>
      </c>
      <c r="J14404" t="s">
        <v>18</v>
      </c>
      <c r="K14404">
        <v>0.96899999999999997</v>
      </c>
      <c r="L14404">
        <v>4.4999999999999998E-2</v>
      </c>
      <c r="M14404">
        <v>0.77</v>
      </c>
      <c r="S14404">
        <f t="shared" si="451"/>
        <v>0.96899999999999997</v>
      </c>
      <c r="T14404" t="str">
        <f t="shared" si="452"/>
        <v/>
      </c>
    </row>
    <row r="14405" spans="1:20" x14ac:dyDescent="0.3">
      <c r="A14405" t="s">
        <v>71</v>
      </c>
      <c r="B14405">
        <v>249</v>
      </c>
      <c r="C14405" t="s">
        <v>41</v>
      </c>
      <c r="D14405" t="s">
        <v>19</v>
      </c>
      <c r="E14405" t="s">
        <v>14</v>
      </c>
      <c r="F14405" t="s">
        <v>72</v>
      </c>
      <c r="G14405">
        <v>249</v>
      </c>
      <c r="H14405" t="s">
        <v>42</v>
      </c>
      <c r="I14405" t="s">
        <v>20</v>
      </c>
      <c r="J14405" t="s">
        <v>18</v>
      </c>
      <c r="K14405">
        <v>0.99399999999999999</v>
      </c>
      <c r="L14405">
        <v>2.8899999999999999E-2</v>
      </c>
      <c r="M14405">
        <v>0.68899999999999995</v>
      </c>
      <c r="S14405" t="str">
        <f t="shared" si="451"/>
        <v/>
      </c>
      <c r="T14405">
        <f t="shared" si="452"/>
        <v>0.99399999999999999</v>
      </c>
    </row>
    <row r="14406" spans="1:20" x14ac:dyDescent="0.3">
      <c r="A14406" t="s">
        <v>71</v>
      </c>
      <c r="B14406">
        <v>249</v>
      </c>
      <c r="C14406" t="s">
        <v>41</v>
      </c>
      <c r="D14406" t="s">
        <v>21</v>
      </c>
      <c r="E14406" t="s">
        <v>14</v>
      </c>
      <c r="F14406" t="s">
        <v>72</v>
      </c>
      <c r="G14406">
        <v>249</v>
      </c>
      <c r="H14406" t="s">
        <v>42</v>
      </c>
      <c r="I14406" t="s">
        <v>22</v>
      </c>
      <c r="J14406" t="s">
        <v>18</v>
      </c>
      <c r="K14406">
        <v>0.96</v>
      </c>
      <c r="L14406">
        <v>4.8300000000000003E-2</v>
      </c>
      <c r="M14406">
        <v>0.78100000000000003</v>
      </c>
      <c r="S14406" t="str">
        <f t="shared" si="451"/>
        <v/>
      </c>
      <c r="T14406">
        <f t="shared" si="452"/>
        <v>0.96</v>
      </c>
    </row>
    <row r="14407" spans="1:20" x14ac:dyDescent="0.3">
      <c r="A14407" t="s">
        <v>71</v>
      </c>
      <c r="B14407">
        <v>249</v>
      </c>
      <c r="C14407" t="s">
        <v>41</v>
      </c>
      <c r="D14407" t="s">
        <v>12</v>
      </c>
      <c r="E14407" t="s">
        <v>14</v>
      </c>
      <c r="F14407" t="s">
        <v>72</v>
      </c>
      <c r="G14407">
        <v>249</v>
      </c>
      <c r="H14407" t="s">
        <v>42</v>
      </c>
      <c r="I14407" t="s">
        <v>16</v>
      </c>
      <c r="J14407" t="s">
        <v>56</v>
      </c>
      <c r="K14407">
        <v>3.1E-2</v>
      </c>
      <c r="L14407">
        <v>0.18099999999999999</v>
      </c>
      <c r="M14407">
        <v>0.94699999999999995</v>
      </c>
      <c r="S14407" t="str">
        <f t="shared" si="451"/>
        <v/>
      </c>
      <c r="T14407">
        <f t="shared" si="452"/>
        <v>3.1E-2</v>
      </c>
    </row>
    <row r="14408" spans="1:20" x14ac:dyDescent="0.3">
      <c r="A14408" t="s">
        <v>71</v>
      </c>
      <c r="B14408">
        <v>249</v>
      </c>
      <c r="C14408" t="s">
        <v>41</v>
      </c>
      <c r="D14408" t="s">
        <v>25</v>
      </c>
      <c r="E14408" t="s">
        <v>14</v>
      </c>
      <c r="F14408" t="s">
        <v>72</v>
      </c>
      <c r="G14408">
        <v>249</v>
      </c>
      <c r="H14408" t="s">
        <v>42</v>
      </c>
      <c r="I14408" t="s">
        <v>26</v>
      </c>
      <c r="J14408" t="s">
        <v>18</v>
      </c>
      <c r="K14408">
        <v>0.99099999999999999</v>
      </c>
      <c r="L14408">
        <v>3.2599999999999997E-2</v>
      </c>
      <c r="M14408">
        <v>0.71099999999999997</v>
      </c>
      <c r="S14408" t="str">
        <f t="shared" si="451"/>
        <v/>
      </c>
      <c r="T14408">
        <f t="shared" si="452"/>
        <v>0.99099999999999999</v>
      </c>
    </row>
    <row r="14409" spans="1:20" x14ac:dyDescent="0.3">
      <c r="A14409" t="s">
        <v>71</v>
      </c>
      <c r="B14409">
        <v>249</v>
      </c>
      <c r="C14409" t="s">
        <v>41</v>
      </c>
      <c r="D14409" t="s">
        <v>27</v>
      </c>
      <c r="E14409" t="s">
        <v>14</v>
      </c>
      <c r="F14409" t="s">
        <v>72</v>
      </c>
      <c r="G14409">
        <v>249</v>
      </c>
      <c r="H14409" t="s">
        <v>42</v>
      </c>
      <c r="I14409" t="s">
        <v>28</v>
      </c>
      <c r="J14409" t="s">
        <v>18</v>
      </c>
      <c r="K14409">
        <v>0.99099999999999999</v>
      </c>
      <c r="L14409">
        <v>3.2599999999999997E-2</v>
      </c>
      <c r="M14409">
        <v>0.71099999999999997</v>
      </c>
      <c r="S14409" t="str">
        <f t="shared" si="451"/>
        <v/>
      </c>
      <c r="T14409">
        <f t="shared" si="452"/>
        <v>0.99099999999999999</v>
      </c>
    </row>
    <row r="14410" spans="1:20" x14ac:dyDescent="0.3">
      <c r="A14410" t="s">
        <v>71</v>
      </c>
      <c r="B14410">
        <v>249</v>
      </c>
      <c r="C14410" t="s">
        <v>41</v>
      </c>
      <c r="D14410" t="s">
        <v>29</v>
      </c>
      <c r="E14410" t="s">
        <v>14</v>
      </c>
      <c r="F14410" t="s">
        <v>72</v>
      </c>
      <c r="G14410">
        <v>249</v>
      </c>
      <c r="H14410" t="s">
        <v>42</v>
      </c>
      <c r="I14410" t="s">
        <v>30</v>
      </c>
      <c r="J14410" t="s">
        <v>18</v>
      </c>
      <c r="K14410">
        <v>1</v>
      </c>
      <c r="L14410">
        <v>2.5999999999999998E-4</v>
      </c>
      <c r="M14410">
        <v>1.8000000000000001E-4</v>
      </c>
      <c r="S14410" t="str">
        <f t="shared" si="451"/>
        <v/>
      </c>
      <c r="T14410">
        <f t="shared" si="452"/>
        <v>1</v>
      </c>
    </row>
    <row r="14411" spans="1:20" x14ac:dyDescent="0.3">
      <c r="A14411" t="s">
        <v>71</v>
      </c>
      <c r="B14411">
        <v>249</v>
      </c>
      <c r="C14411" t="s">
        <v>41</v>
      </c>
      <c r="D14411" t="s">
        <v>13</v>
      </c>
      <c r="E14411" t="s">
        <v>14</v>
      </c>
      <c r="F14411" t="s">
        <v>72</v>
      </c>
      <c r="G14411">
        <v>249</v>
      </c>
      <c r="H14411" t="s">
        <v>42</v>
      </c>
      <c r="I14411" t="s">
        <v>17</v>
      </c>
      <c r="J14411" t="s">
        <v>18</v>
      </c>
      <c r="K14411">
        <v>0.999</v>
      </c>
      <c r="L14411">
        <v>5.7400000000000003E-3</v>
      </c>
      <c r="M14411">
        <v>0.13600000000000001</v>
      </c>
      <c r="S14411" t="str">
        <f t="shared" si="451"/>
        <v/>
      </c>
      <c r="T14411">
        <f t="shared" si="452"/>
        <v>0.999</v>
      </c>
    </row>
    <row r="14412" spans="1:20" x14ac:dyDescent="0.3">
      <c r="A14412" t="s">
        <v>71</v>
      </c>
      <c r="B14412">
        <v>249</v>
      </c>
      <c r="C14412" t="s">
        <v>41</v>
      </c>
      <c r="D14412" t="s">
        <v>33</v>
      </c>
      <c r="E14412" t="s">
        <v>14</v>
      </c>
      <c r="F14412" t="s">
        <v>72</v>
      </c>
      <c r="G14412">
        <v>249</v>
      </c>
      <c r="H14412" t="s">
        <v>42</v>
      </c>
      <c r="I14412" t="s">
        <v>34</v>
      </c>
      <c r="J14412" t="s">
        <v>18</v>
      </c>
      <c r="K14412">
        <v>0.996</v>
      </c>
      <c r="L14412">
        <v>2.2200000000000001E-2</v>
      </c>
      <c r="M14412">
        <v>0.54500000000000004</v>
      </c>
      <c r="S14412" t="str">
        <f t="shared" si="451"/>
        <v/>
      </c>
      <c r="T14412">
        <f t="shared" si="452"/>
        <v>0.996</v>
      </c>
    </row>
    <row r="14413" spans="1:20" x14ac:dyDescent="0.3">
      <c r="A14413" t="s">
        <v>71</v>
      </c>
      <c r="B14413">
        <v>249</v>
      </c>
      <c r="C14413" t="s">
        <v>41</v>
      </c>
      <c r="D14413" t="s">
        <v>35</v>
      </c>
      <c r="E14413" t="s">
        <v>14</v>
      </c>
      <c r="F14413" t="s">
        <v>72</v>
      </c>
      <c r="G14413">
        <v>249</v>
      </c>
      <c r="H14413" t="s">
        <v>42</v>
      </c>
      <c r="I14413" t="s">
        <v>36</v>
      </c>
      <c r="J14413" t="s">
        <v>18</v>
      </c>
      <c r="K14413">
        <v>0.998</v>
      </c>
      <c r="L14413">
        <v>1.12E-2</v>
      </c>
      <c r="M14413">
        <v>0.27300000000000002</v>
      </c>
      <c r="S14413" t="str">
        <f t="shared" si="451"/>
        <v/>
      </c>
      <c r="T14413">
        <f t="shared" si="452"/>
        <v>0.998</v>
      </c>
    </row>
    <row r="14414" spans="1:20" x14ac:dyDescent="0.3">
      <c r="A14414" t="s">
        <v>71</v>
      </c>
      <c r="B14414">
        <v>249</v>
      </c>
      <c r="C14414" t="s">
        <v>41</v>
      </c>
      <c r="D14414" t="s">
        <v>37</v>
      </c>
      <c r="E14414" t="s">
        <v>14</v>
      </c>
      <c r="F14414" t="s">
        <v>72</v>
      </c>
      <c r="G14414">
        <v>249</v>
      </c>
      <c r="H14414" t="s">
        <v>42</v>
      </c>
      <c r="I14414" t="s">
        <v>38</v>
      </c>
      <c r="J14414" t="s">
        <v>18</v>
      </c>
      <c r="K14414">
        <v>0.996</v>
      </c>
      <c r="L14414">
        <v>2.2200000000000001E-2</v>
      </c>
      <c r="M14414">
        <v>0.54500000000000004</v>
      </c>
      <c r="S14414" t="str">
        <f t="shared" si="451"/>
        <v/>
      </c>
      <c r="T14414">
        <f t="shared" si="452"/>
        <v>0.996</v>
      </c>
    </row>
    <row r="14415" spans="1:20" x14ac:dyDescent="0.3">
      <c r="A14415" t="s">
        <v>71</v>
      </c>
      <c r="B14415">
        <v>249</v>
      </c>
      <c r="C14415" t="s">
        <v>41</v>
      </c>
      <c r="D14415" t="s">
        <v>39</v>
      </c>
      <c r="E14415" t="s">
        <v>14</v>
      </c>
      <c r="F14415" t="s">
        <v>72</v>
      </c>
      <c r="G14415">
        <v>249</v>
      </c>
      <c r="H14415" t="s">
        <v>42</v>
      </c>
      <c r="I14415" t="s">
        <v>40</v>
      </c>
      <c r="J14415" t="s">
        <v>18</v>
      </c>
      <c r="K14415">
        <v>0.999</v>
      </c>
      <c r="L14415">
        <v>5.7400000000000003E-3</v>
      </c>
      <c r="M14415">
        <v>0.13600000000000001</v>
      </c>
      <c r="S14415" t="str">
        <f t="shared" si="451"/>
        <v/>
      </c>
      <c r="T14415">
        <f t="shared" si="452"/>
        <v>0.999</v>
      </c>
    </row>
    <row r="14416" spans="1:20" x14ac:dyDescent="0.3">
      <c r="A14416" t="s">
        <v>71</v>
      </c>
      <c r="B14416">
        <v>249</v>
      </c>
      <c r="C14416" t="s">
        <v>41</v>
      </c>
      <c r="D14416" t="s">
        <v>23</v>
      </c>
      <c r="E14416" t="s">
        <v>74</v>
      </c>
      <c r="F14416" t="s">
        <v>72</v>
      </c>
      <c r="G14416">
        <v>249</v>
      </c>
      <c r="H14416" t="s">
        <v>42</v>
      </c>
      <c r="I14416" t="s">
        <v>24</v>
      </c>
      <c r="J14416" t="s">
        <v>56</v>
      </c>
      <c r="K14416">
        <v>0.24299999999999999</v>
      </c>
      <c r="L14416">
        <v>0.11899999999999999</v>
      </c>
      <c r="M14416">
        <v>0.91200000000000003</v>
      </c>
      <c r="S14416" t="str">
        <f t="shared" si="451"/>
        <v/>
      </c>
      <c r="T14416">
        <f t="shared" si="452"/>
        <v>0.24299999999999999</v>
      </c>
    </row>
    <row r="14417" spans="1:20" x14ac:dyDescent="0.3">
      <c r="A14417" t="s">
        <v>71</v>
      </c>
      <c r="B14417">
        <v>249</v>
      </c>
      <c r="C14417" t="s">
        <v>41</v>
      </c>
      <c r="D14417" t="s">
        <v>43</v>
      </c>
      <c r="E14417" t="s">
        <v>14</v>
      </c>
      <c r="F14417" t="s">
        <v>72</v>
      </c>
      <c r="G14417">
        <v>249</v>
      </c>
      <c r="H14417" t="s">
        <v>42</v>
      </c>
      <c r="I14417" t="s">
        <v>44</v>
      </c>
      <c r="J14417" t="s">
        <v>18</v>
      </c>
      <c r="K14417">
        <v>1</v>
      </c>
      <c r="L14417">
        <v>2.5999999999999998E-4</v>
      </c>
      <c r="M14417">
        <v>1.8000000000000001E-4</v>
      </c>
      <c r="S14417" t="str">
        <f t="shared" si="451"/>
        <v/>
      </c>
      <c r="T14417">
        <f t="shared" si="452"/>
        <v>1</v>
      </c>
    </row>
    <row r="14418" spans="1:20" x14ac:dyDescent="0.3">
      <c r="A14418" t="s">
        <v>71</v>
      </c>
      <c r="B14418">
        <v>249</v>
      </c>
      <c r="C14418" t="s">
        <v>41</v>
      </c>
      <c r="D14418" t="s">
        <v>45</v>
      </c>
      <c r="E14418" t="s">
        <v>14</v>
      </c>
      <c r="F14418" t="s">
        <v>72</v>
      </c>
      <c r="G14418">
        <v>249</v>
      </c>
      <c r="H14418" t="s">
        <v>42</v>
      </c>
      <c r="I14418" t="s">
        <v>46</v>
      </c>
      <c r="J14418" t="s">
        <v>18</v>
      </c>
      <c r="K14418">
        <v>0.996</v>
      </c>
      <c r="L14418">
        <v>2.2200000000000001E-2</v>
      </c>
      <c r="M14418">
        <v>0.54500000000000004</v>
      </c>
      <c r="S14418" t="str">
        <f t="shared" si="451"/>
        <v/>
      </c>
      <c r="T14418">
        <f t="shared" si="452"/>
        <v>0.996</v>
      </c>
    </row>
    <row r="14419" spans="1:20" x14ac:dyDescent="0.3">
      <c r="A14419" t="s">
        <v>71</v>
      </c>
      <c r="B14419">
        <v>249</v>
      </c>
      <c r="C14419" t="s">
        <v>41</v>
      </c>
      <c r="D14419" t="s">
        <v>47</v>
      </c>
      <c r="E14419" t="s">
        <v>14</v>
      </c>
      <c r="F14419" t="s">
        <v>72</v>
      </c>
      <c r="G14419">
        <v>249</v>
      </c>
      <c r="H14419" t="s">
        <v>42</v>
      </c>
      <c r="I14419" t="s">
        <v>48</v>
      </c>
      <c r="J14419" t="s">
        <v>18</v>
      </c>
      <c r="K14419">
        <v>1</v>
      </c>
      <c r="L14419">
        <v>2.5999999999999998E-4</v>
      </c>
      <c r="M14419">
        <v>1.8000000000000001E-4</v>
      </c>
      <c r="S14419" t="str">
        <f t="shared" si="451"/>
        <v/>
      </c>
      <c r="T14419">
        <f t="shared" si="452"/>
        <v>1</v>
      </c>
    </row>
    <row r="14420" spans="1:20" x14ac:dyDescent="0.3">
      <c r="A14420" t="s">
        <v>71</v>
      </c>
      <c r="B14420">
        <v>249</v>
      </c>
      <c r="C14420" t="s">
        <v>41</v>
      </c>
      <c r="D14420" t="s">
        <v>49</v>
      </c>
      <c r="E14420" t="s">
        <v>14</v>
      </c>
      <c r="F14420" t="s">
        <v>72</v>
      </c>
      <c r="G14420">
        <v>249</v>
      </c>
      <c r="H14420" t="s">
        <v>42</v>
      </c>
      <c r="I14420" t="s">
        <v>50</v>
      </c>
      <c r="J14420" t="s">
        <v>18</v>
      </c>
      <c r="K14420">
        <v>0.996</v>
      </c>
      <c r="L14420">
        <v>2.2200000000000001E-2</v>
      </c>
      <c r="M14420">
        <v>0.54500000000000004</v>
      </c>
      <c r="S14420" t="str">
        <f t="shared" si="451"/>
        <v/>
      </c>
      <c r="T14420">
        <f t="shared" si="452"/>
        <v>0.996</v>
      </c>
    </row>
    <row r="14421" spans="1:20" x14ac:dyDescent="0.3">
      <c r="A14421" t="s">
        <v>71</v>
      </c>
      <c r="B14421">
        <v>249</v>
      </c>
      <c r="C14421" t="s">
        <v>41</v>
      </c>
      <c r="D14421" t="s">
        <v>51</v>
      </c>
      <c r="E14421" t="s">
        <v>14</v>
      </c>
      <c r="F14421" t="s">
        <v>72</v>
      </c>
      <c r="G14421">
        <v>249</v>
      </c>
      <c r="H14421" t="s">
        <v>42</v>
      </c>
      <c r="I14421" t="s">
        <v>52</v>
      </c>
      <c r="J14421" t="s">
        <v>18</v>
      </c>
      <c r="K14421">
        <v>0.999</v>
      </c>
      <c r="L14421">
        <v>5.7400000000000003E-3</v>
      </c>
      <c r="M14421">
        <v>0.13600000000000001</v>
      </c>
      <c r="S14421" t="str">
        <f t="shared" si="451"/>
        <v/>
      </c>
      <c r="T14421">
        <f t="shared" si="452"/>
        <v>0.999</v>
      </c>
    </row>
    <row r="14422" spans="1:20" x14ac:dyDescent="0.3">
      <c r="A14422" t="s">
        <v>71</v>
      </c>
      <c r="B14422">
        <v>249</v>
      </c>
      <c r="C14422" t="s">
        <v>41</v>
      </c>
      <c r="D14422" t="s">
        <v>53</v>
      </c>
      <c r="E14422" t="s">
        <v>14</v>
      </c>
      <c r="F14422" t="s">
        <v>72</v>
      </c>
      <c r="G14422">
        <v>249</v>
      </c>
      <c r="H14422" t="s">
        <v>42</v>
      </c>
      <c r="I14422" t="s">
        <v>54</v>
      </c>
      <c r="J14422" t="s">
        <v>18</v>
      </c>
      <c r="K14422">
        <v>0.999</v>
      </c>
      <c r="L14422">
        <v>5.7400000000000003E-3</v>
      </c>
      <c r="M14422">
        <v>0.13600000000000001</v>
      </c>
      <c r="S14422" t="str">
        <f t="shared" ref="S14422:S14485" si="453">IF(I14422="  T",K14422,"")</f>
        <v/>
      </c>
      <c r="T14422">
        <f t="shared" si="452"/>
        <v>0.999</v>
      </c>
    </row>
    <row r="14423" spans="1:20" x14ac:dyDescent="0.3">
      <c r="A14423" t="s">
        <v>71</v>
      </c>
      <c r="B14423">
        <v>304</v>
      </c>
      <c r="C14423" t="s">
        <v>41</v>
      </c>
      <c r="D14423" t="s">
        <v>31</v>
      </c>
      <c r="E14423" t="s">
        <v>14</v>
      </c>
      <c r="F14423" t="s">
        <v>72</v>
      </c>
      <c r="G14423">
        <v>304</v>
      </c>
      <c r="H14423" t="s">
        <v>42</v>
      </c>
      <c r="I14423" t="s">
        <v>32</v>
      </c>
      <c r="J14423" t="s">
        <v>18</v>
      </c>
      <c r="K14423">
        <v>0.98299999999999998</v>
      </c>
      <c r="L14423">
        <v>3.8699999999999998E-2</v>
      </c>
      <c r="M14423">
        <v>0.745</v>
      </c>
      <c r="S14423">
        <f t="shared" si="453"/>
        <v>0.98299999999999998</v>
      </c>
      <c r="T14423" t="str">
        <f t="shared" si="452"/>
        <v/>
      </c>
    </row>
    <row r="14424" spans="1:20" x14ac:dyDescent="0.3">
      <c r="A14424" t="s">
        <v>71</v>
      </c>
      <c r="B14424">
        <v>304</v>
      </c>
      <c r="C14424" t="s">
        <v>41</v>
      </c>
      <c r="D14424" t="s">
        <v>19</v>
      </c>
      <c r="E14424" t="s">
        <v>14</v>
      </c>
      <c r="F14424" t="s">
        <v>72</v>
      </c>
      <c r="G14424">
        <v>304</v>
      </c>
      <c r="H14424" t="s">
        <v>42</v>
      </c>
      <c r="I14424" t="s">
        <v>20</v>
      </c>
      <c r="J14424" t="s">
        <v>18</v>
      </c>
      <c r="K14424">
        <v>0.999</v>
      </c>
      <c r="L14424">
        <v>5.7400000000000003E-3</v>
      </c>
      <c r="M14424">
        <v>0.13600000000000001</v>
      </c>
      <c r="S14424" t="str">
        <f t="shared" si="453"/>
        <v/>
      </c>
      <c r="T14424">
        <f t="shared" si="452"/>
        <v>0.999</v>
      </c>
    </row>
    <row r="14425" spans="1:20" x14ac:dyDescent="0.3">
      <c r="A14425" t="s">
        <v>71</v>
      </c>
      <c r="B14425">
        <v>304</v>
      </c>
      <c r="C14425" t="s">
        <v>41</v>
      </c>
      <c r="D14425" t="s">
        <v>21</v>
      </c>
      <c r="E14425" t="s">
        <v>14</v>
      </c>
      <c r="F14425" t="s">
        <v>72</v>
      </c>
      <c r="G14425">
        <v>304</v>
      </c>
      <c r="H14425" t="s">
        <v>42</v>
      </c>
      <c r="I14425" t="s">
        <v>22</v>
      </c>
      <c r="J14425" t="s">
        <v>18</v>
      </c>
      <c r="K14425">
        <v>0.97699999999999998</v>
      </c>
      <c r="L14425">
        <v>4.24E-2</v>
      </c>
      <c r="M14425">
        <v>0.75800000000000001</v>
      </c>
      <c r="S14425" t="str">
        <f t="shared" si="453"/>
        <v/>
      </c>
      <c r="T14425">
        <f t="shared" si="452"/>
        <v>0.97699999999999998</v>
      </c>
    </row>
    <row r="14426" spans="1:20" x14ac:dyDescent="0.3">
      <c r="A14426" t="s">
        <v>71</v>
      </c>
      <c r="B14426">
        <v>304</v>
      </c>
      <c r="C14426" t="s">
        <v>41</v>
      </c>
      <c r="D14426" t="s">
        <v>12</v>
      </c>
      <c r="E14426" t="s">
        <v>14</v>
      </c>
      <c r="F14426" t="s">
        <v>72</v>
      </c>
      <c r="G14426">
        <v>304</v>
      </c>
      <c r="H14426" t="s">
        <v>42</v>
      </c>
      <c r="I14426" t="s">
        <v>16</v>
      </c>
      <c r="J14426" t="s">
        <v>55</v>
      </c>
      <c r="K14426">
        <v>0.89800000000000002</v>
      </c>
      <c r="L14426">
        <v>6.2899999999999998E-2</v>
      </c>
      <c r="M14426">
        <v>0.81899999999999995</v>
      </c>
      <c r="S14426" t="str">
        <f t="shared" si="453"/>
        <v/>
      </c>
      <c r="T14426">
        <f t="shared" si="452"/>
        <v>0.89800000000000002</v>
      </c>
    </row>
    <row r="14427" spans="1:20" x14ac:dyDescent="0.3">
      <c r="A14427" t="s">
        <v>71</v>
      </c>
      <c r="B14427">
        <v>304</v>
      </c>
      <c r="C14427" t="s">
        <v>41</v>
      </c>
      <c r="D14427" t="s">
        <v>25</v>
      </c>
      <c r="E14427" t="s">
        <v>14</v>
      </c>
      <c r="F14427" t="s">
        <v>72</v>
      </c>
      <c r="G14427">
        <v>304</v>
      </c>
      <c r="H14427" t="s">
        <v>42</v>
      </c>
      <c r="I14427" t="s">
        <v>26</v>
      </c>
      <c r="J14427" t="s">
        <v>18</v>
      </c>
      <c r="K14427">
        <v>0.997</v>
      </c>
      <c r="L14427">
        <v>1.67E-2</v>
      </c>
      <c r="M14427">
        <v>0.40899999999999997</v>
      </c>
      <c r="S14427" t="str">
        <f t="shared" si="453"/>
        <v/>
      </c>
      <c r="T14427">
        <f t="shared" si="452"/>
        <v>0.997</v>
      </c>
    </row>
    <row r="14428" spans="1:20" x14ac:dyDescent="0.3">
      <c r="A14428" t="s">
        <v>71</v>
      </c>
      <c r="B14428">
        <v>304</v>
      </c>
      <c r="C14428" t="s">
        <v>41</v>
      </c>
      <c r="D14428" t="s">
        <v>27</v>
      </c>
      <c r="E14428" t="s">
        <v>14</v>
      </c>
      <c r="F14428" t="s">
        <v>72</v>
      </c>
      <c r="G14428">
        <v>304</v>
      </c>
      <c r="H14428" t="s">
        <v>42</v>
      </c>
      <c r="I14428" t="s">
        <v>28</v>
      </c>
      <c r="J14428" t="s">
        <v>18</v>
      </c>
      <c r="K14428">
        <v>0.995</v>
      </c>
      <c r="L14428">
        <v>2.7699999999999999E-2</v>
      </c>
      <c r="M14428">
        <v>0.68100000000000005</v>
      </c>
      <c r="S14428" t="str">
        <f t="shared" si="453"/>
        <v/>
      </c>
      <c r="T14428">
        <f t="shared" si="452"/>
        <v>0.995</v>
      </c>
    </row>
    <row r="14429" spans="1:20" x14ac:dyDescent="0.3">
      <c r="A14429" t="s">
        <v>71</v>
      </c>
      <c r="B14429">
        <v>304</v>
      </c>
      <c r="C14429" t="s">
        <v>41</v>
      </c>
      <c r="D14429" t="s">
        <v>29</v>
      </c>
      <c r="E14429" t="s">
        <v>14</v>
      </c>
      <c r="F14429" t="s">
        <v>72</v>
      </c>
      <c r="G14429">
        <v>304</v>
      </c>
      <c r="H14429" t="s">
        <v>42</v>
      </c>
      <c r="I14429" t="s">
        <v>30</v>
      </c>
      <c r="J14429" t="s">
        <v>18</v>
      </c>
      <c r="K14429">
        <v>1</v>
      </c>
      <c r="L14429">
        <v>2.5999999999999998E-4</v>
      </c>
      <c r="M14429">
        <v>1.8000000000000001E-4</v>
      </c>
      <c r="S14429" t="str">
        <f t="shared" si="453"/>
        <v/>
      </c>
      <c r="T14429">
        <f t="shared" si="452"/>
        <v>1</v>
      </c>
    </row>
    <row r="14430" spans="1:20" x14ac:dyDescent="0.3">
      <c r="A14430" t="s">
        <v>71</v>
      </c>
      <c r="B14430">
        <v>304</v>
      </c>
      <c r="C14430" t="s">
        <v>41</v>
      </c>
      <c r="D14430" t="s">
        <v>13</v>
      </c>
      <c r="E14430" t="s">
        <v>14</v>
      </c>
      <c r="F14430" t="s">
        <v>72</v>
      </c>
      <c r="G14430">
        <v>304</v>
      </c>
      <c r="H14430" t="s">
        <v>42</v>
      </c>
      <c r="I14430" t="s">
        <v>17</v>
      </c>
      <c r="J14430" t="s">
        <v>18</v>
      </c>
      <c r="K14430">
        <v>0.999</v>
      </c>
      <c r="L14430">
        <v>5.7400000000000003E-3</v>
      </c>
      <c r="M14430">
        <v>0.13600000000000001</v>
      </c>
      <c r="S14430" t="str">
        <f t="shared" si="453"/>
        <v/>
      </c>
      <c r="T14430">
        <f t="shared" si="452"/>
        <v>0.999</v>
      </c>
    </row>
    <row r="14431" spans="1:20" x14ac:dyDescent="0.3">
      <c r="A14431" t="s">
        <v>71</v>
      </c>
      <c r="B14431">
        <v>304</v>
      </c>
      <c r="C14431" t="s">
        <v>41</v>
      </c>
      <c r="D14431" t="s">
        <v>33</v>
      </c>
      <c r="E14431" t="s">
        <v>14</v>
      </c>
      <c r="F14431" t="s">
        <v>72</v>
      </c>
      <c r="G14431">
        <v>304</v>
      </c>
      <c r="H14431" t="s">
        <v>42</v>
      </c>
      <c r="I14431" t="s">
        <v>34</v>
      </c>
      <c r="J14431" t="s">
        <v>18</v>
      </c>
      <c r="K14431">
        <v>0.998</v>
      </c>
      <c r="L14431">
        <v>1.12E-2</v>
      </c>
      <c r="M14431">
        <v>0.27300000000000002</v>
      </c>
      <c r="S14431" t="str">
        <f t="shared" si="453"/>
        <v/>
      </c>
      <c r="T14431">
        <f t="shared" si="452"/>
        <v>0.998</v>
      </c>
    </row>
    <row r="14432" spans="1:20" x14ac:dyDescent="0.3">
      <c r="A14432" t="s">
        <v>71</v>
      </c>
      <c r="B14432">
        <v>304</v>
      </c>
      <c r="C14432" t="s">
        <v>41</v>
      </c>
      <c r="D14432" t="s">
        <v>35</v>
      </c>
      <c r="E14432" t="s">
        <v>14</v>
      </c>
      <c r="F14432" t="s">
        <v>72</v>
      </c>
      <c r="G14432">
        <v>304</v>
      </c>
      <c r="H14432" t="s">
        <v>42</v>
      </c>
      <c r="I14432" t="s">
        <v>36</v>
      </c>
      <c r="J14432" t="s">
        <v>18</v>
      </c>
      <c r="K14432">
        <v>0.999</v>
      </c>
      <c r="L14432">
        <v>5.7400000000000003E-3</v>
      </c>
      <c r="M14432">
        <v>0.13600000000000001</v>
      </c>
      <c r="S14432" t="str">
        <f t="shared" si="453"/>
        <v/>
      </c>
      <c r="T14432">
        <f t="shared" si="452"/>
        <v>0.999</v>
      </c>
    </row>
    <row r="14433" spans="1:20" x14ac:dyDescent="0.3">
      <c r="A14433" t="s">
        <v>71</v>
      </c>
      <c r="B14433">
        <v>304</v>
      </c>
      <c r="C14433" t="s">
        <v>41</v>
      </c>
      <c r="D14433" t="s">
        <v>37</v>
      </c>
      <c r="E14433" t="s">
        <v>14</v>
      </c>
      <c r="F14433" t="s">
        <v>72</v>
      </c>
      <c r="G14433">
        <v>304</v>
      </c>
      <c r="H14433" t="s">
        <v>42</v>
      </c>
      <c r="I14433" t="s">
        <v>38</v>
      </c>
      <c r="J14433" t="s">
        <v>18</v>
      </c>
      <c r="K14433">
        <v>0.998</v>
      </c>
      <c r="L14433">
        <v>1.12E-2</v>
      </c>
      <c r="M14433">
        <v>0.27300000000000002</v>
      </c>
      <c r="S14433" t="str">
        <f t="shared" si="453"/>
        <v/>
      </c>
      <c r="T14433">
        <f t="shared" si="452"/>
        <v>0.998</v>
      </c>
    </row>
    <row r="14434" spans="1:20" x14ac:dyDescent="0.3">
      <c r="A14434" t="s">
        <v>71</v>
      </c>
      <c r="B14434">
        <v>304</v>
      </c>
      <c r="C14434" t="s">
        <v>41</v>
      </c>
      <c r="D14434" t="s">
        <v>39</v>
      </c>
      <c r="E14434" t="s">
        <v>14</v>
      </c>
      <c r="F14434" t="s">
        <v>72</v>
      </c>
      <c r="G14434">
        <v>304</v>
      </c>
      <c r="H14434" t="s">
        <v>42</v>
      </c>
      <c r="I14434" t="s">
        <v>40</v>
      </c>
      <c r="J14434" t="s">
        <v>18</v>
      </c>
      <c r="K14434">
        <v>0.999</v>
      </c>
      <c r="L14434">
        <v>5.7400000000000003E-3</v>
      </c>
      <c r="M14434">
        <v>0.13600000000000001</v>
      </c>
      <c r="S14434" t="str">
        <f t="shared" si="453"/>
        <v/>
      </c>
      <c r="T14434">
        <f t="shared" si="452"/>
        <v>0.999</v>
      </c>
    </row>
    <row r="14435" spans="1:20" x14ac:dyDescent="0.3">
      <c r="A14435" t="s">
        <v>71</v>
      </c>
      <c r="B14435">
        <v>304</v>
      </c>
      <c r="C14435" t="s">
        <v>41</v>
      </c>
      <c r="D14435" t="s">
        <v>23</v>
      </c>
      <c r="E14435" t="s">
        <v>14</v>
      </c>
      <c r="F14435" t="s">
        <v>72</v>
      </c>
      <c r="G14435">
        <v>304</v>
      </c>
      <c r="H14435" t="s">
        <v>42</v>
      </c>
      <c r="I14435" t="s">
        <v>24</v>
      </c>
      <c r="J14435" t="s">
        <v>56</v>
      </c>
      <c r="K14435">
        <v>0.43099999999999999</v>
      </c>
      <c r="L14435">
        <v>0.10199999999999999</v>
      </c>
      <c r="M14435">
        <v>0.89200000000000002</v>
      </c>
      <c r="S14435" t="str">
        <f t="shared" si="453"/>
        <v/>
      </c>
      <c r="T14435">
        <f t="shared" si="452"/>
        <v>0.43099999999999999</v>
      </c>
    </row>
    <row r="14436" spans="1:20" x14ac:dyDescent="0.3">
      <c r="A14436" t="s">
        <v>71</v>
      </c>
      <c r="B14436">
        <v>304</v>
      </c>
      <c r="C14436" t="s">
        <v>41</v>
      </c>
      <c r="D14436" t="s">
        <v>43</v>
      </c>
      <c r="E14436" t="s">
        <v>14</v>
      </c>
      <c r="F14436" t="s">
        <v>72</v>
      </c>
      <c r="G14436">
        <v>304</v>
      </c>
      <c r="H14436" t="s">
        <v>42</v>
      </c>
      <c r="I14436" t="s">
        <v>44</v>
      </c>
      <c r="J14436" t="s">
        <v>18</v>
      </c>
      <c r="K14436">
        <v>1</v>
      </c>
      <c r="L14436">
        <v>2.5999999999999998E-4</v>
      </c>
      <c r="M14436">
        <v>1.8000000000000001E-4</v>
      </c>
      <c r="S14436" t="str">
        <f t="shared" si="453"/>
        <v/>
      </c>
      <c r="T14436">
        <f t="shared" si="452"/>
        <v>1</v>
      </c>
    </row>
    <row r="14437" spans="1:20" x14ac:dyDescent="0.3">
      <c r="A14437" t="s">
        <v>71</v>
      </c>
      <c r="B14437">
        <v>304</v>
      </c>
      <c r="C14437" t="s">
        <v>41</v>
      </c>
      <c r="D14437" t="s">
        <v>45</v>
      </c>
      <c r="E14437" t="s">
        <v>14</v>
      </c>
      <c r="F14437" t="s">
        <v>72</v>
      </c>
      <c r="G14437">
        <v>304</v>
      </c>
      <c r="H14437" t="s">
        <v>42</v>
      </c>
      <c r="I14437" t="s">
        <v>46</v>
      </c>
      <c r="J14437" t="s">
        <v>18</v>
      </c>
      <c r="K14437">
        <v>0.999</v>
      </c>
      <c r="L14437">
        <v>5.7400000000000003E-3</v>
      </c>
      <c r="M14437">
        <v>0.13600000000000001</v>
      </c>
      <c r="S14437" t="str">
        <f t="shared" si="453"/>
        <v/>
      </c>
      <c r="T14437">
        <f t="shared" si="452"/>
        <v>0.999</v>
      </c>
    </row>
    <row r="14438" spans="1:20" x14ac:dyDescent="0.3">
      <c r="A14438" t="s">
        <v>71</v>
      </c>
      <c r="B14438">
        <v>304</v>
      </c>
      <c r="C14438" t="s">
        <v>41</v>
      </c>
      <c r="D14438" t="s">
        <v>47</v>
      </c>
      <c r="E14438" t="s">
        <v>14</v>
      </c>
      <c r="F14438" t="s">
        <v>72</v>
      </c>
      <c r="G14438">
        <v>304</v>
      </c>
      <c r="H14438" t="s">
        <v>42</v>
      </c>
      <c r="I14438" t="s">
        <v>48</v>
      </c>
      <c r="J14438" t="s">
        <v>18</v>
      </c>
      <c r="K14438">
        <v>1</v>
      </c>
      <c r="L14438">
        <v>2.5999999999999998E-4</v>
      </c>
      <c r="M14438">
        <v>1.8000000000000001E-4</v>
      </c>
      <c r="S14438" t="str">
        <f t="shared" si="453"/>
        <v/>
      </c>
      <c r="T14438">
        <f t="shared" si="452"/>
        <v>1</v>
      </c>
    </row>
    <row r="14439" spans="1:20" x14ac:dyDescent="0.3">
      <c r="A14439" t="s">
        <v>71</v>
      </c>
      <c r="B14439">
        <v>304</v>
      </c>
      <c r="C14439" t="s">
        <v>41</v>
      </c>
      <c r="D14439" t="s">
        <v>49</v>
      </c>
      <c r="E14439" t="s">
        <v>14</v>
      </c>
      <c r="F14439" t="s">
        <v>72</v>
      </c>
      <c r="G14439">
        <v>304</v>
      </c>
      <c r="H14439" t="s">
        <v>42</v>
      </c>
      <c r="I14439" t="s">
        <v>50</v>
      </c>
      <c r="J14439" t="s">
        <v>18</v>
      </c>
      <c r="K14439">
        <v>0.999</v>
      </c>
      <c r="L14439">
        <v>5.7400000000000003E-3</v>
      </c>
      <c r="M14439">
        <v>0.13600000000000001</v>
      </c>
      <c r="S14439" t="str">
        <f t="shared" si="453"/>
        <v/>
      </c>
      <c r="T14439">
        <f t="shared" si="452"/>
        <v>0.999</v>
      </c>
    </row>
    <row r="14440" spans="1:20" x14ac:dyDescent="0.3">
      <c r="A14440" t="s">
        <v>71</v>
      </c>
      <c r="B14440">
        <v>304</v>
      </c>
      <c r="C14440" t="s">
        <v>41</v>
      </c>
      <c r="D14440" t="s">
        <v>51</v>
      </c>
      <c r="E14440" t="s">
        <v>14</v>
      </c>
      <c r="F14440" t="s">
        <v>72</v>
      </c>
      <c r="G14440">
        <v>304</v>
      </c>
      <c r="H14440" t="s">
        <v>42</v>
      </c>
      <c r="I14440" t="s">
        <v>52</v>
      </c>
      <c r="J14440" t="s">
        <v>18</v>
      </c>
      <c r="K14440">
        <v>0.999</v>
      </c>
      <c r="L14440">
        <v>5.7400000000000003E-3</v>
      </c>
      <c r="M14440">
        <v>0.13600000000000001</v>
      </c>
      <c r="S14440" t="str">
        <f t="shared" si="453"/>
        <v/>
      </c>
      <c r="T14440">
        <f t="shared" si="452"/>
        <v>0.999</v>
      </c>
    </row>
    <row r="14441" spans="1:20" x14ac:dyDescent="0.3">
      <c r="A14441" t="s">
        <v>71</v>
      </c>
      <c r="B14441">
        <v>304</v>
      </c>
      <c r="C14441" t="s">
        <v>41</v>
      </c>
      <c r="D14441" t="s">
        <v>53</v>
      </c>
      <c r="E14441" t="s">
        <v>14</v>
      </c>
      <c r="F14441" t="s">
        <v>72</v>
      </c>
      <c r="G14441">
        <v>304</v>
      </c>
      <c r="H14441" t="s">
        <v>42</v>
      </c>
      <c r="I14441" t="s">
        <v>54</v>
      </c>
      <c r="J14441" t="s">
        <v>18</v>
      </c>
      <c r="K14441">
        <v>0.999</v>
      </c>
      <c r="L14441">
        <v>5.7400000000000003E-3</v>
      </c>
      <c r="M14441">
        <v>0.13600000000000001</v>
      </c>
      <c r="S14441" t="str">
        <f t="shared" si="453"/>
        <v/>
      </c>
      <c r="T14441">
        <f t="shared" si="452"/>
        <v>0.999</v>
      </c>
    </row>
    <row r="14442" spans="1:20" x14ac:dyDescent="0.3">
      <c r="A14442" t="s">
        <v>71</v>
      </c>
      <c r="B14442">
        <v>316</v>
      </c>
      <c r="C14442" t="s">
        <v>41</v>
      </c>
      <c r="D14442" t="s">
        <v>31</v>
      </c>
      <c r="E14442" t="s">
        <v>14</v>
      </c>
      <c r="F14442" t="s">
        <v>72</v>
      </c>
      <c r="G14442">
        <v>316</v>
      </c>
      <c r="H14442" t="s">
        <v>42</v>
      </c>
      <c r="I14442" t="s">
        <v>32</v>
      </c>
      <c r="J14442" t="s">
        <v>18</v>
      </c>
      <c r="K14442">
        <v>1</v>
      </c>
      <c r="L14442">
        <v>2.5999999999999998E-4</v>
      </c>
      <c r="M14442">
        <v>1.8000000000000001E-4</v>
      </c>
      <c r="S14442">
        <f t="shared" si="453"/>
        <v>1</v>
      </c>
      <c r="T14442" t="str">
        <f t="shared" si="452"/>
        <v/>
      </c>
    </row>
    <row r="14443" spans="1:20" x14ac:dyDescent="0.3">
      <c r="A14443" t="s">
        <v>71</v>
      </c>
      <c r="B14443">
        <v>316</v>
      </c>
      <c r="C14443" t="s">
        <v>41</v>
      </c>
      <c r="D14443" t="s">
        <v>19</v>
      </c>
      <c r="E14443" t="s">
        <v>14</v>
      </c>
      <c r="F14443" t="s">
        <v>72</v>
      </c>
      <c r="G14443">
        <v>316</v>
      </c>
      <c r="H14443" t="s">
        <v>42</v>
      </c>
      <c r="I14443" t="s">
        <v>20</v>
      </c>
      <c r="J14443" t="s">
        <v>18</v>
      </c>
      <c r="K14443">
        <v>1</v>
      </c>
      <c r="L14443">
        <v>2.5999999999999998E-4</v>
      </c>
      <c r="M14443">
        <v>1.8000000000000001E-4</v>
      </c>
      <c r="S14443" t="str">
        <f t="shared" si="453"/>
        <v/>
      </c>
      <c r="T14443">
        <f t="shared" si="452"/>
        <v>1</v>
      </c>
    </row>
    <row r="14444" spans="1:20" x14ac:dyDescent="0.3">
      <c r="A14444" t="s">
        <v>71</v>
      </c>
      <c r="B14444">
        <v>316</v>
      </c>
      <c r="C14444" t="s">
        <v>41</v>
      </c>
      <c r="D14444" t="s">
        <v>21</v>
      </c>
      <c r="E14444" t="s">
        <v>14</v>
      </c>
      <c r="F14444" t="s">
        <v>72</v>
      </c>
      <c r="G14444">
        <v>316</v>
      </c>
      <c r="H14444" t="s">
        <v>42</v>
      </c>
      <c r="I14444" t="s">
        <v>22</v>
      </c>
      <c r="J14444" t="s">
        <v>18</v>
      </c>
      <c r="K14444">
        <v>1</v>
      </c>
      <c r="L14444">
        <v>2.5999999999999998E-4</v>
      </c>
      <c r="M14444">
        <v>1.8000000000000001E-4</v>
      </c>
      <c r="S14444" t="str">
        <f t="shared" si="453"/>
        <v/>
      </c>
      <c r="T14444">
        <f t="shared" si="452"/>
        <v>1</v>
      </c>
    </row>
    <row r="14445" spans="1:20" x14ac:dyDescent="0.3">
      <c r="A14445" t="s">
        <v>71</v>
      </c>
      <c r="B14445">
        <v>316</v>
      </c>
      <c r="C14445" t="s">
        <v>41</v>
      </c>
      <c r="D14445" t="s">
        <v>12</v>
      </c>
      <c r="E14445" t="s">
        <v>14</v>
      </c>
      <c r="F14445" t="s">
        <v>72</v>
      </c>
      <c r="G14445">
        <v>316</v>
      </c>
      <c r="H14445" t="s">
        <v>42</v>
      </c>
      <c r="I14445" t="s">
        <v>16</v>
      </c>
      <c r="J14445" t="s">
        <v>18</v>
      </c>
      <c r="K14445">
        <v>1</v>
      </c>
      <c r="L14445">
        <v>2.5999999999999998E-4</v>
      </c>
      <c r="M14445">
        <v>1.8000000000000001E-4</v>
      </c>
      <c r="S14445" t="str">
        <f t="shared" si="453"/>
        <v/>
      </c>
      <c r="T14445">
        <f t="shared" si="452"/>
        <v>1</v>
      </c>
    </row>
    <row r="14446" spans="1:20" x14ac:dyDescent="0.3">
      <c r="A14446" t="s">
        <v>71</v>
      </c>
      <c r="B14446">
        <v>316</v>
      </c>
      <c r="C14446" t="s">
        <v>41</v>
      </c>
      <c r="D14446" t="s">
        <v>25</v>
      </c>
      <c r="E14446" t="s">
        <v>14</v>
      </c>
      <c r="F14446" t="s">
        <v>72</v>
      </c>
      <c r="G14446">
        <v>316</v>
      </c>
      <c r="H14446" t="s">
        <v>42</v>
      </c>
      <c r="I14446" t="s">
        <v>26</v>
      </c>
      <c r="J14446" t="s">
        <v>18</v>
      </c>
      <c r="K14446">
        <v>1</v>
      </c>
      <c r="L14446">
        <v>2.5999999999999998E-4</v>
      </c>
      <c r="M14446">
        <v>1.8000000000000001E-4</v>
      </c>
      <c r="S14446" t="str">
        <f t="shared" si="453"/>
        <v/>
      </c>
      <c r="T14446">
        <f t="shared" si="452"/>
        <v>1</v>
      </c>
    </row>
    <row r="14447" spans="1:20" x14ac:dyDescent="0.3">
      <c r="A14447" t="s">
        <v>71</v>
      </c>
      <c r="B14447">
        <v>316</v>
      </c>
      <c r="C14447" t="s">
        <v>41</v>
      </c>
      <c r="D14447" t="s">
        <v>27</v>
      </c>
      <c r="E14447" t="s">
        <v>14</v>
      </c>
      <c r="F14447" t="s">
        <v>72</v>
      </c>
      <c r="G14447">
        <v>316</v>
      </c>
      <c r="H14447" t="s">
        <v>42</v>
      </c>
      <c r="I14447" t="s">
        <v>28</v>
      </c>
      <c r="J14447" t="s">
        <v>18</v>
      </c>
      <c r="K14447">
        <v>1</v>
      </c>
      <c r="L14447">
        <v>2.5999999999999998E-4</v>
      </c>
      <c r="M14447">
        <v>1.8000000000000001E-4</v>
      </c>
      <c r="S14447" t="str">
        <f t="shared" si="453"/>
        <v/>
      </c>
      <c r="T14447">
        <f t="shared" si="452"/>
        <v>1</v>
      </c>
    </row>
    <row r="14448" spans="1:20" x14ac:dyDescent="0.3">
      <c r="A14448" t="s">
        <v>71</v>
      </c>
      <c r="B14448">
        <v>316</v>
      </c>
      <c r="C14448" t="s">
        <v>41</v>
      </c>
      <c r="D14448" t="s">
        <v>29</v>
      </c>
      <c r="E14448" t="s">
        <v>14</v>
      </c>
      <c r="F14448" t="s">
        <v>72</v>
      </c>
      <c r="G14448">
        <v>316</v>
      </c>
      <c r="H14448" t="s">
        <v>42</v>
      </c>
      <c r="I14448" t="s">
        <v>30</v>
      </c>
      <c r="J14448" t="s">
        <v>18</v>
      </c>
      <c r="K14448">
        <v>1</v>
      </c>
      <c r="L14448">
        <v>2.5999999999999998E-4</v>
      </c>
      <c r="M14448">
        <v>1.8000000000000001E-4</v>
      </c>
      <c r="S14448" t="str">
        <f t="shared" si="453"/>
        <v/>
      </c>
      <c r="T14448">
        <f t="shared" si="452"/>
        <v>1</v>
      </c>
    </row>
    <row r="14449" spans="1:20" x14ac:dyDescent="0.3">
      <c r="A14449" t="s">
        <v>71</v>
      </c>
      <c r="B14449">
        <v>316</v>
      </c>
      <c r="C14449" t="s">
        <v>41</v>
      </c>
      <c r="D14449" t="s">
        <v>13</v>
      </c>
      <c r="E14449" t="s">
        <v>14</v>
      </c>
      <c r="F14449" t="s">
        <v>72</v>
      </c>
      <c r="G14449">
        <v>316</v>
      </c>
      <c r="H14449" t="s">
        <v>42</v>
      </c>
      <c r="I14449" t="s">
        <v>17</v>
      </c>
      <c r="J14449" t="s">
        <v>18</v>
      </c>
      <c r="K14449">
        <v>1</v>
      </c>
      <c r="L14449">
        <v>2.5999999999999998E-4</v>
      </c>
      <c r="M14449">
        <v>1.8000000000000001E-4</v>
      </c>
      <c r="S14449" t="str">
        <f t="shared" si="453"/>
        <v/>
      </c>
      <c r="T14449">
        <f t="shared" si="452"/>
        <v>1</v>
      </c>
    </row>
    <row r="14450" spans="1:20" x14ac:dyDescent="0.3">
      <c r="A14450" t="s">
        <v>71</v>
      </c>
      <c r="B14450">
        <v>316</v>
      </c>
      <c r="C14450" t="s">
        <v>41</v>
      </c>
      <c r="D14450" t="s">
        <v>33</v>
      </c>
      <c r="E14450" t="s">
        <v>14</v>
      </c>
      <c r="F14450" t="s">
        <v>72</v>
      </c>
      <c r="G14450">
        <v>316</v>
      </c>
      <c r="H14450" t="s">
        <v>42</v>
      </c>
      <c r="I14450" t="s">
        <v>34</v>
      </c>
      <c r="J14450" t="s">
        <v>18</v>
      </c>
      <c r="K14450">
        <v>1</v>
      </c>
      <c r="L14450">
        <v>2.5999999999999998E-4</v>
      </c>
      <c r="M14450">
        <v>1.8000000000000001E-4</v>
      </c>
      <c r="S14450" t="str">
        <f t="shared" si="453"/>
        <v/>
      </c>
      <c r="T14450">
        <f t="shared" si="452"/>
        <v>1</v>
      </c>
    </row>
    <row r="14451" spans="1:20" x14ac:dyDescent="0.3">
      <c r="A14451" t="s">
        <v>71</v>
      </c>
      <c r="B14451">
        <v>316</v>
      </c>
      <c r="C14451" t="s">
        <v>41</v>
      </c>
      <c r="D14451" t="s">
        <v>35</v>
      </c>
      <c r="E14451" t="s">
        <v>14</v>
      </c>
      <c r="F14451" t="s">
        <v>72</v>
      </c>
      <c r="G14451">
        <v>316</v>
      </c>
      <c r="H14451" t="s">
        <v>42</v>
      </c>
      <c r="I14451" t="s">
        <v>36</v>
      </c>
      <c r="J14451" t="s">
        <v>18</v>
      </c>
      <c r="K14451">
        <v>1</v>
      </c>
      <c r="L14451">
        <v>2.5999999999999998E-4</v>
      </c>
      <c r="M14451">
        <v>1.8000000000000001E-4</v>
      </c>
      <c r="S14451" t="str">
        <f t="shared" si="453"/>
        <v/>
      </c>
      <c r="T14451">
        <f t="shared" si="452"/>
        <v>1</v>
      </c>
    </row>
    <row r="14452" spans="1:20" x14ac:dyDescent="0.3">
      <c r="A14452" t="s">
        <v>71</v>
      </c>
      <c r="B14452">
        <v>316</v>
      </c>
      <c r="C14452" t="s">
        <v>41</v>
      </c>
      <c r="D14452" t="s">
        <v>37</v>
      </c>
      <c r="E14452" t="s">
        <v>14</v>
      </c>
      <c r="F14452" t="s">
        <v>72</v>
      </c>
      <c r="G14452">
        <v>316</v>
      </c>
      <c r="H14452" t="s">
        <v>42</v>
      </c>
      <c r="I14452" t="s">
        <v>38</v>
      </c>
      <c r="J14452" t="s">
        <v>18</v>
      </c>
      <c r="K14452">
        <v>1</v>
      </c>
      <c r="L14452">
        <v>2.5999999999999998E-4</v>
      </c>
      <c r="M14452">
        <v>1.8000000000000001E-4</v>
      </c>
      <c r="S14452" t="str">
        <f t="shared" si="453"/>
        <v/>
      </c>
      <c r="T14452">
        <f t="shared" si="452"/>
        <v>1</v>
      </c>
    </row>
    <row r="14453" spans="1:20" x14ac:dyDescent="0.3">
      <c r="A14453" t="s">
        <v>71</v>
      </c>
      <c r="B14453">
        <v>316</v>
      </c>
      <c r="C14453" t="s">
        <v>41</v>
      </c>
      <c r="D14453" t="s">
        <v>39</v>
      </c>
      <c r="E14453" t="s">
        <v>14</v>
      </c>
      <c r="F14453" t="s">
        <v>72</v>
      </c>
      <c r="G14453">
        <v>316</v>
      </c>
      <c r="H14453" t="s">
        <v>42</v>
      </c>
      <c r="I14453" t="s">
        <v>40</v>
      </c>
      <c r="J14453" t="s">
        <v>18</v>
      </c>
      <c r="K14453">
        <v>1</v>
      </c>
      <c r="L14453">
        <v>2.5999999999999998E-4</v>
      </c>
      <c r="M14453">
        <v>1.8000000000000001E-4</v>
      </c>
      <c r="S14453" t="str">
        <f t="shared" si="453"/>
        <v/>
      </c>
      <c r="T14453">
        <f t="shared" si="452"/>
        <v>1</v>
      </c>
    </row>
    <row r="14454" spans="1:20" x14ac:dyDescent="0.3">
      <c r="A14454" t="s">
        <v>71</v>
      </c>
      <c r="B14454">
        <v>316</v>
      </c>
      <c r="C14454" t="s">
        <v>41</v>
      </c>
      <c r="D14454" t="s">
        <v>23</v>
      </c>
      <c r="E14454" t="s">
        <v>14</v>
      </c>
      <c r="F14454" t="s">
        <v>72</v>
      </c>
      <c r="G14454">
        <v>316</v>
      </c>
      <c r="H14454" t="s">
        <v>42</v>
      </c>
      <c r="I14454" t="s">
        <v>24</v>
      </c>
      <c r="J14454" t="s">
        <v>18</v>
      </c>
      <c r="K14454">
        <v>1</v>
      </c>
      <c r="L14454">
        <v>2.5999999999999998E-4</v>
      </c>
      <c r="M14454">
        <v>1.8000000000000001E-4</v>
      </c>
      <c r="S14454" t="str">
        <f t="shared" si="453"/>
        <v/>
      </c>
      <c r="T14454">
        <f t="shared" si="452"/>
        <v>1</v>
      </c>
    </row>
    <row r="14455" spans="1:20" x14ac:dyDescent="0.3">
      <c r="A14455" t="s">
        <v>71</v>
      </c>
      <c r="B14455">
        <v>316</v>
      </c>
      <c r="C14455" t="s">
        <v>41</v>
      </c>
      <c r="D14455" t="s">
        <v>43</v>
      </c>
      <c r="E14455" t="s">
        <v>14</v>
      </c>
      <c r="F14455" t="s">
        <v>72</v>
      </c>
      <c r="G14455">
        <v>316</v>
      </c>
      <c r="H14455" t="s">
        <v>42</v>
      </c>
      <c r="I14455" t="s">
        <v>44</v>
      </c>
      <c r="J14455" t="s">
        <v>18</v>
      </c>
      <c r="K14455">
        <v>1</v>
      </c>
      <c r="L14455">
        <v>2.5999999999999998E-4</v>
      </c>
      <c r="M14455">
        <v>1.8000000000000001E-4</v>
      </c>
      <c r="S14455" t="str">
        <f t="shared" si="453"/>
        <v/>
      </c>
      <c r="T14455">
        <f t="shared" si="452"/>
        <v>1</v>
      </c>
    </row>
    <row r="14456" spans="1:20" x14ac:dyDescent="0.3">
      <c r="A14456" t="s">
        <v>71</v>
      </c>
      <c r="B14456">
        <v>316</v>
      </c>
      <c r="C14456" t="s">
        <v>41</v>
      </c>
      <c r="D14456" t="s">
        <v>45</v>
      </c>
      <c r="E14456" t="s">
        <v>14</v>
      </c>
      <c r="F14456" t="s">
        <v>72</v>
      </c>
      <c r="G14456">
        <v>316</v>
      </c>
      <c r="H14456" t="s">
        <v>42</v>
      </c>
      <c r="I14456" t="s">
        <v>46</v>
      </c>
      <c r="J14456" t="s">
        <v>18</v>
      </c>
      <c r="K14456">
        <v>1</v>
      </c>
      <c r="L14456">
        <v>2.5999999999999998E-4</v>
      </c>
      <c r="M14456">
        <v>1.8000000000000001E-4</v>
      </c>
      <c r="S14456" t="str">
        <f t="shared" si="453"/>
        <v/>
      </c>
      <c r="T14456">
        <f t="shared" si="452"/>
        <v>1</v>
      </c>
    </row>
    <row r="14457" spans="1:20" x14ac:dyDescent="0.3">
      <c r="A14457" t="s">
        <v>71</v>
      </c>
      <c r="B14457">
        <v>316</v>
      </c>
      <c r="C14457" t="s">
        <v>41</v>
      </c>
      <c r="D14457" t="s">
        <v>47</v>
      </c>
      <c r="E14457" t="s">
        <v>14</v>
      </c>
      <c r="F14457" t="s">
        <v>72</v>
      </c>
      <c r="G14457">
        <v>316</v>
      </c>
      <c r="H14457" t="s">
        <v>42</v>
      </c>
      <c r="I14457" t="s">
        <v>48</v>
      </c>
      <c r="J14457" t="s">
        <v>18</v>
      </c>
      <c r="K14457">
        <v>1</v>
      </c>
      <c r="L14457">
        <v>2.5999999999999998E-4</v>
      </c>
      <c r="M14457">
        <v>1.8000000000000001E-4</v>
      </c>
      <c r="S14457" t="str">
        <f t="shared" si="453"/>
        <v/>
      </c>
      <c r="T14457">
        <f t="shared" si="452"/>
        <v>1</v>
      </c>
    </row>
    <row r="14458" spans="1:20" x14ac:dyDescent="0.3">
      <c r="A14458" t="s">
        <v>71</v>
      </c>
      <c r="B14458">
        <v>316</v>
      </c>
      <c r="C14458" t="s">
        <v>41</v>
      </c>
      <c r="D14458" t="s">
        <v>49</v>
      </c>
      <c r="E14458" t="s">
        <v>14</v>
      </c>
      <c r="F14458" t="s">
        <v>72</v>
      </c>
      <c r="G14458">
        <v>316</v>
      </c>
      <c r="H14458" t="s">
        <v>42</v>
      </c>
      <c r="I14458" t="s">
        <v>50</v>
      </c>
      <c r="J14458" t="s">
        <v>18</v>
      </c>
      <c r="K14458">
        <v>1</v>
      </c>
      <c r="L14458">
        <v>2.5999999999999998E-4</v>
      </c>
      <c r="M14458">
        <v>1.8000000000000001E-4</v>
      </c>
      <c r="S14458" t="str">
        <f t="shared" si="453"/>
        <v/>
      </c>
      <c r="T14458">
        <f t="shared" si="452"/>
        <v>1</v>
      </c>
    </row>
    <row r="14459" spans="1:20" x14ac:dyDescent="0.3">
      <c r="A14459" t="s">
        <v>71</v>
      </c>
      <c r="B14459">
        <v>316</v>
      </c>
      <c r="C14459" t="s">
        <v>41</v>
      </c>
      <c r="D14459" t="s">
        <v>51</v>
      </c>
      <c r="E14459" t="s">
        <v>14</v>
      </c>
      <c r="F14459" t="s">
        <v>72</v>
      </c>
      <c r="G14459">
        <v>316</v>
      </c>
      <c r="H14459" t="s">
        <v>42</v>
      </c>
      <c r="I14459" t="s">
        <v>52</v>
      </c>
      <c r="J14459" t="s">
        <v>18</v>
      </c>
      <c r="K14459">
        <v>1</v>
      </c>
      <c r="L14459">
        <v>2.5999999999999998E-4</v>
      </c>
      <c r="M14459">
        <v>1.8000000000000001E-4</v>
      </c>
      <c r="S14459" t="str">
        <f t="shared" si="453"/>
        <v/>
      </c>
      <c r="T14459">
        <f t="shared" si="452"/>
        <v>1</v>
      </c>
    </row>
    <row r="14460" spans="1:20" x14ac:dyDescent="0.3">
      <c r="A14460" t="s">
        <v>71</v>
      </c>
      <c r="B14460">
        <v>316</v>
      </c>
      <c r="C14460" t="s">
        <v>41</v>
      </c>
      <c r="D14460" t="s">
        <v>53</v>
      </c>
      <c r="E14460" t="s">
        <v>14</v>
      </c>
      <c r="F14460" t="s">
        <v>72</v>
      </c>
      <c r="G14460">
        <v>316</v>
      </c>
      <c r="H14460" t="s">
        <v>42</v>
      </c>
      <c r="I14460" t="s">
        <v>54</v>
      </c>
      <c r="J14460" t="s">
        <v>18</v>
      </c>
      <c r="K14460">
        <v>1</v>
      </c>
      <c r="L14460">
        <v>2.5999999999999998E-4</v>
      </c>
      <c r="M14460">
        <v>1.8000000000000001E-4</v>
      </c>
      <c r="S14460" t="str">
        <f t="shared" si="453"/>
        <v/>
      </c>
      <c r="T14460">
        <f t="shared" si="452"/>
        <v>1</v>
      </c>
    </row>
    <row r="14461" spans="1:20" x14ac:dyDescent="0.3">
      <c r="A14461" t="s">
        <v>71</v>
      </c>
      <c r="B14461">
        <v>347</v>
      </c>
      <c r="C14461" t="s">
        <v>41</v>
      </c>
      <c r="D14461" t="s">
        <v>31</v>
      </c>
      <c r="E14461" t="s">
        <v>14</v>
      </c>
      <c r="F14461" t="s">
        <v>72</v>
      </c>
      <c r="G14461">
        <v>347</v>
      </c>
      <c r="H14461" t="s">
        <v>42</v>
      </c>
      <c r="I14461" t="s">
        <v>32</v>
      </c>
      <c r="J14461" t="s">
        <v>55</v>
      </c>
      <c r="K14461">
        <v>0.94499999999999995</v>
      </c>
      <c r="L14461">
        <v>5.3999999999999999E-2</v>
      </c>
      <c r="M14461">
        <v>0.79600000000000004</v>
      </c>
      <c r="S14461">
        <f t="shared" si="453"/>
        <v>0.94499999999999995</v>
      </c>
      <c r="T14461" t="str">
        <f t="shared" si="452"/>
        <v/>
      </c>
    </row>
    <row r="14462" spans="1:20" x14ac:dyDescent="0.3">
      <c r="A14462" t="s">
        <v>71</v>
      </c>
      <c r="B14462">
        <v>347</v>
      </c>
      <c r="C14462" t="s">
        <v>41</v>
      </c>
      <c r="D14462" t="s">
        <v>19</v>
      </c>
      <c r="E14462" t="s">
        <v>14</v>
      </c>
      <c r="F14462" t="s">
        <v>72</v>
      </c>
      <c r="G14462">
        <v>347</v>
      </c>
      <c r="H14462" t="s">
        <v>42</v>
      </c>
      <c r="I14462" t="s">
        <v>20</v>
      </c>
      <c r="J14462" t="s">
        <v>18</v>
      </c>
      <c r="K14462">
        <v>0.98899999999999999</v>
      </c>
      <c r="L14462">
        <v>3.4599999999999999E-2</v>
      </c>
      <c r="M14462">
        <v>0.72299999999999998</v>
      </c>
      <c r="S14462" t="str">
        <f t="shared" si="453"/>
        <v/>
      </c>
      <c r="T14462">
        <f t="shared" si="452"/>
        <v>0.98899999999999999</v>
      </c>
    </row>
    <row r="14463" spans="1:20" x14ac:dyDescent="0.3">
      <c r="A14463" t="s">
        <v>71</v>
      </c>
      <c r="B14463">
        <v>347</v>
      </c>
      <c r="C14463" t="s">
        <v>41</v>
      </c>
      <c r="D14463" t="s">
        <v>21</v>
      </c>
      <c r="E14463" t="s">
        <v>14</v>
      </c>
      <c r="F14463" t="s">
        <v>72</v>
      </c>
      <c r="G14463">
        <v>347</v>
      </c>
      <c r="H14463" t="s">
        <v>42</v>
      </c>
      <c r="I14463" t="s">
        <v>22</v>
      </c>
      <c r="J14463" t="s">
        <v>55</v>
      </c>
      <c r="K14463">
        <v>0.92800000000000005</v>
      </c>
      <c r="L14463">
        <v>5.8000000000000003E-2</v>
      </c>
      <c r="M14463">
        <v>0.80600000000000005</v>
      </c>
      <c r="S14463" t="str">
        <f t="shared" si="453"/>
        <v/>
      </c>
      <c r="T14463">
        <f t="shared" si="452"/>
        <v>0.92800000000000005</v>
      </c>
    </row>
    <row r="14464" spans="1:20" x14ac:dyDescent="0.3">
      <c r="A14464" t="s">
        <v>71</v>
      </c>
      <c r="B14464">
        <v>347</v>
      </c>
      <c r="C14464" t="s">
        <v>41</v>
      </c>
      <c r="D14464" t="s">
        <v>12</v>
      </c>
      <c r="E14464" t="s">
        <v>14</v>
      </c>
      <c r="F14464" t="s">
        <v>72</v>
      </c>
      <c r="G14464">
        <v>347</v>
      </c>
      <c r="H14464" t="s">
        <v>42</v>
      </c>
      <c r="I14464" t="s">
        <v>16</v>
      </c>
      <c r="J14464" t="s">
        <v>56</v>
      </c>
      <c r="K14464">
        <v>3.9E-2</v>
      </c>
      <c r="L14464">
        <v>0.17399999999999999</v>
      </c>
      <c r="M14464">
        <v>0.94399999999999995</v>
      </c>
      <c r="S14464" t="str">
        <f t="shared" si="453"/>
        <v/>
      </c>
      <c r="T14464">
        <f t="shared" si="452"/>
        <v>3.9E-2</v>
      </c>
    </row>
    <row r="14465" spans="1:20" x14ac:dyDescent="0.3">
      <c r="A14465" t="s">
        <v>71</v>
      </c>
      <c r="B14465">
        <v>347</v>
      </c>
      <c r="C14465" t="s">
        <v>41</v>
      </c>
      <c r="D14465" t="s">
        <v>25</v>
      </c>
      <c r="E14465" t="s">
        <v>14</v>
      </c>
      <c r="F14465" t="s">
        <v>72</v>
      </c>
      <c r="G14465">
        <v>347</v>
      </c>
      <c r="H14465" t="s">
        <v>42</v>
      </c>
      <c r="I14465" t="s">
        <v>26</v>
      </c>
      <c r="J14465" t="s">
        <v>18</v>
      </c>
      <c r="K14465">
        <v>0.97799999999999998</v>
      </c>
      <c r="L14465">
        <v>4.1700000000000001E-2</v>
      </c>
      <c r="M14465">
        <v>0.75600000000000001</v>
      </c>
      <c r="S14465" t="str">
        <f t="shared" si="453"/>
        <v/>
      </c>
      <c r="T14465">
        <f t="shared" si="452"/>
        <v>0.97799999999999998</v>
      </c>
    </row>
    <row r="14466" spans="1:20" x14ac:dyDescent="0.3">
      <c r="A14466" t="s">
        <v>71</v>
      </c>
      <c r="B14466">
        <v>347</v>
      </c>
      <c r="C14466" t="s">
        <v>41</v>
      </c>
      <c r="D14466" t="s">
        <v>27</v>
      </c>
      <c r="E14466" t="s">
        <v>14</v>
      </c>
      <c r="F14466" t="s">
        <v>72</v>
      </c>
      <c r="G14466">
        <v>347</v>
      </c>
      <c r="H14466" t="s">
        <v>42</v>
      </c>
      <c r="I14466" t="s">
        <v>28</v>
      </c>
      <c r="J14466" t="s">
        <v>18</v>
      </c>
      <c r="K14466">
        <v>0.96799999999999997</v>
      </c>
      <c r="L14466">
        <v>4.5499999999999999E-2</v>
      </c>
      <c r="M14466">
        <v>0.77200000000000002</v>
      </c>
      <c r="S14466" t="str">
        <f t="shared" si="453"/>
        <v/>
      </c>
      <c r="T14466">
        <f t="shared" si="452"/>
        <v>0.96799999999999997</v>
      </c>
    </row>
    <row r="14467" spans="1:20" x14ac:dyDescent="0.3">
      <c r="A14467" t="s">
        <v>71</v>
      </c>
      <c r="B14467">
        <v>347</v>
      </c>
      <c r="C14467" t="s">
        <v>41</v>
      </c>
      <c r="D14467" t="s">
        <v>29</v>
      </c>
      <c r="E14467" t="s">
        <v>14</v>
      </c>
      <c r="F14467" t="s">
        <v>72</v>
      </c>
      <c r="G14467">
        <v>347</v>
      </c>
      <c r="H14467" t="s">
        <v>42</v>
      </c>
      <c r="I14467" t="s">
        <v>30</v>
      </c>
      <c r="J14467" t="s">
        <v>18</v>
      </c>
      <c r="K14467">
        <v>0.999</v>
      </c>
      <c r="L14467">
        <v>5.7400000000000003E-3</v>
      </c>
      <c r="M14467">
        <v>0.13600000000000001</v>
      </c>
      <c r="S14467" t="str">
        <f t="shared" si="453"/>
        <v/>
      </c>
      <c r="T14467">
        <f t="shared" ref="T14467:T14530" si="454">IF(S14467="",K14467,"")</f>
        <v>0.999</v>
      </c>
    </row>
    <row r="14468" spans="1:20" x14ac:dyDescent="0.3">
      <c r="A14468" t="s">
        <v>71</v>
      </c>
      <c r="B14468">
        <v>347</v>
      </c>
      <c r="C14468" t="s">
        <v>41</v>
      </c>
      <c r="D14468" t="s">
        <v>13</v>
      </c>
      <c r="E14468" t="s">
        <v>14</v>
      </c>
      <c r="F14468" t="s">
        <v>72</v>
      </c>
      <c r="G14468">
        <v>347</v>
      </c>
      <c r="H14468" t="s">
        <v>42</v>
      </c>
      <c r="I14468" t="s">
        <v>17</v>
      </c>
      <c r="J14468" t="s">
        <v>18</v>
      </c>
      <c r="K14468">
        <v>0.997</v>
      </c>
      <c r="L14468">
        <v>1.67E-2</v>
      </c>
      <c r="M14468">
        <v>0.40899999999999997</v>
      </c>
      <c r="S14468" t="str">
        <f t="shared" si="453"/>
        <v/>
      </c>
      <c r="T14468">
        <f t="shared" si="454"/>
        <v>0.997</v>
      </c>
    </row>
    <row r="14469" spans="1:20" x14ac:dyDescent="0.3">
      <c r="A14469" t="s">
        <v>71</v>
      </c>
      <c r="B14469">
        <v>347</v>
      </c>
      <c r="C14469" t="s">
        <v>41</v>
      </c>
      <c r="D14469" t="s">
        <v>33</v>
      </c>
      <c r="E14469" t="s">
        <v>14</v>
      </c>
      <c r="F14469" t="s">
        <v>72</v>
      </c>
      <c r="G14469">
        <v>347</v>
      </c>
      <c r="H14469" t="s">
        <v>42</v>
      </c>
      <c r="I14469" t="s">
        <v>34</v>
      </c>
      <c r="J14469" t="s">
        <v>18</v>
      </c>
      <c r="K14469">
        <v>0.99199999999999999</v>
      </c>
      <c r="L14469">
        <v>3.1399999999999997E-2</v>
      </c>
      <c r="M14469">
        <v>0.70399999999999996</v>
      </c>
      <c r="S14469" t="str">
        <f t="shared" si="453"/>
        <v/>
      </c>
      <c r="T14469">
        <f t="shared" si="454"/>
        <v>0.99199999999999999</v>
      </c>
    </row>
    <row r="14470" spans="1:20" x14ac:dyDescent="0.3">
      <c r="A14470" t="s">
        <v>71</v>
      </c>
      <c r="B14470">
        <v>347</v>
      </c>
      <c r="C14470" t="s">
        <v>41</v>
      </c>
      <c r="D14470" t="s">
        <v>35</v>
      </c>
      <c r="E14470" t="s">
        <v>14</v>
      </c>
      <c r="F14470" t="s">
        <v>72</v>
      </c>
      <c r="G14470">
        <v>347</v>
      </c>
      <c r="H14470" t="s">
        <v>42</v>
      </c>
      <c r="I14470" t="s">
        <v>36</v>
      </c>
      <c r="J14470" t="s">
        <v>18</v>
      </c>
      <c r="K14470">
        <v>0.98899999999999999</v>
      </c>
      <c r="L14470">
        <v>3.4599999999999999E-2</v>
      </c>
      <c r="M14470">
        <v>0.72299999999999998</v>
      </c>
      <c r="S14470" t="str">
        <f t="shared" si="453"/>
        <v/>
      </c>
      <c r="T14470">
        <f t="shared" si="454"/>
        <v>0.98899999999999999</v>
      </c>
    </row>
    <row r="14471" spans="1:20" x14ac:dyDescent="0.3">
      <c r="A14471" t="s">
        <v>71</v>
      </c>
      <c r="B14471">
        <v>347</v>
      </c>
      <c r="C14471" t="s">
        <v>41</v>
      </c>
      <c r="D14471" t="s">
        <v>37</v>
      </c>
      <c r="E14471" t="s">
        <v>14</v>
      </c>
      <c r="F14471" t="s">
        <v>72</v>
      </c>
      <c r="G14471">
        <v>347</v>
      </c>
      <c r="H14471" t="s">
        <v>42</v>
      </c>
      <c r="I14471" t="s">
        <v>38</v>
      </c>
      <c r="J14471" t="s">
        <v>18</v>
      </c>
      <c r="K14471">
        <v>0.99199999999999999</v>
      </c>
      <c r="L14471">
        <v>3.1399999999999997E-2</v>
      </c>
      <c r="M14471">
        <v>0.70399999999999996</v>
      </c>
      <c r="S14471" t="str">
        <f t="shared" si="453"/>
        <v/>
      </c>
      <c r="T14471">
        <f t="shared" si="454"/>
        <v>0.99199999999999999</v>
      </c>
    </row>
    <row r="14472" spans="1:20" x14ac:dyDescent="0.3">
      <c r="A14472" t="s">
        <v>71</v>
      </c>
      <c r="B14472">
        <v>347</v>
      </c>
      <c r="C14472" t="s">
        <v>41</v>
      </c>
      <c r="D14472" t="s">
        <v>39</v>
      </c>
      <c r="E14472" t="s">
        <v>14</v>
      </c>
      <c r="F14472" t="s">
        <v>72</v>
      </c>
      <c r="G14472">
        <v>347</v>
      </c>
      <c r="H14472" t="s">
        <v>42</v>
      </c>
      <c r="I14472" t="s">
        <v>40</v>
      </c>
      <c r="J14472" t="s">
        <v>18</v>
      </c>
      <c r="K14472">
        <v>0.997</v>
      </c>
      <c r="L14472">
        <v>1.67E-2</v>
      </c>
      <c r="M14472">
        <v>0.40899999999999997</v>
      </c>
      <c r="S14472" t="str">
        <f t="shared" si="453"/>
        <v/>
      </c>
      <c r="T14472">
        <f t="shared" si="454"/>
        <v>0.997</v>
      </c>
    </row>
    <row r="14473" spans="1:20" x14ac:dyDescent="0.3">
      <c r="A14473" t="s">
        <v>71</v>
      </c>
      <c r="B14473">
        <v>347</v>
      </c>
      <c r="C14473" t="s">
        <v>41</v>
      </c>
      <c r="D14473" t="s">
        <v>23</v>
      </c>
      <c r="E14473" t="s">
        <v>14</v>
      </c>
      <c r="F14473" t="s">
        <v>72</v>
      </c>
      <c r="G14473">
        <v>347</v>
      </c>
      <c r="H14473" t="s">
        <v>42</v>
      </c>
      <c r="I14473" t="s">
        <v>24</v>
      </c>
      <c r="J14473" t="s">
        <v>56</v>
      </c>
      <c r="K14473">
        <v>5.0999999999999997E-2</v>
      </c>
      <c r="L14473">
        <v>0.16500000000000001</v>
      </c>
      <c r="M14473">
        <v>0.94099999999999995</v>
      </c>
      <c r="S14473" t="str">
        <f t="shared" si="453"/>
        <v/>
      </c>
      <c r="T14473">
        <f t="shared" si="454"/>
        <v>5.0999999999999997E-2</v>
      </c>
    </row>
    <row r="14474" spans="1:20" x14ac:dyDescent="0.3">
      <c r="A14474" t="s">
        <v>71</v>
      </c>
      <c r="B14474">
        <v>347</v>
      </c>
      <c r="C14474" t="s">
        <v>41</v>
      </c>
      <c r="D14474" t="s">
        <v>43</v>
      </c>
      <c r="E14474" t="s">
        <v>14</v>
      </c>
      <c r="F14474" t="s">
        <v>72</v>
      </c>
      <c r="G14474">
        <v>347</v>
      </c>
      <c r="H14474" t="s">
        <v>42</v>
      </c>
      <c r="I14474" t="s">
        <v>44</v>
      </c>
      <c r="J14474" t="s">
        <v>18</v>
      </c>
      <c r="K14474">
        <v>0.999</v>
      </c>
      <c r="L14474">
        <v>5.7400000000000003E-3</v>
      </c>
      <c r="M14474">
        <v>0.13600000000000001</v>
      </c>
      <c r="S14474" t="str">
        <f t="shared" si="453"/>
        <v/>
      </c>
      <c r="T14474">
        <f t="shared" si="454"/>
        <v>0.999</v>
      </c>
    </row>
    <row r="14475" spans="1:20" x14ac:dyDescent="0.3">
      <c r="A14475" t="s">
        <v>71</v>
      </c>
      <c r="B14475">
        <v>347</v>
      </c>
      <c r="C14475" t="s">
        <v>41</v>
      </c>
      <c r="D14475" t="s">
        <v>45</v>
      </c>
      <c r="E14475" t="s">
        <v>14</v>
      </c>
      <c r="F14475" t="s">
        <v>72</v>
      </c>
      <c r="G14475">
        <v>347</v>
      </c>
      <c r="H14475" t="s">
        <v>42</v>
      </c>
      <c r="I14475" t="s">
        <v>46</v>
      </c>
      <c r="J14475" t="s">
        <v>18</v>
      </c>
      <c r="K14475">
        <v>0.99199999999999999</v>
      </c>
      <c r="L14475">
        <v>3.1399999999999997E-2</v>
      </c>
      <c r="M14475">
        <v>0.70399999999999996</v>
      </c>
      <c r="S14475" t="str">
        <f t="shared" si="453"/>
        <v/>
      </c>
      <c r="T14475">
        <f t="shared" si="454"/>
        <v>0.99199999999999999</v>
      </c>
    </row>
    <row r="14476" spans="1:20" x14ac:dyDescent="0.3">
      <c r="A14476" t="s">
        <v>71</v>
      </c>
      <c r="B14476">
        <v>347</v>
      </c>
      <c r="C14476" t="s">
        <v>41</v>
      </c>
      <c r="D14476" t="s">
        <v>47</v>
      </c>
      <c r="E14476" t="s">
        <v>14</v>
      </c>
      <c r="F14476" t="s">
        <v>72</v>
      </c>
      <c r="G14476">
        <v>347</v>
      </c>
      <c r="H14476" t="s">
        <v>42</v>
      </c>
      <c r="I14476" t="s">
        <v>48</v>
      </c>
      <c r="J14476" t="s">
        <v>18</v>
      </c>
      <c r="K14476">
        <v>0.999</v>
      </c>
      <c r="L14476">
        <v>5.7400000000000003E-3</v>
      </c>
      <c r="M14476">
        <v>0.13600000000000001</v>
      </c>
      <c r="S14476" t="str">
        <f t="shared" si="453"/>
        <v/>
      </c>
      <c r="T14476">
        <f t="shared" si="454"/>
        <v>0.999</v>
      </c>
    </row>
    <row r="14477" spans="1:20" x14ac:dyDescent="0.3">
      <c r="A14477" t="s">
        <v>71</v>
      </c>
      <c r="B14477">
        <v>347</v>
      </c>
      <c r="C14477" t="s">
        <v>41</v>
      </c>
      <c r="D14477" t="s">
        <v>49</v>
      </c>
      <c r="E14477" t="s">
        <v>14</v>
      </c>
      <c r="F14477" t="s">
        <v>72</v>
      </c>
      <c r="G14477">
        <v>347</v>
      </c>
      <c r="H14477" t="s">
        <v>42</v>
      </c>
      <c r="I14477" t="s">
        <v>50</v>
      </c>
      <c r="J14477" t="s">
        <v>18</v>
      </c>
      <c r="K14477">
        <v>0.99199999999999999</v>
      </c>
      <c r="L14477">
        <v>3.1399999999999997E-2</v>
      </c>
      <c r="M14477">
        <v>0.70399999999999996</v>
      </c>
      <c r="S14477" t="str">
        <f t="shared" si="453"/>
        <v/>
      </c>
      <c r="T14477">
        <f t="shared" si="454"/>
        <v>0.99199999999999999</v>
      </c>
    </row>
    <row r="14478" spans="1:20" x14ac:dyDescent="0.3">
      <c r="A14478" t="s">
        <v>71</v>
      </c>
      <c r="B14478">
        <v>347</v>
      </c>
      <c r="C14478" t="s">
        <v>41</v>
      </c>
      <c r="D14478" t="s">
        <v>51</v>
      </c>
      <c r="E14478" t="s">
        <v>14</v>
      </c>
      <c r="F14478" t="s">
        <v>72</v>
      </c>
      <c r="G14478">
        <v>347</v>
      </c>
      <c r="H14478" t="s">
        <v>42</v>
      </c>
      <c r="I14478" t="s">
        <v>52</v>
      </c>
      <c r="J14478" t="s">
        <v>18</v>
      </c>
      <c r="K14478">
        <v>0.997</v>
      </c>
      <c r="L14478">
        <v>1.67E-2</v>
      </c>
      <c r="M14478">
        <v>0.40899999999999997</v>
      </c>
      <c r="S14478" t="str">
        <f t="shared" si="453"/>
        <v/>
      </c>
      <c r="T14478">
        <f t="shared" si="454"/>
        <v>0.997</v>
      </c>
    </row>
    <row r="14479" spans="1:20" x14ac:dyDescent="0.3">
      <c r="A14479" t="s">
        <v>71</v>
      </c>
      <c r="B14479">
        <v>347</v>
      </c>
      <c r="C14479" t="s">
        <v>41</v>
      </c>
      <c r="D14479" t="s">
        <v>53</v>
      </c>
      <c r="E14479" t="s">
        <v>14</v>
      </c>
      <c r="F14479" t="s">
        <v>72</v>
      </c>
      <c r="G14479">
        <v>347</v>
      </c>
      <c r="H14479" t="s">
        <v>42</v>
      </c>
      <c r="I14479" t="s">
        <v>54</v>
      </c>
      <c r="J14479" t="s">
        <v>18</v>
      </c>
      <c r="K14479">
        <v>0.997</v>
      </c>
      <c r="L14479">
        <v>1.67E-2</v>
      </c>
      <c r="M14479">
        <v>0.40899999999999997</v>
      </c>
      <c r="S14479" t="str">
        <f t="shared" si="453"/>
        <v/>
      </c>
      <c r="T14479">
        <f t="shared" si="454"/>
        <v>0.997</v>
      </c>
    </row>
    <row r="14480" spans="1:20" x14ac:dyDescent="0.3">
      <c r="A14480" t="s">
        <v>71</v>
      </c>
      <c r="B14480">
        <v>358</v>
      </c>
      <c r="C14480" t="s">
        <v>41</v>
      </c>
      <c r="D14480" t="s">
        <v>31</v>
      </c>
      <c r="E14480" t="s">
        <v>14</v>
      </c>
      <c r="F14480" t="s">
        <v>72</v>
      </c>
      <c r="G14480">
        <v>358</v>
      </c>
      <c r="H14480" t="s">
        <v>42</v>
      </c>
      <c r="I14480" t="s">
        <v>32</v>
      </c>
      <c r="J14480" t="s">
        <v>55</v>
      </c>
      <c r="K14480">
        <v>0.63800000000000001</v>
      </c>
      <c r="L14480">
        <v>8.8800000000000004E-2</v>
      </c>
      <c r="M14480">
        <v>0.86699999999999999</v>
      </c>
      <c r="S14480">
        <f t="shared" si="453"/>
        <v>0.63800000000000001</v>
      </c>
      <c r="T14480" t="str">
        <f t="shared" si="454"/>
        <v/>
      </c>
    </row>
    <row r="14481" spans="1:20" x14ac:dyDescent="0.3">
      <c r="A14481" t="s">
        <v>71</v>
      </c>
      <c r="B14481">
        <v>358</v>
      </c>
      <c r="C14481" t="s">
        <v>41</v>
      </c>
      <c r="D14481" t="s">
        <v>19</v>
      </c>
      <c r="E14481" t="s">
        <v>14</v>
      </c>
      <c r="F14481" t="s">
        <v>72</v>
      </c>
      <c r="G14481">
        <v>358</v>
      </c>
      <c r="H14481" t="s">
        <v>42</v>
      </c>
      <c r="I14481" t="s">
        <v>20</v>
      </c>
      <c r="J14481" t="s">
        <v>55</v>
      </c>
      <c r="K14481">
        <v>0.90400000000000003</v>
      </c>
      <c r="L14481">
        <v>6.2100000000000002E-2</v>
      </c>
      <c r="M14481">
        <v>0.81599999999999995</v>
      </c>
      <c r="S14481" t="str">
        <f t="shared" si="453"/>
        <v/>
      </c>
      <c r="T14481">
        <f t="shared" si="454"/>
        <v>0.90400000000000003</v>
      </c>
    </row>
    <row r="14482" spans="1:20" x14ac:dyDescent="0.3">
      <c r="A14482" t="s">
        <v>71</v>
      </c>
      <c r="B14482">
        <v>358</v>
      </c>
      <c r="C14482" t="s">
        <v>41</v>
      </c>
      <c r="D14482" t="s">
        <v>21</v>
      </c>
      <c r="E14482" t="s">
        <v>14</v>
      </c>
      <c r="F14482" t="s">
        <v>72</v>
      </c>
      <c r="G14482">
        <v>358</v>
      </c>
      <c r="H14482" t="s">
        <v>42</v>
      </c>
      <c r="I14482" t="s">
        <v>22</v>
      </c>
      <c r="J14482" t="s">
        <v>56</v>
      </c>
      <c r="K14482">
        <v>0.35399999999999998</v>
      </c>
      <c r="L14482">
        <v>0.109</v>
      </c>
      <c r="M14482">
        <v>0.89900000000000002</v>
      </c>
      <c r="S14482" t="str">
        <f t="shared" si="453"/>
        <v/>
      </c>
      <c r="T14482">
        <f t="shared" si="454"/>
        <v>0.35399999999999998</v>
      </c>
    </row>
    <row r="14483" spans="1:20" x14ac:dyDescent="0.3">
      <c r="A14483" t="s">
        <v>71</v>
      </c>
      <c r="B14483">
        <v>358</v>
      </c>
      <c r="C14483" t="s">
        <v>41</v>
      </c>
      <c r="D14483" t="s">
        <v>12</v>
      </c>
      <c r="E14483" t="s">
        <v>14</v>
      </c>
      <c r="F14483" t="s">
        <v>72</v>
      </c>
      <c r="G14483">
        <v>358</v>
      </c>
      <c r="H14483" t="s">
        <v>42</v>
      </c>
      <c r="I14483" t="s">
        <v>16</v>
      </c>
      <c r="J14483" t="s">
        <v>56</v>
      </c>
      <c r="K14483">
        <v>2E-3</v>
      </c>
      <c r="L14483">
        <v>0.70399999999999996</v>
      </c>
      <c r="M14483">
        <v>0.98699999999999999</v>
      </c>
      <c r="S14483" t="str">
        <f t="shared" si="453"/>
        <v/>
      </c>
      <c r="T14483">
        <f t="shared" si="454"/>
        <v>2E-3</v>
      </c>
    </row>
    <row r="14484" spans="1:20" x14ac:dyDescent="0.3">
      <c r="A14484" t="s">
        <v>71</v>
      </c>
      <c r="B14484">
        <v>358</v>
      </c>
      <c r="C14484" t="s">
        <v>41</v>
      </c>
      <c r="D14484" t="s">
        <v>25</v>
      </c>
      <c r="E14484" t="s">
        <v>14</v>
      </c>
      <c r="F14484" t="s">
        <v>72</v>
      </c>
      <c r="G14484">
        <v>358</v>
      </c>
      <c r="H14484" t="s">
        <v>42</v>
      </c>
      <c r="I14484" t="s">
        <v>26</v>
      </c>
      <c r="J14484" t="s">
        <v>56</v>
      </c>
      <c r="K14484">
        <v>0.107</v>
      </c>
      <c r="L14484">
        <v>0.14299999999999999</v>
      </c>
      <c r="M14484">
        <v>0.92800000000000005</v>
      </c>
      <c r="S14484" t="str">
        <f t="shared" si="453"/>
        <v/>
      </c>
      <c r="T14484">
        <f t="shared" si="454"/>
        <v>0.107</v>
      </c>
    </row>
    <row r="14485" spans="1:20" x14ac:dyDescent="0.3">
      <c r="A14485" t="s">
        <v>71</v>
      </c>
      <c r="B14485">
        <v>358</v>
      </c>
      <c r="C14485" t="s">
        <v>41</v>
      </c>
      <c r="D14485" t="s">
        <v>27</v>
      </c>
      <c r="E14485" t="s">
        <v>14</v>
      </c>
      <c r="F14485" t="s">
        <v>72</v>
      </c>
      <c r="G14485">
        <v>358</v>
      </c>
      <c r="H14485" t="s">
        <v>42</v>
      </c>
      <c r="I14485" t="s">
        <v>28</v>
      </c>
      <c r="J14485" t="s">
        <v>55</v>
      </c>
      <c r="K14485">
        <v>0.86099999999999999</v>
      </c>
      <c r="L14485">
        <v>6.6500000000000004E-2</v>
      </c>
      <c r="M14485">
        <v>0.83</v>
      </c>
      <c r="S14485" t="str">
        <f t="shared" si="453"/>
        <v/>
      </c>
      <c r="T14485">
        <f t="shared" si="454"/>
        <v>0.86099999999999999</v>
      </c>
    </row>
    <row r="14486" spans="1:20" x14ac:dyDescent="0.3">
      <c r="A14486" t="s">
        <v>71</v>
      </c>
      <c r="B14486">
        <v>358</v>
      </c>
      <c r="C14486" t="s">
        <v>41</v>
      </c>
      <c r="D14486" t="s">
        <v>29</v>
      </c>
      <c r="E14486" t="s">
        <v>14</v>
      </c>
      <c r="F14486" t="s">
        <v>72</v>
      </c>
      <c r="G14486">
        <v>358</v>
      </c>
      <c r="H14486" t="s">
        <v>42</v>
      </c>
      <c r="I14486" t="s">
        <v>30</v>
      </c>
      <c r="J14486" t="s">
        <v>18</v>
      </c>
      <c r="K14486">
        <v>0.99299999999999999</v>
      </c>
      <c r="L14486">
        <v>3.0099999999999998E-2</v>
      </c>
      <c r="M14486">
        <v>0.69599999999999995</v>
      </c>
      <c r="S14486" t="str">
        <f t="shared" ref="S14486:S14549" si="455">IF(I14486="  T",K14486,"")</f>
        <v/>
      </c>
      <c r="T14486">
        <f t="shared" si="454"/>
        <v>0.99299999999999999</v>
      </c>
    </row>
    <row r="14487" spans="1:20" x14ac:dyDescent="0.3">
      <c r="A14487" t="s">
        <v>71</v>
      </c>
      <c r="B14487">
        <v>358</v>
      </c>
      <c r="C14487" t="s">
        <v>41</v>
      </c>
      <c r="D14487" t="s">
        <v>13</v>
      </c>
      <c r="E14487" t="s">
        <v>14</v>
      </c>
      <c r="F14487" t="s">
        <v>72</v>
      </c>
      <c r="G14487">
        <v>358</v>
      </c>
      <c r="H14487" t="s">
        <v>42</v>
      </c>
      <c r="I14487" t="s">
        <v>17</v>
      </c>
      <c r="J14487" t="s">
        <v>55</v>
      </c>
      <c r="K14487">
        <v>0.92600000000000005</v>
      </c>
      <c r="L14487">
        <v>5.8200000000000002E-2</v>
      </c>
      <c r="M14487">
        <v>0.80700000000000005</v>
      </c>
      <c r="S14487" t="str">
        <f t="shared" si="455"/>
        <v/>
      </c>
      <c r="T14487">
        <f t="shared" si="454"/>
        <v>0.92600000000000005</v>
      </c>
    </row>
    <row r="14488" spans="1:20" x14ac:dyDescent="0.3">
      <c r="A14488" t="s">
        <v>71</v>
      </c>
      <c r="B14488">
        <v>358</v>
      </c>
      <c r="C14488" t="s">
        <v>41</v>
      </c>
      <c r="D14488" t="s">
        <v>33</v>
      </c>
      <c r="E14488" t="s">
        <v>14</v>
      </c>
      <c r="F14488" t="s">
        <v>72</v>
      </c>
      <c r="G14488">
        <v>358</v>
      </c>
      <c r="H14488" t="s">
        <v>42</v>
      </c>
      <c r="I14488" t="s">
        <v>34</v>
      </c>
      <c r="J14488" t="s">
        <v>55</v>
      </c>
      <c r="K14488">
        <v>0.92600000000000005</v>
      </c>
      <c r="L14488">
        <v>5.8200000000000002E-2</v>
      </c>
      <c r="M14488">
        <v>0.80700000000000005</v>
      </c>
      <c r="S14488" t="str">
        <f t="shared" si="455"/>
        <v/>
      </c>
      <c r="T14488">
        <f t="shared" si="454"/>
        <v>0.92600000000000005</v>
      </c>
    </row>
    <row r="14489" spans="1:20" x14ac:dyDescent="0.3">
      <c r="A14489" t="s">
        <v>71</v>
      </c>
      <c r="B14489">
        <v>358</v>
      </c>
      <c r="C14489" t="s">
        <v>41</v>
      </c>
      <c r="D14489" t="s">
        <v>35</v>
      </c>
      <c r="E14489" t="s">
        <v>14</v>
      </c>
      <c r="F14489" t="s">
        <v>72</v>
      </c>
      <c r="G14489">
        <v>358</v>
      </c>
      <c r="H14489" t="s">
        <v>42</v>
      </c>
      <c r="I14489" t="s">
        <v>36</v>
      </c>
      <c r="J14489" t="s">
        <v>55</v>
      </c>
      <c r="K14489">
        <v>0.90400000000000003</v>
      </c>
      <c r="L14489">
        <v>6.2100000000000002E-2</v>
      </c>
      <c r="M14489">
        <v>0.81599999999999995</v>
      </c>
      <c r="S14489" t="str">
        <f t="shared" si="455"/>
        <v/>
      </c>
      <c r="T14489">
        <f t="shared" si="454"/>
        <v>0.90400000000000003</v>
      </c>
    </row>
    <row r="14490" spans="1:20" x14ac:dyDescent="0.3">
      <c r="A14490" t="s">
        <v>71</v>
      </c>
      <c r="B14490">
        <v>358</v>
      </c>
      <c r="C14490" t="s">
        <v>41</v>
      </c>
      <c r="D14490" t="s">
        <v>37</v>
      </c>
      <c r="E14490" t="s">
        <v>14</v>
      </c>
      <c r="F14490" t="s">
        <v>72</v>
      </c>
      <c r="G14490">
        <v>358</v>
      </c>
      <c r="H14490" t="s">
        <v>42</v>
      </c>
      <c r="I14490" t="s">
        <v>38</v>
      </c>
      <c r="J14490" t="s">
        <v>55</v>
      </c>
      <c r="K14490">
        <v>0.78100000000000003</v>
      </c>
      <c r="L14490">
        <v>7.4700000000000003E-2</v>
      </c>
      <c r="M14490">
        <v>0.84799999999999998</v>
      </c>
      <c r="S14490" t="str">
        <f t="shared" si="455"/>
        <v/>
      </c>
      <c r="T14490">
        <f t="shared" si="454"/>
        <v>0.78100000000000003</v>
      </c>
    </row>
    <row r="14491" spans="1:20" x14ac:dyDescent="0.3">
      <c r="A14491" t="s">
        <v>71</v>
      </c>
      <c r="B14491">
        <v>358</v>
      </c>
      <c r="C14491" t="s">
        <v>41</v>
      </c>
      <c r="D14491" t="s">
        <v>39</v>
      </c>
      <c r="E14491" t="s">
        <v>14</v>
      </c>
      <c r="F14491" t="s">
        <v>72</v>
      </c>
      <c r="G14491">
        <v>358</v>
      </c>
      <c r="H14491" t="s">
        <v>42</v>
      </c>
      <c r="I14491" t="s">
        <v>40</v>
      </c>
      <c r="J14491" t="s">
        <v>18</v>
      </c>
      <c r="K14491">
        <v>0.97399999999999998</v>
      </c>
      <c r="L14491">
        <v>4.3799999999999999E-2</v>
      </c>
      <c r="M14491">
        <v>0.76300000000000001</v>
      </c>
      <c r="S14491" t="str">
        <f t="shared" si="455"/>
        <v/>
      </c>
      <c r="T14491">
        <f t="shared" si="454"/>
        <v>0.97399999999999998</v>
      </c>
    </row>
    <row r="14492" spans="1:20" x14ac:dyDescent="0.3">
      <c r="A14492" t="s">
        <v>71</v>
      </c>
      <c r="B14492">
        <v>358</v>
      </c>
      <c r="C14492" t="s">
        <v>41</v>
      </c>
      <c r="D14492" t="s">
        <v>23</v>
      </c>
      <c r="E14492" t="s">
        <v>14</v>
      </c>
      <c r="F14492" t="s">
        <v>72</v>
      </c>
      <c r="G14492">
        <v>358</v>
      </c>
      <c r="H14492" t="s">
        <v>42</v>
      </c>
      <c r="I14492" t="s">
        <v>24</v>
      </c>
      <c r="J14492" t="s">
        <v>56</v>
      </c>
      <c r="K14492">
        <v>2E-3</v>
      </c>
      <c r="L14492">
        <v>0.70399999999999996</v>
      </c>
      <c r="M14492">
        <v>0.98699999999999999</v>
      </c>
      <c r="S14492" t="str">
        <f t="shared" si="455"/>
        <v/>
      </c>
      <c r="T14492">
        <f t="shared" si="454"/>
        <v>2E-3</v>
      </c>
    </row>
    <row r="14493" spans="1:20" x14ac:dyDescent="0.3">
      <c r="A14493" t="s">
        <v>71</v>
      </c>
      <c r="B14493">
        <v>358</v>
      </c>
      <c r="C14493" t="s">
        <v>41</v>
      </c>
      <c r="D14493" t="s">
        <v>43</v>
      </c>
      <c r="E14493" t="s">
        <v>14</v>
      </c>
      <c r="F14493" t="s">
        <v>72</v>
      </c>
      <c r="G14493">
        <v>358</v>
      </c>
      <c r="H14493" t="s">
        <v>42</v>
      </c>
      <c r="I14493" t="s">
        <v>44</v>
      </c>
      <c r="J14493" t="s">
        <v>18</v>
      </c>
      <c r="K14493">
        <v>0.99299999999999999</v>
      </c>
      <c r="L14493">
        <v>3.0099999999999998E-2</v>
      </c>
      <c r="M14493">
        <v>0.69599999999999995</v>
      </c>
      <c r="S14493" t="str">
        <f t="shared" si="455"/>
        <v/>
      </c>
      <c r="T14493">
        <f t="shared" si="454"/>
        <v>0.99299999999999999</v>
      </c>
    </row>
    <row r="14494" spans="1:20" x14ac:dyDescent="0.3">
      <c r="A14494" t="s">
        <v>71</v>
      </c>
      <c r="B14494">
        <v>358</v>
      </c>
      <c r="C14494" t="s">
        <v>41</v>
      </c>
      <c r="D14494" t="s">
        <v>45</v>
      </c>
      <c r="E14494" t="s">
        <v>14</v>
      </c>
      <c r="F14494" t="s">
        <v>72</v>
      </c>
      <c r="G14494">
        <v>358</v>
      </c>
      <c r="H14494" t="s">
        <v>42</v>
      </c>
      <c r="I14494" t="s">
        <v>46</v>
      </c>
      <c r="J14494" t="s">
        <v>55</v>
      </c>
      <c r="K14494">
        <v>0.92600000000000005</v>
      </c>
      <c r="L14494">
        <v>5.8200000000000002E-2</v>
      </c>
      <c r="M14494">
        <v>0.80700000000000005</v>
      </c>
      <c r="S14494" t="str">
        <f t="shared" si="455"/>
        <v/>
      </c>
      <c r="T14494">
        <f t="shared" si="454"/>
        <v>0.92600000000000005</v>
      </c>
    </row>
    <row r="14495" spans="1:20" x14ac:dyDescent="0.3">
      <c r="A14495" t="s">
        <v>71</v>
      </c>
      <c r="B14495">
        <v>358</v>
      </c>
      <c r="C14495" t="s">
        <v>41</v>
      </c>
      <c r="D14495" t="s">
        <v>47</v>
      </c>
      <c r="E14495" t="s">
        <v>14</v>
      </c>
      <c r="F14495" t="s">
        <v>72</v>
      </c>
      <c r="G14495">
        <v>358</v>
      </c>
      <c r="H14495" t="s">
        <v>42</v>
      </c>
      <c r="I14495" t="s">
        <v>48</v>
      </c>
      <c r="J14495" t="s">
        <v>18</v>
      </c>
      <c r="K14495">
        <v>0.99299999999999999</v>
      </c>
      <c r="L14495">
        <v>3.0099999999999998E-2</v>
      </c>
      <c r="M14495">
        <v>0.69599999999999995</v>
      </c>
      <c r="S14495" t="str">
        <f t="shared" si="455"/>
        <v/>
      </c>
      <c r="T14495">
        <f t="shared" si="454"/>
        <v>0.99299999999999999</v>
      </c>
    </row>
    <row r="14496" spans="1:20" x14ac:dyDescent="0.3">
      <c r="A14496" t="s">
        <v>71</v>
      </c>
      <c r="B14496">
        <v>358</v>
      </c>
      <c r="C14496" t="s">
        <v>41</v>
      </c>
      <c r="D14496" t="s">
        <v>49</v>
      </c>
      <c r="E14496" t="s">
        <v>14</v>
      </c>
      <c r="F14496" t="s">
        <v>72</v>
      </c>
      <c r="G14496">
        <v>358</v>
      </c>
      <c r="H14496" t="s">
        <v>42</v>
      </c>
      <c r="I14496" t="s">
        <v>50</v>
      </c>
      <c r="J14496" t="s">
        <v>55</v>
      </c>
      <c r="K14496">
        <v>0.92600000000000005</v>
      </c>
      <c r="L14496">
        <v>5.8200000000000002E-2</v>
      </c>
      <c r="M14496">
        <v>0.80700000000000005</v>
      </c>
      <c r="S14496" t="str">
        <f t="shared" si="455"/>
        <v/>
      </c>
      <c r="T14496">
        <f t="shared" si="454"/>
        <v>0.92600000000000005</v>
      </c>
    </row>
    <row r="14497" spans="1:20" x14ac:dyDescent="0.3">
      <c r="A14497" t="s">
        <v>71</v>
      </c>
      <c r="B14497">
        <v>358</v>
      </c>
      <c r="C14497" t="s">
        <v>41</v>
      </c>
      <c r="D14497" t="s">
        <v>51</v>
      </c>
      <c r="E14497" t="s">
        <v>14</v>
      </c>
      <c r="F14497" t="s">
        <v>72</v>
      </c>
      <c r="G14497">
        <v>358</v>
      </c>
      <c r="H14497" t="s">
        <v>42</v>
      </c>
      <c r="I14497" t="s">
        <v>52</v>
      </c>
      <c r="J14497" t="s">
        <v>18</v>
      </c>
      <c r="K14497">
        <v>0.97399999999999998</v>
      </c>
      <c r="L14497">
        <v>4.3799999999999999E-2</v>
      </c>
      <c r="M14497">
        <v>0.76300000000000001</v>
      </c>
      <c r="S14497" t="str">
        <f t="shared" si="455"/>
        <v/>
      </c>
      <c r="T14497">
        <f t="shared" si="454"/>
        <v>0.97399999999999998</v>
      </c>
    </row>
    <row r="14498" spans="1:20" x14ac:dyDescent="0.3">
      <c r="A14498" t="s">
        <v>71</v>
      </c>
      <c r="B14498">
        <v>358</v>
      </c>
      <c r="C14498" t="s">
        <v>41</v>
      </c>
      <c r="D14498" t="s">
        <v>53</v>
      </c>
      <c r="E14498" t="s">
        <v>14</v>
      </c>
      <c r="F14498" t="s">
        <v>72</v>
      </c>
      <c r="G14498">
        <v>358</v>
      </c>
      <c r="H14498" t="s">
        <v>42</v>
      </c>
      <c r="I14498" t="s">
        <v>54</v>
      </c>
      <c r="J14498" t="s">
        <v>55</v>
      </c>
      <c r="K14498">
        <v>0.92600000000000005</v>
      </c>
      <c r="L14498">
        <v>5.8200000000000002E-2</v>
      </c>
      <c r="M14498">
        <v>0.80700000000000005</v>
      </c>
      <c r="S14498" t="str">
        <f t="shared" si="455"/>
        <v/>
      </c>
      <c r="T14498">
        <f t="shared" si="454"/>
        <v>0.92600000000000005</v>
      </c>
    </row>
    <row r="14499" spans="1:20" x14ac:dyDescent="0.3">
      <c r="A14499" t="s">
        <v>71</v>
      </c>
      <c r="B14499">
        <v>375</v>
      </c>
      <c r="C14499" t="s">
        <v>41</v>
      </c>
      <c r="D14499" t="s">
        <v>31</v>
      </c>
      <c r="E14499" t="s">
        <v>14</v>
      </c>
      <c r="F14499" t="s">
        <v>72</v>
      </c>
      <c r="G14499">
        <v>375</v>
      </c>
      <c r="H14499" t="s">
        <v>42</v>
      </c>
      <c r="I14499" t="s">
        <v>32</v>
      </c>
      <c r="J14499" t="s">
        <v>55</v>
      </c>
      <c r="K14499">
        <v>0.46899999999999997</v>
      </c>
      <c r="L14499">
        <v>9.9000000000000005E-2</v>
      </c>
      <c r="M14499">
        <v>0.88700000000000001</v>
      </c>
      <c r="S14499">
        <f t="shared" si="455"/>
        <v>0.46899999999999997</v>
      </c>
      <c r="T14499" t="str">
        <f t="shared" si="454"/>
        <v/>
      </c>
    </row>
    <row r="14500" spans="1:20" x14ac:dyDescent="0.3">
      <c r="A14500" t="s">
        <v>71</v>
      </c>
      <c r="B14500">
        <v>375</v>
      </c>
      <c r="C14500" t="s">
        <v>41</v>
      </c>
      <c r="D14500" t="s">
        <v>19</v>
      </c>
      <c r="E14500" t="s">
        <v>14</v>
      </c>
      <c r="F14500" t="s">
        <v>72</v>
      </c>
      <c r="G14500">
        <v>375</v>
      </c>
      <c r="H14500" t="s">
        <v>42</v>
      </c>
      <c r="I14500" t="s">
        <v>20</v>
      </c>
      <c r="J14500" t="s">
        <v>56</v>
      </c>
      <c r="K14500">
        <v>0.4</v>
      </c>
      <c r="L14500">
        <v>0.105</v>
      </c>
      <c r="M14500">
        <v>0.89500000000000002</v>
      </c>
      <c r="S14500" t="str">
        <f t="shared" si="455"/>
        <v/>
      </c>
      <c r="T14500">
        <f t="shared" si="454"/>
        <v>0.4</v>
      </c>
    </row>
    <row r="14501" spans="1:20" x14ac:dyDescent="0.3">
      <c r="A14501" t="s">
        <v>71</v>
      </c>
      <c r="B14501">
        <v>375</v>
      </c>
      <c r="C14501" t="s">
        <v>41</v>
      </c>
      <c r="D14501" t="s">
        <v>21</v>
      </c>
      <c r="E14501" t="s">
        <v>14</v>
      </c>
      <c r="F14501" t="s">
        <v>72</v>
      </c>
      <c r="G14501">
        <v>375</v>
      </c>
      <c r="H14501" t="s">
        <v>42</v>
      </c>
      <c r="I14501" t="s">
        <v>22</v>
      </c>
      <c r="J14501" t="s">
        <v>56</v>
      </c>
      <c r="K14501">
        <v>4.0000000000000001E-3</v>
      </c>
      <c r="L14501">
        <v>0.40799999999999997</v>
      </c>
      <c r="M14501">
        <v>0.97499999999999998</v>
      </c>
      <c r="S14501" t="str">
        <f t="shared" si="455"/>
        <v/>
      </c>
      <c r="T14501">
        <f t="shared" si="454"/>
        <v>4.0000000000000001E-3</v>
      </c>
    </row>
    <row r="14502" spans="1:20" x14ac:dyDescent="0.3">
      <c r="A14502" t="s">
        <v>71</v>
      </c>
      <c r="B14502">
        <v>375</v>
      </c>
      <c r="C14502" t="s">
        <v>41</v>
      </c>
      <c r="D14502" t="s">
        <v>12</v>
      </c>
      <c r="E14502" t="s">
        <v>14</v>
      </c>
      <c r="F14502" t="s">
        <v>72</v>
      </c>
      <c r="G14502">
        <v>375</v>
      </c>
      <c r="H14502" t="s">
        <v>42</v>
      </c>
      <c r="I14502" t="s">
        <v>16</v>
      </c>
      <c r="J14502" t="s">
        <v>56</v>
      </c>
      <c r="K14502">
        <v>4.0000000000000001E-3</v>
      </c>
      <c r="L14502">
        <v>0.40799999999999997</v>
      </c>
      <c r="M14502">
        <v>0.97499999999999998</v>
      </c>
      <c r="S14502" t="str">
        <f t="shared" si="455"/>
        <v/>
      </c>
      <c r="T14502">
        <f t="shared" si="454"/>
        <v>4.0000000000000001E-3</v>
      </c>
    </row>
    <row r="14503" spans="1:20" x14ac:dyDescent="0.3">
      <c r="A14503" t="s">
        <v>71</v>
      </c>
      <c r="B14503">
        <v>375</v>
      </c>
      <c r="C14503" t="s">
        <v>41</v>
      </c>
      <c r="D14503" t="s">
        <v>25</v>
      </c>
      <c r="E14503" t="s">
        <v>14</v>
      </c>
      <c r="F14503" t="s">
        <v>72</v>
      </c>
      <c r="G14503">
        <v>375</v>
      </c>
      <c r="H14503" t="s">
        <v>42</v>
      </c>
      <c r="I14503" t="s">
        <v>26</v>
      </c>
      <c r="J14503" t="s">
        <v>55</v>
      </c>
      <c r="K14503">
        <v>0.86099999999999999</v>
      </c>
      <c r="L14503">
        <v>6.6500000000000004E-2</v>
      </c>
      <c r="M14503">
        <v>0.83</v>
      </c>
      <c r="S14503" t="str">
        <f t="shared" si="455"/>
        <v/>
      </c>
      <c r="T14503">
        <f t="shared" si="454"/>
        <v>0.86099999999999999</v>
      </c>
    </row>
    <row r="14504" spans="1:20" x14ac:dyDescent="0.3">
      <c r="A14504" t="s">
        <v>71</v>
      </c>
      <c r="B14504">
        <v>375</v>
      </c>
      <c r="C14504" t="s">
        <v>41</v>
      </c>
      <c r="D14504" t="s">
        <v>27</v>
      </c>
      <c r="E14504" t="s">
        <v>14</v>
      </c>
      <c r="F14504" t="s">
        <v>72</v>
      </c>
      <c r="G14504">
        <v>375</v>
      </c>
      <c r="H14504" t="s">
        <v>42</v>
      </c>
      <c r="I14504" t="s">
        <v>28</v>
      </c>
      <c r="J14504" t="s">
        <v>55</v>
      </c>
      <c r="K14504">
        <v>0.86099999999999999</v>
      </c>
      <c r="L14504">
        <v>6.6500000000000004E-2</v>
      </c>
      <c r="M14504">
        <v>0.83</v>
      </c>
      <c r="S14504" t="str">
        <f t="shared" si="455"/>
        <v/>
      </c>
      <c r="T14504">
        <f t="shared" si="454"/>
        <v>0.86099999999999999</v>
      </c>
    </row>
    <row r="14505" spans="1:20" x14ac:dyDescent="0.3">
      <c r="A14505" t="s">
        <v>71</v>
      </c>
      <c r="B14505">
        <v>375</v>
      </c>
      <c r="C14505" t="s">
        <v>41</v>
      </c>
      <c r="D14505" t="s">
        <v>29</v>
      </c>
      <c r="E14505" t="s">
        <v>14</v>
      </c>
      <c r="F14505" t="s">
        <v>72</v>
      </c>
      <c r="G14505">
        <v>375</v>
      </c>
      <c r="H14505" t="s">
        <v>42</v>
      </c>
      <c r="I14505" t="s">
        <v>30</v>
      </c>
      <c r="J14505" t="s">
        <v>18</v>
      </c>
      <c r="K14505">
        <v>0.99299999999999999</v>
      </c>
      <c r="L14505">
        <v>3.0099999999999998E-2</v>
      </c>
      <c r="M14505">
        <v>0.69599999999999995</v>
      </c>
      <c r="S14505" t="str">
        <f t="shared" si="455"/>
        <v/>
      </c>
      <c r="T14505">
        <f t="shared" si="454"/>
        <v>0.99299999999999999</v>
      </c>
    </row>
    <row r="14506" spans="1:20" x14ac:dyDescent="0.3">
      <c r="A14506" t="s">
        <v>71</v>
      </c>
      <c r="B14506">
        <v>375</v>
      </c>
      <c r="C14506" t="s">
        <v>41</v>
      </c>
      <c r="D14506" t="s">
        <v>13</v>
      </c>
      <c r="E14506" t="s">
        <v>14</v>
      </c>
      <c r="F14506" t="s">
        <v>72</v>
      </c>
      <c r="G14506">
        <v>375</v>
      </c>
      <c r="H14506" t="s">
        <v>42</v>
      </c>
      <c r="I14506" t="s">
        <v>17</v>
      </c>
      <c r="J14506" t="s">
        <v>55</v>
      </c>
      <c r="K14506">
        <v>0.92600000000000005</v>
      </c>
      <c r="L14506">
        <v>5.8200000000000002E-2</v>
      </c>
      <c r="M14506">
        <v>0.80700000000000005</v>
      </c>
      <c r="S14506" t="str">
        <f t="shared" si="455"/>
        <v/>
      </c>
      <c r="T14506">
        <f t="shared" si="454"/>
        <v>0.92600000000000005</v>
      </c>
    </row>
    <row r="14507" spans="1:20" x14ac:dyDescent="0.3">
      <c r="A14507" t="s">
        <v>71</v>
      </c>
      <c r="B14507">
        <v>375</v>
      </c>
      <c r="C14507" t="s">
        <v>41</v>
      </c>
      <c r="D14507" t="s">
        <v>33</v>
      </c>
      <c r="E14507" t="s">
        <v>14</v>
      </c>
      <c r="F14507" t="s">
        <v>72</v>
      </c>
      <c r="G14507">
        <v>375</v>
      </c>
      <c r="H14507" t="s">
        <v>42</v>
      </c>
      <c r="I14507" t="s">
        <v>34</v>
      </c>
      <c r="J14507" t="s">
        <v>55</v>
      </c>
      <c r="K14507">
        <v>0.86099999999999999</v>
      </c>
      <c r="L14507">
        <v>6.6500000000000004E-2</v>
      </c>
      <c r="M14507">
        <v>0.83</v>
      </c>
      <c r="S14507" t="str">
        <f t="shared" si="455"/>
        <v/>
      </c>
      <c r="T14507">
        <f t="shared" si="454"/>
        <v>0.86099999999999999</v>
      </c>
    </row>
    <row r="14508" spans="1:20" x14ac:dyDescent="0.3">
      <c r="A14508" t="s">
        <v>71</v>
      </c>
      <c r="B14508">
        <v>375</v>
      </c>
      <c r="C14508" t="s">
        <v>41</v>
      </c>
      <c r="D14508" t="s">
        <v>35</v>
      </c>
      <c r="E14508" t="s">
        <v>14</v>
      </c>
      <c r="F14508" t="s">
        <v>72</v>
      </c>
      <c r="G14508">
        <v>375</v>
      </c>
      <c r="H14508" t="s">
        <v>42</v>
      </c>
      <c r="I14508" t="s">
        <v>36</v>
      </c>
      <c r="J14508" t="s">
        <v>55</v>
      </c>
      <c r="K14508">
        <v>0.82399999999999995</v>
      </c>
      <c r="L14508">
        <v>6.9699999999999998E-2</v>
      </c>
      <c r="M14508">
        <v>0.83799999999999997</v>
      </c>
      <c r="S14508" t="str">
        <f t="shared" si="455"/>
        <v/>
      </c>
      <c r="T14508">
        <f t="shared" si="454"/>
        <v>0.82399999999999995</v>
      </c>
    </row>
    <row r="14509" spans="1:20" x14ac:dyDescent="0.3">
      <c r="A14509" t="s">
        <v>71</v>
      </c>
      <c r="B14509">
        <v>375</v>
      </c>
      <c r="C14509" t="s">
        <v>41</v>
      </c>
      <c r="D14509" t="s">
        <v>37</v>
      </c>
      <c r="E14509" t="s">
        <v>14</v>
      </c>
      <c r="F14509" t="s">
        <v>72</v>
      </c>
      <c r="G14509">
        <v>375</v>
      </c>
      <c r="H14509" t="s">
        <v>42</v>
      </c>
      <c r="I14509" t="s">
        <v>38</v>
      </c>
      <c r="J14509" t="s">
        <v>55</v>
      </c>
      <c r="K14509">
        <v>0.46899999999999997</v>
      </c>
      <c r="L14509">
        <v>9.9000000000000005E-2</v>
      </c>
      <c r="M14509">
        <v>0.88700000000000001</v>
      </c>
      <c r="S14509" t="str">
        <f t="shared" si="455"/>
        <v/>
      </c>
      <c r="T14509">
        <f t="shared" si="454"/>
        <v>0.46899999999999997</v>
      </c>
    </row>
    <row r="14510" spans="1:20" x14ac:dyDescent="0.3">
      <c r="A14510" t="s">
        <v>71</v>
      </c>
      <c r="B14510">
        <v>375</v>
      </c>
      <c r="C14510" t="s">
        <v>41</v>
      </c>
      <c r="D14510" t="s">
        <v>39</v>
      </c>
      <c r="E14510" t="s">
        <v>14</v>
      </c>
      <c r="F14510" t="s">
        <v>72</v>
      </c>
      <c r="G14510">
        <v>375</v>
      </c>
      <c r="H14510" t="s">
        <v>42</v>
      </c>
      <c r="I14510" t="s">
        <v>40</v>
      </c>
      <c r="J14510" t="s">
        <v>55</v>
      </c>
      <c r="K14510">
        <v>0.92600000000000005</v>
      </c>
      <c r="L14510">
        <v>5.8200000000000002E-2</v>
      </c>
      <c r="M14510">
        <v>0.80700000000000005</v>
      </c>
      <c r="S14510" t="str">
        <f t="shared" si="455"/>
        <v/>
      </c>
      <c r="T14510">
        <f t="shared" si="454"/>
        <v>0.92600000000000005</v>
      </c>
    </row>
    <row r="14511" spans="1:20" x14ac:dyDescent="0.3">
      <c r="A14511" t="s">
        <v>71</v>
      </c>
      <c r="B14511">
        <v>375</v>
      </c>
      <c r="C14511" t="s">
        <v>41</v>
      </c>
      <c r="D14511" t="s">
        <v>23</v>
      </c>
      <c r="E14511" t="s">
        <v>14</v>
      </c>
      <c r="F14511" t="s">
        <v>72</v>
      </c>
      <c r="G14511">
        <v>375</v>
      </c>
      <c r="H14511" t="s">
        <v>42</v>
      </c>
      <c r="I14511" t="s">
        <v>24</v>
      </c>
      <c r="J14511" t="s">
        <v>56</v>
      </c>
      <c r="K14511">
        <v>4.0000000000000001E-3</v>
      </c>
      <c r="L14511">
        <v>0.40799999999999997</v>
      </c>
      <c r="M14511">
        <v>0.97499999999999998</v>
      </c>
      <c r="S14511" t="str">
        <f t="shared" si="455"/>
        <v/>
      </c>
      <c r="T14511">
        <f t="shared" si="454"/>
        <v>4.0000000000000001E-3</v>
      </c>
    </row>
    <row r="14512" spans="1:20" x14ac:dyDescent="0.3">
      <c r="A14512" t="s">
        <v>71</v>
      </c>
      <c r="B14512">
        <v>375</v>
      </c>
      <c r="C14512" t="s">
        <v>41</v>
      </c>
      <c r="D14512" t="s">
        <v>43</v>
      </c>
      <c r="E14512" t="s">
        <v>14</v>
      </c>
      <c r="F14512" t="s">
        <v>72</v>
      </c>
      <c r="G14512">
        <v>375</v>
      </c>
      <c r="H14512" t="s">
        <v>42</v>
      </c>
      <c r="I14512" t="s">
        <v>44</v>
      </c>
      <c r="J14512" t="s">
        <v>18</v>
      </c>
      <c r="K14512">
        <v>0.97899999999999998</v>
      </c>
      <c r="L14512">
        <v>4.1099999999999998E-2</v>
      </c>
      <c r="M14512">
        <v>0.755</v>
      </c>
      <c r="S14512" t="str">
        <f t="shared" si="455"/>
        <v/>
      </c>
      <c r="T14512">
        <f t="shared" si="454"/>
        <v>0.97899999999999998</v>
      </c>
    </row>
    <row r="14513" spans="1:20" x14ac:dyDescent="0.3">
      <c r="A14513" t="s">
        <v>71</v>
      </c>
      <c r="B14513">
        <v>375</v>
      </c>
      <c r="C14513" t="s">
        <v>41</v>
      </c>
      <c r="D14513" t="s">
        <v>45</v>
      </c>
      <c r="E14513" t="s">
        <v>14</v>
      </c>
      <c r="F14513" t="s">
        <v>72</v>
      </c>
      <c r="G14513">
        <v>375</v>
      </c>
      <c r="H14513" t="s">
        <v>42</v>
      </c>
      <c r="I14513" t="s">
        <v>46</v>
      </c>
      <c r="J14513" t="s">
        <v>55</v>
      </c>
      <c r="K14513">
        <v>0.92600000000000005</v>
      </c>
      <c r="L14513">
        <v>5.8200000000000002E-2</v>
      </c>
      <c r="M14513">
        <v>0.80700000000000005</v>
      </c>
      <c r="S14513" t="str">
        <f t="shared" si="455"/>
        <v/>
      </c>
      <c r="T14513">
        <f t="shared" si="454"/>
        <v>0.92600000000000005</v>
      </c>
    </row>
    <row r="14514" spans="1:20" x14ac:dyDescent="0.3">
      <c r="A14514" t="s">
        <v>71</v>
      </c>
      <c r="B14514">
        <v>375</v>
      </c>
      <c r="C14514" t="s">
        <v>41</v>
      </c>
      <c r="D14514" t="s">
        <v>47</v>
      </c>
      <c r="E14514" t="s">
        <v>14</v>
      </c>
      <c r="F14514" t="s">
        <v>72</v>
      </c>
      <c r="G14514">
        <v>375</v>
      </c>
      <c r="H14514" t="s">
        <v>42</v>
      </c>
      <c r="I14514" t="s">
        <v>48</v>
      </c>
      <c r="J14514" t="s">
        <v>18</v>
      </c>
      <c r="K14514">
        <v>0.99299999999999999</v>
      </c>
      <c r="L14514">
        <v>3.0099999999999998E-2</v>
      </c>
      <c r="M14514">
        <v>0.69599999999999995</v>
      </c>
      <c r="S14514" t="str">
        <f t="shared" si="455"/>
        <v/>
      </c>
      <c r="T14514">
        <f t="shared" si="454"/>
        <v>0.99299999999999999</v>
      </c>
    </row>
    <row r="14515" spans="1:20" x14ac:dyDescent="0.3">
      <c r="A14515" t="s">
        <v>71</v>
      </c>
      <c r="B14515">
        <v>375</v>
      </c>
      <c r="C14515" t="s">
        <v>41</v>
      </c>
      <c r="D14515" t="s">
        <v>49</v>
      </c>
      <c r="E14515" t="s">
        <v>14</v>
      </c>
      <c r="F14515" t="s">
        <v>72</v>
      </c>
      <c r="G14515">
        <v>375</v>
      </c>
      <c r="H14515" t="s">
        <v>42</v>
      </c>
      <c r="I14515" t="s">
        <v>50</v>
      </c>
      <c r="J14515" t="s">
        <v>55</v>
      </c>
      <c r="K14515">
        <v>0.86099999999999999</v>
      </c>
      <c r="L14515">
        <v>6.6500000000000004E-2</v>
      </c>
      <c r="M14515">
        <v>0.83</v>
      </c>
      <c r="S14515" t="str">
        <f t="shared" si="455"/>
        <v/>
      </c>
      <c r="T14515">
        <f t="shared" si="454"/>
        <v>0.86099999999999999</v>
      </c>
    </row>
    <row r="14516" spans="1:20" x14ac:dyDescent="0.3">
      <c r="A14516" t="s">
        <v>71</v>
      </c>
      <c r="B14516">
        <v>375</v>
      </c>
      <c r="C14516" t="s">
        <v>41</v>
      </c>
      <c r="D14516" t="s">
        <v>51</v>
      </c>
      <c r="E14516" t="s">
        <v>14</v>
      </c>
      <c r="F14516" t="s">
        <v>72</v>
      </c>
      <c r="G14516">
        <v>375</v>
      </c>
      <c r="H14516" t="s">
        <v>42</v>
      </c>
      <c r="I14516" t="s">
        <v>52</v>
      </c>
      <c r="J14516" t="s">
        <v>56</v>
      </c>
      <c r="K14516">
        <v>5.1999999999999998E-2</v>
      </c>
      <c r="L14516">
        <v>0.16500000000000001</v>
      </c>
      <c r="M14516">
        <v>0.94</v>
      </c>
      <c r="S14516" t="str">
        <f t="shared" si="455"/>
        <v/>
      </c>
      <c r="T14516">
        <f t="shared" si="454"/>
        <v>5.1999999999999998E-2</v>
      </c>
    </row>
    <row r="14517" spans="1:20" x14ac:dyDescent="0.3">
      <c r="A14517" t="s">
        <v>71</v>
      </c>
      <c r="B14517">
        <v>375</v>
      </c>
      <c r="C14517" t="s">
        <v>41</v>
      </c>
      <c r="D14517" t="s">
        <v>53</v>
      </c>
      <c r="E14517" t="s">
        <v>14</v>
      </c>
      <c r="F14517" t="s">
        <v>72</v>
      </c>
      <c r="G14517">
        <v>375</v>
      </c>
      <c r="H14517" t="s">
        <v>42</v>
      </c>
      <c r="I14517" t="s">
        <v>54</v>
      </c>
      <c r="J14517" t="s">
        <v>55</v>
      </c>
      <c r="K14517">
        <v>0.86099999999999999</v>
      </c>
      <c r="L14517">
        <v>6.6500000000000004E-2</v>
      </c>
      <c r="M14517">
        <v>0.83</v>
      </c>
      <c r="S14517" t="str">
        <f t="shared" si="455"/>
        <v/>
      </c>
      <c r="T14517">
        <f t="shared" si="454"/>
        <v>0.86099999999999999</v>
      </c>
    </row>
    <row r="14518" spans="1:20" x14ac:dyDescent="0.3">
      <c r="A14518" t="s">
        <v>71</v>
      </c>
      <c r="B14518">
        <v>376</v>
      </c>
      <c r="C14518" t="s">
        <v>41</v>
      </c>
      <c r="D14518" t="s">
        <v>31</v>
      </c>
      <c r="E14518" t="s">
        <v>14</v>
      </c>
      <c r="F14518" t="s">
        <v>72</v>
      </c>
      <c r="G14518">
        <v>376</v>
      </c>
      <c r="H14518" t="s">
        <v>42</v>
      </c>
      <c r="I14518" t="s">
        <v>32</v>
      </c>
      <c r="J14518" t="s">
        <v>18</v>
      </c>
      <c r="K14518">
        <v>0.999</v>
      </c>
      <c r="L14518">
        <v>5.7400000000000003E-3</v>
      </c>
      <c r="M14518">
        <v>0.13600000000000001</v>
      </c>
      <c r="S14518">
        <f t="shared" si="455"/>
        <v>0.999</v>
      </c>
      <c r="T14518" t="str">
        <f t="shared" si="454"/>
        <v/>
      </c>
    </row>
    <row r="14519" spans="1:20" x14ac:dyDescent="0.3">
      <c r="A14519" t="s">
        <v>71</v>
      </c>
      <c r="B14519">
        <v>376</v>
      </c>
      <c r="C14519" t="s">
        <v>41</v>
      </c>
      <c r="D14519" t="s">
        <v>19</v>
      </c>
      <c r="E14519" t="s">
        <v>14</v>
      </c>
      <c r="F14519" t="s">
        <v>72</v>
      </c>
      <c r="G14519">
        <v>376</v>
      </c>
      <c r="H14519" t="s">
        <v>42</v>
      </c>
      <c r="I14519" t="s">
        <v>20</v>
      </c>
      <c r="J14519" t="s">
        <v>18</v>
      </c>
      <c r="K14519">
        <v>1</v>
      </c>
      <c r="L14519">
        <v>2.5999999999999998E-4</v>
      </c>
      <c r="M14519">
        <v>1.8000000000000001E-4</v>
      </c>
      <c r="S14519" t="str">
        <f t="shared" si="455"/>
        <v/>
      </c>
      <c r="T14519">
        <f t="shared" si="454"/>
        <v>1</v>
      </c>
    </row>
    <row r="14520" spans="1:20" x14ac:dyDescent="0.3">
      <c r="A14520" t="s">
        <v>71</v>
      </c>
      <c r="B14520">
        <v>376</v>
      </c>
      <c r="C14520" t="s">
        <v>41</v>
      </c>
      <c r="D14520" t="s">
        <v>21</v>
      </c>
      <c r="E14520" t="s">
        <v>14</v>
      </c>
      <c r="F14520" t="s">
        <v>72</v>
      </c>
      <c r="G14520">
        <v>376</v>
      </c>
      <c r="H14520" t="s">
        <v>42</v>
      </c>
      <c r="I14520" t="s">
        <v>22</v>
      </c>
      <c r="J14520" t="s">
        <v>18</v>
      </c>
      <c r="K14520">
        <v>0.997</v>
      </c>
      <c r="L14520">
        <v>1.67E-2</v>
      </c>
      <c r="M14520">
        <v>0.40899999999999997</v>
      </c>
      <c r="S14520" t="str">
        <f t="shared" si="455"/>
        <v/>
      </c>
      <c r="T14520">
        <f t="shared" si="454"/>
        <v>0.997</v>
      </c>
    </row>
    <row r="14521" spans="1:20" x14ac:dyDescent="0.3">
      <c r="A14521" t="s">
        <v>71</v>
      </c>
      <c r="B14521">
        <v>376</v>
      </c>
      <c r="C14521" t="s">
        <v>41</v>
      </c>
      <c r="D14521" t="s">
        <v>12</v>
      </c>
      <c r="E14521" t="s">
        <v>14</v>
      </c>
      <c r="F14521" t="s">
        <v>72</v>
      </c>
      <c r="G14521">
        <v>376</v>
      </c>
      <c r="H14521" t="s">
        <v>42</v>
      </c>
      <c r="I14521" t="s">
        <v>16</v>
      </c>
      <c r="J14521" t="s">
        <v>18</v>
      </c>
      <c r="K14521">
        <v>0.999</v>
      </c>
      <c r="L14521">
        <v>5.7400000000000003E-3</v>
      </c>
      <c r="M14521">
        <v>0.13600000000000001</v>
      </c>
      <c r="S14521" t="str">
        <f t="shared" si="455"/>
        <v/>
      </c>
      <c r="T14521">
        <f t="shared" si="454"/>
        <v>0.999</v>
      </c>
    </row>
    <row r="14522" spans="1:20" x14ac:dyDescent="0.3">
      <c r="A14522" t="s">
        <v>71</v>
      </c>
      <c r="B14522">
        <v>376</v>
      </c>
      <c r="C14522" t="s">
        <v>41</v>
      </c>
      <c r="D14522" t="s">
        <v>25</v>
      </c>
      <c r="E14522" t="s">
        <v>14</v>
      </c>
      <c r="F14522" t="s">
        <v>72</v>
      </c>
      <c r="G14522">
        <v>376</v>
      </c>
      <c r="H14522" t="s">
        <v>42</v>
      </c>
      <c r="I14522" t="s">
        <v>26</v>
      </c>
      <c r="J14522" t="s">
        <v>18</v>
      </c>
      <c r="K14522">
        <v>1</v>
      </c>
      <c r="L14522">
        <v>2.5999999999999998E-4</v>
      </c>
      <c r="M14522">
        <v>1.8000000000000001E-4</v>
      </c>
      <c r="S14522" t="str">
        <f t="shared" si="455"/>
        <v/>
      </c>
      <c r="T14522">
        <f t="shared" si="454"/>
        <v>1</v>
      </c>
    </row>
    <row r="14523" spans="1:20" x14ac:dyDescent="0.3">
      <c r="A14523" t="s">
        <v>71</v>
      </c>
      <c r="B14523">
        <v>376</v>
      </c>
      <c r="C14523" t="s">
        <v>41</v>
      </c>
      <c r="D14523" t="s">
        <v>27</v>
      </c>
      <c r="E14523" t="s">
        <v>14</v>
      </c>
      <c r="F14523" t="s">
        <v>72</v>
      </c>
      <c r="G14523">
        <v>376</v>
      </c>
      <c r="H14523" t="s">
        <v>42</v>
      </c>
      <c r="I14523" t="s">
        <v>28</v>
      </c>
      <c r="J14523" t="s">
        <v>18</v>
      </c>
      <c r="K14523">
        <v>1</v>
      </c>
      <c r="L14523">
        <v>2.5999999999999998E-4</v>
      </c>
      <c r="M14523">
        <v>1.8000000000000001E-4</v>
      </c>
      <c r="S14523" t="str">
        <f t="shared" si="455"/>
        <v/>
      </c>
      <c r="T14523">
        <f t="shared" si="454"/>
        <v>1</v>
      </c>
    </row>
    <row r="14524" spans="1:20" x14ac:dyDescent="0.3">
      <c r="A14524" t="s">
        <v>71</v>
      </c>
      <c r="B14524">
        <v>376</v>
      </c>
      <c r="C14524" t="s">
        <v>41</v>
      </c>
      <c r="D14524" t="s">
        <v>29</v>
      </c>
      <c r="E14524" t="s">
        <v>14</v>
      </c>
      <c r="F14524" t="s">
        <v>72</v>
      </c>
      <c r="G14524">
        <v>376</v>
      </c>
      <c r="H14524" t="s">
        <v>42</v>
      </c>
      <c r="I14524" t="s">
        <v>30</v>
      </c>
      <c r="J14524" t="s">
        <v>18</v>
      </c>
      <c r="K14524">
        <v>1</v>
      </c>
      <c r="L14524">
        <v>2.5999999999999998E-4</v>
      </c>
      <c r="M14524">
        <v>1.8000000000000001E-4</v>
      </c>
      <c r="S14524" t="str">
        <f t="shared" si="455"/>
        <v/>
      </c>
      <c r="T14524">
        <f t="shared" si="454"/>
        <v>1</v>
      </c>
    </row>
    <row r="14525" spans="1:20" x14ac:dyDescent="0.3">
      <c r="A14525" t="s">
        <v>71</v>
      </c>
      <c r="B14525">
        <v>376</v>
      </c>
      <c r="C14525" t="s">
        <v>41</v>
      </c>
      <c r="D14525" t="s">
        <v>13</v>
      </c>
      <c r="E14525" t="s">
        <v>14</v>
      </c>
      <c r="F14525" t="s">
        <v>72</v>
      </c>
      <c r="G14525">
        <v>376</v>
      </c>
      <c r="H14525" t="s">
        <v>42</v>
      </c>
      <c r="I14525" t="s">
        <v>17</v>
      </c>
      <c r="J14525" t="s">
        <v>18</v>
      </c>
      <c r="K14525">
        <v>1</v>
      </c>
      <c r="L14525">
        <v>2.5999999999999998E-4</v>
      </c>
      <c r="M14525">
        <v>1.8000000000000001E-4</v>
      </c>
      <c r="S14525" t="str">
        <f t="shared" si="455"/>
        <v/>
      </c>
      <c r="T14525">
        <f t="shared" si="454"/>
        <v>1</v>
      </c>
    </row>
    <row r="14526" spans="1:20" x14ac:dyDescent="0.3">
      <c r="A14526" t="s">
        <v>71</v>
      </c>
      <c r="B14526">
        <v>376</v>
      </c>
      <c r="C14526" t="s">
        <v>41</v>
      </c>
      <c r="D14526" t="s">
        <v>33</v>
      </c>
      <c r="E14526" t="s">
        <v>14</v>
      </c>
      <c r="F14526" t="s">
        <v>72</v>
      </c>
      <c r="G14526">
        <v>376</v>
      </c>
      <c r="H14526" t="s">
        <v>42</v>
      </c>
      <c r="I14526" t="s">
        <v>34</v>
      </c>
      <c r="J14526" t="s">
        <v>18</v>
      </c>
      <c r="K14526">
        <v>1</v>
      </c>
      <c r="L14526">
        <v>2.5999999999999998E-4</v>
      </c>
      <c r="M14526">
        <v>1.8000000000000001E-4</v>
      </c>
      <c r="S14526" t="str">
        <f t="shared" si="455"/>
        <v/>
      </c>
      <c r="T14526">
        <f t="shared" si="454"/>
        <v>1</v>
      </c>
    </row>
    <row r="14527" spans="1:20" x14ac:dyDescent="0.3">
      <c r="A14527" t="s">
        <v>71</v>
      </c>
      <c r="B14527">
        <v>376</v>
      </c>
      <c r="C14527" t="s">
        <v>41</v>
      </c>
      <c r="D14527" t="s">
        <v>35</v>
      </c>
      <c r="E14527" t="s">
        <v>14</v>
      </c>
      <c r="F14527" t="s">
        <v>72</v>
      </c>
      <c r="G14527">
        <v>376</v>
      </c>
      <c r="H14527" t="s">
        <v>42</v>
      </c>
      <c r="I14527" t="s">
        <v>36</v>
      </c>
      <c r="J14527" t="s">
        <v>18</v>
      </c>
      <c r="K14527">
        <v>1</v>
      </c>
      <c r="L14527">
        <v>2.5999999999999998E-4</v>
      </c>
      <c r="M14527">
        <v>1.8000000000000001E-4</v>
      </c>
      <c r="S14527" t="str">
        <f t="shared" si="455"/>
        <v/>
      </c>
      <c r="T14527">
        <f t="shared" si="454"/>
        <v>1</v>
      </c>
    </row>
    <row r="14528" spans="1:20" x14ac:dyDescent="0.3">
      <c r="A14528" t="s">
        <v>71</v>
      </c>
      <c r="B14528">
        <v>376</v>
      </c>
      <c r="C14528" t="s">
        <v>41</v>
      </c>
      <c r="D14528" t="s">
        <v>37</v>
      </c>
      <c r="E14528" t="s">
        <v>14</v>
      </c>
      <c r="F14528" t="s">
        <v>72</v>
      </c>
      <c r="G14528">
        <v>376</v>
      </c>
      <c r="H14528" t="s">
        <v>42</v>
      </c>
      <c r="I14528" t="s">
        <v>38</v>
      </c>
      <c r="J14528" t="s">
        <v>18</v>
      </c>
      <c r="K14528">
        <v>0.98799999999999999</v>
      </c>
      <c r="L14528">
        <v>3.5299999999999998E-2</v>
      </c>
      <c r="M14528">
        <v>0.72699999999999998</v>
      </c>
      <c r="S14528" t="str">
        <f t="shared" si="455"/>
        <v/>
      </c>
      <c r="T14528">
        <f t="shared" si="454"/>
        <v>0.98799999999999999</v>
      </c>
    </row>
    <row r="14529" spans="1:20" x14ac:dyDescent="0.3">
      <c r="A14529" t="s">
        <v>71</v>
      </c>
      <c r="B14529">
        <v>376</v>
      </c>
      <c r="C14529" t="s">
        <v>41</v>
      </c>
      <c r="D14529" t="s">
        <v>39</v>
      </c>
      <c r="E14529" t="s">
        <v>14</v>
      </c>
      <c r="F14529" t="s">
        <v>72</v>
      </c>
      <c r="G14529">
        <v>376</v>
      </c>
      <c r="H14529" t="s">
        <v>42</v>
      </c>
      <c r="I14529" t="s">
        <v>40</v>
      </c>
      <c r="J14529" t="s">
        <v>18</v>
      </c>
      <c r="K14529">
        <v>1</v>
      </c>
      <c r="L14529">
        <v>2.5999999999999998E-4</v>
      </c>
      <c r="M14529">
        <v>1.8000000000000001E-4</v>
      </c>
      <c r="S14529" t="str">
        <f t="shared" si="455"/>
        <v/>
      </c>
      <c r="T14529">
        <f t="shared" si="454"/>
        <v>1</v>
      </c>
    </row>
    <row r="14530" spans="1:20" x14ac:dyDescent="0.3">
      <c r="A14530" t="s">
        <v>71</v>
      </c>
      <c r="B14530">
        <v>376</v>
      </c>
      <c r="C14530" t="s">
        <v>41</v>
      </c>
      <c r="D14530" t="s">
        <v>23</v>
      </c>
      <c r="E14530" t="s">
        <v>14</v>
      </c>
      <c r="F14530" t="s">
        <v>72</v>
      </c>
      <c r="G14530">
        <v>376</v>
      </c>
      <c r="H14530" t="s">
        <v>42</v>
      </c>
      <c r="I14530" t="s">
        <v>24</v>
      </c>
      <c r="J14530" t="s">
        <v>18</v>
      </c>
      <c r="K14530">
        <v>1</v>
      </c>
      <c r="L14530">
        <v>2.5999999999999998E-4</v>
      </c>
      <c r="M14530">
        <v>1.8000000000000001E-4</v>
      </c>
      <c r="S14530" t="str">
        <f t="shared" si="455"/>
        <v/>
      </c>
      <c r="T14530">
        <f t="shared" si="454"/>
        <v>1</v>
      </c>
    </row>
    <row r="14531" spans="1:20" x14ac:dyDescent="0.3">
      <c r="A14531" t="s">
        <v>71</v>
      </c>
      <c r="B14531">
        <v>376</v>
      </c>
      <c r="C14531" t="s">
        <v>41</v>
      </c>
      <c r="D14531" t="s">
        <v>43</v>
      </c>
      <c r="E14531" t="s">
        <v>14</v>
      </c>
      <c r="F14531" t="s">
        <v>72</v>
      </c>
      <c r="G14531">
        <v>376</v>
      </c>
      <c r="H14531" t="s">
        <v>42</v>
      </c>
      <c r="I14531" t="s">
        <v>44</v>
      </c>
      <c r="J14531" t="s">
        <v>18</v>
      </c>
      <c r="K14531">
        <v>1</v>
      </c>
      <c r="L14531">
        <v>2.5999999999999998E-4</v>
      </c>
      <c r="M14531">
        <v>1.8000000000000001E-4</v>
      </c>
      <c r="S14531" t="str">
        <f t="shared" si="455"/>
        <v/>
      </c>
      <c r="T14531">
        <f t="shared" ref="T14531:T14594" si="456">IF(S14531="",K14531,"")</f>
        <v>1</v>
      </c>
    </row>
    <row r="14532" spans="1:20" x14ac:dyDescent="0.3">
      <c r="A14532" t="s">
        <v>71</v>
      </c>
      <c r="B14532">
        <v>376</v>
      </c>
      <c r="C14532" t="s">
        <v>41</v>
      </c>
      <c r="D14532" t="s">
        <v>45</v>
      </c>
      <c r="E14532" t="s">
        <v>14</v>
      </c>
      <c r="F14532" t="s">
        <v>72</v>
      </c>
      <c r="G14532">
        <v>376</v>
      </c>
      <c r="H14532" t="s">
        <v>42</v>
      </c>
      <c r="I14532" t="s">
        <v>46</v>
      </c>
      <c r="J14532" t="s">
        <v>18</v>
      </c>
      <c r="K14532">
        <v>1</v>
      </c>
      <c r="L14532">
        <v>2.5999999999999998E-4</v>
      </c>
      <c r="M14532">
        <v>1.8000000000000001E-4</v>
      </c>
      <c r="S14532" t="str">
        <f t="shared" si="455"/>
        <v/>
      </c>
      <c r="T14532">
        <f t="shared" si="456"/>
        <v>1</v>
      </c>
    </row>
    <row r="14533" spans="1:20" x14ac:dyDescent="0.3">
      <c r="A14533" t="s">
        <v>71</v>
      </c>
      <c r="B14533">
        <v>376</v>
      </c>
      <c r="C14533" t="s">
        <v>41</v>
      </c>
      <c r="D14533" t="s">
        <v>47</v>
      </c>
      <c r="E14533" t="s">
        <v>14</v>
      </c>
      <c r="F14533" t="s">
        <v>72</v>
      </c>
      <c r="G14533">
        <v>376</v>
      </c>
      <c r="H14533" t="s">
        <v>42</v>
      </c>
      <c r="I14533" t="s">
        <v>48</v>
      </c>
      <c r="J14533" t="s">
        <v>18</v>
      </c>
      <c r="K14533">
        <v>1</v>
      </c>
      <c r="L14533">
        <v>2.5999999999999998E-4</v>
      </c>
      <c r="M14533">
        <v>1.8000000000000001E-4</v>
      </c>
      <c r="S14533" t="str">
        <f t="shared" si="455"/>
        <v/>
      </c>
      <c r="T14533">
        <f t="shared" si="456"/>
        <v>1</v>
      </c>
    </row>
    <row r="14534" spans="1:20" x14ac:dyDescent="0.3">
      <c r="A14534" t="s">
        <v>71</v>
      </c>
      <c r="B14534">
        <v>376</v>
      </c>
      <c r="C14534" t="s">
        <v>41</v>
      </c>
      <c r="D14534" t="s">
        <v>49</v>
      </c>
      <c r="E14534" t="s">
        <v>14</v>
      </c>
      <c r="F14534" t="s">
        <v>72</v>
      </c>
      <c r="G14534">
        <v>376</v>
      </c>
      <c r="H14534" t="s">
        <v>42</v>
      </c>
      <c r="I14534" t="s">
        <v>50</v>
      </c>
      <c r="J14534" t="s">
        <v>18</v>
      </c>
      <c r="K14534">
        <v>1</v>
      </c>
      <c r="L14534">
        <v>2.5999999999999998E-4</v>
      </c>
      <c r="M14534">
        <v>1.8000000000000001E-4</v>
      </c>
      <c r="S14534" t="str">
        <f t="shared" si="455"/>
        <v/>
      </c>
      <c r="T14534">
        <f t="shared" si="456"/>
        <v>1</v>
      </c>
    </row>
    <row r="14535" spans="1:20" x14ac:dyDescent="0.3">
      <c r="A14535" t="s">
        <v>71</v>
      </c>
      <c r="B14535">
        <v>376</v>
      </c>
      <c r="C14535" t="s">
        <v>41</v>
      </c>
      <c r="D14535" t="s">
        <v>51</v>
      </c>
      <c r="E14535" t="s">
        <v>14</v>
      </c>
      <c r="F14535" t="s">
        <v>72</v>
      </c>
      <c r="G14535">
        <v>376</v>
      </c>
      <c r="H14535" t="s">
        <v>42</v>
      </c>
      <c r="I14535" t="s">
        <v>52</v>
      </c>
      <c r="J14535" t="s">
        <v>18</v>
      </c>
      <c r="K14535">
        <v>1</v>
      </c>
      <c r="L14535">
        <v>2.5999999999999998E-4</v>
      </c>
      <c r="M14535">
        <v>1.8000000000000001E-4</v>
      </c>
      <c r="S14535" t="str">
        <f t="shared" si="455"/>
        <v/>
      </c>
      <c r="T14535">
        <f t="shared" si="456"/>
        <v>1</v>
      </c>
    </row>
    <row r="14536" spans="1:20" x14ac:dyDescent="0.3">
      <c r="A14536" t="s">
        <v>71</v>
      </c>
      <c r="B14536">
        <v>376</v>
      </c>
      <c r="C14536" t="s">
        <v>41</v>
      </c>
      <c r="D14536" t="s">
        <v>53</v>
      </c>
      <c r="E14536" t="s">
        <v>14</v>
      </c>
      <c r="F14536" t="s">
        <v>72</v>
      </c>
      <c r="G14536">
        <v>376</v>
      </c>
      <c r="H14536" t="s">
        <v>42</v>
      </c>
      <c r="I14536" t="s">
        <v>54</v>
      </c>
      <c r="J14536" t="s">
        <v>18</v>
      </c>
      <c r="K14536">
        <v>1</v>
      </c>
      <c r="L14536">
        <v>2.5999999999999998E-4</v>
      </c>
      <c r="M14536">
        <v>1.8000000000000001E-4</v>
      </c>
      <c r="S14536" t="str">
        <f t="shared" si="455"/>
        <v/>
      </c>
      <c r="T14536">
        <f t="shared" si="456"/>
        <v>1</v>
      </c>
    </row>
    <row r="14537" spans="1:20" x14ac:dyDescent="0.3">
      <c r="A14537" t="s">
        <v>71</v>
      </c>
      <c r="B14537">
        <v>383</v>
      </c>
      <c r="C14537" t="s">
        <v>41</v>
      </c>
      <c r="D14537" t="s">
        <v>31</v>
      </c>
      <c r="E14537" t="s">
        <v>14</v>
      </c>
      <c r="F14537" t="s">
        <v>72</v>
      </c>
      <c r="G14537">
        <v>383</v>
      </c>
      <c r="H14537" t="s">
        <v>42</v>
      </c>
      <c r="I14537" t="s">
        <v>32</v>
      </c>
      <c r="J14537" t="s">
        <v>18</v>
      </c>
      <c r="K14537">
        <v>0.96899999999999997</v>
      </c>
      <c r="L14537">
        <v>4.4999999999999998E-2</v>
      </c>
      <c r="M14537">
        <v>0.77</v>
      </c>
      <c r="S14537">
        <f t="shared" si="455"/>
        <v>0.96899999999999997</v>
      </c>
      <c r="T14537" t="str">
        <f t="shared" si="456"/>
        <v/>
      </c>
    </row>
    <row r="14538" spans="1:20" x14ac:dyDescent="0.3">
      <c r="A14538" t="s">
        <v>71</v>
      </c>
      <c r="B14538">
        <v>383</v>
      </c>
      <c r="C14538" t="s">
        <v>41</v>
      </c>
      <c r="D14538" t="s">
        <v>19</v>
      </c>
      <c r="E14538" t="s">
        <v>14</v>
      </c>
      <c r="F14538" t="s">
        <v>72</v>
      </c>
      <c r="G14538">
        <v>383</v>
      </c>
      <c r="H14538" t="s">
        <v>42</v>
      </c>
      <c r="I14538" t="s">
        <v>20</v>
      </c>
      <c r="J14538" t="s">
        <v>18</v>
      </c>
      <c r="K14538">
        <v>0.99399999999999999</v>
      </c>
      <c r="L14538">
        <v>2.8899999999999999E-2</v>
      </c>
      <c r="M14538">
        <v>0.68899999999999995</v>
      </c>
      <c r="S14538" t="str">
        <f t="shared" si="455"/>
        <v/>
      </c>
      <c r="T14538">
        <f t="shared" si="456"/>
        <v>0.99399999999999999</v>
      </c>
    </row>
    <row r="14539" spans="1:20" x14ac:dyDescent="0.3">
      <c r="A14539" t="s">
        <v>71</v>
      </c>
      <c r="B14539">
        <v>383</v>
      </c>
      <c r="C14539" t="s">
        <v>41</v>
      </c>
      <c r="D14539" t="s">
        <v>21</v>
      </c>
      <c r="E14539" t="s">
        <v>14</v>
      </c>
      <c r="F14539" t="s">
        <v>72</v>
      </c>
      <c r="G14539">
        <v>383</v>
      </c>
      <c r="H14539" t="s">
        <v>42</v>
      </c>
      <c r="I14539" t="s">
        <v>22</v>
      </c>
      <c r="J14539" t="s">
        <v>55</v>
      </c>
      <c r="K14539">
        <v>0.90800000000000003</v>
      </c>
      <c r="L14539">
        <v>6.13E-2</v>
      </c>
      <c r="M14539">
        <v>0.81499999999999995</v>
      </c>
      <c r="S14539" t="str">
        <f t="shared" si="455"/>
        <v/>
      </c>
      <c r="T14539">
        <f t="shared" si="456"/>
        <v>0.90800000000000003</v>
      </c>
    </row>
    <row r="14540" spans="1:20" x14ac:dyDescent="0.3">
      <c r="A14540" t="s">
        <v>71</v>
      </c>
      <c r="B14540">
        <v>383</v>
      </c>
      <c r="C14540" t="s">
        <v>41</v>
      </c>
      <c r="D14540" t="s">
        <v>12</v>
      </c>
      <c r="E14540" t="s">
        <v>14</v>
      </c>
      <c r="F14540" t="s">
        <v>72</v>
      </c>
      <c r="G14540">
        <v>383</v>
      </c>
      <c r="H14540" t="s">
        <v>42</v>
      </c>
      <c r="I14540" t="s">
        <v>16</v>
      </c>
      <c r="J14540" t="s">
        <v>56</v>
      </c>
      <c r="K14540">
        <v>7.0000000000000007E-2</v>
      </c>
      <c r="L14540">
        <v>0.157</v>
      </c>
      <c r="M14540">
        <v>0.93500000000000005</v>
      </c>
      <c r="S14540" t="str">
        <f t="shared" si="455"/>
        <v/>
      </c>
      <c r="T14540">
        <f t="shared" si="456"/>
        <v>7.0000000000000007E-2</v>
      </c>
    </row>
    <row r="14541" spans="1:20" x14ac:dyDescent="0.3">
      <c r="A14541" t="s">
        <v>71</v>
      </c>
      <c r="B14541">
        <v>383</v>
      </c>
      <c r="C14541" t="s">
        <v>41</v>
      </c>
      <c r="D14541" t="s">
        <v>25</v>
      </c>
      <c r="E14541" t="s">
        <v>14</v>
      </c>
      <c r="F14541" t="s">
        <v>72</v>
      </c>
      <c r="G14541">
        <v>383</v>
      </c>
      <c r="H14541" t="s">
        <v>42</v>
      </c>
      <c r="I14541" t="s">
        <v>26</v>
      </c>
      <c r="J14541" t="s">
        <v>18</v>
      </c>
      <c r="K14541">
        <v>0.99099999999999999</v>
      </c>
      <c r="L14541">
        <v>3.2599999999999997E-2</v>
      </c>
      <c r="M14541">
        <v>0.71099999999999997</v>
      </c>
      <c r="S14541" t="str">
        <f t="shared" si="455"/>
        <v/>
      </c>
      <c r="T14541">
        <f t="shared" si="456"/>
        <v>0.99099999999999999</v>
      </c>
    </row>
    <row r="14542" spans="1:20" x14ac:dyDescent="0.3">
      <c r="A14542" t="s">
        <v>71</v>
      </c>
      <c r="B14542">
        <v>383</v>
      </c>
      <c r="C14542" t="s">
        <v>41</v>
      </c>
      <c r="D14542" t="s">
        <v>27</v>
      </c>
      <c r="E14542" t="s">
        <v>14</v>
      </c>
      <c r="F14542" t="s">
        <v>72</v>
      </c>
      <c r="G14542">
        <v>383</v>
      </c>
      <c r="H14542" t="s">
        <v>42</v>
      </c>
      <c r="I14542" t="s">
        <v>28</v>
      </c>
      <c r="J14542" t="s">
        <v>18</v>
      </c>
      <c r="K14542">
        <v>0.98799999999999999</v>
      </c>
      <c r="L14542">
        <v>3.5299999999999998E-2</v>
      </c>
      <c r="M14542">
        <v>0.72699999999999998</v>
      </c>
      <c r="S14542" t="str">
        <f t="shared" si="455"/>
        <v/>
      </c>
      <c r="T14542">
        <f t="shared" si="456"/>
        <v>0.98799999999999999</v>
      </c>
    </row>
    <row r="14543" spans="1:20" x14ac:dyDescent="0.3">
      <c r="A14543" t="s">
        <v>71</v>
      </c>
      <c r="B14543">
        <v>383</v>
      </c>
      <c r="C14543" t="s">
        <v>41</v>
      </c>
      <c r="D14543" t="s">
        <v>29</v>
      </c>
      <c r="E14543" t="s">
        <v>14</v>
      </c>
      <c r="F14543" t="s">
        <v>72</v>
      </c>
      <c r="G14543">
        <v>383</v>
      </c>
      <c r="H14543" t="s">
        <v>42</v>
      </c>
      <c r="I14543" t="s">
        <v>30</v>
      </c>
      <c r="J14543" t="s">
        <v>18</v>
      </c>
      <c r="K14543">
        <v>1</v>
      </c>
      <c r="L14543">
        <v>2.5999999999999998E-4</v>
      </c>
      <c r="M14543">
        <v>1.8000000000000001E-4</v>
      </c>
      <c r="S14543" t="str">
        <f t="shared" si="455"/>
        <v/>
      </c>
      <c r="T14543">
        <f t="shared" si="456"/>
        <v>1</v>
      </c>
    </row>
    <row r="14544" spans="1:20" x14ac:dyDescent="0.3">
      <c r="A14544" t="s">
        <v>71</v>
      </c>
      <c r="B14544">
        <v>383</v>
      </c>
      <c r="C14544" t="s">
        <v>41</v>
      </c>
      <c r="D14544" t="s">
        <v>13</v>
      </c>
      <c r="E14544" t="s">
        <v>14</v>
      </c>
      <c r="F14544" t="s">
        <v>72</v>
      </c>
      <c r="G14544">
        <v>383</v>
      </c>
      <c r="H14544" t="s">
        <v>42</v>
      </c>
      <c r="I14544" t="s">
        <v>17</v>
      </c>
      <c r="J14544" t="s">
        <v>18</v>
      </c>
      <c r="K14544">
        <v>0.999</v>
      </c>
      <c r="L14544">
        <v>5.7400000000000003E-3</v>
      </c>
      <c r="M14544">
        <v>0.13600000000000001</v>
      </c>
      <c r="S14544" t="str">
        <f t="shared" si="455"/>
        <v/>
      </c>
      <c r="T14544">
        <f t="shared" si="456"/>
        <v>0.999</v>
      </c>
    </row>
    <row r="14545" spans="1:20" x14ac:dyDescent="0.3">
      <c r="A14545" t="s">
        <v>71</v>
      </c>
      <c r="B14545">
        <v>383</v>
      </c>
      <c r="C14545" t="s">
        <v>41</v>
      </c>
      <c r="D14545" t="s">
        <v>33</v>
      </c>
      <c r="E14545" t="s">
        <v>14</v>
      </c>
      <c r="F14545" t="s">
        <v>72</v>
      </c>
      <c r="G14545">
        <v>383</v>
      </c>
      <c r="H14545" t="s">
        <v>42</v>
      </c>
      <c r="I14545" t="s">
        <v>34</v>
      </c>
      <c r="J14545" t="s">
        <v>18</v>
      </c>
      <c r="K14545">
        <v>0.996</v>
      </c>
      <c r="L14545">
        <v>2.2200000000000001E-2</v>
      </c>
      <c r="M14545">
        <v>0.54500000000000004</v>
      </c>
      <c r="S14545" t="str">
        <f t="shared" si="455"/>
        <v/>
      </c>
      <c r="T14545">
        <f t="shared" si="456"/>
        <v>0.996</v>
      </c>
    </row>
    <row r="14546" spans="1:20" x14ac:dyDescent="0.3">
      <c r="A14546" t="s">
        <v>71</v>
      </c>
      <c r="B14546">
        <v>383</v>
      </c>
      <c r="C14546" t="s">
        <v>41</v>
      </c>
      <c r="D14546" t="s">
        <v>35</v>
      </c>
      <c r="E14546" t="s">
        <v>14</v>
      </c>
      <c r="F14546" t="s">
        <v>72</v>
      </c>
      <c r="G14546">
        <v>383</v>
      </c>
      <c r="H14546" t="s">
        <v>42</v>
      </c>
      <c r="I14546" t="s">
        <v>36</v>
      </c>
      <c r="J14546" t="s">
        <v>18</v>
      </c>
      <c r="K14546">
        <v>0.999</v>
      </c>
      <c r="L14546">
        <v>5.7400000000000003E-3</v>
      </c>
      <c r="M14546">
        <v>0.13600000000000001</v>
      </c>
      <c r="S14546" t="str">
        <f t="shared" si="455"/>
        <v/>
      </c>
      <c r="T14546">
        <f t="shared" si="456"/>
        <v>0.999</v>
      </c>
    </row>
    <row r="14547" spans="1:20" x14ac:dyDescent="0.3">
      <c r="A14547" t="s">
        <v>71</v>
      </c>
      <c r="B14547">
        <v>383</v>
      </c>
      <c r="C14547" t="s">
        <v>41</v>
      </c>
      <c r="D14547" t="s">
        <v>37</v>
      </c>
      <c r="E14547" t="s">
        <v>14</v>
      </c>
      <c r="F14547" t="s">
        <v>72</v>
      </c>
      <c r="G14547">
        <v>383</v>
      </c>
      <c r="H14547" t="s">
        <v>42</v>
      </c>
      <c r="I14547" t="s">
        <v>38</v>
      </c>
      <c r="J14547" t="s">
        <v>18</v>
      </c>
      <c r="K14547">
        <v>0.996</v>
      </c>
      <c r="L14547">
        <v>2.2200000000000001E-2</v>
      </c>
      <c r="M14547">
        <v>0.54500000000000004</v>
      </c>
      <c r="S14547" t="str">
        <f t="shared" si="455"/>
        <v/>
      </c>
      <c r="T14547">
        <f t="shared" si="456"/>
        <v>0.996</v>
      </c>
    </row>
    <row r="14548" spans="1:20" x14ac:dyDescent="0.3">
      <c r="A14548" t="s">
        <v>71</v>
      </c>
      <c r="B14548">
        <v>383</v>
      </c>
      <c r="C14548" t="s">
        <v>41</v>
      </c>
      <c r="D14548" t="s">
        <v>39</v>
      </c>
      <c r="E14548" t="s">
        <v>14</v>
      </c>
      <c r="F14548" t="s">
        <v>72</v>
      </c>
      <c r="G14548">
        <v>383</v>
      </c>
      <c r="H14548" t="s">
        <v>42</v>
      </c>
      <c r="I14548" t="s">
        <v>40</v>
      </c>
      <c r="J14548" t="s">
        <v>18</v>
      </c>
      <c r="K14548">
        <v>0.999</v>
      </c>
      <c r="L14548">
        <v>5.7400000000000003E-3</v>
      </c>
      <c r="M14548">
        <v>0.13600000000000001</v>
      </c>
      <c r="S14548" t="str">
        <f t="shared" si="455"/>
        <v/>
      </c>
      <c r="T14548">
        <f t="shared" si="456"/>
        <v>0.999</v>
      </c>
    </row>
    <row r="14549" spans="1:20" x14ac:dyDescent="0.3">
      <c r="A14549" t="s">
        <v>71</v>
      </c>
      <c r="B14549">
        <v>383</v>
      </c>
      <c r="C14549" t="s">
        <v>41</v>
      </c>
      <c r="D14549" t="s">
        <v>23</v>
      </c>
      <c r="E14549" t="s">
        <v>14</v>
      </c>
      <c r="F14549" t="s">
        <v>72</v>
      </c>
      <c r="G14549">
        <v>383</v>
      </c>
      <c r="H14549" t="s">
        <v>42</v>
      </c>
      <c r="I14549" t="s">
        <v>24</v>
      </c>
      <c r="J14549" t="s">
        <v>56</v>
      </c>
      <c r="K14549">
        <v>0.24299999999999999</v>
      </c>
      <c r="L14549">
        <v>0.11899999999999999</v>
      </c>
      <c r="M14549">
        <v>0.91200000000000003</v>
      </c>
      <c r="S14549" t="str">
        <f t="shared" si="455"/>
        <v/>
      </c>
      <c r="T14549">
        <f t="shared" si="456"/>
        <v>0.24299999999999999</v>
      </c>
    </row>
    <row r="14550" spans="1:20" x14ac:dyDescent="0.3">
      <c r="A14550" t="s">
        <v>71</v>
      </c>
      <c r="B14550">
        <v>383</v>
      </c>
      <c r="C14550" t="s">
        <v>41</v>
      </c>
      <c r="D14550" t="s">
        <v>43</v>
      </c>
      <c r="E14550" t="s">
        <v>14</v>
      </c>
      <c r="F14550" t="s">
        <v>72</v>
      </c>
      <c r="G14550">
        <v>383</v>
      </c>
      <c r="H14550" t="s">
        <v>42</v>
      </c>
      <c r="I14550" t="s">
        <v>44</v>
      </c>
      <c r="J14550" t="s">
        <v>56</v>
      </c>
      <c r="K14550">
        <v>0.34499999999999997</v>
      </c>
      <c r="L14550">
        <v>0.109</v>
      </c>
      <c r="M14550">
        <v>0.9</v>
      </c>
      <c r="S14550" t="str">
        <f t="shared" ref="S14550:S14613" si="457">IF(I14550="  T",K14550,"")</f>
        <v/>
      </c>
      <c r="T14550">
        <f t="shared" si="456"/>
        <v>0.34499999999999997</v>
      </c>
    </row>
    <row r="14551" spans="1:20" x14ac:dyDescent="0.3">
      <c r="A14551" t="s">
        <v>71</v>
      </c>
      <c r="B14551">
        <v>383</v>
      </c>
      <c r="C14551" t="s">
        <v>41</v>
      </c>
      <c r="D14551" t="s">
        <v>45</v>
      </c>
      <c r="E14551" t="s">
        <v>14</v>
      </c>
      <c r="F14551" t="s">
        <v>72</v>
      </c>
      <c r="G14551">
        <v>383</v>
      </c>
      <c r="H14551" t="s">
        <v>42</v>
      </c>
      <c r="I14551" t="s">
        <v>46</v>
      </c>
      <c r="J14551" t="s">
        <v>18</v>
      </c>
      <c r="K14551">
        <v>0.999</v>
      </c>
      <c r="L14551">
        <v>5.7400000000000003E-3</v>
      </c>
      <c r="M14551">
        <v>0.13600000000000001</v>
      </c>
      <c r="S14551" t="str">
        <f t="shared" si="457"/>
        <v/>
      </c>
      <c r="T14551">
        <f t="shared" si="456"/>
        <v>0.999</v>
      </c>
    </row>
    <row r="14552" spans="1:20" x14ac:dyDescent="0.3">
      <c r="A14552" t="s">
        <v>71</v>
      </c>
      <c r="B14552">
        <v>383</v>
      </c>
      <c r="C14552" t="s">
        <v>41</v>
      </c>
      <c r="D14552" t="s">
        <v>47</v>
      </c>
      <c r="E14552" t="s">
        <v>14</v>
      </c>
      <c r="F14552" t="s">
        <v>72</v>
      </c>
      <c r="G14552">
        <v>383</v>
      </c>
      <c r="H14552" t="s">
        <v>42</v>
      </c>
      <c r="I14552" t="s">
        <v>48</v>
      </c>
      <c r="J14552" t="s">
        <v>18</v>
      </c>
      <c r="K14552">
        <v>1</v>
      </c>
      <c r="L14552">
        <v>2.5999999999999998E-4</v>
      </c>
      <c r="M14552">
        <v>1.8000000000000001E-4</v>
      </c>
      <c r="S14552" t="str">
        <f t="shared" si="457"/>
        <v/>
      </c>
      <c r="T14552">
        <f t="shared" si="456"/>
        <v>1</v>
      </c>
    </row>
    <row r="14553" spans="1:20" x14ac:dyDescent="0.3">
      <c r="A14553" t="s">
        <v>71</v>
      </c>
      <c r="B14553">
        <v>383</v>
      </c>
      <c r="C14553" t="s">
        <v>41</v>
      </c>
      <c r="D14553" t="s">
        <v>49</v>
      </c>
      <c r="E14553" t="s">
        <v>14</v>
      </c>
      <c r="F14553" t="s">
        <v>72</v>
      </c>
      <c r="G14553">
        <v>383</v>
      </c>
      <c r="H14553" t="s">
        <v>42</v>
      </c>
      <c r="I14553" t="s">
        <v>50</v>
      </c>
      <c r="J14553" t="s">
        <v>18</v>
      </c>
      <c r="K14553">
        <v>0.996</v>
      </c>
      <c r="L14553">
        <v>2.2200000000000001E-2</v>
      </c>
      <c r="M14553">
        <v>0.54500000000000004</v>
      </c>
      <c r="S14553" t="str">
        <f t="shared" si="457"/>
        <v/>
      </c>
      <c r="T14553">
        <f t="shared" si="456"/>
        <v>0.996</v>
      </c>
    </row>
    <row r="14554" spans="1:20" x14ac:dyDescent="0.3">
      <c r="A14554" t="s">
        <v>71</v>
      </c>
      <c r="B14554">
        <v>383</v>
      </c>
      <c r="C14554" t="s">
        <v>41</v>
      </c>
      <c r="D14554" t="s">
        <v>51</v>
      </c>
      <c r="E14554" t="s">
        <v>14</v>
      </c>
      <c r="F14554" t="s">
        <v>72</v>
      </c>
      <c r="G14554">
        <v>383</v>
      </c>
      <c r="H14554" t="s">
        <v>42</v>
      </c>
      <c r="I14554" t="s">
        <v>52</v>
      </c>
      <c r="J14554" t="s">
        <v>18</v>
      </c>
      <c r="K14554">
        <v>0.999</v>
      </c>
      <c r="L14554">
        <v>5.7400000000000003E-3</v>
      </c>
      <c r="M14554">
        <v>0.13600000000000001</v>
      </c>
      <c r="S14554" t="str">
        <f t="shared" si="457"/>
        <v/>
      </c>
      <c r="T14554">
        <f t="shared" si="456"/>
        <v>0.999</v>
      </c>
    </row>
    <row r="14555" spans="1:20" x14ac:dyDescent="0.3">
      <c r="A14555" t="s">
        <v>71</v>
      </c>
      <c r="B14555">
        <v>383</v>
      </c>
      <c r="C14555" t="s">
        <v>41</v>
      </c>
      <c r="D14555" t="s">
        <v>53</v>
      </c>
      <c r="E14555" t="s">
        <v>14</v>
      </c>
      <c r="F14555" t="s">
        <v>72</v>
      </c>
      <c r="G14555">
        <v>383</v>
      </c>
      <c r="H14555" t="s">
        <v>42</v>
      </c>
      <c r="I14555" t="s">
        <v>54</v>
      </c>
      <c r="J14555" t="s">
        <v>18</v>
      </c>
      <c r="K14555">
        <v>0.998</v>
      </c>
      <c r="L14555">
        <v>1.12E-2</v>
      </c>
      <c r="M14555">
        <v>0.27300000000000002</v>
      </c>
      <c r="S14555" t="str">
        <f t="shared" si="457"/>
        <v/>
      </c>
      <c r="T14555">
        <f t="shared" si="456"/>
        <v>0.998</v>
      </c>
    </row>
    <row r="14556" spans="1:20" x14ac:dyDescent="0.3">
      <c r="A14556" t="s">
        <v>71</v>
      </c>
      <c r="B14556">
        <v>406</v>
      </c>
      <c r="C14556" t="s">
        <v>41</v>
      </c>
      <c r="D14556" t="s">
        <v>31</v>
      </c>
      <c r="E14556" t="s">
        <v>14</v>
      </c>
      <c r="F14556" t="s">
        <v>72</v>
      </c>
      <c r="G14556">
        <v>406</v>
      </c>
      <c r="H14556" t="s">
        <v>42</v>
      </c>
      <c r="I14556" t="s">
        <v>32</v>
      </c>
      <c r="J14556" t="s">
        <v>18</v>
      </c>
      <c r="K14556">
        <v>1</v>
      </c>
      <c r="L14556">
        <v>2.5999999999999998E-4</v>
      </c>
      <c r="M14556">
        <v>1.8000000000000001E-4</v>
      </c>
      <c r="S14556">
        <f t="shared" si="457"/>
        <v>1</v>
      </c>
      <c r="T14556" t="str">
        <f t="shared" si="456"/>
        <v/>
      </c>
    </row>
    <row r="14557" spans="1:20" x14ac:dyDescent="0.3">
      <c r="A14557" t="s">
        <v>71</v>
      </c>
      <c r="B14557">
        <v>406</v>
      </c>
      <c r="C14557" t="s">
        <v>41</v>
      </c>
      <c r="D14557" t="s">
        <v>19</v>
      </c>
      <c r="E14557" t="s">
        <v>14</v>
      </c>
      <c r="F14557" t="s">
        <v>72</v>
      </c>
      <c r="G14557">
        <v>406</v>
      </c>
      <c r="H14557" t="s">
        <v>42</v>
      </c>
      <c r="I14557" t="s">
        <v>20</v>
      </c>
      <c r="J14557" t="s">
        <v>18</v>
      </c>
      <c r="K14557">
        <v>1</v>
      </c>
      <c r="L14557">
        <v>2.5999999999999998E-4</v>
      </c>
      <c r="M14557">
        <v>1.8000000000000001E-4</v>
      </c>
      <c r="S14557" t="str">
        <f t="shared" si="457"/>
        <v/>
      </c>
      <c r="T14557">
        <f t="shared" si="456"/>
        <v>1</v>
      </c>
    </row>
    <row r="14558" spans="1:20" x14ac:dyDescent="0.3">
      <c r="A14558" t="s">
        <v>71</v>
      </c>
      <c r="B14558">
        <v>406</v>
      </c>
      <c r="C14558" t="s">
        <v>41</v>
      </c>
      <c r="D14558" t="s">
        <v>21</v>
      </c>
      <c r="E14558" t="s">
        <v>14</v>
      </c>
      <c r="F14558" t="s">
        <v>72</v>
      </c>
      <c r="G14558">
        <v>406</v>
      </c>
      <c r="H14558" t="s">
        <v>42</v>
      </c>
      <c r="I14558" t="s">
        <v>22</v>
      </c>
      <c r="J14558" t="s">
        <v>18</v>
      </c>
      <c r="K14558">
        <v>1</v>
      </c>
      <c r="L14558">
        <v>2.5999999999999998E-4</v>
      </c>
      <c r="M14558">
        <v>1.8000000000000001E-4</v>
      </c>
      <c r="S14558" t="str">
        <f t="shared" si="457"/>
        <v/>
      </c>
      <c r="T14558">
        <f t="shared" si="456"/>
        <v>1</v>
      </c>
    </row>
    <row r="14559" spans="1:20" x14ac:dyDescent="0.3">
      <c r="A14559" t="s">
        <v>71</v>
      </c>
      <c r="B14559">
        <v>406</v>
      </c>
      <c r="C14559" t="s">
        <v>41</v>
      </c>
      <c r="D14559" t="s">
        <v>12</v>
      </c>
      <c r="E14559" t="s">
        <v>14</v>
      </c>
      <c r="F14559" t="s">
        <v>72</v>
      </c>
      <c r="G14559">
        <v>406</v>
      </c>
      <c r="H14559" t="s">
        <v>42</v>
      </c>
      <c r="I14559" t="s">
        <v>16</v>
      </c>
      <c r="J14559" t="s">
        <v>18</v>
      </c>
      <c r="K14559">
        <v>1</v>
      </c>
      <c r="L14559">
        <v>2.5999999999999998E-4</v>
      </c>
      <c r="M14559">
        <v>1.8000000000000001E-4</v>
      </c>
      <c r="S14559" t="str">
        <f t="shared" si="457"/>
        <v/>
      </c>
      <c r="T14559">
        <f t="shared" si="456"/>
        <v>1</v>
      </c>
    </row>
    <row r="14560" spans="1:20" x14ac:dyDescent="0.3">
      <c r="A14560" t="s">
        <v>71</v>
      </c>
      <c r="B14560">
        <v>406</v>
      </c>
      <c r="C14560" t="s">
        <v>41</v>
      </c>
      <c r="D14560" t="s">
        <v>25</v>
      </c>
      <c r="E14560" t="s">
        <v>14</v>
      </c>
      <c r="F14560" t="s">
        <v>72</v>
      </c>
      <c r="G14560">
        <v>406</v>
      </c>
      <c r="H14560" t="s">
        <v>42</v>
      </c>
      <c r="I14560" t="s">
        <v>26</v>
      </c>
      <c r="J14560" t="s">
        <v>18</v>
      </c>
      <c r="K14560">
        <v>1</v>
      </c>
      <c r="L14560">
        <v>2.5999999999999998E-4</v>
      </c>
      <c r="M14560">
        <v>1.8000000000000001E-4</v>
      </c>
      <c r="S14560" t="str">
        <f t="shared" si="457"/>
        <v/>
      </c>
      <c r="T14560">
        <f t="shared" si="456"/>
        <v>1</v>
      </c>
    </row>
    <row r="14561" spans="1:20" x14ac:dyDescent="0.3">
      <c r="A14561" t="s">
        <v>71</v>
      </c>
      <c r="B14561">
        <v>406</v>
      </c>
      <c r="C14561" t="s">
        <v>41</v>
      </c>
      <c r="D14561" t="s">
        <v>27</v>
      </c>
      <c r="E14561" t="s">
        <v>14</v>
      </c>
      <c r="F14561" t="s">
        <v>72</v>
      </c>
      <c r="G14561">
        <v>406</v>
      </c>
      <c r="H14561" t="s">
        <v>42</v>
      </c>
      <c r="I14561" t="s">
        <v>28</v>
      </c>
      <c r="J14561" t="s">
        <v>18</v>
      </c>
      <c r="K14561">
        <v>1</v>
      </c>
      <c r="L14561">
        <v>2.5999999999999998E-4</v>
      </c>
      <c r="M14561">
        <v>1.8000000000000001E-4</v>
      </c>
      <c r="S14561" t="str">
        <f t="shared" si="457"/>
        <v/>
      </c>
      <c r="T14561">
        <f t="shared" si="456"/>
        <v>1</v>
      </c>
    </row>
    <row r="14562" spans="1:20" x14ac:dyDescent="0.3">
      <c r="A14562" t="s">
        <v>71</v>
      </c>
      <c r="B14562">
        <v>406</v>
      </c>
      <c r="C14562" t="s">
        <v>41</v>
      </c>
      <c r="D14562" t="s">
        <v>29</v>
      </c>
      <c r="E14562" t="s">
        <v>14</v>
      </c>
      <c r="F14562" t="s">
        <v>72</v>
      </c>
      <c r="G14562">
        <v>406</v>
      </c>
      <c r="H14562" t="s">
        <v>42</v>
      </c>
      <c r="I14562" t="s">
        <v>30</v>
      </c>
      <c r="J14562" t="s">
        <v>18</v>
      </c>
      <c r="K14562">
        <v>1</v>
      </c>
      <c r="L14562">
        <v>2.5999999999999998E-4</v>
      </c>
      <c r="M14562">
        <v>1.8000000000000001E-4</v>
      </c>
      <c r="S14562" t="str">
        <f t="shared" si="457"/>
        <v/>
      </c>
      <c r="T14562">
        <f t="shared" si="456"/>
        <v>1</v>
      </c>
    </row>
    <row r="14563" spans="1:20" x14ac:dyDescent="0.3">
      <c r="A14563" t="s">
        <v>71</v>
      </c>
      <c r="B14563">
        <v>406</v>
      </c>
      <c r="C14563" t="s">
        <v>41</v>
      </c>
      <c r="D14563" t="s">
        <v>13</v>
      </c>
      <c r="E14563" t="s">
        <v>14</v>
      </c>
      <c r="F14563" t="s">
        <v>72</v>
      </c>
      <c r="G14563">
        <v>406</v>
      </c>
      <c r="H14563" t="s">
        <v>42</v>
      </c>
      <c r="I14563" t="s">
        <v>17</v>
      </c>
      <c r="J14563" t="s">
        <v>18</v>
      </c>
      <c r="K14563">
        <v>1</v>
      </c>
      <c r="L14563">
        <v>2.5999999999999998E-4</v>
      </c>
      <c r="M14563">
        <v>1.8000000000000001E-4</v>
      </c>
      <c r="S14563" t="str">
        <f t="shared" si="457"/>
        <v/>
      </c>
      <c r="T14563">
        <f t="shared" si="456"/>
        <v>1</v>
      </c>
    </row>
    <row r="14564" spans="1:20" x14ac:dyDescent="0.3">
      <c r="A14564" t="s">
        <v>71</v>
      </c>
      <c r="B14564">
        <v>406</v>
      </c>
      <c r="C14564" t="s">
        <v>41</v>
      </c>
      <c r="D14564" t="s">
        <v>33</v>
      </c>
      <c r="E14564" t="s">
        <v>14</v>
      </c>
      <c r="F14564" t="s">
        <v>72</v>
      </c>
      <c r="G14564">
        <v>406</v>
      </c>
      <c r="H14564" t="s">
        <v>42</v>
      </c>
      <c r="I14564" t="s">
        <v>34</v>
      </c>
      <c r="J14564" t="s">
        <v>18</v>
      </c>
      <c r="K14564">
        <v>1</v>
      </c>
      <c r="L14564">
        <v>2.5999999999999998E-4</v>
      </c>
      <c r="M14564">
        <v>1.8000000000000001E-4</v>
      </c>
      <c r="S14564" t="str">
        <f t="shared" si="457"/>
        <v/>
      </c>
      <c r="T14564">
        <f t="shared" si="456"/>
        <v>1</v>
      </c>
    </row>
    <row r="14565" spans="1:20" x14ac:dyDescent="0.3">
      <c r="A14565" t="s">
        <v>71</v>
      </c>
      <c r="B14565">
        <v>406</v>
      </c>
      <c r="C14565" t="s">
        <v>41</v>
      </c>
      <c r="D14565" t="s">
        <v>35</v>
      </c>
      <c r="E14565" t="s">
        <v>14</v>
      </c>
      <c r="F14565" t="s">
        <v>72</v>
      </c>
      <c r="G14565">
        <v>406</v>
      </c>
      <c r="H14565" t="s">
        <v>42</v>
      </c>
      <c r="I14565" t="s">
        <v>36</v>
      </c>
      <c r="J14565" t="s">
        <v>18</v>
      </c>
      <c r="K14565">
        <v>1</v>
      </c>
      <c r="L14565">
        <v>2.5999999999999998E-4</v>
      </c>
      <c r="M14565">
        <v>1.8000000000000001E-4</v>
      </c>
      <c r="S14565" t="str">
        <f t="shared" si="457"/>
        <v/>
      </c>
      <c r="T14565">
        <f t="shared" si="456"/>
        <v>1</v>
      </c>
    </row>
    <row r="14566" spans="1:20" x14ac:dyDescent="0.3">
      <c r="A14566" t="s">
        <v>71</v>
      </c>
      <c r="B14566">
        <v>406</v>
      </c>
      <c r="C14566" t="s">
        <v>41</v>
      </c>
      <c r="D14566" t="s">
        <v>37</v>
      </c>
      <c r="E14566" t="s">
        <v>14</v>
      </c>
      <c r="F14566" t="s">
        <v>72</v>
      </c>
      <c r="G14566">
        <v>406</v>
      </c>
      <c r="H14566" t="s">
        <v>42</v>
      </c>
      <c r="I14566" t="s">
        <v>38</v>
      </c>
      <c r="J14566" t="s">
        <v>18</v>
      </c>
      <c r="K14566">
        <v>1</v>
      </c>
      <c r="L14566">
        <v>2.5999999999999998E-4</v>
      </c>
      <c r="M14566">
        <v>1.8000000000000001E-4</v>
      </c>
      <c r="S14566" t="str">
        <f t="shared" si="457"/>
        <v/>
      </c>
      <c r="T14566">
        <f t="shared" si="456"/>
        <v>1</v>
      </c>
    </row>
    <row r="14567" spans="1:20" x14ac:dyDescent="0.3">
      <c r="A14567" t="s">
        <v>71</v>
      </c>
      <c r="B14567">
        <v>406</v>
      </c>
      <c r="C14567" t="s">
        <v>41</v>
      </c>
      <c r="D14567" t="s">
        <v>39</v>
      </c>
      <c r="E14567" t="s">
        <v>14</v>
      </c>
      <c r="F14567" t="s">
        <v>72</v>
      </c>
      <c r="G14567">
        <v>406</v>
      </c>
      <c r="H14567" t="s">
        <v>42</v>
      </c>
      <c r="I14567" t="s">
        <v>40</v>
      </c>
      <c r="J14567" t="s">
        <v>18</v>
      </c>
      <c r="K14567">
        <v>1</v>
      </c>
      <c r="L14567">
        <v>2.5999999999999998E-4</v>
      </c>
      <c r="M14567">
        <v>1.8000000000000001E-4</v>
      </c>
      <c r="S14567" t="str">
        <f t="shared" si="457"/>
        <v/>
      </c>
      <c r="T14567">
        <f t="shared" si="456"/>
        <v>1</v>
      </c>
    </row>
    <row r="14568" spans="1:20" x14ac:dyDescent="0.3">
      <c r="A14568" t="s">
        <v>71</v>
      </c>
      <c r="B14568">
        <v>406</v>
      </c>
      <c r="C14568" t="s">
        <v>41</v>
      </c>
      <c r="D14568" t="s">
        <v>23</v>
      </c>
      <c r="E14568" t="s">
        <v>14</v>
      </c>
      <c r="F14568" t="s">
        <v>72</v>
      </c>
      <c r="G14568">
        <v>406</v>
      </c>
      <c r="H14568" t="s">
        <v>42</v>
      </c>
      <c r="I14568" t="s">
        <v>24</v>
      </c>
      <c r="J14568" t="s">
        <v>18</v>
      </c>
      <c r="K14568">
        <v>1</v>
      </c>
      <c r="L14568">
        <v>2.5999999999999998E-4</v>
      </c>
      <c r="M14568">
        <v>1.8000000000000001E-4</v>
      </c>
      <c r="S14568" t="str">
        <f t="shared" si="457"/>
        <v/>
      </c>
      <c r="T14568">
        <f t="shared" si="456"/>
        <v>1</v>
      </c>
    </row>
    <row r="14569" spans="1:20" x14ac:dyDescent="0.3">
      <c r="A14569" t="s">
        <v>71</v>
      </c>
      <c r="B14569">
        <v>406</v>
      </c>
      <c r="C14569" t="s">
        <v>41</v>
      </c>
      <c r="D14569" t="s">
        <v>43</v>
      </c>
      <c r="E14569" t="s">
        <v>14</v>
      </c>
      <c r="F14569" t="s">
        <v>72</v>
      </c>
      <c r="G14569">
        <v>406</v>
      </c>
      <c r="H14569" t="s">
        <v>42</v>
      </c>
      <c r="I14569" t="s">
        <v>44</v>
      </c>
      <c r="J14569" t="s">
        <v>18</v>
      </c>
      <c r="K14569">
        <v>1</v>
      </c>
      <c r="L14569">
        <v>2.5999999999999998E-4</v>
      </c>
      <c r="M14569">
        <v>1.8000000000000001E-4</v>
      </c>
      <c r="S14569" t="str">
        <f t="shared" si="457"/>
        <v/>
      </c>
      <c r="T14569">
        <f t="shared" si="456"/>
        <v>1</v>
      </c>
    </row>
    <row r="14570" spans="1:20" x14ac:dyDescent="0.3">
      <c r="A14570" t="s">
        <v>71</v>
      </c>
      <c r="B14570">
        <v>406</v>
      </c>
      <c r="C14570" t="s">
        <v>41</v>
      </c>
      <c r="D14570" t="s">
        <v>45</v>
      </c>
      <c r="E14570" t="s">
        <v>14</v>
      </c>
      <c r="F14570" t="s">
        <v>72</v>
      </c>
      <c r="G14570">
        <v>406</v>
      </c>
      <c r="H14570" t="s">
        <v>42</v>
      </c>
      <c r="I14570" t="s">
        <v>46</v>
      </c>
      <c r="J14570" t="s">
        <v>18</v>
      </c>
      <c r="K14570">
        <v>1</v>
      </c>
      <c r="L14570">
        <v>2.5999999999999998E-4</v>
      </c>
      <c r="M14570">
        <v>1.8000000000000001E-4</v>
      </c>
      <c r="S14570" t="str">
        <f t="shared" si="457"/>
        <v/>
      </c>
      <c r="T14570">
        <f t="shared" si="456"/>
        <v>1</v>
      </c>
    </row>
    <row r="14571" spans="1:20" x14ac:dyDescent="0.3">
      <c r="A14571" t="s">
        <v>71</v>
      </c>
      <c r="B14571">
        <v>406</v>
      </c>
      <c r="C14571" t="s">
        <v>41</v>
      </c>
      <c r="D14571" t="s">
        <v>47</v>
      </c>
      <c r="E14571" t="s">
        <v>14</v>
      </c>
      <c r="F14571" t="s">
        <v>72</v>
      </c>
      <c r="G14571">
        <v>406</v>
      </c>
      <c r="H14571" t="s">
        <v>42</v>
      </c>
      <c r="I14571" t="s">
        <v>48</v>
      </c>
      <c r="J14571" t="s">
        <v>18</v>
      </c>
      <c r="K14571">
        <v>1</v>
      </c>
      <c r="L14571">
        <v>2.5999999999999998E-4</v>
      </c>
      <c r="M14571">
        <v>1.8000000000000001E-4</v>
      </c>
      <c r="S14571" t="str">
        <f t="shared" si="457"/>
        <v/>
      </c>
      <c r="T14571">
        <f t="shared" si="456"/>
        <v>1</v>
      </c>
    </row>
    <row r="14572" spans="1:20" x14ac:dyDescent="0.3">
      <c r="A14572" t="s">
        <v>71</v>
      </c>
      <c r="B14572">
        <v>406</v>
      </c>
      <c r="C14572" t="s">
        <v>41</v>
      </c>
      <c r="D14572" t="s">
        <v>49</v>
      </c>
      <c r="E14572" t="s">
        <v>14</v>
      </c>
      <c r="F14572" t="s">
        <v>72</v>
      </c>
      <c r="G14572">
        <v>406</v>
      </c>
      <c r="H14572" t="s">
        <v>42</v>
      </c>
      <c r="I14572" t="s">
        <v>50</v>
      </c>
      <c r="J14572" t="s">
        <v>18</v>
      </c>
      <c r="K14572">
        <v>1</v>
      </c>
      <c r="L14572">
        <v>2.5999999999999998E-4</v>
      </c>
      <c r="M14572">
        <v>1.8000000000000001E-4</v>
      </c>
      <c r="S14572" t="str">
        <f t="shared" si="457"/>
        <v/>
      </c>
      <c r="T14572">
        <f t="shared" si="456"/>
        <v>1</v>
      </c>
    </row>
    <row r="14573" spans="1:20" x14ac:dyDescent="0.3">
      <c r="A14573" t="s">
        <v>71</v>
      </c>
      <c r="B14573">
        <v>406</v>
      </c>
      <c r="C14573" t="s">
        <v>41</v>
      </c>
      <c r="D14573" t="s">
        <v>51</v>
      </c>
      <c r="E14573" t="s">
        <v>14</v>
      </c>
      <c r="F14573" t="s">
        <v>72</v>
      </c>
      <c r="G14573">
        <v>406</v>
      </c>
      <c r="H14573" t="s">
        <v>42</v>
      </c>
      <c r="I14573" t="s">
        <v>52</v>
      </c>
      <c r="J14573" t="s">
        <v>18</v>
      </c>
      <c r="K14573">
        <v>1</v>
      </c>
      <c r="L14573">
        <v>2.5999999999999998E-4</v>
      </c>
      <c r="M14573">
        <v>1.8000000000000001E-4</v>
      </c>
      <c r="S14573" t="str">
        <f t="shared" si="457"/>
        <v/>
      </c>
      <c r="T14573">
        <f t="shared" si="456"/>
        <v>1</v>
      </c>
    </row>
    <row r="14574" spans="1:20" x14ac:dyDescent="0.3">
      <c r="A14574" t="s">
        <v>71</v>
      </c>
      <c r="B14574">
        <v>406</v>
      </c>
      <c r="C14574" t="s">
        <v>41</v>
      </c>
      <c r="D14574" t="s">
        <v>53</v>
      </c>
      <c r="E14574" t="s">
        <v>14</v>
      </c>
      <c r="F14574" t="s">
        <v>72</v>
      </c>
      <c r="G14574">
        <v>406</v>
      </c>
      <c r="H14574" t="s">
        <v>42</v>
      </c>
      <c r="I14574" t="s">
        <v>54</v>
      </c>
      <c r="J14574" t="s">
        <v>18</v>
      </c>
      <c r="K14574">
        <v>1</v>
      </c>
      <c r="L14574">
        <v>2.5999999999999998E-4</v>
      </c>
      <c r="M14574">
        <v>1.8000000000000001E-4</v>
      </c>
      <c r="S14574" t="str">
        <f t="shared" si="457"/>
        <v/>
      </c>
      <c r="T14574">
        <f t="shared" si="456"/>
        <v>1</v>
      </c>
    </row>
    <row r="14575" spans="1:20" x14ac:dyDescent="0.3">
      <c r="A14575" t="s">
        <v>71</v>
      </c>
      <c r="B14575">
        <v>418</v>
      </c>
      <c r="C14575" t="s">
        <v>41</v>
      </c>
      <c r="D14575" t="s">
        <v>31</v>
      </c>
      <c r="E14575" t="s">
        <v>14</v>
      </c>
      <c r="F14575" t="s">
        <v>72</v>
      </c>
      <c r="G14575">
        <v>418</v>
      </c>
      <c r="H14575" t="s">
        <v>42</v>
      </c>
      <c r="I14575" t="s">
        <v>32</v>
      </c>
      <c r="J14575" t="s">
        <v>18</v>
      </c>
      <c r="K14575">
        <v>1</v>
      </c>
      <c r="L14575">
        <v>2.5999999999999998E-4</v>
      </c>
      <c r="M14575">
        <v>1.8000000000000001E-4</v>
      </c>
      <c r="S14575">
        <f t="shared" si="457"/>
        <v>1</v>
      </c>
      <c r="T14575" t="str">
        <f t="shared" si="456"/>
        <v/>
      </c>
    </row>
    <row r="14576" spans="1:20" x14ac:dyDescent="0.3">
      <c r="A14576" t="s">
        <v>71</v>
      </c>
      <c r="B14576">
        <v>418</v>
      </c>
      <c r="C14576" t="s">
        <v>41</v>
      </c>
      <c r="D14576" t="s">
        <v>19</v>
      </c>
      <c r="E14576" t="s">
        <v>14</v>
      </c>
      <c r="F14576" t="s">
        <v>72</v>
      </c>
      <c r="G14576">
        <v>418</v>
      </c>
      <c r="H14576" t="s">
        <v>42</v>
      </c>
      <c r="I14576" t="s">
        <v>20</v>
      </c>
      <c r="J14576" t="s">
        <v>18</v>
      </c>
      <c r="K14576">
        <v>1</v>
      </c>
      <c r="L14576">
        <v>2.5999999999999998E-4</v>
      </c>
      <c r="M14576">
        <v>1.8000000000000001E-4</v>
      </c>
      <c r="S14576" t="str">
        <f t="shared" si="457"/>
        <v/>
      </c>
      <c r="T14576">
        <f t="shared" si="456"/>
        <v>1</v>
      </c>
    </row>
    <row r="14577" spans="1:20" x14ac:dyDescent="0.3">
      <c r="A14577" t="s">
        <v>71</v>
      </c>
      <c r="B14577">
        <v>418</v>
      </c>
      <c r="C14577" t="s">
        <v>41</v>
      </c>
      <c r="D14577" t="s">
        <v>21</v>
      </c>
      <c r="E14577" t="s">
        <v>14</v>
      </c>
      <c r="F14577" t="s">
        <v>72</v>
      </c>
      <c r="G14577">
        <v>418</v>
      </c>
      <c r="H14577" t="s">
        <v>42</v>
      </c>
      <c r="I14577" t="s">
        <v>22</v>
      </c>
      <c r="J14577" t="s">
        <v>18</v>
      </c>
      <c r="K14577">
        <v>1</v>
      </c>
      <c r="L14577">
        <v>2.5999999999999998E-4</v>
      </c>
      <c r="M14577">
        <v>1.8000000000000001E-4</v>
      </c>
      <c r="S14577" t="str">
        <f t="shared" si="457"/>
        <v/>
      </c>
      <c r="T14577">
        <f t="shared" si="456"/>
        <v>1</v>
      </c>
    </row>
    <row r="14578" spans="1:20" x14ac:dyDescent="0.3">
      <c r="A14578" t="s">
        <v>71</v>
      </c>
      <c r="B14578">
        <v>418</v>
      </c>
      <c r="C14578" t="s">
        <v>41</v>
      </c>
      <c r="D14578" t="s">
        <v>12</v>
      </c>
      <c r="E14578" t="s">
        <v>14</v>
      </c>
      <c r="F14578" t="s">
        <v>72</v>
      </c>
      <c r="G14578">
        <v>418</v>
      </c>
      <c r="H14578" t="s">
        <v>42</v>
      </c>
      <c r="I14578" t="s">
        <v>16</v>
      </c>
      <c r="J14578" t="s">
        <v>18</v>
      </c>
      <c r="K14578">
        <v>1</v>
      </c>
      <c r="L14578">
        <v>2.5999999999999998E-4</v>
      </c>
      <c r="M14578">
        <v>1.8000000000000001E-4</v>
      </c>
      <c r="S14578" t="str">
        <f t="shared" si="457"/>
        <v/>
      </c>
      <c r="T14578">
        <f t="shared" si="456"/>
        <v>1</v>
      </c>
    </row>
    <row r="14579" spans="1:20" x14ac:dyDescent="0.3">
      <c r="A14579" t="s">
        <v>71</v>
      </c>
      <c r="B14579">
        <v>418</v>
      </c>
      <c r="C14579" t="s">
        <v>41</v>
      </c>
      <c r="D14579" t="s">
        <v>25</v>
      </c>
      <c r="E14579" t="s">
        <v>14</v>
      </c>
      <c r="F14579" t="s">
        <v>72</v>
      </c>
      <c r="G14579">
        <v>418</v>
      </c>
      <c r="H14579" t="s">
        <v>42</v>
      </c>
      <c r="I14579" t="s">
        <v>26</v>
      </c>
      <c r="J14579" t="s">
        <v>18</v>
      </c>
      <c r="K14579">
        <v>1</v>
      </c>
      <c r="L14579">
        <v>2.5999999999999998E-4</v>
      </c>
      <c r="M14579">
        <v>1.8000000000000001E-4</v>
      </c>
      <c r="S14579" t="str">
        <f t="shared" si="457"/>
        <v/>
      </c>
      <c r="T14579">
        <f t="shared" si="456"/>
        <v>1</v>
      </c>
    </row>
    <row r="14580" spans="1:20" x14ac:dyDescent="0.3">
      <c r="A14580" t="s">
        <v>71</v>
      </c>
      <c r="B14580">
        <v>418</v>
      </c>
      <c r="C14580" t="s">
        <v>41</v>
      </c>
      <c r="D14580" t="s">
        <v>27</v>
      </c>
      <c r="E14580" t="s">
        <v>14</v>
      </c>
      <c r="F14580" t="s">
        <v>72</v>
      </c>
      <c r="G14580">
        <v>418</v>
      </c>
      <c r="H14580" t="s">
        <v>42</v>
      </c>
      <c r="I14580" t="s">
        <v>28</v>
      </c>
      <c r="J14580" t="s">
        <v>18</v>
      </c>
      <c r="K14580">
        <v>1</v>
      </c>
      <c r="L14580">
        <v>2.5999999999999998E-4</v>
      </c>
      <c r="M14580">
        <v>1.8000000000000001E-4</v>
      </c>
      <c r="S14580" t="str">
        <f t="shared" si="457"/>
        <v/>
      </c>
      <c r="T14580">
        <f t="shared" si="456"/>
        <v>1</v>
      </c>
    </row>
    <row r="14581" spans="1:20" x14ac:dyDescent="0.3">
      <c r="A14581" t="s">
        <v>71</v>
      </c>
      <c r="B14581">
        <v>418</v>
      </c>
      <c r="C14581" t="s">
        <v>41</v>
      </c>
      <c r="D14581" t="s">
        <v>29</v>
      </c>
      <c r="E14581" t="s">
        <v>14</v>
      </c>
      <c r="F14581" t="s">
        <v>72</v>
      </c>
      <c r="G14581">
        <v>418</v>
      </c>
      <c r="H14581" t="s">
        <v>42</v>
      </c>
      <c r="I14581" t="s">
        <v>30</v>
      </c>
      <c r="J14581" t="s">
        <v>18</v>
      </c>
      <c r="K14581">
        <v>1</v>
      </c>
      <c r="L14581">
        <v>2.5999999999999998E-4</v>
      </c>
      <c r="M14581">
        <v>1.8000000000000001E-4</v>
      </c>
      <c r="S14581" t="str">
        <f t="shared" si="457"/>
        <v/>
      </c>
      <c r="T14581">
        <f t="shared" si="456"/>
        <v>1</v>
      </c>
    </row>
    <row r="14582" spans="1:20" x14ac:dyDescent="0.3">
      <c r="A14582" t="s">
        <v>71</v>
      </c>
      <c r="B14582">
        <v>418</v>
      </c>
      <c r="C14582" t="s">
        <v>41</v>
      </c>
      <c r="D14582" t="s">
        <v>13</v>
      </c>
      <c r="E14582" t="s">
        <v>14</v>
      </c>
      <c r="F14582" t="s">
        <v>72</v>
      </c>
      <c r="G14582">
        <v>418</v>
      </c>
      <c r="H14582" t="s">
        <v>42</v>
      </c>
      <c r="I14582" t="s">
        <v>17</v>
      </c>
      <c r="J14582" t="s">
        <v>18</v>
      </c>
      <c r="K14582">
        <v>1</v>
      </c>
      <c r="L14582">
        <v>2.5999999999999998E-4</v>
      </c>
      <c r="M14582">
        <v>1.8000000000000001E-4</v>
      </c>
      <c r="S14582" t="str">
        <f t="shared" si="457"/>
        <v/>
      </c>
      <c r="T14582">
        <f t="shared" si="456"/>
        <v>1</v>
      </c>
    </row>
    <row r="14583" spans="1:20" x14ac:dyDescent="0.3">
      <c r="A14583" t="s">
        <v>71</v>
      </c>
      <c r="B14583">
        <v>418</v>
      </c>
      <c r="C14583" t="s">
        <v>41</v>
      </c>
      <c r="D14583" t="s">
        <v>33</v>
      </c>
      <c r="E14583" t="s">
        <v>14</v>
      </c>
      <c r="F14583" t="s">
        <v>72</v>
      </c>
      <c r="G14583">
        <v>418</v>
      </c>
      <c r="H14583" t="s">
        <v>42</v>
      </c>
      <c r="I14583" t="s">
        <v>34</v>
      </c>
      <c r="J14583" t="s">
        <v>18</v>
      </c>
      <c r="K14583">
        <v>1</v>
      </c>
      <c r="L14583">
        <v>2.5999999999999998E-4</v>
      </c>
      <c r="M14583">
        <v>1.8000000000000001E-4</v>
      </c>
      <c r="S14583" t="str">
        <f t="shared" si="457"/>
        <v/>
      </c>
      <c r="T14583">
        <f t="shared" si="456"/>
        <v>1</v>
      </c>
    </row>
    <row r="14584" spans="1:20" x14ac:dyDescent="0.3">
      <c r="A14584" t="s">
        <v>71</v>
      </c>
      <c r="B14584">
        <v>418</v>
      </c>
      <c r="C14584" t="s">
        <v>41</v>
      </c>
      <c r="D14584" t="s">
        <v>35</v>
      </c>
      <c r="E14584" t="s">
        <v>14</v>
      </c>
      <c r="F14584" t="s">
        <v>72</v>
      </c>
      <c r="G14584">
        <v>418</v>
      </c>
      <c r="H14584" t="s">
        <v>42</v>
      </c>
      <c r="I14584" t="s">
        <v>36</v>
      </c>
      <c r="J14584" t="s">
        <v>18</v>
      </c>
      <c r="K14584">
        <v>1</v>
      </c>
      <c r="L14584">
        <v>2.5999999999999998E-4</v>
      </c>
      <c r="M14584">
        <v>1.8000000000000001E-4</v>
      </c>
      <c r="S14584" t="str">
        <f t="shared" si="457"/>
        <v/>
      </c>
      <c r="T14584">
        <f t="shared" si="456"/>
        <v>1</v>
      </c>
    </row>
    <row r="14585" spans="1:20" x14ac:dyDescent="0.3">
      <c r="A14585" t="s">
        <v>71</v>
      </c>
      <c r="B14585">
        <v>418</v>
      </c>
      <c r="C14585" t="s">
        <v>41</v>
      </c>
      <c r="D14585" t="s">
        <v>37</v>
      </c>
      <c r="E14585" t="s">
        <v>14</v>
      </c>
      <c r="F14585" t="s">
        <v>72</v>
      </c>
      <c r="G14585">
        <v>418</v>
      </c>
      <c r="H14585" t="s">
        <v>42</v>
      </c>
      <c r="I14585" t="s">
        <v>38</v>
      </c>
      <c r="J14585" t="s">
        <v>18</v>
      </c>
      <c r="K14585">
        <v>1</v>
      </c>
      <c r="L14585">
        <v>2.5999999999999998E-4</v>
      </c>
      <c r="M14585">
        <v>1.8000000000000001E-4</v>
      </c>
      <c r="S14585" t="str">
        <f t="shared" si="457"/>
        <v/>
      </c>
      <c r="T14585">
        <f t="shared" si="456"/>
        <v>1</v>
      </c>
    </row>
    <row r="14586" spans="1:20" x14ac:dyDescent="0.3">
      <c r="A14586" t="s">
        <v>71</v>
      </c>
      <c r="B14586">
        <v>418</v>
      </c>
      <c r="C14586" t="s">
        <v>41</v>
      </c>
      <c r="D14586" t="s">
        <v>39</v>
      </c>
      <c r="E14586" t="s">
        <v>14</v>
      </c>
      <c r="F14586" t="s">
        <v>72</v>
      </c>
      <c r="G14586">
        <v>418</v>
      </c>
      <c r="H14586" t="s">
        <v>42</v>
      </c>
      <c r="I14586" t="s">
        <v>40</v>
      </c>
      <c r="J14586" t="s">
        <v>18</v>
      </c>
      <c r="K14586">
        <v>1</v>
      </c>
      <c r="L14586">
        <v>2.5999999999999998E-4</v>
      </c>
      <c r="M14586">
        <v>1.8000000000000001E-4</v>
      </c>
      <c r="S14586" t="str">
        <f t="shared" si="457"/>
        <v/>
      </c>
      <c r="T14586">
        <f t="shared" si="456"/>
        <v>1</v>
      </c>
    </row>
    <row r="14587" spans="1:20" x14ac:dyDescent="0.3">
      <c r="A14587" t="s">
        <v>71</v>
      </c>
      <c r="B14587">
        <v>418</v>
      </c>
      <c r="C14587" t="s">
        <v>41</v>
      </c>
      <c r="D14587" t="s">
        <v>23</v>
      </c>
      <c r="E14587" t="s">
        <v>14</v>
      </c>
      <c r="F14587" t="s">
        <v>72</v>
      </c>
      <c r="G14587">
        <v>418</v>
      </c>
      <c r="H14587" t="s">
        <v>42</v>
      </c>
      <c r="I14587" t="s">
        <v>24</v>
      </c>
      <c r="J14587" t="s">
        <v>18</v>
      </c>
      <c r="K14587">
        <v>1</v>
      </c>
      <c r="L14587">
        <v>2.5999999999999998E-4</v>
      </c>
      <c r="M14587">
        <v>1.8000000000000001E-4</v>
      </c>
      <c r="S14587" t="str">
        <f t="shared" si="457"/>
        <v/>
      </c>
      <c r="T14587">
        <f t="shared" si="456"/>
        <v>1</v>
      </c>
    </row>
    <row r="14588" spans="1:20" x14ac:dyDescent="0.3">
      <c r="A14588" t="s">
        <v>71</v>
      </c>
      <c r="B14588">
        <v>418</v>
      </c>
      <c r="C14588" t="s">
        <v>41</v>
      </c>
      <c r="D14588" t="s">
        <v>43</v>
      </c>
      <c r="E14588" t="s">
        <v>14</v>
      </c>
      <c r="F14588" t="s">
        <v>72</v>
      </c>
      <c r="G14588">
        <v>418</v>
      </c>
      <c r="H14588" t="s">
        <v>42</v>
      </c>
      <c r="I14588" t="s">
        <v>44</v>
      </c>
      <c r="J14588" t="s">
        <v>18</v>
      </c>
      <c r="K14588">
        <v>1</v>
      </c>
      <c r="L14588">
        <v>2.5999999999999998E-4</v>
      </c>
      <c r="M14588">
        <v>1.8000000000000001E-4</v>
      </c>
      <c r="S14588" t="str">
        <f t="shared" si="457"/>
        <v/>
      </c>
      <c r="T14588">
        <f t="shared" si="456"/>
        <v>1</v>
      </c>
    </row>
    <row r="14589" spans="1:20" x14ac:dyDescent="0.3">
      <c r="A14589" t="s">
        <v>71</v>
      </c>
      <c r="B14589">
        <v>418</v>
      </c>
      <c r="C14589" t="s">
        <v>41</v>
      </c>
      <c r="D14589" t="s">
        <v>45</v>
      </c>
      <c r="E14589" t="s">
        <v>14</v>
      </c>
      <c r="F14589" t="s">
        <v>72</v>
      </c>
      <c r="G14589">
        <v>418</v>
      </c>
      <c r="H14589" t="s">
        <v>42</v>
      </c>
      <c r="I14589" t="s">
        <v>46</v>
      </c>
      <c r="J14589" t="s">
        <v>18</v>
      </c>
      <c r="K14589">
        <v>1</v>
      </c>
      <c r="L14589">
        <v>2.5999999999999998E-4</v>
      </c>
      <c r="M14589">
        <v>1.8000000000000001E-4</v>
      </c>
      <c r="S14589" t="str">
        <f t="shared" si="457"/>
        <v/>
      </c>
      <c r="T14589">
        <f t="shared" si="456"/>
        <v>1</v>
      </c>
    </row>
    <row r="14590" spans="1:20" x14ac:dyDescent="0.3">
      <c r="A14590" t="s">
        <v>71</v>
      </c>
      <c r="B14590">
        <v>418</v>
      </c>
      <c r="C14590" t="s">
        <v>41</v>
      </c>
      <c r="D14590" t="s">
        <v>47</v>
      </c>
      <c r="E14590" t="s">
        <v>14</v>
      </c>
      <c r="F14590" t="s">
        <v>72</v>
      </c>
      <c r="G14590">
        <v>418</v>
      </c>
      <c r="H14590" t="s">
        <v>42</v>
      </c>
      <c r="I14590" t="s">
        <v>48</v>
      </c>
      <c r="J14590" t="s">
        <v>18</v>
      </c>
      <c r="K14590">
        <v>1</v>
      </c>
      <c r="L14590">
        <v>2.5999999999999998E-4</v>
      </c>
      <c r="M14590">
        <v>1.8000000000000001E-4</v>
      </c>
      <c r="S14590" t="str">
        <f t="shared" si="457"/>
        <v/>
      </c>
      <c r="T14590">
        <f t="shared" si="456"/>
        <v>1</v>
      </c>
    </row>
    <row r="14591" spans="1:20" x14ac:dyDescent="0.3">
      <c r="A14591" t="s">
        <v>71</v>
      </c>
      <c r="B14591">
        <v>418</v>
      </c>
      <c r="C14591" t="s">
        <v>41</v>
      </c>
      <c r="D14591" t="s">
        <v>49</v>
      </c>
      <c r="E14591" t="s">
        <v>14</v>
      </c>
      <c r="F14591" t="s">
        <v>72</v>
      </c>
      <c r="G14591">
        <v>418</v>
      </c>
      <c r="H14591" t="s">
        <v>42</v>
      </c>
      <c r="I14591" t="s">
        <v>50</v>
      </c>
      <c r="J14591" t="s">
        <v>18</v>
      </c>
      <c r="K14591">
        <v>1</v>
      </c>
      <c r="L14591">
        <v>2.5999999999999998E-4</v>
      </c>
      <c r="M14591">
        <v>1.8000000000000001E-4</v>
      </c>
      <c r="S14591" t="str">
        <f t="shared" si="457"/>
        <v/>
      </c>
      <c r="T14591">
        <f t="shared" si="456"/>
        <v>1</v>
      </c>
    </row>
    <row r="14592" spans="1:20" x14ac:dyDescent="0.3">
      <c r="A14592" t="s">
        <v>71</v>
      </c>
      <c r="B14592">
        <v>418</v>
      </c>
      <c r="C14592" t="s">
        <v>41</v>
      </c>
      <c r="D14592" t="s">
        <v>51</v>
      </c>
      <c r="E14592" t="s">
        <v>14</v>
      </c>
      <c r="F14592" t="s">
        <v>72</v>
      </c>
      <c r="G14592">
        <v>418</v>
      </c>
      <c r="H14592" t="s">
        <v>42</v>
      </c>
      <c r="I14592" t="s">
        <v>52</v>
      </c>
      <c r="J14592" t="s">
        <v>18</v>
      </c>
      <c r="K14592">
        <v>1</v>
      </c>
      <c r="L14592">
        <v>2.5999999999999998E-4</v>
      </c>
      <c r="M14592">
        <v>1.8000000000000001E-4</v>
      </c>
      <c r="S14592" t="str">
        <f t="shared" si="457"/>
        <v/>
      </c>
      <c r="T14592">
        <f t="shared" si="456"/>
        <v>1</v>
      </c>
    </row>
    <row r="14593" spans="1:20" x14ac:dyDescent="0.3">
      <c r="A14593" t="s">
        <v>71</v>
      </c>
      <c r="B14593">
        <v>418</v>
      </c>
      <c r="C14593" t="s">
        <v>41</v>
      </c>
      <c r="D14593" t="s">
        <v>53</v>
      </c>
      <c r="E14593" t="s">
        <v>14</v>
      </c>
      <c r="F14593" t="s">
        <v>72</v>
      </c>
      <c r="G14593">
        <v>418</v>
      </c>
      <c r="H14593" t="s">
        <v>42</v>
      </c>
      <c r="I14593" t="s">
        <v>54</v>
      </c>
      <c r="J14593" t="s">
        <v>18</v>
      </c>
      <c r="K14593">
        <v>1</v>
      </c>
      <c r="L14593">
        <v>2.5999999999999998E-4</v>
      </c>
      <c r="M14593">
        <v>1.8000000000000001E-4</v>
      </c>
      <c r="S14593" t="str">
        <f t="shared" si="457"/>
        <v/>
      </c>
      <c r="T14593">
        <f t="shared" si="456"/>
        <v>1</v>
      </c>
    </row>
    <row r="14594" spans="1:20" x14ac:dyDescent="0.3">
      <c r="A14594" t="s">
        <v>71</v>
      </c>
      <c r="B14594">
        <v>425</v>
      </c>
      <c r="C14594" t="s">
        <v>41</v>
      </c>
      <c r="D14594" t="s">
        <v>31</v>
      </c>
      <c r="E14594" t="s">
        <v>14</v>
      </c>
      <c r="F14594" t="s">
        <v>72</v>
      </c>
      <c r="G14594">
        <v>425</v>
      </c>
      <c r="H14594" t="s">
        <v>42</v>
      </c>
      <c r="I14594" t="s">
        <v>32</v>
      </c>
      <c r="J14594" t="s">
        <v>18</v>
      </c>
      <c r="K14594">
        <v>0.96299999999999997</v>
      </c>
      <c r="L14594">
        <v>4.7500000000000001E-2</v>
      </c>
      <c r="M14594">
        <v>0.77800000000000002</v>
      </c>
      <c r="S14594">
        <f t="shared" si="457"/>
        <v>0.96299999999999997</v>
      </c>
      <c r="T14594" t="str">
        <f t="shared" si="456"/>
        <v/>
      </c>
    </row>
    <row r="14595" spans="1:20" x14ac:dyDescent="0.3">
      <c r="A14595" t="s">
        <v>71</v>
      </c>
      <c r="B14595">
        <v>425</v>
      </c>
      <c r="C14595" t="s">
        <v>41</v>
      </c>
      <c r="D14595" t="s">
        <v>19</v>
      </c>
      <c r="E14595" t="s">
        <v>14</v>
      </c>
      <c r="F14595" t="s">
        <v>72</v>
      </c>
      <c r="G14595">
        <v>425</v>
      </c>
      <c r="H14595" t="s">
        <v>42</v>
      </c>
      <c r="I14595" t="s">
        <v>20</v>
      </c>
      <c r="J14595" t="s">
        <v>18</v>
      </c>
      <c r="K14595">
        <v>0.97199999999999998</v>
      </c>
      <c r="L14595">
        <v>4.4200000000000003E-2</v>
      </c>
      <c r="M14595">
        <v>0.76600000000000001</v>
      </c>
      <c r="S14595" t="str">
        <f t="shared" si="457"/>
        <v/>
      </c>
      <c r="T14595">
        <f t="shared" ref="T14595:T14658" si="458">IF(S14595="",K14595,"")</f>
        <v>0.97199999999999998</v>
      </c>
    </row>
    <row r="14596" spans="1:20" x14ac:dyDescent="0.3">
      <c r="A14596" t="s">
        <v>71</v>
      </c>
      <c r="B14596">
        <v>425</v>
      </c>
      <c r="C14596" t="s">
        <v>41</v>
      </c>
      <c r="D14596" t="s">
        <v>21</v>
      </c>
      <c r="E14596" t="s">
        <v>14</v>
      </c>
      <c r="F14596" t="s">
        <v>72</v>
      </c>
      <c r="G14596">
        <v>425</v>
      </c>
      <c r="H14596" t="s">
        <v>42</v>
      </c>
      <c r="I14596" t="s">
        <v>22</v>
      </c>
      <c r="J14596" t="s">
        <v>56</v>
      </c>
      <c r="K14596">
        <v>5.8000000000000003E-2</v>
      </c>
      <c r="L14596">
        <v>0.16200000000000001</v>
      </c>
      <c r="M14596">
        <v>0.93899999999999995</v>
      </c>
      <c r="S14596" t="str">
        <f t="shared" si="457"/>
        <v/>
      </c>
      <c r="T14596">
        <f t="shared" si="458"/>
        <v>5.8000000000000003E-2</v>
      </c>
    </row>
    <row r="14597" spans="1:20" x14ac:dyDescent="0.3">
      <c r="A14597" t="s">
        <v>71</v>
      </c>
      <c r="B14597">
        <v>425</v>
      </c>
      <c r="C14597" t="s">
        <v>41</v>
      </c>
      <c r="D14597" t="s">
        <v>12</v>
      </c>
      <c r="E14597" t="s">
        <v>14</v>
      </c>
      <c r="F14597" t="s">
        <v>72</v>
      </c>
      <c r="G14597">
        <v>425</v>
      </c>
      <c r="H14597" t="s">
        <v>42</v>
      </c>
      <c r="I14597" t="s">
        <v>16</v>
      </c>
      <c r="J14597" t="s">
        <v>55</v>
      </c>
      <c r="K14597">
        <v>0.80100000000000005</v>
      </c>
      <c r="L14597">
        <v>7.2400000000000006E-2</v>
      </c>
      <c r="M14597">
        <v>0.84299999999999997</v>
      </c>
      <c r="S14597" t="str">
        <f t="shared" si="457"/>
        <v/>
      </c>
      <c r="T14597">
        <f t="shared" si="458"/>
        <v>0.80100000000000005</v>
      </c>
    </row>
    <row r="14598" spans="1:20" x14ac:dyDescent="0.3">
      <c r="A14598" t="s">
        <v>71</v>
      </c>
      <c r="B14598">
        <v>425</v>
      </c>
      <c r="C14598" t="s">
        <v>41</v>
      </c>
      <c r="D14598" t="s">
        <v>25</v>
      </c>
      <c r="E14598" t="s">
        <v>14</v>
      </c>
      <c r="F14598" t="s">
        <v>72</v>
      </c>
      <c r="G14598">
        <v>425</v>
      </c>
      <c r="H14598" t="s">
        <v>42</v>
      </c>
      <c r="I14598" t="s">
        <v>26</v>
      </c>
      <c r="J14598" t="s">
        <v>18</v>
      </c>
      <c r="K14598">
        <v>0.99299999999999999</v>
      </c>
      <c r="L14598">
        <v>3.0099999999999998E-2</v>
      </c>
      <c r="M14598">
        <v>0.69599999999999995</v>
      </c>
      <c r="S14598" t="str">
        <f t="shared" si="457"/>
        <v/>
      </c>
      <c r="T14598">
        <f t="shared" si="458"/>
        <v>0.99299999999999999</v>
      </c>
    </row>
    <row r="14599" spans="1:20" x14ac:dyDescent="0.3">
      <c r="A14599" t="s">
        <v>71</v>
      </c>
      <c r="B14599">
        <v>425</v>
      </c>
      <c r="C14599" t="s">
        <v>41</v>
      </c>
      <c r="D14599" t="s">
        <v>27</v>
      </c>
      <c r="E14599" t="s">
        <v>14</v>
      </c>
      <c r="F14599" t="s">
        <v>72</v>
      </c>
      <c r="G14599">
        <v>425</v>
      </c>
      <c r="H14599" t="s">
        <v>42</v>
      </c>
      <c r="I14599" t="s">
        <v>28</v>
      </c>
      <c r="J14599" t="s">
        <v>18</v>
      </c>
      <c r="K14599">
        <v>0.98899999999999999</v>
      </c>
      <c r="L14599">
        <v>3.4599999999999999E-2</v>
      </c>
      <c r="M14599">
        <v>0.72299999999999998</v>
      </c>
      <c r="S14599" t="str">
        <f t="shared" si="457"/>
        <v/>
      </c>
      <c r="T14599">
        <f t="shared" si="458"/>
        <v>0.98899999999999999</v>
      </c>
    </row>
    <row r="14600" spans="1:20" x14ac:dyDescent="0.3">
      <c r="A14600" t="s">
        <v>71</v>
      </c>
      <c r="B14600">
        <v>425</v>
      </c>
      <c r="C14600" t="s">
        <v>41</v>
      </c>
      <c r="D14600" t="s">
        <v>29</v>
      </c>
      <c r="E14600" t="s">
        <v>14</v>
      </c>
      <c r="F14600" t="s">
        <v>72</v>
      </c>
      <c r="G14600">
        <v>425</v>
      </c>
      <c r="H14600" t="s">
        <v>42</v>
      </c>
      <c r="I14600" t="s">
        <v>30</v>
      </c>
      <c r="J14600" t="s">
        <v>18</v>
      </c>
      <c r="K14600">
        <v>1</v>
      </c>
      <c r="L14600">
        <v>2.5999999999999998E-4</v>
      </c>
      <c r="M14600">
        <v>1.8000000000000001E-4</v>
      </c>
      <c r="S14600" t="str">
        <f t="shared" si="457"/>
        <v/>
      </c>
      <c r="T14600">
        <f t="shared" si="458"/>
        <v>1</v>
      </c>
    </row>
    <row r="14601" spans="1:20" x14ac:dyDescent="0.3">
      <c r="A14601" t="s">
        <v>71</v>
      </c>
      <c r="B14601">
        <v>425</v>
      </c>
      <c r="C14601" t="s">
        <v>41</v>
      </c>
      <c r="D14601" t="s">
        <v>13</v>
      </c>
      <c r="E14601" t="s">
        <v>14</v>
      </c>
      <c r="F14601" t="s">
        <v>72</v>
      </c>
      <c r="G14601">
        <v>425</v>
      </c>
      <c r="H14601" t="s">
        <v>42</v>
      </c>
      <c r="I14601" t="s">
        <v>17</v>
      </c>
      <c r="J14601" t="s">
        <v>18</v>
      </c>
      <c r="K14601">
        <v>0.995</v>
      </c>
      <c r="L14601">
        <v>2.7699999999999999E-2</v>
      </c>
      <c r="M14601">
        <v>0.68100000000000005</v>
      </c>
      <c r="S14601" t="str">
        <f t="shared" si="457"/>
        <v/>
      </c>
      <c r="T14601">
        <f t="shared" si="458"/>
        <v>0.995</v>
      </c>
    </row>
    <row r="14602" spans="1:20" x14ac:dyDescent="0.3">
      <c r="A14602" t="s">
        <v>71</v>
      </c>
      <c r="B14602">
        <v>425</v>
      </c>
      <c r="C14602" t="s">
        <v>41</v>
      </c>
      <c r="D14602" t="s">
        <v>33</v>
      </c>
      <c r="E14602" t="s">
        <v>14</v>
      </c>
      <c r="F14602" t="s">
        <v>72</v>
      </c>
      <c r="G14602">
        <v>425</v>
      </c>
      <c r="H14602" t="s">
        <v>42</v>
      </c>
      <c r="I14602" t="s">
        <v>34</v>
      </c>
      <c r="J14602" t="s">
        <v>18</v>
      </c>
      <c r="K14602">
        <v>0.98899999999999999</v>
      </c>
      <c r="L14602">
        <v>3.4599999999999999E-2</v>
      </c>
      <c r="M14602">
        <v>0.72299999999999998</v>
      </c>
      <c r="S14602" t="str">
        <f t="shared" si="457"/>
        <v/>
      </c>
      <c r="T14602">
        <f t="shared" si="458"/>
        <v>0.98899999999999999</v>
      </c>
    </row>
    <row r="14603" spans="1:20" x14ac:dyDescent="0.3">
      <c r="A14603" t="s">
        <v>71</v>
      </c>
      <c r="B14603">
        <v>425</v>
      </c>
      <c r="C14603" t="s">
        <v>41</v>
      </c>
      <c r="D14603" t="s">
        <v>35</v>
      </c>
      <c r="E14603" t="s">
        <v>14</v>
      </c>
      <c r="F14603" t="s">
        <v>72</v>
      </c>
      <c r="G14603">
        <v>425</v>
      </c>
      <c r="H14603" t="s">
        <v>42</v>
      </c>
      <c r="I14603" t="s">
        <v>36</v>
      </c>
      <c r="J14603" t="s">
        <v>18</v>
      </c>
      <c r="K14603">
        <v>0.98599999999999999</v>
      </c>
      <c r="L14603">
        <v>3.6799999999999999E-2</v>
      </c>
      <c r="M14603">
        <v>0.73599999999999999</v>
      </c>
      <c r="S14603" t="str">
        <f t="shared" si="457"/>
        <v/>
      </c>
      <c r="T14603">
        <f t="shared" si="458"/>
        <v>0.98599999999999999</v>
      </c>
    </row>
    <row r="14604" spans="1:20" x14ac:dyDescent="0.3">
      <c r="A14604" t="s">
        <v>71</v>
      </c>
      <c r="B14604">
        <v>425</v>
      </c>
      <c r="C14604" t="s">
        <v>41</v>
      </c>
      <c r="D14604" t="s">
        <v>37</v>
      </c>
      <c r="E14604" t="s">
        <v>14</v>
      </c>
      <c r="F14604" t="s">
        <v>72</v>
      </c>
      <c r="G14604">
        <v>425</v>
      </c>
      <c r="H14604" t="s">
        <v>42</v>
      </c>
      <c r="I14604" t="s">
        <v>38</v>
      </c>
      <c r="J14604" t="s">
        <v>18</v>
      </c>
      <c r="K14604">
        <v>0.97799999999999998</v>
      </c>
      <c r="L14604">
        <v>4.1700000000000001E-2</v>
      </c>
      <c r="M14604">
        <v>0.75600000000000001</v>
      </c>
      <c r="S14604" t="str">
        <f t="shared" si="457"/>
        <v/>
      </c>
      <c r="T14604">
        <f t="shared" si="458"/>
        <v>0.97799999999999998</v>
      </c>
    </row>
    <row r="14605" spans="1:20" x14ac:dyDescent="0.3">
      <c r="A14605" t="s">
        <v>71</v>
      </c>
      <c r="B14605">
        <v>425</v>
      </c>
      <c r="C14605" t="s">
        <v>41</v>
      </c>
      <c r="D14605" t="s">
        <v>39</v>
      </c>
      <c r="E14605" t="s">
        <v>14</v>
      </c>
      <c r="F14605" t="s">
        <v>72</v>
      </c>
      <c r="G14605">
        <v>425</v>
      </c>
      <c r="H14605" t="s">
        <v>42</v>
      </c>
      <c r="I14605" t="s">
        <v>40</v>
      </c>
      <c r="J14605" t="s">
        <v>18</v>
      </c>
      <c r="K14605">
        <v>0.995</v>
      </c>
      <c r="L14605">
        <v>2.7699999999999999E-2</v>
      </c>
      <c r="M14605">
        <v>0.68100000000000005</v>
      </c>
      <c r="S14605" t="str">
        <f t="shared" si="457"/>
        <v/>
      </c>
      <c r="T14605">
        <f t="shared" si="458"/>
        <v>0.995</v>
      </c>
    </row>
    <row r="14606" spans="1:20" x14ac:dyDescent="0.3">
      <c r="A14606" t="s">
        <v>71</v>
      </c>
      <c r="B14606">
        <v>425</v>
      </c>
      <c r="C14606" t="s">
        <v>41</v>
      </c>
      <c r="D14606" t="s">
        <v>23</v>
      </c>
      <c r="E14606" t="s">
        <v>14</v>
      </c>
      <c r="F14606" t="s">
        <v>72</v>
      </c>
      <c r="G14606">
        <v>425</v>
      </c>
      <c r="H14606" t="s">
        <v>42</v>
      </c>
      <c r="I14606" t="s">
        <v>24</v>
      </c>
      <c r="J14606" t="s">
        <v>56</v>
      </c>
      <c r="K14606">
        <v>0.25700000000000001</v>
      </c>
      <c r="L14606">
        <v>0.11799999999999999</v>
      </c>
      <c r="M14606">
        <v>0.91</v>
      </c>
      <c r="S14606" t="str">
        <f t="shared" si="457"/>
        <v/>
      </c>
      <c r="T14606">
        <f t="shared" si="458"/>
        <v>0.25700000000000001</v>
      </c>
    </row>
    <row r="14607" spans="1:20" x14ac:dyDescent="0.3">
      <c r="A14607" t="s">
        <v>71</v>
      </c>
      <c r="B14607">
        <v>425</v>
      </c>
      <c r="C14607" t="s">
        <v>41</v>
      </c>
      <c r="D14607" t="s">
        <v>43</v>
      </c>
      <c r="E14607" t="s">
        <v>14</v>
      </c>
      <c r="F14607" t="s">
        <v>72</v>
      </c>
      <c r="G14607">
        <v>425</v>
      </c>
      <c r="H14607" t="s">
        <v>42</v>
      </c>
      <c r="I14607" t="s">
        <v>44</v>
      </c>
      <c r="J14607" t="s">
        <v>18</v>
      </c>
      <c r="K14607">
        <v>1</v>
      </c>
      <c r="L14607">
        <v>2.5999999999999998E-4</v>
      </c>
      <c r="M14607">
        <v>1.8000000000000001E-4</v>
      </c>
      <c r="S14607" t="str">
        <f t="shared" si="457"/>
        <v/>
      </c>
      <c r="T14607">
        <f t="shared" si="458"/>
        <v>1</v>
      </c>
    </row>
    <row r="14608" spans="1:20" x14ac:dyDescent="0.3">
      <c r="A14608" t="s">
        <v>71</v>
      </c>
      <c r="B14608">
        <v>425</v>
      </c>
      <c r="C14608" t="s">
        <v>41</v>
      </c>
      <c r="D14608" t="s">
        <v>45</v>
      </c>
      <c r="E14608" t="s">
        <v>14</v>
      </c>
      <c r="F14608" t="s">
        <v>72</v>
      </c>
      <c r="G14608">
        <v>425</v>
      </c>
      <c r="H14608" t="s">
        <v>42</v>
      </c>
      <c r="I14608" t="s">
        <v>46</v>
      </c>
      <c r="J14608" t="s">
        <v>18</v>
      </c>
      <c r="K14608">
        <v>0.998</v>
      </c>
      <c r="L14608">
        <v>1.12E-2</v>
      </c>
      <c r="M14608">
        <v>0.27300000000000002</v>
      </c>
      <c r="S14608" t="str">
        <f t="shared" si="457"/>
        <v/>
      </c>
      <c r="T14608">
        <f t="shared" si="458"/>
        <v>0.998</v>
      </c>
    </row>
    <row r="14609" spans="1:20" x14ac:dyDescent="0.3">
      <c r="A14609" t="s">
        <v>71</v>
      </c>
      <c r="B14609">
        <v>425</v>
      </c>
      <c r="C14609" t="s">
        <v>41</v>
      </c>
      <c r="D14609" t="s">
        <v>47</v>
      </c>
      <c r="E14609" t="s">
        <v>14</v>
      </c>
      <c r="F14609" t="s">
        <v>72</v>
      </c>
      <c r="G14609">
        <v>425</v>
      </c>
      <c r="H14609" t="s">
        <v>42</v>
      </c>
      <c r="I14609" t="s">
        <v>48</v>
      </c>
      <c r="J14609" t="s">
        <v>18</v>
      </c>
      <c r="K14609">
        <v>1</v>
      </c>
      <c r="L14609">
        <v>2.5999999999999998E-4</v>
      </c>
      <c r="M14609">
        <v>1.8000000000000001E-4</v>
      </c>
      <c r="S14609" t="str">
        <f t="shared" si="457"/>
        <v/>
      </c>
      <c r="T14609">
        <f t="shared" si="458"/>
        <v>1</v>
      </c>
    </row>
    <row r="14610" spans="1:20" x14ac:dyDescent="0.3">
      <c r="A14610" t="s">
        <v>71</v>
      </c>
      <c r="B14610">
        <v>425</v>
      </c>
      <c r="C14610" t="s">
        <v>41</v>
      </c>
      <c r="D14610" t="s">
        <v>49</v>
      </c>
      <c r="E14610" t="s">
        <v>14</v>
      </c>
      <c r="F14610" t="s">
        <v>72</v>
      </c>
      <c r="G14610">
        <v>425</v>
      </c>
      <c r="H14610" t="s">
        <v>42</v>
      </c>
      <c r="I14610" t="s">
        <v>50</v>
      </c>
      <c r="J14610" t="s">
        <v>18</v>
      </c>
      <c r="K14610">
        <v>0.995</v>
      </c>
      <c r="L14610">
        <v>2.7699999999999999E-2</v>
      </c>
      <c r="M14610">
        <v>0.68100000000000005</v>
      </c>
      <c r="S14610" t="str">
        <f t="shared" si="457"/>
        <v/>
      </c>
      <c r="T14610">
        <f t="shared" si="458"/>
        <v>0.995</v>
      </c>
    </row>
    <row r="14611" spans="1:20" x14ac:dyDescent="0.3">
      <c r="A14611" t="s">
        <v>71</v>
      </c>
      <c r="B14611">
        <v>425</v>
      </c>
      <c r="C14611" t="s">
        <v>41</v>
      </c>
      <c r="D14611" t="s">
        <v>51</v>
      </c>
      <c r="E14611" t="s">
        <v>14</v>
      </c>
      <c r="F14611" t="s">
        <v>72</v>
      </c>
      <c r="G14611">
        <v>425</v>
      </c>
      <c r="H14611" t="s">
        <v>42</v>
      </c>
      <c r="I14611" t="s">
        <v>52</v>
      </c>
      <c r="J14611" t="s">
        <v>18</v>
      </c>
      <c r="K14611">
        <v>0.995</v>
      </c>
      <c r="L14611">
        <v>2.7699999999999999E-2</v>
      </c>
      <c r="M14611">
        <v>0.68100000000000005</v>
      </c>
      <c r="S14611" t="str">
        <f t="shared" si="457"/>
        <v/>
      </c>
      <c r="T14611">
        <f t="shared" si="458"/>
        <v>0.995</v>
      </c>
    </row>
    <row r="14612" spans="1:20" x14ac:dyDescent="0.3">
      <c r="A14612" t="s">
        <v>71</v>
      </c>
      <c r="B14612">
        <v>425</v>
      </c>
      <c r="C14612" t="s">
        <v>41</v>
      </c>
      <c r="D14612" t="s">
        <v>53</v>
      </c>
      <c r="E14612" t="s">
        <v>14</v>
      </c>
      <c r="F14612" t="s">
        <v>72</v>
      </c>
      <c r="G14612">
        <v>425</v>
      </c>
      <c r="H14612" t="s">
        <v>42</v>
      </c>
      <c r="I14612" t="s">
        <v>54</v>
      </c>
      <c r="J14612" t="s">
        <v>18</v>
      </c>
      <c r="K14612">
        <v>0.995</v>
      </c>
      <c r="L14612">
        <v>2.7699999999999999E-2</v>
      </c>
      <c r="M14612">
        <v>0.68100000000000005</v>
      </c>
      <c r="S14612" t="str">
        <f t="shared" si="457"/>
        <v/>
      </c>
      <c r="T14612">
        <f t="shared" si="458"/>
        <v>0.995</v>
      </c>
    </row>
    <row r="14613" spans="1:20" x14ac:dyDescent="0.3">
      <c r="A14613" t="s">
        <v>71</v>
      </c>
      <c r="B14613">
        <v>429</v>
      </c>
      <c r="C14613" t="s">
        <v>41</v>
      </c>
      <c r="D14613" t="s">
        <v>31</v>
      </c>
      <c r="E14613" t="s">
        <v>14</v>
      </c>
      <c r="F14613" t="s">
        <v>72</v>
      </c>
      <c r="G14613">
        <v>429</v>
      </c>
      <c r="H14613" t="s">
        <v>42</v>
      </c>
      <c r="I14613" t="s">
        <v>32</v>
      </c>
      <c r="J14613" t="s">
        <v>18</v>
      </c>
      <c r="K14613">
        <v>0.96299999999999997</v>
      </c>
      <c r="L14613">
        <v>4.7500000000000001E-2</v>
      </c>
      <c r="M14613">
        <v>0.77800000000000002</v>
      </c>
      <c r="S14613">
        <f t="shared" si="457"/>
        <v>0.96299999999999997</v>
      </c>
      <c r="T14613" t="str">
        <f t="shared" si="458"/>
        <v/>
      </c>
    </row>
    <row r="14614" spans="1:20" x14ac:dyDescent="0.3">
      <c r="A14614" t="s">
        <v>71</v>
      </c>
      <c r="B14614">
        <v>429</v>
      </c>
      <c r="C14614" t="s">
        <v>41</v>
      </c>
      <c r="D14614" t="s">
        <v>19</v>
      </c>
      <c r="E14614" t="s">
        <v>14</v>
      </c>
      <c r="F14614" t="s">
        <v>72</v>
      </c>
      <c r="G14614">
        <v>429</v>
      </c>
      <c r="H14614" t="s">
        <v>42</v>
      </c>
      <c r="I14614" t="s">
        <v>20</v>
      </c>
      <c r="J14614" t="s">
        <v>18</v>
      </c>
      <c r="K14614">
        <v>0.99299999999999999</v>
      </c>
      <c r="L14614">
        <v>3.0099999999999998E-2</v>
      </c>
      <c r="M14614">
        <v>0.69599999999999995</v>
      </c>
      <c r="S14614" t="str">
        <f t="shared" ref="S14614:S14677" si="459">IF(I14614="  T",K14614,"")</f>
        <v/>
      </c>
      <c r="T14614">
        <f t="shared" si="458"/>
        <v>0.99299999999999999</v>
      </c>
    </row>
    <row r="14615" spans="1:20" x14ac:dyDescent="0.3">
      <c r="A14615" t="s">
        <v>71</v>
      </c>
      <c r="B14615">
        <v>429</v>
      </c>
      <c r="C14615" t="s">
        <v>41</v>
      </c>
      <c r="D14615" t="s">
        <v>21</v>
      </c>
      <c r="E14615" t="s">
        <v>14</v>
      </c>
      <c r="F14615" t="s">
        <v>72</v>
      </c>
      <c r="G14615">
        <v>429</v>
      </c>
      <c r="H14615" t="s">
        <v>42</v>
      </c>
      <c r="I14615" t="s">
        <v>22</v>
      </c>
      <c r="J14615" t="s">
        <v>55</v>
      </c>
      <c r="K14615">
        <v>0.95099999999999996</v>
      </c>
      <c r="L14615">
        <v>5.2200000000000003E-2</v>
      </c>
      <c r="M14615">
        <v>0.79</v>
      </c>
      <c r="S14615" t="str">
        <f t="shared" si="459"/>
        <v/>
      </c>
      <c r="T14615">
        <f t="shared" si="458"/>
        <v>0.95099999999999996</v>
      </c>
    </row>
    <row r="14616" spans="1:20" x14ac:dyDescent="0.3">
      <c r="A14616" t="s">
        <v>71</v>
      </c>
      <c r="B14616">
        <v>429</v>
      </c>
      <c r="C14616" t="s">
        <v>41</v>
      </c>
      <c r="D14616" t="s">
        <v>12</v>
      </c>
      <c r="E14616" t="s">
        <v>14</v>
      </c>
      <c r="F14616" t="s">
        <v>72</v>
      </c>
      <c r="G14616">
        <v>429</v>
      </c>
      <c r="H14616" t="s">
        <v>42</v>
      </c>
      <c r="I14616" t="s">
        <v>16</v>
      </c>
      <c r="J14616" t="s">
        <v>55</v>
      </c>
      <c r="K14616">
        <v>0.80100000000000005</v>
      </c>
      <c r="L14616">
        <v>7.2400000000000006E-2</v>
      </c>
      <c r="M14616">
        <v>0.84299999999999997</v>
      </c>
      <c r="S14616" t="str">
        <f t="shared" si="459"/>
        <v/>
      </c>
      <c r="T14616">
        <f t="shared" si="458"/>
        <v>0.80100000000000005</v>
      </c>
    </row>
    <row r="14617" spans="1:20" x14ac:dyDescent="0.3">
      <c r="A14617" t="s">
        <v>71</v>
      </c>
      <c r="B14617">
        <v>429</v>
      </c>
      <c r="C14617" t="s">
        <v>41</v>
      </c>
      <c r="D14617" t="s">
        <v>25</v>
      </c>
      <c r="E14617" t="s">
        <v>14</v>
      </c>
      <c r="F14617" t="s">
        <v>72</v>
      </c>
      <c r="G14617">
        <v>429</v>
      </c>
      <c r="H14617" t="s">
        <v>42</v>
      </c>
      <c r="I14617" t="s">
        <v>26</v>
      </c>
      <c r="J14617" t="s">
        <v>18</v>
      </c>
      <c r="K14617">
        <v>0.98899999999999999</v>
      </c>
      <c r="L14617">
        <v>3.4599999999999999E-2</v>
      </c>
      <c r="M14617">
        <v>0.72299999999999998</v>
      </c>
      <c r="S14617" t="str">
        <f t="shared" si="459"/>
        <v/>
      </c>
      <c r="T14617">
        <f t="shared" si="458"/>
        <v>0.98899999999999999</v>
      </c>
    </row>
    <row r="14618" spans="1:20" x14ac:dyDescent="0.3">
      <c r="A14618" t="s">
        <v>71</v>
      </c>
      <c r="B14618">
        <v>429</v>
      </c>
      <c r="C14618" t="s">
        <v>41</v>
      </c>
      <c r="D14618" t="s">
        <v>27</v>
      </c>
      <c r="E14618" t="s">
        <v>14</v>
      </c>
      <c r="F14618" t="s">
        <v>72</v>
      </c>
      <c r="G14618">
        <v>429</v>
      </c>
      <c r="H14618" t="s">
        <v>42</v>
      </c>
      <c r="I14618" t="s">
        <v>28</v>
      </c>
      <c r="J14618" t="s">
        <v>18</v>
      </c>
      <c r="K14618">
        <v>0.98599999999999999</v>
      </c>
      <c r="L14618">
        <v>3.6799999999999999E-2</v>
      </c>
      <c r="M14618">
        <v>0.73599999999999999</v>
      </c>
      <c r="S14618" t="str">
        <f t="shared" si="459"/>
        <v/>
      </c>
      <c r="T14618">
        <f t="shared" si="458"/>
        <v>0.98599999999999999</v>
      </c>
    </row>
    <row r="14619" spans="1:20" x14ac:dyDescent="0.3">
      <c r="A14619" t="s">
        <v>71</v>
      </c>
      <c r="B14619">
        <v>429</v>
      </c>
      <c r="C14619" t="s">
        <v>41</v>
      </c>
      <c r="D14619" t="s">
        <v>29</v>
      </c>
      <c r="E14619" t="s">
        <v>14</v>
      </c>
      <c r="F14619" t="s">
        <v>72</v>
      </c>
      <c r="G14619">
        <v>429</v>
      </c>
      <c r="H14619" t="s">
        <v>42</v>
      </c>
      <c r="I14619" t="s">
        <v>30</v>
      </c>
      <c r="J14619" t="s">
        <v>18</v>
      </c>
      <c r="K14619">
        <v>1</v>
      </c>
      <c r="L14619">
        <v>2.5999999999999998E-4</v>
      </c>
      <c r="M14619">
        <v>1.8000000000000001E-4</v>
      </c>
      <c r="S14619" t="str">
        <f t="shared" si="459"/>
        <v/>
      </c>
      <c r="T14619">
        <f t="shared" si="458"/>
        <v>1</v>
      </c>
    </row>
    <row r="14620" spans="1:20" x14ac:dyDescent="0.3">
      <c r="A14620" t="s">
        <v>71</v>
      </c>
      <c r="B14620">
        <v>429</v>
      </c>
      <c r="C14620" t="s">
        <v>41</v>
      </c>
      <c r="D14620" t="s">
        <v>13</v>
      </c>
      <c r="E14620" t="s">
        <v>14</v>
      </c>
      <c r="F14620" t="s">
        <v>72</v>
      </c>
      <c r="G14620">
        <v>429</v>
      </c>
      <c r="H14620" t="s">
        <v>42</v>
      </c>
      <c r="I14620" t="s">
        <v>17</v>
      </c>
      <c r="J14620" t="s">
        <v>18</v>
      </c>
      <c r="K14620">
        <v>0.998</v>
      </c>
      <c r="L14620">
        <v>1.12E-2</v>
      </c>
      <c r="M14620">
        <v>0.27300000000000002</v>
      </c>
      <c r="S14620" t="str">
        <f t="shared" si="459"/>
        <v/>
      </c>
      <c r="T14620">
        <f t="shared" si="458"/>
        <v>0.998</v>
      </c>
    </row>
    <row r="14621" spans="1:20" x14ac:dyDescent="0.3">
      <c r="A14621" t="s">
        <v>71</v>
      </c>
      <c r="B14621">
        <v>429</v>
      </c>
      <c r="C14621" t="s">
        <v>41</v>
      </c>
      <c r="D14621" t="s">
        <v>33</v>
      </c>
      <c r="E14621" t="s">
        <v>14</v>
      </c>
      <c r="F14621" t="s">
        <v>72</v>
      </c>
      <c r="G14621">
        <v>429</v>
      </c>
      <c r="H14621" t="s">
        <v>42</v>
      </c>
      <c r="I14621" t="s">
        <v>34</v>
      </c>
      <c r="J14621" t="s">
        <v>18</v>
      </c>
      <c r="K14621">
        <v>0.995</v>
      </c>
      <c r="L14621">
        <v>2.7699999999999999E-2</v>
      </c>
      <c r="M14621">
        <v>0.68100000000000005</v>
      </c>
      <c r="S14621" t="str">
        <f t="shared" si="459"/>
        <v/>
      </c>
      <c r="T14621">
        <f t="shared" si="458"/>
        <v>0.995</v>
      </c>
    </row>
    <row r="14622" spans="1:20" x14ac:dyDescent="0.3">
      <c r="A14622" t="s">
        <v>71</v>
      </c>
      <c r="B14622">
        <v>429</v>
      </c>
      <c r="C14622" t="s">
        <v>41</v>
      </c>
      <c r="D14622" t="s">
        <v>35</v>
      </c>
      <c r="E14622" t="s">
        <v>14</v>
      </c>
      <c r="F14622" t="s">
        <v>72</v>
      </c>
      <c r="G14622">
        <v>429</v>
      </c>
      <c r="H14622" t="s">
        <v>42</v>
      </c>
      <c r="I14622" t="s">
        <v>36</v>
      </c>
      <c r="J14622" t="s">
        <v>18</v>
      </c>
      <c r="K14622">
        <v>0.998</v>
      </c>
      <c r="L14622">
        <v>1.12E-2</v>
      </c>
      <c r="M14622">
        <v>0.27300000000000002</v>
      </c>
      <c r="S14622" t="str">
        <f t="shared" si="459"/>
        <v/>
      </c>
      <c r="T14622">
        <f t="shared" si="458"/>
        <v>0.998</v>
      </c>
    </row>
    <row r="14623" spans="1:20" x14ac:dyDescent="0.3">
      <c r="A14623" t="s">
        <v>71</v>
      </c>
      <c r="B14623">
        <v>429</v>
      </c>
      <c r="C14623" t="s">
        <v>41</v>
      </c>
      <c r="D14623" t="s">
        <v>37</v>
      </c>
      <c r="E14623" t="s">
        <v>14</v>
      </c>
      <c r="F14623" t="s">
        <v>72</v>
      </c>
      <c r="G14623">
        <v>429</v>
      </c>
      <c r="H14623" t="s">
        <v>42</v>
      </c>
      <c r="I14623" t="s">
        <v>38</v>
      </c>
      <c r="J14623" t="s">
        <v>18</v>
      </c>
      <c r="K14623">
        <v>0.995</v>
      </c>
      <c r="L14623">
        <v>2.7699999999999999E-2</v>
      </c>
      <c r="M14623">
        <v>0.68100000000000005</v>
      </c>
      <c r="S14623" t="str">
        <f t="shared" si="459"/>
        <v/>
      </c>
      <c r="T14623">
        <f t="shared" si="458"/>
        <v>0.995</v>
      </c>
    </row>
    <row r="14624" spans="1:20" x14ac:dyDescent="0.3">
      <c r="A14624" t="s">
        <v>71</v>
      </c>
      <c r="B14624">
        <v>429</v>
      </c>
      <c r="C14624" t="s">
        <v>41</v>
      </c>
      <c r="D14624" t="s">
        <v>39</v>
      </c>
      <c r="E14624" t="s">
        <v>14</v>
      </c>
      <c r="F14624" t="s">
        <v>72</v>
      </c>
      <c r="G14624">
        <v>429</v>
      </c>
      <c r="H14624" t="s">
        <v>42</v>
      </c>
      <c r="I14624" t="s">
        <v>40</v>
      </c>
      <c r="J14624" t="s">
        <v>18</v>
      </c>
      <c r="K14624">
        <v>0.998</v>
      </c>
      <c r="L14624">
        <v>1.12E-2</v>
      </c>
      <c r="M14624">
        <v>0.27300000000000002</v>
      </c>
      <c r="S14624" t="str">
        <f t="shared" si="459"/>
        <v/>
      </c>
      <c r="T14624">
        <f t="shared" si="458"/>
        <v>0.998</v>
      </c>
    </row>
    <row r="14625" spans="1:20" x14ac:dyDescent="0.3">
      <c r="A14625" t="s">
        <v>71</v>
      </c>
      <c r="B14625">
        <v>429</v>
      </c>
      <c r="C14625" t="s">
        <v>41</v>
      </c>
      <c r="D14625" t="s">
        <v>23</v>
      </c>
      <c r="E14625" t="s">
        <v>14</v>
      </c>
      <c r="F14625" t="s">
        <v>72</v>
      </c>
      <c r="G14625">
        <v>429</v>
      </c>
      <c r="H14625" t="s">
        <v>42</v>
      </c>
      <c r="I14625" t="s">
        <v>24</v>
      </c>
      <c r="J14625" t="s">
        <v>56</v>
      </c>
      <c r="K14625">
        <v>5.8000000000000003E-2</v>
      </c>
      <c r="L14625">
        <v>0.16200000000000001</v>
      </c>
      <c r="M14625">
        <v>0.93899999999999995</v>
      </c>
      <c r="S14625" t="str">
        <f t="shared" si="459"/>
        <v/>
      </c>
      <c r="T14625">
        <f t="shared" si="458"/>
        <v>5.8000000000000003E-2</v>
      </c>
    </row>
    <row r="14626" spans="1:20" x14ac:dyDescent="0.3">
      <c r="A14626" t="s">
        <v>71</v>
      </c>
      <c r="B14626">
        <v>429</v>
      </c>
      <c r="C14626" t="s">
        <v>41</v>
      </c>
      <c r="D14626" t="s">
        <v>43</v>
      </c>
      <c r="E14626" t="s">
        <v>14</v>
      </c>
      <c r="F14626" t="s">
        <v>72</v>
      </c>
      <c r="G14626">
        <v>429</v>
      </c>
      <c r="H14626" t="s">
        <v>42</v>
      </c>
      <c r="I14626" t="s">
        <v>44</v>
      </c>
      <c r="J14626" t="s">
        <v>18</v>
      </c>
      <c r="K14626">
        <v>1</v>
      </c>
      <c r="L14626">
        <v>2.5999999999999998E-4</v>
      </c>
      <c r="M14626">
        <v>1.8000000000000001E-4</v>
      </c>
      <c r="S14626" t="str">
        <f t="shared" si="459"/>
        <v/>
      </c>
      <c r="T14626">
        <f t="shared" si="458"/>
        <v>1</v>
      </c>
    </row>
    <row r="14627" spans="1:20" x14ac:dyDescent="0.3">
      <c r="A14627" t="s">
        <v>71</v>
      </c>
      <c r="B14627">
        <v>429</v>
      </c>
      <c r="C14627" t="s">
        <v>41</v>
      </c>
      <c r="D14627" t="s">
        <v>45</v>
      </c>
      <c r="E14627" t="s">
        <v>14</v>
      </c>
      <c r="F14627" t="s">
        <v>72</v>
      </c>
      <c r="G14627">
        <v>429</v>
      </c>
      <c r="H14627" t="s">
        <v>42</v>
      </c>
      <c r="I14627" t="s">
        <v>46</v>
      </c>
      <c r="J14627" t="s">
        <v>18</v>
      </c>
      <c r="K14627">
        <v>0.998</v>
      </c>
      <c r="L14627">
        <v>1.12E-2</v>
      </c>
      <c r="M14627">
        <v>0.27300000000000002</v>
      </c>
      <c r="S14627" t="str">
        <f t="shared" si="459"/>
        <v/>
      </c>
      <c r="T14627">
        <f t="shared" si="458"/>
        <v>0.998</v>
      </c>
    </row>
    <row r="14628" spans="1:20" x14ac:dyDescent="0.3">
      <c r="A14628" t="s">
        <v>71</v>
      </c>
      <c r="B14628">
        <v>429</v>
      </c>
      <c r="C14628" t="s">
        <v>41</v>
      </c>
      <c r="D14628" t="s">
        <v>47</v>
      </c>
      <c r="E14628" t="s">
        <v>14</v>
      </c>
      <c r="F14628" t="s">
        <v>72</v>
      </c>
      <c r="G14628">
        <v>429</v>
      </c>
      <c r="H14628" t="s">
        <v>42</v>
      </c>
      <c r="I14628" t="s">
        <v>48</v>
      </c>
      <c r="J14628" t="s">
        <v>18</v>
      </c>
      <c r="K14628">
        <v>1</v>
      </c>
      <c r="L14628">
        <v>2.5999999999999998E-4</v>
      </c>
      <c r="M14628">
        <v>1.8000000000000001E-4</v>
      </c>
      <c r="S14628" t="str">
        <f t="shared" si="459"/>
        <v/>
      </c>
      <c r="T14628">
        <f t="shared" si="458"/>
        <v>1</v>
      </c>
    </row>
    <row r="14629" spans="1:20" x14ac:dyDescent="0.3">
      <c r="A14629" t="s">
        <v>71</v>
      </c>
      <c r="B14629">
        <v>429</v>
      </c>
      <c r="C14629" t="s">
        <v>41</v>
      </c>
      <c r="D14629" t="s">
        <v>49</v>
      </c>
      <c r="E14629" t="s">
        <v>14</v>
      </c>
      <c r="F14629" t="s">
        <v>72</v>
      </c>
      <c r="G14629">
        <v>429</v>
      </c>
      <c r="H14629" t="s">
        <v>42</v>
      </c>
      <c r="I14629" t="s">
        <v>50</v>
      </c>
      <c r="J14629" t="s">
        <v>18</v>
      </c>
      <c r="K14629">
        <v>0.998</v>
      </c>
      <c r="L14629">
        <v>1.12E-2</v>
      </c>
      <c r="M14629">
        <v>0.27300000000000002</v>
      </c>
      <c r="S14629" t="str">
        <f t="shared" si="459"/>
        <v/>
      </c>
      <c r="T14629">
        <f t="shared" si="458"/>
        <v>0.998</v>
      </c>
    </row>
    <row r="14630" spans="1:20" x14ac:dyDescent="0.3">
      <c r="A14630" t="s">
        <v>71</v>
      </c>
      <c r="B14630">
        <v>429</v>
      </c>
      <c r="C14630" t="s">
        <v>41</v>
      </c>
      <c r="D14630" t="s">
        <v>51</v>
      </c>
      <c r="E14630" t="s">
        <v>14</v>
      </c>
      <c r="F14630" t="s">
        <v>72</v>
      </c>
      <c r="G14630">
        <v>429</v>
      </c>
      <c r="H14630" t="s">
        <v>42</v>
      </c>
      <c r="I14630" t="s">
        <v>52</v>
      </c>
      <c r="J14630" t="s">
        <v>18</v>
      </c>
      <c r="K14630">
        <v>0.998</v>
      </c>
      <c r="L14630">
        <v>1.12E-2</v>
      </c>
      <c r="M14630">
        <v>0.27300000000000002</v>
      </c>
      <c r="S14630" t="str">
        <f t="shared" si="459"/>
        <v/>
      </c>
      <c r="T14630">
        <f t="shared" si="458"/>
        <v>0.998</v>
      </c>
    </row>
    <row r="14631" spans="1:20" x14ac:dyDescent="0.3">
      <c r="A14631" t="s">
        <v>71</v>
      </c>
      <c r="B14631">
        <v>429</v>
      </c>
      <c r="C14631" t="s">
        <v>41</v>
      </c>
      <c r="D14631" t="s">
        <v>53</v>
      </c>
      <c r="E14631" t="s">
        <v>14</v>
      </c>
      <c r="F14631" t="s">
        <v>72</v>
      </c>
      <c r="G14631">
        <v>429</v>
      </c>
      <c r="H14631" t="s">
        <v>42</v>
      </c>
      <c r="I14631" t="s">
        <v>54</v>
      </c>
      <c r="J14631" t="s">
        <v>18</v>
      </c>
      <c r="K14631">
        <v>0.998</v>
      </c>
      <c r="L14631">
        <v>1.12E-2</v>
      </c>
      <c r="M14631">
        <v>0.27300000000000002</v>
      </c>
      <c r="S14631" t="str">
        <f t="shared" si="459"/>
        <v/>
      </c>
      <c r="T14631">
        <f t="shared" si="458"/>
        <v>0.998</v>
      </c>
    </row>
    <row r="14632" spans="1:20" x14ac:dyDescent="0.3">
      <c r="A14632" t="s">
        <v>71</v>
      </c>
      <c r="B14632">
        <v>435</v>
      </c>
      <c r="C14632" t="s">
        <v>41</v>
      </c>
      <c r="D14632" t="s">
        <v>31</v>
      </c>
      <c r="E14632" t="s">
        <v>14</v>
      </c>
      <c r="F14632" t="s">
        <v>72</v>
      </c>
      <c r="G14632">
        <v>435</v>
      </c>
      <c r="H14632" t="s">
        <v>42</v>
      </c>
      <c r="I14632" t="s">
        <v>32</v>
      </c>
      <c r="J14632" t="s">
        <v>18</v>
      </c>
      <c r="K14632">
        <v>1</v>
      </c>
      <c r="L14632">
        <v>2.5999999999999998E-4</v>
      </c>
      <c r="M14632">
        <v>1.8000000000000001E-4</v>
      </c>
      <c r="S14632">
        <f t="shared" si="459"/>
        <v>1</v>
      </c>
      <c r="T14632" t="str">
        <f t="shared" si="458"/>
        <v/>
      </c>
    </row>
    <row r="14633" spans="1:20" x14ac:dyDescent="0.3">
      <c r="A14633" t="s">
        <v>71</v>
      </c>
      <c r="B14633">
        <v>435</v>
      </c>
      <c r="C14633" t="s">
        <v>41</v>
      </c>
      <c r="D14633" t="s">
        <v>19</v>
      </c>
      <c r="E14633" t="s">
        <v>14</v>
      </c>
      <c r="F14633" t="s">
        <v>72</v>
      </c>
      <c r="G14633">
        <v>435</v>
      </c>
      <c r="H14633" t="s">
        <v>42</v>
      </c>
      <c r="I14633" t="s">
        <v>20</v>
      </c>
      <c r="J14633" t="s">
        <v>18</v>
      </c>
      <c r="K14633">
        <v>1</v>
      </c>
      <c r="L14633">
        <v>2.5999999999999998E-4</v>
      </c>
      <c r="M14633">
        <v>1.8000000000000001E-4</v>
      </c>
      <c r="S14633" t="str">
        <f t="shared" si="459"/>
        <v/>
      </c>
      <c r="T14633">
        <f t="shared" si="458"/>
        <v>1</v>
      </c>
    </row>
    <row r="14634" spans="1:20" x14ac:dyDescent="0.3">
      <c r="A14634" t="s">
        <v>71</v>
      </c>
      <c r="B14634">
        <v>435</v>
      </c>
      <c r="C14634" t="s">
        <v>41</v>
      </c>
      <c r="D14634" t="s">
        <v>21</v>
      </c>
      <c r="E14634" t="s">
        <v>14</v>
      </c>
      <c r="F14634" t="s">
        <v>72</v>
      </c>
      <c r="G14634">
        <v>435</v>
      </c>
      <c r="H14634" t="s">
        <v>42</v>
      </c>
      <c r="I14634" t="s">
        <v>22</v>
      </c>
      <c r="J14634" t="s">
        <v>18</v>
      </c>
      <c r="K14634">
        <v>1</v>
      </c>
      <c r="L14634">
        <v>2.5999999999999998E-4</v>
      </c>
      <c r="M14634">
        <v>1.8000000000000001E-4</v>
      </c>
      <c r="S14634" t="str">
        <f t="shared" si="459"/>
        <v/>
      </c>
      <c r="T14634">
        <f t="shared" si="458"/>
        <v>1</v>
      </c>
    </row>
    <row r="14635" spans="1:20" x14ac:dyDescent="0.3">
      <c r="A14635" t="s">
        <v>71</v>
      </c>
      <c r="B14635">
        <v>435</v>
      </c>
      <c r="C14635" t="s">
        <v>41</v>
      </c>
      <c r="D14635" t="s">
        <v>12</v>
      </c>
      <c r="E14635" t="s">
        <v>14</v>
      </c>
      <c r="F14635" t="s">
        <v>72</v>
      </c>
      <c r="G14635">
        <v>435</v>
      </c>
      <c r="H14635" t="s">
        <v>42</v>
      </c>
      <c r="I14635" t="s">
        <v>16</v>
      </c>
      <c r="J14635" t="s">
        <v>18</v>
      </c>
      <c r="K14635">
        <v>1</v>
      </c>
      <c r="L14635">
        <v>2.5999999999999998E-4</v>
      </c>
      <c r="M14635">
        <v>1.8000000000000001E-4</v>
      </c>
      <c r="S14635" t="str">
        <f t="shared" si="459"/>
        <v/>
      </c>
      <c r="T14635">
        <f t="shared" si="458"/>
        <v>1</v>
      </c>
    </row>
    <row r="14636" spans="1:20" x14ac:dyDescent="0.3">
      <c r="A14636" t="s">
        <v>71</v>
      </c>
      <c r="B14636">
        <v>435</v>
      </c>
      <c r="C14636" t="s">
        <v>41</v>
      </c>
      <c r="D14636" t="s">
        <v>25</v>
      </c>
      <c r="E14636" t="s">
        <v>14</v>
      </c>
      <c r="F14636" t="s">
        <v>72</v>
      </c>
      <c r="G14636">
        <v>435</v>
      </c>
      <c r="H14636" t="s">
        <v>42</v>
      </c>
      <c r="I14636" t="s">
        <v>26</v>
      </c>
      <c r="J14636" t="s">
        <v>18</v>
      </c>
      <c r="K14636">
        <v>1</v>
      </c>
      <c r="L14636">
        <v>2.5999999999999998E-4</v>
      </c>
      <c r="M14636">
        <v>1.8000000000000001E-4</v>
      </c>
      <c r="S14636" t="str">
        <f t="shared" si="459"/>
        <v/>
      </c>
      <c r="T14636">
        <f t="shared" si="458"/>
        <v>1</v>
      </c>
    </row>
    <row r="14637" spans="1:20" x14ac:dyDescent="0.3">
      <c r="A14637" t="s">
        <v>71</v>
      </c>
      <c r="B14637">
        <v>435</v>
      </c>
      <c r="C14637" t="s">
        <v>41</v>
      </c>
      <c r="D14637" t="s">
        <v>27</v>
      </c>
      <c r="E14637" t="s">
        <v>14</v>
      </c>
      <c r="F14637" t="s">
        <v>72</v>
      </c>
      <c r="G14637">
        <v>435</v>
      </c>
      <c r="H14637" t="s">
        <v>42</v>
      </c>
      <c r="I14637" t="s">
        <v>28</v>
      </c>
      <c r="J14637" t="s">
        <v>18</v>
      </c>
      <c r="K14637">
        <v>1</v>
      </c>
      <c r="L14637">
        <v>2.5999999999999998E-4</v>
      </c>
      <c r="M14637">
        <v>1.8000000000000001E-4</v>
      </c>
      <c r="S14637" t="str">
        <f t="shared" si="459"/>
        <v/>
      </c>
      <c r="T14637">
        <f t="shared" si="458"/>
        <v>1</v>
      </c>
    </row>
    <row r="14638" spans="1:20" x14ac:dyDescent="0.3">
      <c r="A14638" t="s">
        <v>71</v>
      </c>
      <c r="B14638">
        <v>435</v>
      </c>
      <c r="C14638" t="s">
        <v>41</v>
      </c>
      <c r="D14638" t="s">
        <v>29</v>
      </c>
      <c r="E14638" t="s">
        <v>14</v>
      </c>
      <c r="F14638" t="s">
        <v>72</v>
      </c>
      <c r="G14638">
        <v>435</v>
      </c>
      <c r="H14638" t="s">
        <v>42</v>
      </c>
      <c r="I14638" t="s">
        <v>30</v>
      </c>
      <c r="J14638" t="s">
        <v>18</v>
      </c>
      <c r="K14638">
        <v>1</v>
      </c>
      <c r="L14638">
        <v>2.5999999999999998E-4</v>
      </c>
      <c r="M14638">
        <v>1.8000000000000001E-4</v>
      </c>
      <c r="S14638" t="str">
        <f t="shared" si="459"/>
        <v/>
      </c>
      <c r="T14638">
        <f t="shared" si="458"/>
        <v>1</v>
      </c>
    </row>
    <row r="14639" spans="1:20" x14ac:dyDescent="0.3">
      <c r="A14639" t="s">
        <v>71</v>
      </c>
      <c r="B14639">
        <v>435</v>
      </c>
      <c r="C14639" t="s">
        <v>41</v>
      </c>
      <c r="D14639" t="s">
        <v>13</v>
      </c>
      <c r="E14639" t="s">
        <v>14</v>
      </c>
      <c r="F14639" t="s">
        <v>72</v>
      </c>
      <c r="G14639">
        <v>435</v>
      </c>
      <c r="H14639" t="s">
        <v>42</v>
      </c>
      <c r="I14639" t="s">
        <v>17</v>
      </c>
      <c r="J14639" t="s">
        <v>18</v>
      </c>
      <c r="K14639">
        <v>1</v>
      </c>
      <c r="L14639">
        <v>2.5999999999999998E-4</v>
      </c>
      <c r="M14639">
        <v>1.8000000000000001E-4</v>
      </c>
      <c r="S14639" t="str">
        <f t="shared" si="459"/>
        <v/>
      </c>
      <c r="T14639">
        <f t="shared" si="458"/>
        <v>1</v>
      </c>
    </row>
    <row r="14640" spans="1:20" x14ac:dyDescent="0.3">
      <c r="A14640" t="s">
        <v>71</v>
      </c>
      <c r="B14640">
        <v>435</v>
      </c>
      <c r="C14640" t="s">
        <v>41</v>
      </c>
      <c r="D14640" t="s">
        <v>33</v>
      </c>
      <c r="E14640" t="s">
        <v>14</v>
      </c>
      <c r="F14640" t="s">
        <v>72</v>
      </c>
      <c r="G14640">
        <v>435</v>
      </c>
      <c r="H14640" t="s">
        <v>42</v>
      </c>
      <c r="I14640" t="s">
        <v>34</v>
      </c>
      <c r="J14640" t="s">
        <v>18</v>
      </c>
      <c r="K14640">
        <v>1</v>
      </c>
      <c r="L14640">
        <v>2.5999999999999998E-4</v>
      </c>
      <c r="M14640">
        <v>1.8000000000000001E-4</v>
      </c>
      <c r="S14640" t="str">
        <f t="shared" si="459"/>
        <v/>
      </c>
      <c r="T14640">
        <f t="shared" si="458"/>
        <v>1</v>
      </c>
    </row>
    <row r="14641" spans="1:20" x14ac:dyDescent="0.3">
      <c r="A14641" t="s">
        <v>71</v>
      </c>
      <c r="B14641">
        <v>435</v>
      </c>
      <c r="C14641" t="s">
        <v>41</v>
      </c>
      <c r="D14641" t="s">
        <v>35</v>
      </c>
      <c r="E14641" t="s">
        <v>14</v>
      </c>
      <c r="F14641" t="s">
        <v>72</v>
      </c>
      <c r="G14641">
        <v>435</v>
      </c>
      <c r="H14641" t="s">
        <v>42</v>
      </c>
      <c r="I14641" t="s">
        <v>36</v>
      </c>
      <c r="J14641" t="s">
        <v>18</v>
      </c>
      <c r="K14641">
        <v>1</v>
      </c>
      <c r="L14641">
        <v>2.5999999999999998E-4</v>
      </c>
      <c r="M14641">
        <v>1.8000000000000001E-4</v>
      </c>
      <c r="S14641" t="str">
        <f t="shared" si="459"/>
        <v/>
      </c>
      <c r="T14641">
        <f t="shared" si="458"/>
        <v>1</v>
      </c>
    </row>
    <row r="14642" spans="1:20" x14ac:dyDescent="0.3">
      <c r="A14642" t="s">
        <v>71</v>
      </c>
      <c r="B14642">
        <v>435</v>
      </c>
      <c r="C14642" t="s">
        <v>41</v>
      </c>
      <c r="D14642" t="s">
        <v>37</v>
      </c>
      <c r="E14642" t="s">
        <v>14</v>
      </c>
      <c r="F14642" t="s">
        <v>72</v>
      </c>
      <c r="G14642">
        <v>435</v>
      </c>
      <c r="H14642" t="s">
        <v>42</v>
      </c>
      <c r="I14642" t="s">
        <v>38</v>
      </c>
      <c r="J14642" t="s">
        <v>18</v>
      </c>
      <c r="K14642">
        <v>1</v>
      </c>
      <c r="L14642">
        <v>2.5999999999999998E-4</v>
      </c>
      <c r="M14642">
        <v>1.8000000000000001E-4</v>
      </c>
      <c r="S14642" t="str">
        <f t="shared" si="459"/>
        <v/>
      </c>
      <c r="T14642">
        <f t="shared" si="458"/>
        <v>1</v>
      </c>
    </row>
    <row r="14643" spans="1:20" x14ac:dyDescent="0.3">
      <c r="A14643" t="s">
        <v>71</v>
      </c>
      <c r="B14643">
        <v>435</v>
      </c>
      <c r="C14643" t="s">
        <v>41</v>
      </c>
      <c r="D14643" t="s">
        <v>39</v>
      </c>
      <c r="E14643" t="s">
        <v>14</v>
      </c>
      <c r="F14643" t="s">
        <v>72</v>
      </c>
      <c r="G14643">
        <v>435</v>
      </c>
      <c r="H14643" t="s">
        <v>42</v>
      </c>
      <c r="I14643" t="s">
        <v>40</v>
      </c>
      <c r="J14643" t="s">
        <v>18</v>
      </c>
      <c r="K14643">
        <v>1</v>
      </c>
      <c r="L14643">
        <v>2.5999999999999998E-4</v>
      </c>
      <c r="M14643">
        <v>1.8000000000000001E-4</v>
      </c>
      <c r="S14643" t="str">
        <f t="shared" si="459"/>
        <v/>
      </c>
      <c r="T14643">
        <f t="shared" si="458"/>
        <v>1</v>
      </c>
    </row>
    <row r="14644" spans="1:20" x14ac:dyDescent="0.3">
      <c r="A14644" t="s">
        <v>71</v>
      </c>
      <c r="B14644">
        <v>435</v>
      </c>
      <c r="C14644" t="s">
        <v>41</v>
      </c>
      <c r="D14644" t="s">
        <v>23</v>
      </c>
      <c r="E14644" t="s">
        <v>14</v>
      </c>
      <c r="F14644" t="s">
        <v>72</v>
      </c>
      <c r="G14644">
        <v>435</v>
      </c>
      <c r="H14644" t="s">
        <v>42</v>
      </c>
      <c r="I14644" t="s">
        <v>24</v>
      </c>
      <c r="J14644" t="s">
        <v>18</v>
      </c>
      <c r="K14644">
        <v>1</v>
      </c>
      <c r="L14644">
        <v>2.5999999999999998E-4</v>
      </c>
      <c r="M14644">
        <v>1.8000000000000001E-4</v>
      </c>
      <c r="S14644" t="str">
        <f t="shared" si="459"/>
        <v/>
      </c>
      <c r="T14644">
        <f t="shared" si="458"/>
        <v>1</v>
      </c>
    </row>
    <row r="14645" spans="1:20" x14ac:dyDescent="0.3">
      <c r="A14645" t="s">
        <v>71</v>
      </c>
      <c r="B14645">
        <v>435</v>
      </c>
      <c r="C14645" t="s">
        <v>41</v>
      </c>
      <c r="D14645" t="s">
        <v>43</v>
      </c>
      <c r="E14645" t="s">
        <v>14</v>
      </c>
      <c r="F14645" t="s">
        <v>72</v>
      </c>
      <c r="G14645">
        <v>435</v>
      </c>
      <c r="H14645" t="s">
        <v>42</v>
      </c>
      <c r="I14645" t="s">
        <v>44</v>
      </c>
      <c r="J14645" t="s">
        <v>18</v>
      </c>
      <c r="K14645">
        <v>1</v>
      </c>
      <c r="L14645">
        <v>2.5999999999999998E-4</v>
      </c>
      <c r="M14645">
        <v>1.8000000000000001E-4</v>
      </c>
      <c r="S14645" t="str">
        <f t="shared" si="459"/>
        <v/>
      </c>
      <c r="T14645">
        <f t="shared" si="458"/>
        <v>1</v>
      </c>
    </row>
    <row r="14646" spans="1:20" x14ac:dyDescent="0.3">
      <c r="A14646" t="s">
        <v>71</v>
      </c>
      <c r="B14646">
        <v>435</v>
      </c>
      <c r="C14646" t="s">
        <v>41</v>
      </c>
      <c r="D14646" t="s">
        <v>45</v>
      </c>
      <c r="E14646" t="s">
        <v>14</v>
      </c>
      <c r="F14646" t="s">
        <v>72</v>
      </c>
      <c r="G14646">
        <v>435</v>
      </c>
      <c r="H14646" t="s">
        <v>42</v>
      </c>
      <c r="I14646" t="s">
        <v>46</v>
      </c>
      <c r="J14646" t="s">
        <v>18</v>
      </c>
      <c r="K14646">
        <v>1</v>
      </c>
      <c r="L14646">
        <v>2.5999999999999998E-4</v>
      </c>
      <c r="M14646">
        <v>1.8000000000000001E-4</v>
      </c>
      <c r="S14646" t="str">
        <f t="shared" si="459"/>
        <v/>
      </c>
      <c r="T14646">
        <f t="shared" si="458"/>
        <v>1</v>
      </c>
    </row>
    <row r="14647" spans="1:20" x14ac:dyDescent="0.3">
      <c r="A14647" t="s">
        <v>71</v>
      </c>
      <c r="B14647">
        <v>435</v>
      </c>
      <c r="C14647" t="s">
        <v>41</v>
      </c>
      <c r="D14647" t="s">
        <v>47</v>
      </c>
      <c r="E14647" t="s">
        <v>14</v>
      </c>
      <c r="F14647" t="s">
        <v>72</v>
      </c>
      <c r="G14647">
        <v>435</v>
      </c>
      <c r="H14647" t="s">
        <v>42</v>
      </c>
      <c r="I14647" t="s">
        <v>48</v>
      </c>
      <c r="J14647" t="s">
        <v>18</v>
      </c>
      <c r="K14647">
        <v>1</v>
      </c>
      <c r="L14647">
        <v>2.5999999999999998E-4</v>
      </c>
      <c r="M14647">
        <v>1.8000000000000001E-4</v>
      </c>
      <c r="S14647" t="str">
        <f t="shared" si="459"/>
        <v/>
      </c>
      <c r="T14647">
        <f t="shared" si="458"/>
        <v>1</v>
      </c>
    </row>
    <row r="14648" spans="1:20" x14ac:dyDescent="0.3">
      <c r="A14648" t="s">
        <v>71</v>
      </c>
      <c r="B14648">
        <v>435</v>
      </c>
      <c r="C14648" t="s">
        <v>41</v>
      </c>
      <c r="D14648" t="s">
        <v>49</v>
      </c>
      <c r="E14648" t="s">
        <v>14</v>
      </c>
      <c r="F14648" t="s">
        <v>72</v>
      </c>
      <c r="G14648">
        <v>435</v>
      </c>
      <c r="H14648" t="s">
        <v>42</v>
      </c>
      <c r="I14648" t="s">
        <v>50</v>
      </c>
      <c r="J14648" t="s">
        <v>18</v>
      </c>
      <c r="K14648">
        <v>1</v>
      </c>
      <c r="L14648">
        <v>2.5999999999999998E-4</v>
      </c>
      <c r="M14648">
        <v>1.8000000000000001E-4</v>
      </c>
      <c r="S14648" t="str">
        <f t="shared" si="459"/>
        <v/>
      </c>
      <c r="T14648">
        <f t="shared" si="458"/>
        <v>1</v>
      </c>
    </row>
    <row r="14649" spans="1:20" x14ac:dyDescent="0.3">
      <c r="A14649" t="s">
        <v>71</v>
      </c>
      <c r="B14649">
        <v>435</v>
      </c>
      <c r="C14649" t="s">
        <v>41</v>
      </c>
      <c r="D14649" t="s">
        <v>51</v>
      </c>
      <c r="E14649" t="s">
        <v>14</v>
      </c>
      <c r="F14649" t="s">
        <v>72</v>
      </c>
      <c r="G14649">
        <v>435</v>
      </c>
      <c r="H14649" t="s">
        <v>42</v>
      </c>
      <c r="I14649" t="s">
        <v>52</v>
      </c>
      <c r="J14649" t="s">
        <v>18</v>
      </c>
      <c r="K14649">
        <v>1</v>
      </c>
      <c r="L14649">
        <v>2.5999999999999998E-4</v>
      </c>
      <c r="M14649">
        <v>1.8000000000000001E-4</v>
      </c>
      <c r="S14649" t="str">
        <f t="shared" si="459"/>
        <v/>
      </c>
      <c r="T14649">
        <f t="shared" si="458"/>
        <v>1</v>
      </c>
    </row>
    <row r="14650" spans="1:20" x14ac:dyDescent="0.3">
      <c r="A14650" t="s">
        <v>71</v>
      </c>
      <c r="B14650">
        <v>435</v>
      </c>
      <c r="C14650" t="s">
        <v>41</v>
      </c>
      <c r="D14650" t="s">
        <v>53</v>
      </c>
      <c r="E14650" t="s">
        <v>14</v>
      </c>
      <c r="F14650" t="s">
        <v>72</v>
      </c>
      <c r="G14650">
        <v>435</v>
      </c>
      <c r="H14650" t="s">
        <v>42</v>
      </c>
      <c r="I14650" t="s">
        <v>54</v>
      </c>
      <c r="J14650" t="s">
        <v>18</v>
      </c>
      <c r="K14650">
        <v>1</v>
      </c>
      <c r="L14650">
        <v>2.5999999999999998E-4</v>
      </c>
      <c r="M14650">
        <v>1.8000000000000001E-4</v>
      </c>
      <c r="S14650" t="str">
        <f t="shared" si="459"/>
        <v/>
      </c>
      <c r="T14650">
        <f t="shared" si="458"/>
        <v>1</v>
      </c>
    </row>
    <row r="14651" spans="1:20" x14ac:dyDescent="0.3">
      <c r="A14651" t="s">
        <v>71</v>
      </c>
      <c r="B14651">
        <v>452</v>
      </c>
      <c r="C14651" t="s">
        <v>41</v>
      </c>
      <c r="D14651" t="s">
        <v>31</v>
      </c>
      <c r="E14651" t="s">
        <v>14</v>
      </c>
      <c r="F14651" t="s">
        <v>72</v>
      </c>
      <c r="G14651">
        <v>452</v>
      </c>
      <c r="H14651" t="s">
        <v>42</v>
      </c>
      <c r="I14651" t="s">
        <v>32</v>
      </c>
      <c r="J14651" t="s">
        <v>18</v>
      </c>
      <c r="K14651">
        <v>0.98099999999999998</v>
      </c>
      <c r="L14651">
        <v>3.9899999999999998E-2</v>
      </c>
      <c r="M14651">
        <v>0.75</v>
      </c>
      <c r="S14651">
        <f t="shared" si="459"/>
        <v>0.98099999999999998</v>
      </c>
      <c r="T14651" t="str">
        <f t="shared" si="458"/>
        <v/>
      </c>
    </row>
    <row r="14652" spans="1:20" x14ac:dyDescent="0.3">
      <c r="A14652" t="s">
        <v>71</v>
      </c>
      <c r="B14652">
        <v>452</v>
      </c>
      <c r="C14652" t="s">
        <v>41</v>
      </c>
      <c r="D14652" t="s">
        <v>19</v>
      </c>
      <c r="E14652" t="s">
        <v>14</v>
      </c>
      <c r="F14652" t="s">
        <v>72</v>
      </c>
      <c r="G14652">
        <v>452</v>
      </c>
      <c r="H14652" t="s">
        <v>42</v>
      </c>
      <c r="I14652" t="s">
        <v>20</v>
      </c>
      <c r="J14652" t="s">
        <v>56</v>
      </c>
      <c r="K14652">
        <v>5.8000000000000003E-2</v>
      </c>
      <c r="L14652">
        <v>0.16200000000000001</v>
      </c>
      <c r="M14652">
        <v>0.93899999999999995</v>
      </c>
      <c r="S14652" t="str">
        <f t="shared" si="459"/>
        <v/>
      </c>
      <c r="T14652">
        <f t="shared" si="458"/>
        <v>5.8000000000000003E-2</v>
      </c>
    </row>
    <row r="14653" spans="1:20" x14ac:dyDescent="0.3">
      <c r="A14653" t="s">
        <v>71</v>
      </c>
      <c r="B14653">
        <v>452</v>
      </c>
      <c r="C14653" t="s">
        <v>41</v>
      </c>
      <c r="D14653" t="s">
        <v>21</v>
      </c>
      <c r="E14653" t="s">
        <v>14</v>
      </c>
      <c r="F14653" t="s">
        <v>72</v>
      </c>
      <c r="G14653">
        <v>452</v>
      </c>
      <c r="H14653" t="s">
        <v>42</v>
      </c>
      <c r="I14653" t="s">
        <v>22</v>
      </c>
      <c r="J14653" t="s">
        <v>55</v>
      </c>
      <c r="K14653">
        <v>0.80100000000000005</v>
      </c>
      <c r="L14653">
        <v>7.2400000000000006E-2</v>
      </c>
      <c r="M14653">
        <v>0.84299999999999997</v>
      </c>
      <c r="S14653" t="str">
        <f t="shared" si="459"/>
        <v/>
      </c>
      <c r="T14653">
        <f t="shared" si="458"/>
        <v>0.80100000000000005</v>
      </c>
    </row>
    <row r="14654" spans="1:20" x14ac:dyDescent="0.3">
      <c r="A14654" t="s">
        <v>71</v>
      </c>
      <c r="B14654">
        <v>452</v>
      </c>
      <c r="C14654" t="s">
        <v>41</v>
      </c>
      <c r="D14654" t="s">
        <v>12</v>
      </c>
      <c r="E14654" t="s">
        <v>14</v>
      </c>
      <c r="F14654" t="s">
        <v>72</v>
      </c>
      <c r="G14654">
        <v>452</v>
      </c>
      <c r="H14654" t="s">
        <v>42</v>
      </c>
      <c r="I14654" t="s">
        <v>16</v>
      </c>
      <c r="J14654" t="s">
        <v>55</v>
      </c>
      <c r="K14654">
        <v>0.94199999999999995</v>
      </c>
      <c r="L14654">
        <v>5.5199999999999999E-2</v>
      </c>
      <c r="M14654">
        <v>0.79800000000000004</v>
      </c>
      <c r="S14654" t="str">
        <f t="shared" si="459"/>
        <v/>
      </c>
      <c r="T14654">
        <f t="shared" si="458"/>
        <v>0.94199999999999995</v>
      </c>
    </row>
    <row r="14655" spans="1:20" x14ac:dyDescent="0.3">
      <c r="A14655" t="s">
        <v>71</v>
      </c>
      <c r="B14655">
        <v>452</v>
      </c>
      <c r="C14655" t="s">
        <v>41</v>
      </c>
      <c r="D14655" t="s">
        <v>25</v>
      </c>
      <c r="E14655" t="s">
        <v>14</v>
      </c>
      <c r="F14655" t="s">
        <v>72</v>
      </c>
      <c r="G14655">
        <v>452</v>
      </c>
      <c r="H14655" t="s">
        <v>42</v>
      </c>
      <c r="I14655" t="s">
        <v>26</v>
      </c>
      <c r="J14655" t="s">
        <v>18</v>
      </c>
      <c r="K14655">
        <v>0.998</v>
      </c>
      <c r="L14655">
        <v>1.12E-2</v>
      </c>
      <c r="M14655">
        <v>0.27300000000000002</v>
      </c>
      <c r="S14655" t="str">
        <f t="shared" si="459"/>
        <v/>
      </c>
      <c r="T14655">
        <f t="shared" si="458"/>
        <v>0.998</v>
      </c>
    </row>
    <row r="14656" spans="1:20" x14ac:dyDescent="0.3">
      <c r="A14656" t="s">
        <v>71</v>
      </c>
      <c r="B14656">
        <v>452</v>
      </c>
      <c r="C14656" t="s">
        <v>41</v>
      </c>
      <c r="D14656" t="s">
        <v>27</v>
      </c>
      <c r="E14656" t="s">
        <v>14</v>
      </c>
      <c r="F14656" t="s">
        <v>72</v>
      </c>
      <c r="G14656">
        <v>452</v>
      </c>
      <c r="H14656" t="s">
        <v>42</v>
      </c>
      <c r="I14656" t="s">
        <v>28</v>
      </c>
      <c r="J14656" t="s">
        <v>18</v>
      </c>
      <c r="K14656">
        <v>0.998</v>
      </c>
      <c r="L14656">
        <v>1.12E-2</v>
      </c>
      <c r="M14656">
        <v>0.27300000000000002</v>
      </c>
      <c r="S14656" t="str">
        <f t="shared" si="459"/>
        <v/>
      </c>
      <c r="T14656">
        <f t="shared" si="458"/>
        <v>0.998</v>
      </c>
    </row>
    <row r="14657" spans="1:20" x14ac:dyDescent="0.3">
      <c r="A14657" t="s">
        <v>71</v>
      </c>
      <c r="B14657">
        <v>452</v>
      </c>
      <c r="C14657" t="s">
        <v>41</v>
      </c>
      <c r="D14657" t="s">
        <v>29</v>
      </c>
      <c r="E14657" t="s">
        <v>14</v>
      </c>
      <c r="F14657" t="s">
        <v>72</v>
      </c>
      <c r="G14657">
        <v>452</v>
      </c>
      <c r="H14657" t="s">
        <v>42</v>
      </c>
      <c r="I14657" t="s">
        <v>30</v>
      </c>
      <c r="J14657" t="s">
        <v>18</v>
      </c>
      <c r="K14657">
        <v>1</v>
      </c>
      <c r="L14657">
        <v>2.5999999999999998E-4</v>
      </c>
      <c r="M14657">
        <v>1.8000000000000001E-4</v>
      </c>
      <c r="S14657" t="str">
        <f t="shared" si="459"/>
        <v/>
      </c>
      <c r="T14657">
        <f t="shared" si="458"/>
        <v>1</v>
      </c>
    </row>
    <row r="14658" spans="1:20" x14ac:dyDescent="0.3">
      <c r="A14658" t="s">
        <v>71</v>
      </c>
      <c r="B14658">
        <v>452</v>
      </c>
      <c r="C14658" t="s">
        <v>41</v>
      </c>
      <c r="D14658" t="s">
        <v>13</v>
      </c>
      <c r="E14658" t="s">
        <v>14</v>
      </c>
      <c r="F14658" t="s">
        <v>72</v>
      </c>
      <c r="G14658">
        <v>452</v>
      </c>
      <c r="H14658" t="s">
        <v>42</v>
      </c>
      <c r="I14658" t="s">
        <v>17</v>
      </c>
      <c r="J14658" t="s">
        <v>18</v>
      </c>
      <c r="K14658">
        <v>0.998</v>
      </c>
      <c r="L14658">
        <v>1.12E-2</v>
      </c>
      <c r="M14658">
        <v>0.27300000000000002</v>
      </c>
      <c r="S14658" t="str">
        <f t="shared" si="459"/>
        <v/>
      </c>
      <c r="T14658">
        <f t="shared" si="458"/>
        <v>0.998</v>
      </c>
    </row>
    <row r="14659" spans="1:20" x14ac:dyDescent="0.3">
      <c r="A14659" t="s">
        <v>71</v>
      </c>
      <c r="B14659">
        <v>452</v>
      </c>
      <c r="C14659" t="s">
        <v>41</v>
      </c>
      <c r="D14659" t="s">
        <v>33</v>
      </c>
      <c r="E14659" t="s">
        <v>14</v>
      </c>
      <c r="F14659" t="s">
        <v>72</v>
      </c>
      <c r="G14659">
        <v>452</v>
      </c>
      <c r="H14659" t="s">
        <v>42</v>
      </c>
      <c r="I14659" t="s">
        <v>34</v>
      </c>
      <c r="J14659" t="s">
        <v>18</v>
      </c>
      <c r="K14659">
        <v>0.995</v>
      </c>
      <c r="L14659">
        <v>2.7699999999999999E-2</v>
      </c>
      <c r="M14659">
        <v>0.68100000000000005</v>
      </c>
      <c r="S14659" t="str">
        <f t="shared" si="459"/>
        <v/>
      </c>
      <c r="T14659">
        <f t="shared" ref="T14659:T14722" si="460">IF(S14659="",K14659,"")</f>
        <v>0.995</v>
      </c>
    </row>
    <row r="14660" spans="1:20" x14ac:dyDescent="0.3">
      <c r="A14660" t="s">
        <v>71</v>
      </c>
      <c r="B14660">
        <v>452</v>
      </c>
      <c r="C14660" t="s">
        <v>41</v>
      </c>
      <c r="D14660" t="s">
        <v>35</v>
      </c>
      <c r="E14660" t="s">
        <v>14</v>
      </c>
      <c r="F14660" t="s">
        <v>72</v>
      </c>
      <c r="G14660">
        <v>452</v>
      </c>
      <c r="H14660" t="s">
        <v>42</v>
      </c>
      <c r="I14660" t="s">
        <v>36</v>
      </c>
      <c r="J14660" t="s">
        <v>18</v>
      </c>
      <c r="K14660">
        <v>0.99299999999999999</v>
      </c>
      <c r="L14660">
        <v>3.0099999999999998E-2</v>
      </c>
      <c r="M14660">
        <v>0.69599999999999995</v>
      </c>
      <c r="S14660" t="str">
        <f t="shared" si="459"/>
        <v/>
      </c>
      <c r="T14660">
        <f t="shared" si="460"/>
        <v>0.99299999999999999</v>
      </c>
    </row>
    <row r="14661" spans="1:20" x14ac:dyDescent="0.3">
      <c r="A14661" t="s">
        <v>71</v>
      </c>
      <c r="B14661">
        <v>452</v>
      </c>
      <c r="C14661" t="s">
        <v>41</v>
      </c>
      <c r="D14661" t="s">
        <v>37</v>
      </c>
      <c r="E14661" t="s">
        <v>14</v>
      </c>
      <c r="F14661" t="s">
        <v>72</v>
      </c>
      <c r="G14661">
        <v>452</v>
      </c>
      <c r="H14661" t="s">
        <v>42</v>
      </c>
      <c r="I14661" t="s">
        <v>38</v>
      </c>
      <c r="J14661" t="s">
        <v>18</v>
      </c>
      <c r="K14661">
        <v>0.98899999999999999</v>
      </c>
      <c r="L14661">
        <v>3.4599999999999999E-2</v>
      </c>
      <c r="M14661">
        <v>0.72299999999999998</v>
      </c>
      <c r="S14661" t="str">
        <f t="shared" si="459"/>
        <v/>
      </c>
      <c r="T14661">
        <f t="shared" si="460"/>
        <v>0.98899999999999999</v>
      </c>
    </row>
    <row r="14662" spans="1:20" x14ac:dyDescent="0.3">
      <c r="A14662" t="s">
        <v>71</v>
      </c>
      <c r="B14662">
        <v>452</v>
      </c>
      <c r="C14662" t="s">
        <v>41</v>
      </c>
      <c r="D14662" t="s">
        <v>39</v>
      </c>
      <c r="E14662" t="s">
        <v>14</v>
      </c>
      <c r="F14662" t="s">
        <v>72</v>
      </c>
      <c r="G14662">
        <v>452</v>
      </c>
      <c r="H14662" t="s">
        <v>42</v>
      </c>
      <c r="I14662" t="s">
        <v>40</v>
      </c>
      <c r="J14662" t="s">
        <v>18</v>
      </c>
      <c r="K14662">
        <v>0.998</v>
      </c>
      <c r="L14662">
        <v>1.12E-2</v>
      </c>
      <c r="M14662">
        <v>0.27300000000000002</v>
      </c>
      <c r="S14662" t="str">
        <f t="shared" si="459"/>
        <v/>
      </c>
      <c r="T14662">
        <f t="shared" si="460"/>
        <v>0.998</v>
      </c>
    </row>
    <row r="14663" spans="1:20" x14ac:dyDescent="0.3">
      <c r="A14663" t="s">
        <v>71</v>
      </c>
      <c r="B14663">
        <v>452</v>
      </c>
      <c r="C14663" t="s">
        <v>41</v>
      </c>
      <c r="D14663" t="s">
        <v>23</v>
      </c>
      <c r="E14663" t="s">
        <v>14</v>
      </c>
      <c r="F14663" t="s">
        <v>72</v>
      </c>
      <c r="G14663">
        <v>452</v>
      </c>
      <c r="H14663" t="s">
        <v>42</v>
      </c>
      <c r="I14663" t="s">
        <v>24</v>
      </c>
      <c r="J14663" t="s">
        <v>18</v>
      </c>
      <c r="K14663">
        <v>0.99199999999999999</v>
      </c>
      <c r="L14663">
        <v>3.1399999999999997E-2</v>
      </c>
      <c r="M14663">
        <v>0.70399999999999996</v>
      </c>
      <c r="S14663" t="str">
        <f t="shared" si="459"/>
        <v/>
      </c>
      <c r="T14663">
        <f t="shared" si="460"/>
        <v>0.99199999999999999</v>
      </c>
    </row>
    <row r="14664" spans="1:20" x14ac:dyDescent="0.3">
      <c r="A14664" t="s">
        <v>71</v>
      </c>
      <c r="B14664">
        <v>452</v>
      </c>
      <c r="C14664" t="s">
        <v>41</v>
      </c>
      <c r="D14664" t="s">
        <v>43</v>
      </c>
      <c r="E14664" t="s">
        <v>14</v>
      </c>
      <c r="F14664" t="s">
        <v>72</v>
      </c>
      <c r="G14664">
        <v>452</v>
      </c>
      <c r="H14664" t="s">
        <v>42</v>
      </c>
      <c r="I14664" t="s">
        <v>44</v>
      </c>
      <c r="J14664" t="s">
        <v>18</v>
      </c>
      <c r="K14664">
        <v>1</v>
      </c>
      <c r="L14664">
        <v>2.5999999999999998E-4</v>
      </c>
      <c r="M14664">
        <v>1.8000000000000001E-4</v>
      </c>
      <c r="S14664" t="str">
        <f t="shared" si="459"/>
        <v/>
      </c>
      <c r="T14664">
        <f t="shared" si="460"/>
        <v>1</v>
      </c>
    </row>
    <row r="14665" spans="1:20" x14ac:dyDescent="0.3">
      <c r="A14665" t="s">
        <v>71</v>
      </c>
      <c r="B14665">
        <v>452</v>
      </c>
      <c r="C14665" t="s">
        <v>41</v>
      </c>
      <c r="D14665" t="s">
        <v>45</v>
      </c>
      <c r="E14665" t="s">
        <v>14</v>
      </c>
      <c r="F14665" t="s">
        <v>72</v>
      </c>
      <c r="G14665">
        <v>452</v>
      </c>
      <c r="H14665" t="s">
        <v>42</v>
      </c>
      <c r="I14665" t="s">
        <v>46</v>
      </c>
      <c r="J14665" t="s">
        <v>18</v>
      </c>
      <c r="K14665">
        <v>0.998</v>
      </c>
      <c r="L14665">
        <v>1.12E-2</v>
      </c>
      <c r="M14665">
        <v>0.27300000000000002</v>
      </c>
      <c r="S14665" t="str">
        <f t="shared" si="459"/>
        <v/>
      </c>
      <c r="T14665">
        <f t="shared" si="460"/>
        <v>0.998</v>
      </c>
    </row>
    <row r="14666" spans="1:20" x14ac:dyDescent="0.3">
      <c r="A14666" t="s">
        <v>71</v>
      </c>
      <c r="B14666">
        <v>452</v>
      </c>
      <c r="C14666" t="s">
        <v>41</v>
      </c>
      <c r="D14666" t="s">
        <v>47</v>
      </c>
      <c r="E14666" t="s">
        <v>14</v>
      </c>
      <c r="F14666" t="s">
        <v>72</v>
      </c>
      <c r="G14666">
        <v>452</v>
      </c>
      <c r="H14666" t="s">
        <v>42</v>
      </c>
      <c r="I14666" t="s">
        <v>48</v>
      </c>
      <c r="J14666" t="s">
        <v>18</v>
      </c>
      <c r="K14666">
        <v>1</v>
      </c>
      <c r="L14666">
        <v>2.5999999999999998E-4</v>
      </c>
      <c r="M14666">
        <v>1.8000000000000001E-4</v>
      </c>
      <c r="S14666" t="str">
        <f t="shared" si="459"/>
        <v/>
      </c>
      <c r="T14666">
        <f t="shared" si="460"/>
        <v>1</v>
      </c>
    </row>
    <row r="14667" spans="1:20" x14ac:dyDescent="0.3">
      <c r="A14667" t="s">
        <v>71</v>
      </c>
      <c r="B14667">
        <v>452</v>
      </c>
      <c r="C14667" t="s">
        <v>41</v>
      </c>
      <c r="D14667" t="s">
        <v>49</v>
      </c>
      <c r="E14667" t="s">
        <v>14</v>
      </c>
      <c r="F14667" t="s">
        <v>72</v>
      </c>
      <c r="G14667">
        <v>452</v>
      </c>
      <c r="H14667" t="s">
        <v>42</v>
      </c>
      <c r="I14667" t="s">
        <v>50</v>
      </c>
      <c r="J14667" t="s">
        <v>18</v>
      </c>
      <c r="K14667">
        <v>0.995</v>
      </c>
      <c r="L14667">
        <v>2.7699999999999999E-2</v>
      </c>
      <c r="M14667">
        <v>0.68100000000000005</v>
      </c>
      <c r="S14667" t="str">
        <f t="shared" si="459"/>
        <v/>
      </c>
      <c r="T14667">
        <f t="shared" si="460"/>
        <v>0.995</v>
      </c>
    </row>
    <row r="14668" spans="1:20" x14ac:dyDescent="0.3">
      <c r="A14668" t="s">
        <v>71</v>
      </c>
      <c r="B14668">
        <v>452</v>
      </c>
      <c r="C14668" t="s">
        <v>41</v>
      </c>
      <c r="D14668" t="s">
        <v>51</v>
      </c>
      <c r="E14668" t="s">
        <v>14</v>
      </c>
      <c r="F14668" t="s">
        <v>72</v>
      </c>
      <c r="G14668">
        <v>452</v>
      </c>
      <c r="H14668" t="s">
        <v>42</v>
      </c>
      <c r="I14668" t="s">
        <v>52</v>
      </c>
      <c r="J14668" t="s">
        <v>18</v>
      </c>
      <c r="K14668">
        <v>0.98899999999999999</v>
      </c>
      <c r="L14668">
        <v>3.4599999999999999E-2</v>
      </c>
      <c r="M14668">
        <v>0.72299999999999998</v>
      </c>
      <c r="S14668" t="str">
        <f t="shared" si="459"/>
        <v/>
      </c>
      <c r="T14668">
        <f t="shared" si="460"/>
        <v>0.98899999999999999</v>
      </c>
    </row>
    <row r="14669" spans="1:20" x14ac:dyDescent="0.3">
      <c r="A14669" t="s">
        <v>71</v>
      </c>
      <c r="B14669">
        <v>452</v>
      </c>
      <c r="C14669" t="s">
        <v>41</v>
      </c>
      <c r="D14669" t="s">
        <v>53</v>
      </c>
      <c r="E14669" t="s">
        <v>14</v>
      </c>
      <c r="F14669" t="s">
        <v>72</v>
      </c>
      <c r="G14669">
        <v>452</v>
      </c>
      <c r="H14669" t="s">
        <v>42</v>
      </c>
      <c r="I14669" t="s">
        <v>54</v>
      </c>
      <c r="J14669" t="s">
        <v>18</v>
      </c>
      <c r="K14669">
        <v>0.995</v>
      </c>
      <c r="L14669">
        <v>2.7699999999999999E-2</v>
      </c>
      <c r="M14669">
        <v>0.68100000000000005</v>
      </c>
      <c r="S14669" t="str">
        <f t="shared" si="459"/>
        <v/>
      </c>
      <c r="T14669">
        <f t="shared" si="460"/>
        <v>0.995</v>
      </c>
    </row>
    <row r="14670" spans="1:20" x14ac:dyDescent="0.3">
      <c r="A14670" t="s">
        <v>71</v>
      </c>
      <c r="B14670">
        <v>462</v>
      </c>
      <c r="C14670" t="s">
        <v>41</v>
      </c>
      <c r="D14670" t="s">
        <v>31</v>
      </c>
      <c r="E14670" t="s">
        <v>14</v>
      </c>
      <c r="F14670" t="s">
        <v>72</v>
      </c>
      <c r="G14670">
        <v>462</v>
      </c>
      <c r="H14670" t="s">
        <v>42</v>
      </c>
      <c r="I14670" t="s">
        <v>32</v>
      </c>
      <c r="J14670" t="s">
        <v>18</v>
      </c>
      <c r="K14670">
        <v>0.99299999999999999</v>
      </c>
      <c r="L14670">
        <v>3.0099999999999998E-2</v>
      </c>
      <c r="M14670">
        <v>0.69599999999999995</v>
      </c>
      <c r="S14670">
        <f t="shared" si="459"/>
        <v>0.99299999999999999</v>
      </c>
      <c r="T14670" t="str">
        <f t="shared" si="460"/>
        <v/>
      </c>
    </row>
    <row r="14671" spans="1:20" x14ac:dyDescent="0.3">
      <c r="A14671" t="s">
        <v>71</v>
      </c>
      <c r="B14671">
        <v>462</v>
      </c>
      <c r="C14671" t="s">
        <v>41</v>
      </c>
      <c r="D14671" t="s">
        <v>19</v>
      </c>
      <c r="E14671" t="s">
        <v>14</v>
      </c>
      <c r="F14671" t="s">
        <v>72</v>
      </c>
      <c r="G14671">
        <v>462</v>
      </c>
      <c r="H14671" t="s">
        <v>42</v>
      </c>
      <c r="I14671" t="s">
        <v>20</v>
      </c>
      <c r="J14671" t="s">
        <v>18</v>
      </c>
      <c r="K14671">
        <v>0.999</v>
      </c>
      <c r="L14671">
        <v>5.7400000000000003E-3</v>
      </c>
      <c r="M14671">
        <v>0.13600000000000001</v>
      </c>
      <c r="S14671" t="str">
        <f t="shared" si="459"/>
        <v/>
      </c>
      <c r="T14671">
        <f t="shared" si="460"/>
        <v>0.999</v>
      </c>
    </row>
    <row r="14672" spans="1:20" x14ac:dyDescent="0.3">
      <c r="A14672" t="s">
        <v>71</v>
      </c>
      <c r="B14672">
        <v>462</v>
      </c>
      <c r="C14672" t="s">
        <v>41</v>
      </c>
      <c r="D14672" t="s">
        <v>21</v>
      </c>
      <c r="E14672" t="s">
        <v>14</v>
      </c>
      <c r="F14672" t="s">
        <v>72</v>
      </c>
      <c r="G14672">
        <v>462</v>
      </c>
      <c r="H14672" t="s">
        <v>42</v>
      </c>
      <c r="I14672" t="s">
        <v>22</v>
      </c>
      <c r="J14672" t="s">
        <v>18</v>
      </c>
      <c r="K14672">
        <v>0.98199999999999998</v>
      </c>
      <c r="L14672">
        <v>3.9300000000000002E-2</v>
      </c>
      <c r="M14672">
        <v>0.748</v>
      </c>
      <c r="S14672" t="str">
        <f t="shared" si="459"/>
        <v/>
      </c>
      <c r="T14672">
        <f t="shared" si="460"/>
        <v>0.98199999999999998</v>
      </c>
    </row>
    <row r="14673" spans="1:20" x14ac:dyDescent="0.3">
      <c r="A14673" t="s">
        <v>71</v>
      </c>
      <c r="B14673">
        <v>462</v>
      </c>
      <c r="C14673" t="s">
        <v>41</v>
      </c>
      <c r="D14673" t="s">
        <v>12</v>
      </c>
      <c r="E14673" t="s">
        <v>14</v>
      </c>
      <c r="F14673" t="s">
        <v>72</v>
      </c>
      <c r="G14673">
        <v>462</v>
      </c>
      <c r="H14673" t="s">
        <v>42</v>
      </c>
      <c r="I14673" t="s">
        <v>16</v>
      </c>
      <c r="J14673" t="s">
        <v>56</v>
      </c>
      <c r="K14673">
        <v>0.14499999999999999</v>
      </c>
      <c r="L14673">
        <v>0.13500000000000001</v>
      </c>
      <c r="M14673">
        <v>0.92200000000000004</v>
      </c>
      <c r="S14673" t="str">
        <f t="shared" si="459"/>
        <v/>
      </c>
      <c r="T14673">
        <f t="shared" si="460"/>
        <v>0.14499999999999999</v>
      </c>
    </row>
    <row r="14674" spans="1:20" x14ac:dyDescent="0.3">
      <c r="A14674" t="s">
        <v>71</v>
      </c>
      <c r="B14674">
        <v>462</v>
      </c>
      <c r="C14674" t="s">
        <v>41</v>
      </c>
      <c r="D14674" t="s">
        <v>25</v>
      </c>
      <c r="E14674" t="s">
        <v>14</v>
      </c>
      <c r="F14674" t="s">
        <v>72</v>
      </c>
      <c r="G14674">
        <v>462</v>
      </c>
      <c r="H14674" t="s">
        <v>42</v>
      </c>
      <c r="I14674" t="s">
        <v>26</v>
      </c>
      <c r="J14674" t="s">
        <v>18</v>
      </c>
      <c r="K14674">
        <v>0.996</v>
      </c>
      <c r="L14674">
        <v>2.2200000000000001E-2</v>
      </c>
      <c r="M14674">
        <v>0.54500000000000004</v>
      </c>
      <c r="S14674" t="str">
        <f t="shared" si="459"/>
        <v/>
      </c>
      <c r="T14674">
        <f t="shared" si="460"/>
        <v>0.996</v>
      </c>
    </row>
    <row r="14675" spans="1:20" x14ac:dyDescent="0.3">
      <c r="A14675" t="s">
        <v>71</v>
      </c>
      <c r="B14675">
        <v>462</v>
      </c>
      <c r="C14675" t="s">
        <v>41</v>
      </c>
      <c r="D14675" t="s">
        <v>27</v>
      </c>
      <c r="E14675" t="s">
        <v>14</v>
      </c>
      <c r="F14675" t="s">
        <v>72</v>
      </c>
      <c r="G14675">
        <v>462</v>
      </c>
      <c r="H14675" t="s">
        <v>42</v>
      </c>
      <c r="I14675" t="s">
        <v>28</v>
      </c>
      <c r="J14675" t="s">
        <v>18</v>
      </c>
      <c r="K14675">
        <v>0.995</v>
      </c>
      <c r="L14675">
        <v>2.7699999999999999E-2</v>
      </c>
      <c r="M14675">
        <v>0.68100000000000005</v>
      </c>
      <c r="S14675" t="str">
        <f t="shared" si="459"/>
        <v/>
      </c>
      <c r="T14675">
        <f t="shared" si="460"/>
        <v>0.995</v>
      </c>
    </row>
    <row r="14676" spans="1:20" x14ac:dyDescent="0.3">
      <c r="A14676" t="s">
        <v>71</v>
      </c>
      <c r="B14676">
        <v>462</v>
      </c>
      <c r="C14676" t="s">
        <v>41</v>
      </c>
      <c r="D14676" t="s">
        <v>29</v>
      </c>
      <c r="E14676" t="s">
        <v>14</v>
      </c>
      <c r="F14676" t="s">
        <v>72</v>
      </c>
      <c r="G14676">
        <v>462</v>
      </c>
      <c r="H14676" t="s">
        <v>42</v>
      </c>
      <c r="I14676" t="s">
        <v>30</v>
      </c>
      <c r="J14676" t="s">
        <v>18</v>
      </c>
      <c r="K14676">
        <v>1</v>
      </c>
      <c r="L14676">
        <v>2.5999999999999998E-4</v>
      </c>
      <c r="M14676">
        <v>1.8000000000000001E-4</v>
      </c>
      <c r="S14676" t="str">
        <f t="shared" si="459"/>
        <v/>
      </c>
      <c r="T14676">
        <f t="shared" si="460"/>
        <v>1</v>
      </c>
    </row>
    <row r="14677" spans="1:20" x14ac:dyDescent="0.3">
      <c r="A14677" t="s">
        <v>71</v>
      </c>
      <c r="B14677">
        <v>462</v>
      </c>
      <c r="C14677" t="s">
        <v>41</v>
      </c>
      <c r="D14677" t="s">
        <v>13</v>
      </c>
      <c r="E14677" t="s">
        <v>14</v>
      </c>
      <c r="F14677" t="s">
        <v>72</v>
      </c>
      <c r="G14677">
        <v>462</v>
      </c>
      <c r="H14677" t="s">
        <v>42</v>
      </c>
      <c r="I14677" t="s">
        <v>17</v>
      </c>
      <c r="J14677" t="s">
        <v>18</v>
      </c>
      <c r="K14677">
        <v>0.999</v>
      </c>
      <c r="L14677">
        <v>5.7400000000000003E-3</v>
      </c>
      <c r="M14677">
        <v>0.13600000000000001</v>
      </c>
      <c r="S14677" t="str">
        <f t="shared" si="459"/>
        <v/>
      </c>
      <c r="T14677">
        <f t="shared" si="460"/>
        <v>0.999</v>
      </c>
    </row>
    <row r="14678" spans="1:20" x14ac:dyDescent="0.3">
      <c r="A14678" t="s">
        <v>71</v>
      </c>
      <c r="B14678">
        <v>462</v>
      </c>
      <c r="C14678" t="s">
        <v>41</v>
      </c>
      <c r="D14678" t="s">
        <v>33</v>
      </c>
      <c r="E14678" t="s">
        <v>14</v>
      </c>
      <c r="F14678" t="s">
        <v>72</v>
      </c>
      <c r="G14678">
        <v>462</v>
      </c>
      <c r="H14678" t="s">
        <v>42</v>
      </c>
      <c r="I14678" t="s">
        <v>34</v>
      </c>
      <c r="J14678" t="s">
        <v>18</v>
      </c>
      <c r="K14678">
        <v>0.998</v>
      </c>
      <c r="L14678">
        <v>1.12E-2</v>
      </c>
      <c r="M14678">
        <v>0.27300000000000002</v>
      </c>
      <c r="S14678" t="str">
        <f t="shared" ref="S14678:S14741" si="461">IF(I14678="  T",K14678,"")</f>
        <v/>
      </c>
      <c r="T14678">
        <f t="shared" si="460"/>
        <v>0.998</v>
      </c>
    </row>
    <row r="14679" spans="1:20" x14ac:dyDescent="0.3">
      <c r="A14679" t="s">
        <v>71</v>
      </c>
      <c r="B14679">
        <v>462</v>
      </c>
      <c r="C14679" t="s">
        <v>41</v>
      </c>
      <c r="D14679" t="s">
        <v>35</v>
      </c>
      <c r="E14679" t="s">
        <v>14</v>
      </c>
      <c r="F14679" t="s">
        <v>72</v>
      </c>
      <c r="G14679">
        <v>462</v>
      </c>
      <c r="H14679" t="s">
        <v>42</v>
      </c>
      <c r="I14679" t="s">
        <v>36</v>
      </c>
      <c r="J14679" t="s">
        <v>18</v>
      </c>
      <c r="K14679">
        <v>0.999</v>
      </c>
      <c r="L14679">
        <v>5.7400000000000003E-3</v>
      </c>
      <c r="M14679">
        <v>0.13600000000000001</v>
      </c>
      <c r="S14679" t="str">
        <f t="shared" si="461"/>
        <v/>
      </c>
      <c r="T14679">
        <f t="shared" si="460"/>
        <v>0.999</v>
      </c>
    </row>
    <row r="14680" spans="1:20" x14ac:dyDescent="0.3">
      <c r="A14680" t="s">
        <v>71</v>
      </c>
      <c r="B14680">
        <v>462</v>
      </c>
      <c r="C14680" t="s">
        <v>41</v>
      </c>
      <c r="D14680" t="s">
        <v>37</v>
      </c>
      <c r="E14680" t="s">
        <v>14</v>
      </c>
      <c r="F14680" t="s">
        <v>72</v>
      </c>
      <c r="G14680">
        <v>462</v>
      </c>
      <c r="H14680" t="s">
        <v>42</v>
      </c>
      <c r="I14680" t="s">
        <v>38</v>
      </c>
      <c r="J14680" t="s">
        <v>18</v>
      </c>
      <c r="K14680">
        <v>0.998</v>
      </c>
      <c r="L14680">
        <v>1.12E-2</v>
      </c>
      <c r="M14680">
        <v>0.27300000000000002</v>
      </c>
      <c r="S14680" t="str">
        <f t="shared" si="461"/>
        <v/>
      </c>
      <c r="T14680">
        <f t="shared" si="460"/>
        <v>0.998</v>
      </c>
    </row>
    <row r="14681" spans="1:20" x14ac:dyDescent="0.3">
      <c r="A14681" t="s">
        <v>71</v>
      </c>
      <c r="B14681">
        <v>462</v>
      </c>
      <c r="C14681" t="s">
        <v>41</v>
      </c>
      <c r="D14681" t="s">
        <v>39</v>
      </c>
      <c r="E14681" t="s">
        <v>14</v>
      </c>
      <c r="F14681" t="s">
        <v>72</v>
      </c>
      <c r="G14681">
        <v>462</v>
      </c>
      <c r="H14681" t="s">
        <v>42</v>
      </c>
      <c r="I14681" t="s">
        <v>40</v>
      </c>
      <c r="J14681" t="s">
        <v>18</v>
      </c>
      <c r="K14681">
        <v>0.999</v>
      </c>
      <c r="L14681">
        <v>5.7400000000000003E-3</v>
      </c>
      <c r="M14681">
        <v>0.13600000000000001</v>
      </c>
      <c r="S14681" t="str">
        <f t="shared" si="461"/>
        <v/>
      </c>
      <c r="T14681">
        <f t="shared" si="460"/>
        <v>0.999</v>
      </c>
    </row>
    <row r="14682" spans="1:20" x14ac:dyDescent="0.3">
      <c r="A14682" t="s">
        <v>71</v>
      </c>
      <c r="B14682">
        <v>462</v>
      </c>
      <c r="C14682" t="s">
        <v>41</v>
      </c>
      <c r="D14682" t="s">
        <v>23</v>
      </c>
      <c r="E14682" t="s">
        <v>14</v>
      </c>
      <c r="F14682" t="s">
        <v>72</v>
      </c>
      <c r="G14682">
        <v>462</v>
      </c>
      <c r="H14682" t="s">
        <v>42</v>
      </c>
      <c r="I14682" t="s">
        <v>24</v>
      </c>
      <c r="J14682" t="s">
        <v>55</v>
      </c>
      <c r="K14682">
        <v>0.91800000000000004</v>
      </c>
      <c r="L14682">
        <v>5.96E-2</v>
      </c>
      <c r="M14682">
        <v>0.81100000000000005</v>
      </c>
      <c r="S14682" t="str">
        <f t="shared" si="461"/>
        <v/>
      </c>
      <c r="T14682">
        <f t="shared" si="460"/>
        <v>0.91800000000000004</v>
      </c>
    </row>
    <row r="14683" spans="1:20" x14ac:dyDescent="0.3">
      <c r="A14683" t="s">
        <v>71</v>
      </c>
      <c r="B14683">
        <v>462</v>
      </c>
      <c r="C14683" t="s">
        <v>41</v>
      </c>
      <c r="D14683" t="s">
        <v>43</v>
      </c>
      <c r="E14683" t="s">
        <v>14</v>
      </c>
      <c r="F14683" t="s">
        <v>72</v>
      </c>
      <c r="G14683">
        <v>462</v>
      </c>
      <c r="H14683" t="s">
        <v>42</v>
      </c>
      <c r="I14683" t="s">
        <v>44</v>
      </c>
      <c r="J14683" t="s">
        <v>18</v>
      </c>
      <c r="K14683">
        <v>1</v>
      </c>
      <c r="L14683">
        <v>2.5999999999999998E-4</v>
      </c>
      <c r="M14683">
        <v>1.8000000000000001E-4</v>
      </c>
      <c r="S14683" t="str">
        <f t="shared" si="461"/>
        <v/>
      </c>
      <c r="T14683">
        <f t="shared" si="460"/>
        <v>1</v>
      </c>
    </row>
    <row r="14684" spans="1:20" x14ac:dyDescent="0.3">
      <c r="A14684" t="s">
        <v>71</v>
      </c>
      <c r="B14684">
        <v>462</v>
      </c>
      <c r="C14684" t="s">
        <v>41</v>
      </c>
      <c r="D14684" t="s">
        <v>45</v>
      </c>
      <c r="E14684" t="s">
        <v>14</v>
      </c>
      <c r="F14684" t="s">
        <v>72</v>
      </c>
      <c r="G14684">
        <v>462</v>
      </c>
      <c r="H14684" t="s">
        <v>42</v>
      </c>
      <c r="I14684" t="s">
        <v>46</v>
      </c>
      <c r="J14684" t="s">
        <v>18</v>
      </c>
      <c r="K14684">
        <v>0.998</v>
      </c>
      <c r="L14684">
        <v>1.12E-2</v>
      </c>
      <c r="M14684">
        <v>0.27300000000000002</v>
      </c>
      <c r="S14684" t="str">
        <f t="shared" si="461"/>
        <v/>
      </c>
      <c r="T14684">
        <f t="shared" si="460"/>
        <v>0.998</v>
      </c>
    </row>
    <row r="14685" spans="1:20" x14ac:dyDescent="0.3">
      <c r="A14685" t="s">
        <v>71</v>
      </c>
      <c r="B14685">
        <v>462</v>
      </c>
      <c r="C14685" t="s">
        <v>41</v>
      </c>
      <c r="D14685" t="s">
        <v>47</v>
      </c>
      <c r="E14685" t="s">
        <v>14</v>
      </c>
      <c r="F14685" t="s">
        <v>72</v>
      </c>
      <c r="G14685">
        <v>462</v>
      </c>
      <c r="H14685" t="s">
        <v>42</v>
      </c>
      <c r="I14685" t="s">
        <v>48</v>
      </c>
      <c r="J14685" t="s">
        <v>18</v>
      </c>
      <c r="K14685">
        <v>1</v>
      </c>
      <c r="L14685">
        <v>2.5999999999999998E-4</v>
      </c>
      <c r="M14685">
        <v>1.8000000000000001E-4</v>
      </c>
      <c r="S14685" t="str">
        <f t="shared" si="461"/>
        <v/>
      </c>
      <c r="T14685">
        <f t="shared" si="460"/>
        <v>1</v>
      </c>
    </row>
    <row r="14686" spans="1:20" x14ac:dyDescent="0.3">
      <c r="A14686" t="s">
        <v>71</v>
      </c>
      <c r="B14686">
        <v>462</v>
      </c>
      <c r="C14686" t="s">
        <v>41</v>
      </c>
      <c r="D14686" t="s">
        <v>49</v>
      </c>
      <c r="E14686" t="s">
        <v>14</v>
      </c>
      <c r="F14686" t="s">
        <v>72</v>
      </c>
      <c r="G14686">
        <v>462</v>
      </c>
      <c r="H14686" t="s">
        <v>42</v>
      </c>
      <c r="I14686" t="s">
        <v>50</v>
      </c>
      <c r="J14686" t="s">
        <v>18</v>
      </c>
      <c r="K14686">
        <v>0.998</v>
      </c>
      <c r="L14686">
        <v>1.12E-2</v>
      </c>
      <c r="M14686">
        <v>0.27300000000000002</v>
      </c>
      <c r="S14686" t="str">
        <f t="shared" si="461"/>
        <v/>
      </c>
      <c r="T14686">
        <f t="shared" si="460"/>
        <v>0.998</v>
      </c>
    </row>
    <row r="14687" spans="1:20" x14ac:dyDescent="0.3">
      <c r="A14687" t="s">
        <v>71</v>
      </c>
      <c r="B14687">
        <v>462</v>
      </c>
      <c r="C14687" t="s">
        <v>41</v>
      </c>
      <c r="D14687" t="s">
        <v>51</v>
      </c>
      <c r="E14687" t="s">
        <v>14</v>
      </c>
      <c r="F14687" t="s">
        <v>72</v>
      </c>
      <c r="G14687">
        <v>462</v>
      </c>
      <c r="H14687" t="s">
        <v>42</v>
      </c>
      <c r="I14687" t="s">
        <v>52</v>
      </c>
      <c r="J14687" t="s">
        <v>18</v>
      </c>
      <c r="K14687">
        <v>0.999</v>
      </c>
      <c r="L14687">
        <v>5.7400000000000003E-3</v>
      </c>
      <c r="M14687">
        <v>0.13600000000000001</v>
      </c>
      <c r="S14687" t="str">
        <f t="shared" si="461"/>
        <v/>
      </c>
      <c r="T14687">
        <f t="shared" si="460"/>
        <v>0.999</v>
      </c>
    </row>
    <row r="14688" spans="1:20" x14ac:dyDescent="0.3">
      <c r="A14688" t="s">
        <v>71</v>
      </c>
      <c r="B14688">
        <v>462</v>
      </c>
      <c r="C14688" t="s">
        <v>41</v>
      </c>
      <c r="D14688" t="s">
        <v>53</v>
      </c>
      <c r="E14688" t="s">
        <v>14</v>
      </c>
      <c r="F14688" t="s">
        <v>72</v>
      </c>
      <c r="G14688">
        <v>462</v>
      </c>
      <c r="H14688" t="s">
        <v>42</v>
      </c>
      <c r="I14688" t="s">
        <v>54</v>
      </c>
      <c r="J14688" t="s">
        <v>18</v>
      </c>
      <c r="K14688">
        <v>0.999</v>
      </c>
      <c r="L14688">
        <v>5.7400000000000003E-3</v>
      </c>
      <c r="M14688">
        <v>0.13600000000000001</v>
      </c>
      <c r="S14688" t="str">
        <f t="shared" si="461"/>
        <v/>
      </c>
      <c r="T14688">
        <f t="shared" si="460"/>
        <v>0.999</v>
      </c>
    </row>
    <row r="14689" spans="1:20" x14ac:dyDescent="0.3">
      <c r="A14689" t="s">
        <v>71</v>
      </c>
      <c r="B14689">
        <v>466</v>
      </c>
      <c r="C14689" t="s">
        <v>41</v>
      </c>
      <c r="D14689" t="s">
        <v>31</v>
      </c>
      <c r="E14689" t="s">
        <v>14</v>
      </c>
      <c r="F14689" t="s">
        <v>72</v>
      </c>
      <c r="G14689">
        <v>466</v>
      </c>
      <c r="H14689" t="s">
        <v>42</v>
      </c>
      <c r="I14689" t="s">
        <v>32</v>
      </c>
      <c r="J14689" t="s">
        <v>56</v>
      </c>
      <c r="K14689">
        <v>1.4E-2</v>
      </c>
      <c r="L14689">
        <v>0.21199999999999999</v>
      </c>
      <c r="M14689">
        <v>0.95599999999999996</v>
      </c>
      <c r="S14689">
        <f t="shared" si="461"/>
        <v>1.4E-2</v>
      </c>
      <c r="T14689" t="str">
        <f t="shared" si="460"/>
        <v/>
      </c>
    </row>
    <row r="14690" spans="1:20" x14ac:dyDescent="0.3">
      <c r="A14690" t="s">
        <v>71</v>
      </c>
      <c r="B14690">
        <v>466</v>
      </c>
      <c r="C14690" t="s">
        <v>41</v>
      </c>
      <c r="D14690" t="s">
        <v>19</v>
      </c>
      <c r="E14690" t="s">
        <v>14</v>
      </c>
      <c r="F14690" t="s">
        <v>72</v>
      </c>
      <c r="G14690">
        <v>466</v>
      </c>
      <c r="H14690" t="s">
        <v>42</v>
      </c>
      <c r="I14690" t="s">
        <v>20</v>
      </c>
      <c r="J14690" t="s">
        <v>56</v>
      </c>
      <c r="K14690">
        <v>0.01</v>
      </c>
      <c r="L14690">
        <v>0.22600000000000001</v>
      </c>
      <c r="M14690">
        <v>0.96</v>
      </c>
      <c r="S14690" t="str">
        <f t="shared" si="461"/>
        <v/>
      </c>
      <c r="T14690">
        <f t="shared" si="460"/>
        <v>0.01</v>
      </c>
    </row>
    <row r="14691" spans="1:20" x14ac:dyDescent="0.3">
      <c r="A14691" t="s">
        <v>71</v>
      </c>
      <c r="B14691">
        <v>466</v>
      </c>
      <c r="C14691" t="s">
        <v>41</v>
      </c>
      <c r="D14691" t="s">
        <v>21</v>
      </c>
      <c r="E14691" t="s">
        <v>14</v>
      </c>
      <c r="F14691" t="s">
        <v>72</v>
      </c>
      <c r="G14691">
        <v>466</v>
      </c>
      <c r="H14691" t="s">
        <v>42</v>
      </c>
      <c r="I14691" t="s">
        <v>22</v>
      </c>
      <c r="J14691" t="s">
        <v>56</v>
      </c>
      <c r="K14691">
        <v>0.40600000000000003</v>
      </c>
      <c r="L14691">
        <v>0.104</v>
      </c>
      <c r="M14691">
        <v>0.89400000000000002</v>
      </c>
      <c r="S14691" t="str">
        <f t="shared" si="461"/>
        <v/>
      </c>
      <c r="T14691">
        <f t="shared" si="460"/>
        <v>0.40600000000000003</v>
      </c>
    </row>
    <row r="14692" spans="1:20" x14ac:dyDescent="0.3">
      <c r="A14692" t="s">
        <v>71</v>
      </c>
      <c r="B14692">
        <v>466</v>
      </c>
      <c r="C14692" t="s">
        <v>41</v>
      </c>
      <c r="D14692" t="s">
        <v>12</v>
      </c>
      <c r="E14692" t="s">
        <v>14</v>
      </c>
      <c r="F14692" t="s">
        <v>72</v>
      </c>
      <c r="G14692">
        <v>466</v>
      </c>
      <c r="H14692" t="s">
        <v>42</v>
      </c>
      <c r="I14692" t="s">
        <v>16</v>
      </c>
      <c r="J14692" t="s">
        <v>56</v>
      </c>
      <c r="K14692">
        <v>0.40600000000000003</v>
      </c>
      <c r="L14692">
        <v>0.104</v>
      </c>
      <c r="M14692">
        <v>0.89400000000000002</v>
      </c>
      <c r="S14692" t="str">
        <f t="shared" si="461"/>
        <v/>
      </c>
      <c r="T14692">
        <f t="shared" si="460"/>
        <v>0.40600000000000003</v>
      </c>
    </row>
    <row r="14693" spans="1:20" x14ac:dyDescent="0.3">
      <c r="A14693" t="s">
        <v>71</v>
      </c>
      <c r="B14693">
        <v>466</v>
      </c>
      <c r="C14693" t="s">
        <v>41</v>
      </c>
      <c r="D14693" t="s">
        <v>25</v>
      </c>
      <c r="E14693" t="s">
        <v>14</v>
      </c>
      <c r="F14693" t="s">
        <v>72</v>
      </c>
      <c r="G14693">
        <v>466</v>
      </c>
      <c r="H14693" t="s">
        <v>42</v>
      </c>
      <c r="I14693" t="s">
        <v>26</v>
      </c>
      <c r="J14693" t="s">
        <v>18</v>
      </c>
      <c r="K14693">
        <v>0.96899999999999997</v>
      </c>
      <c r="L14693">
        <v>4.4999999999999998E-2</v>
      </c>
      <c r="M14693">
        <v>0.77</v>
      </c>
      <c r="S14693" t="str">
        <f t="shared" si="461"/>
        <v/>
      </c>
      <c r="T14693">
        <f t="shared" si="460"/>
        <v>0.96899999999999997</v>
      </c>
    </row>
    <row r="14694" spans="1:20" x14ac:dyDescent="0.3">
      <c r="A14694" t="s">
        <v>71</v>
      </c>
      <c r="B14694">
        <v>466</v>
      </c>
      <c r="C14694" t="s">
        <v>41</v>
      </c>
      <c r="D14694" t="s">
        <v>27</v>
      </c>
      <c r="E14694" t="s">
        <v>14</v>
      </c>
      <c r="F14694" t="s">
        <v>72</v>
      </c>
      <c r="G14694">
        <v>466</v>
      </c>
      <c r="H14694" t="s">
        <v>42</v>
      </c>
      <c r="I14694" t="s">
        <v>28</v>
      </c>
      <c r="J14694" t="s">
        <v>55</v>
      </c>
      <c r="K14694">
        <v>0.92100000000000004</v>
      </c>
      <c r="L14694">
        <v>5.8999999999999997E-2</v>
      </c>
      <c r="M14694">
        <v>0.81</v>
      </c>
      <c r="S14694" t="str">
        <f t="shared" si="461"/>
        <v/>
      </c>
      <c r="T14694">
        <f t="shared" si="460"/>
        <v>0.92100000000000004</v>
      </c>
    </row>
    <row r="14695" spans="1:20" x14ac:dyDescent="0.3">
      <c r="A14695" t="s">
        <v>71</v>
      </c>
      <c r="B14695">
        <v>466</v>
      </c>
      <c r="C14695" t="s">
        <v>41</v>
      </c>
      <c r="D14695" t="s">
        <v>29</v>
      </c>
      <c r="E14695" t="s">
        <v>14</v>
      </c>
      <c r="F14695" t="s">
        <v>72</v>
      </c>
      <c r="G14695">
        <v>466</v>
      </c>
      <c r="H14695" t="s">
        <v>42</v>
      </c>
      <c r="I14695" t="s">
        <v>30</v>
      </c>
      <c r="J14695" t="s">
        <v>18</v>
      </c>
      <c r="K14695">
        <v>0.997</v>
      </c>
      <c r="L14695">
        <v>1.67E-2</v>
      </c>
      <c r="M14695">
        <v>0.40899999999999997</v>
      </c>
      <c r="S14695" t="str">
        <f t="shared" si="461"/>
        <v/>
      </c>
      <c r="T14695">
        <f t="shared" si="460"/>
        <v>0.997</v>
      </c>
    </row>
    <row r="14696" spans="1:20" x14ac:dyDescent="0.3">
      <c r="A14696" t="s">
        <v>71</v>
      </c>
      <c r="B14696">
        <v>466</v>
      </c>
      <c r="C14696" t="s">
        <v>41</v>
      </c>
      <c r="D14696" t="s">
        <v>13</v>
      </c>
      <c r="E14696" t="s">
        <v>14</v>
      </c>
      <c r="F14696" t="s">
        <v>72</v>
      </c>
      <c r="G14696">
        <v>466</v>
      </c>
      <c r="H14696" t="s">
        <v>42</v>
      </c>
      <c r="I14696" t="s">
        <v>17</v>
      </c>
      <c r="J14696" t="s">
        <v>18</v>
      </c>
      <c r="K14696">
        <v>0.96899999999999997</v>
      </c>
      <c r="L14696">
        <v>4.4999999999999998E-2</v>
      </c>
      <c r="M14696">
        <v>0.77</v>
      </c>
      <c r="S14696" t="str">
        <f t="shared" si="461"/>
        <v/>
      </c>
      <c r="T14696">
        <f t="shared" si="460"/>
        <v>0.96899999999999997</v>
      </c>
    </row>
    <row r="14697" spans="1:20" x14ac:dyDescent="0.3">
      <c r="A14697" t="s">
        <v>71</v>
      </c>
      <c r="B14697">
        <v>466</v>
      </c>
      <c r="C14697" t="s">
        <v>41</v>
      </c>
      <c r="D14697" t="s">
        <v>33</v>
      </c>
      <c r="E14697" t="s">
        <v>14</v>
      </c>
      <c r="F14697" t="s">
        <v>72</v>
      </c>
      <c r="G14697">
        <v>466</v>
      </c>
      <c r="H14697" t="s">
        <v>42</v>
      </c>
      <c r="I14697" t="s">
        <v>34</v>
      </c>
      <c r="J14697" t="s">
        <v>55</v>
      </c>
      <c r="K14697">
        <v>0.93899999999999995</v>
      </c>
      <c r="L14697">
        <v>5.62E-2</v>
      </c>
      <c r="M14697">
        <v>0.8</v>
      </c>
      <c r="S14697" t="str">
        <f t="shared" si="461"/>
        <v/>
      </c>
      <c r="T14697">
        <f t="shared" si="460"/>
        <v>0.93899999999999995</v>
      </c>
    </row>
    <row r="14698" spans="1:20" x14ac:dyDescent="0.3">
      <c r="A14698" t="s">
        <v>71</v>
      </c>
      <c r="B14698">
        <v>466</v>
      </c>
      <c r="C14698" t="s">
        <v>41</v>
      </c>
      <c r="D14698" t="s">
        <v>35</v>
      </c>
      <c r="E14698" t="s">
        <v>14</v>
      </c>
      <c r="F14698" t="s">
        <v>72</v>
      </c>
      <c r="G14698">
        <v>466</v>
      </c>
      <c r="H14698" t="s">
        <v>42</v>
      </c>
      <c r="I14698" t="s">
        <v>36</v>
      </c>
      <c r="J14698" t="s">
        <v>55</v>
      </c>
      <c r="K14698">
        <v>0.93899999999999995</v>
      </c>
      <c r="L14698">
        <v>5.62E-2</v>
      </c>
      <c r="M14698">
        <v>0.8</v>
      </c>
      <c r="S14698" t="str">
        <f t="shared" si="461"/>
        <v/>
      </c>
      <c r="T14698">
        <f t="shared" si="460"/>
        <v>0.93899999999999995</v>
      </c>
    </row>
    <row r="14699" spans="1:20" x14ac:dyDescent="0.3">
      <c r="A14699" t="s">
        <v>71</v>
      </c>
      <c r="B14699">
        <v>466</v>
      </c>
      <c r="C14699" t="s">
        <v>41</v>
      </c>
      <c r="D14699" t="s">
        <v>37</v>
      </c>
      <c r="E14699" t="s">
        <v>14</v>
      </c>
      <c r="F14699" t="s">
        <v>72</v>
      </c>
      <c r="G14699">
        <v>466</v>
      </c>
      <c r="H14699" t="s">
        <v>42</v>
      </c>
      <c r="I14699" t="s">
        <v>38</v>
      </c>
      <c r="J14699" t="s">
        <v>55</v>
      </c>
      <c r="K14699">
        <v>0.68700000000000006</v>
      </c>
      <c r="L14699">
        <v>8.3299999999999999E-2</v>
      </c>
      <c r="M14699">
        <v>0.86099999999999999</v>
      </c>
      <c r="S14699" t="str">
        <f t="shared" si="461"/>
        <v/>
      </c>
      <c r="T14699">
        <f t="shared" si="460"/>
        <v>0.68700000000000006</v>
      </c>
    </row>
    <row r="14700" spans="1:20" x14ac:dyDescent="0.3">
      <c r="A14700" t="s">
        <v>71</v>
      </c>
      <c r="B14700">
        <v>466</v>
      </c>
      <c r="C14700" t="s">
        <v>41</v>
      </c>
      <c r="D14700" t="s">
        <v>39</v>
      </c>
      <c r="E14700" t="s">
        <v>14</v>
      </c>
      <c r="F14700" t="s">
        <v>72</v>
      </c>
      <c r="G14700">
        <v>466</v>
      </c>
      <c r="H14700" t="s">
        <v>42</v>
      </c>
      <c r="I14700" t="s">
        <v>40</v>
      </c>
      <c r="J14700" t="s">
        <v>18</v>
      </c>
      <c r="K14700">
        <v>0.96899999999999997</v>
      </c>
      <c r="L14700">
        <v>4.4999999999999998E-2</v>
      </c>
      <c r="M14700">
        <v>0.77</v>
      </c>
      <c r="S14700" t="str">
        <f t="shared" si="461"/>
        <v/>
      </c>
      <c r="T14700">
        <f t="shared" si="460"/>
        <v>0.96899999999999997</v>
      </c>
    </row>
    <row r="14701" spans="1:20" x14ac:dyDescent="0.3">
      <c r="A14701" t="s">
        <v>71</v>
      </c>
      <c r="B14701">
        <v>466</v>
      </c>
      <c r="C14701" t="s">
        <v>41</v>
      </c>
      <c r="D14701" t="s">
        <v>23</v>
      </c>
      <c r="E14701" t="s">
        <v>14</v>
      </c>
      <c r="F14701" t="s">
        <v>72</v>
      </c>
      <c r="G14701">
        <v>466</v>
      </c>
      <c r="H14701" t="s">
        <v>42</v>
      </c>
      <c r="I14701" t="s">
        <v>24</v>
      </c>
      <c r="J14701" t="s">
        <v>56</v>
      </c>
      <c r="K14701">
        <v>4.2000000000000003E-2</v>
      </c>
      <c r="L14701">
        <v>0.17199999999999999</v>
      </c>
      <c r="M14701">
        <v>0.94299999999999995</v>
      </c>
      <c r="S14701" t="str">
        <f t="shared" si="461"/>
        <v/>
      </c>
      <c r="T14701">
        <f t="shared" si="460"/>
        <v>4.2000000000000003E-2</v>
      </c>
    </row>
    <row r="14702" spans="1:20" x14ac:dyDescent="0.3">
      <c r="A14702" t="s">
        <v>71</v>
      </c>
      <c r="B14702">
        <v>466</v>
      </c>
      <c r="C14702" t="s">
        <v>41</v>
      </c>
      <c r="D14702" t="s">
        <v>43</v>
      </c>
      <c r="E14702" t="s">
        <v>14</v>
      </c>
      <c r="F14702" t="s">
        <v>72</v>
      </c>
      <c r="G14702">
        <v>466</v>
      </c>
      <c r="H14702" t="s">
        <v>42</v>
      </c>
      <c r="I14702" t="s">
        <v>44</v>
      </c>
      <c r="J14702" t="s">
        <v>18</v>
      </c>
      <c r="K14702">
        <v>0.997</v>
      </c>
      <c r="L14702">
        <v>1.67E-2</v>
      </c>
      <c r="M14702">
        <v>0.40899999999999997</v>
      </c>
      <c r="S14702" t="str">
        <f t="shared" si="461"/>
        <v/>
      </c>
      <c r="T14702">
        <f t="shared" si="460"/>
        <v>0.997</v>
      </c>
    </row>
    <row r="14703" spans="1:20" x14ac:dyDescent="0.3">
      <c r="A14703" t="s">
        <v>71</v>
      </c>
      <c r="B14703">
        <v>466</v>
      </c>
      <c r="C14703" t="s">
        <v>41</v>
      </c>
      <c r="D14703" t="s">
        <v>45</v>
      </c>
      <c r="E14703" t="s">
        <v>14</v>
      </c>
      <c r="F14703" t="s">
        <v>72</v>
      </c>
      <c r="G14703">
        <v>466</v>
      </c>
      <c r="H14703" t="s">
        <v>42</v>
      </c>
      <c r="I14703" t="s">
        <v>46</v>
      </c>
      <c r="J14703" t="s">
        <v>18</v>
      </c>
      <c r="K14703">
        <v>0.99</v>
      </c>
      <c r="L14703">
        <v>3.3799999999999997E-2</v>
      </c>
      <c r="M14703">
        <v>0.71899999999999997</v>
      </c>
      <c r="S14703" t="str">
        <f t="shared" si="461"/>
        <v/>
      </c>
      <c r="T14703">
        <f t="shared" si="460"/>
        <v>0.99</v>
      </c>
    </row>
    <row r="14704" spans="1:20" x14ac:dyDescent="0.3">
      <c r="A14704" t="s">
        <v>71</v>
      </c>
      <c r="B14704">
        <v>466</v>
      </c>
      <c r="C14704" t="s">
        <v>41</v>
      </c>
      <c r="D14704" t="s">
        <v>47</v>
      </c>
      <c r="E14704" t="s">
        <v>14</v>
      </c>
      <c r="F14704" t="s">
        <v>72</v>
      </c>
      <c r="G14704">
        <v>466</v>
      </c>
      <c r="H14704" t="s">
        <v>42</v>
      </c>
      <c r="I14704" t="s">
        <v>48</v>
      </c>
      <c r="J14704" t="s">
        <v>18</v>
      </c>
      <c r="K14704">
        <v>0.997</v>
      </c>
      <c r="L14704">
        <v>1.67E-2</v>
      </c>
      <c r="M14704">
        <v>0.40899999999999997</v>
      </c>
      <c r="S14704" t="str">
        <f t="shared" si="461"/>
        <v/>
      </c>
      <c r="T14704">
        <f t="shared" si="460"/>
        <v>0.997</v>
      </c>
    </row>
    <row r="14705" spans="1:20" x14ac:dyDescent="0.3">
      <c r="A14705" t="s">
        <v>71</v>
      </c>
      <c r="B14705">
        <v>466</v>
      </c>
      <c r="C14705" t="s">
        <v>41</v>
      </c>
      <c r="D14705" t="s">
        <v>49</v>
      </c>
      <c r="E14705" t="s">
        <v>14</v>
      </c>
      <c r="F14705" t="s">
        <v>72</v>
      </c>
      <c r="G14705">
        <v>466</v>
      </c>
      <c r="H14705" t="s">
        <v>42</v>
      </c>
      <c r="I14705" t="s">
        <v>50</v>
      </c>
      <c r="J14705" t="s">
        <v>55</v>
      </c>
      <c r="K14705">
        <v>0.93899999999999995</v>
      </c>
      <c r="L14705">
        <v>5.62E-2</v>
      </c>
      <c r="M14705">
        <v>0.8</v>
      </c>
      <c r="S14705" t="str">
        <f t="shared" si="461"/>
        <v/>
      </c>
      <c r="T14705">
        <f t="shared" si="460"/>
        <v>0.93899999999999995</v>
      </c>
    </row>
    <row r="14706" spans="1:20" x14ac:dyDescent="0.3">
      <c r="A14706" t="s">
        <v>71</v>
      </c>
      <c r="B14706">
        <v>466</v>
      </c>
      <c r="C14706" t="s">
        <v>41</v>
      </c>
      <c r="D14706" t="s">
        <v>51</v>
      </c>
      <c r="E14706" t="s">
        <v>14</v>
      </c>
      <c r="F14706" t="s">
        <v>72</v>
      </c>
      <c r="G14706">
        <v>466</v>
      </c>
      <c r="H14706" t="s">
        <v>42</v>
      </c>
      <c r="I14706" t="s">
        <v>52</v>
      </c>
      <c r="J14706" t="s">
        <v>55</v>
      </c>
      <c r="K14706">
        <v>0.93899999999999995</v>
      </c>
      <c r="L14706">
        <v>5.62E-2</v>
      </c>
      <c r="M14706">
        <v>0.8</v>
      </c>
      <c r="S14706" t="str">
        <f t="shared" si="461"/>
        <v/>
      </c>
      <c r="T14706">
        <f t="shared" si="460"/>
        <v>0.93899999999999995</v>
      </c>
    </row>
    <row r="14707" spans="1:20" x14ac:dyDescent="0.3">
      <c r="A14707" t="s">
        <v>71</v>
      </c>
      <c r="B14707">
        <v>466</v>
      </c>
      <c r="C14707" t="s">
        <v>41</v>
      </c>
      <c r="D14707" t="s">
        <v>53</v>
      </c>
      <c r="E14707" t="s">
        <v>14</v>
      </c>
      <c r="F14707" t="s">
        <v>72</v>
      </c>
      <c r="G14707">
        <v>466</v>
      </c>
      <c r="H14707" t="s">
        <v>42</v>
      </c>
      <c r="I14707" t="s">
        <v>54</v>
      </c>
      <c r="J14707" t="s">
        <v>55</v>
      </c>
      <c r="K14707">
        <v>0.92100000000000004</v>
      </c>
      <c r="L14707">
        <v>5.8999999999999997E-2</v>
      </c>
      <c r="M14707">
        <v>0.81</v>
      </c>
      <c r="S14707" t="str">
        <f t="shared" si="461"/>
        <v/>
      </c>
      <c r="T14707">
        <f t="shared" si="460"/>
        <v>0.92100000000000004</v>
      </c>
    </row>
    <row r="14708" spans="1:20" x14ac:dyDescent="0.3">
      <c r="A14708" t="s">
        <v>71</v>
      </c>
      <c r="B14708">
        <v>470</v>
      </c>
      <c r="C14708" t="s">
        <v>41</v>
      </c>
      <c r="D14708" t="s">
        <v>31</v>
      </c>
      <c r="E14708" t="s">
        <v>14</v>
      </c>
      <c r="F14708" t="s">
        <v>72</v>
      </c>
      <c r="G14708">
        <v>470</v>
      </c>
      <c r="H14708" t="s">
        <v>42</v>
      </c>
      <c r="I14708" t="s">
        <v>32</v>
      </c>
      <c r="J14708" t="s">
        <v>56</v>
      </c>
      <c r="K14708">
        <v>1E-3</v>
      </c>
      <c r="L14708">
        <v>0.85199999999999998</v>
      </c>
      <c r="M14708">
        <v>0.99399999999999999</v>
      </c>
      <c r="S14708">
        <f t="shared" si="461"/>
        <v>1E-3</v>
      </c>
      <c r="T14708" t="str">
        <f t="shared" si="460"/>
        <v/>
      </c>
    </row>
    <row r="14709" spans="1:20" x14ac:dyDescent="0.3">
      <c r="A14709" t="s">
        <v>71</v>
      </c>
      <c r="B14709">
        <v>470</v>
      </c>
      <c r="C14709" t="s">
        <v>41</v>
      </c>
      <c r="D14709" t="s">
        <v>19</v>
      </c>
      <c r="E14709" t="s">
        <v>14</v>
      </c>
      <c r="F14709" t="s">
        <v>72</v>
      </c>
      <c r="G14709">
        <v>470</v>
      </c>
      <c r="H14709" t="s">
        <v>42</v>
      </c>
      <c r="I14709" t="s">
        <v>20</v>
      </c>
      <c r="J14709" t="s">
        <v>56</v>
      </c>
      <c r="K14709">
        <v>1.4999999999999999E-2</v>
      </c>
      <c r="L14709">
        <v>0.20899999999999999</v>
      </c>
      <c r="M14709">
        <v>0.95599999999999996</v>
      </c>
      <c r="S14709" t="str">
        <f t="shared" si="461"/>
        <v/>
      </c>
      <c r="T14709">
        <f t="shared" si="460"/>
        <v>1.4999999999999999E-2</v>
      </c>
    </row>
    <row r="14710" spans="1:20" x14ac:dyDescent="0.3">
      <c r="A14710" t="s">
        <v>71</v>
      </c>
      <c r="B14710">
        <v>470</v>
      </c>
      <c r="C14710" t="s">
        <v>41</v>
      </c>
      <c r="D14710" t="s">
        <v>21</v>
      </c>
      <c r="E14710" t="s">
        <v>14</v>
      </c>
      <c r="F14710" t="s">
        <v>72</v>
      </c>
      <c r="G14710">
        <v>470</v>
      </c>
      <c r="H14710" t="s">
        <v>42</v>
      </c>
      <c r="I14710" t="s">
        <v>22</v>
      </c>
      <c r="J14710" t="s">
        <v>56</v>
      </c>
      <c r="K14710">
        <v>0</v>
      </c>
      <c r="L14710">
        <v>1</v>
      </c>
      <c r="M14710">
        <v>1</v>
      </c>
      <c r="S14710" t="str">
        <f t="shared" si="461"/>
        <v/>
      </c>
      <c r="T14710">
        <f t="shared" si="460"/>
        <v>0</v>
      </c>
    </row>
    <row r="14711" spans="1:20" x14ac:dyDescent="0.3">
      <c r="A14711" t="s">
        <v>71</v>
      </c>
      <c r="B14711">
        <v>470</v>
      </c>
      <c r="C14711" t="s">
        <v>41</v>
      </c>
      <c r="D14711" t="s">
        <v>12</v>
      </c>
      <c r="E14711" t="s">
        <v>14</v>
      </c>
      <c r="F14711" t="s">
        <v>72</v>
      </c>
      <c r="G14711">
        <v>470</v>
      </c>
      <c r="H14711" t="s">
        <v>42</v>
      </c>
      <c r="I14711" t="s">
        <v>16</v>
      </c>
      <c r="J14711" t="s">
        <v>56</v>
      </c>
      <c r="K14711">
        <v>0</v>
      </c>
      <c r="L14711">
        <v>1</v>
      </c>
      <c r="M14711">
        <v>1</v>
      </c>
      <c r="S14711" t="str">
        <f t="shared" si="461"/>
        <v/>
      </c>
      <c r="T14711">
        <f t="shared" si="460"/>
        <v>0</v>
      </c>
    </row>
    <row r="14712" spans="1:20" x14ac:dyDescent="0.3">
      <c r="A14712" t="s">
        <v>71</v>
      </c>
      <c r="B14712">
        <v>470</v>
      </c>
      <c r="C14712" t="s">
        <v>41</v>
      </c>
      <c r="D14712" t="s">
        <v>25</v>
      </c>
      <c r="E14712" t="s">
        <v>14</v>
      </c>
      <c r="F14712" t="s">
        <v>72</v>
      </c>
      <c r="G14712">
        <v>470</v>
      </c>
      <c r="H14712" t="s">
        <v>42</v>
      </c>
      <c r="I14712" t="s">
        <v>26</v>
      </c>
      <c r="J14712" t="s">
        <v>56</v>
      </c>
      <c r="K14712">
        <v>0.25800000000000001</v>
      </c>
      <c r="L14712">
        <v>0.11799999999999999</v>
      </c>
      <c r="M14712">
        <v>0.91</v>
      </c>
      <c r="S14712" t="str">
        <f t="shared" si="461"/>
        <v/>
      </c>
      <c r="T14712">
        <f t="shared" si="460"/>
        <v>0.25800000000000001</v>
      </c>
    </row>
    <row r="14713" spans="1:20" x14ac:dyDescent="0.3">
      <c r="A14713" t="s">
        <v>71</v>
      </c>
      <c r="B14713">
        <v>470</v>
      </c>
      <c r="C14713" t="s">
        <v>41</v>
      </c>
      <c r="D14713" t="s">
        <v>27</v>
      </c>
      <c r="E14713" t="s">
        <v>14</v>
      </c>
      <c r="F14713" t="s">
        <v>72</v>
      </c>
      <c r="G14713">
        <v>470</v>
      </c>
      <c r="H14713" t="s">
        <v>42</v>
      </c>
      <c r="I14713" t="s">
        <v>28</v>
      </c>
      <c r="J14713" t="s">
        <v>56</v>
      </c>
      <c r="K14713">
        <v>8.6999999999999994E-2</v>
      </c>
      <c r="L14713">
        <v>0.15</v>
      </c>
      <c r="M14713">
        <v>0.93200000000000005</v>
      </c>
      <c r="S14713" t="str">
        <f t="shared" si="461"/>
        <v/>
      </c>
      <c r="T14713">
        <f t="shared" si="460"/>
        <v>8.6999999999999994E-2</v>
      </c>
    </row>
    <row r="14714" spans="1:20" x14ac:dyDescent="0.3">
      <c r="A14714" t="s">
        <v>71</v>
      </c>
      <c r="B14714">
        <v>470</v>
      </c>
      <c r="C14714" t="s">
        <v>41</v>
      </c>
      <c r="D14714" t="s">
        <v>29</v>
      </c>
      <c r="E14714" t="s">
        <v>14</v>
      </c>
      <c r="F14714" t="s">
        <v>72</v>
      </c>
      <c r="G14714">
        <v>470</v>
      </c>
      <c r="H14714" t="s">
        <v>42</v>
      </c>
      <c r="I14714" t="s">
        <v>30</v>
      </c>
      <c r="J14714" t="s">
        <v>55</v>
      </c>
      <c r="K14714">
        <v>0.89</v>
      </c>
      <c r="L14714">
        <v>6.3899999999999998E-2</v>
      </c>
      <c r="M14714">
        <v>0.82099999999999995</v>
      </c>
      <c r="S14714" t="str">
        <f t="shared" si="461"/>
        <v/>
      </c>
      <c r="T14714">
        <f t="shared" si="460"/>
        <v>0.89</v>
      </c>
    </row>
    <row r="14715" spans="1:20" x14ac:dyDescent="0.3">
      <c r="A14715" t="s">
        <v>71</v>
      </c>
      <c r="B14715">
        <v>470</v>
      </c>
      <c r="C14715" t="s">
        <v>41</v>
      </c>
      <c r="D14715" t="s">
        <v>13</v>
      </c>
      <c r="E14715" t="s">
        <v>14</v>
      </c>
      <c r="F14715" t="s">
        <v>72</v>
      </c>
      <c r="G14715">
        <v>470</v>
      </c>
      <c r="H14715" t="s">
        <v>42</v>
      </c>
      <c r="I14715" t="s">
        <v>17</v>
      </c>
      <c r="J14715" t="s">
        <v>56</v>
      </c>
      <c r="K14715">
        <v>0.41399999999999998</v>
      </c>
      <c r="L14715">
        <v>0.10299999999999999</v>
      </c>
      <c r="M14715">
        <v>0.89300000000000002</v>
      </c>
      <c r="S14715" t="str">
        <f t="shared" si="461"/>
        <v/>
      </c>
      <c r="T14715">
        <f t="shared" si="460"/>
        <v>0.41399999999999998</v>
      </c>
    </row>
    <row r="14716" spans="1:20" x14ac:dyDescent="0.3">
      <c r="A14716" t="s">
        <v>71</v>
      </c>
      <c r="B14716">
        <v>470</v>
      </c>
      <c r="C14716" t="s">
        <v>41</v>
      </c>
      <c r="D14716" t="s">
        <v>33</v>
      </c>
      <c r="E14716" t="s">
        <v>14</v>
      </c>
      <c r="F14716" t="s">
        <v>72</v>
      </c>
      <c r="G14716">
        <v>470</v>
      </c>
      <c r="H14716" t="s">
        <v>42</v>
      </c>
      <c r="I14716" t="s">
        <v>34</v>
      </c>
      <c r="J14716" t="s">
        <v>56</v>
      </c>
      <c r="K14716">
        <v>0.09</v>
      </c>
      <c r="L14716">
        <v>0.14899999999999999</v>
      </c>
      <c r="M14716">
        <v>0.93200000000000005</v>
      </c>
      <c r="S14716" t="str">
        <f t="shared" si="461"/>
        <v/>
      </c>
      <c r="T14716">
        <f t="shared" si="460"/>
        <v>0.09</v>
      </c>
    </row>
    <row r="14717" spans="1:20" x14ac:dyDescent="0.3">
      <c r="A14717" t="s">
        <v>71</v>
      </c>
      <c r="B14717">
        <v>470</v>
      </c>
      <c r="C14717" t="s">
        <v>41</v>
      </c>
      <c r="D14717" t="s">
        <v>35</v>
      </c>
      <c r="E14717" t="s">
        <v>14</v>
      </c>
      <c r="F14717" t="s">
        <v>72</v>
      </c>
      <c r="G14717">
        <v>470</v>
      </c>
      <c r="H14717" t="s">
        <v>42</v>
      </c>
      <c r="I14717" t="s">
        <v>36</v>
      </c>
      <c r="J14717" t="s">
        <v>56</v>
      </c>
      <c r="K14717">
        <v>0.09</v>
      </c>
      <c r="L14717">
        <v>0.14899999999999999</v>
      </c>
      <c r="M14717">
        <v>0.93200000000000005</v>
      </c>
      <c r="S14717" t="str">
        <f t="shared" si="461"/>
        <v/>
      </c>
      <c r="T14717">
        <f t="shared" si="460"/>
        <v>0.09</v>
      </c>
    </row>
    <row r="14718" spans="1:20" x14ac:dyDescent="0.3">
      <c r="A14718" t="s">
        <v>71</v>
      </c>
      <c r="B14718">
        <v>470</v>
      </c>
      <c r="C14718" t="s">
        <v>41</v>
      </c>
      <c r="D14718" t="s">
        <v>37</v>
      </c>
      <c r="E14718" t="s">
        <v>14</v>
      </c>
      <c r="F14718" t="s">
        <v>72</v>
      </c>
      <c r="G14718">
        <v>470</v>
      </c>
      <c r="H14718" t="s">
        <v>42</v>
      </c>
      <c r="I14718" t="s">
        <v>38</v>
      </c>
      <c r="J14718" t="s">
        <v>56</v>
      </c>
      <c r="K14718">
        <v>1E-3</v>
      </c>
      <c r="L14718">
        <v>0.85199999999999998</v>
      </c>
      <c r="M14718">
        <v>0.99399999999999999</v>
      </c>
      <c r="S14718" t="str">
        <f t="shared" si="461"/>
        <v/>
      </c>
      <c r="T14718">
        <f t="shared" si="460"/>
        <v>1E-3</v>
      </c>
    </row>
    <row r="14719" spans="1:20" x14ac:dyDescent="0.3">
      <c r="A14719" t="s">
        <v>71</v>
      </c>
      <c r="B14719">
        <v>470</v>
      </c>
      <c r="C14719" t="s">
        <v>41</v>
      </c>
      <c r="D14719" t="s">
        <v>39</v>
      </c>
      <c r="E14719" t="s">
        <v>14</v>
      </c>
      <c r="F14719" t="s">
        <v>72</v>
      </c>
      <c r="G14719">
        <v>470</v>
      </c>
      <c r="H14719" t="s">
        <v>42</v>
      </c>
      <c r="I14719" t="s">
        <v>40</v>
      </c>
      <c r="J14719" t="s">
        <v>56</v>
      </c>
      <c r="K14719">
        <v>0.16700000000000001</v>
      </c>
      <c r="L14719">
        <v>0.13100000000000001</v>
      </c>
      <c r="M14719">
        <v>0.92</v>
      </c>
      <c r="S14719" t="str">
        <f t="shared" si="461"/>
        <v/>
      </c>
      <c r="T14719">
        <f t="shared" si="460"/>
        <v>0.16700000000000001</v>
      </c>
    </row>
    <row r="14720" spans="1:20" x14ac:dyDescent="0.3">
      <c r="A14720" t="s">
        <v>71</v>
      </c>
      <c r="B14720">
        <v>470</v>
      </c>
      <c r="C14720" t="s">
        <v>41</v>
      </c>
      <c r="D14720" t="s">
        <v>23</v>
      </c>
      <c r="E14720" t="s">
        <v>14</v>
      </c>
      <c r="F14720" t="s">
        <v>72</v>
      </c>
      <c r="G14720">
        <v>470</v>
      </c>
      <c r="H14720" t="s">
        <v>42</v>
      </c>
      <c r="I14720" t="s">
        <v>24</v>
      </c>
      <c r="J14720" t="s">
        <v>56</v>
      </c>
      <c r="K14720">
        <v>1E-3</v>
      </c>
      <c r="L14720">
        <v>0.85199999999999998</v>
      </c>
      <c r="M14720">
        <v>0.99399999999999999</v>
      </c>
      <c r="S14720" t="str">
        <f t="shared" si="461"/>
        <v/>
      </c>
      <c r="T14720">
        <f t="shared" si="460"/>
        <v>1E-3</v>
      </c>
    </row>
    <row r="14721" spans="1:20" x14ac:dyDescent="0.3">
      <c r="A14721" t="s">
        <v>71</v>
      </c>
      <c r="B14721">
        <v>470</v>
      </c>
      <c r="C14721" t="s">
        <v>41</v>
      </c>
      <c r="D14721" t="s">
        <v>43</v>
      </c>
      <c r="E14721" t="s">
        <v>14</v>
      </c>
      <c r="F14721" t="s">
        <v>72</v>
      </c>
      <c r="G14721">
        <v>470</v>
      </c>
      <c r="H14721" t="s">
        <v>42</v>
      </c>
      <c r="I14721" t="s">
        <v>44</v>
      </c>
      <c r="J14721" t="s">
        <v>56</v>
      </c>
      <c r="K14721">
        <v>0.41399999999999998</v>
      </c>
      <c r="L14721">
        <v>0.10299999999999999</v>
      </c>
      <c r="M14721">
        <v>0.89300000000000002</v>
      </c>
      <c r="S14721" t="str">
        <f t="shared" si="461"/>
        <v/>
      </c>
      <c r="T14721">
        <f t="shared" si="460"/>
        <v>0.41399999999999998</v>
      </c>
    </row>
    <row r="14722" spans="1:20" x14ac:dyDescent="0.3">
      <c r="A14722" t="s">
        <v>71</v>
      </c>
      <c r="B14722">
        <v>470</v>
      </c>
      <c r="C14722" t="s">
        <v>41</v>
      </c>
      <c r="D14722" t="s">
        <v>45</v>
      </c>
      <c r="E14722" t="s">
        <v>14</v>
      </c>
      <c r="F14722" t="s">
        <v>72</v>
      </c>
      <c r="G14722">
        <v>470</v>
      </c>
      <c r="H14722" t="s">
        <v>42</v>
      </c>
      <c r="I14722" t="s">
        <v>46</v>
      </c>
      <c r="J14722" t="s">
        <v>56</v>
      </c>
      <c r="K14722">
        <v>0.41399999999999998</v>
      </c>
      <c r="L14722">
        <v>0.10299999999999999</v>
      </c>
      <c r="M14722">
        <v>0.89300000000000002</v>
      </c>
      <c r="S14722" t="str">
        <f t="shared" si="461"/>
        <v/>
      </c>
      <c r="T14722">
        <f t="shared" si="460"/>
        <v>0.41399999999999998</v>
      </c>
    </row>
    <row r="14723" spans="1:20" x14ac:dyDescent="0.3">
      <c r="A14723" t="s">
        <v>71</v>
      </c>
      <c r="B14723">
        <v>470</v>
      </c>
      <c r="C14723" t="s">
        <v>41</v>
      </c>
      <c r="D14723" t="s">
        <v>47</v>
      </c>
      <c r="E14723" t="s">
        <v>14</v>
      </c>
      <c r="F14723" t="s">
        <v>72</v>
      </c>
      <c r="G14723">
        <v>470</v>
      </c>
      <c r="H14723" t="s">
        <v>42</v>
      </c>
      <c r="I14723" t="s">
        <v>48</v>
      </c>
      <c r="J14723" t="s">
        <v>55</v>
      </c>
      <c r="K14723">
        <v>0.68200000000000005</v>
      </c>
      <c r="L14723">
        <v>8.4099999999999994E-2</v>
      </c>
      <c r="M14723">
        <v>0.86199999999999999</v>
      </c>
      <c r="S14723" t="str">
        <f t="shared" si="461"/>
        <v/>
      </c>
      <c r="T14723">
        <f t="shared" ref="T14723:T14786" si="462">IF(S14723="",K14723,"")</f>
        <v>0.68200000000000005</v>
      </c>
    </row>
    <row r="14724" spans="1:20" x14ac:dyDescent="0.3">
      <c r="A14724" t="s">
        <v>71</v>
      </c>
      <c r="B14724">
        <v>470</v>
      </c>
      <c r="C14724" t="s">
        <v>41</v>
      </c>
      <c r="D14724" t="s">
        <v>49</v>
      </c>
      <c r="E14724" t="s">
        <v>14</v>
      </c>
      <c r="F14724" t="s">
        <v>72</v>
      </c>
      <c r="G14724">
        <v>470</v>
      </c>
      <c r="H14724" t="s">
        <v>42</v>
      </c>
      <c r="I14724" t="s">
        <v>50</v>
      </c>
      <c r="J14724" t="s">
        <v>56</v>
      </c>
      <c r="K14724">
        <v>0.25800000000000001</v>
      </c>
      <c r="L14724">
        <v>0.11799999999999999</v>
      </c>
      <c r="M14724">
        <v>0.91</v>
      </c>
      <c r="S14724" t="str">
        <f t="shared" si="461"/>
        <v/>
      </c>
      <c r="T14724">
        <f t="shared" si="462"/>
        <v>0.25800000000000001</v>
      </c>
    </row>
    <row r="14725" spans="1:20" x14ac:dyDescent="0.3">
      <c r="A14725" t="s">
        <v>71</v>
      </c>
      <c r="B14725">
        <v>470</v>
      </c>
      <c r="C14725" t="s">
        <v>41</v>
      </c>
      <c r="D14725" t="s">
        <v>51</v>
      </c>
      <c r="E14725" t="s">
        <v>14</v>
      </c>
      <c r="F14725" t="s">
        <v>72</v>
      </c>
      <c r="G14725">
        <v>470</v>
      </c>
      <c r="H14725" t="s">
        <v>42</v>
      </c>
      <c r="I14725" t="s">
        <v>52</v>
      </c>
      <c r="J14725" t="s">
        <v>56</v>
      </c>
      <c r="K14725">
        <v>0.09</v>
      </c>
      <c r="L14725">
        <v>0.14899999999999999</v>
      </c>
      <c r="M14725">
        <v>0.93200000000000005</v>
      </c>
      <c r="S14725" t="str">
        <f t="shared" si="461"/>
        <v/>
      </c>
      <c r="T14725">
        <f t="shared" si="462"/>
        <v>0.09</v>
      </c>
    </row>
    <row r="14726" spans="1:20" x14ac:dyDescent="0.3">
      <c r="A14726" t="s">
        <v>71</v>
      </c>
      <c r="B14726">
        <v>470</v>
      </c>
      <c r="C14726" t="s">
        <v>41</v>
      </c>
      <c r="D14726" t="s">
        <v>53</v>
      </c>
      <c r="E14726" t="s">
        <v>14</v>
      </c>
      <c r="F14726" t="s">
        <v>72</v>
      </c>
      <c r="G14726">
        <v>470</v>
      </c>
      <c r="H14726" t="s">
        <v>42</v>
      </c>
      <c r="I14726" t="s">
        <v>54</v>
      </c>
      <c r="J14726" t="s">
        <v>56</v>
      </c>
      <c r="K14726">
        <v>7.0000000000000007E-2</v>
      </c>
      <c r="L14726">
        <v>0.157</v>
      </c>
      <c r="M14726">
        <v>0.93500000000000005</v>
      </c>
      <c r="S14726" t="str">
        <f t="shared" si="461"/>
        <v/>
      </c>
      <c r="T14726">
        <f t="shared" si="462"/>
        <v>7.0000000000000007E-2</v>
      </c>
    </row>
    <row r="14727" spans="1:20" x14ac:dyDescent="0.3">
      <c r="A14727" t="s">
        <v>75</v>
      </c>
      <c r="B14727">
        <v>26</v>
      </c>
      <c r="C14727" t="s">
        <v>41</v>
      </c>
      <c r="D14727" t="s">
        <v>31</v>
      </c>
      <c r="E14727" t="s">
        <v>14</v>
      </c>
      <c r="F14727" t="s">
        <v>76</v>
      </c>
      <c r="G14727">
        <v>26</v>
      </c>
      <c r="H14727" t="s">
        <v>42</v>
      </c>
      <c r="I14727" t="s">
        <v>32</v>
      </c>
      <c r="J14727" t="s">
        <v>18</v>
      </c>
      <c r="K14727">
        <v>1</v>
      </c>
      <c r="L14727">
        <v>2.5999999999999998E-4</v>
      </c>
      <c r="M14727">
        <v>1.8000000000000001E-4</v>
      </c>
      <c r="S14727">
        <f t="shared" si="461"/>
        <v>1</v>
      </c>
      <c r="T14727" t="str">
        <f t="shared" si="462"/>
        <v/>
      </c>
    </row>
    <row r="14728" spans="1:20" x14ac:dyDescent="0.3">
      <c r="A14728" t="s">
        <v>75</v>
      </c>
      <c r="B14728">
        <v>26</v>
      </c>
      <c r="C14728" t="s">
        <v>41</v>
      </c>
      <c r="D14728" t="s">
        <v>19</v>
      </c>
      <c r="E14728" t="s">
        <v>14</v>
      </c>
      <c r="F14728" t="s">
        <v>76</v>
      </c>
      <c r="G14728">
        <v>26</v>
      </c>
      <c r="H14728" t="s">
        <v>42</v>
      </c>
      <c r="I14728" t="s">
        <v>20</v>
      </c>
      <c r="J14728" t="s">
        <v>18</v>
      </c>
      <c r="K14728">
        <v>1</v>
      </c>
      <c r="L14728">
        <v>2.5999999999999998E-4</v>
      </c>
      <c r="M14728">
        <v>1.8000000000000001E-4</v>
      </c>
      <c r="S14728" t="str">
        <f t="shared" si="461"/>
        <v/>
      </c>
      <c r="T14728">
        <f t="shared" si="462"/>
        <v>1</v>
      </c>
    </row>
    <row r="14729" spans="1:20" x14ac:dyDescent="0.3">
      <c r="A14729" t="s">
        <v>75</v>
      </c>
      <c r="B14729">
        <v>26</v>
      </c>
      <c r="C14729" t="s">
        <v>41</v>
      </c>
      <c r="D14729" t="s">
        <v>21</v>
      </c>
      <c r="E14729" t="s">
        <v>14</v>
      </c>
      <c r="F14729" t="s">
        <v>76</v>
      </c>
      <c r="G14729">
        <v>26</v>
      </c>
      <c r="H14729" t="s">
        <v>42</v>
      </c>
      <c r="I14729" t="s">
        <v>22</v>
      </c>
      <c r="J14729" t="s">
        <v>18</v>
      </c>
      <c r="K14729">
        <v>1</v>
      </c>
      <c r="L14729">
        <v>2.5999999999999998E-4</v>
      </c>
      <c r="M14729">
        <v>1.8000000000000001E-4</v>
      </c>
      <c r="S14729" t="str">
        <f t="shared" si="461"/>
        <v/>
      </c>
      <c r="T14729">
        <f t="shared" si="462"/>
        <v>1</v>
      </c>
    </row>
    <row r="14730" spans="1:20" x14ac:dyDescent="0.3">
      <c r="A14730" t="s">
        <v>75</v>
      </c>
      <c r="B14730">
        <v>26</v>
      </c>
      <c r="C14730" t="s">
        <v>41</v>
      </c>
      <c r="D14730" t="s">
        <v>12</v>
      </c>
      <c r="E14730" t="s">
        <v>14</v>
      </c>
      <c r="F14730" t="s">
        <v>76</v>
      </c>
      <c r="G14730">
        <v>26</v>
      </c>
      <c r="H14730" t="s">
        <v>42</v>
      </c>
      <c r="I14730" t="s">
        <v>16</v>
      </c>
      <c r="J14730" t="s">
        <v>18</v>
      </c>
      <c r="K14730">
        <v>1</v>
      </c>
      <c r="L14730">
        <v>2.5999999999999998E-4</v>
      </c>
      <c r="M14730">
        <v>1.8000000000000001E-4</v>
      </c>
      <c r="S14730" t="str">
        <f t="shared" si="461"/>
        <v/>
      </c>
      <c r="T14730">
        <f t="shared" si="462"/>
        <v>1</v>
      </c>
    </row>
    <row r="14731" spans="1:20" x14ac:dyDescent="0.3">
      <c r="A14731" t="s">
        <v>75</v>
      </c>
      <c r="B14731">
        <v>26</v>
      </c>
      <c r="C14731" t="s">
        <v>41</v>
      </c>
      <c r="D14731" t="s">
        <v>25</v>
      </c>
      <c r="E14731" t="s">
        <v>14</v>
      </c>
      <c r="F14731" t="s">
        <v>76</v>
      </c>
      <c r="G14731">
        <v>26</v>
      </c>
      <c r="H14731" t="s">
        <v>42</v>
      </c>
      <c r="I14731" t="s">
        <v>26</v>
      </c>
      <c r="J14731" t="s">
        <v>18</v>
      </c>
      <c r="K14731">
        <v>1</v>
      </c>
      <c r="L14731">
        <v>2.5999999999999998E-4</v>
      </c>
      <c r="M14731">
        <v>1.8000000000000001E-4</v>
      </c>
      <c r="S14731" t="str">
        <f t="shared" si="461"/>
        <v/>
      </c>
      <c r="T14731">
        <f t="shared" si="462"/>
        <v>1</v>
      </c>
    </row>
    <row r="14732" spans="1:20" x14ac:dyDescent="0.3">
      <c r="A14732" t="s">
        <v>75</v>
      </c>
      <c r="B14732">
        <v>26</v>
      </c>
      <c r="C14732" t="s">
        <v>41</v>
      </c>
      <c r="D14732" t="s">
        <v>27</v>
      </c>
      <c r="E14732" t="s">
        <v>14</v>
      </c>
      <c r="F14732" t="s">
        <v>76</v>
      </c>
      <c r="G14732">
        <v>26</v>
      </c>
      <c r="H14732" t="s">
        <v>42</v>
      </c>
      <c r="I14732" t="s">
        <v>28</v>
      </c>
      <c r="J14732" t="s">
        <v>18</v>
      </c>
      <c r="K14732">
        <v>1</v>
      </c>
      <c r="L14732">
        <v>2.5999999999999998E-4</v>
      </c>
      <c r="M14732">
        <v>1.8000000000000001E-4</v>
      </c>
      <c r="S14732" t="str">
        <f t="shared" si="461"/>
        <v/>
      </c>
      <c r="T14732">
        <f t="shared" si="462"/>
        <v>1</v>
      </c>
    </row>
    <row r="14733" spans="1:20" x14ac:dyDescent="0.3">
      <c r="A14733" t="s">
        <v>75</v>
      </c>
      <c r="B14733">
        <v>26</v>
      </c>
      <c r="C14733" t="s">
        <v>41</v>
      </c>
      <c r="D14733" t="s">
        <v>29</v>
      </c>
      <c r="E14733" t="s">
        <v>14</v>
      </c>
      <c r="F14733" t="s">
        <v>76</v>
      </c>
      <c r="G14733">
        <v>26</v>
      </c>
      <c r="H14733" t="s">
        <v>42</v>
      </c>
      <c r="I14733" t="s">
        <v>30</v>
      </c>
      <c r="J14733" t="s">
        <v>18</v>
      </c>
      <c r="K14733">
        <v>1</v>
      </c>
      <c r="L14733">
        <v>2.5999999999999998E-4</v>
      </c>
      <c r="M14733">
        <v>1.8000000000000001E-4</v>
      </c>
      <c r="S14733" t="str">
        <f t="shared" si="461"/>
        <v/>
      </c>
      <c r="T14733">
        <f t="shared" si="462"/>
        <v>1</v>
      </c>
    </row>
    <row r="14734" spans="1:20" x14ac:dyDescent="0.3">
      <c r="A14734" t="s">
        <v>75</v>
      </c>
      <c r="B14734">
        <v>26</v>
      </c>
      <c r="C14734" t="s">
        <v>41</v>
      </c>
      <c r="D14734" t="s">
        <v>13</v>
      </c>
      <c r="E14734" t="s">
        <v>14</v>
      </c>
      <c r="F14734" t="s">
        <v>76</v>
      </c>
      <c r="G14734">
        <v>26</v>
      </c>
      <c r="H14734" t="s">
        <v>42</v>
      </c>
      <c r="I14734" t="s">
        <v>17</v>
      </c>
      <c r="J14734" t="s">
        <v>18</v>
      </c>
      <c r="K14734">
        <v>1</v>
      </c>
      <c r="L14734">
        <v>2.5999999999999998E-4</v>
      </c>
      <c r="M14734">
        <v>1.8000000000000001E-4</v>
      </c>
      <c r="S14734" t="str">
        <f t="shared" si="461"/>
        <v/>
      </c>
      <c r="T14734">
        <f t="shared" si="462"/>
        <v>1</v>
      </c>
    </row>
    <row r="14735" spans="1:20" x14ac:dyDescent="0.3">
      <c r="A14735" t="s">
        <v>75</v>
      </c>
      <c r="B14735">
        <v>26</v>
      </c>
      <c r="C14735" t="s">
        <v>41</v>
      </c>
      <c r="D14735" t="s">
        <v>33</v>
      </c>
      <c r="E14735" t="s">
        <v>14</v>
      </c>
      <c r="F14735" t="s">
        <v>76</v>
      </c>
      <c r="G14735">
        <v>26</v>
      </c>
      <c r="H14735" t="s">
        <v>42</v>
      </c>
      <c r="I14735" t="s">
        <v>34</v>
      </c>
      <c r="J14735" t="s">
        <v>18</v>
      </c>
      <c r="K14735">
        <v>1</v>
      </c>
      <c r="L14735">
        <v>2.5999999999999998E-4</v>
      </c>
      <c r="M14735">
        <v>1.8000000000000001E-4</v>
      </c>
      <c r="S14735" t="str">
        <f t="shared" si="461"/>
        <v/>
      </c>
      <c r="T14735">
        <f t="shared" si="462"/>
        <v>1</v>
      </c>
    </row>
    <row r="14736" spans="1:20" x14ac:dyDescent="0.3">
      <c r="A14736" t="s">
        <v>75</v>
      </c>
      <c r="B14736">
        <v>26</v>
      </c>
      <c r="C14736" t="s">
        <v>41</v>
      </c>
      <c r="D14736" t="s">
        <v>35</v>
      </c>
      <c r="E14736" t="s">
        <v>14</v>
      </c>
      <c r="F14736" t="s">
        <v>76</v>
      </c>
      <c r="G14736">
        <v>26</v>
      </c>
      <c r="H14736" t="s">
        <v>42</v>
      </c>
      <c r="I14736" t="s">
        <v>36</v>
      </c>
      <c r="J14736" t="s">
        <v>18</v>
      </c>
      <c r="K14736">
        <v>1</v>
      </c>
      <c r="L14736">
        <v>2.5999999999999998E-4</v>
      </c>
      <c r="M14736">
        <v>1.8000000000000001E-4</v>
      </c>
      <c r="S14736" t="str">
        <f t="shared" si="461"/>
        <v/>
      </c>
      <c r="T14736">
        <f t="shared" si="462"/>
        <v>1</v>
      </c>
    </row>
    <row r="14737" spans="1:20" x14ac:dyDescent="0.3">
      <c r="A14737" t="s">
        <v>75</v>
      </c>
      <c r="B14737">
        <v>26</v>
      </c>
      <c r="C14737" t="s">
        <v>41</v>
      </c>
      <c r="D14737" t="s">
        <v>37</v>
      </c>
      <c r="E14737" t="s">
        <v>14</v>
      </c>
      <c r="F14737" t="s">
        <v>76</v>
      </c>
      <c r="G14737">
        <v>26</v>
      </c>
      <c r="H14737" t="s">
        <v>42</v>
      </c>
      <c r="I14737" t="s">
        <v>38</v>
      </c>
      <c r="J14737" t="s">
        <v>18</v>
      </c>
      <c r="K14737">
        <v>1</v>
      </c>
      <c r="L14737">
        <v>2.5999999999999998E-4</v>
      </c>
      <c r="M14737">
        <v>1.8000000000000001E-4</v>
      </c>
      <c r="S14737" t="str">
        <f t="shared" si="461"/>
        <v/>
      </c>
      <c r="T14737">
        <f t="shared" si="462"/>
        <v>1</v>
      </c>
    </row>
    <row r="14738" spans="1:20" x14ac:dyDescent="0.3">
      <c r="A14738" t="s">
        <v>75</v>
      </c>
      <c r="B14738">
        <v>26</v>
      </c>
      <c r="C14738" t="s">
        <v>41</v>
      </c>
      <c r="D14738" t="s">
        <v>39</v>
      </c>
      <c r="E14738" t="s">
        <v>14</v>
      </c>
      <c r="F14738" t="s">
        <v>76</v>
      </c>
      <c r="G14738">
        <v>26</v>
      </c>
      <c r="H14738" t="s">
        <v>42</v>
      </c>
      <c r="I14738" t="s">
        <v>40</v>
      </c>
      <c r="J14738" t="s">
        <v>18</v>
      </c>
      <c r="K14738">
        <v>1</v>
      </c>
      <c r="L14738">
        <v>2.5999999999999998E-4</v>
      </c>
      <c r="M14738">
        <v>1.8000000000000001E-4</v>
      </c>
      <c r="S14738" t="str">
        <f t="shared" si="461"/>
        <v/>
      </c>
      <c r="T14738">
        <f t="shared" si="462"/>
        <v>1</v>
      </c>
    </row>
    <row r="14739" spans="1:20" x14ac:dyDescent="0.3">
      <c r="A14739" t="s">
        <v>75</v>
      </c>
      <c r="B14739">
        <v>26</v>
      </c>
      <c r="C14739" t="s">
        <v>41</v>
      </c>
      <c r="D14739" t="s">
        <v>23</v>
      </c>
      <c r="E14739" t="s">
        <v>14</v>
      </c>
      <c r="F14739" t="s">
        <v>76</v>
      </c>
      <c r="G14739">
        <v>26</v>
      </c>
      <c r="H14739" t="s">
        <v>42</v>
      </c>
      <c r="I14739" t="s">
        <v>24</v>
      </c>
      <c r="J14739" t="s">
        <v>18</v>
      </c>
      <c r="K14739">
        <v>0.996</v>
      </c>
      <c r="L14739">
        <v>2.2200000000000001E-2</v>
      </c>
      <c r="M14739">
        <v>0.54500000000000004</v>
      </c>
      <c r="S14739" t="str">
        <f t="shared" si="461"/>
        <v/>
      </c>
      <c r="T14739">
        <f t="shared" si="462"/>
        <v>0.996</v>
      </c>
    </row>
    <row r="14740" spans="1:20" x14ac:dyDescent="0.3">
      <c r="A14740" t="s">
        <v>75</v>
      </c>
      <c r="B14740">
        <v>26</v>
      </c>
      <c r="C14740" t="s">
        <v>41</v>
      </c>
      <c r="D14740" t="s">
        <v>43</v>
      </c>
      <c r="E14740" t="s">
        <v>14</v>
      </c>
      <c r="F14740" t="s">
        <v>76</v>
      </c>
      <c r="G14740">
        <v>26</v>
      </c>
      <c r="H14740" t="s">
        <v>42</v>
      </c>
      <c r="I14740" t="s">
        <v>44</v>
      </c>
      <c r="J14740" t="s">
        <v>18</v>
      </c>
      <c r="K14740">
        <v>1</v>
      </c>
      <c r="L14740">
        <v>2.5999999999999998E-4</v>
      </c>
      <c r="M14740">
        <v>1.8000000000000001E-4</v>
      </c>
      <c r="S14740" t="str">
        <f t="shared" si="461"/>
        <v/>
      </c>
      <c r="T14740">
        <f t="shared" si="462"/>
        <v>1</v>
      </c>
    </row>
    <row r="14741" spans="1:20" x14ac:dyDescent="0.3">
      <c r="A14741" t="s">
        <v>75</v>
      </c>
      <c r="B14741">
        <v>26</v>
      </c>
      <c r="C14741" t="s">
        <v>41</v>
      </c>
      <c r="D14741" t="s">
        <v>45</v>
      </c>
      <c r="E14741" t="s">
        <v>14</v>
      </c>
      <c r="F14741" t="s">
        <v>76</v>
      </c>
      <c r="G14741">
        <v>26</v>
      </c>
      <c r="H14741" t="s">
        <v>42</v>
      </c>
      <c r="I14741" t="s">
        <v>46</v>
      </c>
      <c r="J14741" t="s">
        <v>18</v>
      </c>
      <c r="K14741">
        <v>1</v>
      </c>
      <c r="L14741">
        <v>2.5999999999999998E-4</v>
      </c>
      <c r="M14741">
        <v>1.8000000000000001E-4</v>
      </c>
      <c r="S14741" t="str">
        <f t="shared" si="461"/>
        <v/>
      </c>
      <c r="T14741">
        <f t="shared" si="462"/>
        <v>1</v>
      </c>
    </row>
    <row r="14742" spans="1:20" x14ac:dyDescent="0.3">
      <c r="A14742" t="s">
        <v>75</v>
      </c>
      <c r="B14742">
        <v>26</v>
      </c>
      <c r="C14742" t="s">
        <v>41</v>
      </c>
      <c r="D14742" t="s">
        <v>47</v>
      </c>
      <c r="E14742" t="s">
        <v>14</v>
      </c>
      <c r="F14742" t="s">
        <v>76</v>
      </c>
      <c r="G14742">
        <v>26</v>
      </c>
      <c r="H14742" t="s">
        <v>42</v>
      </c>
      <c r="I14742" t="s">
        <v>48</v>
      </c>
      <c r="J14742" t="s">
        <v>18</v>
      </c>
      <c r="K14742">
        <v>1</v>
      </c>
      <c r="L14742">
        <v>2.5999999999999998E-4</v>
      </c>
      <c r="M14742">
        <v>1.8000000000000001E-4</v>
      </c>
      <c r="S14742" t="str">
        <f t="shared" ref="S14742:S14805" si="463">IF(I14742="  T",K14742,"")</f>
        <v/>
      </c>
      <c r="T14742">
        <f t="shared" si="462"/>
        <v>1</v>
      </c>
    </row>
    <row r="14743" spans="1:20" x14ac:dyDescent="0.3">
      <c r="A14743" t="s">
        <v>75</v>
      </c>
      <c r="B14743">
        <v>26</v>
      </c>
      <c r="C14743" t="s">
        <v>41</v>
      </c>
      <c r="D14743" t="s">
        <v>49</v>
      </c>
      <c r="E14743" t="s">
        <v>14</v>
      </c>
      <c r="F14743" t="s">
        <v>76</v>
      </c>
      <c r="G14743">
        <v>26</v>
      </c>
      <c r="H14743" t="s">
        <v>42</v>
      </c>
      <c r="I14743" t="s">
        <v>50</v>
      </c>
      <c r="J14743" t="s">
        <v>18</v>
      </c>
      <c r="K14743">
        <v>1</v>
      </c>
      <c r="L14743">
        <v>2.5999999999999998E-4</v>
      </c>
      <c r="M14743">
        <v>1.8000000000000001E-4</v>
      </c>
      <c r="S14743" t="str">
        <f t="shared" si="463"/>
        <v/>
      </c>
      <c r="T14743">
        <f t="shared" si="462"/>
        <v>1</v>
      </c>
    </row>
    <row r="14744" spans="1:20" x14ac:dyDescent="0.3">
      <c r="A14744" t="s">
        <v>75</v>
      </c>
      <c r="B14744">
        <v>26</v>
      </c>
      <c r="C14744" t="s">
        <v>41</v>
      </c>
      <c r="D14744" t="s">
        <v>51</v>
      </c>
      <c r="E14744" t="s">
        <v>14</v>
      </c>
      <c r="F14744" t="s">
        <v>76</v>
      </c>
      <c r="G14744">
        <v>26</v>
      </c>
      <c r="H14744" t="s">
        <v>42</v>
      </c>
      <c r="I14744" t="s">
        <v>52</v>
      </c>
      <c r="J14744" t="s">
        <v>18</v>
      </c>
      <c r="K14744">
        <v>1</v>
      </c>
      <c r="L14744">
        <v>2.5999999999999998E-4</v>
      </c>
      <c r="M14744">
        <v>1.8000000000000001E-4</v>
      </c>
      <c r="S14744" t="str">
        <f t="shared" si="463"/>
        <v/>
      </c>
      <c r="T14744">
        <f t="shared" si="462"/>
        <v>1</v>
      </c>
    </row>
    <row r="14745" spans="1:20" x14ac:dyDescent="0.3">
      <c r="A14745" t="s">
        <v>75</v>
      </c>
      <c r="B14745">
        <v>26</v>
      </c>
      <c r="C14745" t="s">
        <v>41</v>
      </c>
      <c r="D14745" t="s">
        <v>53</v>
      </c>
      <c r="E14745" t="s">
        <v>14</v>
      </c>
      <c r="F14745" t="s">
        <v>76</v>
      </c>
      <c r="G14745">
        <v>26</v>
      </c>
      <c r="H14745" t="s">
        <v>42</v>
      </c>
      <c r="I14745" t="s">
        <v>54</v>
      </c>
      <c r="J14745" t="s">
        <v>18</v>
      </c>
      <c r="K14745">
        <v>1</v>
      </c>
      <c r="L14745">
        <v>2.5999999999999998E-4</v>
      </c>
      <c r="M14745">
        <v>1.8000000000000001E-4</v>
      </c>
      <c r="S14745" t="str">
        <f t="shared" si="463"/>
        <v/>
      </c>
      <c r="T14745">
        <f t="shared" si="462"/>
        <v>1</v>
      </c>
    </row>
    <row r="14746" spans="1:20" x14ac:dyDescent="0.3">
      <c r="A14746" t="s">
        <v>75</v>
      </c>
      <c r="B14746">
        <v>39</v>
      </c>
      <c r="C14746" t="s">
        <v>41</v>
      </c>
      <c r="D14746" t="s">
        <v>31</v>
      </c>
      <c r="E14746" t="s">
        <v>14</v>
      </c>
      <c r="F14746" t="s">
        <v>76</v>
      </c>
      <c r="G14746">
        <v>39</v>
      </c>
      <c r="H14746" t="s">
        <v>42</v>
      </c>
      <c r="I14746" t="s">
        <v>32</v>
      </c>
      <c r="J14746" t="s">
        <v>18</v>
      </c>
      <c r="K14746">
        <v>0.96799999999999997</v>
      </c>
      <c r="L14746">
        <v>4.5499999999999999E-2</v>
      </c>
      <c r="M14746">
        <v>0.77200000000000002</v>
      </c>
      <c r="S14746">
        <f t="shared" si="463"/>
        <v>0.96799999999999997</v>
      </c>
      <c r="T14746" t="str">
        <f t="shared" si="462"/>
        <v/>
      </c>
    </row>
    <row r="14747" spans="1:20" x14ac:dyDescent="0.3">
      <c r="A14747" t="s">
        <v>75</v>
      </c>
      <c r="B14747">
        <v>39</v>
      </c>
      <c r="C14747" t="s">
        <v>41</v>
      </c>
      <c r="D14747" t="s">
        <v>19</v>
      </c>
      <c r="E14747" t="s">
        <v>14</v>
      </c>
      <c r="F14747" t="s">
        <v>76</v>
      </c>
      <c r="G14747">
        <v>39</v>
      </c>
      <c r="H14747" t="s">
        <v>42</v>
      </c>
      <c r="I14747" t="s">
        <v>20</v>
      </c>
      <c r="J14747" t="s">
        <v>18</v>
      </c>
      <c r="K14747">
        <v>0.97899999999999998</v>
      </c>
      <c r="L14747">
        <v>4.1099999999999998E-2</v>
      </c>
      <c r="M14747">
        <v>0.755</v>
      </c>
      <c r="S14747" t="str">
        <f t="shared" si="463"/>
        <v/>
      </c>
      <c r="T14747">
        <f t="shared" si="462"/>
        <v>0.97899999999999998</v>
      </c>
    </row>
    <row r="14748" spans="1:20" x14ac:dyDescent="0.3">
      <c r="A14748" t="s">
        <v>75</v>
      </c>
      <c r="B14748">
        <v>39</v>
      </c>
      <c r="C14748" t="s">
        <v>41</v>
      </c>
      <c r="D14748" t="s">
        <v>21</v>
      </c>
      <c r="E14748" t="s">
        <v>14</v>
      </c>
      <c r="F14748" t="s">
        <v>76</v>
      </c>
      <c r="G14748">
        <v>39</v>
      </c>
      <c r="H14748" t="s">
        <v>42</v>
      </c>
      <c r="I14748" t="s">
        <v>22</v>
      </c>
      <c r="J14748" t="s">
        <v>55</v>
      </c>
      <c r="K14748">
        <v>0.86799999999999999</v>
      </c>
      <c r="L14748">
        <v>6.59E-2</v>
      </c>
      <c r="M14748">
        <v>0.82799999999999996</v>
      </c>
      <c r="S14748" t="str">
        <f t="shared" si="463"/>
        <v/>
      </c>
      <c r="T14748">
        <f t="shared" si="462"/>
        <v>0.86799999999999999</v>
      </c>
    </row>
    <row r="14749" spans="1:20" x14ac:dyDescent="0.3">
      <c r="A14749" t="s">
        <v>75</v>
      </c>
      <c r="B14749">
        <v>39</v>
      </c>
      <c r="C14749" t="s">
        <v>41</v>
      </c>
      <c r="D14749" t="s">
        <v>12</v>
      </c>
      <c r="E14749" t="s">
        <v>14</v>
      </c>
      <c r="F14749" t="s">
        <v>76</v>
      </c>
      <c r="G14749">
        <v>39</v>
      </c>
      <c r="H14749" t="s">
        <v>42</v>
      </c>
      <c r="I14749" t="s">
        <v>16</v>
      </c>
      <c r="J14749" t="s">
        <v>55</v>
      </c>
      <c r="K14749">
        <v>0.86799999999999999</v>
      </c>
      <c r="L14749">
        <v>6.59E-2</v>
      </c>
      <c r="M14749">
        <v>0.82799999999999996</v>
      </c>
      <c r="S14749" t="str">
        <f t="shared" si="463"/>
        <v/>
      </c>
      <c r="T14749">
        <f t="shared" si="462"/>
        <v>0.86799999999999999</v>
      </c>
    </row>
    <row r="14750" spans="1:20" x14ac:dyDescent="0.3">
      <c r="A14750" t="s">
        <v>75</v>
      </c>
      <c r="B14750">
        <v>39</v>
      </c>
      <c r="C14750" t="s">
        <v>41</v>
      </c>
      <c r="D14750" t="s">
        <v>25</v>
      </c>
      <c r="E14750" t="s">
        <v>14</v>
      </c>
      <c r="F14750" t="s">
        <v>76</v>
      </c>
      <c r="G14750">
        <v>39</v>
      </c>
      <c r="H14750" t="s">
        <v>42</v>
      </c>
      <c r="I14750" t="s">
        <v>26</v>
      </c>
      <c r="J14750" t="s">
        <v>18</v>
      </c>
      <c r="K14750">
        <v>0.998</v>
      </c>
      <c r="L14750">
        <v>1.12E-2</v>
      </c>
      <c r="M14750">
        <v>0.27300000000000002</v>
      </c>
      <c r="S14750" t="str">
        <f t="shared" si="463"/>
        <v/>
      </c>
      <c r="T14750">
        <f t="shared" si="462"/>
        <v>0.998</v>
      </c>
    </row>
    <row r="14751" spans="1:20" x14ac:dyDescent="0.3">
      <c r="A14751" t="s">
        <v>75</v>
      </c>
      <c r="B14751">
        <v>39</v>
      </c>
      <c r="C14751" t="s">
        <v>41</v>
      </c>
      <c r="D14751" t="s">
        <v>27</v>
      </c>
      <c r="E14751" t="s">
        <v>14</v>
      </c>
      <c r="F14751" t="s">
        <v>76</v>
      </c>
      <c r="G14751">
        <v>39</v>
      </c>
      <c r="H14751" t="s">
        <v>42</v>
      </c>
      <c r="I14751" t="s">
        <v>28</v>
      </c>
      <c r="J14751" t="s">
        <v>18</v>
      </c>
      <c r="K14751">
        <v>0.98899999999999999</v>
      </c>
      <c r="L14751">
        <v>3.4599999999999999E-2</v>
      </c>
      <c r="M14751">
        <v>0.72299999999999998</v>
      </c>
      <c r="S14751" t="str">
        <f t="shared" si="463"/>
        <v/>
      </c>
      <c r="T14751">
        <f t="shared" si="462"/>
        <v>0.98899999999999999</v>
      </c>
    </row>
    <row r="14752" spans="1:20" x14ac:dyDescent="0.3">
      <c r="A14752" t="s">
        <v>75</v>
      </c>
      <c r="B14752">
        <v>39</v>
      </c>
      <c r="C14752" t="s">
        <v>41</v>
      </c>
      <c r="D14752" t="s">
        <v>29</v>
      </c>
      <c r="E14752" t="s">
        <v>14</v>
      </c>
      <c r="F14752" t="s">
        <v>76</v>
      </c>
      <c r="G14752">
        <v>39</v>
      </c>
      <c r="H14752" t="s">
        <v>42</v>
      </c>
      <c r="I14752" t="s">
        <v>30</v>
      </c>
      <c r="J14752" t="s">
        <v>18</v>
      </c>
      <c r="K14752">
        <v>0.999</v>
      </c>
      <c r="L14752">
        <v>5.7400000000000003E-3</v>
      </c>
      <c r="M14752">
        <v>0.13600000000000001</v>
      </c>
      <c r="S14752" t="str">
        <f t="shared" si="463"/>
        <v/>
      </c>
      <c r="T14752">
        <f t="shared" si="462"/>
        <v>0.999</v>
      </c>
    </row>
    <row r="14753" spans="1:20" x14ac:dyDescent="0.3">
      <c r="A14753" t="s">
        <v>75</v>
      </c>
      <c r="B14753">
        <v>39</v>
      </c>
      <c r="C14753" t="s">
        <v>41</v>
      </c>
      <c r="D14753" t="s">
        <v>13</v>
      </c>
      <c r="E14753" t="s">
        <v>14</v>
      </c>
      <c r="F14753" t="s">
        <v>76</v>
      </c>
      <c r="G14753">
        <v>39</v>
      </c>
      <c r="H14753" t="s">
        <v>42</v>
      </c>
      <c r="I14753" t="s">
        <v>17</v>
      </c>
      <c r="J14753" t="s">
        <v>18</v>
      </c>
      <c r="K14753">
        <v>0.99199999999999999</v>
      </c>
      <c r="L14753">
        <v>3.1399999999999997E-2</v>
      </c>
      <c r="M14753">
        <v>0.70399999999999996</v>
      </c>
      <c r="S14753" t="str">
        <f t="shared" si="463"/>
        <v/>
      </c>
      <c r="T14753">
        <f t="shared" si="462"/>
        <v>0.99199999999999999</v>
      </c>
    </row>
    <row r="14754" spans="1:20" x14ac:dyDescent="0.3">
      <c r="A14754" t="s">
        <v>75</v>
      </c>
      <c r="B14754">
        <v>39</v>
      </c>
      <c r="C14754" t="s">
        <v>41</v>
      </c>
      <c r="D14754" t="s">
        <v>33</v>
      </c>
      <c r="E14754" t="s">
        <v>14</v>
      </c>
      <c r="F14754" t="s">
        <v>76</v>
      </c>
      <c r="G14754">
        <v>39</v>
      </c>
      <c r="H14754" t="s">
        <v>42</v>
      </c>
      <c r="I14754" t="s">
        <v>34</v>
      </c>
      <c r="J14754" t="s">
        <v>18</v>
      </c>
      <c r="K14754">
        <v>0.98399999999999999</v>
      </c>
      <c r="L14754">
        <v>3.8100000000000002E-2</v>
      </c>
      <c r="M14754">
        <v>0.74299999999999999</v>
      </c>
      <c r="S14754" t="str">
        <f t="shared" si="463"/>
        <v/>
      </c>
      <c r="T14754">
        <f t="shared" si="462"/>
        <v>0.98399999999999999</v>
      </c>
    </row>
    <row r="14755" spans="1:20" x14ac:dyDescent="0.3">
      <c r="A14755" t="s">
        <v>75</v>
      </c>
      <c r="B14755">
        <v>39</v>
      </c>
      <c r="C14755" t="s">
        <v>41</v>
      </c>
      <c r="D14755" t="s">
        <v>35</v>
      </c>
      <c r="E14755" t="s">
        <v>14</v>
      </c>
      <c r="F14755" t="s">
        <v>76</v>
      </c>
      <c r="G14755">
        <v>39</v>
      </c>
      <c r="H14755" t="s">
        <v>42</v>
      </c>
      <c r="I14755" t="s">
        <v>36</v>
      </c>
      <c r="J14755" t="s">
        <v>18</v>
      </c>
      <c r="K14755">
        <v>0.98399999999999999</v>
      </c>
      <c r="L14755">
        <v>3.8100000000000002E-2</v>
      </c>
      <c r="M14755">
        <v>0.74299999999999999</v>
      </c>
      <c r="S14755" t="str">
        <f t="shared" si="463"/>
        <v/>
      </c>
      <c r="T14755">
        <f t="shared" si="462"/>
        <v>0.98399999999999999</v>
      </c>
    </row>
    <row r="14756" spans="1:20" x14ac:dyDescent="0.3">
      <c r="A14756" t="s">
        <v>75</v>
      </c>
      <c r="B14756">
        <v>39</v>
      </c>
      <c r="C14756" t="s">
        <v>41</v>
      </c>
      <c r="D14756" t="s">
        <v>37</v>
      </c>
      <c r="E14756" t="s">
        <v>14</v>
      </c>
      <c r="F14756" t="s">
        <v>76</v>
      </c>
      <c r="G14756">
        <v>39</v>
      </c>
      <c r="H14756" t="s">
        <v>42</v>
      </c>
      <c r="I14756" t="s">
        <v>38</v>
      </c>
      <c r="J14756" t="s">
        <v>55</v>
      </c>
      <c r="K14756">
        <v>0.55400000000000005</v>
      </c>
      <c r="L14756">
        <v>9.4399999999999998E-2</v>
      </c>
      <c r="M14756">
        <v>0.878</v>
      </c>
      <c r="S14756" t="str">
        <f t="shared" si="463"/>
        <v/>
      </c>
      <c r="T14756">
        <f t="shared" si="462"/>
        <v>0.55400000000000005</v>
      </c>
    </row>
    <row r="14757" spans="1:20" x14ac:dyDescent="0.3">
      <c r="A14757" t="s">
        <v>75</v>
      </c>
      <c r="B14757">
        <v>39</v>
      </c>
      <c r="C14757" t="s">
        <v>41</v>
      </c>
      <c r="D14757" t="s">
        <v>39</v>
      </c>
      <c r="E14757" t="s">
        <v>14</v>
      </c>
      <c r="F14757" t="s">
        <v>76</v>
      </c>
      <c r="G14757">
        <v>39</v>
      </c>
      <c r="H14757" t="s">
        <v>42</v>
      </c>
      <c r="I14757" t="s">
        <v>40</v>
      </c>
      <c r="J14757" t="s">
        <v>56</v>
      </c>
      <c r="K14757">
        <v>0.22500000000000001</v>
      </c>
      <c r="L14757">
        <v>0.121</v>
      </c>
      <c r="M14757">
        <v>0.91300000000000003</v>
      </c>
      <c r="S14757" t="str">
        <f t="shared" si="463"/>
        <v/>
      </c>
      <c r="T14757">
        <f t="shared" si="462"/>
        <v>0.22500000000000001</v>
      </c>
    </row>
    <row r="14758" spans="1:20" x14ac:dyDescent="0.3">
      <c r="A14758" t="s">
        <v>75</v>
      </c>
      <c r="B14758">
        <v>39</v>
      </c>
      <c r="C14758" t="s">
        <v>41</v>
      </c>
      <c r="D14758" t="s">
        <v>23</v>
      </c>
      <c r="E14758" t="s">
        <v>14</v>
      </c>
      <c r="F14758" t="s">
        <v>76</v>
      </c>
      <c r="G14758">
        <v>39</v>
      </c>
      <c r="H14758" t="s">
        <v>42</v>
      </c>
      <c r="I14758" t="s">
        <v>24</v>
      </c>
      <c r="J14758" t="s">
        <v>56</v>
      </c>
      <c r="K14758">
        <v>0.15</v>
      </c>
      <c r="L14758">
        <v>0.13400000000000001</v>
      </c>
      <c r="M14758">
        <v>0.92100000000000004</v>
      </c>
      <c r="S14758" t="str">
        <f t="shared" si="463"/>
        <v/>
      </c>
      <c r="T14758">
        <f t="shared" si="462"/>
        <v>0.15</v>
      </c>
    </row>
    <row r="14759" spans="1:20" x14ac:dyDescent="0.3">
      <c r="A14759" t="s">
        <v>75</v>
      </c>
      <c r="B14759">
        <v>39</v>
      </c>
      <c r="C14759" t="s">
        <v>41</v>
      </c>
      <c r="D14759" t="s">
        <v>43</v>
      </c>
      <c r="E14759" t="s">
        <v>14</v>
      </c>
      <c r="F14759" t="s">
        <v>76</v>
      </c>
      <c r="G14759">
        <v>39</v>
      </c>
      <c r="H14759" t="s">
        <v>42</v>
      </c>
      <c r="I14759" t="s">
        <v>44</v>
      </c>
      <c r="J14759" t="s">
        <v>18</v>
      </c>
      <c r="K14759">
        <v>0.999</v>
      </c>
      <c r="L14759">
        <v>5.7400000000000003E-3</v>
      </c>
      <c r="M14759">
        <v>0.13600000000000001</v>
      </c>
      <c r="S14759" t="str">
        <f t="shared" si="463"/>
        <v/>
      </c>
      <c r="T14759">
        <f t="shared" si="462"/>
        <v>0.999</v>
      </c>
    </row>
    <row r="14760" spans="1:20" x14ac:dyDescent="0.3">
      <c r="A14760" t="s">
        <v>75</v>
      </c>
      <c r="B14760">
        <v>39</v>
      </c>
      <c r="C14760" t="s">
        <v>41</v>
      </c>
      <c r="D14760" t="s">
        <v>45</v>
      </c>
      <c r="E14760" t="s">
        <v>14</v>
      </c>
      <c r="F14760" t="s">
        <v>76</v>
      </c>
      <c r="G14760">
        <v>39</v>
      </c>
      <c r="H14760" t="s">
        <v>42</v>
      </c>
      <c r="I14760" t="s">
        <v>46</v>
      </c>
      <c r="J14760" t="s">
        <v>18</v>
      </c>
      <c r="K14760">
        <v>0.997</v>
      </c>
      <c r="L14760">
        <v>1.67E-2</v>
      </c>
      <c r="M14760">
        <v>0.40899999999999997</v>
      </c>
      <c r="S14760" t="str">
        <f t="shared" si="463"/>
        <v/>
      </c>
      <c r="T14760">
        <f t="shared" si="462"/>
        <v>0.997</v>
      </c>
    </row>
    <row r="14761" spans="1:20" x14ac:dyDescent="0.3">
      <c r="A14761" t="s">
        <v>75</v>
      </c>
      <c r="B14761">
        <v>39</v>
      </c>
      <c r="C14761" t="s">
        <v>41</v>
      </c>
      <c r="D14761" t="s">
        <v>47</v>
      </c>
      <c r="E14761" t="s">
        <v>14</v>
      </c>
      <c r="F14761" t="s">
        <v>76</v>
      </c>
      <c r="G14761">
        <v>39</v>
      </c>
      <c r="H14761" t="s">
        <v>42</v>
      </c>
      <c r="I14761" t="s">
        <v>48</v>
      </c>
      <c r="J14761" t="s">
        <v>18</v>
      </c>
      <c r="K14761">
        <v>0.999</v>
      </c>
      <c r="L14761">
        <v>5.7400000000000003E-3</v>
      </c>
      <c r="M14761">
        <v>0.13600000000000001</v>
      </c>
      <c r="S14761" t="str">
        <f t="shared" si="463"/>
        <v/>
      </c>
      <c r="T14761">
        <f t="shared" si="462"/>
        <v>0.999</v>
      </c>
    </row>
    <row r="14762" spans="1:20" x14ac:dyDescent="0.3">
      <c r="A14762" t="s">
        <v>75</v>
      </c>
      <c r="B14762">
        <v>39</v>
      </c>
      <c r="C14762" t="s">
        <v>41</v>
      </c>
      <c r="D14762" t="s">
        <v>49</v>
      </c>
      <c r="E14762" t="s">
        <v>14</v>
      </c>
      <c r="F14762" t="s">
        <v>76</v>
      </c>
      <c r="G14762">
        <v>39</v>
      </c>
      <c r="H14762" t="s">
        <v>42</v>
      </c>
      <c r="I14762" t="s">
        <v>50</v>
      </c>
      <c r="J14762" t="s">
        <v>18</v>
      </c>
      <c r="K14762">
        <v>0.99199999999999999</v>
      </c>
      <c r="L14762">
        <v>3.1399999999999997E-2</v>
      </c>
      <c r="M14762">
        <v>0.70399999999999996</v>
      </c>
      <c r="S14762" t="str">
        <f t="shared" si="463"/>
        <v/>
      </c>
      <c r="T14762">
        <f t="shared" si="462"/>
        <v>0.99199999999999999</v>
      </c>
    </row>
    <row r="14763" spans="1:20" x14ac:dyDescent="0.3">
      <c r="A14763" t="s">
        <v>75</v>
      </c>
      <c r="B14763">
        <v>39</v>
      </c>
      <c r="C14763" t="s">
        <v>41</v>
      </c>
      <c r="D14763" t="s">
        <v>51</v>
      </c>
      <c r="E14763" t="s">
        <v>14</v>
      </c>
      <c r="F14763" t="s">
        <v>76</v>
      </c>
      <c r="G14763">
        <v>39</v>
      </c>
      <c r="H14763" t="s">
        <v>42</v>
      </c>
      <c r="I14763" t="s">
        <v>52</v>
      </c>
      <c r="J14763" t="s">
        <v>18</v>
      </c>
      <c r="K14763">
        <v>0.98399999999999999</v>
      </c>
      <c r="L14763">
        <v>3.8100000000000002E-2</v>
      </c>
      <c r="M14763">
        <v>0.74299999999999999</v>
      </c>
      <c r="S14763" t="str">
        <f t="shared" si="463"/>
        <v/>
      </c>
      <c r="T14763">
        <f t="shared" si="462"/>
        <v>0.98399999999999999</v>
      </c>
    </row>
    <row r="14764" spans="1:20" x14ac:dyDescent="0.3">
      <c r="A14764" t="s">
        <v>75</v>
      </c>
      <c r="B14764">
        <v>39</v>
      </c>
      <c r="C14764" t="s">
        <v>41</v>
      </c>
      <c r="D14764" t="s">
        <v>53</v>
      </c>
      <c r="E14764" t="s">
        <v>14</v>
      </c>
      <c r="F14764" t="s">
        <v>76</v>
      </c>
      <c r="G14764">
        <v>39</v>
      </c>
      <c r="H14764" t="s">
        <v>42</v>
      </c>
      <c r="I14764" t="s">
        <v>54</v>
      </c>
      <c r="J14764" t="s">
        <v>18</v>
      </c>
      <c r="K14764">
        <v>0.97899999999999998</v>
      </c>
      <c r="L14764">
        <v>4.1099999999999998E-2</v>
      </c>
      <c r="M14764">
        <v>0.755</v>
      </c>
      <c r="S14764" t="str">
        <f t="shared" si="463"/>
        <v/>
      </c>
      <c r="T14764">
        <f t="shared" si="462"/>
        <v>0.97899999999999998</v>
      </c>
    </row>
    <row r="14765" spans="1:20" x14ac:dyDescent="0.3">
      <c r="A14765" t="s">
        <v>75</v>
      </c>
      <c r="B14765">
        <v>40</v>
      </c>
      <c r="C14765" t="s">
        <v>41</v>
      </c>
      <c r="D14765" t="s">
        <v>31</v>
      </c>
      <c r="E14765" t="s">
        <v>14</v>
      </c>
      <c r="F14765" t="s">
        <v>76</v>
      </c>
      <c r="G14765">
        <v>40</v>
      </c>
      <c r="H14765" t="s">
        <v>42</v>
      </c>
      <c r="I14765" t="s">
        <v>32</v>
      </c>
      <c r="J14765" t="s">
        <v>18</v>
      </c>
      <c r="K14765">
        <v>0.999</v>
      </c>
      <c r="L14765">
        <v>5.7400000000000003E-3</v>
      </c>
      <c r="M14765">
        <v>0.13600000000000001</v>
      </c>
      <c r="S14765">
        <f t="shared" si="463"/>
        <v>0.999</v>
      </c>
      <c r="T14765" t="str">
        <f t="shared" si="462"/>
        <v/>
      </c>
    </row>
    <row r="14766" spans="1:20" x14ac:dyDescent="0.3">
      <c r="A14766" t="s">
        <v>75</v>
      </c>
      <c r="B14766">
        <v>40</v>
      </c>
      <c r="C14766" t="s">
        <v>41</v>
      </c>
      <c r="D14766" t="s">
        <v>19</v>
      </c>
      <c r="E14766" t="s">
        <v>14</v>
      </c>
      <c r="F14766" t="s">
        <v>76</v>
      </c>
      <c r="G14766">
        <v>40</v>
      </c>
      <c r="H14766" t="s">
        <v>42</v>
      </c>
      <c r="I14766" t="s">
        <v>20</v>
      </c>
      <c r="J14766" t="s">
        <v>18</v>
      </c>
      <c r="K14766">
        <v>0.997</v>
      </c>
      <c r="L14766">
        <v>1.67E-2</v>
      </c>
      <c r="M14766">
        <v>0.40899999999999997</v>
      </c>
      <c r="S14766" t="str">
        <f t="shared" si="463"/>
        <v/>
      </c>
      <c r="T14766">
        <f t="shared" si="462"/>
        <v>0.997</v>
      </c>
    </row>
    <row r="14767" spans="1:20" x14ac:dyDescent="0.3">
      <c r="A14767" t="s">
        <v>75</v>
      </c>
      <c r="B14767">
        <v>40</v>
      </c>
      <c r="C14767" t="s">
        <v>41</v>
      </c>
      <c r="D14767" t="s">
        <v>21</v>
      </c>
      <c r="E14767" t="s">
        <v>14</v>
      </c>
      <c r="F14767" t="s">
        <v>76</v>
      </c>
      <c r="G14767">
        <v>40</v>
      </c>
      <c r="H14767" t="s">
        <v>42</v>
      </c>
      <c r="I14767" t="s">
        <v>22</v>
      </c>
      <c r="J14767" t="s">
        <v>55</v>
      </c>
      <c r="K14767">
        <v>0.93200000000000005</v>
      </c>
      <c r="L14767">
        <v>5.7500000000000002E-2</v>
      </c>
      <c r="M14767">
        <v>0.80400000000000005</v>
      </c>
      <c r="S14767" t="str">
        <f t="shared" si="463"/>
        <v/>
      </c>
      <c r="T14767">
        <f t="shared" si="462"/>
        <v>0.93200000000000005</v>
      </c>
    </row>
    <row r="14768" spans="1:20" x14ac:dyDescent="0.3">
      <c r="A14768" t="s">
        <v>75</v>
      </c>
      <c r="B14768">
        <v>40</v>
      </c>
      <c r="C14768" t="s">
        <v>41</v>
      </c>
      <c r="D14768" t="s">
        <v>12</v>
      </c>
      <c r="E14768" t="s">
        <v>14</v>
      </c>
      <c r="F14768" t="s">
        <v>76</v>
      </c>
      <c r="G14768">
        <v>40</v>
      </c>
      <c r="H14768" t="s">
        <v>42</v>
      </c>
      <c r="I14768" t="s">
        <v>16</v>
      </c>
      <c r="J14768" t="s">
        <v>55</v>
      </c>
      <c r="K14768">
        <v>0.78100000000000003</v>
      </c>
      <c r="L14768">
        <v>7.4700000000000003E-2</v>
      </c>
      <c r="M14768">
        <v>0.84799999999999998</v>
      </c>
      <c r="S14768" t="str">
        <f t="shared" si="463"/>
        <v/>
      </c>
      <c r="T14768">
        <f t="shared" si="462"/>
        <v>0.78100000000000003</v>
      </c>
    </row>
    <row r="14769" spans="1:20" x14ac:dyDescent="0.3">
      <c r="A14769" t="s">
        <v>75</v>
      </c>
      <c r="B14769">
        <v>40</v>
      </c>
      <c r="C14769" t="s">
        <v>41</v>
      </c>
      <c r="D14769" t="s">
        <v>25</v>
      </c>
      <c r="E14769" t="s">
        <v>14</v>
      </c>
      <c r="F14769" t="s">
        <v>76</v>
      </c>
      <c r="G14769">
        <v>40</v>
      </c>
      <c r="H14769" t="s">
        <v>42</v>
      </c>
      <c r="I14769" t="s">
        <v>26</v>
      </c>
      <c r="J14769" t="s">
        <v>18</v>
      </c>
      <c r="K14769">
        <v>1</v>
      </c>
      <c r="L14769">
        <v>2.5999999999999998E-4</v>
      </c>
      <c r="M14769">
        <v>1.8000000000000001E-4</v>
      </c>
      <c r="S14769" t="str">
        <f t="shared" si="463"/>
        <v/>
      </c>
      <c r="T14769">
        <f t="shared" si="462"/>
        <v>1</v>
      </c>
    </row>
    <row r="14770" spans="1:20" x14ac:dyDescent="0.3">
      <c r="A14770" t="s">
        <v>75</v>
      </c>
      <c r="B14770">
        <v>40</v>
      </c>
      <c r="C14770" t="s">
        <v>41</v>
      </c>
      <c r="D14770" t="s">
        <v>27</v>
      </c>
      <c r="E14770" t="s">
        <v>14</v>
      </c>
      <c r="F14770" t="s">
        <v>76</v>
      </c>
      <c r="G14770">
        <v>40</v>
      </c>
      <c r="H14770" t="s">
        <v>42</v>
      </c>
      <c r="I14770" t="s">
        <v>28</v>
      </c>
      <c r="J14770" t="s">
        <v>18</v>
      </c>
      <c r="K14770">
        <v>0.999</v>
      </c>
      <c r="L14770">
        <v>5.7400000000000003E-3</v>
      </c>
      <c r="M14770">
        <v>0.13600000000000001</v>
      </c>
      <c r="S14770" t="str">
        <f t="shared" si="463"/>
        <v/>
      </c>
      <c r="T14770">
        <f t="shared" si="462"/>
        <v>0.999</v>
      </c>
    </row>
    <row r="14771" spans="1:20" x14ac:dyDescent="0.3">
      <c r="A14771" t="s">
        <v>75</v>
      </c>
      <c r="B14771">
        <v>40</v>
      </c>
      <c r="C14771" t="s">
        <v>41</v>
      </c>
      <c r="D14771" t="s">
        <v>29</v>
      </c>
      <c r="E14771" t="s">
        <v>14</v>
      </c>
      <c r="F14771" t="s">
        <v>76</v>
      </c>
      <c r="G14771">
        <v>40</v>
      </c>
      <c r="H14771" t="s">
        <v>42</v>
      </c>
      <c r="I14771" t="s">
        <v>30</v>
      </c>
      <c r="J14771" t="s">
        <v>18</v>
      </c>
      <c r="K14771">
        <v>1</v>
      </c>
      <c r="L14771">
        <v>2.5999999999999998E-4</v>
      </c>
      <c r="M14771">
        <v>1.8000000000000001E-4</v>
      </c>
      <c r="S14771" t="str">
        <f t="shared" si="463"/>
        <v/>
      </c>
      <c r="T14771">
        <f t="shared" si="462"/>
        <v>1</v>
      </c>
    </row>
    <row r="14772" spans="1:20" x14ac:dyDescent="0.3">
      <c r="A14772" t="s">
        <v>75</v>
      </c>
      <c r="B14772">
        <v>40</v>
      </c>
      <c r="C14772" t="s">
        <v>41</v>
      </c>
      <c r="D14772" t="s">
        <v>13</v>
      </c>
      <c r="E14772" t="s">
        <v>14</v>
      </c>
      <c r="F14772" t="s">
        <v>76</v>
      </c>
      <c r="G14772">
        <v>40</v>
      </c>
      <c r="H14772" t="s">
        <v>42</v>
      </c>
      <c r="I14772" t="s">
        <v>17</v>
      </c>
      <c r="J14772" t="s">
        <v>18</v>
      </c>
      <c r="K14772">
        <v>1</v>
      </c>
      <c r="L14772">
        <v>2.5999999999999998E-4</v>
      </c>
      <c r="M14772">
        <v>1.8000000000000001E-4</v>
      </c>
      <c r="S14772" t="str">
        <f t="shared" si="463"/>
        <v/>
      </c>
      <c r="T14772">
        <f t="shared" si="462"/>
        <v>1</v>
      </c>
    </row>
    <row r="14773" spans="1:20" x14ac:dyDescent="0.3">
      <c r="A14773" t="s">
        <v>75</v>
      </c>
      <c r="B14773">
        <v>40</v>
      </c>
      <c r="C14773" t="s">
        <v>41</v>
      </c>
      <c r="D14773" t="s">
        <v>33</v>
      </c>
      <c r="E14773" t="s">
        <v>14</v>
      </c>
      <c r="F14773" t="s">
        <v>76</v>
      </c>
      <c r="G14773">
        <v>40</v>
      </c>
      <c r="H14773" t="s">
        <v>42</v>
      </c>
      <c r="I14773" t="s">
        <v>34</v>
      </c>
      <c r="J14773" t="s">
        <v>18</v>
      </c>
      <c r="K14773">
        <v>0.999</v>
      </c>
      <c r="L14773">
        <v>5.7400000000000003E-3</v>
      </c>
      <c r="M14773">
        <v>0.13600000000000001</v>
      </c>
      <c r="S14773" t="str">
        <f t="shared" si="463"/>
        <v/>
      </c>
      <c r="T14773">
        <f t="shared" si="462"/>
        <v>0.999</v>
      </c>
    </row>
    <row r="14774" spans="1:20" x14ac:dyDescent="0.3">
      <c r="A14774" t="s">
        <v>75</v>
      </c>
      <c r="B14774">
        <v>40</v>
      </c>
      <c r="C14774" t="s">
        <v>41</v>
      </c>
      <c r="D14774" t="s">
        <v>35</v>
      </c>
      <c r="E14774" t="s">
        <v>14</v>
      </c>
      <c r="F14774" t="s">
        <v>76</v>
      </c>
      <c r="G14774">
        <v>40</v>
      </c>
      <c r="H14774" t="s">
        <v>42</v>
      </c>
      <c r="I14774" t="s">
        <v>36</v>
      </c>
      <c r="J14774" t="s">
        <v>18</v>
      </c>
      <c r="K14774">
        <v>0.999</v>
      </c>
      <c r="L14774">
        <v>5.7400000000000003E-3</v>
      </c>
      <c r="M14774">
        <v>0.13600000000000001</v>
      </c>
      <c r="S14774" t="str">
        <f t="shared" si="463"/>
        <v/>
      </c>
      <c r="T14774">
        <f t="shared" si="462"/>
        <v>0.999</v>
      </c>
    </row>
    <row r="14775" spans="1:20" x14ac:dyDescent="0.3">
      <c r="A14775" t="s">
        <v>75</v>
      </c>
      <c r="B14775">
        <v>40</v>
      </c>
      <c r="C14775" t="s">
        <v>41</v>
      </c>
      <c r="D14775" t="s">
        <v>37</v>
      </c>
      <c r="E14775" t="s">
        <v>14</v>
      </c>
      <c r="F14775" t="s">
        <v>76</v>
      </c>
      <c r="G14775">
        <v>40</v>
      </c>
      <c r="H14775" t="s">
        <v>42</v>
      </c>
      <c r="I14775" t="s">
        <v>38</v>
      </c>
      <c r="J14775" t="s">
        <v>18</v>
      </c>
      <c r="K14775">
        <v>0.998</v>
      </c>
      <c r="L14775">
        <v>1.12E-2</v>
      </c>
      <c r="M14775">
        <v>0.27300000000000002</v>
      </c>
      <c r="S14775" t="str">
        <f t="shared" si="463"/>
        <v/>
      </c>
      <c r="T14775">
        <f t="shared" si="462"/>
        <v>0.998</v>
      </c>
    </row>
    <row r="14776" spans="1:20" x14ac:dyDescent="0.3">
      <c r="A14776" t="s">
        <v>75</v>
      </c>
      <c r="B14776">
        <v>40</v>
      </c>
      <c r="C14776" t="s">
        <v>41</v>
      </c>
      <c r="D14776" t="s">
        <v>39</v>
      </c>
      <c r="E14776" t="s">
        <v>14</v>
      </c>
      <c r="F14776" t="s">
        <v>76</v>
      </c>
      <c r="G14776">
        <v>40</v>
      </c>
      <c r="H14776" t="s">
        <v>42</v>
      </c>
      <c r="I14776" t="s">
        <v>40</v>
      </c>
      <c r="J14776" t="s">
        <v>55</v>
      </c>
      <c r="K14776">
        <v>0.81</v>
      </c>
      <c r="L14776">
        <v>7.1099999999999997E-2</v>
      </c>
      <c r="M14776">
        <v>0.84099999999999997</v>
      </c>
      <c r="S14776" t="str">
        <f t="shared" si="463"/>
        <v/>
      </c>
      <c r="T14776">
        <f t="shared" si="462"/>
        <v>0.81</v>
      </c>
    </row>
    <row r="14777" spans="1:20" x14ac:dyDescent="0.3">
      <c r="A14777" t="s">
        <v>75</v>
      </c>
      <c r="B14777">
        <v>40</v>
      </c>
      <c r="C14777" t="s">
        <v>41</v>
      </c>
      <c r="D14777" t="s">
        <v>23</v>
      </c>
      <c r="E14777" t="s">
        <v>14</v>
      </c>
      <c r="F14777" t="s">
        <v>76</v>
      </c>
      <c r="G14777">
        <v>40</v>
      </c>
      <c r="H14777" t="s">
        <v>42</v>
      </c>
      <c r="I14777" t="s">
        <v>24</v>
      </c>
      <c r="J14777" t="s">
        <v>18</v>
      </c>
      <c r="K14777">
        <v>0.95899999999999996</v>
      </c>
      <c r="L14777">
        <v>4.8800000000000003E-2</v>
      </c>
      <c r="M14777">
        <v>0.78200000000000003</v>
      </c>
      <c r="S14777" t="str">
        <f t="shared" si="463"/>
        <v/>
      </c>
      <c r="T14777">
        <f t="shared" si="462"/>
        <v>0.95899999999999996</v>
      </c>
    </row>
    <row r="14778" spans="1:20" x14ac:dyDescent="0.3">
      <c r="A14778" t="s">
        <v>75</v>
      </c>
      <c r="B14778">
        <v>40</v>
      </c>
      <c r="C14778" t="s">
        <v>41</v>
      </c>
      <c r="D14778" t="s">
        <v>43</v>
      </c>
      <c r="E14778" t="s">
        <v>14</v>
      </c>
      <c r="F14778" t="s">
        <v>76</v>
      </c>
      <c r="G14778">
        <v>40</v>
      </c>
      <c r="H14778" t="s">
        <v>42</v>
      </c>
      <c r="I14778" t="s">
        <v>44</v>
      </c>
      <c r="J14778" t="s">
        <v>18</v>
      </c>
      <c r="K14778">
        <v>1</v>
      </c>
      <c r="L14778">
        <v>2.5999999999999998E-4</v>
      </c>
      <c r="M14778">
        <v>1.8000000000000001E-4</v>
      </c>
      <c r="S14778" t="str">
        <f t="shared" si="463"/>
        <v/>
      </c>
      <c r="T14778">
        <f t="shared" si="462"/>
        <v>1</v>
      </c>
    </row>
    <row r="14779" spans="1:20" x14ac:dyDescent="0.3">
      <c r="A14779" t="s">
        <v>75</v>
      </c>
      <c r="B14779">
        <v>40</v>
      </c>
      <c r="C14779" t="s">
        <v>41</v>
      </c>
      <c r="D14779" t="s">
        <v>45</v>
      </c>
      <c r="E14779" t="s">
        <v>14</v>
      </c>
      <c r="F14779" t="s">
        <v>76</v>
      </c>
      <c r="G14779">
        <v>40</v>
      </c>
      <c r="H14779" t="s">
        <v>42</v>
      </c>
      <c r="I14779" t="s">
        <v>46</v>
      </c>
      <c r="J14779" t="s">
        <v>18</v>
      </c>
      <c r="K14779">
        <v>1</v>
      </c>
      <c r="L14779">
        <v>2.5999999999999998E-4</v>
      </c>
      <c r="M14779">
        <v>1.8000000000000001E-4</v>
      </c>
      <c r="S14779" t="str">
        <f t="shared" si="463"/>
        <v/>
      </c>
      <c r="T14779">
        <f t="shared" si="462"/>
        <v>1</v>
      </c>
    </row>
    <row r="14780" spans="1:20" x14ac:dyDescent="0.3">
      <c r="A14780" t="s">
        <v>75</v>
      </c>
      <c r="B14780">
        <v>40</v>
      </c>
      <c r="C14780" t="s">
        <v>41</v>
      </c>
      <c r="D14780" t="s">
        <v>47</v>
      </c>
      <c r="E14780" t="s">
        <v>14</v>
      </c>
      <c r="F14780" t="s">
        <v>76</v>
      </c>
      <c r="G14780">
        <v>40</v>
      </c>
      <c r="H14780" t="s">
        <v>42</v>
      </c>
      <c r="I14780" t="s">
        <v>48</v>
      </c>
      <c r="J14780" t="s">
        <v>18</v>
      </c>
      <c r="K14780">
        <v>1</v>
      </c>
      <c r="L14780">
        <v>2.5999999999999998E-4</v>
      </c>
      <c r="M14780">
        <v>1.8000000000000001E-4</v>
      </c>
      <c r="S14780" t="str">
        <f t="shared" si="463"/>
        <v/>
      </c>
      <c r="T14780">
        <f t="shared" si="462"/>
        <v>1</v>
      </c>
    </row>
    <row r="14781" spans="1:20" x14ac:dyDescent="0.3">
      <c r="A14781" t="s">
        <v>75</v>
      </c>
      <c r="B14781">
        <v>40</v>
      </c>
      <c r="C14781" t="s">
        <v>41</v>
      </c>
      <c r="D14781" t="s">
        <v>49</v>
      </c>
      <c r="E14781" t="s">
        <v>14</v>
      </c>
      <c r="F14781" t="s">
        <v>76</v>
      </c>
      <c r="G14781">
        <v>40</v>
      </c>
      <c r="H14781" t="s">
        <v>42</v>
      </c>
      <c r="I14781" t="s">
        <v>50</v>
      </c>
      <c r="J14781" t="s">
        <v>18</v>
      </c>
      <c r="K14781">
        <v>1</v>
      </c>
      <c r="L14781">
        <v>2.5999999999999998E-4</v>
      </c>
      <c r="M14781">
        <v>1.8000000000000001E-4</v>
      </c>
      <c r="S14781" t="str">
        <f t="shared" si="463"/>
        <v/>
      </c>
      <c r="T14781">
        <f t="shared" si="462"/>
        <v>1</v>
      </c>
    </row>
    <row r="14782" spans="1:20" x14ac:dyDescent="0.3">
      <c r="A14782" t="s">
        <v>75</v>
      </c>
      <c r="B14782">
        <v>40</v>
      </c>
      <c r="C14782" t="s">
        <v>41</v>
      </c>
      <c r="D14782" t="s">
        <v>51</v>
      </c>
      <c r="E14782" t="s">
        <v>14</v>
      </c>
      <c r="F14782" t="s">
        <v>76</v>
      </c>
      <c r="G14782">
        <v>40</v>
      </c>
      <c r="H14782" t="s">
        <v>42</v>
      </c>
      <c r="I14782" t="s">
        <v>52</v>
      </c>
      <c r="J14782" t="s">
        <v>18</v>
      </c>
      <c r="K14782">
        <v>1</v>
      </c>
      <c r="L14782">
        <v>2.5999999999999998E-4</v>
      </c>
      <c r="M14782">
        <v>1.8000000000000001E-4</v>
      </c>
      <c r="S14782" t="str">
        <f t="shared" si="463"/>
        <v/>
      </c>
      <c r="T14782">
        <f t="shared" si="462"/>
        <v>1</v>
      </c>
    </row>
    <row r="14783" spans="1:20" x14ac:dyDescent="0.3">
      <c r="A14783" t="s">
        <v>75</v>
      </c>
      <c r="B14783">
        <v>40</v>
      </c>
      <c r="C14783" t="s">
        <v>41</v>
      </c>
      <c r="D14783" t="s">
        <v>53</v>
      </c>
      <c r="E14783" t="s">
        <v>14</v>
      </c>
      <c r="F14783" t="s">
        <v>76</v>
      </c>
      <c r="G14783">
        <v>40</v>
      </c>
      <c r="H14783" t="s">
        <v>42</v>
      </c>
      <c r="I14783" t="s">
        <v>54</v>
      </c>
      <c r="J14783" t="s">
        <v>18</v>
      </c>
      <c r="K14783">
        <v>0.999</v>
      </c>
      <c r="L14783">
        <v>5.7400000000000003E-3</v>
      </c>
      <c r="M14783">
        <v>0.13600000000000001</v>
      </c>
      <c r="S14783" t="str">
        <f t="shared" si="463"/>
        <v/>
      </c>
      <c r="T14783">
        <f t="shared" si="462"/>
        <v>0.999</v>
      </c>
    </row>
    <row r="14784" spans="1:20" x14ac:dyDescent="0.3">
      <c r="A14784" t="s">
        <v>75</v>
      </c>
      <c r="B14784">
        <v>41</v>
      </c>
      <c r="C14784" t="s">
        <v>41</v>
      </c>
      <c r="D14784" t="s">
        <v>31</v>
      </c>
      <c r="E14784" t="s">
        <v>14</v>
      </c>
      <c r="F14784" t="s">
        <v>76</v>
      </c>
      <c r="G14784">
        <v>41</v>
      </c>
      <c r="H14784" t="s">
        <v>42</v>
      </c>
      <c r="I14784" t="s">
        <v>32</v>
      </c>
      <c r="J14784" t="s">
        <v>55</v>
      </c>
      <c r="K14784">
        <v>0.67700000000000005</v>
      </c>
      <c r="L14784">
        <v>8.4699999999999998E-2</v>
      </c>
      <c r="M14784">
        <v>0.86199999999999999</v>
      </c>
      <c r="S14784">
        <f t="shared" si="463"/>
        <v>0.67700000000000005</v>
      </c>
      <c r="T14784" t="str">
        <f t="shared" si="462"/>
        <v/>
      </c>
    </row>
    <row r="14785" spans="1:20" x14ac:dyDescent="0.3">
      <c r="A14785" t="s">
        <v>75</v>
      </c>
      <c r="B14785">
        <v>41</v>
      </c>
      <c r="C14785" t="s">
        <v>41</v>
      </c>
      <c r="D14785" t="s">
        <v>19</v>
      </c>
      <c r="E14785" t="s">
        <v>14</v>
      </c>
      <c r="F14785" t="s">
        <v>76</v>
      </c>
      <c r="G14785">
        <v>41</v>
      </c>
      <c r="H14785" t="s">
        <v>42</v>
      </c>
      <c r="I14785" t="s">
        <v>20</v>
      </c>
      <c r="J14785" t="s">
        <v>56</v>
      </c>
      <c r="K14785">
        <v>1E-3</v>
      </c>
      <c r="L14785">
        <v>0.85199999999999998</v>
      </c>
      <c r="M14785">
        <v>0.99399999999999999</v>
      </c>
      <c r="S14785" t="str">
        <f t="shared" si="463"/>
        <v/>
      </c>
      <c r="T14785">
        <f t="shared" si="462"/>
        <v>1E-3</v>
      </c>
    </row>
    <row r="14786" spans="1:20" x14ac:dyDescent="0.3">
      <c r="A14786" t="s">
        <v>75</v>
      </c>
      <c r="B14786">
        <v>41</v>
      </c>
      <c r="C14786" t="s">
        <v>41</v>
      </c>
      <c r="D14786" t="s">
        <v>21</v>
      </c>
      <c r="E14786" t="s">
        <v>14</v>
      </c>
      <c r="F14786" t="s">
        <v>76</v>
      </c>
      <c r="G14786">
        <v>41</v>
      </c>
      <c r="H14786" t="s">
        <v>42</v>
      </c>
      <c r="I14786" t="s">
        <v>22</v>
      </c>
      <c r="J14786" t="s">
        <v>56</v>
      </c>
      <c r="K14786">
        <v>1.7000000000000001E-2</v>
      </c>
      <c r="L14786">
        <v>0.20499999999999999</v>
      </c>
      <c r="M14786">
        <v>0.95399999999999996</v>
      </c>
      <c r="S14786" t="str">
        <f t="shared" si="463"/>
        <v/>
      </c>
      <c r="T14786">
        <f t="shared" si="462"/>
        <v>1.7000000000000001E-2</v>
      </c>
    </row>
    <row r="14787" spans="1:20" x14ac:dyDescent="0.3">
      <c r="A14787" t="s">
        <v>75</v>
      </c>
      <c r="B14787">
        <v>41</v>
      </c>
      <c r="C14787" t="s">
        <v>41</v>
      </c>
      <c r="D14787" t="s">
        <v>12</v>
      </c>
      <c r="E14787" t="s">
        <v>14</v>
      </c>
      <c r="F14787" t="s">
        <v>76</v>
      </c>
      <c r="G14787">
        <v>41</v>
      </c>
      <c r="H14787" t="s">
        <v>42</v>
      </c>
      <c r="I14787" t="s">
        <v>16</v>
      </c>
      <c r="J14787" t="s">
        <v>56</v>
      </c>
      <c r="K14787">
        <v>3.0000000000000001E-3</v>
      </c>
      <c r="L14787">
        <v>0.55600000000000005</v>
      </c>
      <c r="M14787">
        <v>0.98099999999999998</v>
      </c>
      <c r="S14787" t="str">
        <f t="shared" si="463"/>
        <v/>
      </c>
      <c r="T14787">
        <f t="shared" ref="T14787:T14850" si="464">IF(S14787="",K14787,"")</f>
        <v>3.0000000000000001E-3</v>
      </c>
    </row>
    <row r="14788" spans="1:20" x14ac:dyDescent="0.3">
      <c r="A14788" t="s">
        <v>75</v>
      </c>
      <c r="B14788">
        <v>41</v>
      </c>
      <c r="C14788" t="s">
        <v>41</v>
      </c>
      <c r="D14788" t="s">
        <v>25</v>
      </c>
      <c r="E14788" t="s">
        <v>14</v>
      </c>
      <c r="F14788" t="s">
        <v>76</v>
      </c>
      <c r="G14788">
        <v>41</v>
      </c>
      <c r="H14788" t="s">
        <v>42</v>
      </c>
      <c r="I14788" t="s">
        <v>26</v>
      </c>
      <c r="J14788" t="s">
        <v>55</v>
      </c>
      <c r="K14788">
        <v>0.88800000000000001</v>
      </c>
      <c r="L14788">
        <v>6.4000000000000001E-2</v>
      </c>
      <c r="M14788">
        <v>0.82199999999999995</v>
      </c>
      <c r="S14788" t="str">
        <f t="shared" si="463"/>
        <v/>
      </c>
      <c r="T14788">
        <f t="shared" si="464"/>
        <v>0.88800000000000001</v>
      </c>
    </row>
    <row r="14789" spans="1:20" x14ac:dyDescent="0.3">
      <c r="A14789" t="s">
        <v>75</v>
      </c>
      <c r="B14789">
        <v>41</v>
      </c>
      <c r="C14789" t="s">
        <v>41</v>
      </c>
      <c r="D14789" t="s">
        <v>27</v>
      </c>
      <c r="E14789" t="s">
        <v>14</v>
      </c>
      <c r="F14789" t="s">
        <v>76</v>
      </c>
      <c r="G14789">
        <v>41</v>
      </c>
      <c r="H14789" t="s">
        <v>42</v>
      </c>
      <c r="I14789" t="s">
        <v>28</v>
      </c>
      <c r="J14789" t="s">
        <v>55</v>
      </c>
      <c r="K14789">
        <v>0.61199999999999999</v>
      </c>
      <c r="L14789">
        <v>9.0999999999999998E-2</v>
      </c>
      <c r="M14789">
        <v>0.872</v>
      </c>
      <c r="S14789" t="str">
        <f t="shared" si="463"/>
        <v/>
      </c>
      <c r="T14789">
        <f t="shared" si="464"/>
        <v>0.61199999999999999</v>
      </c>
    </row>
    <row r="14790" spans="1:20" x14ac:dyDescent="0.3">
      <c r="A14790" t="s">
        <v>75</v>
      </c>
      <c r="B14790">
        <v>41</v>
      </c>
      <c r="C14790" t="s">
        <v>41</v>
      </c>
      <c r="D14790" t="s">
        <v>29</v>
      </c>
      <c r="E14790" t="s">
        <v>14</v>
      </c>
      <c r="F14790" t="s">
        <v>76</v>
      </c>
      <c r="G14790">
        <v>41</v>
      </c>
      <c r="H14790" t="s">
        <v>42</v>
      </c>
      <c r="I14790" t="s">
        <v>30</v>
      </c>
      <c r="J14790" t="s">
        <v>18</v>
      </c>
      <c r="K14790">
        <v>0.98</v>
      </c>
      <c r="L14790">
        <v>4.0500000000000001E-2</v>
      </c>
      <c r="M14790">
        <v>0.753</v>
      </c>
      <c r="S14790" t="str">
        <f t="shared" si="463"/>
        <v/>
      </c>
      <c r="T14790">
        <f t="shared" si="464"/>
        <v>0.98</v>
      </c>
    </row>
    <row r="14791" spans="1:20" x14ac:dyDescent="0.3">
      <c r="A14791" t="s">
        <v>75</v>
      </c>
      <c r="B14791">
        <v>41</v>
      </c>
      <c r="C14791" t="s">
        <v>41</v>
      </c>
      <c r="D14791" t="s">
        <v>13</v>
      </c>
      <c r="E14791" t="s">
        <v>14</v>
      </c>
      <c r="F14791" t="s">
        <v>76</v>
      </c>
      <c r="G14791">
        <v>41</v>
      </c>
      <c r="H14791" t="s">
        <v>42</v>
      </c>
      <c r="I14791" t="s">
        <v>17</v>
      </c>
      <c r="J14791" t="s">
        <v>55</v>
      </c>
      <c r="K14791">
        <v>0.92800000000000005</v>
      </c>
      <c r="L14791">
        <v>5.8000000000000003E-2</v>
      </c>
      <c r="M14791">
        <v>0.80600000000000005</v>
      </c>
      <c r="S14791" t="str">
        <f t="shared" si="463"/>
        <v/>
      </c>
      <c r="T14791">
        <f t="shared" si="464"/>
        <v>0.92800000000000005</v>
      </c>
    </row>
    <row r="14792" spans="1:20" x14ac:dyDescent="0.3">
      <c r="A14792" t="s">
        <v>75</v>
      </c>
      <c r="B14792">
        <v>41</v>
      </c>
      <c r="C14792" t="s">
        <v>41</v>
      </c>
      <c r="D14792" t="s">
        <v>33</v>
      </c>
      <c r="E14792" t="s">
        <v>14</v>
      </c>
      <c r="F14792" t="s">
        <v>76</v>
      </c>
      <c r="G14792">
        <v>41</v>
      </c>
      <c r="H14792" t="s">
        <v>42</v>
      </c>
      <c r="I14792" t="s">
        <v>34</v>
      </c>
      <c r="J14792" t="s">
        <v>55</v>
      </c>
      <c r="K14792">
        <v>0.80900000000000005</v>
      </c>
      <c r="L14792">
        <v>7.1300000000000002E-2</v>
      </c>
      <c r="M14792">
        <v>0.84099999999999997</v>
      </c>
      <c r="S14792" t="str">
        <f t="shared" si="463"/>
        <v/>
      </c>
      <c r="T14792">
        <f t="shared" si="464"/>
        <v>0.80900000000000005</v>
      </c>
    </row>
    <row r="14793" spans="1:20" x14ac:dyDescent="0.3">
      <c r="A14793" t="s">
        <v>75</v>
      </c>
      <c r="B14793">
        <v>41</v>
      </c>
      <c r="C14793" t="s">
        <v>41</v>
      </c>
      <c r="D14793" t="s">
        <v>35</v>
      </c>
      <c r="E14793" t="s">
        <v>14</v>
      </c>
      <c r="F14793" t="s">
        <v>76</v>
      </c>
      <c r="G14793">
        <v>41</v>
      </c>
      <c r="H14793" t="s">
        <v>42</v>
      </c>
      <c r="I14793" t="s">
        <v>36</v>
      </c>
      <c r="J14793" t="s">
        <v>55</v>
      </c>
      <c r="K14793">
        <v>0.80900000000000005</v>
      </c>
      <c r="L14793">
        <v>7.1300000000000002E-2</v>
      </c>
      <c r="M14793">
        <v>0.84099999999999997</v>
      </c>
      <c r="S14793" t="str">
        <f t="shared" si="463"/>
        <v/>
      </c>
      <c r="T14793">
        <f t="shared" si="464"/>
        <v>0.80900000000000005</v>
      </c>
    </row>
    <row r="14794" spans="1:20" x14ac:dyDescent="0.3">
      <c r="A14794" t="s">
        <v>75</v>
      </c>
      <c r="B14794">
        <v>41</v>
      </c>
      <c r="C14794" t="s">
        <v>41</v>
      </c>
      <c r="D14794" t="s">
        <v>37</v>
      </c>
      <c r="E14794" t="s">
        <v>14</v>
      </c>
      <c r="F14794" t="s">
        <v>76</v>
      </c>
      <c r="G14794">
        <v>41</v>
      </c>
      <c r="H14794" t="s">
        <v>42</v>
      </c>
      <c r="I14794" t="s">
        <v>38</v>
      </c>
      <c r="J14794" t="s">
        <v>55</v>
      </c>
      <c r="K14794">
        <v>0.67700000000000005</v>
      </c>
      <c r="L14794">
        <v>8.4699999999999998E-2</v>
      </c>
      <c r="M14794">
        <v>0.86199999999999999</v>
      </c>
      <c r="S14794" t="str">
        <f t="shared" si="463"/>
        <v/>
      </c>
      <c r="T14794">
        <f t="shared" si="464"/>
        <v>0.67700000000000005</v>
      </c>
    </row>
    <row r="14795" spans="1:20" x14ac:dyDescent="0.3">
      <c r="A14795" t="s">
        <v>75</v>
      </c>
      <c r="B14795">
        <v>41</v>
      </c>
      <c r="C14795" t="s">
        <v>41</v>
      </c>
      <c r="D14795" t="s">
        <v>39</v>
      </c>
      <c r="E14795" t="s">
        <v>14</v>
      </c>
      <c r="F14795" t="s">
        <v>76</v>
      </c>
      <c r="G14795">
        <v>41</v>
      </c>
      <c r="H14795" t="s">
        <v>42</v>
      </c>
      <c r="I14795" t="s">
        <v>40</v>
      </c>
      <c r="J14795" t="s">
        <v>55</v>
      </c>
      <c r="K14795">
        <v>0.92800000000000005</v>
      </c>
      <c r="L14795">
        <v>5.8000000000000003E-2</v>
      </c>
      <c r="M14795">
        <v>0.80600000000000005</v>
      </c>
      <c r="S14795" t="str">
        <f t="shared" si="463"/>
        <v/>
      </c>
      <c r="T14795">
        <f t="shared" si="464"/>
        <v>0.92800000000000005</v>
      </c>
    </row>
    <row r="14796" spans="1:20" x14ac:dyDescent="0.3">
      <c r="A14796" t="s">
        <v>75</v>
      </c>
      <c r="B14796">
        <v>41</v>
      </c>
      <c r="C14796" t="s">
        <v>41</v>
      </c>
      <c r="D14796" t="s">
        <v>23</v>
      </c>
      <c r="E14796" t="s">
        <v>14</v>
      </c>
      <c r="F14796" t="s">
        <v>76</v>
      </c>
      <c r="G14796">
        <v>41</v>
      </c>
      <c r="H14796" t="s">
        <v>42</v>
      </c>
      <c r="I14796" t="s">
        <v>24</v>
      </c>
      <c r="J14796" t="s">
        <v>56</v>
      </c>
      <c r="K14796">
        <v>3.0000000000000001E-3</v>
      </c>
      <c r="L14796">
        <v>0.55600000000000005</v>
      </c>
      <c r="M14796">
        <v>0.98099999999999998</v>
      </c>
      <c r="S14796" t="str">
        <f t="shared" si="463"/>
        <v/>
      </c>
      <c r="T14796">
        <f t="shared" si="464"/>
        <v>3.0000000000000001E-3</v>
      </c>
    </row>
    <row r="14797" spans="1:20" x14ac:dyDescent="0.3">
      <c r="A14797" t="s">
        <v>75</v>
      </c>
      <c r="B14797">
        <v>41</v>
      </c>
      <c r="C14797" t="s">
        <v>41</v>
      </c>
      <c r="D14797" t="s">
        <v>43</v>
      </c>
      <c r="E14797" t="s">
        <v>14</v>
      </c>
      <c r="F14797" t="s">
        <v>76</v>
      </c>
      <c r="G14797">
        <v>41</v>
      </c>
      <c r="H14797" t="s">
        <v>42</v>
      </c>
      <c r="I14797" t="s">
        <v>44</v>
      </c>
      <c r="J14797" t="s">
        <v>18</v>
      </c>
      <c r="K14797">
        <v>0.98</v>
      </c>
      <c r="L14797">
        <v>4.0500000000000001E-2</v>
      </c>
      <c r="M14797">
        <v>0.753</v>
      </c>
      <c r="S14797" t="str">
        <f t="shared" si="463"/>
        <v/>
      </c>
      <c r="T14797">
        <f t="shared" si="464"/>
        <v>0.98</v>
      </c>
    </row>
    <row r="14798" spans="1:20" x14ac:dyDescent="0.3">
      <c r="A14798" t="s">
        <v>75</v>
      </c>
      <c r="B14798">
        <v>41</v>
      </c>
      <c r="C14798" t="s">
        <v>41</v>
      </c>
      <c r="D14798" t="s">
        <v>45</v>
      </c>
      <c r="E14798" t="s">
        <v>14</v>
      </c>
      <c r="F14798" t="s">
        <v>76</v>
      </c>
      <c r="G14798">
        <v>41</v>
      </c>
      <c r="H14798" t="s">
        <v>42</v>
      </c>
      <c r="I14798" t="s">
        <v>46</v>
      </c>
      <c r="J14798" t="s">
        <v>55</v>
      </c>
      <c r="K14798">
        <v>0.80900000000000005</v>
      </c>
      <c r="L14798">
        <v>7.1300000000000002E-2</v>
      </c>
      <c r="M14798">
        <v>0.84099999999999997</v>
      </c>
      <c r="S14798" t="str">
        <f t="shared" si="463"/>
        <v/>
      </c>
      <c r="T14798">
        <f t="shared" si="464"/>
        <v>0.80900000000000005</v>
      </c>
    </row>
    <row r="14799" spans="1:20" x14ac:dyDescent="0.3">
      <c r="A14799" t="s">
        <v>75</v>
      </c>
      <c r="B14799">
        <v>41</v>
      </c>
      <c r="C14799" t="s">
        <v>41</v>
      </c>
      <c r="D14799" t="s">
        <v>47</v>
      </c>
      <c r="E14799" t="s">
        <v>14</v>
      </c>
      <c r="F14799" t="s">
        <v>76</v>
      </c>
      <c r="G14799">
        <v>41</v>
      </c>
      <c r="H14799" t="s">
        <v>42</v>
      </c>
      <c r="I14799" t="s">
        <v>48</v>
      </c>
      <c r="J14799" t="s">
        <v>18</v>
      </c>
      <c r="K14799">
        <v>0.98</v>
      </c>
      <c r="L14799">
        <v>4.0500000000000001E-2</v>
      </c>
      <c r="M14799">
        <v>0.753</v>
      </c>
      <c r="S14799" t="str">
        <f t="shared" si="463"/>
        <v/>
      </c>
      <c r="T14799">
        <f t="shared" si="464"/>
        <v>0.98</v>
      </c>
    </row>
    <row r="14800" spans="1:20" x14ac:dyDescent="0.3">
      <c r="A14800" t="s">
        <v>75</v>
      </c>
      <c r="B14800">
        <v>41</v>
      </c>
      <c r="C14800" t="s">
        <v>41</v>
      </c>
      <c r="D14800" t="s">
        <v>49</v>
      </c>
      <c r="E14800" t="s">
        <v>14</v>
      </c>
      <c r="F14800" t="s">
        <v>76</v>
      </c>
      <c r="G14800">
        <v>41</v>
      </c>
      <c r="H14800" t="s">
        <v>42</v>
      </c>
      <c r="I14800" t="s">
        <v>50</v>
      </c>
      <c r="J14800" t="s">
        <v>55</v>
      </c>
      <c r="K14800">
        <v>0.80900000000000005</v>
      </c>
      <c r="L14800">
        <v>7.1300000000000002E-2</v>
      </c>
      <c r="M14800">
        <v>0.84099999999999997</v>
      </c>
      <c r="S14800" t="str">
        <f t="shared" si="463"/>
        <v/>
      </c>
      <c r="T14800">
        <f t="shared" si="464"/>
        <v>0.80900000000000005</v>
      </c>
    </row>
    <row r="14801" spans="1:20" x14ac:dyDescent="0.3">
      <c r="A14801" t="s">
        <v>75</v>
      </c>
      <c r="B14801">
        <v>41</v>
      </c>
      <c r="C14801" t="s">
        <v>41</v>
      </c>
      <c r="D14801" t="s">
        <v>51</v>
      </c>
      <c r="E14801" t="s">
        <v>14</v>
      </c>
      <c r="F14801" t="s">
        <v>76</v>
      </c>
      <c r="G14801">
        <v>41</v>
      </c>
      <c r="H14801" t="s">
        <v>42</v>
      </c>
      <c r="I14801" t="s">
        <v>52</v>
      </c>
      <c r="J14801" t="s">
        <v>55</v>
      </c>
      <c r="K14801">
        <v>0.80900000000000005</v>
      </c>
      <c r="L14801">
        <v>7.1300000000000002E-2</v>
      </c>
      <c r="M14801">
        <v>0.84099999999999997</v>
      </c>
      <c r="S14801" t="str">
        <f t="shared" si="463"/>
        <v/>
      </c>
      <c r="T14801">
        <f t="shared" si="464"/>
        <v>0.80900000000000005</v>
      </c>
    </row>
    <row r="14802" spans="1:20" x14ac:dyDescent="0.3">
      <c r="A14802" t="s">
        <v>75</v>
      </c>
      <c r="B14802">
        <v>41</v>
      </c>
      <c r="C14802" t="s">
        <v>41</v>
      </c>
      <c r="D14802" t="s">
        <v>53</v>
      </c>
      <c r="E14802" t="s">
        <v>14</v>
      </c>
      <c r="F14802" t="s">
        <v>76</v>
      </c>
      <c r="G14802">
        <v>41</v>
      </c>
      <c r="H14802" t="s">
        <v>42</v>
      </c>
      <c r="I14802" t="s">
        <v>54</v>
      </c>
      <c r="J14802" t="s">
        <v>55</v>
      </c>
      <c r="K14802">
        <v>0.76200000000000001</v>
      </c>
      <c r="L14802">
        <v>7.6799999999999993E-2</v>
      </c>
      <c r="M14802">
        <v>0.85099999999999998</v>
      </c>
      <c r="S14802" t="str">
        <f t="shared" si="463"/>
        <v/>
      </c>
      <c r="T14802">
        <f t="shared" si="464"/>
        <v>0.76200000000000001</v>
      </c>
    </row>
    <row r="14803" spans="1:20" x14ac:dyDescent="0.3">
      <c r="A14803" t="s">
        <v>75</v>
      </c>
      <c r="B14803">
        <v>131</v>
      </c>
      <c r="C14803" t="s">
        <v>41</v>
      </c>
      <c r="D14803" t="s">
        <v>31</v>
      </c>
      <c r="E14803" t="s">
        <v>14</v>
      </c>
      <c r="F14803" t="s">
        <v>76</v>
      </c>
      <c r="G14803">
        <v>131</v>
      </c>
      <c r="H14803" t="s">
        <v>42</v>
      </c>
      <c r="I14803" t="s">
        <v>32</v>
      </c>
      <c r="J14803" t="s">
        <v>18</v>
      </c>
      <c r="K14803">
        <v>0.999</v>
      </c>
      <c r="L14803">
        <v>5.7400000000000003E-3</v>
      </c>
      <c r="M14803">
        <v>0.13600000000000001</v>
      </c>
      <c r="S14803">
        <f t="shared" si="463"/>
        <v>0.999</v>
      </c>
      <c r="T14803" t="str">
        <f t="shared" si="464"/>
        <v/>
      </c>
    </row>
    <row r="14804" spans="1:20" x14ac:dyDescent="0.3">
      <c r="A14804" t="s">
        <v>75</v>
      </c>
      <c r="B14804">
        <v>131</v>
      </c>
      <c r="C14804" t="s">
        <v>41</v>
      </c>
      <c r="D14804" t="s">
        <v>19</v>
      </c>
      <c r="E14804" t="s">
        <v>14</v>
      </c>
      <c r="F14804" t="s">
        <v>76</v>
      </c>
      <c r="G14804">
        <v>131</v>
      </c>
      <c r="H14804" t="s">
        <v>42</v>
      </c>
      <c r="I14804" t="s">
        <v>20</v>
      </c>
      <c r="J14804" t="s">
        <v>18</v>
      </c>
      <c r="K14804">
        <v>1</v>
      </c>
      <c r="L14804">
        <v>2.5999999999999998E-4</v>
      </c>
      <c r="M14804">
        <v>1.8000000000000001E-4</v>
      </c>
      <c r="S14804" t="str">
        <f t="shared" si="463"/>
        <v/>
      </c>
      <c r="T14804">
        <f t="shared" si="464"/>
        <v>1</v>
      </c>
    </row>
    <row r="14805" spans="1:20" x14ac:dyDescent="0.3">
      <c r="A14805" t="s">
        <v>75</v>
      </c>
      <c r="B14805">
        <v>131</v>
      </c>
      <c r="C14805" t="s">
        <v>41</v>
      </c>
      <c r="D14805" t="s">
        <v>21</v>
      </c>
      <c r="E14805" t="s">
        <v>14</v>
      </c>
      <c r="F14805" t="s">
        <v>76</v>
      </c>
      <c r="G14805">
        <v>131</v>
      </c>
      <c r="H14805" t="s">
        <v>42</v>
      </c>
      <c r="I14805" t="s">
        <v>22</v>
      </c>
      <c r="J14805" t="s">
        <v>18</v>
      </c>
      <c r="K14805">
        <v>0.995</v>
      </c>
      <c r="L14805">
        <v>2.7699999999999999E-2</v>
      </c>
      <c r="M14805">
        <v>0.68100000000000005</v>
      </c>
      <c r="S14805" t="str">
        <f t="shared" si="463"/>
        <v/>
      </c>
      <c r="T14805">
        <f t="shared" si="464"/>
        <v>0.995</v>
      </c>
    </row>
    <row r="14806" spans="1:20" x14ac:dyDescent="0.3">
      <c r="A14806" t="s">
        <v>75</v>
      </c>
      <c r="B14806">
        <v>131</v>
      </c>
      <c r="C14806" t="s">
        <v>41</v>
      </c>
      <c r="D14806" t="s">
        <v>12</v>
      </c>
      <c r="E14806" t="s">
        <v>14</v>
      </c>
      <c r="F14806" t="s">
        <v>76</v>
      </c>
      <c r="G14806">
        <v>131</v>
      </c>
      <c r="H14806" t="s">
        <v>42</v>
      </c>
      <c r="I14806" t="s">
        <v>16</v>
      </c>
      <c r="J14806" t="s">
        <v>18</v>
      </c>
      <c r="K14806">
        <v>0.99</v>
      </c>
      <c r="L14806">
        <v>3.3799999999999997E-2</v>
      </c>
      <c r="M14806">
        <v>0.71899999999999997</v>
      </c>
      <c r="S14806" t="str">
        <f t="shared" ref="S14806:S14869" si="465">IF(I14806="  T",K14806,"")</f>
        <v/>
      </c>
      <c r="T14806">
        <f t="shared" si="464"/>
        <v>0.99</v>
      </c>
    </row>
    <row r="14807" spans="1:20" x14ac:dyDescent="0.3">
      <c r="A14807" t="s">
        <v>75</v>
      </c>
      <c r="B14807">
        <v>131</v>
      </c>
      <c r="C14807" t="s">
        <v>41</v>
      </c>
      <c r="D14807" t="s">
        <v>25</v>
      </c>
      <c r="E14807" t="s">
        <v>14</v>
      </c>
      <c r="F14807" t="s">
        <v>76</v>
      </c>
      <c r="G14807">
        <v>131</v>
      </c>
      <c r="H14807" t="s">
        <v>42</v>
      </c>
      <c r="I14807" t="s">
        <v>26</v>
      </c>
      <c r="J14807" t="s">
        <v>18</v>
      </c>
      <c r="K14807">
        <v>1</v>
      </c>
      <c r="L14807">
        <v>2.5999999999999998E-4</v>
      </c>
      <c r="M14807">
        <v>1.8000000000000001E-4</v>
      </c>
      <c r="S14807" t="str">
        <f t="shared" si="465"/>
        <v/>
      </c>
      <c r="T14807">
        <f t="shared" si="464"/>
        <v>1</v>
      </c>
    </row>
    <row r="14808" spans="1:20" x14ac:dyDescent="0.3">
      <c r="A14808" t="s">
        <v>75</v>
      </c>
      <c r="B14808">
        <v>131</v>
      </c>
      <c r="C14808" t="s">
        <v>41</v>
      </c>
      <c r="D14808" t="s">
        <v>27</v>
      </c>
      <c r="E14808" t="s">
        <v>14</v>
      </c>
      <c r="F14808" t="s">
        <v>76</v>
      </c>
      <c r="G14808">
        <v>131</v>
      </c>
      <c r="H14808" t="s">
        <v>42</v>
      </c>
      <c r="I14808" t="s">
        <v>28</v>
      </c>
      <c r="J14808" t="s">
        <v>18</v>
      </c>
      <c r="K14808">
        <v>0.97099999999999997</v>
      </c>
      <c r="L14808">
        <v>4.4400000000000002E-2</v>
      </c>
      <c r="M14808">
        <v>0.76800000000000002</v>
      </c>
      <c r="S14808" t="str">
        <f t="shared" si="465"/>
        <v/>
      </c>
      <c r="T14808">
        <f t="shared" si="464"/>
        <v>0.97099999999999997</v>
      </c>
    </row>
    <row r="14809" spans="1:20" x14ac:dyDescent="0.3">
      <c r="A14809" t="s">
        <v>75</v>
      </c>
      <c r="B14809">
        <v>131</v>
      </c>
      <c r="C14809" t="s">
        <v>41</v>
      </c>
      <c r="D14809" t="s">
        <v>29</v>
      </c>
      <c r="E14809" t="s">
        <v>14</v>
      </c>
      <c r="F14809" t="s">
        <v>76</v>
      </c>
      <c r="G14809">
        <v>131</v>
      </c>
      <c r="H14809" t="s">
        <v>42</v>
      </c>
      <c r="I14809" t="s">
        <v>30</v>
      </c>
      <c r="J14809" t="s">
        <v>18</v>
      </c>
      <c r="K14809">
        <v>1</v>
      </c>
      <c r="L14809">
        <v>2.5999999999999998E-4</v>
      </c>
      <c r="M14809">
        <v>1.8000000000000001E-4</v>
      </c>
      <c r="S14809" t="str">
        <f t="shared" si="465"/>
        <v/>
      </c>
      <c r="T14809">
        <f t="shared" si="464"/>
        <v>1</v>
      </c>
    </row>
    <row r="14810" spans="1:20" x14ac:dyDescent="0.3">
      <c r="A14810" t="s">
        <v>75</v>
      </c>
      <c r="B14810">
        <v>131</v>
      </c>
      <c r="C14810" t="s">
        <v>41</v>
      </c>
      <c r="D14810" t="s">
        <v>13</v>
      </c>
      <c r="E14810" t="s">
        <v>14</v>
      </c>
      <c r="F14810" t="s">
        <v>76</v>
      </c>
      <c r="G14810">
        <v>131</v>
      </c>
      <c r="H14810" t="s">
        <v>42</v>
      </c>
      <c r="I14810" t="s">
        <v>17</v>
      </c>
      <c r="J14810" t="s">
        <v>18</v>
      </c>
      <c r="K14810">
        <v>1</v>
      </c>
      <c r="L14810">
        <v>2.5999999999999998E-4</v>
      </c>
      <c r="M14810">
        <v>1.8000000000000001E-4</v>
      </c>
      <c r="S14810" t="str">
        <f t="shared" si="465"/>
        <v/>
      </c>
      <c r="T14810">
        <f t="shared" si="464"/>
        <v>1</v>
      </c>
    </row>
    <row r="14811" spans="1:20" x14ac:dyDescent="0.3">
      <c r="A14811" t="s">
        <v>75</v>
      </c>
      <c r="B14811">
        <v>131</v>
      </c>
      <c r="C14811" t="s">
        <v>41</v>
      </c>
      <c r="D14811" t="s">
        <v>33</v>
      </c>
      <c r="E14811" t="s">
        <v>14</v>
      </c>
      <c r="F14811" t="s">
        <v>76</v>
      </c>
      <c r="G14811">
        <v>131</v>
      </c>
      <c r="H14811" t="s">
        <v>42</v>
      </c>
      <c r="I14811" t="s">
        <v>34</v>
      </c>
      <c r="J14811" t="s">
        <v>18</v>
      </c>
      <c r="K14811">
        <v>1</v>
      </c>
      <c r="L14811">
        <v>2.5999999999999998E-4</v>
      </c>
      <c r="M14811">
        <v>1.8000000000000001E-4</v>
      </c>
      <c r="S14811" t="str">
        <f t="shared" si="465"/>
        <v/>
      </c>
      <c r="T14811">
        <f t="shared" si="464"/>
        <v>1</v>
      </c>
    </row>
    <row r="14812" spans="1:20" x14ac:dyDescent="0.3">
      <c r="A14812" t="s">
        <v>75</v>
      </c>
      <c r="B14812">
        <v>131</v>
      </c>
      <c r="C14812" t="s">
        <v>41</v>
      </c>
      <c r="D14812" t="s">
        <v>35</v>
      </c>
      <c r="E14812" t="s">
        <v>14</v>
      </c>
      <c r="F14812" t="s">
        <v>76</v>
      </c>
      <c r="G14812">
        <v>131</v>
      </c>
      <c r="H14812" t="s">
        <v>42</v>
      </c>
      <c r="I14812" t="s">
        <v>36</v>
      </c>
      <c r="J14812" t="s">
        <v>18</v>
      </c>
      <c r="K14812">
        <v>1</v>
      </c>
      <c r="L14812">
        <v>2.5999999999999998E-4</v>
      </c>
      <c r="M14812">
        <v>1.8000000000000001E-4</v>
      </c>
      <c r="S14812" t="str">
        <f t="shared" si="465"/>
        <v/>
      </c>
      <c r="T14812">
        <f t="shared" si="464"/>
        <v>1</v>
      </c>
    </row>
    <row r="14813" spans="1:20" x14ac:dyDescent="0.3">
      <c r="A14813" t="s">
        <v>75</v>
      </c>
      <c r="B14813">
        <v>131</v>
      </c>
      <c r="C14813" t="s">
        <v>41</v>
      </c>
      <c r="D14813" t="s">
        <v>37</v>
      </c>
      <c r="E14813" t="s">
        <v>14</v>
      </c>
      <c r="F14813" t="s">
        <v>76</v>
      </c>
      <c r="G14813">
        <v>131</v>
      </c>
      <c r="H14813" t="s">
        <v>42</v>
      </c>
      <c r="I14813" t="s">
        <v>38</v>
      </c>
      <c r="J14813" t="s">
        <v>18</v>
      </c>
      <c r="K14813">
        <v>1</v>
      </c>
      <c r="L14813">
        <v>2.5999999999999998E-4</v>
      </c>
      <c r="M14813">
        <v>1.8000000000000001E-4</v>
      </c>
      <c r="S14813" t="str">
        <f t="shared" si="465"/>
        <v/>
      </c>
      <c r="T14813">
        <f t="shared" si="464"/>
        <v>1</v>
      </c>
    </row>
    <row r="14814" spans="1:20" x14ac:dyDescent="0.3">
      <c r="A14814" t="s">
        <v>75</v>
      </c>
      <c r="B14814">
        <v>131</v>
      </c>
      <c r="C14814" t="s">
        <v>41</v>
      </c>
      <c r="D14814" t="s">
        <v>39</v>
      </c>
      <c r="E14814" t="s">
        <v>14</v>
      </c>
      <c r="F14814" t="s">
        <v>76</v>
      </c>
      <c r="G14814">
        <v>131</v>
      </c>
      <c r="H14814" t="s">
        <v>42</v>
      </c>
      <c r="I14814" t="s">
        <v>40</v>
      </c>
      <c r="J14814" t="s">
        <v>18</v>
      </c>
      <c r="K14814">
        <v>1</v>
      </c>
      <c r="L14814">
        <v>2.5999999999999998E-4</v>
      </c>
      <c r="M14814">
        <v>1.8000000000000001E-4</v>
      </c>
      <c r="S14814" t="str">
        <f t="shared" si="465"/>
        <v/>
      </c>
      <c r="T14814">
        <f t="shared" si="464"/>
        <v>1</v>
      </c>
    </row>
    <row r="14815" spans="1:20" x14ac:dyDescent="0.3">
      <c r="A14815" t="s">
        <v>75</v>
      </c>
      <c r="B14815">
        <v>131</v>
      </c>
      <c r="C14815" t="s">
        <v>41</v>
      </c>
      <c r="D14815" t="s">
        <v>23</v>
      </c>
      <c r="E14815" t="s">
        <v>14</v>
      </c>
      <c r="F14815" t="s">
        <v>76</v>
      </c>
      <c r="G14815">
        <v>131</v>
      </c>
      <c r="H14815" t="s">
        <v>42</v>
      </c>
      <c r="I14815" t="s">
        <v>24</v>
      </c>
      <c r="J14815" t="s">
        <v>55</v>
      </c>
      <c r="K14815">
        <v>0.85699999999999998</v>
      </c>
      <c r="L14815">
        <v>6.6900000000000001E-2</v>
      </c>
      <c r="M14815">
        <v>0.83099999999999996</v>
      </c>
      <c r="S14815" t="str">
        <f t="shared" si="465"/>
        <v/>
      </c>
      <c r="T14815">
        <f t="shared" si="464"/>
        <v>0.85699999999999998</v>
      </c>
    </row>
    <row r="14816" spans="1:20" x14ac:dyDescent="0.3">
      <c r="A14816" t="s">
        <v>75</v>
      </c>
      <c r="B14816">
        <v>131</v>
      </c>
      <c r="C14816" t="s">
        <v>41</v>
      </c>
      <c r="D14816" t="s">
        <v>43</v>
      </c>
      <c r="E14816" t="s">
        <v>14</v>
      </c>
      <c r="F14816" t="s">
        <v>76</v>
      </c>
      <c r="G14816">
        <v>131</v>
      </c>
      <c r="H14816" t="s">
        <v>42</v>
      </c>
      <c r="I14816" t="s">
        <v>44</v>
      </c>
      <c r="J14816" t="s">
        <v>18</v>
      </c>
      <c r="K14816">
        <v>1</v>
      </c>
      <c r="L14816">
        <v>2.5999999999999998E-4</v>
      </c>
      <c r="M14816">
        <v>1.8000000000000001E-4</v>
      </c>
      <c r="S14816" t="str">
        <f t="shared" si="465"/>
        <v/>
      </c>
      <c r="T14816">
        <f t="shared" si="464"/>
        <v>1</v>
      </c>
    </row>
    <row r="14817" spans="1:20" x14ac:dyDescent="0.3">
      <c r="A14817" t="s">
        <v>75</v>
      </c>
      <c r="B14817">
        <v>131</v>
      </c>
      <c r="C14817" t="s">
        <v>41</v>
      </c>
      <c r="D14817" t="s">
        <v>45</v>
      </c>
      <c r="E14817" t="s">
        <v>14</v>
      </c>
      <c r="F14817" t="s">
        <v>76</v>
      </c>
      <c r="G14817">
        <v>131</v>
      </c>
      <c r="H14817" t="s">
        <v>42</v>
      </c>
      <c r="I14817" t="s">
        <v>46</v>
      </c>
      <c r="J14817" t="s">
        <v>18</v>
      </c>
      <c r="K14817">
        <v>0.999</v>
      </c>
      <c r="L14817">
        <v>5.7400000000000003E-3</v>
      </c>
      <c r="M14817">
        <v>0.13600000000000001</v>
      </c>
      <c r="S14817" t="str">
        <f t="shared" si="465"/>
        <v/>
      </c>
      <c r="T14817">
        <f t="shared" si="464"/>
        <v>0.999</v>
      </c>
    </row>
    <row r="14818" spans="1:20" x14ac:dyDescent="0.3">
      <c r="A14818" t="s">
        <v>75</v>
      </c>
      <c r="B14818">
        <v>131</v>
      </c>
      <c r="C14818" t="s">
        <v>41</v>
      </c>
      <c r="D14818" t="s">
        <v>47</v>
      </c>
      <c r="E14818" t="s">
        <v>14</v>
      </c>
      <c r="F14818" t="s">
        <v>76</v>
      </c>
      <c r="G14818">
        <v>131</v>
      </c>
      <c r="H14818" t="s">
        <v>42</v>
      </c>
      <c r="I14818" t="s">
        <v>48</v>
      </c>
      <c r="J14818" t="s">
        <v>18</v>
      </c>
      <c r="K14818">
        <v>1</v>
      </c>
      <c r="L14818">
        <v>2.5999999999999998E-4</v>
      </c>
      <c r="M14818">
        <v>1.8000000000000001E-4</v>
      </c>
      <c r="S14818" t="str">
        <f t="shared" si="465"/>
        <v/>
      </c>
      <c r="T14818">
        <f t="shared" si="464"/>
        <v>1</v>
      </c>
    </row>
    <row r="14819" spans="1:20" x14ac:dyDescent="0.3">
      <c r="A14819" t="s">
        <v>75</v>
      </c>
      <c r="B14819">
        <v>131</v>
      </c>
      <c r="C14819" t="s">
        <v>41</v>
      </c>
      <c r="D14819" t="s">
        <v>49</v>
      </c>
      <c r="E14819" t="s">
        <v>14</v>
      </c>
      <c r="F14819" t="s">
        <v>76</v>
      </c>
      <c r="G14819">
        <v>131</v>
      </c>
      <c r="H14819" t="s">
        <v>42</v>
      </c>
      <c r="I14819" t="s">
        <v>50</v>
      </c>
      <c r="J14819" t="s">
        <v>18</v>
      </c>
      <c r="K14819">
        <v>1</v>
      </c>
      <c r="L14819">
        <v>2.5999999999999998E-4</v>
      </c>
      <c r="M14819">
        <v>1.8000000000000001E-4</v>
      </c>
      <c r="S14819" t="str">
        <f t="shared" si="465"/>
        <v/>
      </c>
      <c r="T14819">
        <f t="shared" si="464"/>
        <v>1</v>
      </c>
    </row>
    <row r="14820" spans="1:20" x14ac:dyDescent="0.3">
      <c r="A14820" t="s">
        <v>75</v>
      </c>
      <c r="B14820">
        <v>131</v>
      </c>
      <c r="C14820" t="s">
        <v>41</v>
      </c>
      <c r="D14820" t="s">
        <v>51</v>
      </c>
      <c r="E14820" t="s">
        <v>14</v>
      </c>
      <c r="F14820" t="s">
        <v>76</v>
      </c>
      <c r="G14820">
        <v>131</v>
      </c>
      <c r="H14820" t="s">
        <v>42</v>
      </c>
      <c r="I14820" t="s">
        <v>52</v>
      </c>
      <c r="J14820" t="s">
        <v>18</v>
      </c>
      <c r="K14820">
        <v>1</v>
      </c>
      <c r="L14820">
        <v>2.5999999999999998E-4</v>
      </c>
      <c r="M14820">
        <v>1.8000000000000001E-4</v>
      </c>
      <c r="S14820" t="str">
        <f t="shared" si="465"/>
        <v/>
      </c>
      <c r="T14820">
        <f t="shared" si="464"/>
        <v>1</v>
      </c>
    </row>
    <row r="14821" spans="1:20" x14ac:dyDescent="0.3">
      <c r="A14821" t="s">
        <v>75</v>
      </c>
      <c r="B14821">
        <v>131</v>
      </c>
      <c r="C14821" t="s">
        <v>41</v>
      </c>
      <c r="D14821" t="s">
        <v>53</v>
      </c>
      <c r="E14821" t="s">
        <v>14</v>
      </c>
      <c r="F14821" t="s">
        <v>76</v>
      </c>
      <c r="G14821">
        <v>131</v>
      </c>
      <c r="H14821" t="s">
        <v>42</v>
      </c>
      <c r="I14821" t="s">
        <v>54</v>
      </c>
      <c r="J14821" t="s">
        <v>18</v>
      </c>
      <c r="K14821">
        <v>1</v>
      </c>
      <c r="L14821">
        <v>2.5999999999999998E-4</v>
      </c>
      <c r="M14821">
        <v>1.8000000000000001E-4</v>
      </c>
      <c r="S14821" t="str">
        <f t="shared" si="465"/>
        <v/>
      </c>
      <c r="T14821">
        <f t="shared" si="464"/>
        <v>1</v>
      </c>
    </row>
    <row r="14822" spans="1:20" x14ac:dyDescent="0.3">
      <c r="A14822" t="s">
        <v>75</v>
      </c>
      <c r="B14822">
        <v>141</v>
      </c>
      <c r="C14822" t="s">
        <v>41</v>
      </c>
      <c r="D14822" t="s">
        <v>31</v>
      </c>
      <c r="E14822" t="s">
        <v>14</v>
      </c>
      <c r="F14822" t="s">
        <v>76</v>
      </c>
      <c r="G14822">
        <v>141</v>
      </c>
      <c r="H14822" t="s">
        <v>42</v>
      </c>
      <c r="I14822" t="s">
        <v>32</v>
      </c>
      <c r="J14822" t="s">
        <v>55</v>
      </c>
      <c r="K14822">
        <v>0.88300000000000001</v>
      </c>
      <c r="L14822">
        <v>6.4299999999999996E-2</v>
      </c>
      <c r="M14822">
        <v>0.82299999999999995</v>
      </c>
      <c r="S14822">
        <f t="shared" si="465"/>
        <v>0.88300000000000001</v>
      </c>
      <c r="T14822" t="str">
        <f t="shared" si="464"/>
        <v/>
      </c>
    </row>
    <row r="14823" spans="1:20" x14ac:dyDescent="0.3">
      <c r="A14823" t="s">
        <v>75</v>
      </c>
      <c r="B14823">
        <v>141</v>
      </c>
      <c r="C14823" t="s">
        <v>41</v>
      </c>
      <c r="D14823" t="s">
        <v>19</v>
      </c>
      <c r="E14823" t="s">
        <v>14</v>
      </c>
      <c r="F14823" t="s">
        <v>76</v>
      </c>
      <c r="G14823">
        <v>141</v>
      </c>
      <c r="H14823" t="s">
        <v>42</v>
      </c>
      <c r="I14823" t="s">
        <v>20</v>
      </c>
      <c r="J14823" t="s">
        <v>55</v>
      </c>
      <c r="K14823">
        <v>0.92100000000000004</v>
      </c>
      <c r="L14823">
        <v>5.8999999999999997E-2</v>
      </c>
      <c r="M14823">
        <v>0.81</v>
      </c>
      <c r="S14823" t="str">
        <f t="shared" si="465"/>
        <v/>
      </c>
      <c r="T14823">
        <f t="shared" si="464"/>
        <v>0.92100000000000004</v>
      </c>
    </row>
    <row r="14824" spans="1:20" x14ac:dyDescent="0.3">
      <c r="A14824" t="s">
        <v>75</v>
      </c>
      <c r="B14824">
        <v>141</v>
      </c>
      <c r="C14824" t="s">
        <v>41</v>
      </c>
      <c r="D14824" t="s">
        <v>21</v>
      </c>
      <c r="E14824" t="s">
        <v>14</v>
      </c>
      <c r="F14824" t="s">
        <v>76</v>
      </c>
      <c r="G14824">
        <v>141</v>
      </c>
      <c r="H14824" t="s">
        <v>42</v>
      </c>
      <c r="I14824" t="s">
        <v>22</v>
      </c>
      <c r="J14824" t="s">
        <v>55</v>
      </c>
      <c r="K14824">
        <v>0.62</v>
      </c>
      <c r="L14824">
        <v>9.0200000000000002E-2</v>
      </c>
      <c r="M14824">
        <v>0.87</v>
      </c>
      <c r="S14824" t="str">
        <f t="shared" si="465"/>
        <v/>
      </c>
      <c r="T14824">
        <f t="shared" si="464"/>
        <v>0.62</v>
      </c>
    </row>
    <row r="14825" spans="1:20" x14ac:dyDescent="0.3">
      <c r="A14825" t="s">
        <v>75</v>
      </c>
      <c r="B14825">
        <v>141</v>
      </c>
      <c r="C14825" t="s">
        <v>41</v>
      </c>
      <c r="D14825" t="s">
        <v>12</v>
      </c>
      <c r="E14825" t="s">
        <v>14</v>
      </c>
      <c r="F14825" t="s">
        <v>76</v>
      </c>
      <c r="G14825">
        <v>141</v>
      </c>
      <c r="H14825" t="s">
        <v>42</v>
      </c>
      <c r="I14825" t="s">
        <v>16</v>
      </c>
      <c r="J14825" t="s">
        <v>56</v>
      </c>
      <c r="K14825">
        <v>5.0000000000000001E-3</v>
      </c>
      <c r="L14825">
        <v>0.26</v>
      </c>
      <c r="M14825">
        <v>0.96799999999999997</v>
      </c>
      <c r="S14825" t="str">
        <f t="shared" si="465"/>
        <v/>
      </c>
      <c r="T14825">
        <f t="shared" si="464"/>
        <v>5.0000000000000001E-3</v>
      </c>
    </row>
    <row r="14826" spans="1:20" x14ac:dyDescent="0.3">
      <c r="A14826" t="s">
        <v>75</v>
      </c>
      <c r="B14826">
        <v>141</v>
      </c>
      <c r="C14826" t="s">
        <v>41</v>
      </c>
      <c r="D14826" t="s">
        <v>25</v>
      </c>
      <c r="E14826" t="s">
        <v>14</v>
      </c>
      <c r="F14826" t="s">
        <v>76</v>
      </c>
      <c r="G14826">
        <v>141</v>
      </c>
      <c r="H14826" t="s">
        <v>42</v>
      </c>
      <c r="I14826" t="s">
        <v>26</v>
      </c>
      <c r="J14826" t="s">
        <v>56</v>
      </c>
      <c r="K14826">
        <v>0.16300000000000001</v>
      </c>
      <c r="L14826">
        <v>0.13200000000000001</v>
      </c>
      <c r="M14826">
        <v>0.92</v>
      </c>
      <c r="S14826" t="str">
        <f t="shared" si="465"/>
        <v/>
      </c>
      <c r="T14826">
        <f t="shared" si="464"/>
        <v>0.16300000000000001</v>
      </c>
    </row>
    <row r="14827" spans="1:20" x14ac:dyDescent="0.3">
      <c r="A14827" t="s">
        <v>75</v>
      </c>
      <c r="B14827">
        <v>141</v>
      </c>
      <c r="C14827" t="s">
        <v>41</v>
      </c>
      <c r="D14827" t="s">
        <v>27</v>
      </c>
      <c r="E14827" t="s">
        <v>14</v>
      </c>
      <c r="F14827" t="s">
        <v>76</v>
      </c>
      <c r="G14827">
        <v>141</v>
      </c>
      <c r="H14827" t="s">
        <v>42</v>
      </c>
      <c r="I14827" t="s">
        <v>28</v>
      </c>
      <c r="J14827" t="s">
        <v>55</v>
      </c>
      <c r="K14827">
        <v>0.879</v>
      </c>
      <c r="L14827">
        <v>6.4799999999999996E-2</v>
      </c>
      <c r="M14827">
        <v>0.82499999999999996</v>
      </c>
      <c r="S14827" t="str">
        <f t="shared" si="465"/>
        <v/>
      </c>
      <c r="T14827">
        <f t="shared" si="464"/>
        <v>0.879</v>
      </c>
    </row>
    <row r="14828" spans="1:20" x14ac:dyDescent="0.3">
      <c r="A14828" t="s">
        <v>75</v>
      </c>
      <c r="B14828">
        <v>141</v>
      </c>
      <c r="C14828" t="s">
        <v>41</v>
      </c>
      <c r="D14828" t="s">
        <v>29</v>
      </c>
      <c r="E14828" t="s">
        <v>14</v>
      </c>
      <c r="F14828" t="s">
        <v>76</v>
      </c>
      <c r="G14828">
        <v>141</v>
      </c>
      <c r="H14828" t="s">
        <v>42</v>
      </c>
      <c r="I14828" t="s">
        <v>30</v>
      </c>
      <c r="J14828" t="s">
        <v>18</v>
      </c>
      <c r="K14828">
        <v>0.99399999999999999</v>
      </c>
      <c r="L14828">
        <v>2.8899999999999999E-2</v>
      </c>
      <c r="M14828">
        <v>0.68899999999999995</v>
      </c>
      <c r="S14828" t="str">
        <f t="shared" si="465"/>
        <v/>
      </c>
      <c r="T14828">
        <f t="shared" si="464"/>
        <v>0.99399999999999999</v>
      </c>
    </row>
    <row r="14829" spans="1:20" x14ac:dyDescent="0.3">
      <c r="A14829" t="s">
        <v>75</v>
      </c>
      <c r="B14829">
        <v>141</v>
      </c>
      <c r="C14829" t="s">
        <v>41</v>
      </c>
      <c r="D14829" t="s">
        <v>13</v>
      </c>
      <c r="E14829" t="s">
        <v>14</v>
      </c>
      <c r="F14829" t="s">
        <v>76</v>
      </c>
      <c r="G14829">
        <v>141</v>
      </c>
      <c r="H14829" t="s">
        <v>42</v>
      </c>
      <c r="I14829" t="s">
        <v>17</v>
      </c>
      <c r="J14829" t="s">
        <v>55</v>
      </c>
      <c r="K14829">
        <v>0.93899999999999995</v>
      </c>
      <c r="L14829">
        <v>5.62E-2</v>
      </c>
      <c r="M14829">
        <v>0.8</v>
      </c>
      <c r="S14829" t="str">
        <f t="shared" si="465"/>
        <v/>
      </c>
      <c r="T14829">
        <f t="shared" si="464"/>
        <v>0.93899999999999995</v>
      </c>
    </row>
    <row r="14830" spans="1:20" x14ac:dyDescent="0.3">
      <c r="A14830" t="s">
        <v>75</v>
      </c>
      <c r="B14830">
        <v>141</v>
      </c>
      <c r="C14830" t="s">
        <v>41</v>
      </c>
      <c r="D14830" t="s">
        <v>33</v>
      </c>
      <c r="E14830" t="s">
        <v>14</v>
      </c>
      <c r="F14830" t="s">
        <v>76</v>
      </c>
      <c r="G14830">
        <v>141</v>
      </c>
      <c r="H14830" t="s">
        <v>42</v>
      </c>
      <c r="I14830" t="s">
        <v>34</v>
      </c>
      <c r="J14830" t="s">
        <v>55</v>
      </c>
      <c r="K14830">
        <v>0.93899999999999995</v>
      </c>
      <c r="L14830">
        <v>5.62E-2</v>
      </c>
      <c r="M14830">
        <v>0.8</v>
      </c>
      <c r="S14830" t="str">
        <f t="shared" si="465"/>
        <v/>
      </c>
      <c r="T14830">
        <f t="shared" si="464"/>
        <v>0.93899999999999995</v>
      </c>
    </row>
    <row r="14831" spans="1:20" x14ac:dyDescent="0.3">
      <c r="A14831" t="s">
        <v>75</v>
      </c>
      <c r="B14831">
        <v>141</v>
      </c>
      <c r="C14831" t="s">
        <v>41</v>
      </c>
      <c r="D14831" t="s">
        <v>35</v>
      </c>
      <c r="E14831" t="s">
        <v>14</v>
      </c>
      <c r="F14831" t="s">
        <v>76</v>
      </c>
      <c r="G14831">
        <v>141</v>
      </c>
      <c r="H14831" t="s">
        <v>42</v>
      </c>
      <c r="I14831" t="s">
        <v>36</v>
      </c>
      <c r="J14831" t="s">
        <v>55</v>
      </c>
      <c r="K14831">
        <v>0.93899999999999995</v>
      </c>
      <c r="L14831">
        <v>5.62E-2</v>
      </c>
      <c r="M14831">
        <v>0.8</v>
      </c>
      <c r="S14831" t="str">
        <f t="shared" si="465"/>
        <v/>
      </c>
      <c r="T14831">
        <f t="shared" si="464"/>
        <v>0.93899999999999995</v>
      </c>
    </row>
    <row r="14832" spans="1:20" x14ac:dyDescent="0.3">
      <c r="A14832" t="s">
        <v>75</v>
      </c>
      <c r="B14832">
        <v>141</v>
      </c>
      <c r="C14832" t="s">
        <v>41</v>
      </c>
      <c r="D14832" t="s">
        <v>37</v>
      </c>
      <c r="E14832" t="s">
        <v>14</v>
      </c>
      <c r="F14832" t="s">
        <v>76</v>
      </c>
      <c r="G14832">
        <v>141</v>
      </c>
      <c r="H14832" t="s">
        <v>42</v>
      </c>
      <c r="I14832" t="s">
        <v>38</v>
      </c>
      <c r="J14832" t="s">
        <v>55</v>
      </c>
      <c r="K14832">
        <v>0.93899999999999995</v>
      </c>
      <c r="L14832">
        <v>5.62E-2</v>
      </c>
      <c r="M14832">
        <v>0.8</v>
      </c>
      <c r="S14832" t="str">
        <f t="shared" si="465"/>
        <v/>
      </c>
      <c r="T14832">
        <f t="shared" si="464"/>
        <v>0.93899999999999995</v>
      </c>
    </row>
    <row r="14833" spans="1:20" x14ac:dyDescent="0.3">
      <c r="A14833" t="s">
        <v>75</v>
      </c>
      <c r="B14833">
        <v>141</v>
      </c>
      <c r="C14833" t="s">
        <v>41</v>
      </c>
      <c r="D14833" t="s">
        <v>39</v>
      </c>
      <c r="E14833" t="s">
        <v>14</v>
      </c>
      <c r="F14833" t="s">
        <v>76</v>
      </c>
      <c r="G14833">
        <v>141</v>
      </c>
      <c r="H14833" t="s">
        <v>42</v>
      </c>
      <c r="I14833" t="s">
        <v>40</v>
      </c>
      <c r="J14833" t="s">
        <v>18</v>
      </c>
      <c r="K14833">
        <v>0.97899999999999998</v>
      </c>
      <c r="L14833">
        <v>4.1099999999999998E-2</v>
      </c>
      <c r="M14833">
        <v>0.755</v>
      </c>
      <c r="S14833" t="str">
        <f t="shared" si="465"/>
        <v/>
      </c>
      <c r="T14833">
        <f t="shared" si="464"/>
        <v>0.97899999999999998</v>
      </c>
    </row>
    <row r="14834" spans="1:20" x14ac:dyDescent="0.3">
      <c r="A14834" t="s">
        <v>75</v>
      </c>
      <c r="B14834">
        <v>141</v>
      </c>
      <c r="C14834" t="s">
        <v>41</v>
      </c>
      <c r="D14834" t="s">
        <v>23</v>
      </c>
      <c r="E14834" t="s">
        <v>14</v>
      </c>
      <c r="F14834" t="s">
        <v>76</v>
      </c>
      <c r="G14834">
        <v>141</v>
      </c>
      <c r="H14834" t="s">
        <v>42</v>
      </c>
      <c r="I14834" t="s">
        <v>24</v>
      </c>
      <c r="J14834" t="s">
        <v>56</v>
      </c>
      <c r="K14834">
        <v>2.8000000000000001E-2</v>
      </c>
      <c r="L14834">
        <v>0.185</v>
      </c>
      <c r="M14834">
        <v>0.94799999999999995</v>
      </c>
      <c r="S14834" t="str">
        <f t="shared" si="465"/>
        <v/>
      </c>
      <c r="T14834">
        <f t="shared" si="464"/>
        <v>2.8000000000000001E-2</v>
      </c>
    </row>
    <row r="14835" spans="1:20" x14ac:dyDescent="0.3">
      <c r="A14835" t="s">
        <v>75</v>
      </c>
      <c r="B14835">
        <v>141</v>
      </c>
      <c r="C14835" t="s">
        <v>41</v>
      </c>
      <c r="D14835" t="s">
        <v>43</v>
      </c>
      <c r="E14835" t="s">
        <v>14</v>
      </c>
      <c r="F14835" t="s">
        <v>76</v>
      </c>
      <c r="G14835">
        <v>141</v>
      </c>
      <c r="H14835" t="s">
        <v>42</v>
      </c>
      <c r="I14835" t="s">
        <v>44</v>
      </c>
      <c r="J14835" t="s">
        <v>18</v>
      </c>
      <c r="K14835">
        <v>0.99399999999999999</v>
      </c>
      <c r="L14835">
        <v>2.8899999999999999E-2</v>
      </c>
      <c r="M14835">
        <v>0.68899999999999995</v>
      </c>
      <c r="S14835" t="str">
        <f t="shared" si="465"/>
        <v/>
      </c>
      <c r="T14835">
        <f t="shared" si="464"/>
        <v>0.99399999999999999</v>
      </c>
    </row>
    <row r="14836" spans="1:20" x14ac:dyDescent="0.3">
      <c r="A14836" t="s">
        <v>75</v>
      </c>
      <c r="B14836">
        <v>141</v>
      </c>
      <c r="C14836" t="s">
        <v>41</v>
      </c>
      <c r="D14836" t="s">
        <v>45</v>
      </c>
      <c r="E14836" t="s">
        <v>14</v>
      </c>
      <c r="F14836" t="s">
        <v>76</v>
      </c>
      <c r="G14836">
        <v>141</v>
      </c>
      <c r="H14836" t="s">
        <v>42</v>
      </c>
      <c r="I14836" t="s">
        <v>46</v>
      </c>
      <c r="J14836" t="s">
        <v>55</v>
      </c>
      <c r="K14836">
        <v>0.93899999999999995</v>
      </c>
      <c r="L14836">
        <v>5.62E-2</v>
      </c>
      <c r="M14836">
        <v>0.8</v>
      </c>
      <c r="S14836" t="str">
        <f t="shared" si="465"/>
        <v/>
      </c>
      <c r="T14836">
        <f t="shared" si="464"/>
        <v>0.93899999999999995</v>
      </c>
    </row>
    <row r="14837" spans="1:20" x14ac:dyDescent="0.3">
      <c r="A14837" t="s">
        <v>75</v>
      </c>
      <c r="B14837">
        <v>141</v>
      </c>
      <c r="C14837" t="s">
        <v>41</v>
      </c>
      <c r="D14837" t="s">
        <v>47</v>
      </c>
      <c r="E14837" t="s">
        <v>14</v>
      </c>
      <c r="F14837" t="s">
        <v>76</v>
      </c>
      <c r="G14837">
        <v>141</v>
      </c>
      <c r="H14837" t="s">
        <v>42</v>
      </c>
      <c r="I14837" t="s">
        <v>48</v>
      </c>
      <c r="J14837" t="s">
        <v>18</v>
      </c>
      <c r="K14837">
        <v>0.99399999999999999</v>
      </c>
      <c r="L14837">
        <v>2.8899999999999999E-2</v>
      </c>
      <c r="M14837">
        <v>0.68899999999999995</v>
      </c>
      <c r="S14837" t="str">
        <f t="shared" si="465"/>
        <v/>
      </c>
      <c r="T14837">
        <f t="shared" si="464"/>
        <v>0.99399999999999999</v>
      </c>
    </row>
    <row r="14838" spans="1:20" x14ac:dyDescent="0.3">
      <c r="A14838" t="s">
        <v>75</v>
      </c>
      <c r="B14838">
        <v>141</v>
      </c>
      <c r="C14838" t="s">
        <v>41</v>
      </c>
      <c r="D14838" t="s">
        <v>49</v>
      </c>
      <c r="E14838" t="s">
        <v>14</v>
      </c>
      <c r="F14838" t="s">
        <v>76</v>
      </c>
      <c r="G14838">
        <v>141</v>
      </c>
      <c r="H14838" t="s">
        <v>42</v>
      </c>
      <c r="I14838" t="s">
        <v>50</v>
      </c>
      <c r="J14838" t="s">
        <v>55</v>
      </c>
      <c r="K14838">
        <v>0.93899999999999995</v>
      </c>
      <c r="L14838">
        <v>5.62E-2</v>
      </c>
      <c r="M14838">
        <v>0.8</v>
      </c>
      <c r="S14838" t="str">
        <f t="shared" si="465"/>
        <v/>
      </c>
      <c r="T14838">
        <f t="shared" si="464"/>
        <v>0.93899999999999995</v>
      </c>
    </row>
    <row r="14839" spans="1:20" x14ac:dyDescent="0.3">
      <c r="A14839" t="s">
        <v>75</v>
      </c>
      <c r="B14839">
        <v>141</v>
      </c>
      <c r="C14839" t="s">
        <v>41</v>
      </c>
      <c r="D14839" t="s">
        <v>51</v>
      </c>
      <c r="E14839" t="s">
        <v>14</v>
      </c>
      <c r="F14839" t="s">
        <v>76</v>
      </c>
      <c r="G14839">
        <v>141</v>
      </c>
      <c r="H14839" t="s">
        <v>42</v>
      </c>
      <c r="I14839" t="s">
        <v>52</v>
      </c>
      <c r="J14839" t="s">
        <v>18</v>
      </c>
      <c r="K14839">
        <v>0.97899999999999998</v>
      </c>
      <c r="L14839">
        <v>4.1099999999999998E-2</v>
      </c>
      <c r="M14839">
        <v>0.755</v>
      </c>
      <c r="S14839" t="str">
        <f t="shared" si="465"/>
        <v/>
      </c>
      <c r="T14839">
        <f t="shared" si="464"/>
        <v>0.97899999999999998</v>
      </c>
    </row>
    <row r="14840" spans="1:20" x14ac:dyDescent="0.3">
      <c r="A14840" t="s">
        <v>75</v>
      </c>
      <c r="B14840">
        <v>141</v>
      </c>
      <c r="C14840" t="s">
        <v>41</v>
      </c>
      <c r="D14840" t="s">
        <v>53</v>
      </c>
      <c r="E14840" t="s">
        <v>14</v>
      </c>
      <c r="F14840" t="s">
        <v>76</v>
      </c>
      <c r="G14840">
        <v>141</v>
      </c>
      <c r="H14840" t="s">
        <v>42</v>
      </c>
      <c r="I14840" t="s">
        <v>54</v>
      </c>
      <c r="J14840" t="s">
        <v>55</v>
      </c>
      <c r="K14840">
        <v>0.92100000000000004</v>
      </c>
      <c r="L14840">
        <v>5.8999999999999997E-2</v>
      </c>
      <c r="M14840">
        <v>0.81</v>
      </c>
      <c r="S14840" t="str">
        <f t="shared" si="465"/>
        <v/>
      </c>
      <c r="T14840">
        <f t="shared" si="464"/>
        <v>0.92100000000000004</v>
      </c>
    </row>
    <row r="14841" spans="1:20" x14ac:dyDescent="0.3">
      <c r="A14841" t="s">
        <v>75</v>
      </c>
      <c r="B14841">
        <v>171</v>
      </c>
      <c r="C14841" t="s">
        <v>41</v>
      </c>
      <c r="D14841" t="s">
        <v>31</v>
      </c>
      <c r="E14841" t="s">
        <v>14</v>
      </c>
      <c r="F14841" t="s">
        <v>76</v>
      </c>
      <c r="G14841">
        <v>171</v>
      </c>
      <c r="H14841" t="s">
        <v>42</v>
      </c>
      <c r="I14841" t="s">
        <v>32</v>
      </c>
      <c r="J14841" t="s">
        <v>56</v>
      </c>
      <c r="K14841">
        <v>5.8999999999999997E-2</v>
      </c>
      <c r="L14841">
        <v>0.16200000000000001</v>
      </c>
      <c r="M14841">
        <v>0.93799999999999994</v>
      </c>
      <c r="S14841">
        <f t="shared" si="465"/>
        <v>5.8999999999999997E-2</v>
      </c>
      <c r="T14841" t="str">
        <f t="shared" si="464"/>
        <v/>
      </c>
    </row>
    <row r="14842" spans="1:20" x14ac:dyDescent="0.3">
      <c r="A14842" t="s">
        <v>75</v>
      </c>
      <c r="B14842">
        <v>171</v>
      </c>
      <c r="C14842" t="s">
        <v>41</v>
      </c>
      <c r="D14842" t="s">
        <v>19</v>
      </c>
      <c r="E14842" t="s">
        <v>14</v>
      </c>
      <c r="F14842" t="s">
        <v>76</v>
      </c>
      <c r="G14842">
        <v>171</v>
      </c>
      <c r="H14842" t="s">
        <v>42</v>
      </c>
      <c r="I14842" t="s">
        <v>20</v>
      </c>
      <c r="J14842" t="s">
        <v>56</v>
      </c>
      <c r="K14842">
        <v>4.4999999999999998E-2</v>
      </c>
      <c r="L14842">
        <v>0.16900000000000001</v>
      </c>
      <c r="M14842">
        <v>0.94199999999999995</v>
      </c>
      <c r="S14842" t="str">
        <f t="shared" si="465"/>
        <v/>
      </c>
      <c r="T14842">
        <f t="shared" si="464"/>
        <v>4.4999999999999998E-2</v>
      </c>
    </row>
    <row r="14843" spans="1:20" x14ac:dyDescent="0.3">
      <c r="A14843" t="s">
        <v>75</v>
      </c>
      <c r="B14843">
        <v>171</v>
      </c>
      <c r="C14843" t="s">
        <v>41</v>
      </c>
      <c r="D14843" t="s">
        <v>21</v>
      </c>
      <c r="E14843" t="s">
        <v>14</v>
      </c>
      <c r="F14843" t="s">
        <v>76</v>
      </c>
      <c r="G14843">
        <v>171</v>
      </c>
      <c r="H14843" t="s">
        <v>42</v>
      </c>
      <c r="I14843" t="s">
        <v>22</v>
      </c>
      <c r="J14843" t="s">
        <v>56</v>
      </c>
      <c r="K14843">
        <v>0</v>
      </c>
      <c r="L14843">
        <v>1</v>
      </c>
      <c r="M14843">
        <v>1</v>
      </c>
      <c r="S14843" t="str">
        <f t="shared" si="465"/>
        <v/>
      </c>
      <c r="T14843">
        <f t="shared" si="464"/>
        <v>0</v>
      </c>
    </row>
    <row r="14844" spans="1:20" x14ac:dyDescent="0.3">
      <c r="A14844" t="s">
        <v>75</v>
      </c>
      <c r="B14844">
        <v>171</v>
      </c>
      <c r="C14844" t="s">
        <v>41</v>
      </c>
      <c r="D14844" t="s">
        <v>12</v>
      </c>
      <c r="E14844" t="s">
        <v>14</v>
      </c>
      <c r="F14844" t="s">
        <v>76</v>
      </c>
      <c r="G14844">
        <v>171</v>
      </c>
      <c r="H14844" t="s">
        <v>42</v>
      </c>
      <c r="I14844" t="s">
        <v>16</v>
      </c>
      <c r="J14844" t="s">
        <v>56</v>
      </c>
      <c r="K14844">
        <v>0</v>
      </c>
      <c r="L14844">
        <v>1</v>
      </c>
      <c r="M14844">
        <v>1</v>
      </c>
      <c r="S14844" t="str">
        <f t="shared" si="465"/>
        <v/>
      </c>
      <c r="T14844">
        <f t="shared" si="464"/>
        <v>0</v>
      </c>
    </row>
    <row r="14845" spans="1:20" x14ac:dyDescent="0.3">
      <c r="A14845" t="s">
        <v>75</v>
      </c>
      <c r="B14845">
        <v>171</v>
      </c>
      <c r="C14845" t="s">
        <v>41</v>
      </c>
      <c r="D14845" t="s">
        <v>25</v>
      </c>
      <c r="E14845" t="s">
        <v>14</v>
      </c>
      <c r="F14845" t="s">
        <v>76</v>
      </c>
      <c r="G14845">
        <v>171</v>
      </c>
      <c r="H14845" t="s">
        <v>42</v>
      </c>
      <c r="I14845" t="s">
        <v>26</v>
      </c>
      <c r="J14845" t="s">
        <v>56</v>
      </c>
      <c r="K14845">
        <v>1.0999999999999999E-2</v>
      </c>
      <c r="L14845">
        <v>0.222</v>
      </c>
      <c r="M14845">
        <v>0.95899999999999996</v>
      </c>
      <c r="S14845" t="str">
        <f t="shared" si="465"/>
        <v/>
      </c>
      <c r="T14845">
        <f t="shared" si="464"/>
        <v>1.0999999999999999E-2</v>
      </c>
    </row>
    <row r="14846" spans="1:20" x14ac:dyDescent="0.3">
      <c r="A14846" t="s">
        <v>75</v>
      </c>
      <c r="B14846">
        <v>171</v>
      </c>
      <c r="C14846" t="s">
        <v>41</v>
      </c>
      <c r="D14846" t="s">
        <v>27</v>
      </c>
      <c r="E14846" t="s">
        <v>14</v>
      </c>
      <c r="F14846" t="s">
        <v>76</v>
      </c>
      <c r="G14846">
        <v>171</v>
      </c>
      <c r="H14846" t="s">
        <v>42</v>
      </c>
      <c r="I14846" t="s">
        <v>28</v>
      </c>
      <c r="J14846" t="s">
        <v>56</v>
      </c>
      <c r="K14846">
        <v>1E-3</v>
      </c>
      <c r="L14846">
        <v>0.85199999999999998</v>
      </c>
      <c r="M14846">
        <v>0.99399999999999999</v>
      </c>
      <c r="S14846" t="str">
        <f t="shared" si="465"/>
        <v/>
      </c>
      <c r="T14846">
        <f t="shared" si="464"/>
        <v>1E-3</v>
      </c>
    </row>
    <row r="14847" spans="1:20" x14ac:dyDescent="0.3">
      <c r="A14847" t="s">
        <v>75</v>
      </c>
      <c r="B14847">
        <v>171</v>
      </c>
      <c r="C14847" t="s">
        <v>41</v>
      </c>
      <c r="D14847" t="s">
        <v>29</v>
      </c>
      <c r="E14847" t="s">
        <v>14</v>
      </c>
      <c r="F14847" t="s">
        <v>76</v>
      </c>
      <c r="G14847">
        <v>171</v>
      </c>
      <c r="H14847" t="s">
        <v>42</v>
      </c>
      <c r="I14847" t="s">
        <v>30</v>
      </c>
      <c r="J14847" t="s">
        <v>55</v>
      </c>
      <c r="K14847">
        <v>0.91</v>
      </c>
      <c r="L14847">
        <v>6.0900000000000003E-2</v>
      </c>
      <c r="M14847">
        <v>0.81399999999999995</v>
      </c>
      <c r="S14847" t="str">
        <f t="shared" si="465"/>
        <v/>
      </c>
      <c r="T14847">
        <f t="shared" si="464"/>
        <v>0.91</v>
      </c>
    </row>
    <row r="14848" spans="1:20" x14ac:dyDescent="0.3">
      <c r="A14848" t="s">
        <v>75</v>
      </c>
      <c r="B14848">
        <v>171</v>
      </c>
      <c r="C14848" t="s">
        <v>41</v>
      </c>
      <c r="D14848" t="s">
        <v>13</v>
      </c>
      <c r="E14848" t="s">
        <v>14</v>
      </c>
      <c r="F14848" t="s">
        <v>76</v>
      </c>
      <c r="G14848">
        <v>171</v>
      </c>
      <c r="H14848" t="s">
        <v>42</v>
      </c>
      <c r="I14848" t="s">
        <v>17</v>
      </c>
      <c r="J14848" t="s">
        <v>56</v>
      </c>
      <c r="K14848">
        <v>1.0999999999999999E-2</v>
      </c>
      <c r="L14848">
        <v>0.222</v>
      </c>
      <c r="M14848">
        <v>0.95899999999999996</v>
      </c>
      <c r="S14848" t="str">
        <f t="shared" si="465"/>
        <v/>
      </c>
      <c r="T14848">
        <f t="shared" si="464"/>
        <v>1.0999999999999999E-2</v>
      </c>
    </row>
    <row r="14849" spans="1:20" x14ac:dyDescent="0.3">
      <c r="A14849" t="s">
        <v>75</v>
      </c>
      <c r="B14849">
        <v>171</v>
      </c>
      <c r="C14849" t="s">
        <v>41</v>
      </c>
      <c r="D14849" t="s">
        <v>33</v>
      </c>
      <c r="E14849" t="s">
        <v>14</v>
      </c>
      <c r="F14849" t="s">
        <v>76</v>
      </c>
      <c r="G14849">
        <v>171</v>
      </c>
      <c r="H14849" t="s">
        <v>42</v>
      </c>
      <c r="I14849" t="s">
        <v>34</v>
      </c>
      <c r="J14849" t="s">
        <v>56</v>
      </c>
      <c r="K14849">
        <v>0.111</v>
      </c>
      <c r="L14849">
        <v>0.14299999999999999</v>
      </c>
      <c r="M14849">
        <v>0.92800000000000005</v>
      </c>
      <c r="S14849" t="str">
        <f t="shared" si="465"/>
        <v/>
      </c>
      <c r="T14849">
        <f t="shared" si="464"/>
        <v>0.111</v>
      </c>
    </row>
    <row r="14850" spans="1:20" x14ac:dyDescent="0.3">
      <c r="A14850" t="s">
        <v>75</v>
      </c>
      <c r="B14850">
        <v>171</v>
      </c>
      <c r="C14850" t="s">
        <v>41</v>
      </c>
      <c r="D14850" t="s">
        <v>35</v>
      </c>
      <c r="E14850" t="s">
        <v>14</v>
      </c>
      <c r="F14850" t="s">
        <v>76</v>
      </c>
      <c r="G14850">
        <v>171</v>
      </c>
      <c r="H14850" t="s">
        <v>42</v>
      </c>
      <c r="I14850" t="s">
        <v>36</v>
      </c>
      <c r="J14850" t="s">
        <v>56</v>
      </c>
      <c r="K14850">
        <v>0.111</v>
      </c>
      <c r="L14850">
        <v>0.14299999999999999</v>
      </c>
      <c r="M14850">
        <v>0.92800000000000005</v>
      </c>
      <c r="S14850" t="str">
        <f t="shared" si="465"/>
        <v/>
      </c>
      <c r="T14850">
        <f t="shared" si="464"/>
        <v>0.111</v>
      </c>
    </row>
    <row r="14851" spans="1:20" x14ac:dyDescent="0.3">
      <c r="A14851" t="s">
        <v>75</v>
      </c>
      <c r="B14851">
        <v>171</v>
      </c>
      <c r="C14851" t="s">
        <v>41</v>
      </c>
      <c r="D14851" t="s">
        <v>37</v>
      </c>
      <c r="E14851" t="s">
        <v>14</v>
      </c>
      <c r="F14851" t="s">
        <v>76</v>
      </c>
      <c r="G14851">
        <v>171</v>
      </c>
      <c r="H14851" t="s">
        <v>42</v>
      </c>
      <c r="I14851" t="s">
        <v>38</v>
      </c>
      <c r="J14851" t="s">
        <v>56</v>
      </c>
      <c r="K14851">
        <v>4.0000000000000001E-3</v>
      </c>
      <c r="L14851">
        <v>0.40799999999999997</v>
      </c>
      <c r="M14851">
        <v>0.97499999999999998</v>
      </c>
      <c r="S14851" t="str">
        <f t="shared" si="465"/>
        <v/>
      </c>
      <c r="T14851">
        <f t="shared" ref="T14851:T14914" si="466">IF(S14851="",K14851,"")</f>
        <v>4.0000000000000001E-3</v>
      </c>
    </row>
    <row r="14852" spans="1:20" x14ac:dyDescent="0.3">
      <c r="A14852" t="s">
        <v>75</v>
      </c>
      <c r="B14852">
        <v>171</v>
      </c>
      <c r="C14852" t="s">
        <v>41</v>
      </c>
      <c r="D14852" t="s">
        <v>39</v>
      </c>
      <c r="E14852" t="s">
        <v>14</v>
      </c>
      <c r="F14852" t="s">
        <v>76</v>
      </c>
      <c r="G14852">
        <v>171</v>
      </c>
      <c r="H14852" t="s">
        <v>42</v>
      </c>
      <c r="I14852" t="s">
        <v>40</v>
      </c>
      <c r="J14852" t="s">
        <v>56</v>
      </c>
      <c r="K14852">
        <v>1E-3</v>
      </c>
      <c r="L14852">
        <v>0.85199999999999998</v>
      </c>
      <c r="M14852">
        <v>0.99399999999999999</v>
      </c>
      <c r="S14852" t="str">
        <f t="shared" si="465"/>
        <v/>
      </c>
      <c r="T14852">
        <f t="shared" si="466"/>
        <v>1E-3</v>
      </c>
    </row>
    <row r="14853" spans="1:20" x14ac:dyDescent="0.3">
      <c r="A14853" t="s">
        <v>75</v>
      </c>
      <c r="B14853">
        <v>171</v>
      </c>
      <c r="C14853" t="s">
        <v>41</v>
      </c>
      <c r="D14853" t="s">
        <v>23</v>
      </c>
      <c r="E14853" t="s">
        <v>14</v>
      </c>
      <c r="F14853" t="s">
        <v>76</v>
      </c>
      <c r="G14853">
        <v>171</v>
      </c>
      <c r="H14853" t="s">
        <v>42</v>
      </c>
      <c r="I14853" t="s">
        <v>24</v>
      </c>
      <c r="J14853" t="s">
        <v>56</v>
      </c>
      <c r="K14853">
        <v>0</v>
      </c>
      <c r="L14853">
        <v>1</v>
      </c>
      <c r="M14853">
        <v>1</v>
      </c>
      <c r="S14853" t="str">
        <f t="shared" si="465"/>
        <v/>
      </c>
      <c r="T14853">
        <f t="shared" si="466"/>
        <v>0</v>
      </c>
    </row>
    <row r="14854" spans="1:20" x14ac:dyDescent="0.3">
      <c r="A14854" t="s">
        <v>75</v>
      </c>
      <c r="B14854">
        <v>171</v>
      </c>
      <c r="C14854" t="s">
        <v>41</v>
      </c>
      <c r="D14854" t="s">
        <v>43</v>
      </c>
      <c r="E14854" t="s">
        <v>14</v>
      </c>
      <c r="F14854" t="s">
        <v>76</v>
      </c>
      <c r="G14854">
        <v>171</v>
      </c>
      <c r="H14854" t="s">
        <v>42</v>
      </c>
      <c r="I14854" t="s">
        <v>44</v>
      </c>
      <c r="J14854" t="s">
        <v>55</v>
      </c>
      <c r="K14854">
        <v>0.77</v>
      </c>
      <c r="L14854">
        <v>7.5899999999999995E-2</v>
      </c>
      <c r="M14854">
        <v>0.85</v>
      </c>
      <c r="S14854" t="str">
        <f t="shared" si="465"/>
        <v/>
      </c>
      <c r="T14854">
        <f t="shared" si="466"/>
        <v>0.77</v>
      </c>
    </row>
    <row r="14855" spans="1:20" x14ac:dyDescent="0.3">
      <c r="A14855" t="s">
        <v>75</v>
      </c>
      <c r="B14855">
        <v>171</v>
      </c>
      <c r="C14855" t="s">
        <v>41</v>
      </c>
      <c r="D14855" t="s">
        <v>45</v>
      </c>
      <c r="E14855" t="s">
        <v>14</v>
      </c>
      <c r="F14855" t="s">
        <v>76</v>
      </c>
      <c r="G14855">
        <v>171</v>
      </c>
      <c r="H14855" t="s">
        <v>42</v>
      </c>
      <c r="I14855" t="s">
        <v>46</v>
      </c>
      <c r="J14855" t="s">
        <v>56</v>
      </c>
      <c r="K14855">
        <v>4.0000000000000001E-3</v>
      </c>
      <c r="L14855">
        <v>0.40799999999999997</v>
      </c>
      <c r="M14855">
        <v>0.97499999999999998</v>
      </c>
      <c r="S14855" t="str">
        <f t="shared" si="465"/>
        <v/>
      </c>
      <c r="T14855">
        <f t="shared" si="466"/>
        <v>4.0000000000000001E-3</v>
      </c>
    </row>
    <row r="14856" spans="1:20" x14ac:dyDescent="0.3">
      <c r="A14856" t="s">
        <v>75</v>
      </c>
      <c r="B14856">
        <v>171</v>
      </c>
      <c r="C14856" t="s">
        <v>41</v>
      </c>
      <c r="D14856" t="s">
        <v>47</v>
      </c>
      <c r="E14856" t="s">
        <v>14</v>
      </c>
      <c r="F14856" t="s">
        <v>76</v>
      </c>
      <c r="G14856">
        <v>171</v>
      </c>
      <c r="H14856" t="s">
        <v>42</v>
      </c>
      <c r="I14856" t="s">
        <v>48</v>
      </c>
      <c r="J14856" t="s">
        <v>55</v>
      </c>
      <c r="K14856">
        <v>0.47</v>
      </c>
      <c r="L14856">
        <v>9.8900000000000002E-2</v>
      </c>
      <c r="M14856">
        <v>0.88700000000000001</v>
      </c>
      <c r="S14856" t="str">
        <f t="shared" si="465"/>
        <v/>
      </c>
      <c r="T14856">
        <f t="shared" si="466"/>
        <v>0.47</v>
      </c>
    </row>
    <row r="14857" spans="1:20" x14ac:dyDescent="0.3">
      <c r="A14857" t="s">
        <v>75</v>
      </c>
      <c r="B14857">
        <v>171</v>
      </c>
      <c r="C14857" t="s">
        <v>41</v>
      </c>
      <c r="D14857" t="s">
        <v>49</v>
      </c>
      <c r="E14857" t="s">
        <v>14</v>
      </c>
      <c r="F14857" t="s">
        <v>76</v>
      </c>
      <c r="G14857">
        <v>171</v>
      </c>
      <c r="H14857" t="s">
        <v>42</v>
      </c>
      <c r="I14857" t="s">
        <v>50</v>
      </c>
      <c r="J14857" t="s">
        <v>56</v>
      </c>
      <c r="K14857">
        <v>0.30399999999999999</v>
      </c>
      <c r="L14857">
        <v>0.113</v>
      </c>
      <c r="M14857">
        <v>0.90500000000000003</v>
      </c>
      <c r="S14857" t="str">
        <f t="shared" si="465"/>
        <v/>
      </c>
      <c r="T14857">
        <f t="shared" si="466"/>
        <v>0.30399999999999999</v>
      </c>
    </row>
    <row r="14858" spans="1:20" x14ac:dyDescent="0.3">
      <c r="A14858" t="s">
        <v>75</v>
      </c>
      <c r="B14858">
        <v>171</v>
      </c>
      <c r="C14858" t="s">
        <v>41</v>
      </c>
      <c r="D14858" t="s">
        <v>51</v>
      </c>
      <c r="E14858" t="s">
        <v>14</v>
      </c>
      <c r="F14858" t="s">
        <v>76</v>
      </c>
      <c r="G14858">
        <v>171</v>
      </c>
      <c r="H14858" t="s">
        <v>42</v>
      </c>
      <c r="I14858" t="s">
        <v>52</v>
      </c>
      <c r="J14858" t="s">
        <v>56</v>
      </c>
      <c r="K14858">
        <v>0.30399999999999999</v>
      </c>
      <c r="L14858">
        <v>0.113</v>
      </c>
      <c r="M14858">
        <v>0.90500000000000003</v>
      </c>
      <c r="S14858" t="str">
        <f t="shared" si="465"/>
        <v/>
      </c>
      <c r="T14858">
        <f t="shared" si="466"/>
        <v>0.30399999999999999</v>
      </c>
    </row>
    <row r="14859" spans="1:20" x14ac:dyDescent="0.3">
      <c r="A14859" t="s">
        <v>75</v>
      </c>
      <c r="B14859">
        <v>171</v>
      </c>
      <c r="C14859" t="s">
        <v>41</v>
      </c>
      <c r="D14859" t="s">
        <v>53</v>
      </c>
      <c r="E14859" t="s">
        <v>14</v>
      </c>
      <c r="F14859" t="s">
        <v>76</v>
      </c>
      <c r="G14859">
        <v>171</v>
      </c>
      <c r="H14859" t="s">
        <v>42</v>
      </c>
      <c r="I14859" t="s">
        <v>54</v>
      </c>
      <c r="J14859" t="s">
        <v>56</v>
      </c>
      <c r="K14859">
        <v>0.248</v>
      </c>
      <c r="L14859">
        <v>0.11899999999999999</v>
      </c>
      <c r="M14859">
        <v>0.91100000000000003</v>
      </c>
      <c r="S14859" t="str">
        <f t="shared" si="465"/>
        <v/>
      </c>
      <c r="T14859">
        <f t="shared" si="466"/>
        <v>0.248</v>
      </c>
    </row>
    <row r="14860" spans="1:20" x14ac:dyDescent="0.3">
      <c r="A14860" t="s">
        <v>75</v>
      </c>
      <c r="B14860">
        <v>201</v>
      </c>
      <c r="C14860" t="s">
        <v>41</v>
      </c>
      <c r="D14860" t="s">
        <v>31</v>
      </c>
      <c r="E14860" t="s">
        <v>14</v>
      </c>
      <c r="F14860" t="s">
        <v>76</v>
      </c>
      <c r="G14860">
        <v>201</v>
      </c>
      <c r="H14860" t="s">
        <v>42</v>
      </c>
      <c r="I14860" t="s">
        <v>32</v>
      </c>
      <c r="J14860" t="s">
        <v>18</v>
      </c>
      <c r="K14860">
        <v>0.999</v>
      </c>
      <c r="L14860">
        <v>5.7400000000000003E-3</v>
      </c>
      <c r="M14860">
        <v>0.13600000000000001</v>
      </c>
      <c r="S14860">
        <f t="shared" si="465"/>
        <v>0.999</v>
      </c>
      <c r="T14860" t="str">
        <f t="shared" si="466"/>
        <v/>
      </c>
    </row>
    <row r="14861" spans="1:20" x14ac:dyDescent="0.3">
      <c r="A14861" t="s">
        <v>75</v>
      </c>
      <c r="B14861">
        <v>201</v>
      </c>
      <c r="C14861" t="s">
        <v>41</v>
      </c>
      <c r="D14861" t="s">
        <v>19</v>
      </c>
      <c r="E14861" t="s">
        <v>14</v>
      </c>
      <c r="F14861" t="s">
        <v>76</v>
      </c>
      <c r="G14861">
        <v>201</v>
      </c>
      <c r="H14861" t="s">
        <v>42</v>
      </c>
      <c r="I14861" t="s">
        <v>20</v>
      </c>
      <c r="J14861" t="s">
        <v>18</v>
      </c>
      <c r="K14861">
        <v>0.999</v>
      </c>
      <c r="L14861">
        <v>5.7400000000000003E-3</v>
      </c>
      <c r="M14861">
        <v>0.13600000000000001</v>
      </c>
      <c r="S14861" t="str">
        <f t="shared" si="465"/>
        <v/>
      </c>
      <c r="T14861">
        <f t="shared" si="466"/>
        <v>0.999</v>
      </c>
    </row>
    <row r="14862" spans="1:20" x14ac:dyDescent="0.3">
      <c r="A14862" t="s">
        <v>75</v>
      </c>
      <c r="B14862">
        <v>201</v>
      </c>
      <c r="C14862" t="s">
        <v>41</v>
      </c>
      <c r="D14862" t="s">
        <v>21</v>
      </c>
      <c r="E14862" t="s">
        <v>14</v>
      </c>
      <c r="F14862" t="s">
        <v>76</v>
      </c>
      <c r="G14862">
        <v>201</v>
      </c>
      <c r="H14862" t="s">
        <v>42</v>
      </c>
      <c r="I14862" t="s">
        <v>22</v>
      </c>
      <c r="J14862" t="s">
        <v>18</v>
      </c>
      <c r="K14862">
        <v>0.999</v>
      </c>
      <c r="L14862">
        <v>5.7400000000000003E-3</v>
      </c>
      <c r="M14862">
        <v>0.13600000000000001</v>
      </c>
      <c r="S14862" t="str">
        <f t="shared" si="465"/>
        <v/>
      </c>
      <c r="T14862">
        <f t="shared" si="466"/>
        <v>0.999</v>
      </c>
    </row>
    <row r="14863" spans="1:20" x14ac:dyDescent="0.3">
      <c r="A14863" t="s">
        <v>75</v>
      </c>
      <c r="B14863">
        <v>201</v>
      </c>
      <c r="C14863" t="s">
        <v>41</v>
      </c>
      <c r="D14863" t="s">
        <v>12</v>
      </c>
      <c r="E14863" t="s">
        <v>14</v>
      </c>
      <c r="F14863" t="s">
        <v>76</v>
      </c>
      <c r="G14863">
        <v>201</v>
      </c>
      <c r="H14863" t="s">
        <v>42</v>
      </c>
      <c r="I14863" t="s">
        <v>16</v>
      </c>
      <c r="J14863" t="s">
        <v>18</v>
      </c>
      <c r="K14863">
        <v>0.99399999999999999</v>
      </c>
      <c r="L14863">
        <v>2.8899999999999999E-2</v>
      </c>
      <c r="M14863">
        <v>0.68899999999999995</v>
      </c>
      <c r="S14863" t="str">
        <f t="shared" si="465"/>
        <v/>
      </c>
      <c r="T14863">
        <f t="shared" si="466"/>
        <v>0.99399999999999999</v>
      </c>
    </row>
    <row r="14864" spans="1:20" x14ac:dyDescent="0.3">
      <c r="A14864" t="s">
        <v>75</v>
      </c>
      <c r="B14864">
        <v>201</v>
      </c>
      <c r="C14864" t="s">
        <v>41</v>
      </c>
      <c r="D14864" t="s">
        <v>25</v>
      </c>
      <c r="E14864" t="s">
        <v>14</v>
      </c>
      <c r="F14864" t="s">
        <v>76</v>
      </c>
      <c r="G14864">
        <v>201</v>
      </c>
      <c r="H14864" t="s">
        <v>42</v>
      </c>
      <c r="I14864" t="s">
        <v>26</v>
      </c>
      <c r="J14864" t="s">
        <v>18</v>
      </c>
      <c r="K14864">
        <v>1</v>
      </c>
      <c r="L14864">
        <v>2.5999999999999998E-4</v>
      </c>
      <c r="M14864">
        <v>1.8000000000000001E-4</v>
      </c>
      <c r="S14864" t="str">
        <f t="shared" si="465"/>
        <v/>
      </c>
      <c r="T14864">
        <f t="shared" si="466"/>
        <v>1</v>
      </c>
    </row>
    <row r="14865" spans="1:20" x14ac:dyDescent="0.3">
      <c r="A14865" t="s">
        <v>75</v>
      </c>
      <c r="B14865">
        <v>201</v>
      </c>
      <c r="C14865" t="s">
        <v>41</v>
      </c>
      <c r="D14865" t="s">
        <v>27</v>
      </c>
      <c r="E14865" t="s">
        <v>14</v>
      </c>
      <c r="F14865" t="s">
        <v>76</v>
      </c>
      <c r="G14865">
        <v>201</v>
      </c>
      <c r="H14865" t="s">
        <v>42</v>
      </c>
      <c r="I14865" t="s">
        <v>28</v>
      </c>
      <c r="J14865" t="s">
        <v>18</v>
      </c>
      <c r="K14865">
        <v>1</v>
      </c>
      <c r="L14865">
        <v>2.5999999999999998E-4</v>
      </c>
      <c r="M14865">
        <v>1.8000000000000001E-4</v>
      </c>
      <c r="S14865" t="str">
        <f t="shared" si="465"/>
        <v/>
      </c>
      <c r="T14865">
        <f t="shared" si="466"/>
        <v>1</v>
      </c>
    </row>
    <row r="14866" spans="1:20" x14ac:dyDescent="0.3">
      <c r="A14866" t="s">
        <v>75</v>
      </c>
      <c r="B14866">
        <v>201</v>
      </c>
      <c r="C14866" t="s">
        <v>41</v>
      </c>
      <c r="D14866" t="s">
        <v>29</v>
      </c>
      <c r="E14866" t="s">
        <v>14</v>
      </c>
      <c r="F14866" t="s">
        <v>76</v>
      </c>
      <c r="G14866">
        <v>201</v>
      </c>
      <c r="H14866" t="s">
        <v>42</v>
      </c>
      <c r="I14866" t="s">
        <v>30</v>
      </c>
      <c r="J14866" t="s">
        <v>18</v>
      </c>
      <c r="K14866">
        <v>1</v>
      </c>
      <c r="L14866">
        <v>2.5999999999999998E-4</v>
      </c>
      <c r="M14866">
        <v>1.8000000000000001E-4</v>
      </c>
      <c r="S14866" t="str">
        <f t="shared" si="465"/>
        <v/>
      </c>
      <c r="T14866">
        <f t="shared" si="466"/>
        <v>1</v>
      </c>
    </row>
    <row r="14867" spans="1:20" x14ac:dyDescent="0.3">
      <c r="A14867" t="s">
        <v>75</v>
      </c>
      <c r="B14867">
        <v>201</v>
      </c>
      <c r="C14867" t="s">
        <v>41</v>
      </c>
      <c r="D14867" t="s">
        <v>13</v>
      </c>
      <c r="E14867" t="s">
        <v>14</v>
      </c>
      <c r="F14867" t="s">
        <v>76</v>
      </c>
      <c r="G14867">
        <v>201</v>
      </c>
      <c r="H14867" t="s">
        <v>42</v>
      </c>
      <c r="I14867" t="s">
        <v>17</v>
      </c>
      <c r="J14867" t="s">
        <v>18</v>
      </c>
      <c r="K14867">
        <v>1</v>
      </c>
      <c r="L14867">
        <v>2.5999999999999998E-4</v>
      </c>
      <c r="M14867">
        <v>1.8000000000000001E-4</v>
      </c>
      <c r="S14867" t="str">
        <f t="shared" si="465"/>
        <v/>
      </c>
      <c r="T14867">
        <f t="shared" si="466"/>
        <v>1</v>
      </c>
    </row>
    <row r="14868" spans="1:20" x14ac:dyDescent="0.3">
      <c r="A14868" t="s">
        <v>75</v>
      </c>
      <c r="B14868">
        <v>201</v>
      </c>
      <c r="C14868" t="s">
        <v>41</v>
      </c>
      <c r="D14868" t="s">
        <v>33</v>
      </c>
      <c r="E14868" t="s">
        <v>14</v>
      </c>
      <c r="F14868" t="s">
        <v>76</v>
      </c>
      <c r="G14868">
        <v>201</v>
      </c>
      <c r="H14868" t="s">
        <v>42</v>
      </c>
      <c r="I14868" t="s">
        <v>34</v>
      </c>
      <c r="J14868" t="s">
        <v>55</v>
      </c>
      <c r="K14868">
        <v>0.94699999999999995</v>
      </c>
      <c r="L14868">
        <v>5.3499999999999999E-2</v>
      </c>
      <c r="M14868">
        <v>0.79400000000000004</v>
      </c>
      <c r="S14868" t="str">
        <f t="shared" si="465"/>
        <v/>
      </c>
      <c r="T14868">
        <f t="shared" si="466"/>
        <v>0.94699999999999995</v>
      </c>
    </row>
    <row r="14869" spans="1:20" x14ac:dyDescent="0.3">
      <c r="A14869" t="s">
        <v>75</v>
      </c>
      <c r="B14869">
        <v>201</v>
      </c>
      <c r="C14869" t="s">
        <v>41</v>
      </c>
      <c r="D14869" t="s">
        <v>35</v>
      </c>
      <c r="E14869" t="s">
        <v>14</v>
      </c>
      <c r="F14869" t="s">
        <v>76</v>
      </c>
      <c r="G14869">
        <v>201</v>
      </c>
      <c r="H14869" t="s">
        <v>42</v>
      </c>
      <c r="I14869" t="s">
        <v>36</v>
      </c>
      <c r="J14869" t="s">
        <v>18</v>
      </c>
      <c r="K14869">
        <v>0.998</v>
      </c>
      <c r="L14869">
        <v>1.12E-2</v>
      </c>
      <c r="M14869">
        <v>0.27300000000000002</v>
      </c>
      <c r="S14869" t="str">
        <f t="shared" si="465"/>
        <v/>
      </c>
      <c r="T14869">
        <f t="shared" si="466"/>
        <v>0.998</v>
      </c>
    </row>
    <row r="14870" spans="1:20" x14ac:dyDescent="0.3">
      <c r="A14870" t="s">
        <v>75</v>
      </c>
      <c r="B14870">
        <v>201</v>
      </c>
      <c r="C14870" t="s">
        <v>41</v>
      </c>
      <c r="D14870" t="s">
        <v>37</v>
      </c>
      <c r="E14870" t="s">
        <v>14</v>
      </c>
      <c r="F14870" t="s">
        <v>76</v>
      </c>
      <c r="G14870">
        <v>201</v>
      </c>
      <c r="H14870" t="s">
        <v>42</v>
      </c>
      <c r="I14870" t="s">
        <v>38</v>
      </c>
      <c r="J14870" t="s">
        <v>18</v>
      </c>
      <c r="K14870">
        <v>0.999</v>
      </c>
      <c r="L14870">
        <v>5.7400000000000003E-3</v>
      </c>
      <c r="M14870">
        <v>0.13600000000000001</v>
      </c>
      <c r="S14870" t="str">
        <f t="shared" ref="S14870:S14933" si="467">IF(I14870="  T",K14870,"")</f>
        <v/>
      </c>
      <c r="T14870">
        <f t="shared" si="466"/>
        <v>0.999</v>
      </c>
    </row>
    <row r="14871" spans="1:20" x14ac:dyDescent="0.3">
      <c r="A14871" t="s">
        <v>75</v>
      </c>
      <c r="B14871">
        <v>201</v>
      </c>
      <c r="C14871" t="s">
        <v>41</v>
      </c>
      <c r="D14871" t="s">
        <v>39</v>
      </c>
      <c r="E14871" t="s">
        <v>14</v>
      </c>
      <c r="F14871" t="s">
        <v>76</v>
      </c>
      <c r="G14871">
        <v>201</v>
      </c>
      <c r="H14871" t="s">
        <v>42</v>
      </c>
      <c r="I14871" t="s">
        <v>40</v>
      </c>
      <c r="J14871" t="s">
        <v>18</v>
      </c>
      <c r="K14871">
        <v>1</v>
      </c>
      <c r="L14871">
        <v>2.5999999999999998E-4</v>
      </c>
      <c r="M14871">
        <v>1.8000000000000001E-4</v>
      </c>
      <c r="S14871" t="str">
        <f t="shared" si="467"/>
        <v/>
      </c>
      <c r="T14871">
        <f t="shared" si="466"/>
        <v>1</v>
      </c>
    </row>
    <row r="14872" spans="1:20" x14ac:dyDescent="0.3">
      <c r="A14872" t="s">
        <v>75</v>
      </c>
      <c r="B14872">
        <v>201</v>
      </c>
      <c r="C14872" t="s">
        <v>41</v>
      </c>
      <c r="D14872" t="s">
        <v>23</v>
      </c>
      <c r="E14872" t="s">
        <v>14</v>
      </c>
      <c r="F14872" t="s">
        <v>76</v>
      </c>
      <c r="G14872">
        <v>201</v>
      </c>
      <c r="H14872" t="s">
        <v>42</v>
      </c>
      <c r="I14872" t="s">
        <v>24</v>
      </c>
      <c r="J14872" t="s">
        <v>18</v>
      </c>
      <c r="K14872">
        <v>0.98899999999999999</v>
      </c>
      <c r="L14872">
        <v>3.4599999999999999E-2</v>
      </c>
      <c r="M14872">
        <v>0.72299999999999998</v>
      </c>
      <c r="S14872" t="str">
        <f t="shared" si="467"/>
        <v/>
      </c>
      <c r="T14872">
        <f t="shared" si="466"/>
        <v>0.98899999999999999</v>
      </c>
    </row>
    <row r="14873" spans="1:20" x14ac:dyDescent="0.3">
      <c r="A14873" t="s">
        <v>75</v>
      </c>
      <c r="B14873">
        <v>201</v>
      </c>
      <c r="C14873" t="s">
        <v>41</v>
      </c>
      <c r="D14873" t="s">
        <v>43</v>
      </c>
      <c r="E14873" t="s">
        <v>14</v>
      </c>
      <c r="F14873" t="s">
        <v>76</v>
      </c>
      <c r="G14873">
        <v>201</v>
      </c>
      <c r="H14873" t="s">
        <v>42</v>
      </c>
      <c r="I14873" t="s">
        <v>44</v>
      </c>
      <c r="J14873" t="s">
        <v>18</v>
      </c>
      <c r="K14873">
        <v>1</v>
      </c>
      <c r="L14873">
        <v>2.5999999999999998E-4</v>
      </c>
      <c r="M14873">
        <v>1.8000000000000001E-4</v>
      </c>
      <c r="S14873" t="str">
        <f t="shared" si="467"/>
        <v/>
      </c>
      <c r="T14873">
        <f t="shared" si="466"/>
        <v>1</v>
      </c>
    </row>
    <row r="14874" spans="1:20" x14ac:dyDescent="0.3">
      <c r="A14874" t="s">
        <v>75</v>
      </c>
      <c r="B14874">
        <v>201</v>
      </c>
      <c r="C14874" t="s">
        <v>41</v>
      </c>
      <c r="D14874" t="s">
        <v>45</v>
      </c>
      <c r="E14874" t="s">
        <v>14</v>
      </c>
      <c r="F14874" t="s">
        <v>76</v>
      </c>
      <c r="G14874">
        <v>201</v>
      </c>
      <c r="H14874" t="s">
        <v>42</v>
      </c>
      <c r="I14874" t="s">
        <v>46</v>
      </c>
      <c r="J14874" t="s">
        <v>18</v>
      </c>
      <c r="K14874">
        <v>1</v>
      </c>
      <c r="L14874">
        <v>2.5999999999999998E-4</v>
      </c>
      <c r="M14874">
        <v>1.8000000000000001E-4</v>
      </c>
      <c r="S14874" t="str">
        <f t="shared" si="467"/>
        <v/>
      </c>
      <c r="T14874">
        <f t="shared" si="466"/>
        <v>1</v>
      </c>
    </row>
    <row r="14875" spans="1:20" x14ac:dyDescent="0.3">
      <c r="A14875" t="s">
        <v>75</v>
      </c>
      <c r="B14875">
        <v>201</v>
      </c>
      <c r="C14875" t="s">
        <v>41</v>
      </c>
      <c r="D14875" t="s">
        <v>47</v>
      </c>
      <c r="E14875" t="s">
        <v>14</v>
      </c>
      <c r="F14875" t="s">
        <v>76</v>
      </c>
      <c r="G14875">
        <v>201</v>
      </c>
      <c r="H14875" t="s">
        <v>42</v>
      </c>
      <c r="I14875" t="s">
        <v>48</v>
      </c>
      <c r="J14875" t="s">
        <v>18</v>
      </c>
      <c r="K14875">
        <v>1</v>
      </c>
      <c r="L14875">
        <v>2.5999999999999998E-4</v>
      </c>
      <c r="M14875">
        <v>1.8000000000000001E-4</v>
      </c>
      <c r="S14875" t="str">
        <f t="shared" si="467"/>
        <v/>
      </c>
      <c r="T14875">
        <f t="shared" si="466"/>
        <v>1</v>
      </c>
    </row>
    <row r="14876" spans="1:20" x14ac:dyDescent="0.3">
      <c r="A14876" t="s">
        <v>75</v>
      </c>
      <c r="B14876">
        <v>201</v>
      </c>
      <c r="C14876" t="s">
        <v>41</v>
      </c>
      <c r="D14876" t="s">
        <v>49</v>
      </c>
      <c r="E14876" t="s">
        <v>14</v>
      </c>
      <c r="F14876" t="s">
        <v>76</v>
      </c>
      <c r="G14876">
        <v>201</v>
      </c>
      <c r="H14876" t="s">
        <v>42</v>
      </c>
      <c r="I14876" t="s">
        <v>50</v>
      </c>
      <c r="J14876" t="s">
        <v>18</v>
      </c>
      <c r="K14876">
        <v>1</v>
      </c>
      <c r="L14876">
        <v>2.5999999999999998E-4</v>
      </c>
      <c r="M14876">
        <v>1.8000000000000001E-4</v>
      </c>
      <c r="S14876" t="str">
        <f t="shared" si="467"/>
        <v/>
      </c>
      <c r="T14876">
        <f t="shared" si="466"/>
        <v>1</v>
      </c>
    </row>
    <row r="14877" spans="1:20" x14ac:dyDescent="0.3">
      <c r="A14877" t="s">
        <v>75</v>
      </c>
      <c r="B14877">
        <v>201</v>
      </c>
      <c r="C14877" t="s">
        <v>41</v>
      </c>
      <c r="D14877" t="s">
        <v>51</v>
      </c>
      <c r="E14877" t="s">
        <v>14</v>
      </c>
      <c r="F14877" t="s">
        <v>76</v>
      </c>
      <c r="G14877">
        <v>201</v>
      </c>
      <c r="H14877" t="s">
        <v>42</v>
      </c>
      <c r="I14877" t="s">
        <v>52</v>
      </c>
      <c r="J14877" t="s">
        <v>18</v>
      </c>
      <c r="K14877">
        <v>1</v>
      </c>
      <c r="L14877">
        <v>2.5999999999999998E-4</v>
      </c>
      <c r="M14877">
        <v>1.8000000000000001E-4</v>
      </c>
      <c r="S14877" t="str">
        <f t="shared" si="467"/>
        <v/>
      </c>
      <c r="T14877">
        <f t="shared" si="466"/>
        <v>1</v>
      </c>
    </row>
    <row r="14878" spans="1:20" x14ac:dyDescent="0.3">
      <c r="A14878" t="s">
        <v>75</v>
      </c>
      <c r="B14878">
        <v>201</v>
      </c>
      <c r="C14878" t="s">
        <v>41</v>
      </c>
      <c r="D14878" t="s">
        <v>53</v>
      </c>
      <c r="E14878" t="s">
        <v>14</v>
      </c>
      <c r="F14878" t="s">
        <v>76</v>
      </c>
      <c r="G14878">
        <v>201</v>
      </c>
      <c r="H14878" t="s">
        <v>42</v>
      </c>
      <c r="I14878" t="s">
        <v>54</v>
      </c>
      <c r="J14878" t="s">
        <v>18</v>
      </c>
      <c r="K14878">
        <v>1</v>
      </c>
      <c r="L14878">
        <v>2.5999999999999998E-4</v>
      </c>
      <c r="M14878">
        <v>1.8000000000000001E-4</v>
      </c>
      <c r="S14878" t="str">
        <f t="shared" si="467"/>
        <v/>
      </c>
      <c r="T14878">
        <f t="shared" si="466"/>
        <v>1</v>
      </c>
    </row>
    <row r="14879" spans="1:20" x14ac:dyDescent="0.3">
      <c r="A14879" t="s">
        <v>75</v>
      </c>
      <c r="B14879">
        <v>210</v>
      </c>
      <c r="C14879" t="s">
        <v>41</v>
      </c>
      <c r="D14879" t="s">
        <v>31</v>
      </c>
      <c r="E14879" t="s">
        <v>14</v>
      </c>
      <c r="F14879" t="s">
        <v>76</v>
      </c>
      <c r="G14879">
        <v>210</v>
      </c>
      <c r="H14879" t="s">
        <v>42</v>
      </c>
      <c r="I14879" t="s">
        <v>32</v>
      </c>
      <c r="J14879" t="s">
        <v>55</v>
      </c>
      <c r="K14879">
        <v>0.53200000000000003</v>
      </c>
      <c r="L14879">
        <v>9.5299999999999996E-2</v>
      </c>
      <c r="M14879">
        <v>0.88100000000000001</v>
      </c>
      <c r="S14879">
        <f t="shared" si="467"/>
        <v>0.53200000000000003</v>
      </c>
      <c r="T14879" t="str">
        <f t="shared" si="466"/>
        <v/>
      </c>
    </row>
    <row r="14880" spans="1:20" x14ac:dyDescent="0.3">
      <c r="A14880" t="s">
        <v>75</v>
      </c>
      <c r="B14880">
        <v>210</v>
      </c>
      <c r="C14880" t="s">
        <v>41</v>
      </c>
      <c r="D14880" t="s">
        <v>19</v>
      </c>
      <c r="E14880" t="s">
        <v>14</v>
      </c>
      <c r="F14880" t="s">
        <v>76</v>
      </c>
      <c r="G14880">
        <v>210</v>
      </c>
      <c r="H14880" t="s">
        <v>42</v>
      </c>
      <c r="I14880" t="s">
        <v>20</v>
      </c>
      <c r="J14880" t="s">
        <v>18</v>
      </c>
      <c r="K14880">
        <v>0.96699999999999997</v>
      </c>
      <c r="L14880">
        <v>4.5999999999999999E-2</v>
      </c>
      <c r="M14880">
        <v>0.77300000000000002</v>
      </c>
      <c r="S14880" t="str">
        <f t="shared" si="467"/>
        <v/>
      </c>
      <c r="T14880">
        <f t="shared" si="466"/>
        <v>0.96699999999999997</v>
      </c>
    </row>
    <row r="14881" spans="1:20" x14ac:dyDescent="0.3">
      <c r="A14881" t="s">
        <v>75</v>
      </c>
      <c r="B14881">
        <v>210</v>
      </c>
      <c r="C14881" t="s">
        <v>41</v>
      </c>
      <c r="D14881" t="s">
        <v>21</v>
      </c>
      <c r="E14881" t="s">
        <v>14</v>
      </c>
      <c r="F14881" t="s">
        <v>76</v>
      </c>
      <c r="G14881">
        <v>210</v>
      </c>
      <c r="H14881" t="s">
        <v>42</v>
      </c>
      <c r="I14881" t="s">
        <v>22</v>
      </c>
      <c r="J14881" t="s">
        <v>55</v>
      </c>
      <c r="K14881">
        <v>0.80600000000000005</v>
      </c>
      <c r="L14881">
        <v>7.1999999999999995E-2</v>
      </c>
      <c r="M14881">
        <v>0.84199999999999997</v>
      </c>
      <c r="S14881" t="str">
        <f t="shared" si="467"/>
        <v/>
      </c>
      <c r="T14881">
        <f t="shared" si="466"/>
        <v>0.80600000000000005</v>
      </c>
    </row>
    <row r="14882" spans="1:20" x14ac:dyDescent="0.3">
      <c r="A14882" t="s">
        <v>75</v>
      </c>
      <c r="B14882">
        <v>210</v>
      </c>
      <c r="C14882" t="s">
        <v>41</v>
      </c>
      <c r="D14882" t="s">
        <v>12</v>
      </c>
      <c r="E14882" t="s">
        <v>14</v>
      </c>
      <c r="F14882" t="s">
        <v>76</v>
      </c>
      <c r="G14882">
        <v>210</v>
      </c>
      <c r="H14882" t="s">
        <v>42</v>
      </c>
      <c r="I14882" t="s">
        <v>16</v>
      </c>
      <c r="J14882" t="s">
        <v>56</v>
      </c>
      <c r="K14882">
        <v>0.114</v>
      </c>
      <c r="L14882">
        <v>0.14199999999999999</v>
      </c>
      <c r="M14882">
        <v>0.92700000000000005</v>
      </c>
      <c r="S14882" t="str">
        <f t="shared" si="467"/>
        <v/>
      </c>
      <c r="T14882">
        <f t="shared" si="466"/>
        <v>0.114</v>
      </c>
    </row>
    <row r="14883" spans="1:20" x14ac:dyDescent="0.3">
      <c r="A14883" t="s">
        <v>75</v>
      </c>
      <c r="B14883">
        <v>210</v>
      </c>
      <c r="C14883" t="s">
        <v>41</v>
      </c>
      <c r="D14883" t="s">
        <v>25</v>
      </c>
      <c r="E14883" t="s">
        <v>14</v>
      </c>
      <c r="F14883" t="s">
        <v>76</v>
      </c>
      <c r="G14883">
        <v>210</v>
      </c>
      <c r="H14883" t="s">
        <v>42</v>
      </c>
      <c r="I14883" t="s">
        <v>26</v>
      </c>
      <c r="J14883" t="s">
        <v>55</v>
      </c>
      <c r="K14883">
        <v>0.95099999999999996</v>
      </c>
      <c r="L14883">
        <v>5.2200000000000003E-2</v>
      </c>
      <c r="M14883">
        <v>0.79</v>
      </c>
      <c r="S14883" t="str">
        <f t="shared" si="467"/>
        <v/>
      </c>
      <c r="T14883">
        <f t="shared" si="466"/>
        <v>0.95099999999999996</v>
      </c>
    </row>
    <row r="14884" spans="1:20" x14ac:dyDescent="0.3">
      <c r="A14884" t="s">
        <v>75</v>
      </c>
      <c r="B14884">
        <v>210</v>
      </c>
      <c r="C14884" t="s">
        <v>41</v>
      </c>
      <c r="D14884" t="s">
        <v>27</v>
      </c>
      <c r="E14884" t="s">
        <v>14</v>
      </c>
      <c r="F14884" t="s">
        <v>76</v>
      </c>
      <c r="G14884">
        <v>210</v>
      </c>
      <c r="H14884" t="s">
        <v>42</v>
      </c>
      <c r="I14884" t="s">
        <v>28</v>
      </c>
      <c r="J14884" t="s">
        <v>55</v>
      </c>
      <c r="K14884">
        <v>0.93600000000000005</v>
      </c>
      <c r="L14884">
        <v>5.6800000000000003E-2</v>
      </c>
      <c r="M14884">
        <v>0.80200000000000005</v>
      </c>
      <c r="S14884" t="str">
        <f t="shared" si="467"/>
        <v/>
      </c>
      <c r="T14884">
        <f t="shared" si="466"/>
        <v>0.93600000000000005</v>
      </c>
    </row>
    <row r="14885" spans="1:20" x14ac:dyDescent="0.3">
      <c r="A14885" t="s">
        <v>75</v>
      </c>
      <c r="B14885">
        <v>210</v>
      </c>
      <c r="C14885" t="s">
        <v>41</v>
      </c>
      <c r="D14885" t="s">
        <v>29</v>
      </c>
      <c r="E14885" t="s">
        <v>14</v>
      </c>
      <c r="F14885" t="s">
        <v>76</v>
      </c>
      <c r="G14885">
        <v>210</v>
      </c>
      <c r="H14885" t="s">
        <v>42</v>
      </c>
      <c r="I14885" t="s">
        <v>30</v>
      </c>
      <c r="J14885" t="s">
        <v>18</v>
      </c>
      <c r="K14885">
        <v>0.998</v>
      </c>
      <c r="L14885">
        <v>1.12E-2</v>
      </c>
      <c r="M14885">
        <v>0.27300000000000002</v>
      </c>
      <c r="S14885" t="str">
        <f t="shared" si="467"/>
        <v/>
      </c>
      <c r="T14885">
        <f t="shared" si="466"/>
        <v>0.998</v>
      </c>
    </row>
    <row r="14886" spans="1:20" x14ac:dyDescent="0.3">
      <c r="A14886" t="s">
        <v>75</v>
      </c>
      <c r="B14886">
        <v>210</v>
      </c>
      <c r="C14886" t="s">
        <v>41</v>
      </c>
      <c r="D14886" t="s">
        <v>13</v>
      </c>
      <c r="E14886" t="s">
        <v>14</v>
      </c>
      <c r="F14886" t="s">
        <v>76</v>
      </c>
      <c r="G14886">
        <v>210</v>
      </c>
      <c r="H14886" t="s">
        <v>42</v>
      </c>
      <c r="I14886" t="s">
        <v>17</v>
      </c>
      <c r="J14886" t="s">
        <v>55</v>
      </c>
      <c r="K14886">
        <v>0.95099999999999996</v>
      </c>
      <c r="L14886">
        <v>5.2200000000000003E-2</v>
      </c>
      <c r="M14886">
        <v>0.79</v>
      </c>
      <c r="S14886" t="str">
        <f t="shared" si="467"/>
        <v/>
      </c>
      <c r="T14886">
        <f t="shared" si="466"/>
        <v>0.95099999999999996</v>
      </c>
    </row>
    <row r="14887" spans="1:20" x14ac:dyDescent="0.3">
      <c r="A14887" t="s">
        <v>75</v>
      </c>
      <c r="B14887">
        <v>210</v>
      </c>
      <c r="C14887" t="s">
        <v>41</v>
      </c>
      <c r="D14887" t="s">
        <v>33</v>
      </c>
      <c r="E14887" t="s">
        <v>14</v>
      </c>
      <c r="F14887" t="s">
        <v>76</v>
      </c>
      <c r="G14887">
        <v>210</v>
      </c>
      <c r="H14887" t="s">
        <v>42</v>
      </c>
      <c r="I14887" t="s">
        <v>34</v>
      </c>
      <c r="J14887" t="s">
        <v>55</v>
      </c>
      <c r="K14887">
        <v>0.53200000000000003</v>
      </c>
      <c r="L14887">
        <v>9.5299999999999996E-2</v>
      </c>
      <c r="M14887">
        <v>0.88100000000000001</v>
      </c>
      <c r="S14887" t="str">
        <f t="shared" si="467"/>
        <v/>
      </c>
      <c r="T14887">
        <f t="shared" si="466"/>
        <v>0.53200000000000003</v>
      </c>
    </row>
    <row r="14888" spans="1:20" x14ac:dyDescent="0.3">
      <c r="A14888" t="s">
        <v>75</v>
      </c>
      <c r="B14888">
        <v>210</v>
      </c>
      <c r="C14888" t="s">
        <v>41</v>
      </c>
      <c r="D14888" t="s">
        <v>35</v>
      </c>
      <c r="E14888" t="s">
        <v>14</v>
      </c>
      <c r="F14888" t="s">
        <v>76</v>
      </c>
      <c r="G14888">
        <v>210</v>
      </c>
      <c r="H14888" t="s">
        <v>42</v>
      </c>
      <c r="I14888" t="s">
        <v>36</v>
      </c>
      <c r="J14888" t="s">
        <v>55</v>
      </c>
      <c r="K14888">
        <v>0.69399999999999995</v>
      </c>
      <c r="L14888">
        <v>8.2799999999999999E-2</v>
      </c>
      <c r="M14888">
        <v>0.86</v>
      </c>
      <c r="S14888" t="str">
        <f t="shared" si="467"/>
        <v/>
      </c>
      <c r="T14888">
        <f t="shared" si="466"/>
        <v>0.69399999999999995</v>
      </c>
    </row>
    <row r="14889" spans="1:20" x14ac:dyDescent="0.3">
      <c r="A14889" t="s">
        <v>75</v>
      </c>
      <c r="B14889">
        <v>210</v>
      </c>
      <c r="C14889" t="s">
        <v>41</v>
      </c>
      <c r="D14889" t="s">
        <v>37</v>
      </c>
      <c r="E14889" t="s">
        <v>14</v>
      </c>
      <c r="F14889" t="s">
        <v>76</v>
      </c>
      <c r="G14889">
        <v>210</v>
      </c>
      <c r="H14889" t="s">
        <v>42</v>
      </c>
      <c r="I14889" t="s">
        <v>38</v>
      </c>
      <c r="J14889" t="s">
        <v>55</v>
      </c>
      <c r="K14889">
        <v>0.95099999999999996</v>
      </c>
      <c r="L14889">
        <v>5.2200000000000003E-2</v>
      </c>
      <c r="M14889">
        <v>0.79</v>
      </c>
      <c r="S14889" t="str">
        <f t="shared" si="467"/>
        <v/>
      </c>
      <c r="T14889">
        <f t="shared" si="466"/>
        <v>0.95099999999999996</v>
      </c>
    </row>
    <row r="14890" spans="1:20" x14ac:dyDescent="0.3">
      <c r="A14890" t="s">
        <v>75</v>
      </c>
      <c r="B14890">
        <v>210</v>
      </c>
      <c r="C14890" t="s">
        <v>41</v>
      </c>
      <c r="D14890" t="s">
        <v>39</v>
      </c>
      <c r="E14890" t="s">
        <v>14</v>
      </c>
      <c r="F14890" t="s">
        <v>76</v>
      </c>
      <c r="G14890">
        <v>210</v>
      </c>
      <c r="H14890" t="s">
        <v>42</v>
      </c>
      <c r="I14890" t="s">
        <v>40</v>
      </c>
      <c r="J14890" t="s">
        <v>18</v>
      </c>
      <c r="K14890">
        <v>0.99199999999999999</v>
      </c>
      <c r="L14890">
        <v>3.1399999999999997E-2</v>
      </c>
      <c r="M14890">
        <v>0.70399999999999996</v>
      </c>
      <c r="S14890" t="str">
        <f t="shared" si="467"/>
        <v/>
      </c>
      <c r="T14890">
        <f t="shared" si="466"/>
        <v>0.99199999999999999</v>
      </c>
    </row>
    <row r="14891" spans="1:20" x14ac:dyDescent="0.3">
      <c r="A14891" t="s">
        <v>75</v>
      </c>
      <c r="B14891">
        <v>210</v>
      </c>
      <c r="C14891" t="s">
        <v>41</v>
      </c>
      <c r="D14891" t="s">
        <v>23</v>
      </c>
      <c r="E14891" t="s">
        <v>14</v>
      </c>
      <c r="F14891" t="s">
        <v>76</v>
      </c>
      <c r="G14891">
        <v>210</v>
      </c>
      <c r="H14891" t="s">
        <v>42</v>
      </c>
      <c r="I14891" t="s">
        <v>24</v>
      </c>
      <c r="J14891" t="s">
        <v>56</v>
      </c>
      <c r="K14891">
        <v>2.9000000000000001E-2</v>
      </c>
      <c r="L14891">
        <v>0.183</v>
      </c>
      <c r="M14891">
        <v>0.94799999999999995</v>
      </c>
      <c r="S14891" t="str">
        <f t="shared" si="467"/>
        <v/>
      </c>
      <c r="T14891">
        <f t="shared" si="466"/>
        <v>2.9000000000000001E-2</v>
      </c>
    </row>
    <row r="14892" spans="1:20" x14ac:dyDescent="0.3">
      <c r="A14892" t="s">
        <v>75</v>
      </c>
      <c r="B14892">
        <v>210</v>
      </c>
      <c r="C14892" t="s">
        <v>41</v>
      </c>
      <c r="D14892" t="s">
        <v>43</v>
      </c>
      <c r="E14892" t="s">
        <v>14</v>
      </c>
      <c r="F14892" t="s">
        <v>76</v>
      </c>
      <c r="G14892">
        <v>210</v>
      </c>
      <c r="H14892" t="s">
        <v>42</v>
      </c>
      <c r="I14892" t="s">
        <v>44</v>
      </c>
      <c r="J14892" t="s">
        <v>18</v>
      </c>
      <c r="K14892">
        <v>0.998</v>
      </c>
      <c r="L14892">
        <v>1.12E-2</v>
      </c>
      <c r="M14892">
        <v>0.27300000000000002</v>
      </c>
      <c r="S14892" t="str">
        <f t="shared" si="467"/>
        <v/>
      </c>
      <c r="T14892">
        <f t="shared" si="466"/>
        <v>0.998</v>
      </c>
    </row>
    <row r="14893" spans="1:20" x14ac:dyDescent="0.3">
      <c r="A14893" t="s">
        <v>75</v>
      </c>
      <c r="B14893">
        <v>210</v>
      </c>
      <c r="C14893" t="s">
        <v>41</v>
      </c>
      <c r="D14893" t="s">
        <v>45</v>
      </c>
      <c r="E14893" t="s">
        <v>14</v>
      </c>
      <c r="F14893" t="s">
        <v>76</v>
      </c>
      <c r="G14893">
        <v>210</v>
      </c>
      <c r="H14893" t="s">
        <v>42</v>
      </c>
      <c r="I14893" t="s">
        <v>46</v>
      </c>
      <c r="J14893" t="s">
        <v>18</v>
      </c>
      <c r="K14893">
        <v>0.97499999999999998</v>
      </c>
      <c r="L14893">
        <v>4.36E-2</v>
      </c>
      <c r="M14893">
        <v>0.76200000000000001</v>
      </c>
      <c r="S14893" t="str">
        <f t="shared" si="467"/>
        <v/>
      </c>
      <c r="T14893">
        <f t="shared" si="466"/>
        <v>0.97499999999999998</v>
      </c>
    </row>
    <row r="14894" spans="1:20" x14ac:dyDescent="0.3">
      <c r="A14894" t="s">
        <v>75</v>
      </c>
      <c r="B14894">
        <v>210</v>
      </c>
      <c r="C14894" t="s">
        <v>41</v>
      </c>
      <c r="D14894" t="s">
        <v>47</v>
      </c>
      <c r="E14894" t="s">
        <v>14</v>
      </c>
      <c r="F14894" t="s">
        <v>76</v>
      </c>
      <c r="G14894">
        <v>210</v>
      </c>
      <c r="H14894" t="s">
        <v>42</v>
      </c>
      <c r="I14894" t="s">
        <v>48</v>
      </c>
      <c r="J14894" t="s">
        <v>18</v>
      </c>
      <c r="K14894">
        <v>0.99299999999999999</v>
      </c>
      <c r="L14894">
        <v>3.0099999999999998E-2</v>
      </c>
      <c r="M14894">
        <v>0.69599999999999995</v>
      </c>
      <c r="S14894" t="str">
        <f t="shared" si="467"/>
        <v/>
      </c>
      <c r="T14894">
        <f t="shared" si="466"/>
        <v>0.99299999999999999</v>
      </c>
    </row>
    <row r="14895" spans="1:20" x14ac:dyDescent="0.3">
      <c r="A14895" t="s">
        <v>75</v>
      </c>
      <c r="B14895">
        <v>210</v>
      </c>
      <c r="C14895" t="s">
        <v>41</v>
      </c>
      <c r="D14895" t="s">
        <v>49</v>
      </c>
      <c r="E14895" t="s">
        <v>14</v>
      </c>
      <c r="F14895" t="s">
        <v>76</v>
      </c>
      <c r="G14895">
        <v>210</v>
      </c>
      <c r="H14895" t="s">
        <v>42</v>
      </c>
      <c r="I14895" t="s">
        <v>50</v>
      </c>
      <c r="J14895" t="s">
        <v>56</v>
      </c>
      <c r="K14895">
        <v>8.4000000000000005E-2</v>
      </c>
      <c r="L14895">
        <v>0.152</v>
      </c>
      <c r="M14895">
        <v>0.93200000000000005</v>
      </c>
      <c r="S14895" t="str">
        <f t="shared" si="467"/>
        <v/>
      </c>
      <c r="T14895">
        <f t="shared" si="466"/>
        <v>8.4000000000000005E-2</v>
      </c>
    </row>
    <row r="14896" spans="1:20" x14ac:dyDescent="0.3">
      <c r="A14896" t="s">
        <v>75</v>
      </c>
      <c r="B14896">
        <v>210</v>
      </c>
      <c r="C14896" t="s">
        <v>41</v>
      </c>
      <c r="D14896" t="s">
        <v>51</v>
      </c>
      <c r="E14896" t="s">
        <v>14</v>
      </c>
      <c r="F14896" t="s">
        <v>76</v>
      </c>
      <c r="G14896">
        <v>210</v>
      </c>
      <c r="H14896" t="s">
        <v>42</v>
      </c>
      <c r="I14896" t="s">
        <v>52</v>
      </c>
      <c r="J14896" t="s">
        <v>55</v>
      </c>
      <c r="K14896">
        <v>0.95099999999999996</v>
      </c>
      <c r="L14896">
        <v>5.2200000000000003E-2</v>
      </c>
      <c r="M14896">
        <v>0.79</v>
      </c>
      <c r="S14896" t="str">
        <f t="shared" si="467"/>
        <v/>
      </c>
      <c r="T14896">
        <f t="shared" si="466"/>
        <v>0.95099999999999996</v>
      </c>
    </row>
    <row r="14897" spans="1:20" x14ac:dyDescent="0.3">
      <c r="A14897" t="s">
        <v>75</v>
      </c>
      <c r="B14897">
        <v>210</v>
      </c>
      <c r="C14897" t="s">
        <v>41</v>
      </c>
      <c r="D14897" t="s">
        <v>53</v>
      </c>
      <c r="E14897" t="s">
        <v>14</v>
      </c>
      <c r="F14897" t="s">
        <v>76</v>
      </c>
      <c r="G14897">
        <v>210</v>
      </c>
      <c r="H14897" t="s">
        <v>42</v>
      </c>
      <c r="I14897" t="s">
        <v>54</v>
      </c>
      <c r="J14897" t="s">
        <v>18</v>
      </c>
      <c r="K14897">
        <v>0.96699999999999997</v>
      </c>
      <c r="L14897">
        <v>4.5999999999999999E-2</v>
      </c>
      <c r="M14897">
        <v>0.77300000000000002</v>
      </c>
      <c r="S14897" t="str">
        <f t="shared" si="467"/>
        <v/>
      </c>
      <c r="T14897">
        <f t="shared" si="466"/>
        <v>0.96699999999999997</v>
      </c>
    </row>
    <row r="14898" spans="1:20" x14ac:dyDescent="0.3">
      <c r="A14898" t="s">
        <v>75</v>
      </c>
      <c r="B14898">
        <v>220</v>
      </c>
      <c r="C14898" t="s">
        <v>41</v>
      </c>
      <c r="D14898" t="s">
        <v>31</v>
      </c>
      <c r="E14898" t="s">
        <v>14</v>
      </c>
      <c r="F14898" t="s">
        <v>76</v>
      </c>
      <c r="G14898">
        <v>220</v>
      </c>
      <c r="H14898" t="s">
        <v>42</v>
      </c>
      <c r="I14898" t="s">
        <v>32</v>
      </c>
      <c r="J14898" t="s">
        <v>56</v>
      </c>
      <c r="K14898">
        <v>2.5000000000000001E-2</v>
      </c>
      <c r="L14898">
        <v>0.189</v>
      </c>
      <c r="M14898">
        <v>0.94899999999999995</v>
      </c>
      <c r="S14898">
        <f t="shared" si="467"/>
        <v>2.5000000000000001E-2</v>
      </c>
      <c r="T14898" t="str">
        <f t="shared" si="466"/>
        <v/>
      </c>
    </row>
    <row r="14899" spans="1:20" x14ac:dyDescent="0.3">
      <c r="A14899" t="s">
        <v>75</v>
      </c>
      <c r="B14899">
        <v>220</v>
      </c>
      <c r="C14899" t="s">
        <v>41</v>
      </c>
      <c r="D14899" t="s">
        <v>19</v>
      </c>
      <c r="E14899" t="s">
        <v>14</v>
      </c>
      <c r="F14899" t="s">
        <v>76</v>
      </c>
      <c r="G14899">
        <v>220</v>
      </c>
      <c r="H14899" t="s">
        <v>42</v>
      </c>
      <c r="I14899" t="s">
        <v>20</v>
      </c>
      <c r="J14899" t="s">
        <v>56</v>
      </c>
      <c r="K14899">
        <v>1.9E-2</v>
      </c>
      <c r="L14899">
        <v>0.2</v>
      </c>
      <c r="M14899">
        <v>0.95299999999999996</v>
      </c>
      <c r="S14899" t="str">
        <f t="shared" si="467"/>
        <v/>
      </c>
      <c r="T14899">
        <f t="shared" si="466"/>
        <v>1.9E-2</v>
      </c>
    </row>
    <row r="14900" spans="1:20" x14ac:dyDescent="0.3">
      <c r="A14900" t="s">
        <v>75</v>
      </c>
      <c r="B14900">
        <v>220</v>
      </c>
      <c r="C14900" t="s">
        <v>41</v>
      </c>
      <c r="D14900" t="s">
        <v>21</v>
      </c>
      <c r="E14900" t="s">
        <v>14</v>
      </c>
      <c r="F14900" t="s">
        <v>76</v>
      </c>
      <c r="G14900">
        <v>220</v>
      </c>
      <c r="H14900" t="s">
        <v>42</v>
      </c>
      <c r="I14900" t="s">
        <v>22</v>
      </c>
      <c r="J14900" t="s">
        <v>56</v>
      </c>
      <c r="K14900">
        <v>0</v>
      </c>
      <c r="L14900">
        <v>1</v>
      </c>
      <c r="M14900">
        <v>1</v>
      </c>
      <c r="S14900" t="str">
        <f t="shared" si="467"/>
        <v/>
      </c>
      <c r="T14900">
        <f t="shared" si="466"/>
        <v>0</v>
      </c>
    </row>
    <row r="14901" spans="1:20" x14ac:dyDescent="0.3">
      <c r="A14901" t="s">
        <v>75</v>
      </c>
      <c r="B14901">
        <v>220</v>
      </c>
      <c r="C14901" t="s">
        <v>41</v>
      </c>
      <c r="D14901" t="s">
        <v>12</v>
      </c>
      <c r="E14901" t="s">
        <v>14</v>
      </c>
      <c r="F14901" t="s">
        <v>76</v>
      </c>
      <c r="G14901">
        <v>220</v>
      </c>
      <c r="H14901" t="s">
        <v>42</v>
      </c>
      <c r="I14901" t="s">
        <v>16</v>
      </c>
      <c r="J14901" t="s">
        <v>56</v>
      </c>
      <c r="K14901">
        <v>4.7E-2</v>
      </c>
      <c r="L14901">
        <v>0.16800000000000001</v>
      </c>
      <c r="M14901">
        <v>0.94199999999999995</v>
      </c>
      <c r="S14901" t="str">
        <f t="shared" si="467"/>
        <v/>
      </c>
      <c r="T14901">
        <f t="shared" si="466"/>
        <v>4.7E-2</v>
      </c>
    </row>
    <row r="14902" spans="1:20" x14ac:dyDescent="0.3">
      <c r="A14902" t="s">
        <v>75</v>
      </c>
      <c r="B14902">
        <v>220</v>
      </c>
      <c r="C14902" t="s">
        <v>41</v>
      </c>
      <c r="D14902" t="s">
        <v>25</v>
      </c>
      <c r="E14902" t="s">
        <v>14</v>
      </c>
      <c r="F14902" t="s">
        <v>76</v>
      </c>
      <c r="G14902">
        <v>220</v>
      </c>
      <c r="H14902" t="s">
        <v>42</v>
      </c>
      <c r="I14902" t="s">
        <v>26</v>
      </c>
      <c r="J14902" t="s">
        <v>55</v>
      </c>
      <c r="K14902">
        <v>0.47</v>
      </c>
      <c r="L14902">
        <v>9.8900000000000002E-2</v>
      </c>
      <c r="M14902">
        <v>0.88700000000000001</v>
      </c>
      <c r="S14902" t="str">
        <f t="shared" si="467"/>
        <v/>
      </c>
      <c r="T14902">
        <f t="shared" si="466"/>
        <v>0.47</v>
      </c>
    </row>
    <row r="14903" spans="1:20" x14ac:dyDescent="0.3">
      <c r="A14903" t="s">
        <v>75</v>
      </c>
      <c r="B14903">
        <v>220</v>
      </c>
      <c r="C14903" t="s">
        <v>41</v>
      </c>
      <c r="D14903" t="s">
        <v>27</v>
      </c>
      <c r="E14903" t="s">
        <v>14</v>
      </c>
      <c r="F14903" t="s">
        <v>76</v>
      </c>
      <c r="G14903">
        <v>220</v>
      </c>
      <c r="H14903" t="s">
        <v>42</v>
      </c>
      <c r="I14903" t="s">
        <v>28</v>
      </c>
      <c r="J14903" t="s">
        <v>55</v>
      </c>
      <c r="K14903">
        <v>0.629</v>
      </c>
      <c r="L14903">
        <v>8.9200000000000002E-2</v>
      </c>
      <c r="M14903">
        <v>0.86799999999999999</v>
      </c>
      <c r="S14903" t="str">
        <f t="shared" si="467"/>
        <v/>
      </c>
      <c r="T14903">
        <f t="shared" si="466"/>
        <v>0.629</v>
      </c>
    </row>
    <row r="14904" spans="1:20" x14ac:dyDescent="0.3">
      <c r="A14904" t="s">
        <v>75</v>
      </c>
      <c r="B14904">
        <v>220</v>
      </c>
      <c r="C14904" t="s">
        <v>41</v>
      </c>
      <c r="D14904" t="s">
        <v>29</v>
      </c>
      <c r="E14904" t="s">
        <v>14</v>
      </c>
      <c r="F14904" t="s">
        <v>76</v>
      </c>
      <c r="G14904">
        <v>220</v>
      </c>
      <c r="H14904" t="s">
        <v>42</v>
      </c>
      <c r="I14904" t="s">
        <v>30</v>
      </c>
      <c r="J14904" t="s">
        <v>55</v>
      </c>
      <c r="K14904">
        <v>0.91</v>
      </c>
      <c r="L14904">
        <v>6.0900000000000003E-2</v>
      </c>
      <c r="M14904">
        <v>0.81399999999999995</v>
      </c>
      <c r="S14904" t="str">
        <f t="shared" si="467"/>
        <v/>
      </c>
      <c r="T14904">
        <f t="shared" si="466"/>
        <v>0.91</v>
      </c>
    </row>
    <row r="14905" spans="1:20" x14ac:dyDescent="0.3">
      <c r="A14905" t="s">
        <v>75</v>
      </c>
      <c r="B14905">
        <v>220</v>
      </c>
      <c r="C14905" t="s">
        <v>41</v>
      </c>
      <c r="D14905" t="s">
        <v>13</v>
      </c>
      <c r="E14905" t="s">
        <v>14</v>
      </c>
      <c r="F14905" t="s">
        <v>76</v>
      </c>
      <c r="G14905">
        <v>220</v>
      </c>
      <c r="H14905" t="s">
        <v>42</v>
      </c>
      <c r="I14905" t="s">
        <v>17</v>
      </c>
      <c r="J14905" t="s">
        <v>55</v>
      </c>
      <c r="K14905">
        <v>0.47</v>
      </c>
      <c r="L14905">
        <v>9.8900000000000002E-2</v>
      </c>
      <c r="M14905">
        <v>0.88700000000000001</v>
      </c>
      <c r="S14905" t="str">
        <f t="shared" si="467"/>
        <v/>
      </c>
      <c r="T14905">
        <f t="shared" si="466"/>
        <v>0.47</v>
      </c>
    </row>
    <row r="14906" spans="1:20" x14ac:dyDescent="0.3">
      <c r="A14906" t="s">
        <v>75</v>
      </c>
      <c r="B14906">
        <v>220</v>
      </c>
      <c r="C14906" t="s">
        <v>41</v>
      </c>
      <c r="D14906" t="s">
        <v>33</v>
      </c>
      <c r="E14906" t="s">
        <v>14</v>
      </c>
      <c r="F14906" t="s">
        <v>76</v>
      </c>
      <c r="G14906">
        <v>220</v>
      </c>
      <c r="H14906" t="s">
        <v>42</v>
      </c>
      <c r="I14906" t="s">
        <v>34</v>
      </c>
      <c r="J14906" t="s">
        <v>56</v>
      </c>
      <c r="K14906">
        <v>0.111</v>
      </c>
      <c r="L14906">
        <v>0.14299999999999999</v>
      </c>
      <c r="M14906">
        <v>0.92800000000000005</v>
      </c>
      <c r="S14906" t="str">
        <f t="shared" si="467"/>
        <v/>
      </c>
      <c r="T14906">
        <f t="shared" si="466"/>
        <v>0.111</v>
      </c>
    </row>
    <row r="14907" spans="1:20" x14ac:dyDescent="0.3">
      <c r="A14907" t="s">
        <v>75</v>
      </c>
      <c r="B14907">
        <v>220</v>
      </c>
      <c r="C14907" t="s">
        <v>41</v>
      </c>
      <c r="D14907" t="s">
        <v>35</v>
      </c>
      <c r="E14907" t="s">
        <v>14</v>
      </c>
      <c r="F14907" t="s">
        <v>76</v>
      </c>
      <c r="G14907">
        <v>220</v>
      </c>
      <c r="H14907" t="s">
        <v>42</v>
      </c>
      <c r="I14907" t="s">
        <v>36</v>
      </c>
      <c r="J14907" t="s">
        <v>56</v>
      </c>
      <c r="K14907">
        <v>5.8999999999999997E-2</v>
      </c>
      <c r="L14907">
        <v>0.16200000000000001</v>
      </c>
      <c r="M14907">
        <v>0.93799999999999994</v>
      </c>
      <c r="S14907" t="str">
        <f t="shared" si="467"/>
        <v/>
      </c>
      <c r="T14907">
        <f t="shared" si="466"/>
        <v>5.8999999999999997E-2</v>
      </c>
    </row>
    <row r="14908" spans="1:20" x14ac:dyDescent="0.3">
      <c r="A14908" t="s">
        <v>75</v>
      </c>
      <c r="B14908">
        <v>220</v>
      </c>
      <c r="C14908" t="s">
        <v>41</v>
      </c>
      <c r="D14908" t="s">
        <v>37</v>
      </c>
      <c r="E14908" t="s">
        <v>14</v>
      </c>
      <c r="F14908" t="s">
        <v>76</v>
      </c>
      <c r="G14908">
        <v>220</v>
      </c>
      <c r="H14908" t="s">
        <v>42</v>
      </c>
      <c r="I14908" t="s">
        <v>38</v>
      </c>
      <c r="J14908" t="s">
        <v>56</v>
      </c>
      <c r="K14908">
        <v>2.5000000000000001E-2</v>
      </c>
      <c r="L14908">
        <v>0.189</v>
      </c>
      <c r="M14908">
        <v>0.94899999999999995</v>
      </c>
      <c r="S14908" t="str">
        <f t="shared" si="467"/>
        <v/>
      </c>
      <c r="T14908">
        <f t="shared" si="466"/>
        <v>2.5000000000000001E-2</v>
      </c>
    </row>
    <row r="14909" spans="1:20" x14ac:dyDescent="0.3">
      <c r="A14909" t="s">
        <v>75</v>
      </c>
      <c r="B14909">
        <v>220</v>
      </c>
      <c r="C14909" t="s">
        <v>41</v>
      </c>
      <c r="D14909" t="s">
        <v>39</v>
      </c>
      <c r="E14909" t="s">
        <v>14</v>
      </c>
      <c r="F14909" t="s">
        <v>76</v>
      </c>
      <c r="G14909">
        <v>220</v>
      </c>
      <c r="H14909" t="s">
        <v>42</v>
      </c>
      <c r="I14909" t="s">
        <v>40</v>
      </c>
      <c r="J14909" t="s">
        <v>56</v>
      </c>
      <c r="K14909">
        <v>0</v>
      </c>
      <c r="L14909">
        <v>1</v>
      </c>
      <c r="M14909">
        <v>1</v>
      </c>
      <c r="S14909" t="str">
        <f t="shared" si="467"/>
        <v/>
      </c>
      <c r="T14909">
        <f t="shared" si="466"/>
        <v>0</v>
      </c>
    </row>
    <row r="14910" spans="1:20" x14ac:dyDescent="0.3">
      <c r="A14910" t="s">
        <v>75</v>
      </c>
      <c r="B14910">
        <v>220</v>
      </c>
      <c r="C14910" t="s">
        <v>41</v>
      </c>
      <c r="D14910" t="s">
        <v>23</v>
      </c>
      <c r="E14910" t="s">
        <v>14</v>
      </c>
      <c r="F14910" t="s">
        <v>76</v>
      </c>
      <c r="G14910">
        <v>220</v>
      </c>
      <c r="H14910" t="s">
        <v>42</v>
      </c>
      <c r="I14910" t="s">
        <v>24</v>
      </c>
      <c r="J14910" t="s">
        <v>56</v>
      </c>
      <c r="K14910">
        <v>0.17899999999999999</v>
      </c>
      <c r="L14910">
        <v>0.129</v>
      </c>
      <c r="M14910">
        <v>0.91800000000000004</v>
      </c>
      <c r="S14910" t="str">
        <f t="shared" si="467"/>
        <v/>
      </c>
      <c r="T14910">
        <f t="shared" si="466"/>
        <v>0.17899999999999999</v>
      </c>
    </row>
    <row r="14911" spans="1:20" x14ac:dyDescent="0.3">
      <c r="A14911" t="s">
        <v>75</v>
      </c>
      <c r="B14911">
        <v>220</v>
      </c>
      <c r="C14911" t="s">
        <v>41</v>
      </c>
      <c r="D14911" t="s">
        <v>43</v>
      </c>
      <c r="E14911" t="s">
        <v>14</v>
      </c>
      <c r="F14911" t="s">
        <v>76</v>
      </c>
      <c r="G14911">
        <v>220</v>
      </c>
      <c r="H14911" t="s">
        <v>42</v>
      </c>
      <c r="I14911" t="s">
        <v>44</v>
      </c>
      <c r="J14911" t="s">
        <v>55</v>
      </c>
      <c r="K14911">
        <v>0.47</v>
      </c>
      <c r="L14911">
        <v>9.8900000000000002E-2</v>
      </c>
      <c r="M14911">
        <v>0.88700000000000001</v>
      </c>
      <c r="S14911" t="str">
        <f t="shared" si="467"/>
        <v/>
      </c>
      <c r="T14911">
        <f t="shared" si="466"/>
        <v>0.47</v>
      </c>
    </row>
    <row r="14912" spans="1:20" x14ac:dyDescent="0.3">
      <c r="A14912" t="s">
        <v>75</v>
      </c>
      <c r="B14912">
        <v>220</v>
      </c>
      <c r="C14912" t="s">
        <v>41</v>
      </c>
      <c r="D14912" t="s">
        <v>45</v>
      </c>
      <c r="E14912" t="s">
        <v>14</v>
      </c>
      <c r="F14912" t="s">
        <v>76</v>
      </c>
      <c r="G14912">
        <v>220</v>
      </c>
      <c r="H14912" t="s">
        <v>42</v>
      </c>
      <c r="I14912" t="s">
        <v>46</v>
      </c>
      <c r="J14912" t="s">
        <v>55</v>
      </c>
      <c r="K14912">
        <v>0.47</v>
      </c>
      <c r="L14912">
        <v>9.8900000000000002E-2</v>
      </c>
      <c r="M14912">
        <v>0.88700000000000001</v>
      </c>
      <c r="S14912" t="str">
        <f t="shared" si="467"/>
        <v/>
      </c>
      <c r="T14912">
        <f t="shared" si="466"/>
        <v>0.47</v>
      </c>
    </row>
    <row r="14913" spans="1:20" x14ac:dyDescent="0.3">
      <c r="A14913" t="s">
        <v>75</v>
      </c>
      <c r="B14913">
        <v>220</v>
      </c>
      <c r="C14913" t="s">
        <v>41</v>
      </c>
      <c r="D14913" t="s">
        <v>47</v>
      </c>
      <c r="E14913" t="s">
        <v>14</v>
      </c>
      <c r="F14913" t="s">
        <v>76</v>
      </c>
      <c r="G14913">
        <v>220</v>
      </c>
      <c r="H14913" t="s">
        <v>42</v>
      </c>
      <c r="I14913" t="s">
        <v>48</v>
      </c>
      <c r="J14913" t="s">
        <v>55</v>
      </c>
      <c r="K14913">
        <v>0.72899999999999998</v>
      </c>
      <c r="L14913">
        <v>7.9600000000000004E-2</v>
      </c>
      <c r="M14913">
        <v>0.85499999999999998</v>
      </c>
      <c r="S14913" t="str">
        <f t="shared" si="467"/>
        <v/>
      </c>
      <c r="T14913">
        <f t="shared" si="466"/>
        <v>0.72899999999999998</v>
      </c>
    </row>
    <row r="14914" spans="1:20" x14ac:dyDescent="0.3">
      <c r="A14914" t="s">
        <v>75</v>
      </c>
      <c r="B14914">
        <v>220</v>
      </c>
      <c r="C14914" t="s">
        <v>41</v>
      </c>
      <c r="D14914" t="s">
        <v>49</v>
      </c>
      <c r="E14914" t="s">
        <v>14</v>
      </c>
      <c r="F14914" t="s">
        <v>76</v>
      </c>
      <c r="G14914">
        <v>220</v>
      </c>
      <c r="H14914" t="s">
        <v>42</v>
      </c>
      <c r="I14914" t="s">
        <v>50</v>
      </c>
      <c r="J14914" t="s">
        <v>56</v>
      </c>
      <c r="K14914">
        <v>0.30399999999999999</v>
      </c>
      <c r="L14914">
        <v>0.113</v>
      </c>
      <c r="M14914">
        <v>0.90500000000000003</v>
      </c>
      <c r="S14914" t="str">
        <f t="shared" si="467"/>
        <v/>
      </c>
      <c r="T14914">
        <f t="shared" si="466"/>
        <v>0.30399999999999999</v>
      </c>
    </row>
    <row r="14915" spans="1:20" x14ac:dyDescent="0.3">
      <c r="A14915" t="s">
        <v>75</v>
      </c>
      <c r="B14915">
        <v>220</v>
      </c>
      <c r="C14915" t="s">
        <v>41</v>
      </c>
      <c r="D14915" t="s">
        <v>51</v>
      </c>
      <c r="E14915" t="s">
        <v>14</v>
      </c>
      <c r="F14915" t="s">
        <v>76</v>
      </c>
      <c r="G14915">
        <v>220</v>
      </c>
      <c r="H14915" t="s">
        <v>42</v>
      </c>
      <c r="I14915" t="s">
        <v>52</v>
      </c>
      <c r="J14915" t="s">
        <v>56</v>
      </c>
      <c r="K14915">
        <v>0.17899999999999999</v>
      </c>
      <c r="L14915">
        <v>0.129</v>
      </c>
      <c r="M14915">
        <v>0.91800000000000004</v>
      </c>
      <c r="S14915" t="str">
        <f t="shared" si="467"/>
        <v/>
      </c>
      <c r="T14915">
        <f t="shared" ref="T14915:T14978" si="468">IF(S14915="",K14915,"")</f>
        <v>0.17899999999999999</v>
      </c>
    </row>
    <row r="14916" spans="1:20" x14ac:dyDescent="0.3">
      <c r="A14916" t="s">
        <v>75</v>
      </c>
      <c r="B14916">
        <v>220</v>
      </c>
      <c r="C14916" t="s">
        <v>41</v>
      </c>
      <c r="D14916" t="s">
        <v>53</v>
      </c>
      <c r="E14916" t="s">
        <v>14</v>
      </c>
      <c r="F14916" t="s">
        <v>76</v>
      </c>
      <c r="G14916">
        <v>220</v>
      </c>
      <c r="H14916" t="s">
        <v>42</v>
      </c>
      <c r="I14916" t="s">
        <v>54</v>
      </c>
      <c r="J14916" t="s">
        <v>56</v>
      </c>
      <c r="K14916">
        <v>0</v>
      </c>
      <c r="L14916">
        <v>1</v>
      </c>
      <c r="M14916">
        <v>1</v>
      </c>
      <c r="S14916" t="str">
        <f t="shared" si="467"/>
        <v/>
      </c>
      <c r="T14916">
        <f t="shared" si="468"/>
        <v>0</v>
      </c>
    </row>
    <row r="14917" spans="1:20" x14ac:dyDescent="0.3">
      <c r="A14917" t="s">
        <v>75</v>
      </c>
      <c r="B14917">
        <v>232</v>
      </c>
      <c r="C14917" t="s">
        <v>41</v>
      </c>
      <c r="D14917" t="s">
        <v>31</v>
      </c>
      <c r="E14917" t="s">
        <v>14</v>
      </c>
      <c r="F14917" t="s">
        <v>76</v>
      </c>
      <c r="G14917">
        <v>232</v>
      </c>
      <c r="H14917" t="s">
        <v>42</v>
      </c>
      <c r="I14917" t="s">
        <v>32</v>
      </c>
      <c r="J14917" t="s">
        <v>18</v>
      </c>
      <c r="K14917">
        <v>0.998</v>
      </c>
      <c r="L14917">
        <v>1.12E-2</v>
      </c>
      <c r="M14917">
        <v>0.27300000000000002</v>
      </c>
      <c r="S14917">
        <f t="shared" si="467"/>
        <v>0.998</v>
      </c>
      <c r="T14917" t="str">
        <f t="shared" si="468"/>
        <v/>
      </c>
    </row>
    <row r="14918" spans="1:20" x14ac:dyDescent="0.3">
      <c r="A14918" t="s">
        <v>75</v>
      </c>
      <c r="B14918">
        <v>232</v>
      </c>
      <c r="C14918" t="s">
        <v>41</v>
      </c>
      <c r="D14918" t="s">
        <v>19</v>
      </c>
      <c r="E14918" t="s">
        <v>14</v>
      </c>
      <c r="F14918" t="s">
        <v>76</v>
      </c>
      <c r="G14918">
        <v>232</v>
      </c>
      <c r="H14918" t="s">
        <v>42</v>
      </c>
      <c r="I14918" t="s">
        <v>20</v>
      </c>
      <c r="J14918" t="s">
        <v>18</v>
      </c>
      <c r="K14918">
        <v>0.996</v>
      </c>
      <c r="L14918">
        <v>2.2200000000000001E-2</v>
      </c>
      <c r="M14918">
        <v>0.54500000000000004</v>
      </c>
      <c r="S14918" t="str">
        <f t="shared" si="467"/>
        <v/>
      </c>
      <c r="T14918">
        <f t="shared" si="468"/>
        <v>0.996</v>
      </c>
    </row>
    <row r="14919" spans="1:20" x14ac:dyDescent="0.3">
      <c r="A14919" t="s">
        <v>75</v>
      </c>
      <c r="B14919">
        <v>232</v>
      </c>
      <c r="C14919" t="s">
        <v>41</v>
      </c>
      <c r="D14919" t="s">
        <v>21</v>
      </c>
      <c r="E14919" t="s">
        <v>14</v>
      </c>
      <c r="F14919" t="s">
        <v>76</v>
      </c>
      <c r="G14919">
        <v>232</v>
      </c>
      <c r="H14919" t="s">
        <v>42</v>
      </c>
      <c r="I14919" t="s">
        <v>22</v>
      </c>
      <c r="J14919" t="s">
        <v>55</v>
      </c>
      <c r="K14919">
        <v>0.93500000000000005</v>
      </c>
      <c r="L14919">
        <v>5.7000000000000002E-2</v>
      </c>
      <c r="M14919">
        <v>0.80300000000000005</v>
      </c>
      <c r="S14919" t="str">
        <f t="shared" si="467"/>
        <v/>
      </c>
      <c r="T14919">
        <f t="shared" si="468"/>
        <v>0.93500000000000005</v>
      </c>
    </row>
    <row r="14920" spans="1:20" x14ac:dyDescent="0.3">
      <c r="A14920" t="s">
        <v>75</v>
      </c>
      <c r="B14920">
        <v>232</v>
      </c>
      <c r="C14920" t="s">
        <v>41</v>
      </c>
      <c r="D14920" t="s">
        <v>12</v>
      </c>
      <c r="E14920" t="s">
        <v>14</v>
      </c>
      <c r="F14920" t="s">
        <v>76</v>
      </c>
      <c r="G14920">
        <v>232</v>
      </c>
      <c r="H14920" t="s">
        <v>42</v>
      </c>
      <c r="I14920" t="s">
        <v>16</v>
      </c>
      <c r="J14920" t="s">
        <v>56</v>
      </c>
      <c r="K14920">
        <v>0.33700000000000002</v>
      </c>
      <c r="L14920">
        <v>0.111</v>
      </c>
      <c r="M14920">
        <v>0.90100000000000002</v>
      </c>
      <c r="S14920" t="str">
        <f t="shared" si="467"/>
        <v/>
      </c>
      <c r="T14920">
        <f t="shared" si="468"/>
        <v>0.33700000000000002</v>
      </c>
    </row>
    <row r="14921" spans="1:20" x14ac:dyDescent="0.3">
      <c r="A14921" t="s">
        <v>75</v>
      </c>
      <c r="B14921">
        <v>232</v>
      </c>
      <c r="C14921" t="s">
        <v>41</v>
      </c>
      <c r="D14921" t="s">
        <v>25</v>
      </c>
      <c r="E14921" t="s">
        <v>14</v>
      </c>
      <c r="F14921" t="s">
        <v>76</v>
      </c>
      <c r="G14921">
        <v>232</v>
      </c>
      <c r="H14921" t="s">
        <v>42</v>
      </c>
      <c r="I14921" t="s">
        <v>26</v>
      </c>
      <c r="J14921" t="s">
        <v>18</v>
      </c>
      <c r="K14921">
        <v>0.999</v>
      </c>
      <c r="L14921">
        <v>5.7400000000000003E-3</v>
      </c>
      <c r="M14921">
        <v>0.13600000000000001</v>
      </c>
      <c r="S14921" t="str">
        <f t="shared" si="467"/>
        <v/>
      </c>
      <c r="T14921">
        <f t="shared" si="468"/>
        <v>0.999</v>
      </c>
    </row>
    <row r="14922" spans="1:20" x14ac:dyDescent="0.3">
      <c r="A14922" t="s">
        <v>75</v>
      </c>
      <c r="B14922">
        <v>232</v>
      </c>
      <c r="C14922" t="s">
        <v>41</v>
      </c>
      <c r="D14922" t="s">
        <v>27</v>
      </c>
      <c r="E14922" t="s">
        <v>14</v>
      </c>
      <c r="F14922" t="s">
        <v>76</v>
      </c>
      <c r="G14922">
        <v>232</v>
      </c>
      <c r="H14922" t="s">
        <v>42</v>
      </c>
      <c r="I14922" t="s">
        <v>28</v>
      </c>
      <c r="J14922" t="s">
        <v>18</v>
      </c>
      <c r="K14922">
        <v>0.996</v>
      </c>
      <c r="L14922">
        <v>2.2200000000000001E-2</v>
      </c>
      <c r="M14922">
        <v>0.54500000000000004</v>
      </c>
      <c r="S14922" t="str">
        <f t="shared" si="467"/>
        <v/>
      </c>
      <c r="T14922">
        <f t="shared" si="468"/>
        <v>0.996</v>
      </c>
    </row>
    <row r="14923" spans="1:20" x14ac:dyDescent="0.3">
      <c r="A14923" t="s">
        <v>75</v>
      </c>
      <c r="B14923">
        <v>232</v>
      </c>
      <c r="C14923" t="s">
        <v>41</v>
      </c>
      <c r="D14923" t="s">
        <v>29</v>
      </c>
      <c r="E14923" t="s">
        <v>14</v>
      </c>
      <c r="F14923" t="s">
        <v>76</v>
      </c>
      <c r="G14923">
        <v>232</v>
      </c>
      <c r="H14923" t="s">
        <v>42</v>
      </c>
      <c r="I14923" t="s">
        <v>30</v>
      </c>
      <c r="J14923" t="s">
        <v>18</v>
      </c>
      <c r="K14923">
        <v>1</v>
      </c>
      <c r="L14923">
        <v>2.5999999999999998E-4</v>
      </c>
      <c r="M14923">
        <v>1.8000000000000001E-4</v>
      </c>
      <c r="S14923" t="str">
        <f t="shared" si="467"/>
        <v/>
      </c>
      <c r="T14923">
        <f t="shared" si="468"/>
        <v>1</v>
      </c>
    </row>
    <row r="14924" spans="1:20" x14ac:dyDescent="0.3">
      <c r="A14924" t="s">
        <v>75</v>
      </c>
      <c r="B14924">
        <v>232</v>
      </c>
      <c r="C14924" t="s">
        <v>41</v>
      </c>
      <c r="D14924" t="s">
        <v>13</v>
      </c>
      <c r="E14924" t="s">
        <v>14</v>
      </c>
      <c r="F14924" t="s">
        <v>76</v>
      </c>
      <c r="G14924">
        <v>232</v>
      </c>
      <c r="H14924" t="s">
        <v>42</v>
      </c>
      <c r="I14924" t="s">
        <v>17</v>
      </c>
      <c r="J14924" t="s">
        <v>18</v>
      </c>
      <c r="K14924">
        <v>0.98899999999999999</v>
      </c>
      <c r="L14924">
        <v>3.4599999999999999E-2</v>
      </c>
      <c r="M14924">
        <v>0.72299999999999998</v>
      </c>
      <c r="S14924" t="str">
        <f t="shared" si="467"/>
        <v/>
      </c>
      <c r="T14924">
        <f t="shared" si="468"/>
        <v>0.98899999999999999</v>
      </c>
    </row>
    <row r="14925" spans="1:20" x14ac:dyDescent="0.3">
      <c r="A14925" t="s">
        <v>75</v>
      </c>
      <c r="B14925">
        <v>232</v>
      </c>
      <c r="C14925" t="s">
        <v>41</v>
      </c>
      <c r="D14925" t="s">
        <v>33</v>
      </c>
      <c r="E14925" t="s">
        <v>14</v>
      </c>
      <c r="F14925" t="s">
        <v>76</v>
      </c>
      <c r="G14925">
        <v>232</v>
      </c>
      <c r="H14925" t="s">
        <v>42</v>
      </c>
      <c r="I14925" t="s">
        <v>34</v>
      </c>
      <c r="J14925" t="s">
        <v>18</v>
      </c>
      <c r="K14925">
        <v>0.998</v>
      </c>
      <c r="L14925">
        <v>1.12E-2</v>
      </c>
      <c r="M14925">
        <v>0.27300000000000002</v>
      </c>
      <c r="S14925" t="str">
        <f t="shared" si="467"/>
        <v/>
      </c>
      <c r="T14925">
        <f t="shared" si="468"/>
        <v>0.998</v>
      </c>
    </row>
    <row r="14926" spans="1:20" x14ac:dyDescent="0.3">
      <c r="A14926" t="s">
        <v>75</v>
      </c>
      <c r="B14926">
        <v>232</v>
      </c>
      <c r="C14926" t="s">
        <v>41</v>
      </c>
      <c r="D14926" t="s">
        <v>35</v>
      </c>
      <c r="E14926" t="s">
        <v>14</v>
      </c>
      <c r="F14926" t="s">
        <v>76</v>
      </c>
      <c r="G14926">
        <v>232</v>
      </c>
      <c r="H14926" t="s">
        <v>42</v>
      </c>
      <c r="I14926" t="s">
        <v>36</v>
      </c>
      <c r="J14926" t="s">
        <v>18</v>
      </c>
      <c r="K14926">
        <v>1</v>
      </c>
      <c r="L14926">
        <v>2.5999999999999998E-4</v>
      </c>
      <c r="M14926">
        <v>1.8000000000000001E-4</v>
      </c>
      <c r="S14926" t="str">
        <f t="shared" si="467"/>
        <v/>
      </c>
      <c r="T14926">
        <f t="shared" si="468"/>
        <v>1</v>
      </c>
    </row>
    <row r="14927" spans="1:20" x14ac:dyDescent="0.3">
      <c r="A14927" t="s">
        <v>75</v>
      </c>
      <c r="B14927">
        <v>232</v>
      </c>
      <c r="C14927" t="s">
        <v>41</v>
      </c>
      <c r="D14927" t="s">
        <v>37</v>
      </c>
      <c r="E14927" t="s">
        <v>14</v>
      </c>
      <c r="F14927" t="s">
        <v>76</v>
      </c>
      <c r="G14927">
        <v>232</v>
      </c>
      <c r="H14927" t="s">
        <v>42</v>
      </c>
      <c r="I14927" t="s">
        <v>38</v>
      </c>
      <c r="J14927" t="s">
        <v>18</v>
      </c>
      <c r="K14927">
        <v>0.997</v>
      </c>
      <c r="L14927">
        <v>1.67E-2</v>
      </c>
      <c r="M14927">
        <v>0.40899999999999997</v>
      </c>
      <c r="S14927" t="str">
        <f t="shared" si="467"/>
        <v/>
      </c>
      <c r="T14927">
        <f t="shared" si="468"/>
        <v>0.997</v>
      </c>
    </row>
    <row r="14928" spans="1:20" x14ac:dyDescent="0.3">
      <c r="A14928" t="s">
        <v>75</v>
      </c>
      <c r="B14928">
        <v>232</v>
      </c>
      <c r="C14928" t="s">
        <v>41</v>
      </c>
      <c r="D14928" t="s">
        <v>39</v>
      </c>
      <c r="E14928" t="s">
        <v>14</v>
      </c>
      <c r="F14928" t="s">
        <v>76</v>
      </c>
      <c r="G14928">
        <v>232</v>
      </c>
      <c r="H14928" t="s">
        <v>42</v>
      </c>
      <c r="I14928" t="s">
        <v>40</v>
      </c>
      <c r="J14928" t="s">
        <v>18</v>
      </c>
      <c r="K14928">
        <v>1</v>
      </c>
      <c r="L14928">
        <v>2.5999999999999998E-4</v>
      </c>
      <c r="M14928">
        <v>1.8000000000000001E-4</v>
      </c>
      <c r="S14928" t="str">
        <f t="shared" si="467"/>
        <v/>
      </c>
      <c r="T14928">
        <f t="shared" si="468"/>
        <v>1</v>
      </c>
    </row>
    <row r="14929" spans="1:20" x14ac:dyDescent="0.3">
      <c r="A14929" t="s">
        <v>75</v>
      </c>
      <c r="B14929">
        <v>232</v>
      </c>
      <c r="C14929" t="s">
        <v>41</v>
      </c>
      <c r="D14929" t="s">
        <v>23</v>
      </c>
      <c r="E14929" t="s">
        <v>14</v>
      </c>
      <c r="F14929" t="s">
        <v>76</v>
      </c>
      <c r="G14929">
        <v>232</v>
      </c>
      <c r="H14929" t="s">
        <v>42</v>
      </c>
      <c r="I14929" t="s">
        <v>24</v>
      </c>
      <c r="J14929" t="s">
        <v>55</v>
      </c>
      <c r="K14929">
        <v>0.86299999999999999</v>
      </c>
      <c r="L14929">
        <v>6.6400000000000001E-2</v>
      </c>
      <c r="M14929">
        <v>0.83</v>
      </c>
      <c r="S14929" t="str">
        <f t="shared" si="467"/>
        <v/>
      </c>
      <c r="T14929">
        <f t="shared" si="468"/>
        <v>0.86299999999999999</v>
      </c>
    </row>
    <row r="14930" spans="1:20" x14ac:dyDescent="0.3">
      <c r="A14930" t="s">
        <v>75</v>
      </c>
      <c r="B14930">
        <v>232</v>
      </c>
      <c r="C14930" t="s">
        <v>41</v>
      </c>
      <c r="D14930" t="s">
        <v>43</v>
      </c>
      <c r="E14930" t="s">
        <v>14</v>
      </c>
      <c r="F14930" t="s">
        <v>76</v>
      </c>
      <c r="G14930">
        <v>232</v>
      </c>
      <c r="H14930" t="s">
        <v>42</v>
      </c>
      <c r="I14930" t="s">
        <v>44</v>
      </c>
      <c r="J14930" t="s">
        <v>18</v>
      </c>
      <c r="K14930">
        <v>1</v>
      </c>
      <c r="L14930">
        <v>2.5999999999999998E-4</v>
      </c>
      <c r="M14930">
        <v>1.8000000000000001E-4</v>
      </c>
      <c r="S14930" t="str">
        <f t="shared" si="467"/>
        <v/>
      </c>
      <c r="T14930">
        <f t="shared" si="468"/>
        <v>1</v>
      </c>
    </row>
    <row r="14931" spans="1:20" x14ac:dyDescent="0.3">
      <c r="A14931" t="s">
        <v>75</v>
      </c>
      <c r="B14931">
        <v>232</v>
      </c>
      <c r="C14931" t="s">
        <v>41</v>
      </c>
      <c r="D14931" t="s">
        <v>45</v>
      </c>
      <c r="E14931" t="s">
        <v>14</v>
      </c>
      <c r="F14931" t="s">
        <v>76</v>
      </c>
      <c r="G14931">
        <v>232</v>
      </c>
      <c r="H14931" t="s">
        <v>42</v>
      </c>
      <c r="I14931" t="s">
        <v>46</v>
      </c>
      <c r="J14931" t="s">
        <v>18</v>
      </c>
      <c r="K14931">
        <v>1</v>
      </c>
      <c r="L14931">
        <v>2.5999999999999998E-4</v>
      </c>
      <c r="M14931">
        <v>1.8000000000000001E-4</v>
      </c>
      <c r="S14931" t="str">
        <f t="shared" si="467"/>
        <v/>
      </c>
      <c r="T14931">
        <f t="shared" si="468"/>
        <v>1</v>
      </c>
    </row>
    <row r="14932" spans="1:20" x14ac:dyDescent="0.3">
      <c r="A14932" t="s">
        <v>75</v>
      </c>
      <c r="B14932">
        <v>232</v>
      </c>
      <c r="C14932" t="s">
        <v>41</v>
      </c>
      <c r="D14932" t="s">
        <v>47</v>
      </c>
      <c r="E14932" t="s">
        <v>14</v>
      </c>
      <c r="F14932" t="s">
        <v>76</v>
      </c>
      <c r="G14932">
        <v>232</v>
      </c>
      <c r="H14932" t="s">
        <v>42</v>
      </c>
      <c r="I14932" t="s">
        <v>48</v>
      </c>
      <c r="J14932" t="s">
        <v>18</v>
      </c>
      <c r="K14932">
        <v>1</v>
      </c>
      <c r="L14932">
        <v>2.5999999999999998E-4</v>
      </c>
      <c r="M14932">
        <v>1.8000000000000001E-4</v>
      </c>
      <c r="S14932" t="str">
        <f t="shared" si="467"/>
        <v/>
      </c>
      <c r="T14932">
        <f t="shared" si="468"/>
        <v>1</v>
      </c>
    </row>
    <row r="14933" spans="1:20" x14ac:dyDescent="0.3">
      <c r="A14933" t="s">
        <v>75</v>
      </c>
      <c r="B14933">
        <v>232</v>
      </c>
      <c r="C14933" t="s">
        <v>41</v>
      </c>
      <c r="D14933" t="s">
        <v>49</v>
      </c>
      <c r="E14933" t="s">
        <v>14</v>
      </c>
      <c r="F14933" t="s">
        <v>76</v>
      </c>
      <c r="G14933">
        <v>232</v>
      </c>
      <c r="H14933" t="s">
        <v>42</v>
      </c>
      <c r="I14933" t="s">
        <v>50</v>
      </c>
      <c r="J14933" t="s">
        <v>18</v>
      </c>
      <c r="K14933">
        <v>1</v>
      </c>
      <c r="L14933">
        <v>2.5999999999999998E-4</v>
      </c>
      <c r="M14933">
        <v>1.8000000000000001E-4</v>
      </c>
      <c r="S14933" t="str">
        <f t="shared" si="467"/>
        <v/>
      </c>
      <c r="T14933">
        <f t="shared" si="468"/>
        <v>1</v>
      </c>
    </row>
    <row r="14934" spans="1:20" x14ac:dyDescent="0.3">
      <c r="A14934" t="s">
        <v>75</v>
      </c>
      <c r="B14934">
        <v>232</v>
      </c>
      <c r="C14934" t="s">
        <v>41</v>
      </c>
      <c r="D14934" t="s">
        <v>51</v>
      </c>
      <c r="E14934" t="s">
        <v>14</v>
      </c>
      <c r="F14934" t="s">
        <v>76</v>
      </c>
      <c r="G14934">
        <v>232</v>
      </c>
      <c r="H14934" t="s">
        <v>42</v>
      </c>
      <c r="I14934" t="s">
        <v>52</v>
      </c>
      <c r="J14934" t="s">
        <v>18</v>
      </c>
      <c r="K14934">
        <v>1</v>
      </c>
      <c r="L14934">
        <v>2.5999999999999998E-4</v>
      </c>
      <c r="M14934">
        <v>1.8000000000000001E-4</v>
      </c>
      <c r="S14934" t="str">
        <f t="shared" ref="S14934:S14997" si="469">IF(I14934="  T",K14934,"")</f>
        <v/>
      </c>
      <c r="T14934">
        <f t="shared" si="468"/>
        <v>1</v>
      </c>
    </row>
    <row r="14935" spans="1:20" x14ac:dyDescent="0.3">
      <c r="A14935" t="s">
        <v>75</v>
      </c>
      <c r="B14935">
        <v>232</v>
      </c>
      <c r="C14935" t="s">
        <v>41</v>
      </c>
      <c r="D14935" t="s">
        <v>53</v>
      </c>
      <c r="E14935" t="s">
        <v>14</v>
      </c>
      <c r="F14935" t="s">
        <v>76</v>
      </c>
      <c r="G14935">
        <v>232</v>
      </c>
      <c r="H14935" t="s">
        <v>42</v>
      </c>
      <c r="I14935" t="s">
        <v>54</v>
      </c>
      <c r="J14935" t="s">
        <v>18</v>
      </c>
      <c r="K14935">
        <v>0.999</v>
      </c>
      <c r="L14935">
        <v>5.7400000000000003E-3</v>
      </c>
      <c r="M14935">
        <v>0.13600000000000001</v>
      </c>
      <c r="S14935" t="str">
        <f t="shared" si="469"/>
        <v/>
      </c>
      <c r="T14935">
        <f t="shared" si="468"/>
        <v>0.999</v>
      </c>
    </row>
    <row r="14936" spans="1:20" x14ac:dyDescent="0.3">
      <c r="A14936" t="s">
        <v>75</v>
      </c>
      <c r="B14936">
        <v>234</v>
      </c>
      <c r="C14936" t="s">
        <v>41</v>
      </c>
      <c r="D14936" t="s">
        <v>31</v>
      </c>
      <c r="E14936" t="s">
        <v>14</v>
      </c>
      <c r="F14936" t="s">
        <v>76</v>
      </c>
      <c r="G14936">
        <v>234</v>
      </c>
      <c r="H14936" t="s">
        <v>42</v>
      </c>
      <c r="I14936" t="s">
        <v>32</v>
      </c>
      <c r="J14936" t="s">
        <v>18</v>
      </c>
      <c r="K14936">
        <v>0.997</v>
      </c>
      <c r="L14936">
        <v>1.67E-2</v>
      </c>
      <c r="M14936">
        <v>0.40899999999999997</v>
      </c>
      <c r="S14936">
        <f t="shared" si="469"/>
        <v>0.997</v>
      </c>
      <c r="T14936" t="str">
        <f t="shared" si="468"/>
        <v/>
      </c>
    </row>
    <row r="14937" spans="1:20" x14ac:dyDescent="0.3">
      <c r="A14937" t="s">
        <v>75</v>
      </c>
      <c r="B14937">
        <v>234</v>
      </c>
      <c r="C14937" t="s">
        <v>41</v>
      </c>
      <c r="D14937" t="s">
        <v>19</v>
      </c>
      <c r="E14937" t="s">
        <v>14</v>
      </c>
      <c r="F14937" t="s">
        <v>76</v>
      </c>
      <c r="G14937">
        <v>234</v>
      </c>
      <c r="H14937" t="s">
        <v>42</v>
      </c>
      <c r="I14937" t="s">
        <v>20</v>
      </c>
      <c r="J14937" t="s">
        <v>18</v>
      </c>
      <c r="K14937">
        <v>0.996</v>
      </c>
      <c r="L14937">
        <v>2.2200000000000001E-2</v>
      </c>
      <c r="M14937">
        <v>0.54500000000000004</v>
      </c>
      <c r="S14937" t="str">
        <f t="shared" si="469"/>
        <v/>
      </c>
      <c r="T14937">
        <f t="shared" si="468"/>
        <v>0.996</v>
      </c>
    </row>
    <row r="14938" spans="1:20" x14ac:dyDescent="0.3">
      <c r="A14938" t="s">
        <v>75</v>
      </c>
      <c r="B14938">
        <v>234</v>
      </c>
      <c r="C14938" t="s">
        <v>41</v>
      </c>
      <c r="D14938" t="s">
        <v>21</v>
      </c>
      <c r="E14938" t="s">
        <v>14</v>
      </c>
      <c r="F14938" t="s">
        <v>76</v>
      </c>
      <c r="G14938">
        <v>234</v>
      </c>
      <c r="H14938" t="s">
        <v>42</v>
      </c>
      <c r="I14938" t="s">
        <v>22</v>
      </c>
      <c r="J14938" t="s">
        <v>56</v>
      </c>
      <c r="K14938">
        <v>0.28299999999999997</v>
      </c>
      <c r="L14938">
        <v>0.115</v>
      </c>
      <c r="M14938">
        <v>0.90700000000000003</v>
      </c>
      <c r="S14938" t="str">
        <f t="shared" si="469"/>
        <v/>
      </c>
      <c r="T14938">
        <f t="shared" si="468"/>
        <v>0.28299999999999997</v>
      </c>
    </row>
    <row r="14939" spans="1:20" x14ac:dyDescent="0.3">
      <c r="A14939" t="s">
        <v>75</v>
      </c>
      <c r="B14939">
        <v>234</v>
      </c>
      <c r="C14939" t="s">
        <v>41</v>
      </c>
      <c r="D14939" t="s">
        <v>12</v>
      </c>
      <c r="E14939" t="s">
        <v>14</v>
      </c>
      <c r="F14939" t="s">
        <v>76</v>
      </c>
      <c r="G14939">
        <v>234</v>
      </c>
      <c r="H14939" t="s">
        <v>42</v>
      </c>
      <c r="I14939" t="s">
        <v>16</v>
      </c>
      <c r="J14939" t="s">
        <v>55</v>
      </c>
      <c r="K14939">
        <v>0.86299999999999999</v>
      </c>
      <c r="L14939">
        <v>6.6400000000000001E-2</v>
      </c>
      <c r="M14939">
        <v>0.83</v>
      </c>
      <c r="S14939" t="str">
        <f t="shared" si="469"/>
        <v/>
      </c>
      <c r="T14939">
        <f t="shared" si="468"/>
        <v>0.86299999999999999</v>
      </c>
    </row>
    <row r="14940" spans="1:20" x14ac:dyDescent="0.3">
      <c r="A14940" t="s">
        <v>75</v>
      </c>
      <c r="B14940">
        <v>234</v>
      </c>
      <c r="C14940" t="s">
        <v>41</v>
      </c>
      <c r="D14940" t="s">
        <v>25</v>
      </c>
      <c r="E14940" t="s">
        <v>14</v>
      </c>
      <c r="F14940" t="s">
        <v>76</v>
      </c>
      <c r="G14940">
        <v>234</v>
      </c>
      <c r="H14940" t="s">
        <v>42</v>
      </c>
      <c r="I14940" t="s">
        <v>26</v>
      </c>
      <c r="J14940" t="s">
        <v>18</v>
      </c>
      <c r="K14940">
        <v>0.998</v>
      </c>
      <c r="L14940">
        <v>1.12E-2</v>
      </c>
      <c r="M14940">
        <v>0.27300000000000002</v>
      </c>
      <c r="S14940" t="str">
        <f t="shared" si="469"/>
        <v/>
      </c>
      <c r="T14940">
        <f t="shared" si="468"/>
        <v>0.998</v>
      </c>
    </row>
    <row r="14941" spans="1:20" x14ac:dyDescent="0.3">
      <c r="A14941" t="s">
        <v>75</v>
      </c>
      <c r="B14941">
        <v>234</v>
      </c>
      <c r="C14941" t="s">
        <v>41</v>
      </c>
      <c r="D14941" t="s">
        <v>27</v>
      </c>
      <c r="E14941" t="s">
        <v>14</v>
      </c>
      <c r="F14941" t="s">
        <v>76</v>
      </c>
      <c r="G14941">
        <v>234</v>
      </c>
      <c r="H14941" t="s">
        <v>42</v>
      </c>
      <c r="I14941" t="s">
        <v>28</v>
      </c>
      <c r="J14941" t="s">
        <v>18</v>
      </c>
      <c r="K14941">
        <v>0.997</v>
      </c>
      <c r="L14941">
        <v>1.67E-2</v>
      </c>
      <c r="M14941">
        <v>0.40899999999999997</v>
      </c>
      <c r="S14941" t="str">
        <f t="shared" si="469"/>
        <v/>
      </c>
      <c r="T14941">
        <f t="shared" si="468"/>
        <v>0.997</v>
      </c>
    </row>
    <row r="14942" spans="1:20" x14ac:dyDescent="0.3">
      <c r="A14942" t="s">
        <v>75</v>
      </c>
      <c r="B14942">
        <v>234</v>
      </c>
      <c r="C14942" t="s">
        <v>41</v>
      </c>
      <c r="D14942" t="s">
        <v>29</v>
      </c>
      <c r="E14942" t="s">
        <v>14</v>
      </c>
      <c r="F14942" t="s">
        <v>76</v>
      </c>
      <c r="G14942">
        <v>234</v>
      </c>
      <c r="H14942" t="s">
        <v>42</v>
      </c>
      <c r="I14942" t="s">
        <v>30</v>
      </c>
      <c r="J14942" t="s">
        <v>18</v>
      </c>
      <c r="K14942">
        <v>1</v>
      </c>
      <c r="L14942">
        <v>2.5999999999999998E-4</v>
      </c>
      <c r="M14942">
        <v>1.8000000000000001E-4</v>
      </c>
      <c r="S14942" t="str">
        <f t="shared" si="469"/>
        <v/>
      </c>
      <c r="T14942">
        <f t="shared" si="468"/>
        <v>1</v>
      </c>
    </row>
    <row r="14943" spans="1:20" x14ac:dyDescent="0.3">
      <c r="A14943" t="s">
        <v>75</v>
      </c>
      <c r="B14943">
        <v>234</v>
      </c>
      <c r="C14943" t="s">
        <v>41</v>
      </c>
      <c r="D14943" t="s">
        <v>13</v>
      </c>
      <c r="E14943" t="s">
        <v>14</v>
      </c>
      <c r="F14943" t="s">
        <v>76</v>
      </c>
      <c r="G14943">
        <v>234</v>
      </c>
      <c r="H14943" t="s">
        <v>42</v>
      </c>
      <c r="I14943" t="s">
        <v>17</v>
      </c>
      <c r="J14943" t="s">
        <v>18</v>
      </c>
      <c r="K14943">
        <v>1</v>
      </c>
      <c r="L14943">
        <v>2.5999999999999998E-4</v>
      </c>
      <c r="M14943">
        <v>1.8000000000000001E-4</v>
      </c>
      <c r="S14943" t="str">
        <f t="shared" si="469"/>
        <v/>
      </c>
      <c r="T14943">
        <f t="shared" si="468"/>
        <v>1</v>
      </c>
    </row>
    <row r="14944" spans="1:20" x14ac:dyDescent="0.3">
      <c r="A14944" t="s">
        <v>75</v>
      </c>
      <c r="B14944">
        <v>234</v>
      </c>
      <c r="C14944" t="s">
        <v>41</v>
      </c>
      <c r="D14944" t="s">
        <v>33</v>
      </c>
      <c r="E14944" t="s">
        <v>14</v>
      </c>
      <c r="F14944" t="s">
        <v>76</v>
      </c>
      <c r="G14944">
        <v>234</v>
      </c>
      <c r="H14944" t="s">
        <v>42</v>
      </c>
      <c r="I14944" t="s">
        <v>34</v>
      </c>
      <c r="J14944" t="s">
        <v>18</v>
      </c>
      <c r="K14944">
        <v>0.998</v>
      </c>
      <c r="L14944">
        <v>1.12E-2</v>
      </c>
      <c r="M14944">
        <v>0.27300000000000002</v>
      </c>
      <c r="S14944" t="str">
        <f t="shared" si="469"/>
        <v/>
      </c>
      <c r="T14944">
        <f t="shared" si="468"/>
        <v>0.998</v>
      </c>
    </row>
    <row r="14945" spans="1:20" x14ac:dyDescent="0.3">
      <c r="A14945" t="s">
        <v>75</v>
      </c>
      <c r="B14945">
        <v>234</v>
      </c>
      <c r="C14945" t="s">
        <v>41</v>
      </c>
      <c r="D14945" t="s">
        <v>35</v>
      </c>
      <c r="E14945" t="s">
        <v>14</v>
      </c>
      <c r="F14945" t="s">
        <v>76</v>
      </c>
      <c r="G14945">
        <v>234</v>
      </c>
      <c r="H14945" t="s">
        <v>42</v>
      </c>
      <c r="I14945" t="s">
        <v>36</v>
      </c>
      <c r="J14945" t="s">
        <v>18</v>
      </c>
      <c r="K14945">
        <v>0.998</v>
      </c>
      <c r="L14945">
        <v>1.12E-2</v>
      </c>
      <c r="M14945">
        <v>0.27300000000000002</v>
      </c>
      <c r="S14945" t="str">
        <f t="shared" si="469"/>
        <v/>
      </c>
      <c r="T14945">
        <f t="shared" si="468"/>
        <v>0.998</v>
      </c>
    </row>
    <row r="14946" spans="1:20" x14ac:dyDescent="0.3">
      <c r="A14946" t="s">
        <v>75</v>
      </c>
      <c r="B14946">
        <v>234</v>
      </c>
      <c r="C14946" t="s">
        <v>41</v>
      </c>
      <c r="D14946" t="s">
        <v>37</v>
      </c>
      <c r="E14946" t="s">
        <v>14</v>
      </c>
      <c r="F14946" t="s">
        <v>76</v>
      </c>
      <c r="G14946">
        <v>234</v>
      </c>
      <c r="H14946" t="s">
        <v>42</v>
      </c>
      <c r="I14946" t="s">
        <v>38</v>
      </c>
      <c r="J14946" t="s">
        <v>18</v>
      </c>
      <c r="K14946">
        <v>0.997</v>
      </c>
      <c r="L14946">
        <v>1.67E-2</v>
      </c>
      <c r="M14946">
        <v>0.40899999999999997</v>
      </c>
      <c r="S14946" t="str">
        <f t="shared" si="469"/>
        <v/>
      </c>
      <c r="T14946">
        <f t="shared" si="468"/>
        <v>0.997</v>
      </c>
    </row>
    <row r="14947" spans="1:20" x14ac:dyDescent="0.3">
      <c r="A14947" t="s">
        <v>75</v>
      </c>
      <c r="B14947">
        <v>234</v>
      </c>
      <c r="C14947" t="s">
        <v>41</v>
      </c>
      <c r="D14947" t="s">
        <v>39</v>
      </c>
      <c r="E14947" t="s">
        <v>14</v>
      </c>
      <c r="F14947" t="s">
        <v>76</v>
      </c>
      <c r="G14947">
        <v>234</v>
      </c>
      <c r="H14947" t="s">
        <v>42</v>
      </c>
      <c r="I14947" t="s">
        <v>40</v>
      </c>
      <c r="J14947" t="s">
        <v>18</v>
      </c>
      <c r="K14947">
        <v>1</v>
      </c>
      <c r="L14947">
        <v>2.5999999999999998E-4</v>
      </c>
      <c r="M14947">
        <v>1.8000000000000001E-4</v>
      </c>
      <c r="S14947" t="str">
        <f t="shared" si="469"/>
        <v/>
      </c>
      <c r="T14947">
        <f t="shared" si="468"/>
        <v>1</v>
      </c>
    </row>
    <row r="14948" spans="1:20" x14ac:dyDescent="0.3">
      <c r="A14948" t="s">
        <v>75</v>
      </c>
      <c r="B14948">
        <v>234</v>
      </c>
      <c r="C14948" t="s">
        <v>41</v>
      </c>
      <c r="D14948" t="s">
        <v>23</v>
      </c>
      <c r="E14948" t="s">
        <v>14</v>
      </c>
      <c r="F14948" t="s">
        <v>76</v>
      </c>
      <c r="G14948">
        <v>234</v>
      </c>
      <c r="H14948" t="s">
        <v>42</v>
      </c>
      <c r="I14948" t="s">
        <v>24</v>
      </c>
      <c r="J14948" t="s">
        <v>55</v>
      </c>
      <c r="K14948">
        <v>0.74199999999999999</v>
      </c>
      <c r="L14948">
        <v>7.8600000000000003E-2</v>
      </c>
      <c r="M14948">
        <v>0.85299999999999998</v>
      </c>
      <c r="S14948" t="str">
        <f t="shared" si="469"/>
        <v/>
      </c>
      <c r="T14948">
        <f t="shared" si="468"/>
        <v>0.74199999999999999</v>
      </c>
    </row>
    <row r="14949" spans="1:20" x14ac:dyDescent="0.3">
      <c r="A14949" t="s">
        <v>75</v>
      </c>
      <c r="B14949">
        <v>234</v>
      </c>
      <c r="C14949" t="s">
        <v>41</v>
      </c>
      <c r="D14949" t="s">
        <v>43</v>
      </c>
      <c r="E14949" t="s">
        <v>14</v>
      </c>
      <c r="F14949" t="s">
        <v>76</v>
      </c>
      <c r="G14949">
        <v>234</v>
      </c>
      <c r="H14949" t="s">
        <v>42</v>
      </c>
      <c r="I14949" t="s">
        <v>44</v>
      </c>
      <c r="J14949" t="s">
        <v>18</v>
      </c>
      <c r="K14949">
        <v>1</v>
      </c>
      <c r="L14949">
        <v>2.5999999999999998E-4</v>
      </c>
      <c r="M14949">
        <v>1.8000000000000001E-4</v>
      </c>
      <c r="S14949" t="str">
        <f t="shared" si="469"/>
        <v/>
      </c>
      <c r="T14949">
        <f t="shared" si="468"/>
        <v>1</v>
      </c>
    </row>
    <row r="14950" spans="1:20" x14ac:dyDescent="0.3">
      <c r="A14950" t="s">
        <v>75</v>
      </c>
      <c r="B14950">
        <v>234</v>
      </c>
      <c r="C14950" t="s">
        <v>41</v>
      </c>
      <c r="D14950" t="s">
        <v>45</v>
      </c>
      <c r="E14950" t="s">
        <v>14</v>
      </c>
      <c r="F14950" t="s">
        <v>76</v>
      </c>
      <c r="G14950">
        <v>234</v>
      </c>
      <c r="H14950" t="s">
        <v>42</v>
      </c>
      <c r="I14950" t="s">
        <v>46</v>
      </c>
      <c r="J14950" t="s">
        <v>18</v>
      </c>
      <c r="K14950">
        <v>1</v>
      </c>
      <c r="L14950">
        <v>2.5999999999999998E-4</v>
      </c>
      <c r="M14950">
        <v>1.8000000000000001E-4</v>
      </c>
      <c r="S14950" t="str">
        <f t="shared" si="469"/>
        <v/>
      </c>
      <c r="T14950">
        <f t="shared" si="468"/>
        <v>1</v>
      </c>
    </row>
    <row r="14951" spans="1:20" x14ac:dyDescent="0.3">
      <c r="A14951" t="s">
        <v>75</v>
      </c>
      <c r="B14951">
        <v>234</v>
      </c>
      <c r="C14951" t="s">
        <v>41</v>
      </c>
      <c r="D14951" t="s">
        <v>47</v>
      </c>
      <c r="E14951" t="s">
        <v>14</v>
      </c>
      <c r="F14951" t="s">
        <v>76</v>
      </c>
      <c r="G14951">
        <v>234</v>
      </c>
      <c r="H14951" t="s">
        <v>42</v>
      </c>
      <c r="I14951" t="s">
        <v>48</v>
      </c>
      <c r="J14951" t="s">
        <v>18</v>
      </c>
      <c r="K14951">
        <v>1</v>
      </c>
      <c r="L14951">
        <v>2.5999999999999998E-4</v>
      </c>
      <c r="M14951">
        <v>1.8000000000000001E-4</v>
      </c>
      <c r="S14951" t="str">
        <f t="shared" si="469"/>
        <v/>
      </c>
      <c r="T14951">
        <f t="shared" si="468"/>
        <v>1</v>
      </c>
    </row>
    <row r="14952" spans="1:20" x14ac:dyDescent="0.3">
      <c r="A14952" t="s">
        <v>75</v>
      </c>
      <c r="B14952">
        <v>234</v>
      </c>
      <c r="C14952" t="s">
        <v>41</v>
      </c>
      <c r="D14952" t="s">
        <v>49</v>
      </c>
      <c r="E14952" t="s">
        <v>14</v>
      </c>
      <c r="F14952" t="s">
        <v>76</v>
      </c>
      <c r="G14952">
        <v>234</v>
      </c>
      <c r="H14952" t="s">
        <v>42</v>
      </c>
      <c r="I14952" t="s">
        <v>50</v>
      </c>
      <c r="J14952" t="s">
        <v>18</v>
      </c>
      <c r="K14952">
        <v>0.998</v>
      </c>
      <c r="L14952">
        <v>1.12E-2</v>
      </c>
      <c r="M14952">
        <v>0.27300000000000002</v>
      </c>
      <c r="S14952" t="str">
        <f t="shared" si="469"/>
        <v/>
      </c>
      <c r="T14952">
        <f t="shared" si="468"/>
        <v>0.998</v>
      </c>
    </row>
    <row r="14953" spans="1:20" x14ac:dyDescent="0.3">
      <c r="A14953" t="s">
        <v>75</v>
      </c>
      <c r="B14953">
        <v>234</v>
      </c>
      <c r="C14953" t="s">
        <v>41</v>
      </c>
      <c r="D14953" t="s">
        <v>51</v>
      </c>
      <c r="E14953" t="s">
        <v>14</v>
      </c>
      <c r="F14953" t="s">
        <v>76</v>
      </c>
      <c r="G14953">
        <v>234</v>
      </c>
      <c r="H14953" t="s">
        <v>42</v>
      </c>
      <c r="I14953" t="s">
        <v>52</v>
      </c>
      <c r="J14953" t="s">
        <v>18</v>
      </c>
      <c r="K14953">
        <v>1</v>
      </c>
      <c r="L14953">
        <v>2.5999999999999998E-4</v>
      </c>
      <c r="M14953">
        <v>1.8000000000000001E-4</v>
      </c>
      <c r="S14953" t="str">
        <f t="shared" si="469"/>
        <v/>
      </c>
      <c r="T14953">
        <f t="shared" si="468"/>
        <v>1</v>
      </c>
    </row>
    <row r="14954" spans="1:20" x14ac:dyDescent="0.3">
      <c r="A14954" t="s">
        <v>75</v>
      </c>
      <c r="B14954">
        <v>234</v>
      </c>
      <c r="C14954" t="s">
        <v>41</v>
      </c>
      <c r="D14954" t="s">
        <v>53</v>
      </c>
      <c r="E14954" t="s">
        <v>14</v>
      </c>
      <c r="F14954" t="s">
        <v>76</v>
      </c>
      <c r="G14954">
        <v>234</v>
      </c>
      <c r="H14954" t="s">
        <v>42</v>
      </c>
      <c r="I14954" t="s">
        <v>54</v>
      </c>
      <c r="J14954" t="s">
        <v>18</v>
      </c>
      <c r="K14954">
        <v>1</v>
      </c>
      <c r="L14954">
        <v>2.5999999999999998E-4</v>
      </c>
      <c r="M14954">
        <v>1.8000000000000001E-4</v>
      </c>
      <c r="S14954" t="str">
        <f t="shared" si="469"/>
        <v/>
      </c>
      <c r="T14954">
        <f t="shared" si="468"/>
        <v>1</v>
      </c>
    </row>
    <row r="14955" spans="1:20" x14ac:dyDescent="0.3">
      <c r="A14955" t="s">
        <v>75</v>
      </c>
      <c r="B14955">
        <v>241</v>
      </c>
      <c r="C14955" t="s">
        <v>41</v>
      </c>
      <c r="D14955" t="s">
        <v>31</v>
      </c>
      <c r="E14955" t="s">
        <v>14</v>
      </c>
      <c r="F14955" t="s">
        <v>76</v>
      </c>
      <c r="G14955">
        <v>241</v>
      </c>
      <c r="H14955" t="s">
        <v>42</v>
      </c>
      <c r="I14955" t="s">
        <v>32</v>
      </c>
      <c r="J14955" t="s">
        <v>18</v>
      </c>
      <c r="K14955">
        <v>0.97199999999999998</v>
      </c>
      <c r="L14955">
        <v>4.4200000000000003E-2</v>
      </c>
      <c r="M14955">
        <v>0.76600000000000001</v>
      </c>
      <c r="S14955">
        <f t="shared" si="469"/>
        <v>0.97199999999999998</v>
      </c>
      <c r="T14955" t="str">
        <f t="shared" si="468"/>
        <v/>
      </c>
    </row>
    <row r="14956" spans="1:20" x14ac:dyDescent="0.3">
      <c r="A14956" t="s">
        <v>75</v>
      </c>
      <c r="B14956">
        <v>241</v>
      </c>
      <c r="C14956" t="s">
        <v>41</v>
      </c>
      <c r="D14956" t="s">
        <v>19</v>
      </c>
      <c r="E14956" t="s">
        <v>14</v>
      </c>
      <c r="F14956" t="s">
        <v>76</v>
      </c>
      <c r="G14956">
        <v>241</v>
      </c>
      <c r="H14956" t="s">
        <v>42</v>
      </c>
      <c r="I14956" t="s">
        <v>20</v>
      </c>
      <c r="J14956" t="s">
        <v>18</v>
      </c>
      <c r="K14956">
        <v>0.96299999999999997</v>
      </c>
      <c r="L14956">
        <v>4.7500000000000001E-2</v>
      </c>
      <c r="M14956">
        <v>0.77800000000000002</v>
      </c>
      <c r="S14956" t="str">
        <f t="shared" si="469"/>
        <v/>
      </c>
      <c r="T14956">
        <f t="shared" si="468"/>
        <v>0.96299999999999997</v>
      </c>
    </row>
    <row r="14957" spans="1:20" x14ac:dyDescent="0.3">
      <c r="A14957" t="s">
        <v>75</v>
      </c>
      <c r="B14957">
        <v>241</v>
      </c>
      <c r="C14957" t="s">
        <v>41</v>
      </c>
      <c r="D14957" t="s">
        <v>21</v>
      </c>
      <c r="E14957" t="s">
        <v>14</v>
      </c>
      <c r="F14957" t="s">
        <v>76</v>
      </c>
      <c r="G14957">
        <v>241</v>
      </c>
      <c r="H14957" t="s">
        <v>42</v>
      </c>
      <c r="I14957" t="s">
        <v>22</v>
      </c>
      <c r="J14957" t="s">
        <v>56</v>
      </c>
      <c r="K14957">
        <v>0.09</v>
      </c>
      <c r="L14957">
        <v>0.14899999999999999</v>
      </c>
      <c r="M14957">
        <v>0.93200000000000005</v>
      </c>
      <c r="S14957" t="str">
        <f t="shared" si="469"/>
        <v/>
      </c>
      <c r="T14957">
        <f t="shared" si="468"/>
        <v>0.09</v>
      </c>
    </row>
    <row r="14958" spans="1:20" x14ac:dyDescent="0.3">
      <c r="A14958" t="s">
        <v>75</v>
      </c>
      <c r="B14958">
        <v>241</v>
      </c>
      <c r="C14958" t="s">
        <v>41</v>
      </c>
      <c r="D14958" t="s">
        <v>12</v>
      </c>
      <c r="E14958" t="s">
        <v>14</v>
      </c>
      <c r="F14958" t="s">
        <v>76</v>
      </c>
      <c r="G14958">
        <v>241</v>
      </c>
      <c r="H14958" t="s">
        <v>42</v>
      </c>
      <c r="I14958" t="s">
        <v>16</v>
      </c>
      <c r="J14958" t="s">
        <v>56</v>
      </c>
      <c r="K14958">
        <v>2.3E-2</v>
      </c>
      <c r="L14958">
        <v>0.193</v>
      </c>
      <c r="M14958">
        <v>0.95</v>
      </c>
      <c r="S14958" t="str">
        <f t="shared" si="469"/>
        <v/>
      </c>
      <c r="T14958">
        <f t="shared" si="468"/>
        <v>2.3E-2</v>
      </c>
    </row>
    <row r="14959" spans="1:20" x14ac:dyDescent="0.3">
      <c r="A14959" t="s">
        <v>75</v>
      </c>
      <c r="B14959">
        <v>241</v>
      </c>
      <c r="C14959" t="s">
        <v>41</v>
      </c>
      <c r="D14959" t="s">
        <v>25</v>
      </c>
      <c r="E14959" t="s">
        <v>14</v>
      </c>
      <c r="F14959" t="s">
        <v>76</v>
      </c>
      <c r="G14959">
        <v>241</v>
      </c>
      <c r="H14959" t="s">
        <v>42</v>
      </c>
      <c r="I14959" t="s">
        <v>26</v>
      </c>
      <c r="J14959" t="s">
        <v>18</v>
      </c>
      <c r="K14959">
        <v>0.96299999999999997</v>
      </c>
      <c r="L14959">
        <v>4.7500000000000001E-2</v>
      </c>
      <c r="M14959">
        <v>0.77800000000000002</v>
      </c>
      <c r="S14959" t="str">
        <f t="shared" si="469"/>
        <v/>
      </c>
      <c r="T14959">
        <f t="shared" si="468"/>
        <v>0.96299999999999997</v>
      </c>
    </row>
    <row r="14960" spans="1:20" x14ac:dyDescent="0.3">
      <c r="A14960" t="s">
        <v>75</v>
      </c>
      <c r="B14960">
        <v>241</v>
      </c>
      <c r="C14960" t="s">
        <v>41</v>
      </c>
      <c r="D14960" t="s">
        <v>27</v>
      </c>
      <c r="E14960" t="s">
        <v>14</v>
      </c>
      <c r="F14960" t="s">
        <v>76</v>
      </c>
      <c r="G14960">
        <v>241</v>
      </c>
      <c r="H14960" t="s">
        <v>42</v>
      </c>
      <c r="I14960" t="s">
        <v>28</v>
      </c>
      <c r="J14960" t="s">
        <v>18</v>
      </c>
      <c r="K14960">
        <v>0.97199999999999998</v>
      </c>
      <c r="L14960">
        <v>4.4200000000000003E-2</v>
      </c>
      <c r="M14960">
        <v>0.76600000000000001</v>
      </c>
      <c r="S14960" t="str">
        <f t="shared" si="469"/>
        <v/>
      </c>
      <c r="T14960">
        <f t="shared" si="468"/>
        <v>0.97199999999999998</v>
      </c>
    </row>
    <row r="14961" spans="1:20" x14ac:dyDescent="0.3">
      <c r="A14961" t="s">
        <v>75</v>
      </c>
      <c r="B14961">
        <v>241</v>
      </c>
      <c r="C14961" t="s">
        <v>41</v>
      </c>
      <c r="D14961" t="s">
        <v>29</v>
      </c>
      <c r="E14961" t="s">
        <v>14</v>
      </c>
      <c r="F14961" t="s">
        <v>76</v>
      </c>
      <c r="G14961">
        <v>241</v>
      </c>
      <c r="H14961" t="s">
        <v>42</v>
      </c>
      <c r="I14961" t="s">
        <v>30</v>
      </c>
      <c r="J14961" t="s">
        <v>18</v>
      </c>
      <c r="K14961">
        <v>0.999</v>
      </c>
      <c r="L14961">
        <v>5.7400000000000003E-3</v>
      </c>
      <c r="M14961">
        <v>0.13600000000000001</v>
      </c>
      <c r="S14961" t="str">
        <f t="shared" si="469"/>
        <v/>
      </c>
      <c r="T14961">
        <f t="shared" si="468"/>
        <v>0.999</v>
      </c>
    </row>
    <row r="14962" spans="1:20" x14ac:dyDescent="0.3">
      <c r="A14962" t="s">
        <v>75</v>
      </c>
      <c r="B14962">
        <v>241</v>
      </c>
      <c r="C14962" t="s">
        <v>41</v>
      </c>
      <c r="D14962" t="s">
        <v>13</v>
      </c>
      <c r="E14962" t="s">
        <v>14</v>
      </c>
      <c r="F14962" t="s">
        <v>76</v>
      </c>
      <c r="G14962">
        <v>241</v>
      </c>
      <c r="H14962" t="s">
        <v>42</v>
      </c>
      <c r="I14962" t="s">
        <v>17</v>
      </c>
      <c r="J14962" t="s">
        <v>18</v>
      </c>
      <c r="K14962">
        <v>0.995</v>
      </c>
      <c r="L14962">
        <v>2.7699999999999999E-2</v>
      </c>
      <c r="M14962">
        <v>0.68100000000000005</v>
      </c>
      <c r="S14962" t="str">
        <f t="shared" si="469"/>
        <v/>
      </c>
      <c r="T14962">
        <f t="shared" si="468"/>
        <v>0.995</v>
      </c>
    </row>
    <row r="14963" spans="1:20" x14ac:dyDescent="0.3">
      <c r="A14963" t="s">
        <v>75</v>
      </c>
      <c r="B14963">
        <v>241</v>
      </c>
      <c r="C14963" t="s">
        <v>41</v>
      </c>
      <c r="D14963" t="s">
        <v>33</v>
      </c>
      <c r="E14963" t="s">
        <v>14</v>
      </c>
      <c r="F14963" t="s">
        <v>76</v>
      </c>
      <c r="G14963">
        <v>241</v>
      </c>
      <c r="H14963" t="s">
        <v>42</v>
      </c>
      <c r="I14963" t="s">
        <v>34</v>
      </c>
      <c r="J14963" t="s">
        <v>18</v>
      </c>
      <c r="K14963">
        <v>0.98599999999999999</v>
      </c>
      <c r="L14963">
        <v>3.6799999999999999E-2</v>
      </c>
      <c r="M14963">
        <v>0.73599999999999999</v>
      </c>
      <c r="S14963" t="str">
        <f t="shared" si="469"/>
        <v/>
      </c>
      <c r="T14963">
        <f t="shared" si="468"/>
        <v>0.98599999999999999</v>
      </c>
    </row>
    <row r="14964" spans="1:20" x14ac:dyDescent="0.3">
      <c r="A14964" t="s">
        <v>75</v>
      </c>
      <c r="B14964">
        <v>241</v>
      </c>
      <c r="C14964" t="s">
        <v>41</v>
      </c>
      <c r="D14964" t="s">
        <v>35</v>
      </c>
      <c r="E14964" t="s">
        <v>14</v>
      </c>
      <c r="F14964" t="s">
        <v>76</v>
      </c>
      <c r="G14964">
        <v>241</v>
      </c>
      <c r="H14964" t="s">
        <v>42</v>
      </c>
      <c r="I14964" t="s">
        <v>36</v>
      </c>
      <c r="J14964" t="s">
        <v>18</v>
      </c>
      <c r="K14964">
        <v>0.98099999999999998</v>
      </c>
      <c r="L14964">
        <v>3.9899999999999998E-2</v>
      </c>
      <c r="M14964">
        <v>0.75</v>
      </c>
      <c r="S14964" t="str">
        <f t="shared" si="469"/>
        <v/>
      </c>
      <c r="T14964">
        <f t="shared" si="468"/>
        <v>0.98099999999999998</v>
      </c>
    </row>
    <row r="14965" spans="1:20" x14ac:dyDescent="0.3">
      <c r="A14965" t="s">
        <v>75</v>
      </c>
      <c r="B14965">
        <v>241</v>
      </c>
      <c r="C14965" t="s">
        <v>41</v>
      </c>
      <c r="D14965" t="s">
        <v>37</v>
      </c>
      <c r="E14965" t="s">
        <v>14</v>
      </c>
      <c r="F14965" t="s">
        <v>76</v>
      </c>
      <c r="G14965">
        <v>241</v>
      </c>
      <c r="H14965" t="s">
        <v>42</v>
      </c>
      <c r="I14965" t="s">
        <v>38</v>
      </c>
      <c r="J14965" t="s">
        <v>18</v>
      </c>
      <c r="K14965">
        <v>0.97199999999999998</v>
      </c>
      <c r="L14965">
        <v>4.4200000000000003E-2</v>
      </c>
      <c r="M14965">
        <v>0.76600000000000001</v>
      </c>
      <c r="S14965" t="str">
        <f t="shared" si="469"/>
        <v/>
      </c>
      <c r="T14965">
        <f t="shared" si="468"/>
        <v>0.97199999999999998</v>
      </c>
    </row>
    <row r="14966" spans="1:20" x14ac:dyDescent="0.3">
      <c r="A14966" t="s">
        <v>75</v>
      </c>
      <c r="B14966">
        <v>241</v>
      </c>
      <c r="C14966" t="s">
        <v>41</v>
      </c>
      <c r="D14966" t="s">
        <v>39</v>
      </c>
      <c r="E14966" t="s">
        <v>14</v>
      </c>
      <c r="F14966" t="s">
        <v>76</v>
      </c>
      <c r="G14966">
        <v>241</v>
      </c>
      <c r="H14966" t="s">
        <v>42</v>
      </c>
      <c r="I14966" t="s">
        <v>40</v>
      </c>
      <c r="J14966" t="s">
        <v>18</v>
      </c>
      <c r="K14966">
        <v>0.995</v>
      </c>
      <c r="L14966">
        <v>2.7699999999999999E-2</v>
      </c>
      <c r="M14966">
        <v>0.68100000000000005</v>
      </c>
      <c r="S14966" t="str">
        <f t="shared" si="469"/>
        <v/>
      </c>
      <c r="T14966">
        <f t="shared" si="468"/>
        <v>0.995</v>
      </c>
    </row>
    <row r="14967" spans="1:20" x14ac:dyDescent="0.3">
      <c r="A14967" t="s">
        <v>75</v>
      </c>
      <c r="B14967">
        <v>241</v>
      </c>
      <c r="C14967" t="s">
        <v>41</v>
      </c>
      <c r="D14967" t="s">
        <v>23</v>
      </c>
      <c r="E14967" t="s">
        <v>14</v>
      </c>
      <c r="F14967" t="s">
        <v>76</v>
      </c>
      <c r="G14967">
        <v>241</v>
      </c>
      <c r="H14967" t="s">
        <v>42</v>
      </c>
      <c r="I14967" t="s">
        <v>24</v>
      </c>
      <c r="J14967" t="s">
        <v>56</v>
      </c>
      <c r="K14967">
        <v>6.6000000000000003E-2</v>
      </c>
      <c r="L14967">
        <v>0.158</v>
      </c>
      <c r="M14967">
        <v>0.93600000000000005</v>
      </c>
      <c r="S14967" t="str">
        <f t="shared" si="469"/>
        <v/>
      </c>
      <c r="T14967">
        <f t="shared" si="468"/>
        <v>6.6000000000000003E-2</v>
      </c>
    </row>
    <row r="14968" spans="1:20" x14ac:dyDescent="0.3">
      <c r="A14968" t="s">
        <v>75</v>
      </c>
      <c r="B14968">
        <v>241</v>
      </c>
      <c r="C14968" t="s">
        <v>41</v>
      </c>
      <c r="D14968" t="s">
        <v>43</v>
      </c>
      <c r="E14968" t="s">
        <v>14</v>
      </c>
      <c r="F14968" t="s">
        <v>76</v>
      </c>
      <c r="G14968">
        <v>241</v>
      </c>
      <c r="H14968" t="s">
        <v>42</v>
      </c>
      <c r="I14968" t="s">
        <v>44</v>
      </c>
      <c r="J14968" t="s">
        <v>18</v>
      </c>
      <c r="K14968">
        <v>0.999</v>
      </c>
      <c r="L14968">
        <v>5.7400000000000003E-3</v>
      </c>
      <c r="M14968">
        <v>0.13600000000000001</v>
      </c>
      <c r="S14968" t="str">
        <f t="shared" si="469"/>
        <v/>
      </c>
      <c r="T14968">
        <f t="shared" si="468"/>
        <v>0.999</v>
      </c>
    </row>
    <row r="14969" spans="1:20" x14ac:dyDescent="0.3">
      <c r="A14969" t="s">
        <v>75</v>
      </c>
      <c r="B14969">
        <v>241</v>
      </c>
      <c r="C14969" t="s">
        <v>41</v>
      </c>
      <c r="D14969" t="s">
        <v>45</v>
      </c>
      <c r="E14969" t="s">
        <v>14</v>
      </c>
      <c r="F14969" t="s">
        <v>76</v>
      </c>
      <c r="G14969">
        <v>241</v>
      </c>
      <c r="H14969" t="s">
        <v>42</v>
      </c>
      <c r="I14969" t="s">
        <v>46</v>
      </c>
      <c r="J14969" t="s">
        <v>18</v>
      </c>
      <c r="K14969">
        <v>0.98599999999999999</v>
      </c>
      <c r="L14969">
        <v>3.6799999999999999E-2</v>
      </c>
      <c r="M14969">
        <v>0.73599999999999999</v>
      </c>
      <c r="S14969" t="str">
        <f t="shared" si="469"/>
        <v/>
      </c>
      <c r="T14969">
        <f t="shared" si="468"/>
        <v>0.98599999999999999</v>
      </c>
    </row>
    <row r="14970" spans="1:20" x14ac:dyDescent="0.3">
      <c r="A14970" t="s">
        <v>75</v>
      </c>
      <c r="B14970">
        <v>241</v>
      </c>
      <c r="C14970" t="s">
        <v>41</v>
      </c>
      <c r="D14970" t="s">
        <v>47</v>
      </c>
      <c r="E14970" t="s">
        <v>14</v>
      </c>
      <c r="F14970" t="s">
        <v>76</v>
      </c>
      <c r="G14970">
        <v>241</v>
      </c>
      <c r="H14970" t="s">
        <v>42</v>
      </c>
      <c r="I14970" t="s">
        <v>48</v>
      </c>
      <c r="J14970" t="s">
        <v>18</v>
      </c>
      <c r="K14970">
        <v>0.999</v>
      </c>
      <c r="L14970">
        <v>5.7400000000000003E-3</v>
      </c>
      <c r="M14970">
        <v>0.13600000000000001</v>
      </c>
      <c r="S14970" t="str">
        <f t="shared" si="469"/>
        <v/>
      </c>
      <c r="T14970">
        <f t="shared" si="468"/>
        <v>0.999</v>
      </c>
    </row>
    <row r="14971" spans="1:20" x14ac:dyDescent="0.3">
      <c r="A14971" t="s">
        <v>75</v>
      </c>
      <c r="B14971">
        <v>241</v>
      </c>
      <c r="C14971" t="s">
        <v>41</v>
      </c>
      <c r="D14971" t="s">
        <v>49</v>
      </c>
      <c r="E14971" t="s">
        <v>14</v>
      </c>
      <c r="F14971" t="s">
        <v>76</v>
      </c>
      <c r="G14971">
        <v>241</v>
      </c>
      <c r="H14971" t="s">
        <v>42</v>
      </c>
      <c r="I14971" t="s">
        <v>50</v>
      </c>
      <c r="J14971" t="s">
        <v>18</v>
      </c>
      <c r="K14971">
        <v>0.98599999999999999</v>
      </c>
      <c r="L14971">
        <v>3.6799999999999999E-2</v>
      </c>
      <c r="M14971">
        <v>0.73599999999999999</v>
      </c>
      <c r="S14971" t="str">
        <f t="shared" si="469"/>
        <v/>
      </c>
      <c r="T14971">
        <f t="shared" si="468"/>
        <v>0.98599999999999999</v>
      </c>
    </row>
    <row r="14972" spans="1:20" x14ac:dyDescent="0.3">
      <c r="A14972" t="s">
        <v>75</v>
      </c>
      <c r="B14972">
        <v>241</v>
      </c>
      <c r="C14972" t="s">
        <v>41</v>
      </c>
      <c r="D14972" t="s">
        <v>51</v>
      </c>
      <c r="E14972" t="s">
        <v>14</v>
      </c>
      <c r="F14972" t="s">
        <v>76</v>
      </c>
      <c r="G14972">
        <v>241</v>
      </c>
      <c r="H14972" t="s">
        <v>42</v>
      </c>
      <c r="I14972" t="s">
        <v>52</v>
      </c>
      <c r="J14972" t="s">
        <v>18</v>
      </c>
      <c r="K14972">
        <v>0.995</v>
      </c>
      <c r="L14972">
        <v>2.7699999999999999E-2</v>
      </c>
      <c r="M14972">
        <v>0.68100000000000005</v>
      </c>
      <c r="S14972" t="str">
        <f t="shared" si="469"/>
        <v/>
      </c>
      <c r="T14972">
        <f t="shared" si="468"/>
        <v>0.995</v>
      </c>
    </row>
    <row r="14973" spans="1:20" x14ac:dyDescent="0.3">
      <c r="A14973" t="s">
        <v>75</v>
      </c>
      <c r="B14973">
        <v>241</v>
      </c>
      <c r="C14973" t="s">
        <v>41</v>
      </c>
      <c r="D14973" t="s">
        <v>53</v>
      </c>
      <c r="E14973" t="s">
        <v>14</v>
      </c>
      <c r="F14973" t="s">
        <v>76</v>
      </c>
      <c r="G14973">
        <v>241</v>
      </c>
      <c r="H14973" t="s">
        <v>42</v>
      </c>
      <c r="I14973" t="s">
        <v>54</v>
      </c>
      <c r="J14973" t="s">
        <v>18</v>
      </c>
      <c r="K14973">
        <v>0.995</v>
      </c>
      <c r="L14973">
        <v>2.7699999999999999E-2</v>
      </c>
      <c r="M14973">
        <v>0.68100000000000005</v>
      </c>
      <c r="S14973" t="str">
        <f t="shared" si="469"/>
        <v/>
      </c>
      <c r="T14973">
        <f t="shared" si="468"/>
        <v>0.995</v>
      </c>
    </row>
    <row r="14974" spans="1:20" x14ac:dyDescent="0.3">
      <c r="A14974" t="s">
        <v>75</v>
      </c>
      <c r="B14974">
        <v>254</v>
      </c>
      <c r="C14974" t="s">
        <v>41</v>
      </c>
      <c r="D14974" t="s">
        <v>31</v>
      </c>
      <c r="E14974" t="s">
        <v>14</v>
      </c>
      <c r="F14974" t="s">
        <v>76</v>
      </c>
      <c r="G14974">
        <v>254</v>
      </c>
      <c r="H14974" t="s">
        <v>42</v>
      </c>
      <c r="I14974" t="s">
        <v>32</v>
      </c>
      <c r="J14974" t="s">
        <v>18</v>
      </c>
      <c r="K14974">
        <v>0.98499999999999999</v>
      </c>
      <c r="L14974">
        <v>3.7499999999999999E-2</v>
      </c>
      <c r="M14974">
        <v>0.74</v>
      </c>
      <c r="S14974">
        <f t="shared" si="469"/>
        <v>0.98499999999999999</v>
      </c>
      <c r="T14974" t="str">
        <f t="shared" si="468"/>
        <v/>
      </c>
    </row>
    <row r="14975" spans="1:20" x14ac:dyDescent="0.3">
      <c r="A14975" t="s">
        <v>75</v>
      </c>
      <c r="B14975">
        <v>254</v>
      </c>
      <c r="C14975" t="s">
        <v>41</v>
      </c>
      <c r="D14975" t="s">
        <v>19</v>
      </c>
      <c r="E14975" t="s">
        <v>14</v>
      </c>
      <c r="F14975" t="s">
        <v>76</v>
      </c>
      <c r="G14975">
        <v>254</v>
      </c>
      <c r="H14975" t="s">
        <v>42</v>
      </c>
      <c r="I14975" t="s">
        <v>20</v>
      </c>
      <c r="J14975" t="s">
        <v>18</v>
      </c>
      <c r="K14975">
        <v>0.98</v>
      </c>
      <c r="L14975">
        <v>4.0500000000000001E-2</v>
      </c>
      <c r="M14975">
        <v>0.753</v>
      </c>
      <c r="S14975" t="str">
        <f t="shared" si="469"/>
        <v/>
      </c>
      <c r="T14975">
        <f t="shared" si="468"/>
        <v>0.98</v>
      </c>
    </row>
    <row r="14976" spans="1:20" x14ac:dyDescent="0.3">
      <c r="A14976" t="s">
        <v>75</v>
      </c>
      <c r="B14976">
        <v>254</v>
      </c>
      <c r="C14976" t="s">
        <v>41</v>
      </c>
      <c r="D14976" t="s">
        <v>21</v>
      </c>
      <c r="E14976" t="s">
        <v>14</v>
      </c>
      <c r="F14976" t="s">
        <v>76</v>
      </c>
      <c r="G14976">
        <v>254</v>
      </c>
      <c r="H14976" t="s">
        <v>42</v>
      </c>
      <c r="I14976" t="s">
        <v>22</v>
      </c>
      <c r="J14976" t="s">
        <v>55</v>
      </c>
      <c r="K14976">
        <v>0.55300000000000005</v>
      </c>
      <c r="L14976">
        <v>9.4500000000000001E-2</v>
      </c>
      <c r="M14976">
        <v>0.878</v>
      </c>
      <c r="S14976" t="str">
        <f t="shared" si="469"/>
        <v/>
      </c>
      <c r="T14976">
        <f t="shared" si="468"/>
        <v>0.55300000000000005</v>
      </c>
    </row>
    <row r="14977" spans="1:20" x14ac:dyDescent="0.3">
      <c r="A14977" t="s">
        <v>75</v>
      </c>
      <c r="B14977">
        <v>254</v>
      </c>
      <c r="C14977" t="s">
        <v>41</v>
      </c>
      <c r="D14977" t="s">
        <v>12</v>
      </c>
      <c r="E14977" t="s">
        <v>14</v>
      </c>
      <c r="F14977" t="s">
        <v>76</v>
      </c>
      <c r="G14977">
        <v>254</v>
      </c>
      <c r="H14977" t="s">
        <v>42</v>
      </c>
      <c r="I14977" t="s">
        <v>16</v>
      </c>
      <c r="J14977" t="s">
        <v>56</v>
      </c>
      <c r="K14977">
        <v>0.34899999999999998</v>
      </c>
      <c r="L14977">
        <v>0.109</v>
      </c>
      <c r="M14977">
        <v>0.9</v>
      </c>
      <c r="S14977" t="str">
        <f t="shared" si="469"/>
        <v/>
      </c>
      <c r="T14977">
        <f t="shared" si="468"/>
        <v>0.34899999999999998</v>
      </c>
    </row>
    <row r="14978" spans="1:20" x14ac:dyDescent="0.3">
      <c r="A14978" t="s">
        <v>75</v>
      </c>
      <c r="B14978">
        <v>254</v>
      </c>
      <c r="C14978" t="s">
        <v>41</v>
      </c>
      <c r="D14978" t="s">
        <v>25</v>
      </c>
      <c r="E14978" t="s">
        <v>14</v>
      </c>
      <c r="F14978" t="s">
        <v>76</v>
      </c>
      <c r="G14978">
        <v>254</v>
      </c>
      <c r="H14978" t="s">
        <v>42</v>
      </c>
      <c r="I14978" t="s">
        <v>26</v>
      </c>
      <c r="J14978" t="s">
        <v>18</v>
      </c>
      <c r="K14978">
        <v>0.98</v>
      </c>
      <c r="L14978">
        <v>4.0500000000000001E-2</v>
      </c>
      <c r="M14978">
        <v>0.753</v>
      </c>
      <c r="S14978" t="str">
        <f t="shared" si="469"/>
        <v/>
      </c>
      <c r="T14978">
        <f t="shared" si="468"/>
        <v>0.98</v>
      </c>
    </row>
    <row r="14979" spans="1:20" x14ac:dyDescent="0.3">
      <c r="A14979" t="s">
        <v>75</v>
      </c>
      <c r="B14979">
        <v>254</v>
      </c>
      <c r="C14979" t="s">
        <v>41</v>
      </c>
      <c r="D14979" t="s">
        <v>27</v>
      </c>
      <c r="E14979" t="s">
        <v>14</v>
      </c>
      <c r="F14979" t="s">
        <v>76</v>
      </c>
      <c r="G14979">
        <v>254</v>
      </c>
      <c r="H14979" t="s">
        <v>42</v>
      </c>
      <c r="I14979" t="s">
        <v>28</v>
      </c>
      <c r="J14979" t="s">
        <v>56</v>
      </c>
      <c r="K14979">
        <v>0.11700000000000001</v>
      </c>
      <c r="L14979">
        <v>0.14099999999999999</v>
      </c>
      <c r="M14979">
        <v>0.92700000000000005</v>
      </c>
      <c r="S14979" t="str">
        <f t="shared" si="469"/>
        <v/>
      </c>
      <c r="T14979">
        <f t="shared" ref="T14979:T15042" si="470">IF(S14979="",K14979,"")</f>
        <v>0.11700000000000001</v>
      </c>
    </row>
    <row r="14980" spans="1:20" x14ac:dyDescent="0.3">
      <c r="A14980" t="s">
        <v>75</v>
      </c>
      <c r="B14980">
        <v>254</v>
      </c>
      <c r="C14980" t="s">
        <v>41</v>
      </c>
      <c r="D14980" t="s">
        <v>29</v>
      </c>
      <c r="E14980" t="s">
        <v>14</v>
      </c>
      <c r="F14980" t="s">
        <v>76</v>
      </c>
      <c r="G14980">
        <v>254</v>
      </c>
      <c r="H14980" t="s">
        <v>42</v>
      </c>
      <c r="I14980" t="s">
        <v>30</v>
      </c>
      <c r="J14980" t="s">
        <v>18</v>
      </c>
      <c r="K14980">
        <v>0.999</v>
      </c>
      <c r="L14980">
        <v>5.7400000000000003E-3</v>
      </c>
      <c r="M14980">
        <v>0.13600000000000001</v>
      </c>
      <c r="S14980" t="str">
        <f t="shared" si="469"/>
        <v/>
      </c>
      <c r="T14980">
        <f t="shared" si="470"/>
        <v>0.999</v>
      </c>
    </row>
    <row r="14981" spans="1:20" x14ac:dyDescent="0.3">
      <c r="A14981" t="s">
        <v>75</v>
      </c>
      <c r="B14981">
        <v>254</v>
      </c>
      <c r="C14981" t="s">
        <v>41</v>
      </c>
      <c r="D14981" t="s">
        <v>13</v>
      </c>
      <c r="E14981" t="s">
        <v>14</v>
      </c>
      <c r="F14981" t="s">
        <v>76</v>
      </c>
      <c r="G14981">
        <v>254</v>
      </c>
      <c r="H14981" t="s">
        <v>42</v>
      </c>
      <c r="I14981" t="s">
        <v>17</v>
      </c>
      <c r="J14981" t="s">
        <v>18</v>
      </c>
      <c r="K14981">
        <v>0.997</v>
      </c>
      <c r="L14981">
        <v>1.67E-2</v>
      </c>
      <c r="M14981">
        <v>0.40899999999999997</v>
      </c>
      <c r="S14981" t="str">
        <f t="shared" si="469"/>
        <v/>
      </c>
      <c r="T14981">
        <f t="shared" si="470"/>
        <v>0.997</v>
      </c>
    </row>
    <row r="14982" spans="1:20" x14ac:dyDescent="0.3">
      <c r="A14982" t="s">
        <v>75</v>
      </c>
      <c r="B14982">
        <v>254</v>
      </c>
      <c r="C14982" t="s">
        <v>41</v>
      </c>
      <c r="D14982" t="s">
        <v>33</v>
      </c>
      <c r="E14982" t="s">
        <v>14</v>
      </c>
      <c r="F14982" t="s">
        <v>76</v>
      </c>
      <c r="G14982">
        <v>254</v>
      </c>
      <c r="H14982" t="s">
        <v>42</v>
      </c>
      <c r="I14982" t="s">
        <v>34</v>
      </c>
      <c r="J14982" t="s">
        <v>18</v>
      </c>
      <c r="K14982">
        <v>0.99199999999999999</v>
      </c>
      <c r="L14982">
        <v>3.1399999999999997E-2</v>
      </c>
      <c r="M14982">
        <v>0.70399999999999996</v>
      </c>
      <c r="S14982" t="str">
        <f t="shared" si="469"/>
        <v/>
      </c>
      <c r="T14982">
        <f t="shared" si="470"/>
        <v>0.99199999999999999</v>
      </c>
    </row>
    <row r="14983" spans="1:20" x14ac:dyDescent="0.3">
      <c r="A14983" t="s">
        <v>75</v>
      </c>
      <c r="B14983">
        <v>254</v>
      </c>
      <c r="C14983" t="s">
        <v>41</v>
      </c>
      <c r="D14983" t="s">
        <v>35</v>
      </c>
      <c r="E14983" t="s">
        <v>14</v>
      </c>
      <c r="F14983" t="s">
        <v>76</v>
      </c>
      <c r="G14983">
        <v>254</v>
      </c>
      <c r="H14983" t="s">
        <v>42</v>
      </c>
      <c r="I14983" t="s">
        <v>36</v>
      </c>
      <c r="J14983" t="s">
        <v>18</v>
      </c>
      <c r="K14983">
        <v>0.99</v>
      </c>
      <c r="L14983">
        <v>3.3799999999999997E-2</v>
      </c>
      <c r="M14983">
        <v>0.71899999999999997</v>
      </c>
      <c r="S14983" t="str">
        <f t="shared" si="469"/>
        <v/>
      </c>
      <c r="T14983">
        <f t="shared" si="470"/>
        <v>0.99</v>
      </c>
    </row>
    <row r="14984" spans="1:20" x14ac:dyDescent="0.3">
      <c r="A14984" t="s">
        <v>75</v>
      </c>
      <c r="B14984">
        <v>254</v>
      </c>
      <c r="C14984" t="s">
        <v>41</v>
      </c>
      <c r="D14984" t="s">
        <v>37</v>
      </c>
      <c r="E14984" t="s">
        <v>14</v>
      </c>
      <c r="F14984" t="s">
        <v>76</v>
      </c>
      <c r="G14984">
        <v>254</v>
      </c>
      <c r="H14984" t="s">
        <v>42</v>
      </c>
      <c r="I14984" t="s">
        <v>38</v>
      </c>
      <c r="J14984" t="s">
        <v>18</v>
      </c>
      <c r="K14984">
        <v>0.98499999999999999</v>
      </c>
      <c r="L14984">
        <v>3.7499999999999999E-2</v>
      </c>
      <c r="M14984">
        <v>0.74</v>
      </c>
      <c r="S14984" t="str">
        <f t="shared" si="469"/>
        <v/>
      </c>
      <c r="T14984">
        <f t="shared" si="470"/>
        <v>0.98499999999999999</v>
      </c>
    </row>
    <row r="14985" spans="1:20" x14ac:dyDescent="0.3">
      <c r="A14985" t="s">
        <v>75</v>
      </c>
      <c r="B14985">
        <v>254</v>
      </c>
      <c r="C14985" t="s">
        <v>41</v>
      </c>
      <c r="D14985" t="s">
        <v>39</v>
      </c>
      <c r="E14985" t="s">
        <v>14</v>
      </c>
      <c r="F14985" t="s">
        <v>76</v>
      </c>
      <c r="G14985">
        <v>254</v>
      </c>
      <c r="H14985" t="s">
        <v>42</v>
      </c>
      <c r="I14985" t="s">
        <v>40</v>
      </c>
      <c r="J14985" t="s">
        <v>18</v>
      </c>
      <c r="K14985">
        <v>0.997</v>
      </c>
      <c r="L14985">
        <v>1.67E-2</v>
      </c>
      <c r="M14985">
        <v>0.40899999999999997</v>
      </c>
      <c r="S14985" t="str">
        <f t="shared" si="469"/>
        <v/>
      </c>
      <c r="T14985">
        <f t="shared" si="470"/>
        <v>0.997</v>
      </c>
    </row>
    <row r="14986" spans="1:20" x14ac:dyDescent="0.3">
      <c r="A14986" t="s">
        <v>75</v>
      </c>
      <c r="B14986">
        <v>254</v>
      </c>
      <c r="C14986" t="s">
        <v>41</v>
      </c>
      <c r="D14986" t="s">
        <v>23</v>
      </c>
      <c r="E14986" t="s">
        <v>14</v>
      </c>
      <c r="F14986" t="s">
        <v>76</v>
      </c>
      <c r="G14986">
        <v>254</v>
      </c>
      <c r="H14986" t="s">
        <v>42</v>
      </c>
      <c r="I14986" t="s">
        <v>24</v>
      </c>
      <c r="J14986" t="s">
        <v>56</v>
      </c>
      <c r="K14986">
        <v>2.3E-2</v>
      </c>
      <c r="L14986">
        <v>0.193</v>
      </c>
      <c r="M14986">
        <v>0.95</v>
      </c>
      <c r="S14986" t="str">
        <f t="shared" si="469"/>
        <v/>
      </c>
      <c r="T14986">
        <f t="shared" si="470"/>
        <v>2.3E-2</v>
      </c>
    </row>
    <row r="14987" spans="1:20" x14ac:dyDescent="0.3">
      <c r="A14987" t="s">
        <v>75</v>
      </c>
      <c r="B14987">
        <v>254</v>
      </c>
      <c r="C14987" t="s">
        <v>41</v>
      </c>
      <c r="D14987" t="s">
        <v>43</v>
      </c>
      <c r="E14987" t="s">
        <v>14</v>
      </c>
      <c r="F14987" t="s">
        <v>76</v>
      </c>
      <c r="G14987">
        <v>254</v>
      </c>
      <c r="H14987" t="s">
        <v>42</v>
      </c>
      <c r="I14987" t="s">
        <v>44</v>
      </c>
      <c r="J14987" t="s">
        <v>18</v>
      </c>
      <c r="K14987">
        <v>0.999</v>
      </c>
      <c r="L14987">
        <v>5.7400000000000003E-3</v>
      </c>
      <c r="M14987">
        <v>0.13600000000000001</v>
      </c>
      <c r="S14987" t="str">
        <f t="shared" si="469"/>
        <v/>
      </c>
      <c r="T14987">
        <f t="shared" si="470"/>
        <v>0.999</v>
      </c>
    </row>
    <row r="14988" spans="1:20" x14ac:dyDescent="0.3">
      <c r="A14988" t="s">
        <v>75</v>
      </c>
      <c r="B14988">
        <v>254</v>
      </c>
      <c r="C14988" t="s">
        <v>41</v>
      </c>
      <c r="D14988" t="s">
        <v>45</v>
      </c>
      <c r="E14988" t="s">
        <v>14</v>
      </c>
      <c r="F14988" t="s">
        <v>76</v>
      </c>
      <c r="G14988">
        <v>254</v>
      </c>
      <c r="H14988" t="s">
        <v>42</v>
      </c>
      <c r="I14988" t="s">
        <v>46</v>
      </c>
      <c r="J14988" t="s">
        <v>18</v>
      </c>
      <c r="K14988">
        <v>0.97</v>
      </c>
      <c r="L14988">
        <v>4.4600000000000001E-2</v>
      </c>
      <c r="M14988">
        <v>0.76900000000000002</v>
      </c>
      <c r="S14988" t="str">
        <f t="shared" si="469"/>
        <v/>
      </c>
      <c r="T14988">
        <f t="shared" si="470"/>
        <v>0.97</v>
      </c>
    </row>
    <row r="14989" spans="1:20" x14ac:dyDescent="0.3">
      <c r="A14989" t="s">
        <v>75</v>
      </c>
      <c r="B14989">
        <v>254</v>
      </c>
      <c r="C14989" t="s">
        <v>41</v>
      </c>
      <c r="D14989" t="s">
        <v>47</v>
      </c>
      <c r="E14989" t="s">
        <v>14</v>
      </c>
      <c r="F14989" t="s">
        <v>76</v>
      </c>
      <c r="G14989">
        <v>254</v>
      </c>
      <c r="H14989" t="s">
        <v>42</v>
      </c>
      <c r="I14989" t="s">
        <v>48</v>
      </c>
      <c r="J14989" t="s">
        <v>18</v>
      </c>
      <c r="K14989">
        <v>0.999</v>
      </c>
      <c r="L14989">
        <v>5.7400000000000003E-3</v>
      </c>
      <c r="M14989">
        <v>0.13600000000000001</v>
      </c>
      <c r="S14989" t="str">
        <f t="shared" si="469"/>
        <v/>
      </c>
      <c r="T14989">
        <f t="shared" si="470"/>
        <v>0.999</v>
      </c>
    </row>
    <row r="14990" spans="1:20" x14ac:dyDescent="0.3">
      <c r="A14990" t="s">
        <v>75</v>
      </c>
      <c r="B14990">
        <v>254</v>
      </c>
      <c r="C14990" t="s">
        <v>41</v>
      </c>
      <c r="D14990" t="s">
        <v>49</v>
      </c>
      <c r="E14990" t="s">
        <v>14</v>
      </c>
      <c r="F14990" t="s">
        <v>76</v>
      </c>
      <c r="G14990">
        <v>254</v>
      </c>
      <c r="H14990" t="s">
        <v>42</v>
      </c>
      <c r="I14990" t="s">
        <v>50</v>
      </c>
      <c r="J14990" t="s">
        <v>18</v>
      </c>
      <c r="K14990">
        <v>0.997</v>
      </c>
      <c r="L14990">
        <v>1.67E-2</v>
      </c>
      <c r="M14990">
        <v>0.40899999999999997</v>
      </c>
      <c r="S14990" t="str">
        <f t="shared" si="469"/>
        <v/>
      </c>
      <c r="T14990">
        <f t="shared" si="470"/>
        <v>0.997</v>
      </c>
    </row>
    <row r="14991" spans="1:20" x14ac:dyDescent="0.3">
      <c r="A14991" t="s">
        <v>75</v>
      </c>
      <c r="B14991">
        <v>254</v>
      </c>
      <c r="C14991" t="s">
        <v>41</v>
      </c>
      <c r="D14991" t="s">
        <v>51</v>
      </c>
      <c r="E14991" t="s">
        <v>14</v>
      </c>
      <c r="F14991" t="s">
        <v>76</v>
      </c>
      <c r="G14991">
        <v>254</v>
      </c>
      <c r="H14991" t="s">
        <v>42</v>
      </c>
      <c r="I14991" t="s">
        <v>52</v>
      </c>
      <c r="J14991" t="s">
        <v>18</v>
      </c>
      <c r="K14991">
        <v>0.997</v>
      </c>
      <c r="L14991">
        <v>1.67E-2</v>
      </c>
      <c r="M14991">
        <v>0.40899999999999997</v>
      </c>
      <c r="S14991" t="str">
        <f t="shared" si="469"/>
        <v/>
      </c>
      <c r="T14991">
        <f t="shared" si="470"/>
        <v>0.997</v>
      </c>
    </row>
    <row r="14992" spans="1:20" x14ac:dyDescent="0.3">
      <c r="A14992" t="s">
        <v>75</v>
      </c>
      <c r="B14992">
        <v>254</v>
      </c>
      <c r="C14992" t="s">
        <v>41</v>
      </c>
      <c r="D14992" t="s">
        <v>53</v>
      </c>
      <c r="E14992" t="s">
        <v>14</v>
      </c>
      <c r="F14992" t="s">
        <v>76</v>
      </c>
      <c r="G14992">
        <v>254</v>
      </c>
      <c r="H14992" t="s">
        <v>42</v>
      </c>
      <c r="I14992" t="s">
        <v>54</v>
      </c>
      <c r="J14992" t="s">
        <v>18</v>
      </c>
      <c r="K14992">
        <v>0.997</v>
      </c>
      <c r="L14992">
        <v>1.67E-2</v>
      </c>
      <c r="M14992">
        <v>0.40899999999999997</v>
      </c>
      <c r="S14992" t="str">
        <f t="shared" si="469"/>
        <v/>
      </c>
      <c r="T14992">
        <f t="shared" si="470"/>
        <v>0.997</v>
      </c>
    </row>
    <row r="14993" spans="1:20" x14ac:dyDescent="0.3">
      <c r="A14993" t="s">
        <v>75</v>
      </c>
      <c r="B14993">
        <v>259</v>
      </c>
      <c r="C14993" t="s">
        <v>41</v>
      </c>
      <c r="D14993" t="s">
        <v>31</v>
      </c>
      <c r="E14993" t="s">
        <v>14</v>
      </c>
      <c r="F14993" t="s">
        <v>76</v>
      </c>
      <c r="G14993">
        <v>259</v>
      </c>
      <c r="H14993" t="s">
        <v>42</v>
      </c>
      <c r="I14993" t="s">
        <v>32</v>
      </c>
      <c r="J14993" t="s">
        <v>56</v>
      </c>
      <c r="K14993">
        <v>2E-3</v>
      </c>
      <c r="L14993">
        <v>0.70399999999999996</v>
      </c>
      <c r="M14993">
        <v>0.98699999999999999</v>
      </c>
      <c r="S14993">
        <f t="shared" si="469"/>
        <v>2E-3</v>
      </c>
      <c r="T14993" t="str">
        <f t="shared" si="470"/>
        <v/>
      </c>
    </row>
    <row r="14994" spans="1:20" x14ac:dyDescent="0.3">
      <c r="A14994" t="s">
        <v>75</v>
      </c>
      <c r="B14994">
        <v>259</v>
      </c>
      <c r="C14994" t="s">
        <v>41</v>
      </c>
      <c r="D14994" t="s">
        <v>19</v>
      </c>
      <c r="E14994" t="s">
        <v>14</v>
      </c>
      <c r="F14994" t="s">
        <v>76</v>
      </c>
      <c r="G14994">
        <v>259</v>
      </c>
      <c r="H14994" t="s">
        <v>42</v>
      </c>
      <c r="I14994" t="s">
        <v>20</v>
      </c>
      <c r="J14994" t="s">
        <v>56</v>
      </c>
      <c r="K14994">
        <v>0.152</v>
      </c>
      <c r="L14994">
        <v>0.13400000000000001</v>
      </c>
      <c r="M14994">
        <v>0.92100000000000004</v>
      </c>
      <c r="S14994" t="str">
        <f t="shared" si="469"/>
        <v/>
      </c>
      <c r="T14994">
        <f t="shared" si="470"/>
        <v>0.152</v>
      </c>
    </row>
    <row r="14995" spans="1:20" x14ac:dyDescent="0.3">
      <c r="A14995" t="s">
        <v>75</v>
      </c>
      <c r="B14995">
        <v>259</v>
      </c>
      <c r="C14995" t="s">
        <v>41</v>
      </c>
      <c r="D14995" t="s">
        <v>21</v>
      </c>
      <c r="E14995" t="s">
        <v>14</v>
      </c>
      <c r="F14995" t="s">
        <v>76</v>
      </c>
      <c r="G14995">
        <v>259</v>
      </c>
      <c r="H14995" t="s">
        <v>42</v>
      </c>
      <c r="I14995" t="s">
        <v>22</v>
      </c>
      <c r="J14995" t="s">
        <v>56</v>
      </c>
      <c r="K14995">
        <v>0</v>
      </c>
      <c r="L14995">
        <v>1</v>
      </c>
      <c r="M14995">
        <v>1</v>
      </c>
      <c r="S14995" t="str">
        <f t="shared" si="469"/>
        <v/>
      </c>
      <c r="T14995">
        <f t="shared" si="470"/>
        <v>0</v>
      </c>
    </row>
    <row r="14996" spans="1:20" x14ac:dyDescent="0.3">
      <c r="A14996" t="s">
        <v>75</v>
      </c>
      <c r="B14996">
        <v>259</v>
      </c>
      <c r="C14996" t="s">
        <v>41</v>
      </c>
      <c r="D14996" t="s">
        <v>12</v>
      </c>
      <c r="E14996" t="s">
        <v>14</v>
      </c>
      <c r="F14996" t="s">
        <v>76</v>
      </c>
      <c r="G14996">
        <v>259</v>
      </c>
      <c r="H14996" t="s">
        <v>42</v>
      </c>
      <c r="I14996" t="s">
        <v>16</v>
      </c>
      <c r="J14996" t="s">
        <v>56</v>
      </c>
      <c r="K14996">
        <v>7.1999999999999995E-2</v>
      </c>
      <c r="L14996">
        <v>0.156</v>
      </c>
      <c r="M14996">
        <v>0.93500000000000005</v>
      </c>
      <c r="S14996" t="str">
        <f t="shared" si="469"/>
        <v/>
      </c>
      <c r="T14996">
        <f t="shared" si="470"/>
        <v>7.1999999999999995E-2</v>
      </c>
    </row>
    <row r="14997" spans="1:20" x14ac:dyDescent="0.3">
      <c r="A14997" t="s">
        <v>75</v>
      </c>
      <c r="B14997">
        <v>259</v>
      </c>
      <c r="C14997" t="s">
        <v>41</v>
      </c>
      <c r="D14997" t="s">
        <v>25</v>
      </c>
      <c r="E14997" t="s">
        <v>14</v>
      </c>
      <c r="F14997" t="s">
        <v>76</v>
      </c>
      <c r="G14997">
        <v>259</v>
      </c>
      <c r="H14997" t="s">
        <v>42</v>
      </c>
      <c r="I14997" t="s">
        <v>26</v>
      </c>
      <c r="J14997" t="s">
        <v>55</v>
      </c>
      <c r="K14997">
        <v>0.89100000000000001</v>
      </c>
      <c r="L14997">
        <v>6.3700000000000007E-2</v>
      </c>
      <c r="M14997">
        <v>0.82099999999999995</v>
      </c>
      <c r="S14997" t="str">
        <f t="shared" si="469"/>
        <v/>
      </c>
      <c r="T14997">
        <f t="shared" si="470"/>
        <v>0.89100000000000001</v>
      </c>
    </row>
    <row r="14998" spans="1:20" x14ac:dyDescent="0.3">
      <c r="A14998" t="s">
        <v>75</v>
      </c>
      <c r="B14998">
        <v>259</v>
      </c>
      <c r="C14998" t="s">
        <v>41</v>
      </c>
      <c r="D14998" t="s">
        <v>27</v>
      </c>
      <c r="E14998" t="s">
        <v>14</v>
      </c>
      <c r="F14998" t="s">
        <v>76</v>
      </c>
      <c r="G14998">
        <v>259</v>
      </c>
      <c r="H14998" t="s">
        <v>42</v>
      </c>
      <c r="I14998" t="s">
        <v>28</v>
      </c>
      <c r="J14998" t="s">
        <v>55</v>
      </c>
      <c r="K14998">
        <v>0.89100000000000001</v>
      </c>
      <c r="L14998">
        <v>6.3700000000000007E-2</v>
      </c>
      <c r="M14998">
        <v>0.82099999999999995</v>
      </c>
      <c r="S14998" t="str">
        <f t="shared" ref="S14998:S15061" si="471">IF(I14998="  T",K14998,"")</f>
        <v/>
      </c>
      <c r="T14998">
        <f t="shared" si="470"/>
        <v>0.89100000000000001</v>
      </c>
    </row>
    <row r="14999" spans="1:20" x14ac:dyDescent="0.3">
      <c r="A14999" t="s">
        <v>75</v>
      </c>
      <c r="B14999">
        <v>259</v>
      </c>
      <c r="C14999" t="s">
        <v>41</v>
      </c>
      <c r="D14999" t="s">
        <v>29</v>
      </c>
      <c r="E14999" t="s">
        <v>14</v>
      </c>
      <c r="F14999" t="s">
        <v>76</v>
      </c>
      <c r="G14999">
        <v>259</v>
      </c>
      <c r="H14999" t="s">
        <v>42</v>
      </c>
      <c r="I14999" t="s">
        <v>30</v>
      </c>
      <c r="J14999" t="s">
        <v>18</v>
      </c>
      <c r="K14999">
        <v>0.98899999999999999</v>
      </c>
      <c r="L14999">
        <v>3.4599999999999999E-2</v>
      </c>
      <c r="M14999">
        <v>0.72299999999999998</v>
      </c>
      <c r="S14999" t="str">
        <f t="shared" si="471"/>
        <v/>
      </c>
      <c r="T14999">
        <f t="shared" si="470"/>
        <v>0.98899999999999999</v>
      </c>
    </row>
    <row r="15000" spans="1:20" x14ac:dyDescent="0.3">
      <c r="A15000" t="s">
        <v>75</v>
      </c>
      <c r="B15000">
        <v>259</v>
      </c>
      <c r="C15000" t="s">
        <v>41</v>
      </c>
      <c r="D15000" t="s">
        <v>13</v>
      </c>
      <c r="E15000" t="s">
        <v>14</v>
      </c>
      <c r="F15000" t="s">
        <v>76</v>
      </c>
      <c r="G15000">
        <v>259</v>
      </c>
      <c r="H15000" t="s">
        <v>42</v>
      </c>
      <c r="I15000" t="s">
        <v>17</v>
      </c>
      <c r="J15000" t="s">
        <v>55</v>
      </c>
      <c r="K15000">
        <v>0.89100000000000001</v>
      </c>
      <c r="L15000">
        <v>6.3700000000000007E-2</v>
      </c>
      <c r="M15000">
        <v>0.82099999999999995</v>
      </c>
      <c r="S15000" t="str">
        <f t="shared" si="471"/>
        <v/>
      </c>
      <c r="T15000">
        <f t="shared" si="470"/>
        <v>0.89100000000000001</v>
      </c>
    </row>
    <row r="15001" spans="1:20" x14ac:dyDescent="0.3">
      <c r="A15001" t="s">
        <v>75</v>
      </c>
      <c r="B15001">
        <v>259</v>
      </c>
      <c r="C15001" t="s">
        <v>41</v>
      </c>
      <c r="D15001" t="s">
        <v>33</v>
      </c>
      <c r="E15001" t="s">
        <v>14</v>
      </c>
      <c r="F15001" t="s">
        <v>76</v>
      </c>
      <c r="G15001">
        <v>259</v>
      </c>
      <c r="H15001" t="s">
        <v>42</v>
      </c>
      <c r="I15001" t="s">
        <v>34</v>
      </c>
      <c r="J15001" t="s">
        <v>55</v>
      </c>
      <c r="K15001">
        <v>0.53400000000000003</v>
      </c>
      <c r="L15001">
        <v>9.5200000000000007E-2</v>
      </c>
      <c r="M15001">
        <v>0.88100000000000001</v>
      </c>
      <c r="S15001" t="str">
        <f t="shared" si="471"/>
        <v/>
      </c>
      <c r="T15001">
        <f t="shared" si="470"/>
        <v>0.53400000000000003</v>
      </c>
    </row>
    <row r="15002" spans="1:20" x14ac:dyDescent="0.3">
      <c r="A15002" t="s">
        <v>75</v>
      </c>
      <c r="B15002">
        <v>259</v>
      </c>
      <c r="C15002" t="s">
        <v>41</v>
      </c>
      <c r="D15002" t="s">
        <v>35</v>
      </c>
      <c r="E15002" t="s">
        <v>14</v>
      </c>
      <c r="F15002" t="s">
        <v>76</v>
      </c>
      <c r="G15002">
        <v>259</v>
      </c>
      <c r="H15002" t="s">
        <v>42</v>
      </c>
      <c r="I15002" t="s">
        <v>36</v>
      </c>
      <c r="J15002" t="s">
        <v>55</v>
      </c>
      <c r="K15002">
        <v>0.46400000000000002</v>
      </c>
      <c r="L15002">
        <v>9.9400000000000002E-2</v>
      </c>
      <c r="M15002">
        <v>0.88800000000000001</v>
      </c>
      <c r="S15002" t="str">
        <f t="shared" si="471"/>
        <v/>
      </c>
      <c r="T15002">
        <f t="shared" si="470"/>
        <v>0.46400000000000002</v>
      </c>
    </row>
    <row r="15003" spans="1:20" x14ac:dyDescent="0.3">
      <c r="A15003" t="s">
        <v>75</v>
      </c>
      <c r="B15003">
        <v>259</v>
      </c>
      <c r="C15003" t="s">
        <v>41</v>
      </c>
      <c r="D15003" t="s">
        <v>37</v>
      </c>
      <c r="E15003" t="s">
        <v>14</v>
      </c>
      <c r="F15003" t="s">
        <v>76</v>
      </c>
      <c r="G15003">
        <v>259</v>
      </c>
      <c r="H15003" t="s">
        <v>42</v>
      </c>
      <c r="I15003" t="s">
        <v>38</v>
      </c>
      <c r="J15003" t="s">
        <v>56</v>
      </c>
      <c r="K15003">
        <v>0.192</v>
      </c>
      <c r="L15003">
        <v>0.127</v>
      </c>
      <c r="M15003">
        <v>0.91700000000000004</v>
      </c>
      <c r="S15003" t="str">
        <f t="shared" si="471"/>
        <v/>
      </c>
      <c r="T15003">
        <f t="shared" si="470"/>
        <v>0.192</v>
      </c>
    </row>
    <row r="15004" spans="1:20" x14ac:dyDescent="0.3">
      <c r="A15004" t="s">
        <v>75</v>
      </c>
      <c r="B15004">
        <v>259</v>
      </c>
      <c r="C15004" t="s">
        <v>41</v>
      </c>
      <c r="D15004" t="s">
        <v>39</v>
      </c>
      <c r="E15004" t="s">
        <v>14</v>
      </c>
      <c r="F15004" t="s">
        <v>76</v>
      </c>
      <c r="G15004">
        <v>259</v>
      </c>
      <c r="H15004" t="s">
        <v>42</v>
      </c>
      <c r="I15004" t="s">
        <v>40</v>
      </c>
      <c r="J15004" t="s">
        <v>55</v>
      </c>
      <c r="K15004">
        <v>0.69899999999999995</v>
      </c>
      <c r="L15004">
        <v>8.2400000000000001E-2</v>
      </c>
      <c r="M15004">
        <v>0.85899999999999999</v>
      </c>
      <c r="S15004" t="str">
        <f t="shared" si="471"/>
        <v/>
      </c>
      <c r="T15004">
        <f t="shared" si="470"/>
        <v>0.69899999999999995</v>
      </c>
    </row>
    <row r="15005" spans="1:20" x14ac:dyDescent="0.3">
      <c r="A15005" t="s">
        <v>75</v>
      </c>
      <c r="B15005">
        <v>259</v>
      </c>
      <c r="C15005" t="s">
        <v>41</v>
      </c>
      <c r="D15005" t="s">
        <v>23</v>
      </c>
      <c r="E15005" t="s">
        <v>14</v>
      </c>
      <c r="F15005" t="s">
        <v>76</v>
      </c>
      <c r="G15005">
        <v>259</v>
      </c>
      <c r="H15005" t="s">
        <v>42</v>
      </c>
      <c r="I15005" t="s">
        <v>24</v>
      </c>
      <c r="J15005" t="s">
        <v>56</v>
      </c>
      <c r="K15005">
        <v>3.3000000000000002E-2</v>
      </c>
      <c r="L15005">
        <v>0.17899999999999999</v>
      </c>
      <c r="M15005">
        <v>0.94599999999999995</v>
      </c>
      <c r="S15005" t="str">
        <f t="shared" si="471"/>
        <v/>
      </c>
      <c r="T15005">
        <f t="shared" si="470"/>
        <v>3.3000000000000002E-2</v>
      </c>
    </row>
    <row r="15006" spans="1:20" x14ac:dyDescent="0.3">
      <c r="A15006" t="s">
        <v>75</v>
      </c>
      <c r="B15006">
        <v>259</v>
      </c>
      <c r="C15006" t="s">
        <v>41</v>
      </c>
      <c r="D15006" t="s">
        <v>43</v>
      </c>
      <c r="E15006" t="s">
        <v>14</v>
      </c>
      <c r="F15006" t="s">
        <v>76</v>
      </c>
      <c r="G15006">
        <v>259</v>
      </c>
      <c r="H15006" t="s">
        <v>42</v>
      </c>
      <c r="I15006" t="s">
        <v>44</v>
      </c>
      <c r="J15006" t="s">
        <v>55</v>
      </c>
      <c r="K15006">
        <v>0.89100000000000001</v>
      </c>
      <c r="L15006">
        <v>6.3700000000000007E-2</v>
      </c>
      <c r="M15006">
        <v>0.82099999999999995</v>
      </c>
      <c r="S15006" t="str">
        <f t="shared" si="471"/>
        <v/>
      </c>
      <c r="T15006">
        <f t="shared" si="470"/>
        <v>0.89100000000000001</v>
      </c>
    </row>
    <row r="15007" spans="1:20" x14ac:dyDescent="0.3">
      <c r="A15007" t="s">
        <v>75</v>
      </c>
      <c r="B15007">
        <v>259</v>
      </c>
      <c r="C15007" t="s">
        <v>41</v>
      </c>
      <c r="D15007" t="s">
        <v>45</v>
      </c>
      <c r="E15007" t="s">
        <v>14</v>
      </c>
      <c r="F15007" t="s">
        <v>76</v>
      </c>
      <c r="G15007">
        <v>259</v>
      </c>
      <c r="H15007" t="s">
        <v>42</v>
      </c>
      <c r="I15007" t="s">
        <v>46</v>
      </c>
      <c r="J15007" t="s">
        <v>55</v>
      </c>
      <c r="K15007">
        <v>0.89100000000000001</v>
      </c>
      <c r="L15007">
        <v>6.3700000000000007E-2</v>
      </c>
      <c r="M15007">
        <v>0.82099999999999995</v>
      </c>
      <c r="S15007" t="str">
        <f t="shared" si="471"/>
        <v/>
      </c>
      <c r="T15007">
        <f t="shared" si="470"/>
        <v>0.89100000000000001</v>
      </c>
    </row>
    <row r="15008" spans="1:20" x14ac:dyDescent="0.3">
      <c r="A15008" t="s">
        <v>75</v>
      </c>
      <c r="B15008">
        <v>259</v>
      </c>
      <c r="C15008" t="s">
        <v>41</v>
      </c>
      <c r="D15008" t="s">
        <v>47</v>
      </c>
      <c r="E15008" t="s">
        <v>14</v>
      </c>
      <c r="F15008" t="s">
        <v>76</v>
      </c>
      <c r="G15008">
        <v>259</v>
      </c>
      <c r="H15008" t="s">
        <v>42</v>
      </c>
      <c r="I15008" t="s">
        <v>48</v>
      </c>
      <c r="J15008" t="s">
        <v>18</v>
      </c>
      <c r="K15008">
        <v>0.98899999999999999</v>
      </c>
      <c r="L15008">
        <v>3.4599999999999999E-2</v>
      </c>
      <c r="M15008">
        <v>0.72299999999999998</v>
      </c>
      <c r="S15008" t="str">
        <f t="shared" si="471"/>
        <v/>
      </c>
      <c r="T15008">
        <f t="shared" si="470"/>
        <v>0.98899999999999999</v>
      </c>
    </row>
    <row r="15009" spans="1:20" x14ac:dyDescent="0.3">
      <c r="A15009" t="s">
        <v>75</v>
      </c>
      <c r="B15009">
        <v>259</v>
      </c>
      <c r="C15009" t="s">
        <v>41</v>
      </c>
      <c r="D15009" t="s">
        <v>49</v>
      </c>
      <c r="E15009" t="s">
        <v>14</v>
      </c>
      <c r="F15009" t="s">
        <v>76</v>
      </c>
      <c r="G15009">
        <v>259</v>
      </c>
      <c r="H15009" t="s">
        <v>42</v>
      </c>
      <c r="I15009" t="s">
        <v>50</v>
      </c>
      <c r="J15009" t="s">
        <v>55</v>
      </c>
      <c r="K15009">
        <v>0.80100000000000005</v>
      </c>
      <c r="L15009">
        <v>7.2400000000000006E-2</v>
      </c>
      <c r="M15009">
        <v>0.84299999999999997</v>
      </c>
      <c r="S15009" t="str">
        <f t="shared" si="471"/>
        <v/>
      </c>
      <c r="T15009">
        <f t="shared" si="470"/>
        <v>0.80100000000000005</v>
      </c>
    </row>
    <row r="15010" spans="1:20" x14ac:dyDescent="0.3">
      <c r="A15010" t="s">
        <v>75</v>
      </c>
      <c r="B15010">
        <v>259</v>
      </c>
      <c r="C15010" t="s">
        <v>41</v>
      </c>
      <c r="D15010" t="s">
        <v>51</v>
      </c>
      <c r="E15010" t="s">
        <v>14</v>
      </c>
      <c r="F15010" t="s">
        <v>76</v>
      </c>
      <c r="G15010">
        <v>259</v>
      </c>
      <c r="H15010" t="s">
        <v>42</v>
      </c>
      <c r="I15010" t="s">
        <v>52</v>
      </c>
      <c r="J15010" t="s">
        <v>55</v>
      </c>
      <c r="K15010">
        <v>0.80100000000000005</v>
      </c>
      <c r="L15010">
        <v>7.2400000000000006E-2</v>
      </c>
      <c r="M15010">
        <v>0.84299999999999997</v>
      </c>
      <c r="S15010" t="str">
        <f t="shared" si="471"/>
        <v/>
      </c>
      <c r="T15010">
        <f t="shared" si="470"/>
        <v>0.80100000000000005</v>
      </c>
    </row>
    <row r="15011" spans="1:20" x14ac:dyDescent="0.3">
      <c r="A15011" t="s">
        <v>75</v>
      </c>
      <c r="B15011">
        <v>259</v>
      </c>
      <c r="C15011" t="s">
        <v>41</v>
      </c>
      <c r="D15011" t="s">
        <v>53</v>
      </c>
      <c r="E15011" t="s">
        <v>14</v>
      </c>
      <c r="F15011" t="s">
        <v>76</v>
      </c>
      <c r="G15011">
        <v>259</v>
      </c>
      <c r="H15011" t="s">
        <v>42</v>
      </c>
      <c r="I15011" t="s">
        <v>54</v>
      </c>
      <c r="J15011" t="s">
        <v>55</v>
      </c>
      <c r="K15011">
        <v>0.53400000000000003</v>
      </c>
      <c r="L15011">
        <v>9.5200000000000007E-2</v>
      </c>
      <c r="M15011">
        <v>0.88100000000000001</v>
      </c>
      <c r="S15011" t="str">
        <f t="shared" si="471"/>
        <v/>
      </c>
      <c r="T15011">
        <f t="shared" si="470"/>
        <v>0.53400000000000003</v>
      </c>
    </row>
    <row r="15012" spans="1:20" x14ac:dyDescent="0.3">
      <c r="A15012" t="s">
        <v>75</v>
      </c>
      <c r="B15012">
        <v>269</v>
      </c>
      <c r="C15012" t="s">
        <v>41</v>
      </c>
      <c r="D15012" t="s">
        <v>31</v>
      </c>
      <c r="E15012" t="s">
        <v>14</v>
      </c>
      <c r="F15012" t="s">
        <v>76</v>
      </c>
      <c r="G15012">
        <v>269</v>
      </c>
      <c r="H15012" t="s">
        <v>42</v>
      </c>
      <c r="I15012" t="s">
        <v>32</v>
      </c>
      <c r="J15012" t="s">
        <v>56</v>
      </c>
      <c r="K15012">
        <v>7.3999999999999996E-2</v>
      </c>
      <c r="L15012">
        <v>0.155</v>
      </c>
      <c r="M15012">
        <v>0.93400000000000005</v>
      </c>
      <c r="S15012">
        <f t="shared" si="471"/>
        <v>7.3999999999999996E-2</v>
      </c>
      <c r="T15012" t="str">
        <f t="shared" si="470"/>
        <v/>
      </c>
    </row>
    <row r="15013" spans="1:20" x14ac:dyDescent="0.3">
      <c r="A15013" t="s">
        <v>75</v>
      </c>
      <c r="B15013">
        <v>269</v>
      </c>
      <c r="C15013" t="s">
        <v>41</v>
      </c>
      <c r="D15013" t="s">
        <v>19</v>
      </c>
      <c r="E15013" t="s">
        <v>14</v>
      </c>
      <c r="F15013" t="s">
        <v>76</v>
      </c>
      <c r="G15013">
        <v>269</v>
      </c>
      <c r="H15013" t="s">
        <v>42</v>
      </c>
      <c r="I15013" t="s">
        <v>20</v>
      </c>
      <c r="J15013" t="s">
        <v>55</v>
      </c>
      <c r="K15013">
        <v>0.872</v>
      </c>
      <c r="L15013">
        <v>6.5500000000000003E-2</v>
      </c>
      <c r="M15013">
        <v>0.82699999999999996</v>
      </c>
      <c r="S15013" t="str">
        <f t="shared" si="471"/>
        <v/>
      </c>
      <c r="T15013">
        <f t="shared" si="470"/>
        <v>0.872</v>
      </c>
    </row>
    <row r="15014" spans="1:20" x14ac:dyDescent="0.3">
      <c r="A15014" t="s">
        <v>75</v>
      </c>
      <c r="B15014">
        <v>269</v>
      </c>
      <c r="C15014" t="s">
        <v>41</v>
      </c>
      <c r="D15014" t="s">
        <v>21</v>
      </c>
      <c r="E15014" t="s">
        <v>14</v>
      </c>
      <c r="F15014" t="s">
        <v>76</v>
      </c>
      <c r="G15014">
        <v>269</v>
      </c>
      <c r="H15014" t="s">
        <v>42</v>
      </c>
      <c r="I15014" t="s">
        <v>22</v>
      </c>
      <c r="J15014" t="s">
        <v>56</v>
      </c>
      <c r="K15014">
        <v>0.28699999999999998</v>
      </c>
      <c r="L15014">
        <v>0.115</v>
      </c>
      <c r="M15014">
        <v>0.90700000000000003</v>
      </c>
      <c r="S15014" t="str">
        <f t="shared" si="471"/>
        <v/>
      </c>
      <c r="T15014">
        <f t="shared" si="470"/>
        <v>0.28699999999999998</v>
      </c>
    </row>
    <row r="15015" spans="1:20" x14ac:dyDescent="0.3">
      <c r="A15015" t="s">
        <v>75</v>
      </c>
      <c r="B15015">
        <v>269</v>
      </c>
      <c r="C15015" t="s">
        <v>41</v>
      </c>
      <c r="D15015" t="s">
        <v>12</v>
      </c>
      <c r="E15015" t="s">
        <v>14</v>
      </c>
      <c r="F15015" t="s">
        <v>76</v>
      </c>
      <c r="G15015">
        <v>269</v>
      </c>
      <c r="H15015" t="s">
        <v>42</v>
      </c>
      <c r="I15015" t="s">
        <v>16</v>
      </c>
      <c r="J15015" t="s">
        <v>56</v>
      </c>
      <c r="K15015">
        <v>2.5000000000000001E-2</v>
      </c>
      <c r="L15015">
        <v>0.189</v>
      </c>
      <c r="M15015">
        <v>0.94899999999999995</v>
      </c>
      <c r="S15015" t="str">
        <f t="shared" si="471"/>
        <v/>
      </c>
      <c r="T15015">
        <f t="shared" si="470"/>
        <v>2.5000000000000001E-2</v>
      </c>
    </row>
    <row r="15016" spans="1:20" x14ac:dyDescent="0.3">
      <c r="A15016" t="s">
        <v>75</v>
      </c>
      <c r="B15016">
        <v>269</v>
      </c>
      <c r="C15016" t="s">
        <v>41</v>
      </c>
      <c r="D15016" t="s">
        <v>25</v>
      </c>
      <c r="E15016" t="s">
        <v>14</v>
      </c>
      <c r="F15016" t="s">
        <v>76</v>
      </c>
      <c r="G15016">
        <v>269</v>
      </c>
      <c r="H15016" t="s">
        <v>42</v>
      </c>
      <c r="I15016" t="s">
        <v>26</v>
      </c>
      <c r="J15016" t="s">
        <v>55</v>
      </c>
      <c r="K15016">
        <v>0.872</v>
      </c>
      <c r="L15016">
        <v>6.5500000000000003E-2</v>
      </c>
      <c r="M15016">
        <v>0.82699999999999996</v>
      </c>
      <c r="S15016" t="str">
        <f t="shared" si="471"/>
        <v/>
      </c>
      <c r="T15016">
        <f t="shared" si="470"/>
        <v>0.872</v>
      </c>
    </row>
    <row r="15017" spans="1:20" x14ac:dyDescent="0.3">
      <c r="A15017" t="s">
        <v>75</v>
      </c>
      <c r="B15017">
        <v>269</v>
      </c>
      <c r="C15017" t="s">
        <v>41</v>
      </c>
      <c r="D15017" t="s">
        <v>27</v>
      </c>
      <c r="E15017" t="s">
        <v>14</v>
      </c>
      <c r="F15017" t="s">
        <v>76</v>
      </c>
      <c r="G15017">
        <v>269</v>
      </c>
      <c r="H15017" t="s">
        <v>42</v>
      </c>
      <c r="I15017" t="s">
        <v>28</v>
      </c>
      <c r="J15017" t="s">
        <v>55</v>
      </c>
      <c r="K15017">
        <v>0.9</v>
      </c>
      <c r="L15017">
        <v>6.2700000000000006E-2</v>
      </c>
      <c r="M15017">
        <v>0.81799999999999995</v>
      </c>
      <c r="S15017" t="str">
        <f t="shared" si="471"/>
        <v/>
      </c>
      <c r="T15017">
        <f t="shared" si="470"/>
        <v>0.9</v>
      </c>
    </row>
    <row r="15018" spans="1:20" x14ac:dyDescent="0.3">
      <c r="A15018" t="s">
        <v>75</v>
      </c>
      <c r="B15018">
        <v>269</v>
      </c>
      <c r="C15018" t="s">
        <v>41</v>
      </c>
      <c r="D15018" t="s">
        <v>29</v>
      </c>
      <c r="E15018" t="s">
        <v>14</v>
      </c>
      <c r="F15018" t="s">
        <v>76</v>
      </c>
      <c r="G15018">
        <v>269</v>
      </c>
      <c r="H15018" t="s">
        <v>42</v>
      </c>
      <c r="I15018" t="s">
        <v>30</v>
      </c>
      <c r="J15018" t="s">
        <v>18</v>
      </c>
      <c r="K15018">
        <v>0.995</v>
      </c>
      <c r="L15018">
        <v>2.7699999999999999E-2</v>
      </c>
      <c r="M15018">
        <v>0.68100000000000005</v>
      </c>
      <c r="S15018" t="str">
        <f t="shared" si="471"/>
        <v/>
      </c>
      <c r="T15018">
        <f t="shared" si="470"/>
        <v>0.995</v>
      </c>
    </row>
    <row r="15019" spans="1:20" x14ac:dyDescent="0.3">
      <c r="A15019" t="s">
        <v>75</v>
      </c>
      <c r="B15019">
        <v>269</v>
      </c>
      <c r="C15019" t="s">
        <v>41</v>
      </c>
      <c r="D15019" t="s">
        <v>13</v>
      </c>
      <c r="E15019" t="s">
        <v>14</v>
      </c>
      <c r="F15019" t="s">
        <v>76</v>
      </c>
      <c r="G15019">
        <v>269</v>
      </c>
      <c r="H15019" t="s">
        <v>42</v>
      </c>
      <c r="I15019" t="s">
        <v>17</v>
      </c>
      <c r="J15019" t="s">
        <v>55</v>
      </c>
      <c r="K15019">
        <v>0.94799999999999995</v>
      </c>
      <c r="L15019">
        <v>5.3199999999999997E-2</v>
      </c>
      <c r="M15019">
        <v>0.79300000000000004</v>
      </c>
      <c r="S15019" t="str">
        <f t="shared" si="471"/>
        <v/>
      </c>
      <c r="T15019">
        <f t="shared" si="470"/>
        <v>0.94799999999999995</v>
      </c>
    </row>
    <row r="15020" spans="1:20" x14ac:dyDescent="0.3">
      <c r="A15020" t="s">
        <v>75</v>
      </c>
      <c r="B15020">
        <v>269</v>
      </c>
      <c r="C15020" t="s">
        <v>41</v>
      </c>
      <c r="D15020" t="s">
        <v>33</v>
      </c>
      <c r="E15020" t="s">
        <v>14</v>
      </c>
      <c r="F15020" t="s">
        <v>76</v>
      </c>
      <c r="G15020">
        <v>269</v>
      </c>
      <c r="H15020" t="s">
        <v>42</v>
      </c>
      <c r="I15020" t="s">
        <v>34</v>
      </c>
      <c r="J15020" t="s">
        <v>55</v>
      </c>
      <c r="K15020">
        <v>0.9</v>
      </c>
      <c r="L15020">
        <v>6.2700000000000006E-2</v>
      </c>
      <c r="M15020">
        <v>0.81799999999999995</v>
      </c>
      <c r="S15020" t="str">
        <f t="shared" si="471"/>
        <v/>
      </c>
      <c r="T15020">
        <f t="shared" si="470"/>
        <v>0.9</v>
      </c>
    </row>
    <row r="15021" spans="1:20" x14ac:dyDescent="0.3">
      <c r="A15021" t="s">
        <v>75</v>
      </c>
      <c r="B15021">
        <v>269</v>
      </c>
      <c r="C15021" t="s">
        <v>41</v>
      </c>
      <c r="D15021" t="s">
        <v>35</v>
      </c>
      <c r="E15021" t="s">
        <v>14</v>
      </c>
      <c r="F15021" t="s">
        <v>76</v>
      </c>
      <c r="G15021">
        <v>269</v>
      </c>
      <c r="H15021" t="s">
        <v>42</v>
      </c>
      <c r="I15021" t="s">
        <v>36</v>
      </c>
      <c r="J15021" t="s">
        <v>55</v>
      </c>
      <c r="K15021">
        <v>0.93300000000000005</v>
      </c>
      <c r="L15021">
        <v>5.7299999999999997E-2</v>
      </c>
      <c r="M15021">
        <v>0.80400000000000005</v>
      </c>
      <c r="S15021" t="str">
        <f t="shared" si="471"/>
        <v/>
      </c>
      <c r="T15021">
        <f t="shared" si="470"/>
        <v>0.93300000000000005</v>
      </c>
    </row>
    <row r="15022" spans="1:20" x14ac:dyDescent="0.3">
      <c r="A15022" t="s">
        <v>75</v>
      </c>
      <c r="B15022">
        <v>269</v>
      </c>
      <c r="C15022" t="s">
        <v>41</v>
      </c>
      <c r="D15022" t="s">
        <v>37</v>
      </c>
      <c r="E15022" t="s">
        <v>14</v>
      </c>
      <c r="F15022" t="s">
        <v>76</v>
      </c>
      <c r="G15022">
        <v>269</v>
      </c>
      <c r="H15022" t="s">
        <v>42</v>
      </c>
      <c r="I15022" t="s">
        <v>38</v>
      </c>
      <c r="J15022" t="s">
        <v>55</v>
      </c>
      <c r="K15022">
        <v>0.56399999999999995</v>
      </c>
      <c r="L15022">
        <v>9.4E-2</v>
      </c>
      <c r="M15022">
        <v>0.877</v>
      </c>
      <c r="S15022" t="str">
        <f t="shared" si="471"/>
        <v/>
      </c>
      <c r="T15022">
        <f t="shared" si="470"/>
        <v>0.56399999999999995</v>
      </c>
    </row>
    <row r="15023" spans="1:20" x14ac:dyDescent="0.3">
      <c r="A15023" t="s">
        <v>75</v>
      </c>
      <c r="B15023">
        <v>269</v>
      </c>
      <c r="C15023" t="s">
        <v>41</v>
      </c>
      <c r="D15023" t="s">
        <v>39</v>
      </c>
      <c r="E15023" t="s">
        <v>14</v>
      </c>
      <c r="F15023" t="s">
        <v>76</v>
      </c>
      <c r="G15023">
        <v>269</v>
      </c>
      <c r="H15023" t="s">
        <v>42</v>
      </c>
      <c r="I15023" t="s">
        <v>40</v>
      </c>
      <c r="J15023" t="s">
        <v>56</v>
      </c>
      <c r="K15023">
        <v>1.7999999999999999E-2</v>
      </c>
      <c r="L15023">
        <v>0.20200000000000001</v>
      </c>
      <c r="M15023">
        <v>0.95299999999999996</v>
      </c>
      <c r="S15023" t="str">
        <f t="shared" si="471"/>
        <v/>
      </c>
      <c r="T15023">
        <f t="shared" si="470"/>
        <v>1.7999999999999999E-2</v>
      </c>
    </row>
    <row r="15024" spans="1:20" x14ac:dyDescent="0.3">
      <c r="A15024" t="s">
        <v>75</v>
      </c>
      <c r="B15024">
        <v>269</v>
      </c>
      <c r="C15024" t="s">
        <v>41</v>
      </c>
      <c r="D15024" t="s">
        <v>23</v>
      </c>
      <c r="E15024" t="s">
        <v>14</v>
      </c>
      <c r="F15024" t="s">
        <v>76</v>
      </c>
      <c r="G15024">
        <v>269</v>
      </c>
      <c r="H15024" t="s">
        <v>42</v>
      </c>
      <c r="I15024" t="s">
        <v>24</v>
      </c>
      <c r="J15024" t="s">
        <v>56</v>
      </c>
      <c r="K15024">
        <v>1E-3</v>
      </c>
      <c r="L15024">
        <v>0.85199999999999998</v>
      </c>
      <c r="M15024">
        <v>0.99399999999999999</v>
      </c>
      <c r="S15024" t="str">
        <f t="shared" si="471"/>
        <v/>
      </c>
      <c r="T15024">
        <f t="shared" si="470"/>
        <v>1E-3</v>
      </c>
    </row>
    <row r="15025" spans="1:20" x14ac:dyDescent="0.3">
      <c r="A15025" t="s">
        <v>75</v>
      </c>
      <c r="B15025">
        <v>269</v>
      </c>
      <c r="C15025" t="s">
        <v>41</v>
      </c>
      <c r="D15025" t="s">
        <v>43</v>
      </c>
      <c r="E15025" t="s">
        <v>14</v>
      </c>
      <c r="F15025" t="s">
        <v>76</v>
      </c>
      <c r="G15025">
        <v>269</v>
      </c>
      <c r="H15025" t="s">
        <v>42</v>
      </c>
      <c r="I15025" t="s">
        <v>44</v>
      </c>
      <c r="J15025" t="s">
        <v>18</v>
      </c>
      <c r="K15025">
        <v>0.995</v>
      </c>
      <c r="L15025">
        <v>2.7699999999999999E-2</v>
      </c>
      <c r="M15025">
        <v>0.68100000000000005</v>
      </c>
      <c r="S15025" t="str">
        <f t="shared" si="471"/>
        <v/>
      </c>
      <c r="T15025">
        <f t="shared" si="470"/>
        <v>0.995</v>
      </c>
    </row>
    <row r="15026" spans="1:20" x14ac:dyDescent="0.3">
      <c r="A15026" t="s">
        <v>75</v>
      </c>
      <c r="B15026">
        <v>269</v>
      </c>
      <c r="C15026" t="s">
        <v>41</v>
      </c>
      <c r="D15026" t="s">
        <v>45</v>
      </c>
      <c r="E15026" t="s">
        <v>14</v>
      </c>
      <c r="F15026" t="s">
        <v>76</v>
      </c>
      <c r="G15026">
        <v>269</v>
      </c>
      <c r="H15026" t="s">
        <v>42</v>
      </c>
      <c r="I15026" t="s">
        <v>46</v>
      </c>
      <c r="J15026" t="s">
        <v>55</v>
      </c>
      <c r="K15026">
        <v>0.94799999999999995</v>
      </c>
      <c r="L15026">
        <v>5.3199999999999997E-2</v>
      </c>
      <c r="M15026">
        <v>0.79300000000000004</v>
      </c>
      <c r="S15026" t="str">
        <f t="shared" si="471"/>
        <v/>
      </c>
      <c r="T15026">
        <f t="shared" si="470"/>
        <v>0.94799999999999995</v>
      </c>
    </row>
    <row r="15027" spans="1:20" x14ac:dyDescent="0.3">
      <c r="A15027" t="s">
        <v>75</v>
      </c>
      <c r="B15027">
        <v>269</v>
      </c>
      <c r="C15027" t="s">
        <v>41</v>
      </c>
      <c r="D15027" t="s">
        <v>47</v>
      </c>
      <c r="E15027" t="s">
        <v>14</v>
      </c>
      <c r="F15027" t="s">
        <v>76</v>
      </c>
      <c r="G15027">
        <v>269</v>
      </c>
      <c r="H15027" t="s">
        <v>42</v>
      </c>
      <c r="I15027" t="s">
        <v>48</v>
      </c>
      <c r="J15027" t="s">
        <v>18</v>
      </c>
      <c r="K15027">
        <v>0.995</v>
      </c>
      <c r="L15027">
        <v>2.7699999999999999E-2</v>
      </c>
      <c r="M15027">
        <v>0.68100000000000005</v>
      </c>
      <c r="S15027" t="str">
        <f t="shared" si="471"/>
        <v/>
      </c>
      <c r="T15027">
        <f t="shared" si="470"/>
        <v>0.995</v>
      </c>
    </row>
    <row r="15028" spans="1:20" x14ac:dyDescent="0.3">
      <c r="A15028" t="s">
        <v>75</v>
      </c>
      <c r="B15028">
        <v>269</v>
      </c>
      <c r="C15028" t="s">
        <v>41</v>
      </c>
      <c r="D15028" t="s">
        <v>49</v>
      </c>
      <c r="E15028" t="s">
        <v>14</v>
      </c>
      <c r="F15028" t="s">
        <v>76</v>
      </c>
      <c r="G15028">
        <v>269</v>
      </c>
      <c r="H15028" t="s">
        <v>42</v>
      </c>
      <c r="I15028" t="s">
        <v>50</v>
      </c>
      <c r="J15028" t="s">
        <v>55</v>
      </c>
      <c r="K15028">
        <v>0.94799999999999995</v>
      </c>
      <c r="L15028">
        <v>5.3199999999999997E-2</v>
      </c>
      <c r="M15028">
        <v>0.79300000000000004</v>
      </c>
      <c r="S15028" t="str">
        <f t="shared" si="471"/>
        <v/>
      </c>
      <c r="T15028">
        <f t="shared" si="470"/>
        <v>0.94799999999999995</v>
      </c>
    </row>
    <row r="15029" spans="1:20" x14ac:dyDescent="0.3">
      <c r="A15029" t="s">
        <v>75</v>
      </c>
      <c r="B15029">
        <v>269</v>
      </c>
      <c r="C15029" t="s">
        <v>41</v>
      </c>
      <c r="D15029" t="s">
        <v>51</v>
      </c>
      <c r="E15029" t="s">
        <v>14</v>
      </c>
      <c r="F15029" t="s">
        <v>76</v>
      </c>
      <c r="G15029">
        <v>269</v>
      </c>
      <c r="H15029" t="s">
        <v>42</v>
      </c>
      <c r="I15029" t="s">
        <v>52</v>
      </c>
      <c r="J15029" t="s">
        <v>55</v>
      </c>
      <c r="K15029">
        <v>0.9</v>
      </c>
      <c r="L15029">
        <v>6.2700000000000006E-2</v>
      </c>
      <c r="M15029">
        <v>0.81799999999999995</v>
      </c>
      <c r="S15029" t="str">
        <f t="shared" si="471"/>
        <v/>
      </c>
      <c r="T15029">
        <f t="shared" si="470"/>
        <v>0.9</v>
      </c>
    </row>
    <row r="15030" spans="1:20" x14ac:dyDescent="0.3">
      <c r="A15030" t="s">
        <v>75</v>
      </c>
      <c r="B15030">
        <v>269</v>
      </c>
      <c r="C15030" t="s">
        <v>41</v>
      </c>
      <c r="D15030" t="s">
        <v>53</v>
      </c>
      <c r="E15030" t="s">
        <v>14</v>
      </c>
      <c r="F15030" t="s">
        <v>76</v>
      </c>
      <c r="G15030">
        <v>269</v>
      </c>
      <c r="H15030" t="s">
        <v>42</v>
      </c>
      <c r="I15030" t="s">
        <v>54</v>
      </c>
      <c r="J15030" t="s">
        <v>55</v>
      </c>
      <c r="K15030">
        <v>0.94799999999999995</v>
      </c>
      <c r="L15030">
        <v>5.3199999999999997E-2</v>
      </c>
      <c r="M15030">
        <v>0.79300000000000004</v>
      </c>
      <c r="S15030" t="str">
        <f t="shared" si="471"/>
        <v/>
      </c>
      <c r="T15030">
        <f t="shared" si="470"/>
        <v>0.94799999999999995</v>
      </c>
    </row>
    <row r="15031" spans="1:20" x14ac:dyDescent="0.3">
      <c r="A15031" t="s">
        <v>75</v>
      </c>
      <c r="B15031">
        <v>332</v>
      </c>
      <c r="C15031" t="s">
        <v>41</v>
      </c>
      <c r="D15031" t="s">
        <v>31</v>
      </c>
      <c r="E15031" t="s">
        <v>14</v>
      </c>
      <c r="F15031" t="s">
        <v>76</v>
      </c>
      <c r="G15031">
        <v>332</v>
      </c>
      <c r="H15031" t="s">
        <v>42</v>
      </c>
      <c r="I15031" t="s">
        <v>32</v>
      </c>
      <c r="J15031" t="s">
        <v>56</v>
      </c>
      <c r="K15031">
        <v>0.111</v>
      </c>
      <c r="L15031">
        <v>0.14299999999999999</v>
      </c>
      <c r="M15031">
        <v>0.92800000000000005</v>
      </c>
      <c r="S15031">
        <f t="shared" si="471"/>
        <v>0.111</v>
      </c>
      <c r="T15031" t="str">
        <f t="shared" si="470"/>
        <v/>
      </c>
    </row>
    <row r="15032" spans="1:20" x14ac:dyDescent="0.3">
      <c r="A15032" t="s">
        <v>75</v>
      </c>
      <c r="B15032">
        <v>332</v>
      </c>
      <c r="C15032" t="s">
        <v>41</v>
      </c>
      <c r="D15032" t="s">
        <v>19</v>
      </c>
      <c r="E15032" t="s">
        <v>14</v>
      </c>
      <c r="F15032" t="s">
        <v>76</v>
      </c>
      <c r="G15032">
        <v>332</v>
      </c>
      <c r="H15032" t="s">
        <v>42</v>
      </c>
      <c r="I15032" t="s">
        <v>20</v>
      </c>
      <c r="J15032" t="s">
        <v>56</v>
      </c>
      <c r="K15032">
        <v>0.16</v>
      </c>
      <c r="L15032">
        <v>0.13200000000000001</v>
      </c>
      <c r="M15032">
        <v>0.92</v>
      </c>
      <c r="S15032" t="str">
        <f t="shared" si="471"/>
        <v/>
      </c>
      <c r="T15032">
        <f t="shared" si="470"/>
        <v>0.16</v>
      </c>
    </row>
    <row r="15033" spans="1:20" x14ac:dyDescent="0.3">
      <c r="A15033" t="s">
        <v>75</v>
      </c>
      <c r="B15033">
        <v>332</v>
      </c>
      <c r="C15033" t="s">
        <v>41</v>
      </c>
      <c r="D15033" t="s">
        <v>21</v>
      </c>
      <c r="E15033" t="s">
        <v>14</v>
      </c>
      <c r="F15033" t="s">
        <v>76</v>
      </c>
      <c r="G15033">
        <v>332</v>
      </c>
      <c r="H15033" t="s">
        <v>42</v>
      </c>
      <c r="I15033" t="s">
        <v>22</v>
      </c>
      <c r="J15033" t="s">
        <v>56</v>
      </c>
      <c r="K15033">
        <v>7.0000000000000001E-3</v>
      </c>
      <c r="L15033">
        <v>0.246</v>
      </c>
      <c r="M15033">
        <v>0.96499999999999997</v>
      </c>
      <c r="S15033" t="str">
        <f t="shared" si="471"/>
        <v/>
      </c>
      <c r="T15033">
        <f t="shared" si="470"/>
        <v>7.0000000000000001E-3</v>
      </c>
    </row>
    <row r="15034" spans="1:20" x14ac:dyDescent="0.3">
      <c r="A15034" t="s">
        <v>75</v>
      </c>
      <c r="B15034">
        <v>332</v>
      </c>
      <c r="C15034" t="s">
        <v>41</v>
      </c>
      <c r="D15034" t="s">
        <v>12</v>
      </c>
      <c r="E15034" t="s">
        <v>14</v>
      </c>
      <c r="F15034" t="s">
        <v>76</v>
      </c>
      <c r="G15034">
        <v>332</v>
      </c>
      <c r="H15034" t="s">
        <v>42</v>
      </c>
      <c r="I15034" t="s">
        <v>16</v>
      </c>
      <c r="J15034" t="s">
        <v>56</v>
      </c>
      <c r="K15034">
        <v>0</v>
      </c>
      <c r="L15034">
        <v>1</v>
      </c>
      <c r="M15034">
        <v>1</v>
      </c>
      <c r="S15034" t="str">
        <f t="shared" si="471"/>
        <v/>
      </c>
      <c r="T15034">
        <f t="shared" si="470"/>
        <v>0</v>
      </c>
    </row>
    <row r="15035" spans="1:20" x14ac:dyDescent="0.3">
      <c r="A15035" t="s">
        <v>75</v>
      </c>
      <c r="B15035">
        <v>332</v>
      </c>
      <c r="C15035" t="s">
        <v>41</v>
      </c>
      <c r="D15035" t="s">
        <v>25</v>
      </c>
      <c r="E15035" t="s">
        <v>14</v>
      </c>
      <c r="F15035" t="s">
        <v>76</v>
      </c>
      <c r="G15035">
        <v>332</v>
      </c>
      <c r="H15035" t="s">
        <v>42</v>
      </c>
      <c r="I15035" t="s">
        <v>26</v>
      </c>
      <c r="J15035" t="s">
        <v>56</v>
      </c>
      <c r="K15035">
        <v>1.0999999999999999E-2</v>
      </c>
      <c r="L15035">
        <v>0.222</v>
      </c>
      <c r="M15035">
        <v>0.95899999999999996</v>
      </c>
      <c r="S15035" t="str">
        <f t="shared" si="471"/>
        <v/>
      </c>
      <c r="T15035">
        <f t="shared" si="470"/>
        <v>1.0999999999999999E-2</v>
      </c>
    </row>
    <row r="15036" spans="1:20" x14ac:dyDescent="0.3">
      <c r="A15036" t="s">
        <v>75</v>
      </c>
      <c r="B15036">
        <v>332</v>
      </c>
      <c r="C15036" t="s">
        <v>41</v>
      </c>
      <c r="D15036" t="s">
        <v>27</v>
      </c>
      <c r="E15036" t="s">
        <v>14</v>
      </c>
      <c r="F15036" t="s">
        <v>76</v>
      </c>
      <c r="G15036">
        <v>332</v>
      </c>
      <c r="H15036" t="s">
        <v>42</v>
      </c>
      <c r="I15036" t="s">
        <v>28</v>
      </c>
      <c r="J15036" t="s">
        <v>55</v>
      </c>
      <c r="K15036">
        <v>0.45600000000000002</v>
      </c>
      <c r="L15036">
        <v>9.9500000000000005E-2</v>
      </c>
      <c r="M15036">
        <v>0.88800000000000001</v>
      </c>
      <c r="S15036" t="str">
        <f t="shared" si="471"/>
        <v/>
      </c>
      <c r="T15036">
        <f t="shared" si="470"/>
        <v>0.45600000000000002</v>
      </c>
    </row>
    <row r="15037" spans="1:20" x14ac:dyDescent="0.3">
      <c r="A15037" t="s">
        <v>75</v>
      </c>
      <c r="B15037">
        <v>332</v>
      </c>
      <c r="C15037" t="s">
        <v>41</v>
      </c>
      <c r="D15037" t="s">
        <v>29</v>
      </c>
      <c r="E15037" t="s">
        <v>14</v>
      </c>
      <c r="F15037" t="s">
        <v>76</v>
      </c>
      <c r="G15037">
        <v>332</v>
      </c>
      <c r="H15037" t="s">
        <v>42</v>
      </c>
      <c r="I15037" t="s">
        <v>30</v>
      </c>
      <c r="J15037" t="s">
        <v>55</v>
      </c>
      <c r="K15037">
        <v>0.91</v>
      </c>
      <c r="L15037">
        <v>6.0900000000000003E-2</v>
      </c>
      <c r="M15037">
        <v>0.81399999999999995</v>
      </c>
      <c r="S15037" t="str">
        <f t="shared" si="471"/>
        <v/>
      </c>
      <c r="T15037">
        <f t="shared" si="470"/>
        <v>0.91</v>
      </c>
    </row>
    <row r="15038" spans="1:20" x14ac:dyDescent="0.3">
      <c r="A15038" t="s">
        <v>75</v>
      </c>
      <c r="B15038">
        <v>332</v>
      </c>
      <c r="C15038" t="s">
        <v>41</v>
      </c>
      <c r="D15038" t="s">
        <v>13</v>
      </c>
      <c r="E15038" t="s">
        <v>14</v>
      </c>
      <c r="F15038" t="s">
        <v>76</v>
      </c>
      <c r="G15038">
        <v>332</v>
      </c>
      <c r="H15038" t="s">
        <v>42</v>
      </c>
      <c r="I15038" t="s">
        <v>17</v>
      </c>
      <c r="J15038" t="s">
        <v>55</v>
      </c>
      <c r="K15038">
        <v>0.47</v>
      </c>
      <c r="L15038">
        <v>9.8900000000000002E-2</v>
      </c>
      <c r="M15038">
        <v>0.88700000000000001</v>
      </c>
      <c r="S15038" t="str">
        <f t="shared" si="471"/>
        <v/>
      </c>
      <c r="T15038">
        <f t="shared" si="470"/>
        <v>0.47</v>
      </c>
    </row>
    <row r="15039" spans="1:20" x14ac:dyDescent="0.3">
      <c r="A15039" t="s">
        <v>75</v>
      </c>
      <c r="B15039">
        <v>332</v>
      </c>
      <c r="C15039" t="s">
        <v>41</v>
      </c>
      <c r="D15039" t="s">
        <v>33</v>
      </c>
      <c r="E15039" t="s">
        <v>14</v>
      </c>
      <c r="F15039" t="s">
        <v>76</v>
      </c>
      <c r="G15039">
        <v>332</v>
      </c>
      <c r="H15039" t="s">
        <v>42</v>
      </c>
      <c r="I15039" t="s">
        <v>34</v>
      </c>
      <c r="J15039" t="s">
        <v>56</v>
      </c>
      <c r="K15039">
        <v>1.0999999999999999E-2</v>
      </c>
      <c r="L15039">
        <v>0.222</v>
      </c>
      <c r="M15039">
        <v>0.95899999999999996</v>
      </c>
      <c r="S15039" t="str">
        <f t="shared" si="471"/>
        <v/>
      </c>
      <c r="T15039">
        <f t="shared" si="470"/>
        <v>1.0999999999999999E-2</v>
      </c>
    </row>
    <row r="15040" spans="1:20" x14ac:dyDescent="0.3">
      <c r="A15040" t="s">
        <v>75</v>
      </c>
      <c r="B15040">
        <v>332</v>
      </c>
      <c r="C15040" t="s">
        <v>41</v>
      </c>
      <c r="D15040" t="s">
        <v>35</v>
      </c>
      <c r="E15040" t="s">
        <v>14</v>
      </c>
      <c r="F15040" t="s">
        <v>76</v>
      </c>
      <c r="G15040">
        <v>332</v>
      </c>
      <c r="H15040" t="s">
        <v>42</v>
      </c>
      <c r="I15040" t="s">
        <v>36</v>
      </c>
      <c r="J15040" t="s">
        <v>56</v>
      </c>
      <c r="K15040">
        <v>0.20200000000000001</v>
      </c>
      <c r="L15040">
        <v>0.125</v>
      </c>
      <c r="M15040">
        <v>0.91600000000000004</v>
      </c>
      <c r="S15040" t="str">
        <f t="shared" si="471"/>
        <v/>
      </c>
      <c r="T15040">
        <f t="shared" si="470"/>
        <v>0.20200000000000001</v>
      </c>
    </row>
    <row r="15041" spans="1:20" x14ac:dyDescent="0.3">
      <c r="A15041" t="s">
        <v>75</v>
      </c>
      <c r="B15041">
        <v>332</v>
      </c>
      <c r="C15041" t="s">
        <v>41</v>
      </c>
      <c r="D15041" t="s">
        <v>37</v>
      </c>
      <c r="E15041" t="s">
        <v>14</v>
      </c>
      <c r="F15041" t="s">
        <v>76</v>
      </c>
      <c r="G15041">
        <v>332</v>
      </c>
      <c r="H15041" t="s">
        <v>42</v>
      </c>
      <c r="I15041" t="s">
        <v>38</v>
      </c>
      <c r="J15041" t="s">
        <v>56</v>
      </c>
      <c r="K15041">
        <v>0.20200000000000001</v>
      </c>
      <c r="L15041">
        <v>0.125</v>
      </c>
      <c r="M15041">
        <v>0.91600000000000004</v>
      </c>
      <c r="S15041" t="str">
        <f t="shared" si="471"/>
        <v/>
      </c>
      <c r="T15041">
        <f t="shared" si="470"/>
        <v>0.20200000000000001</v>
      </c>
    </row>
    <row r="15042" spans="1:20" x14ac:dyDescent="0.3">
      <c r="A15042" t="s">
        <v>75</v>
      </c>
      <c r="B15042">
        <v>332</v>
      </c>
      <c r="C15042" t="s">
        <v>41</v>
      </c>
      <c r="D15042" t="s">
        <v>39</v>
      </c>
      <c r="E15042" t="s">
        <v>14</v>
      </c>
      <c r="F15042" t="s">
        <v>76</v>
      </c>
      <c r="G15042">
        <v>332</v>
      </c>
      <c r="H15042" t="s">
        <v>42</v>
      </c>
      <c r="I15042" t="s">
        <v>40</v>
      </c>
      <c r="J15042" t="s">
        <v>55</v>
      </c>
      <c r="K15042">
        <v>0.72899999999999998</v>
      </c>
      <c r="L15042">
        <v>7.9600000000000004E-2</v>
      </c>
      <c r="M15042">
        <v>0.85499999999999998</v>
      </c>
      <c r="S15042" t="str">
        <f t="shared" si="471"/>
        <v/>
      </c>
      <c r="T15042">
        <f t="shared" si="470"/>
        <v>0.72899999999999998</v>
      </c>
    </row>
    <row r="15043" spans="1:20" x14ac:dyDescent="0.3">
      <c r="A15043" t="s">
        <v>75</v>
      </c>
      <c r="B15043">
        <v>332</v>
      </c>
      <c r="C15043" t="s">
        <v>41</v>
      </c>
      <c r="D15043" t="s">
        <v>23</v>
      </c>
      <c r="E15043" t="s">
        <v>14</v>
      </c>
      <c r="F15043" t="s">
        <v>76</v>
      </c>
      <c r="G15043">
        <v>332</v>
      </c>
      <c r="H15043" t="s">
        <v>42</v>
      </c>
      <c r="I15043" t="s">
        <v>24</v>
      </c>
      <c r="J15043" t="s">
        <v>56</v>
      </c>
      <c r="K15043">
        <v>1E-3</v>
      </c>
      <c r="L15043">
        <v>0.85199999999999998</v>
      </c>
      <c r="M15043">
        <v>0.99399999999999999</v>
      </c>
      <c r="S15043" t="str">
        <f t="shared" si="471"/>
        <v/>
      </c>
      <c r="T15043">
        <f t="shared" ref="T15043:T15106" si="472">IF(S15043="",K15043,"")</f>
        <v>1E-3</v>
      </c>
    </row>
    <row r="15044" spans="1:20" x14ac:dyDescent="0.3">
      <c r="A15044" t="s">
        <v>75</v>
      </c>
      <c r="B15044">
        <v>332</v>
      </c>
      <c r="C15044" t="s">
        <v>41</v>
      </c>
      <c r="D15044" t="s">
        <v>43</v>
      </c>
      <c r="E15044" t="s">
        <v>14</v>
      </c>
      <c r="F15044" t="s">
        <v>76</v>
      </c>
      <c r="G15044">
        <v>332</v>
      </c>
      <c r="H15044" t="s">
        <v>42</v>
      </c>
      <c r="I15044" t="s">
        <v>44</v>
      </c>
      <c r="J15044" t="s">
        <v>56</v>
      </c>
      <c r="K15044">
        <v>2E-3</v>
      </c>
      <c r="L15044">
        <v>0.70399999999999996</v>
      </c>
      <c r="M15044">
        <v>0.98699999999999999</v>
      </c>
      <c r="S15044" t="str">
        <f t="shared" si="471"/>
        <v/>
      </c>
      <c r="T15044">
        <f t="shared" si="472"/>
        <v>2E-3</v>
      </c>
    </row>
    <row r="15045" spans="1:20" x14ac:dyDescent="0.3">
      <c r="A15045" t="s">
        <v>75</v>
      </c>
      <c r="B15045">
        <v>332</v>
      </c>
      <c r="C15045" t="s">
        <v>41</v>
      </c>
      <c r="D15045" t="s">
        <v>45</v>
      </c>
      <c r="E15045" t="s">
        <v>14</v>
      </c>
      <c r="F15045" t="s">
        <v>76</v>
      </c>
      <c r="G15045">
        <v>332</v>
      </c>
      <c r="H15045" t="s">
        <v>42</v>
      </c>
      <c r="I15045" t="s">
        <v>46</v>
      </c>
      <c r="J15045" t="s">
        <v>55</v>
      </c>
      <c r="K15045">
        <v>0.47</v>
      </c>
      <c r="L15045">
        <v>9.8900000000000002E-2</v>
      </c>
      <c r="M15045">
        <v>0.88700000000000001</v>
      </c>
      <c r="S15045" t="str">
        <f t="shared" si="471"/>
        <v/>
      </c>
      <c r="T15045">
        <f t="shared" si="472"/>
        <v>0.47</v>
      </c>
    </row>
    <row r="15046" spans="1:20" x14ac:dyDescent="0.3">
      <c r="A15046" t="s">
        <v>75</v>
      </c>
      <c r="B15046">
        <v>332</v>
      </c>
      <c r="C15046" t="s">
        <v>41</v>
      </c>
      <c r="D15046" t="s">
        <v>47</v>
      </c>
      <c r="E15046" t="s">
        <v>14</v>
      </c>
      <c r="F15046" t="s">
        <v>76</v>
      </c>
      <c r="G15046">
        <v>332</v>
      </c>
      <c r="H15046" t="s">
        <v>42</v>
      </c>
      <c r="I15046" t="s">
        <v>48</v>
      </c>
      <c r="J15046" t="s">
        <v>55</v>
      </c>
      <c r="K15046">
        <v>0.91</v>
      </c>
      <c r="L15046">
        <v>6.0900000000000003E-2</v>
      </c>
      <c r="M15046">
        <v>0.81399999999999995</v>
      </c>
      <c r="S15046" t="str">
        <f t="shared" si="471"/>
        <v/>
      </c>
      <c r="T15046">
        <f t="shared" si="472"/>
        <v>0.91</v>
      </c>
    </row>
    <row r="15047" spans="1:20" x14ac:dyDescent="0.3">
      <c r="A15047" t="s">
        <v>75</v>
      </c>
      <c r="B15047">
        <v>332</v>
      </c>
      <c r="C15047" t="s">
        <v>41</v>
      </c>
      <c r="D15047" t="s">
        <v>49</v>
      </c>
      <c r="E15047" t="s">
        <v>14</v>
      </c>
      <c r="F15047" t="s">
        <v>76</v>
      </c>
      <c r="G15047">
        <v>332</v>
      </c>
      <c r="H15047" t="s">
        <v>42</v>
      </c>
      <c r="I15047" t="s">
        <v>50</v>
      </c>
      <c r="J15047" t="s">
        <v>56</v>
      </c>
      <c r="K15047">
        <v>0.30399999999999999</v>
      </c>
      <c r="L15047">
        <v>0.113</v>
      </c>
      <c r="M15047">
        <v>0.90500000000000003</v>
      </c>
      <c r="S15047" t="str">
        <f t="shared" si="471"/>
        <v/>
      </c>
      <c r="T15047">
        <f t="shared" si="472"/>
        <v>0.30399999999999999</v>
      </c>
    </row>
    <row r="15048" spans="1:20" x14ac:dyDescent="0.3">
      <c r="A15048" t="s">
        <v>75</v>
      </c>
      <c r="B15048">
        <v>332</v>
      </c>
      <c r="C15048" t="s">
        <v>41</v>
      </c>
      <c r="D15048" t="s">
        <v>51</v>
      </c>
      <c r="E15048" t="s">
        <v>14</v>
      </c>
      <c r="F15048" t="s">
        <v>76</v>
      </c>
      <c r="G15048">
        <v>332</v>
      </c>
      <c r="H15048" t="s">
        <v>42</v>
      </c>
      <c r="I15048" t="s">
        <v>52</v>
      </c>
      <c r="J15048" t="s">
        <v>55</v>
      </c>
      <c r="K15048">
        <v>0.72899999999999998</v>
      </c>
      <c r="L15048">
        <v>7.9600000000000004E-2</v>
      </c>
      <c r="M15048">
        <v>0.85499999999999998</v>
      </c>
      <c r="S15048" t="str">
        <f t="shared" si="471"/>
        <v/>
      </c>
      <c r="T15048">
        <f t="shared" si="472"/>
        <v>0.72899999999999998</v>
      </c>
    </row>
    <row r="15049" spans="1:20" x14ac:dyDescent="0.3">
      <c r="A15049" t="s">
        <v>75</v>
      </c>
      <c r="B15049">
        <v>332</v>
      </c>
      <c r="C15049" t="s">
        <v>41</v>
      </c>
      <c r="D15049" t="s">
        <v>53</v>
      </c>
      <c r="E15049" t="s">
        <v>14</v>
      </c>
      <c r="F15049" t="s">
        <v>76</v>
      </c>
      <c r="G15049">
        <v>332</v>
      </c>
      <c r="H15049" t="s">
        <v>42</v>
      </c>
      <c r="I15049" t="s">
        <v>54</v>
      </c>
      <c r="J15049" t="s">
        <v>56</v>
      </c>
      <c r="K15049">
        <v>0.4</v>
      </c>
      <c r="L15049">
        <v>0.105</v>
      </c>
      <c r="M15049">
        <v>0.89500000000000002</v>
      </c>
      <c r="S15049" t="str">
        <f t="shared" si="471"/>
        <v/>
      </c>
      <c r="T15049">
        <f t="shared" si="472"/>
        <v>0.4</v>
      </c>
    </row>
    <row r="15050" spans="1:20" x14ac:dyDescent="0.3">
      <c r="A15050" t="s">
        <v>75</v>
      </c>
      <c r="B15050">
        <v>368</v>
      </c>
      <c r="C15050" t="s">
        <v>41</v>
      </c>
      <c r="D15050" t="s">
        <v>31</v>
      </c>
      <c r="E15050" t="s">
        <v>14</v>
      </c>
      <c r="F15050" t="s">
        <v>76</v>
      </c>
      <c r="G15050">
        <v>368</v>
      </c>
      <c r="H15050" t="s">
        <v>42</v>
      </c>
      <c r="I15050" t="s">
        <v>32</v>
      </c>
      <c r="J15050" t="s">
        <v>55</v>
      </c>
      <c r="K15050">
        <v>0.91</v>
      </c>
      <c r="L15050">
        <v>6.0900000000000003E-2</v>
      </c>
      <c r="M15050">
        <v>0.81399999999999995</v>
      </c>
      <c r="S15050">
        <f t="shared" si="471"/>
        <v>0.91</v>
      </c>
      <c r="T15050" t="str">
        <f t="shared" si="472"/>
        <v/>
      </c>
    </row>
    <row r="15051" spans="1:20" x14ac:dyDescent="0.3">
      <c r="A15051" t="s">
        <v>75</v>
      </c>
      <c r="B15051">
        <v>368</v>
      </c>
      <c r="C15051" t="s">
        <v>41</v>
      </c>
      <c r="D15051" t="s">
        <v>19</v>
      </c>
      <c r="E15051" t="s">
        <v>14</v>
      </c>
      <c r="F15051" t="s">
        <v>76</v>
      </c>
      <c r="G15051">
        <v>368</v>
      </c>
      <c r="H15051" t="s">
        <v>42</v>
      </c>
      <c r="I15051" t="s">
        <v>20</v>
      </c>
      <c r="J15051" t="s">
        <v>18</v>
      </c>
      <c r="K15051">
        <v>0.98499999999999999</v>
      </c>
      <c r="L15051">
        <v>3.7499999999999999E-2</v>
      </c>
      <c r="M15051">
        <v>0.74</v>
      </c>
      <c r="S15051" t="str">
        <f t="shared" si="471"/>
        <v/>
      </c>
      <c r="T15051">
        <f t="shared" si="472"/>
        <v>0.98499999999999999</v>
      </c>
    </row>
    <row r="15052" spans="1:20" x14ac:dyDescent="0.3">
      <c r="A15052" t="s">
        <v>75</v>
      </c>
      <c r="B15052">
        <v>368</v>
      </c>
      <c r="C15052" t="s">
        <v>41</v>
      </c>
      <c r="D15052" t="s">
        <v>21</v>
      </c>
      <c r="E15052" t="s">
        <v>14</v>
      </c>
      <c r="F15052" t="s">
        <v>76</v>
      </c>
      <c r="G15052">
        <v>368</v>
      </c>
      <c r="H15052" t="s">
        <v>42</v>
      </c>
      <c r="I15052" t="s">
        <v>22</v>
      </c>
      <c r="J15052" t="s">
        <v>55</v>
      </c>
      <c r="K15052">
        <v>0.624</v>
      </c>
      <c r="L15052">
        <v>8.9599999999999999E-2</v>
      </c>
      <c r="M15052">
        <v>0.86899999999999999</v>
      </c>
      <c r="S15052" t="str">
        <f t="shared" si="471"/>
        <v/>
      </c>
      <c r="T15052">
        <f t="shared" si="472"/>
        <v>0.624</v>
      </c>
    </row>
    <row r="15053" spans="1:20" x14ac:dyDescent="0.3">
      <c r="A15053" t="s">
        <v>75</v>
      </c>
      <c r="B15053">
        <v>368</v>
      </c>
      <c r="C15053" t="s">
        <v>41</v>
      </c>
      <c r="D15053" t="s">
        <v>12</v>
      </c>
      <c r="E15053" t="s">
        <v>14</v>
      </c>
      <c r="F15053" t="s">
        <v>76</v>
      </c>
      <c r="G15053">
        <v>368</v>
      </c>
      <c r="H15053" t="s">
        <v>42</v>
      </c>
      <c r="I15053" t="s">
        <v>16</v>
      </c>
      <c r="J15053" t="s">
        <v>56</v>
      </c>
      <c r="K15053">
        <v>5.5E-2</v>
      </c>
      <c r="L15053">
        <v>0.16300000000000001</v>
      </c>
      <c r="M15053">
        <v>0.94</v>
      </c>
      <c r="S15053" t="str">
        <f t="shared" si="471"/>
        <v/>
      </c>
      <c r="T15053">
        <f t="shared" si="472"/>
        <v>5.5E-2</v>
      </c>
    </row>
    <row r="15054" spans="1:20" x14ac:dyDescent="0.3">
      <c r="A15054" t="s">
        <v>75</v>
      </c>
      <c r="B15054">
        <v>368</v>
      </c>
      <c r="C15054" t="s">
        <v>41</v>
      </c>
      <c r="D15054" t="s">
        <v>25</v>
      </c>
      <c r="E15054" t="s">
        <v>14</v>
      </c>
      <c r="F15054" t="s">
        <v>76</v>
      </c>
      <c r="G15054">
        <v>368</v>
      </c>
      <c r="H15054" t="s">
        <v>42</v>
      </c>
      <c r="I15054" t="s">
        <v>26</v>
      </c>
      <c r="J15054" t="s">
        <v>18</v>
      </c>
      <c r="K15054">
        <v>0.98799999999999999</v>
      </c>
      <c r="L15054">
        <v>3.5299999999999998E-2</v>
      </c>
      <c r="M15054">
        <v>0.72699999999999998</v>
      </c>
      <c r="S15054" t="str">
        <f t="shared" si="471"/>
        <v/>
      </c>
      <c r="T15054">
        <f t="shared" si="472"/>
        <v>0.98799999999999999</v>
      </c>
    </row>
    <row r="15055" spans="1:20" x14ac:dyDescent="0.3">
      <c r="A15055" t="s">
        <v>75</v>
      </c>
      <c r="B15055">
        <v>368</v>
      </c>
      <c r="C15055" t="s">
        <v>41</v>
      </c>
      <c r="D15055" t="s">
        <v>27</v>
      </c>
      <c r="E15055" t="s">
        <v>14</v>
      </c>
      <c r="F15055" t="s">
        <v>76</v>
      </c>
      <c r="G15055">
        <v>368</v>
      </c>
      <c r="H15055" t="s">
        <v>42</v>
      </c>
      <c r="I15055" t="s">
        <v>28</v>
      </c>
      <c r="J15055" t="s">
        <v>55</v>
      </c>
      <c r="K15055">
        <v>0.88400000000000001</v>
      </c>
      <c r="L15055">
        <v>6.4199999999999993E-2</v>
      </c>
      <c r="M15055">
        <v>0.82299999999999995</v>
      </c>
      <c r="S15055" t="str">
        <f t="shared" si="471"/>
        <v/>
      </c>
      <c r="T15055">
        <f t="shared" si="472"/>
        <v>0.88400000000000001</v>
      </c>
    </row>
    <row r="15056" spans="1:20" x14ac:dyDescent="0.3">
      <c r="A15056" t="s">
        <v>75</v>
      </c>
      <c r="B15056">
        <v>368</v>
      </c>
      <c r="C15056" t="s">
        <v>41</v>
      </c>
      <c r="D15056" t="s">
        <v>29</v>
      </c>
      <c r="E15056" t="s">
        <v>14</v>
      </c>
      <c r="F15056" t="s">
        <v>76</v>
      </c>
      <c r="G15056">
        <v>368</v>
      </c>
      <c r="H15056" t="s">
        <v>42</v>
      </c>
      <c r="I15056" t="s">
        <v>30</v>
      </c>
      <c r="J15056" t="s">
        <v>18</v>
      </c>
      <c r="K15056">
        <v>0.999</v>
      </c>
      <c r="L15056">
        <v>5.7400000000000003E-3</v>
      </c>
      <c r="M15056">
        <v>0.13600000000000001</v>
      </c>
      <c r="S15056" t="str">
        <f t="shared" si="471"/>
        <v/>
      </c>
      <c r="T15056">
        <f t="shared" si="472"/>
        <v>0.999</v>
      </c>
    </row>
    <row r="15057" spans="1:20" x14ac:dyDescent="0.3">
      <c r="A15057" t="s">
        <v>75</v>
      </c>
      <c r="B15057">
        <v>368</v>
      </c>
      <c r="C15057" t="s">
        <v>41</v>
      </c>
      <c r="D15057" t="s">
        <v>13</v>
      </c>
      <c r="E15057" t="s">
        <v>14</v>
      </c>
      <c r="F15057" t="s">
        <v>76</v>
      </c>
      <c r="G15057">
        <v>368</v>
      </c>
      <c r="H15057" t="s">
        <v>42</v>
      </c>
      <c r="I15057" t="s">
        <v>17</v>
      </c>
      <c r="J15057" t="s">
        <v>55</v>
      </c>
      <c r="K15057">
        <v>0.83399999999999996</v>
      </c>
      <c r="L15057">
        <v>6.88E-2</v>
      </c>
      <c r="M15057">
        <v>0.83699999999999997</v>
      </c>
      <c r="S15057" t="str">
        <f t="shared" si="471"/>
        <v/>
      </c>
      <c r="T15057">
        <f t="shared" si="472"/>
        <v>0.83399999999999996</v>
      </c>
    </row>
    <row r="15058" spans="1:20" x14ac:dyDescent="0.3">
      <c r="A15058" t="s">
        <v>75</v>
      </c>
      <c r="B15058">
        <v>368</v>
      </c>
      <c r="C15058" t="s">
        <v>41</v>
      </c>
      <c r="D15058" t="s">
        <v>33</v>
      </c>
      <c r="E15058" t="s">
        <v>14</v>
      </c>
      <c r="F15058" t="s">
        <v>76</v>
      </c>
      <c r="G15058">
        <v>368</v>
      </c>
      <c r="H15058" t="s">
        <v>42</v>
      </c>
      <c r="I15058" t="s">
        <v>34</v>
      </c>
      <c r="J15058" t="s">
        <v>18</v>
      </c>
      <c r="K15058">
        <v>0.98799999999999999</v>
      </c>
      <c r="L15058">
        <v>3.5299999999999998E-2</v>
      </c>
      <c r="M15058">
        <v>0.72699999999999998</v>
      </c>
      <c r="S15058" t="str">
        <f t="shared" si="471"/>
        <v/>
      </c>
      <c r="T15058">
        <f t="shared" si="472"/>
        <v>0.98799999999999999</v>
      </c>
    </row>
    <row r="15059" spans="1:20" x14ac:dyDescent="0.3">
      <c r="A15059" t="s">
        <v>75</v>
      </c>
      <c r="B15059">
        <v>368</v>
      </c>
      <c r="C15059" t="s">
        <v>41</v>
      </c>
      <c r="D15059" t="s">
        <v>35</v>
      </c>
      <c r="E15059" t="s">
        <v>14</v>
      </c>
      <c r="F15059" t="s">
        <v>76</v>
      </c>
      <c r="G15059">
        <v>368</v>
      </c>
      <c r="H15059" t="s">
        <v>42</v>
      </c>
      <c r="I15059" t="s">
        <v>36</v>
      </c>
      <c r="J15059" t="s">
        <v>18</v>
      </c>
      <c r="K15059">
        <v>0.97699999999999998</v>
      </c>
      <c r="L15059">
        <v>4.24E-2</v>
      </c>
      <c r="M15059">
        <v>0.75800000000000001</v>
      </c>
      <c r="S15059" t="str">
        <f t="shared" si="471"/>
        <v/>
      </c>
      <c r="T15059">
        <f t="shared" si="472"/>
        <v>0.97699999999999998</v>
      </c>
    </row>
    <row r="15060" spans="1:20" x14ac:dyDescent="0.3">
      <c r="A15060" t="s">
        <v>75</v>
      </c>
      <c r="B15060">
        <v>368</v>
      </c>
      <c r="C15060" t="s">
        <v>41</v>
      </c>
      <c r="D15060" t="s">
        <v>37</v>
      </c>
      <c r="E15060" t="s">
        <v>14</v>
      </c>
      <c r="F15060" t="s">
        <v>76</v>
      </c>
      <c r="G15060">
        <v>368</v>
      </c>
      <c r="H15060" t="s">
        <v>42</v>
      </c>
      <c r="I15060" t="s">
        <v>38</v>
      </c>
      <c r="J15060" t="s">
        <v>55</v>
      </c>
      <c r="K15060">
        <v>0.83399999999999996</v>
      </c>
      <c r="L15060">
        <v>6.88E-2</v>
      </c>
      <c r="M15060">
        <v>0.83699999999999997</v>
      </c>
      <c r="S15060" t="str">
        <f t="shared" si="471"/>
        <v/>
      </c>
      <c r="T15060">
        <f t="shared" si="472"/>
        <v>0.83399999999999996</v>
      </c>
    </row>
    <row r="15061" spans="1:20" x14ac:dyDescent="0.3">
      <c r="A15061" t="s">
        <v>75</v>
      </c>
      <c r="B15061">
        <v>368</v>
      </c>
      <c r="C15061" t="s">
        <v>41</v>
      </c>
      <c r="D15061" t="s">
        <v>39</v>
      </c>
      <c r="E15061" t="s">
        <v>14</v>
      </c>
      <c r="F15061" t="s">
        <v>76</v>
      </c>
      <c r="G15061">
        <v>368</v>
      </c>
      <c r="H15061" t="s">
        <v>42</v>
      </c>
      <c r="I15061" t="s">
        <v>40</v>
      </c>
      <c r="J15061" t="s">
        <v>18</v>
      </c>
      <c r="K15061">
        <v>0.998</v>
      </c>
      <c r="L15061">
        <v>1.12E-2</v>
      </c>
      <c r="M15061">
        <v>0.27300000000000002</v>
      </c>
      <c r="S15061" t="str">
        <f t="shared" si="471"/>
        <v/>
      </c>
      <c r="T15061">
        <f t="shared" si="472"/>
        <v>0.998</v>
      </c>
    </row>
    <row r="15062" spans="1:20" x14ac:dyDescent="0.3">
      <c r="A15062" t="s">
        <v>75</v>
      </c>
      <c r="B15062">
        <v>368</v>
      </c>
      <c r="C15062" t="s">
        <v>41</v>
      </c>
      <c r="D15062" t="s">
        <v>23</v>
      </c>
      <c r="E15062" t="s">
        <v>14</v>
      </c>
      <c r="F15062" t="s">
        <v>76</v>
      </c>
      <c r="G15062">
        <v>368</v>
      </c>
      <c r="H15062" t="s">
        <v>42</v>
      </c>
      <c r="I15062" t="s">
        <v>24</v>
      </c>
      <c r="J15062" t="s">
        <v>56</v>
      </c>
      <c r="K15062">
        <v>0.36399999999999999</v>
      </c>
      <c r="L15062">
        <v>0.108</v>
      </c>
      <c r="M15062">
        <v>0.89800000000000002</v>
      </c>
      <c r="S15062" t="str">
        <f t="shared" ref="S15062:S15125" si="473">IF(I15062="  T",K15062,"")</f>
        <v/>
      </c>
      <c r="T15062">
        <f t="shared" si="472"/>
        <v>0.36399999999999999</v>
      </c>
    </row>
    <row r="15063" spans="1:20" x14ac:dyDescent="0.3">
      <c r="A15063" t="s">
        <v>75</v>
      </c>
      <c r="B15063">
        <v>368</v>
      </c>
      <c r="C15063" t="s">
        <v>41</v>
      </c>
      <c r="D15063" t="s">
        <v>43</v>
      </c>
      <c r="E15063" t="s">
        <v>14</v>
      </c>
      <c r="F15063" t="s">
        <v>76</v>
      </c>
      <c r="G15063">
        <v>368</v>
      </c>
      <c r="H15063" t="s">
        <v>42</v>
      </c>
      <c r="I15063" t="s">
        <v>44</v>
      </c>
      <c r="J15063" t="s">
        <v>18</v>
      </c>
      <c r="K15063">
        <v>0.999</v>
      </c>
      <c r="L15063">
        <v>5.7400000000000003E-3</v>
      </c>
      <c r="M15063">
        <v>0.13600000000000001</v>
      </c>
      <c r="S15063" t="str">
        <f t="shared" si="473"/>
        <v/>
      </c>
      <c r="T15063">
        <f t="shared" si="472"/>
        <v>0.999</v>
      </c>
    </row>
    <row r="15064" spans="1:20" x14ac:dyDescent="0.3">
      <c r="A15064" t="s">
        <v>75</v>
      </c>
      <c r="B15064">
        <v>368</v>
      </c>
      <c r="C15064" t="s">
        <v>41</v>
      </c>
      <c r="D15064" t="s">
        <v>45</v>
      </c>
      <c r="E15064" t="s">
        <v>14</v>
      </c>
      <c r="F15064" t="s">
        <v>76</v>
      </c>
      <c r="G15064">
        <v>368</v>
      </c>
      <c r="H15064" t="s">
        <v>42</v>
      </c>
      <c r="I15064" t="s">
        <v>46</v>
      </c>
      <c r="J15064" t="s">
        <v>18</v>
      </c>
      <c r="K15064">
        <v>0.998</v>
      </c>
      <c r="L15064">
        <v>1.12E-2</v>
      </c>
      <c r="M15064">
        <v>0.27300000000000002</v>
      </c>
      <c r="S15064" t="str">
        <f t="shared" si="473"/>
        <v/>
      </c>
      <c r="T15064">
        <f t="shared" si="472"/>
        <v>0.998</v>
      </c>
    </row>
    <row r="15065" spans="1:20" x14ac:dyDescent="0.3">
      <c r="A15065" t="s">
        <v>75</v>
      </c>
      <c r="B15065">
        <v>368</v>
      </c>
      <c r="C15065" t="s">
        <v>41</v>
      </c>
      <c r="D15065" t="s">
        <v>47</v>
      </c>
      <c r="E15065" t="s">
        <v>14</v>
      </c>
      <c r="F15065" t="s">
        <v>76</v>
      </c>
      <c r="G15065">
        <v>368</v>
      </c>
      <c r="H15065" t="s">
        <v>42</v>
      </c>
      <c r="I15065" t="s">
        <v>48</v>
      </c>
      <c r="J15065" t="s">
        <v>18</v>
      </c>
      <c r="K15065">
        <v>0.999</v>
      </c>
      <c r="L15065">
        <v>5.7400000000000003E-3</v>
      </c>
      <c r="M15065">
        <v>0.13600000000000001</v>
      </c>
      <c r="S15065" t="str">
        <f t="shared" si="473"/>
        <v/>
      </c>
      <c r="T15065">
        <f t="shared" si="472"/>
        <v>0.999</v>
      </c>
    </row>
    <row r="15066" spans="1:20" x14ac:dyDescent="0.3">
      <c r="A15066" t="s">
        <v>75</v>
      </c>
      <c r="B15066">
        <v>368</v>
      </c>
      <c r="C15066" t="s">
        <v>41</v>
      </c>
      <c r="D15066" t="s">
        <v>49</v>
      </c>
      <c r="E15066" t="s">
        <v>14</v>
      </c>
      <c r="F15066" t="s">
        <v>76</v>
      </c>
      <c r="G15066">
        <v>368</v>
      </c>
      <c r="H15066" t="s">
        <v>42</v>
      </c>
      <c r="I15066" t="s">
        <v>50</v>
      </c>
      <c r="J15066" t="s">
        <v>18</v>
      </c>
      <c r="K15066">
        <v>0.98799999999999999</v>
      </c>
      <c r="L15066">
        <v>3.5299999999999998E-2</v>
      </c>
      <c r="M15066">
        <v>0.72699999999999998</v>
      </c>
      <c r="S15066" t="str">
        <f t="shared" si="473"/>
        <v/>
      </c>
      <c r="T15066">
        <f t="shared" si="472"/>
        <v>0.98799999999999999</v>
      </c>
    </row>
    <row r="15067" spans="1:20" x14ac:dyDescent="0.3">
      <c r="A15067" t="s">
        <v>75</v>
      </c>
      <c r="B15067">
        <v>368</v>
      </c>
      <c r="C15067" t="s">
        <v>41</v>
      </c>
      <c r="D15067" t="s">
        <v>51</v>
      </c>
      <c r="E15067" t="s">
        <v>14</v>
      </c>
      <c r="F15067" t="s">
        <v>76</v>
      </c>
      <c r="G15067">
        <v>368</v>
      </c>
      <c r="H15067" t="s">
        <v>42</v>
      </c>
      <c r="I15067" t="s">
        <v>52</v>
      </c>
      <c r="J15067" t="s">
        <v>18</v>
      </c>
      <c r="K15067">
        <v>0.99399999999999999</v>
      </c>
      <c r="L15067">
        <v>2.8899999999999999E-2</v>
      </c>
      <c r="M15067">
        <v>0.68899999999999995</v>
      </c>
      <c r="S15067" t="str">
        <f t="shared" si="473"/>
        <v/>
      </c>
      <c r="T15067">
        <f t="shared" si="472"/>
        <v>0.99399999999999999</v>
      </c>
    </row>
    <row r="15068" spans="1:20" x14ac:dyDescent="0.3">
      <c r="A15068" t="s">
        <v>75</v>
      </c>
      <c r="B15068">
        <v>368</v>
      </c>
      <c r="C15068" t="s">
        <v>41</v>
      </c>
      <c r="D15068" t="s">
        <v>53</v>
      </c>
      <c r="E15068" t="s">
        <v>14</v>
      </c>
      <c r="F15068" t="s">
        <v>76</v>
      </c>
      <c r="G15068">
        <v>368</v>
      </c>
      <c r="H15068" t="s">
        <v>42</v>
      </c>
      <c r="I15068" t="s">
        <v>54</v>
      </c>
      <c r="J15068" t="s">
        <v>18</v>
      </c>
      <c r="K15068">
        <v>0.99199999999999999</v>
      </c>
      <c r="L15068">
        <v>3.1399999999999997E-2</v>
      </c>
      <c r="M15068">
        <v>0.70399999999999996</v>
      </c>
      <c r="S15068" t="str">
        <f t="shared" si="473"/>
        <v/>
      </c>
      <c r="T15068">
        <f t="shared" si="472"/>
        <v>0.99199999999999999</v>
      </c>
    </row>
    <row r="15069" spans="1:20" x14ac:dyDescent="0.3">
      <c r="A15069" t="s">
        <v>75</v>
      </c>
      <c r="B15069">
        <v>370</v>
      </c>
      <c r="C15069" t="s">
        <v>41</v>
      </c>
      <c r="D15069" t="s">
        <v>31</v>
      </c>
      <c r="E15069" t="s">
        <v>14</v>
      </c>
      <c r="F15069" t="s">
        <v>76</v>
      </c>
      <c r="G15069">
        <v>370</v>
      </c>
      <c r="H15069" t="s">
        <v>42</v>
      </c>
      <c r="I15069" t="s">
        <v>32</v>
      </c>
      <c r="J15069" t="s">
        <v>56</v>
      </c>
      <c r="K15069">
        <v>0</v>
      </c>
      <c r="L15069">
        <v>1</v>
      </c>
      <c r="M15069">
        <v>1</v>
      </c>
      <c r="S15069">
        <f t="shared" si="473"/>
        <v>0</v>
      </c>
      <c r="T15069" t="str">
        <f t="shared" si="472"/>
        <v/>
      </c>
    </row>
    <row r="15070" spans="1:20" x14ac:dyDescent="0.3">
      <c r="A15070" t="s">
        <v>75</v>
      </c>
      <c r="B15070">
        <v>370</v>
      </c>
      <c r="C15070" t="s">
        <v>41</v>
      </c>
      <c r="D15070" t="s">
        <v>19</v>
      </c>
      <c r="E15070" t="s">
        <v>14</v>
      </c>
      <c r="F15070" t="s">
        <v>76</v>
      </c>
      <c r="G15070">
        <v>370</v>
      </c>
      <c r="H15070" t="s">
        <v>42</v>
      </c>
      <c r="I15070" t="s">
        <v>20</v>
      </c>
      <c r="J15070" t="s">
        <v>56</v>
      </c>
      <c r="K15070">
        <v>0</v>
      </c>
      <c r="L15070">
        <v>1</v>
      </c>
      <c r="M15070">
        <v>1</v>
      </c>
      <c r="S15070" t="str">
        <f t="shared" si="473"/>
        <v/>
      </c>
      <c r="T15070">
        <f t="shared" si="472"/>
        <v>0</v>
      </c>
    </row>
    <row r="15071" spans="1:20" x14ac:dyDescent="0.3">
      <c r="A15071" t="s">
        <v>75</v>
      </c>
      <c r="B15071">
        <v>370</v>
      </c>
      <c r="C15071" t="s">
        <v>41</v>
      </c>
      <c r="D15071" t="s">
        <v>21</v>
      </c>
      <c r="E15071" t="s">
        <v>14</v>
      </c>
      <c r="F15071" t="s">
        <v>76</v>
      </c>
      <c r="G15071">
        <v>370</v>
      </c>
      <c r="H15071" t="s">
        <v>42</v>
      </c>
      <c r="I15071" t="s">
        <v>22</v>
      </c>
      <c r="J15071" t="s">
        <v>56</v>
      </c>
      <c r="K15071">
        <v>0</v>
      </c>
      <c r="L15071">
        <v>1</v>
      </c>
      <c r="M15071">
        <v>1</v>
      </c>
      <c r="S15071" t="str">
        <f t="shared" si="473"/>
        <v/>
      </c>
      <c r="T15071">
        <f t="shared" si="472"/>
        <v>0</v>
      </c>
    </row>
    <row r="15072" spans="1:20" x14ac:dyDescent="0.3">
      <c r="A15072" t="s">
        <v>75</v>
      </c>
      <c r="B15072">
        <v>370</v>
      </c>
      <c r="C15072" t="s">
        <v>41</v>
      </c>
      <c r="D15072" t="s">
        <v>12</v>
      </c>
      <c r="E15072" t="s">
        <v>14</v>
      </c>
      <c r="F15072" t="s">
        <v>76</v>
      </c>
      <c r="G15072">
        <v>370</v>
      </c>
      <c r="H15072" t="s">
        <v>42</v>
      </c>
      <c r="I15072" t="s">
        <v>16</v>
      </c>
      <c r="J15072" t="s">
        <v>56</v>
      </c>
      <c r="K15072">
        <v>2E-3</v>
      </c>
      <c r="L15072">
        <v>0.70399999999999996</v>
      </c>
      <c r="M15072">
        <v>0.98699999999999999</v>
      </c>
      <c r="S15072" t="str">
        <f t="shared" si="473"/>
        <v/>
      </c>
      <c r="T15072">
        <f t="shared" si="472"/>
        <v>2E-3</v>
      </c>
    </row>
    <row r="15073" spans="1:20" x14ac:dyDescent="0.3">
      <c r="A15073" t="s">
        <v>75</v>
      </c>
      <c r="B15073">
        <v>370</v>
      </c>
      <c r="C15073" t="s">
        <v>41</v>
      </c>
      <c r="D15073" t="s">
        <v>25</v>
      </c>
      <c r="E15073" t="s">
        <v>14</v>
      </c>
      <c r="F15073" t="s">
        <v>76</v>
      </c>
      <c r="G15073">
        <v>370</v>
      </c>
      <c r="H15073" t="s">
        <v>42</v>
      </c>
      <c r="I15073" t="s">
        <v>26</v>
      </c>
      <c r="J15073" t="s">
        <v>56</v>
      </c>
      <c r="K15073">
        <v>2E-3</v>
      </c>
      <c r="L15073">
        <v>0.70399999999999996</v>
      </c>
      <c r="M15073">
        <v>0.98699999999999999</v>
      </c>
      <c r="S15073" t="str">
        <f t="shared" si="473"/>
        <v/>
      </c>
      <c r="T15073">
        <f t="shared" si="472"/>
        <v>2E-3</v>
      </c>
    </row>
    <row r="15074" spans="1:20" x14ac:dyDescent="0.3">
      <c r="A15074" t="s">
        <v>75</v>
      </c>
      <c r="B15074">
        <v>370</v>
      </c>
      <c r="C15074" t="s">
        <v>41</v>
      </c>
      <c r="D15074" t="s">
        <v>27</v>
      </c>
      <c r="E15074" t="s">
        <v>14</v>
      </c>
      <c r="F15074" t="s">
        <v>76</v>
      </c>
      <c r="G15074">
        <v>370</v>
      </c>
      <c r="H15074" t="s">
        <v>42</v>
      </c>
      <c r="I15074" t="s">
        <v>28</v>
      </c>
      <c r="J15074" t="s">
        <v>56</v>
      </c>
      <c r="K15074">
        <v>2E-3</v>
      </c>
      <c r="L15074">
        <v>0.70399999999999996</v>
      </c>
      <c r="M15074">
        <v>0.98699999999999999</v>
      </c>
      <c r="S15074" t="str">
        <f t="shared" si="473"/>
        <v/>
      </c>
      <c r="T15074">
        <f t="shared" si="472"/>
        <v>2E-3</v>
      </c>
    </row>
    <row r="15075" spans="1:20" x14ac:dyDescent="0.3">
      <c r="A15075" t="s">
        <v>75</v>
      </c>
      <c r="B15075">
        <v>370</v>
      </c>
      <c r="C15075" t="s">
        <v>41</v>
      </c>
      <c r="D15075" t="s">
        <v>29</v>
      </c>
      <c r="E15075" t="s">
        <v>14</v>
      </c>
      <c r="F15075" t="s">
        <v>76</v>
      </c>
      <c r="G15075">
        <v>370</v>
      </c>
      <c r="H15075" t="s">
        <v>42</v>
      </c>
      <c r="I15075" t="s">
        <v>30</v>
      </c>
      <c r="J15075" t="s">
        <v>55</v>
      </c>
      <c r="K15075">
        <v>0.85599999999999998</v>
      </c>
      <c r="L15075">
        <v>6.7000000000000004E-2</v>
      </c>
      <c r="M15075">
        <v>0.83199999999999996</v>
      </c>
      <c r="S15075" t="str">
        <f t="shared" si="473"/>
        <v/>
      </c>
      <c r="T15075">
        <f t="shared" si="472"/>
        <v>0.85599999999999998</v>
      </c>
    </row>
    <row r="15076" spans="1:20" x14ac:dyDescent="0.3">
      <c r="A15076" t="s">
        <v>75</v>
      </c>
      <c r="B15076">
        <v>370</v>
      </c>
      <c r="C15076" t="s">
        <v>41</v>
      </c>
      <c r="D15076" t="s">
        <v>13</v>
      </c>
      <c r="E15076" t="s">
        <v>14</v>
      </c>
      <c r="F15076" t="s">
        <v>76</v>
      </c>
      <c r="G15076">
        <v>370</v>
      </c>
      <c r="H15076" t="s">
        <v>42</v>
      </c>
      <c r="I15076" t="s">
        <v>17</v>
      </c>
      <c r="J15076" t="s">
        <v>56</v>
      </c>
      <c r="K15076">
        <v>0.20399999999999999</v>
      </c>
      <c r="L15076">
        <v>0.124</v>
      </c>
      <c r="M15076">
        <v>0.91500000000000004</v>
      </c>
      <c r="S15076" t="str">
        <f t="shared" si="473"/>
        <v/>
      </c>
      <c r="T15076">
        <f t="shared" si="472"/>
        <v>0.20399999999999999</v>
      </c>
    </row>
    <row r="15077" spans="1:20" x14ac:dyDescent="0.3">
      <c r="A15077" t="s">
        <v>75</v>
      </c>
      <c r="B15077">
        <v>370</v>
      </c>
      <c r="C15077" t="s">
        <v>41</v>
      </c>
      <c r="D15077" t="s">
        <v>33</v>
      </c>
      <c r="E15077" t="s">
        <v>14</v>
      </c>
      <c r="F15077" t="s">
        <v>76</v>
      </c>
      <c r="G15077">
        <v>370</v>
      </c>
      <c r="H15077" t="s">
        <v>42</v>
      </c>
      <c r="I15077" t="s">
        <v>34</v>
      </c>
      <c r="J15077" t="s">
        <v>56</v>
      </c>
      <c r="K15077">
        <v>6.8000000000000005E-2</v>
      </c>
      <c r="L15077">
        <v>0.158</v>
      </c>
      <c r="M15077">
        <v>0.93600000000000005</v>
      </c>
      <c r="S15077" t="str">
        <f t="shared" si="473"/>
        <v/>
      </c>
      <c r="T15077">
        <f t="shared" si="472"/>
        <v>6.8000000000000005E-2</v>
      </c>
    </row>
    <row r="15078" spans="1:20" x14ac:dyDescent="0.3">
      <c r="A15078" t="s">
        <v>75</v>
      </c>
      <c r="B15078">
        <v>370</v>
      </c>
      <c r="C15078" t="s">
        <v>41</v>
      </c>
      <c r="D15078" t="s">
        <v>35</v>
      </c>
      <c r="E15078" t="s">
        <v>14</v>
      </c>
      <c r="F15078" t="s">
        <v>76</v>
      </c>
      <c r="G15078">
        <v>370</v>
      </c>
      <c r="H15078" t="s">
        <v>42</v>
      </c>
      <c r="I15078" t="s">
        <v>36</v>
      </c>
      <c r="J15078" t="s">
        <v>56</v>
      </c>
      <c r="K15078">
        <v>6.8000000000000005E-2</v>
      </c>
      <c r="L15078">
        <v>0.158</v>
      </c>
      <c r="M15078">
        <v>0.93600000000000005</v>
      </c>
      <c r="S15078" t="str">
        <f t="shared" si="473"/>
        <v/>
      </c>
      <c r="T15078">
        <f t="shared" si="472"/>
        <v>6.8000000000000005E-2</v>
      </c>
    </row>
    <row r="15079" spans="1:20" x14ac:dyDescent="0.3">
      <c r="A15079" t="s">
        <v>75</v>
      </c>
      <c r="B15079">
        <v>370</v>
      </c>
      <c r="C15079" t="s">
        <v>41</v>
      </c>
      <c r="D15079" t="s">
        <v>37</v>
      </c>
      <c r="E15079" t="s">
        <v>14</v>
      </c>
      <c r="F15079" t="s">
        <v>76</v>
      </c>
      <c r="G15079">
        <v>370</v>
      </c>
      <c r="H15079" t="s">
        <v>42</v>
      </c>
      <c r="I15079" t="s">
        <v>38</v>
      </c>
      <c r="J15079" t="s">
        <v>56</v>
      </c>
      <c r="K15079">
        <v>1E-3</v>
      </c>
      <c r="L15079">
        <v>0.85199999999999998</v>
      </c>
      <c r="M15079">
        <v>0.99399999999999999</v>
      </c>
      <c r="S15079" t="str">
        <f t="shared" si="473"/>
        <v/>
      </c>
      <c r="T15079">
        <f t="shared" si="472"/>
        <v>1E-3</v>
      </c>
    </row>
    <row r="15080" spans="1:20" x14ac:dyDescent="0.3">
      <c r="A15080" t="s">
        <v>75</v>
      </c>
      <c r="B15080">
        <v>370</v>
      </c>
      <c r="C15080" t="s">
        <v>41</v>
      </c>
      <c r="D15080" t="s">
        <v>39</v>
      </c>
      <c r="E15080" t="s">
        <v>14</v>
      </c>
      <c r="F15080" t="s">
        <v>76</v>
      </c>
      <c r="G15080">
        <v>370</v>
      </c>
      <c r="H15080" t="s">
        <v>42</v>
      </c>
      <c r="I15080" t="s">
        <v>40</v>
      </c>
      <c r="J15080" t="s">
        <v>56</v>
      </c>
      <c r="K15080">
        <v>7.0000000000000001E-3</v>
      </c>
      <c r="L15080">
        <v>0.246</v>
      </c>
      <c r="M15080">
        <v>0.96499999999999997</v>
      </c>
      <c r="S15080" t="str">
        <f t="shared" si="473"/>
        <v/>
      </c>
      <c r="T15080">
        <f t="shared" si="472"/>
        <v>7.0000000000000001E-3</v>
      </c>
    </row>
    <row r="15081" spans="1:20" x14ac:dyDescent="0.3">
      <c r="A15081" t="s">
        <v>75</v>
      </c>
      <c r="B15081">
        <v>370</v>
      </c>
      <c r="C15081" t="s">
        <v>41</v>
      </c>
      <c r="D15081" t="s">
        <v>23</v>
      </c>
      <c r="E15081" t="s">
        <v>14</v>
      </c>
      <c r="F15081" t="s">
        <v>76</v>
      </c>
      <c r="G15081">
        <v>370</v>
      </c>
      <c r="H15081" t="s">
        <v>42</v>
      </c>
      <c r="I15081" t="s">
        <v>24</v>
      </c>
      <c r="J15081" t="s">
        <v>56</v>
      </c>
      <c r="K15081">
        <v>0</v>
      </c>
      <c r="L15081">
        <v>1</v>
      </c>
      <c r="M15081">
        <v>1</v>
      </c>
      <c r="S15081" t="str">
        <f t="shared" si="473"/>
        <v/>
      </c>
      <c r="T15081">
        <f t="shared" si="472"/>
        <v>0</v>
      </c>
    </row>
    <row r="15082" spans="1:20" x14ac:dyDescent="0.3">
      <c r="A15082" t="s">
        <v>75</v>
      </c>
      <c r="B15082">
        <v>370</v>
      </c>
      <c r="C15082" t="s">
        <v>41</v>
      </c>
      <c r="D15082" t="s">
        <v>43</v>
      </c>
      <c r="E15082" t="s">
        <v>14</v>
      </c>
      <c r="F15082" t="s">
        <v>76</v>
      </c>
      <c r="G15082">
        <v>370</v>
      </c>
      <c r="H15082" t="s">
        <v>42</v>
      </c>
      <c r="I15082" t="s">
        <v>44</v>
      </c>
      <c r="J15082" t="s">
        <v>56</v>
      </c>
      <c r="K15082">
        <v>1E-3</v>
      </c>
      <c r="L15082">
        <v>0.85199999999999998</v>
      </c>
      <c r="M15082">
        <v>0.99399999999999999</v>
      </c>
      <c r="S15082" t="str">
        <f t="shared" si="473"/>
        <v/>
      </c>
      <c r="T15082">
        <f t="shared" si="472"/>
        <v>1E-3</v>
      </c>
    </row>
    <row r="15083" spans="1:20" x14ac:dyDescent="0.3">
      <c r="A15083" t="s">
        <v>75</v>
      </c>
      <c r="B15083">
        <v>370</v>
      </c>
      <c r="C15083" t="s">
        <v>41</v>
      </c>
      <c r="D15083" t="s">
        <v>45</v>
      </c>
      <c r="E15083" t="s">
        <v>14</v>
      </c>
      <c r="F15083" t="s">
        <v>76</v>
      </c>
      <c r="G15083">
        <v>370</v>
      </c>
      <c r="H15083" t="s">
        <v>42</v>
      </c>
      <c r="I15083" t="s">
        <v>46</v>
      </c>
      <c r="J15083" t="s">
        <v>56</v>
      </c>
      <c r="K15083">
        <v>0.20399999999999999</v>
      </c>
      <c r="L15083">
        <v>0.124</v>
      </c>
      <c r="M15083">
        <v>0.91500000000000004</v>
      </c>
      <c r="S15083" t="str">
        <f t="shared" si="473"/>
        <v/>
      </c>
      <c r="T15083">
        <f t="shared" si="472"/>
        <v>0.20399999999999999</v>
      </c>
    </row>
    <row r="15084" spans="1:20" x14ac:dyDescent="0.3">
      <c r="A15084" t="s">
        <v>75</v>
      </c>
      <c r="B15084">
        <v>370</v>
      </c>
      <c r="C15084" t="s">
        <v>41</v>
      </c>
      <c r="D15084" t="s">
        <v>47</v>
      </c>
      <c r="E15084" t="s">
        <v>14</v>
      </c>
      <c r="F15084" t="s">
        <v>76</v>
      </c>
      <c r="G15084">
        <v>370</v>
      </c>
      <c r="H15084" t="s">
        <v>42</v>
      </c>
      <c r="I15084" t="s">
        <v>48</v>
      </c>
      <c r="J15084" t="s">
        <v>55</v>
      </c>
      <c r="K15084">
        <v>0.61199999999999999</v>
      </c>
      <c r="L15084">
        <v>9.0999999999999998E-2</v>
      </c>
      <c r="M15084">
        <v>0.872</v>
      </c>
      <c r="S15084" t="str">
        <f t="shared" si="473"/>
        <v/>
      </c>
      <c r="T15084">
        <f t="shared" si="472"/>
        <v>0.61199999999999999</v>
      </c>
    </row>
    <row r="15085" spans="1:20" x14ac:dyDescent="0.3">
      <c r="A15085" t="s">
        <v>75</v>
      </c>
      <c r="B15085">
        <v>370</v>
      </c>
      <c r="C15085" t="s">
        <v>41</v>
      </c>
      <c r="D15085" t="s">
        <v>49</v>
      </c>
      <c r="E15085" t="s">
        <v>14</v>
      </c>
      <c r="F15085" t="s">
        <v>76</v>
      </c>
      <c r="G15085">
        <v>370</v>
      </c>
      <c r="H15085" t="s">
        <v>42</v>
      </c>
      <c r="I15085" t="s">
        <v>50</v>
      </c>
      <c r="J15085" t="s">
        <v>56</v>
      </c>
      <c r="K15085">
        <v>0.20399999999999999</v>
      </c>
      <c r="L15085">
        <v>0.124</v>
      </c>
      <c r="M15085">
        <v>0.91500000000000004</v>
      </c>
      <c r="S15085" t="str">
        <f t="shared" si="473"/>
        <v/>
      </c>
      <c r="T15085">
        <f t="shared" si="472"/>
        <v>0.20399999999999999</v>
      </c>
    </row>
    <row r="15086" spans="1:20" x14ac:dyDescent="0.3">
      <c r="A15086" t="s">
        <v>75</v>
      </c>
      <c r="B15086">
        <v>370</v>
      </c>
      <c r="C15086" t="s">
        <v>41</v>
      </c>
      <c r="D15086" t="s">
        <v>51</v>
      </c>
      <c r="E15086" t="s">
        <v>14</v>
      </c>
      <c r="F15086" t="s">
        <v>76</v>
      </c>
      <c r="G15086">
        <v>370</v>
      </c>
      <c r="H15086" t="s">
        <v>42</v>
      </c>
      <c r="I15086" t="s">
        <v>52</v>
      </c>
      <c r="J15086" t="s">
        <v>56</v>
      </c>
      <c r="K15086">
        <v>6.8000000000000005E-2</v>
      </c>
      <c r="L15086">
        <v>0.158</v>
      </c>
      <c r="M15086">
        <v>0.93600000000000005</v>
      </c>
      <c r="S15086" t="str">
        <f t="shared" si="473"/>
        <v/>
      </c>
      <c r="T15086">
        <f t="shared" si="472"/>
        <v>6.8000000000000005E-2</v>
      </c>
    </row>
    <row r="15087" spans="1:20" x14ac:dyDescent="0.3">
      <c r="A15087" t="s">
        <v>75</v>
      </c>
      <c r="B15087">
        <v>370</v>
      </c>
      <c r="C15087" t="s">
        <v>41</v>
      </c>
      <c r="D15087" t="s">
        <v>53</v>
      </c>
      <c r="E15087" t="s">
        <v>14</v>
      </c>
      <c r="F15087" t="s">
        <v>76</v>
      </c>
      <c r="G15087">
        <v>370</v>
      </c>
      <c r="H15087" t="s">
        <v>42</v>
      </c>
      <c r="I15087" t="s">
        <v>54</v>
      </c>
      <c r="J15087" t="s">
        <v>56</v>
      </c>
      <c r="K15087">
        <v>5.1999999999999998E-2</v>
      </c>
      <c r="L15087">
        <v>0.16500000000000001</v>
      </c>
      <c r="M15087">
        <v>0.94</v>
      </c>
      <c r="S15087" t="str">
        <f t="shared" si="473"/>
        <v/>
      </c>
      <c r="T15087">
        <f t="shared" si="472"/>
        <v>5.1999999999999998E-2</v>
      </c>
    </row>
    <row r="15088" spans="1:20" x14ac:dyDescent="0.3">
      <c r="A15088" t="s">
        <v>75</v>
      </c>
      <c r="B15088">
        <v>391</v>
      </c>
      <c r="C15088" t="s">
        <v>41</v>
      </c>
      <c r="D15088" t="s">
        <v>31</v>
      </c>
      <c r="E15088" t="s">
        <v>14</v>
      </c>
      <c r="F15088" t="s">
        <v>76</v>
      </c>
      <c r="G15088">
        <v>391</v>
      </c>
      <c r="H15088" t="s">
        <v>42</v>
      </c>
      <c r="I15088" t="s">
        <v>32</v>
      </c>
      <c r="J15088" t="s">
        <v>55</v>
      </c>
      <c r="K15088">
        <v>0.72099999999999997</v>
      </c>
      <c r="L15088">
        <v>8.0100000000000005E-2</v>
      </c>
      <c r="M15088">
        <v>0.85699999999999998</v>
      </c>
      <c r="S15088">
        <f t="shared" si="473"/>
        <v>0.72099999999999997</v>
      </c>
      <c r="T15088" t="str">
        <f t="shared" si="472"/>
        <v/>
      </c>
    </row>
    <row r="15089" spans="1:20" x14ac:dyDescent="0.3">
      <c r="A15089" t="s">
        <v>75</v>
      </c>
      <c r="B15089">
        <v>391</v>
      </c>
      <c r="C15089" t="s">
        <v>41</v>
      </c>
      <c r="D15089" t="s">
        <v>19</v>
      </c>
      <c r="E15089" t="s">
        <v>14</v>
      </c>
      <c r="F15089" t="s">
        <v>76</v>
      </c>
      <c r="G15089">
        <v>391</v>
      </c>
      <c r="H15089" t="s">
        <v>42</v>
      </c>
      <c r="I15089" t="s">
        <v>20</v>
      </c>
      <c r="J15089" t="s">
        <v>55</v>
      </c>
      <c r="K15089">
        <v>0.93300000000000005</v>
      </c>
      <c r="L15089">
        <v>5.7299999999999997E-2</v>
      </c>
      <c r="M15089">
        <v>0.80400000000000005</v>
      </c>
      <c r="S15089" t="str">
        <f t="shared" si="473"/>
        <v/>
      </c>
      <c r="T15089">
        <f t="shared" si="472"/>
        <v>0.93300000000000005</v>
      </c>
    </row>
    <row r="15090" spans="1:20" x14ac:dyDescent="0.3">
      <c r="A15090" t="s">
        <v>75</v>
      </c>
      <c r="B15090">
        <v>391</v>
      </c>
      <c r="C15090" t="s">
        <v>41</v>
      </c>
      <c r="D15090" t="s">
        <v>21</v>
      </c>
      <c r="E15090" t="s">
        <v>14</v>
      </c>
      <c r="F15090" t="s">
        <v>76</v>
      </c>
      <c r="G15090">
        <v>391</v>
      </c>
      <c r="H15090" t="s">
        <v>42</v>
      </c>
      <c r="I15090" t="s">
        <v>22</v>
      </c>
      <c r="J15090" t="s">
        <v>56</v>
      </c>
      <c r="K15090">
        <v>0.44500000000000001</v>
      </c>
      <c r="L15090">
        <v>0.1</v>
      </c>
      <c r="M15090">
        <v>0.88900000000000001</v>
      </c>
      <c r="S15090" t="str">
        <f t="shared" si="473"/>
        <v/>
      </c>
      <c r="T15090">
        <f t="shared" si="472"/>
        <v>0.44500000000000001</v>
      </c>
    </row>
    <row r="15091" spans="1:20" x14ac:dyDescent="0.3">
      <c r="A15091" t="s">
        <v>75</v>
      </c>
      <c r="B15091">
        <v>391</v>
      </c>
      <c r="C15091" t="s">
        <v>41</v>
      </c>
      <c r="D15091" t="s">
        <v>12</v>
      </c>
      <c r="E15091" t="s">
        <v>14</v>
      </c>
      <c r="F15091" t="s">
        <v>76</v>
      </c>
      <c r="G15091">
        <v>391</v>
      </c>
      <c r="H15091" t="s">
        <v>42</v>
      </c>
      <c r="I15091" t="s">
        <v>16</v>
      </c>
      <c r="J15091" t="s">
        <v>56</v>
      </c>
      <c r="K15091">
        <v>1E-3</v>
      </c>
      <c r="L15091">
        <v>0.85199999999999998</v>
      </c>
      <c r="M15091">
        <v>0.99399999999999999</v>
      </c>
      <c r="S15091" t="str">
        <f t="shared" si="473"/>
        <v/>
      </c>
      <c r="T15091">
        <f t="shared" si="472"/>
        <v>1E-3</v>
      </c>
    </row>
    <row r="15092" spans="1:20" x14ac:dyDescent="0.3">
      <c r="A15092" t="s">
        <v>75</v>
      </c>
      <c r="B15092">
        <v>391</v>
      </c>
      <c r="C15092" t="s">
        <v>41</v>
      </c>
      <c r="D15092" t="s">
        <v>25</v>
      </c>
      <c r="E15092" t="s">
        <v>14</v>
      </c>
      <c r="F15092" t="s">
        <v>76</v>
      </c>
      <c r="G15092">
        <v>391</v>
      </c>
      <c r="H15092" t="s">
        <v>42</v>
      </c>
      <c r="I15092" t="s">
        <v>26</v>
      </c>
      <c r="J15092" t="s">
        <v>55</v>
      </c>
      <c r="K15092">
        <v>0.9</v>
      </c>
      <c r="L15092">
        <v>6.2700000000000006E-2</v>
      </c>
      <c r="M15092">
        <v>0.81799999999999995</v>
      </c>
      <c r="S15092" t="str">
        <f t="shared" si="473"/>
        <v/>
      </c>
      <c r="T15092">
        <f t="shared" si="472"/>
        <v>0.9</v>
      </c>
    </row>
    <row r="15093" spans="1:20" x14ac:dyDescent="0.3">
      <c r="A15093" t="s">
        <v>75</v>
      </c>
      <c r="B15093">
        <v>391</v>
      </c>
      <c r="C15093" t="s">
        <v>41</v>
      </c>
      <c r="D15093" t="s">
        <v>27</v>
      </c>
      <c r="E15093" t="s">
        <v>14</v>
      </c>
      <c r="F15093" t="s">
        <v>76</v>
      </c>
      <c r="G15093">
        <v>391</v>
      </c>
      <c r="H15093" t="s">
        <v>42</v>
      </c>
      <c r="I15093" t="s">
        <v>28</v>
      </c>
      <c r="J15093" t="s">
        <v>56</v>
      </c>
      <c r="K15093">
        <v>5.7000000000000002E-2</v>
      </c>
      <c r="L15093">
        <v>0.16200000000000001</v>
      </c>
      <c r="M15093">
        <v>0.93899999999999995</v>
      </c>
      <c r="S15093" t="str">
        <f t="shared" si="473"/>
        <v/>
      </c>
      <c r="T15093">
        <f t="shared" si="472"/>
        <v>5.7000000000000002E-2</v>
      </c>
    </row>
    <row r="15094" spans="1:20" x14ac:dyDescent="0.3">
      <c r="A15094" t="s">
        <v>75</v>
      </c>
      <c r="B15094">
        <v>391</v>
      </c>
      <c r="C15094" t="s">
        <v>41</v>
      </c>
      <c r="D15094" t="s">
        <v>29</v>
      </c>
      <c r="E15094" t="s">
        <v>14</v>
      </c>
      <c r="F15094" t="s">
        <v>76</v>
      </c>
      <c r="G15094">
        <v>391</v>
      </c>
      <c r="H15094" t="s">
        <v>42</v>
      </c>
      <c r="I15094" t="s">
        <v>30</v>
      </c>
      <c r="J15094" t="s">
        <v>18</v>
      </c>
      <c r="K15094">
        <v>0.995</v>
      </c>
      <c r="L15094">
        <v>2.7699999999999999E-2</v>
      </c>
      <c r="M15094">
        <v>0.68100000000000005</v>
      </c>
      <c r="S15094" t="str">
        <f t="shared" si="473"/>
        <v/>
      </c>
      <c r="T15094">
        <f t="shared" si="472"/>
        <v>0.995</v>
      </c>
    </row>
    <row r="15095" spans="1:20" x14ac:dyDescent="0.3">
      <c r="A15095" t="s">
        <v>75</v>
      </c>
      <c r="B15095">
        <v>391</v>
      </c>
      <c r="C15095" t="s">
        <v>41</v>
      </c>
      <c r="D15095" t="s">
        <v>13</v>
      </c>
      <c r="E15095" t="s">
        <v>14</v>
      </c>
      <c r="F15095" t="s">
        <v>76</v>
      </c>
      <c r="G15095">
        <v>391</v>
      </c>
      <c r="H15095" t="s">
        <v>42</v>
      </c>
      <c r="I15095" t="s">
        <v>17</v>
      </c>
      <c r="J15095" t="s">
        <v>18</v>
      </c>
      <c r="K15095">
        <v>0.98199999999999998</v>
      </c>
      <c r="L15095">
        <v>3.9300000000000002E-2</v>
      </c>
      <c r="M15095">
        <v>0.748</v>
      </c>
      <c r="S15095" t="str">
        <f t="shared" si="473"/>
        <v/>
      </c>
      <c r="T15095">
        <f t="shared" si="472"/>
        <v>0.98199999999999998</v>
      </c>
    </row>
    <row r="15096" spans="1:20" x14ac:dyDescent="0.3">
      <c r="A15096" t="s">
        <v>75</v>
      </c>
      <c r="B15096">
        <v>391</v>
      </c>
      <c r="C15096" t="s">
        <v>41</v>
      </c>
      <c r="D15096" t="s">
        <v>33</v>
      </c>
      <c r="E15096" t="s">
        <v>14</v>
      </c>
      <c r="F15096" t="s">
        <v>76</v>
      </c>
      <c r="G15096">
        <v>391</v>
      </c>
      <c r="H15096" t="s">
        <v>42</v>
      </c>
      <c r="I15096" t="s">
        <v>34</v>
      </c>
      <c r="J15096" t="s">
        <v>55</v>
      </c>
      <c r="K15096">
        <v>0.94799999999999995</v>
      </c>
      <c r="L15096">
        <v>5.3199999999999997E-2</v>
      </c>
      <c r="M15096">
        <v>0.79300000000000004</v>
      </c>
      <c r="S15096" t="str">
        <f t="shared" si="473"/>
        <v/>
      </c>
      <c r="T15096">
        <f t="shared" si="472"/>
        <v>0.94799999999999995</v>
      </c>
    </row>
    <row r="15097" spans="1:20" x14ac:dyDescent="0.3">
      <c r="A15097" t="s">
        <v>75</v>
      </c>
      <c r="B15097">
        <v>391</v>
      </c>
      <c r="C15097" t="s">
        <v>41</v>
      </c>
      <c r="D15097" t="s">
        <v>35</v>
      </c>
      <c r="E15097" t="s">
        <v>14</v>
      </c>
      <c r="F15097" t="s">
        <v>76</v>
      </c>
      <c r="G15097">
        <v>391</v>
      </c>
      <c r="H15097" t="s">
        <v>42</v>
      </c>
      <c r="I15097" t="s">
        <v>36</v>
      </c>
      <c r="J15097" t="s">
        <v>18</v>
      </c>
      <c r="K15097">
        <v>0.98199999999999998</v>
      </c>
      <c r="L15097">
        <v>3.9300000000000002E-2</v>
      </c>
      <c r="M15097">
        <v>0.748</v>
      </c>
      <c r="S15097" t="str">
        <f t="shared" si="473"/>
        <v/>
      </c>
      <c r="T15097">
        <f t="shared" si="472"/>
        <v>0.98199999999999998</v>
      </c>
    </row>
    <row r="15098" spans="1:20" x14ac:dyDescent="0.3">
      <c r="A15098" t="s">
        <v>75</v>
      </c>
      <c r="B15098">
        <v>391</v>
      </c>
      <c r="C15098" t="s">
        <v>41</v>
      </c>
      <c r="D15098" t="s">
        <v>37</v>
      </c>
      <c r="E15098" t="s">
        <v>14</v>
      </c>
      <c r="F15098" t="s">
        <v>76</v>
      </c>
      <c r="G15098">
        <v>391</v>
      </c>
      <c r="H15098" t="s">
        <v>42</v>
      </c>
      <c r="I15098" t="s">
        <v>38</v>
      </c>
      <c r="J15098" t="s">
        <v>55</v>
      </c>
      <c r="K15098">
        <v>0.94799999999999995</v>
      </c>
      <c r="L15098">
        <v>5.3199999999999997E-2</v>
      </c>
      <c r="M15098">
        <v>0.79300000000000004</v>
      </c>
      <c r="S15098" t="str">
        <f t="shared" si="473"/>
        <v/>
      </c>
      <c r="T15098">
        <f t="shared" si="472"/>
        <v>0.94799999999999995</v>
      </c>
    </row>
    <row r="15099" spans="1:20" x14ac:dyDescent="0.3">
      <c r="A15099" t="s">
        <v>75</v>
      </c>
      <c r="B15099">
        <v>391</v>
      </c>
      <c r="C15099" t="s">
        <v>41</v>
      </c>
      <c r="D15099" t="s">
        <v>39</v>
      </c>
      <c r="E15099" t="s">
        <v>14</v>
      </c>
      <c r="F15099" t="s">
        <v>76</v>
      </c>
      <c r="G15099">
        <v>391</v>
      </c>
      <c r="H15099" t="s">
        <v>42</v>
      </c>
      <c r="I15099" t="s">
        <v>40</v>
      </c>
      <c r="J15099" t="s">
        <v>18</v>
      </c>
      <c r="K15099">
        <v>0.98199999999999998</v>
      </c>
      <c r="L15099">
        <v>3.9300000000000002E-2</v>
      </c>
      <c r="M15099">
        <v>0.748</v>
      </c>
      <c r="S15099" t="str">
        <f t="shared" si="473"/>
        <v/>
      </c>
      <c r="T15099">
        <f t="shared" si="472"/>
        <v>0.98199999999999998</v>
      </c>
    </row>
    <row r="15100" spans="1:20" x14ac:dyDescent="0.3">
      <c r="A15100" t="s">
        <v>75</v>
      </c>
      <c r="B15100">
        <v>391</v>
      </c>
      <c r="C15100" t="s">
        <v>41</v>
      </c>
      <c r="D15100" t="s">
        <v>23</v>
      </c>
      <c r="E15100" t="s">
        <v>14</v>
      </c>
      <c r="F15100" t="s">
        <v>76</v>
      </c>
      <c r="G15100">
        <v>391</v>
      </c>
      <c r="H15100" t="s">
        <v>42</v>
      </c>
      <c r="I15100" t="s">
        <v>24</v>
      </c>
      <c r="J15100" t="s">
        <v>56</v>
      </c>
      <c r="K15100">
        <v>3.0000000000000001E-3</v>
      </c>
      <c r="L15100">
        <v>0.55600000000000005</v>
      </c>
      <c r="M15100">
        <v>0.98099999999999998</v>
      </c>
      <c r="S15100" t="str">
        <f t="shared" si="473"/>
        <v/>
      </c>
      <c r="T15100">
        <f t="shared" si="472"/>
        <v>3.0000000000000001E-3</v>
      </c>
    </row>
    <row r="15101" spans="1:20" x14ac:dyDescent="0.3">
      <c r="A15101" t="s">
        <v>75</v>
      </c>
      <c r="B15101">
        <v>391</v>
      </c>
      <c r="C15101" t="s">
        <v>41</v>
      </c>
      <c r="D15101" t="s">
        <v>43</v>
      </c>
      <c r="E15101" t="s">
        <v>14</v>
      </c>
      <c r="F15101" t="s">
        <v>76</v>
      </c>
      <c r="G15101">
        <v>391</v>
      </c>
      <c r="H15101" t="s">
        <v>42</v>
      </c>
      <c r="I15101" t="s">
        <v>44</v>
      </c>
      <c r="J15101" t="s">
        <v>56</v>
      </c>
      <c r="K15101">
        <v>0.34799999999999998</v>
      </c>
      <c r="L15101">
        <v>0.109</v>
      </c>
      <c r="M15101">
        <v>0.9</v>
      </c>
      <c r="S15101" t="str">
        <f t="shared" si="473"/>
        <v/>
      </c>
      <c r="T15101">
        <f t="shared" si="472"/>
        <v>0.34799999999999998</v>
      </c>
    </row>
    <row r="15102" spans="1:20" x14ac:dyDescent="0.3">
      <c r="A15102" t="s">
        <v>75</v>
      </c>
      <c r="B15102">
        <v>391</v>
      </c>
      <c r="C15102" t="s">
        <v>41</v>
      </c>
      <c r="D15102" t="s">
        <v>45</v>
      </c>
      <c r="E15102" t="s">
        <v>14</v>
      </c>
      <c r="F15102" t="s">
        <v>76</v>
      </c>
      <c r="G15102">
        <v>391</v>
      </c>
      <c r="H15102" t="s">
        <v>42</v>
      </c>
      <c r="I15102" t="s">
        <v>46</v>
      </c>
      <c r="J15102" t="s">
        <v>55</v>
      </c>
      <c r="K15102">
        <v>0.9</v>
      </c>
      <c r="L15102">
        <v>6.2700000000000006E-2</v>
      </c>
      <c r="M15102">
        <v>0.81799999999999995</v>
      </c>
      <c r="S15102" t="str">
        <f t="shared" si="473"/>
        <v/>
      </c>
      <c r="T15102">
        <f t="shared" si="472"/>
        <v>0.9</v>
      </c>
    </row>
    <row r="15103" spans="1:20" x14ac:dyDescent="0.3">
      <c r="A15103" t="s">
        <v>75</v>
      </c>
      <c r="B15103">
        <v>391</v>
      </c>
      <c r="C15103" t="s">
        <v>41</v>
      </c>
      <c r="D15103" t="s">
        <v>47</v>
      </c>
      <c r="E15103" t="s">
        <v>14</v>
      </c>
      <c r="F15103" t="s">
        <v>76</v>
      </c>
      <c r="G15103">
        <v>391</v>
      </c>
      <c r="H15103" t="s">
        <v>42</v>
      </c>
      <c r="I15103" t="s">
        <v>48</v>
      </c>
      <c r="J15103" t="s">
        <v>18</v>
      </c>
      <c r="K15103">
        <v>0.995</v>
      </c>
      <c r="L15103">
        <v>2.7699999999999999E-2</v>
      </c>
      <c r="M15103">
        <v>0.68100000000000005</v>
      </c>
      <c r="S15103" t="str">
        <f t="shared" si="473"/>
        <v/>
      </c>
      <c r="T15103">
        <f t="shared" si="472"/>
        <v>0.995</v>
      </c>
    </row>
    <row r="15104" spans="1:20" x14ac:dyDescent="0.3">
      <c r="A15104" t="s">
        <v>75</v>
      </c>
      <c r="B15104">
        <v>391</v>
      </c>
      <c r="C15104" t="s">
        <v>41</v>
      </c>
      <c r="D15104" t="s">
        <v>49</v>
      </c>
      <c r="E15104" t="s">
        <v>14</v>
      </c>
      <c r="F15104" t="s">
        <v>76</v>
      </c>
      <c r="G15104">
        <v>391</v>
      </c>
      <c r="H15104" t="s">
        <v>42</v>
      </c>
      <c r="I15104" t="s">
        <v>50</v>
      </c>
      <c r="J15104" t="s">
        <v>18</v>
      </c>
      <c r="K15104">
        <v>0.98199999999999998</v>
      </c>
      <c r="L15104">
        <v>3.9300000000000002E-2</v>
      </c>
      <c r="M15104">
        <v>0.748</v>
      </c>
      <c r="S15104" t="str">
        <f t="shared" si="473"/>
        <v/>
      </c>
      <c r="T15104">
        <f t="shared" si="472"/>
        <v>0.98199999999999998</v>
      </c>
    </row>
    <row r="15105" spans="1:20" x14ac:dyDescent="0.3">
      <c r="A15105" t="s">
        <v>75</v>
      </c>
      <c r="B15105">
        <v>391</v>
      </c>
      <c r="C15105" t="s">
        <v>41</v>
      </c>
      <c r="D15105" t="s">
        <v>51</v>
      </c>
      <c r="E15105" t="s">
        <v>14</v>
      </c>
      <c r="F15105" t="s">
        <v>76</v>
      </c>
      <c r="G15105">
        <v>391</v>
      </c>
      <c r="H15105" t="s">
        <v>42</v>
      </c>
      <c r="I15105" t="s">
        <v>52</v>
      </c>
      <c r="J15105" t="s">
        <v>18</v>
      </c>
      <c r="K15105">
        <v>0.98199999999999998</v>
      </c>
      <c r="L15105">
        <v>3.9300000000000002E-2</v>
      </c>
      <c r="M15105">
        <v>0.748</v>
      </c>
      <c r="S15105" t="str">
        <f t="shared" si="473"/>
        <v/>
      </c>
      <c r="T15105">
        <f t="shared" si="472"/>
        <v>0.98199999999999998</v>
      </c>
    </row>
    <row r="15106" spans="1:20" x14ac:dyDescent="0.3">
      <c r="A15106" t="s">
        <v>75</v>
      </c>
      <c r="B15106">
        <v>391</v>
      </c>
      <c r="C15106" t="s">
        <v>41</v>
      </c>
      <c r="D15106" t="s">
        <v>53</v>
      </c>
      <c r="E15106" t="s">
        <v>14</v>
      </c>
      <c r="F15106" t="s">
        <v>76</v>
      </c>
      <c r="G15106">
        <v>391</v>
      </c>
      <c r="H15106" t="s">
        <v>42</v>
      </c>
      <c r="I15106" t="s">
        <v>54</v>
      </c>
      <c r="J15106" t="s">
        <v>18</v>
      </c>
      <c r="K15106">
        <v>0.97699999999999998</v>
      </c>
      <c r="L15106">
        <v>4.24E-2</v>
      </c>
      <c r="M15106">
        <v>0.75800000000000001</v>
      </c>
      <c r="S15106" t="str">
        <f t="shared" si="473"/>
        <v/>
      </c>
      <c r="T15106">
        <f t="shared" si="472"/>
        <v>0.97699999999999998</v>
      </c>
    </row>
    <row r="15107" spans="1:20" x14ac:dyDescent="0.3">
      <c r="A15107" t="s">
        <v>75</v>
      </c>
      <c r="B15107">
        <v>398</v>
      </c>
      <c r="C15107" t="s">
        <v>41</v>
      </c>
      <c r="D15107" t="s">
        <v>31</v>
      </c>
      <c r="E15107" t="s">
        <v>14</v>
      </c>
      <c r="F15107" t="s">
        <v>76</v>
      </c>
      <c r="G15107">
        <v>398</v>
      </c>
      <c r="H15107" t="s">
        <v>42</v>
      </c>
      <c r="I15107" t="s">
        <v>32</v>
      </c>
      <c r="J15107" t="s">
        <v>18</v>
      </c>
      <c r="K15107">
        <v>0.999</v>
      </c>
      <c r="L15107">
        <v>5.7400000000000003E-3</v>
      </c>
      <c r="M15107">
        <v>0.13600000000000001</v>
      </c>
      <c r="S15107">
        <f t="shared" si="473"/>
        <v>0.999</v>
      </c>
      <c r="T15107" t="str">
        <f t="shared" ref="T15107:T15170" si="474">IF(S15107="",K15107,"")</f>
        <v/>
      </c>
    </row>
    <row r="15108" spans="1:20" x14ac:dyDescent="0.3">
      <c r="A15108" t="s">
        <v>75</v>
      </c>
      <c r="B15108">
        <v>398</v>
      </c>
      <c r="C15108" t="s">
        <v>41</v>
      </c>
      <c r="D15108" t="s">
        <v>19</v>
      </c>
      <c r="E15108" t="s">
        <v>14</v>
      </c>
      <c r="F15108" t="s">
        <v>76</v>
      </c>
      <c r="G15108">
        <v>398</v>
      </c>
      <c r="H15108" t="s">
        <v>42</v>
      </c>
      <c r="I15108" t="s">
        <v>20</v>
      </c>
      <c r="J15108" t="s">
        <v>18</v>
      </c>
      <c r="K15108">
        <v>1</v>
      </c>
      <c r="L15108">
        <v>2.5999999999999998E-4</v>
      </c>
      <c r="M15108">
        <v>1.8000000000000001E-4</v>
      </c>
      <c r="S15108" t="str">
        <f t="shared" si="473"/>
        <v/>
      </c>
      <c r="T15108">
        <f t="shared" si="474"/>
        <v>1</v>
      </c>
    </row>
    <row r="15109" spans="1:20" x14ac:dyDescent="0.3">
      <c r="A15109" t="s">
        <v>75</v>
      </c>
      <c r="B15109">
        <v>398</v>
      </c>
      <c r="C15109" t="s">
        <v>41</v>
      </c>
      <c r="D15109" t="s">
        <v>21</v>
      </c>
      <c r="E15109" t="s">
        <v>14</v>
      </c>
      <c r="F15109" t="s">
        <v>76</v>
      </c>
      <c r="G15109">
        <v>398</v>
      </c>
      <c r="H15109" t="s">
        <v>42</v>
      </c>
      <c r="I15109" t="s">
        <v>22</v>
      </c>
      <c r="J15109" t="s">
        <v>18</v>
      </c>
      <c r="K15109">
        <v>0.96199999999999997</v>
      </c>
      <c r="L15109">
        <v>4.7800000000000002E-2</v>
      </c>
      <c r="M15109">
        <v>0.77900000000000003</v>
      </c>
      <c r="S15109" t="str">
        <f t="shared" si="473"/>
        <v/>
      </c>
      <c r="T15109">
        <f t="shared" si="474"/>
        <v>0.96199999999999997</v>
      </c>
    </row>
    <row r="15110" spans="1:20" x14ac:dyDescent="0.3">
      <c r="A15110" t="s">
        <v>75</v>
      </c>
      <c r="B15110">
        <v>398</v>
      </c>
      <c r="C15110" t="s">
        <v>41</v>
      </c>
      <c r="D15110" t="s">
        <v>12</v>
      </c>
      <c r="E15110" t="s">
        <v>14</v>
      </c>
      <c r="F15110" t="s">
        <v>76</v>
      </c>
      <c r="G15110">
        <v>398</v>
      </c>
      <c r="H15110" t="s">
        <v>42</v>
      </c>
      <c r="I15110" t="s">
        <v>16</v>
      </c>
      <c r="J15110" t="s">
        <v>18</v>
      </c>
      <c r="K15110">
        <v>0.98599999999999999</v>
      </c>
      <c r="L15110">
        <v>3.6799999999999999E-2</v>
      </c>
      <c r="M15110">
        <v>0.73599999999999999</v>
      </c>
      <c r="S15110" t="str">
        <f t="shared" si="473"/>
        <v/>
      </c>
      <c r="T15110">
        <f t="shared" si="474"/>
        <v>0.98599999999999999</v>
      </c>
    </row>
    <row r="15111" spans="1:20" x14ac:dyDescent="0.3">
      <c r="A15111" t="s">
        <v>75</v>
      </c>
      <c r="B15111">
        <v>398</v>
      </c>
      <c r="C15111" t="s">
        <v>41</v>
      </c>
      <c r="D15111" t="s">
        <v>25</v>
      </c>
      <c r="E15111" t="s">
        <v>14</v>
      </c>
      <c r="F15111" t="s">
        <v>76</v>
      </c>
      <c r="G15111">
        <v>398</v>
      </c>
      <c r="H15111" t="s">
        <v>42</v>
      </c>
      <c r="I15111" t="s">
        <v>26</v>
      </c>
      <c r="J15111" t="s">
        <v>18</v>
      </c>
      <c r="K15111">
        <v>0.96699999999999997</v>
      </c>
      <c r="L15111">
        <v>4.5999999999999999E-2</v>
      </c>
      <c r="M15111">
        <v>0.77300000000000002</v>
      </c>
      <c r="S15111" t="str">
        <f t="shared" si="473"/>
        <v/>
      </c>
      <c r="T15111">
        <f t="shared" si="474"/>
        <v>0.96699999999999997</v>
      </c>
    </row>
    <row r="15112" spans="1:20" x14ac:dyDescent="0.3">
      <c r="A15112" t="s">
        <v>75</v>
      </c>
      <c r="B15112">
        <v>398</v>
      </c>
      <c r="C15112" t="s">
        <v>41</v>
      </c>
      <c r="D15112" t="s">
        <v>27</v>
      </c>
      <c r="E15112" t="s">
        <v>14</v>
      </c>
      <c r="F15112" t="s">
        <v>76</v>
      </c>
      <c r="G15112">
        <v>398</v>
      </c>
      <c r="H15112" t="s">
        <v>42</v>
      </c>
      <c r="I15112" t="s">
        <v>28</v>
      </c>
      <c r="J15112" t="s">
        <v>55</v>
      </c>
      <c r="K15112">
        <v>0.93</v>
      </c>
      <c r="L15112">
        <v>5.7799999999999997E-2</v>
      </c>
      <c r="M15112">
        <v>0.80500000000000005</v>
      </c>
      <c r="S15112" t="str">
        <f t="shared" si="473"/>
        <v/>
      </c>
      <c r="T15112">
        <f t="shared" si="474"/>
        <v>0.93</v>
      </c>
    </row>
    <row r="15113" spans="1:20" x14ac:dyDescent="0.3">
      <c r="A15113" t="s">
        <v>75</v>
      </c>
      <c r="B15113">
        <v>398</v>
      </c>
      <c r="C15113" t="s">
        <v>41</v>
      </c>
      <c r="D15113" t="s">
        <v>29</v>
      </c>
      <c r="E15113" t="s">
        <v>14</v>
      </c>
      <c r="F15113" t="s">
        <v>76</v>
      </c>
      <c r="G15113">
        <v>398</v>
      </c>
      <c r="H15113" t="s">
        <v>42</v>
      </c>
      <c r="I15113" t="s">
        <v>30</v>
      </c>
      <c r="J15113" t="s">
        <v>18</v>
      </c>
      <c r="K15113">
        <v>1</v>
      </c>
      <c r="L15113">
        <v>2.5999999999999998E-4</v>
      </c>
      <c r="M15113">
        <v>1.8000000000000001E-4</v>
      </c>
      <c r="S15113" t="str">
        <f t="shared" si="473"/>
        <v/>
      </c>
      <c r="T15113">
        <f t="shared" si="474"/>
        <v>1</v>
      </c>
    </row>
    <row r="15114" spans="1:20" x14ac:dyDescent="0.3">
      <c r="A15114" t="s">
        <v>75</v>
      </c>
      <c r="B15114">
        <v>398</v>
      </c>
      <c r="C15114" t="s">
        <v>41</v>
      </c>
      <c r="D15114" t="s">
        <v>13</v>
      </c>
      <c r="E15114" t="s">
        <v>14</v>
      </c>
      <c r="F15114" t="s">
        <v>76</v>
      </c>
      <c r="G15114">
        <v>398</v>
      </c>
      <c r="H15114" t="s">
        <v>42</v>
      </c>
      <c r="I15114" t="s">
        <v>17</v>
      </c>
      <c r="J15114" t="s">
        <v>18</v>
      </c>
      <c r="K15114">
        <v>1</v>
      </c>
      <c r="L15114">
        <v>2.5999999999999998E-4</v>
      </c>
      <c r="M15114">
        <v>1.8000000000000001E-4</v>
      </c>
      <c r="S15114" t="str">
        <f t="shared" si="473"/>
        <v/>
      </c>
      <c r="T15114">
        <f t="shared" si="474"/>
        <v>1</v>
      </c>
    </row>
    <row r="15115" spans="1:20" x14ac:dyDescent="0.3">
      <c r="A15115" t="s">
        <v>75</v>
      </c>
      <c r="B15115">
        <v>398</v>
      </c>
      <c r="C15115" t="s">
        <v>41</v>
      </c>
      <c r="D15115" t="s">
        <v>33</v>
      </c>
      <c r="E15115" t="s">
        <v>14</v>
      </c>
      <c r="F15115" t="s">
        <v>76</v>
      </c>
      <c r="G15115">
        <v>398</v>
      </c>
      <c r="H15115" t="s">
        <v>42</v>
      </c>
      <c r="I15115" t="s">
        <v>34</v>
      </c>
      <c r="J15115" t="s">
        <v>18</v>
      </c>
      <c r="K15115">
        <v>0.999</v>
      </c>
      <c r="L15115">
        <v>5.7400000000000003E-3</v>
      </c>
      <c r="M15115">
        <v>0.13600000000000001</v>
      </c>
      <c r="S15115" t="str">
        <f t="shared" si="473"/>
        <v/>
      </c>
      <c r="T15115">
        <f t="shared" si="474"/>
        <v>0.999</v>
      </c>
    </row>
    <row r="15116" spans="1:20" x14ac:dyDescent="0.3">
      <c r="A15116" t="s">
        <v>75</v>
      </c>
      <c r="B15116">
        <v>398</v>
      </c>
      <c r="C15116" t="s">
        <v>41</v>
      </c>
      <c r="D15116" t="s">
        <v>35</v>
      </c>
      <c r="E15116" t="s">
        <v>14</v>
      </c>
      <c r="F15116" t="s">
        <v>76</v>
      </c>
      <c r="G15116">
        <v>398</v>
      </c>
      <c r="H15116" t="s">
        <v>42</v>
      </c>
      <c r="I15116" t="s">
        <v>36</v>
      </c>
      <c r="J15116" t="s">
        <v>18</v>
      </c>
      <c r="K15116">
        <v>1</v>
      </c>
      <c r="L15116">
        <v>2.5999999999999998E-4</v>
      </c>
      <c r="M15116">
        <v>1.8000000000000001E-4</v>
      </c>
      <c r="S15116" t="str">
        <f t="shared" si="473"/>
        <v/>
      </c>
      <c r="T15116">
        <f t="shared" si="474"/>
        <v>1</v>
      </c>
    </row>
    <row r="15117" spans="1:20" x14ac:dyDescent="0.3">
      <c r="A15117" t="s">
        <v>75</v>
      </c>
      <c r="B15117">
        <v>398</v>
      </c>
      <c r="C15117" t="s">
        <v>41</v>
      </c>
      <c r="D15117" t="s">
        <v>37</v>
      </c>
      <c r="E15117" t="s">
        <v>14</v>
      </c>
      <c r="F15117" t="s">
        <v>76</v>
      </c>
      <c r="G15117">
        <v>398</v>
      </c>
      <c r="H15117" t="s">
        <v>42</v>
      </c>
      <c r="I15117" t="s">
        <v>38</v>
      </c>
      <c r="J15117" t="s">
        <v>18</v>
      </c>
      <c r="K15117">
        <v>1</v>
      </c>
      <c r="L15117">
        <v>2.5999999999999998E-4</v>
      </c>
      <c r="M15117">
        <v>1.8000000000000001E-4</v>
      </c>
      <c r="S15117" t="str">
        <f t="shared" si="473"/>
        <v/>
      </c>
      <c r="T15117">
        <f t="shared" si="474"/>
        <v>1</v>
      </c>
    </row>
    <row r="15118" spans="1:20" x14ac:dyDescent="0.3">
      <c r="A15118" t="s">
        <v>75</v>
      </c>
      <c r="B15118">
        <v>398</v>
      </c>
      <c r="C15118" t="s">
        <v>41</v>
      </c>
      <c r="D15118" t="s">
        <v>39</v>
      </c>
      <c r="E15118" t="s">
        <v>14</v>
      </c>
      <c r="F15118" t="s">
        <v>76</v>
      </c>
      <c r="G15118">
        <v>398</v>
      </c>
      <c r="H15118" t="s">
        <v>42</v>
      </c>
      <c r="I15118" t="s">
        <v>40</v>
      </c>
      <c r="J15118" t="s">
        <v>18</v>
      </c>
      <c r="K15118">
        <v>1</v>
      </c>
      <c r="L15118">
        <v>2.5999999999999998E-4</v>
      </c>
      <c r="M15118">
        <v>1.8000000000000001E-4</v>
      </c>
      <c r="S15118" t="str">
        <f t="shared" si="473"/>
        <v/>
      </c>
      <c r="T15118">
        <f t="shared" si="474"/>
        <v>1</v>
      </c>
    </row>
    <row r="15119" spans="1:20" x14ac:dyDescent="0.3">
      <c r="A15119" t="s">
        <v>75</v>
      </c>
      <c r="B15119">
        <v>398</v>
      </c>
      <c r="C15119" t="s">
        <v>41</v>
      </c>
      <c r="D15119" t="s">
        <v>23</v>
      </c>
      <c r="E15119" t="s">
        <v>14</v>
      </c>
      <c r="F15119" t="s">
        <v>76</v>
      </c>
      <c r="G15119">
        <v>398</v>
      </c>
      <c r="H15119" t="s">
        <v>42</v>
      </c>
      <c r="I15119" t="s">
        <v>24</v>
      </c>
      <c r="J15119" t="s">
        <v>18</v>
      </c>
      <c r="K15119">
        <v>0.98899999999999999</v>
      </c>
      <c r="L15119">
        <v>3.4599999999999999E-2</v>
      </c>
      <c r="M15119">
        <v>0.72299999999999998</v>
      </c>
      <c r="S15119" t="str">
        <f t="shared" si="473"/>
        <v/>
      </c>
      <c r="T15119">
        <f t="shared" si="474"/>
        <v>0.98899999999999999</v>
      </c>
    </row>
    <row r="15120" spans="1:20" x14ac:dyDescent="0.3">
      <c r="A15120" t="s">
        <v>75</v>
      </c>
      <c r="B15120">
        <v>398</v>
      </c>
      <c r="C15120" t="s">
        <v>41</v>
      </c>
      <c r="D15120" t="s">
        <v>43</v>
      </c>
      <c r="E15120" t="s">
        <v>14</v>
      </c>
      <c r="F15120" t="s">
        <v>76</v>
      </c>
      <c r="G15120">
        <v>398</v>
      </c>
      <c r="H15120" t="s">
        <v>42</v>
      </c>
      <c r="I15120" t="s">
        <v>44</v>
      </c>
      <c r="J15120" t="s">
        <v>18</v>
      </c>
      <c r="K15120">
        <v>1</v>
      </c>
      <c r="L15120">
        <v>2.5999999999999998E-4</v>
      </c>
      <c r="M15120">
        <v>1.8000000000000001E-4</v>
      </c>
      <c r="S15120" t="str">
        <f t="shared" si="473"/>
        <v/>
      </c>
      <c r="T15120">
        <f t="shared" si="474"/>
        <v>1</v>
      </c>
    </row>
    <row r="15121" spans="1:20" x14ac:dyDescent="0.3">
      <c r="A15121" t="s">
        <v>75</v>
      </c>
      <c r="B15121">
        <v>398</v>
      </c>
      <c r="C15121" t="s">
        <v>41</v>
      </c>
      <c r="D15121" t="s">
        <v>45</v>
      </c>
      <c r="E15121" t="s">
        <v>14</v>
      </c>
      <c r="F15121" t="s">
        <v>76</v>
      </c>
      <c r="G15121">
        <v>398</v>
      </c>
      <c r="H15121" t="s">
        <v>42</v>
      </c>
      <c r="I15121" t="s">
        <v>46</v>
      </c>
      <c r="J15121" t="s">
        <v>18</v>
      </c>
      <c r="K15121">
        <v>0.998</v>
      </c>
      <c r="L15121">
        <v>1.12E-2</v>
      </c>
      <c r="M15121">
        <v>0.27300000000000002</v>
      </c>
      <c r="S15121" t="str">
        <f t="shared" si="473"/>
        <v/>
      </c>
      <c r="T15121">
        <f t="shared" si="474"/>
        <v>0.998</v>
      </c>
    </row>
    <row r="15122" spans="1:20" x14ac:dyDescent="0.3">
      <c r="A15122" t="s">
        <v>75</v>
      </c>
      <c r="B15122">
        <v>398</v>
      </c>
      <c r="C15122" t="s">
        <v>41</v>
      </c>
      <c r="D15122" t="s">
        <v>47</v>
      </c>
      <c r="E15122" t="s">
        <v>14</v>
      </c>
      <c r="F15122" t="s">
        <v>76</v>
      </c>
      <c r="G15122">
        <v>398</v>
      </c>
      <c r="H15122" t="s">
        <v>42</v>
      </c>
      <c r="I15122" t="s">
        <v>48</v>
      </c>
      <c r="J15122" t="s">
        <v>18</v>
      </c>
      <c r="K15122">
        <v>0.995</v>
      </c>
      <c r="L15122">
        <v>2.7699999999999999E-2</v>
      </c>
      <c r="M15122">
        <v>0.68100000000000005</v>
      </c>
      <c r="S15122" t="str">
        <f t="shared" si="473"/>
        <v/>
      </c>
      <c r="T15122">
        <f t="shared" si="474"/>
        <v>0.995</v>
      </c>
    </row>
    <row r="15123" spans="1:20" x14ac:dyDescent="0.3">
      <c r="A15123" t="s">
        <v>75</v>
      </c>
      <c r="B15123">
        <v>398</v>
      </c>
      <c r="C15123" t="s">
        <v>41</v>
      </c>
      <c r="D15123" t="s">
        <v>49</v>
      </c>
      <c r="E15123" t="s">
        <v>14</v>
      </c>
      <c r="F15123" t="s">
        <v>76</v>
      </c>
      <c r="G15123">
        <v>398</v>
      </c>
      <c r="H15123" t="s">
        <v>42</v>
      </c>
      <c r="I15123" t="s">
        <v>50</v>
      </c>
      <c r="J15123" t="s">
        <v>18</v>
      </c>
      <c r="K15123">
        <v>1</v>
      </c>
      <c r="L15123">
        <v>2.5999999999999998E-4</v>
      </c>
      <c r="M15123">
        <v>1.8000000000000001E-4</v>
      </c>
      <c r="S15123" t="str">
        <f t="shared" si="473"/>
        <v/>
      </c>
      <c r="T15123">
        <f t="shared" si="474"/>
        <v>1</v>
      </c>
    </row>
    <row r="15124" spans="1:20" x14ac:dyDescent="0.3">
      <c r="A15124" t="s">
        <v>75</v>
      </c>
      <c r="B15124">
        <v>398</v>
      </c>
      <c r="C15124" t="s">
        <v>41</v>
      </c>
      <c r="D15124" t="s">
        <v>51</v>
      </c>
      <c r="E15124" t="s">
        <v>14</v>
      </c>
      <c r="F15124" t="s">
        <v>76</v>
      </c>
      <c r="G15124">
        <v>398</v>
      </c>
      <c r="H15124" t="s">
        <v>42</v>
      </c>
      <c r="I15124" t="s">
        <v>52</v>
      </c>
      <c r="J15124" t="s">
        <v>18</v>
      </c>
      <c r="K15124">
        <v>1</v>
      </c>
      <c r="L15124">
        <v>2.5999999999999998E-4</v>
      </c>
      <c r="M15124">
        <v>1.8000000000000001E-4</v>
      </c>
      <c r="S15124" t="str">
        <f t="shared" si="473"/>
        <v/>
      </c>
      <c r="T15124">
        <f t="shared" si="474"/>
        <v>1</v>
      </c>
    </row>
    <row r="15125" spans="1:20" x14ac:dyDescent="0.3">
      <c r="A15125" t="s">
        <v>75</v>
      </c>
      <c r="B15125">
        <v>398</v>
      </c>
      <c r="C15125" t="s">
        <v>41</v>
      </c>
      <c r="D15125" t="s">
        <v>53</v>
      </c>
      <c r="E15125" t="s">
        <v>14</v>
      </c>
      <c r="F15125" t="s">
        <v>76</v>
      </c>
      <c r="G15125">
        <v>398</v>
      </c>
      <c r="H15125" t="s">
        <v>42</v>
      </c>
      <c r="I15125" t="s">
        <v>54</v>
      </c>
      <c r="J15125" t="s">
        <v>18</v>
      </c>
      <c r="K15125">
        <v>1</v>
      </c>
      <c r="L15125">
        <v>2.5999999999999998E-4</v>
      </c>
      <c r="M15125">
        <v>1.8000000000000001E-4</v>
      </c>
      <c r="S15125" t="str">
        <f t="shared" si="473"/>
        <v/>
      </c>
      <c r="T15125">
        <f t="shared" si="474"/>
        <v>1</v>
      </c>
    </row>
    <row r="15126" spans="1:20" x14ac:dyDescent="0.3">
      <c r="A15126" t="s">
        <v>75</v>
      </c>
      <c r="B15126">
        <v>410</v>
      </c>
      <c r="C15126" t="s">
        <v>41</v>
      </c>
      <c r="D15126" t="s">
        <v>31</v>
      </c>
      <c r="E15126" t="s">
        <v>14</v>
      </c>
      <c r="F15126" t="s">
        <v>76</v>
      </c>
      <c r="G15126">
        <v>410</v>
      </c>
      <c r="H15126" t="s">
        <v>42</v>
      </c>
      <c r="I15126" t="s">
        <v>32</v>
      </c>
      <c r="J15126" t="s">
        <v>18</v>
      </c>
      <c r="K15126">
        <v>1</v>
      </c>
      <c r="L15126">
        <v>2.5999999999999998E-4</v>
      </c>
      <c r="M15126">
        <v>1.8000000000000001E-4</v>
      </c>
      <c r="S15126">
        <f t="shared" ref="S15126:S15189" si="475">IF(I15126="  T",K15126,"")</f>
        <v>1</v>
      </c>
      <c r="T15126" t="str">
        <f t="shared" si="474"/>
        <v/>
      </c>
    </row>
    <row r="15127" spans="1:20" x14ac:dyDescent="0.3">
      <c r="A15127" t="s">
        <v>75</v>
      </c>
      <c r="B15127">
        <v>410</v>
      </c>
      <c r="C15127" t="s">
        <v>41</v>
      </c>
      <c r="D15127" t="s">
        <v>19</v>
      </c>
      <c r="E15127" t="s">
        <v>14</v>
      </c>
      <c r="F15127" t="s">
        <v>76</v>
      </c>
      <c r="G15127">
        <v>410</v>
      </c>
      <c r="H15127" t="s">
        <v>42</v>
      </c>
      <c r="I15127" t="s">
        <v>20</v>
      </c>
      <c r="J15127" t="s">
        <v>18</v>
      </c>
      <c r="K15127">
        <v>1</v>
      </c>
      <c r="L15127">
        <v>2.5999999999999998E-4</v>
      </c>
      <c r="M15127">
        <v>1.8000000000000001E-4</v>
      </c>
      <c r="S15127" t="str">
        <f t="shared" si="475"/>
        <v/>
      </c>
      <c r="T15127">
        <f t="shared" si="474"/>
        <v>1</v>
      </c>
    </row>
    <row r="15128" spans="1:20" x14ac:dyDescent="0.3">
      <c r="A15128" t="s">
        <v>75</v>
      </c>
      <c r="B15128">
        <v>410</v>
      </c>
      <c r="C15128" t="s">
        <v>41</v>
      </c>
      <c r="D15128" t="s">
        <v>21</v>
      </c>
      <c r="E15128" t="s">
        <v>14</v>
      </c>
      <c r="F15128" t="s">
        <v>76</v>
      </c>
      <c r="G15128">
        <v>410</v>
      </c>
      <c r="H15128" t="s">
        <v>42</v>
      </c>
      <c r="I15128" t="s">
        <v>22</v>
      </c>
      <c r="J15128" t="s">
        <v>18</v>
      </c>
      <c r="K15128">
        <v>1</v>
      </c>
      <c r="L15128">
        <v>2.5999999999999998E-4</v>
      </c>
      <c r="M15128">
        <v>1.8000000000000001E-4</v>
      </c>
      <c r="S15128" t="str">
        <f t="shared" si="475"/>
        <v/>
      </c>
      <c r="T15128">
        <f t="shared" si="474"/>
        <v>1</v>
      </c>
    </row>
    <row r="15129" spans="1:20" x14ac:dyDescent="0.3">
      <c r="A15129" t="s">
        <v>75</v>
      </c>
      <c r="B15129">
        <v>410</v>
      </c>
      <c r="C15129" t="s">
        <v>41</v>
      </c>
      <c r="D15129" t="s">
        <v>12</v>
      </c>
      <c r="E15129" t="s">
        <v>14</v>
      </c>
      <c r="F15129" t="s">
        <v>76</v>
      </c>
      <c r="G15129">
        <v>410</v>
      </c>
      <c r="H15129" t="s">
        <v>42</v>
      </c>
      <c r="I15129" t="s">
        <v>16</v>
      </c>
      <c r="J15129" t="s">
        <v>18</v>
      </c>
      <c r="K15129">
        <v>1</v>
      </c>
      <c r="L15129">
        <v>2.5999999999999998E-4</v>
      </c>
      <c r="M15129">
        <v>1.8000000000000001E-4</v>
      </c>
      <c r="S15129" t="str">
        <f t="shared" si="475"/>
        <v/>
      </c>
      <c r="T15129">
        <f t="shared" si="474"/>
        <v>1</v>
      </c>
    </row>
    <row r="15130" spans="1:20" x14ac:dyDescent="0.3">
      <c r="A15130" t="s">
        <v>75</v>
      </c>
      <c r="B15130">
        <v>410</v>
      </c>
      <c r="C15130" t="s">
        <v>41</v>
      </c>
      <c r="D15130" t="s">
        <v>25</v>
      </c>
      <c r="E15130" t="s">
        <v>14</v>
      </c>
      <c r="F15130" t="s">
        <v>76</v>
      </c>
      <c r="G15130">
        <v>410</v>
      </c>
      <c r="H15130" t="s">
        <v>42</v>
      </c>
      <c r="I15130" t="s">
        <v>26</v>
      </c>
      <c r="J15130" t="s">
        <v>18</v>
      </c>
      <c r="K15130">
        <v>1</v>
      </c>
      <c r="L15130">
        <v>2.5999999999999998E-4</v>
      </c>
      <c r="M15130">
        <v>1.8000000000000001E-4</v>
      </c>
      <c r="S15130" t="str">
        <f t="shared" si="475"/>
        <v/>
      </c>
      <c r="T15130">
        <f t="shared" si="474"/>
        <v>1</v>
      </c>
    </row>
    <row r="15131" spans="1:20" x14ac:dyDescent="0.3">
      <c r="A15131" t="s">
        <v>75</v>
      </c>
      <c r="B15131">
        <v>410</v>
      </c>
      <c r="C15131" t="s">
        <v>41</v>
      </c>
      <c r="D15131" t="s">
        <v>27</v>
      </c>
      <c r="E15131" t="s">
        <v>14</v>
      </c>
      <c r="F15131" t="s">
        <v>76</v>
      </c>
      <c r="G15131">
        <v>410</v>
      </c>
      <c r="H15131" t="s">
        <v>42</v>
      </c>
      <c r="I15131" t="s">
        <v>28</v>
      </c>
      <c r="J15131" t="s">
        <v>18</v>
      </c>
      <c r="K15131">
        <v>1</v>
      </c>
      <c r="L15131">
        <v>2.5999999999999998E-4</v>
      </c>
      <c r="M15131">
        <v>1.8000000000000001E-4</v>
      </c>
      <c r="S15131" t="str">
        <f t="shared" si="475"/>
        <v/>
      </c>
      <c r="T15131">
        <f t="shared" si="474"/>
        <v>1</v>
      </c>
    </row>
    <row r="15132" spans="1:20" x14ac:dyDescent="0.3">
      <c r="A15132" t="s">
        <v>75</v>
      </c>
      <c r="B15132">
        <v>410</v>
      </c>
      <c r="C15132" t="s">
        <v>41</v>
      </c>
      <c r="D15132" t="s">
        <v>29</v>
      </c>
      <c r="E15132" t="s">
        <v>14</v>
      </c>
      <c r="F15132" t="s">
        <v>76</v>
      </c>
      <c r="G15132">
        <v>410</v>
      </c>
      <c r="H15132" t="s">
        <v>42</v>
      </c>
      <c r="I15132" t="s">
        <v>30</v>
      </c>
      <c r="J15132" t="s">
        <v>18</v>
      </c>
      <c r="K15132">
        <v>1</v>
      </c>
      <c r="L15132">
        <v>2.5999999999999998E-4</v>
      </c>
      <c r="M15132">
        <v>1.8000000000000001E-4</v>
      </c>
      <c r="S15132" t="str">
        <f t="shared" si="475"/>
        <v/>
      </c>
      <c r="T15132">
        <f t="shared" si="474"/>
        <v>1</v>
      </c>
    </row>
    <row r="15133" spans="1:20" x14ac:dyDescent="0.3">
      <c r="A15133" t="s">
        <v>75</v>
      </c>
      <c r="B15133">
        <v>410</v>
      </c>
      <c r="C15133" t="s">
        <v>41</v>
      </c>
      <c r="D15133" t="s">
        <v>13</v>
      </c>
      <c r="E15133" t="s">
        <v>14</v>
      </c>
      <c r="F15133" t="s">
        <v>76</v>
      </c>
      <c r="G15133">
        <v>410</v>
      </c>
      <c r="H15133" t="s">
        <v>42</v>
      </c>
      <c r="I15133" t="s">
        <v>17</v>
      </c>
      <c r="J15133" t="s">
        <v>18</v>
      </c>
      <c r="K15133">
        <v>1</v>
      </c>
      <c r="L15133">
        <v>2.5999999999999998E-4</v>
      </c>
      <c r="M15133">
        <v>1.8000000000000001E-4</v>
      </c>
      <c r="S15133" t="str">
        <f t="shared" si="475"/>
        <v/>
      </c>
      <c r="T15133">
        <f t="shared" si="474"/>
        <v>1</v>
      </c>
    </row>
    <row r="15134" spans="1:20" x14ac:dyDescent="0.3">
      <c r="A15134" t="s">
        <v>75</v>
      </c>
      <c r="B15134">
        <v>410</v>
      </c>
      <c r="C15134" t="s">
        <v>41</v>
      </c>
      <c r="D15134" t="s">
        <v>33</v>
      </c>
      <c r="E15134" t="s">
        <v>14</v>
      </c>
      <c r="F15134" t="s">
        <v>76</v>
      </c>
      <c r="G15134">
        <v>410</v>
      </c>
      <c r="H15134" t="s">
        <v>42</v>
      </c>
      <c r="I15134" t="s">
        <v>34</v>
      </c>
      <c r="J15134" t="s">
        <v>18</v>
      </c>
      <c r="K15134">
        <v>1</v>
      </c>
      <c r="L15134">
        <v>2.5999999999999998E-4</v>
      </c>
      <c r="M15134">
        <v>1.8000000000000001E-4</v>
      </c>
      <c r="S15134" t="str">
        <f t="shared" si="475"/>
        <v/>
      </c>
      <c r="T15134">
        <f t="shared" si="474"/>
        <v>1</v>
      </c>
    </row>
    <row r="15135" spans="1:20" x14ac:dyDescent="0.3">
      <c r="A15135" t="s">
        <v>75</v>
      </c>
      <c r="B15135">
        <v>410</v>
      </c>
      <c r="C15135" t="s">
        <v>41</v>
      </c>
      <c r="D15135" t="s">
        <v>35</v>
      </c>
      <c r="E15135" t="s">
        <v>14</v>
      </c>
      <c r="F15135" t="s">
        <v>76</v>
      </c>
      <c r="G15135">
        <v>410</v>
      </c>
      <c r="H15135" t="s">
        <v>42</v>
      </c>
      <c r="I15135" t="s">
        <v>36</v>
      </c>
      <c r="J15135" t="s">
        <v>18</v>
      </c>
      <c r="K15135">
        <v>1</v>
      </c>
      <c r="L15135">
        <v>2.5999999999999998E-4</v>
      </c>
      <c r="M15135">
        <v>1.8000000000000001E-4</v>
      </c>
      <c r="S15135" t="str">
        <f t="shared" si="475"/>
        <v/>
      </c>
      <c r="T15135">
        <f t="shared" si="474"/>
        <v>1</v>
      </c>
    </row>
    <row r="15136" spans="1:20" x14ac:dyDescent="0.3">
      <c r="A15136" t="s">
        <v>75</v>
      </c>
      <c r="B15136">
        <v>410</v>
      </c>
      <c r="C15136" t="s">
        <v>41</v>
      </c>
      <c r="D15136" t="s">
        <v>37</v>
      </c>
      <c r="E15136" t="s">
        <v>14</v>
      </c>
      <c r="F15136" t="s">
        <v>76</v>
      </c>
      <c r="G15136">
        <v>410</v>
      </c>
      <c r="H15136" t="s">
        <v>42</v>
      </c>
      <c r="I15136" t="s">
        <v>38</v>
      </c>
      <c r="J15136" t="s">
        <v>18</v>
      </c>
      <c r="K15136">
        <v>1</v>
      </c>
      <c r="L15136">
        <v>2.5999999999999998E-4</v>
      </c>
      <c r="M15136">
        <v>1.8000000000000001E-4</v>
      </c>
      <c r="S15136" t="str">
        <f t="shared" si="475"/>
        <v/>
      </c>
      <c r="T15136">
        <f t="shared" si="474"/>
        <v>1</v>
      </c>
    </row>
    <row r="15137" spans="1:20" x14ac:dyDescent="0.3">
      <c r="A15137" t="s">
        <v>75</v>
      </c>
      <c r="B15137">
        <v>410</v>
      </c>
      <c r="C15137" t="s">
        <v>41</v>
      </c>
      <c r="D15137" t="s">
        <v>39</v>
      </c>
      <c r="E15137" t="s">
        <v>14</v>
      </c>
      <c r="F15137" t="s">
        <v>76</v>
      </c>
      <c r="G15137">
        <v>410</v>
      </c>
      <c r="H15137" t="s">
        <v>42</v>
      </c>
      <c r="I15137" t="s">
        <v>40</v>
      </c>
      <c r="J15137" t="s">
        <v>18</v>
      </c>
      <c r="K15137">
        <v>1</v>
      </c>
      <c r="L15137">
        <v>2.5999999999999998E-4</v>
      </c>
      <c r="M15137">
        <v>1.8000000000000001E-4</v>
      </c>
      <c r="S15137" t="str">
        <f t="shared" si="475"/>
        <v/>
      </c>
      <c r="T15137">
        <f t="shared" si="474"/>
        <v>1</v>
      </c>
    </row>
    <row r="15138" spans="1:20" x14ac:dyDescent="0.3">
      <c r="A15138" t="s">
        <v>75</v>
      </c>
      <c r="B15138">
        <v>410</v>
      </c>
      <c r="C15138" t="s">
        <v>41</v>
      </c>
      <c r="D15138" t="s">
        <v>23</v>
      </c>
      <c r="E15138" t="s">
        <v>14</v>
      </c>
      <c r="F15138" t="s">
        <v>76</v>
      </c>
      <c r="G15138">
        <v>410</v>
      </c>
      <c r="H15138" t="s">
        <v>42</v>
      </c>
      <c r="I15138" t="s">
        <v>24</v>
      </c>
      <c r="J15138" t="s">
        <v>18</v>
      </c>
      <c r="K15138">
        <v>1</v>
      </c>
      <c r="L15138">
        <v>2.5999999999999998E-4</v>
      </c>
      <c r="M15138">
        <v>1.8000000000000001E-4</v>
      </c>
      <c r="S15138" t="str">
        <f t="shared" si="475"/>
        <v/>
      </c>
      <c r="T15138">
        <f t="shared" si="474"/>
        <v>1</v>
      </c>
    </row>
    <row r="15139" spans="1:20" x14ac:dyDescent="0.3">
      <c r="A15139" t="s">
        <v>75</v>
      </c>
      <c r="B15139">
        <v>410</v>
      </c>
      <c r="C15139" t="s">
        <v>41</v>
      </c>
      <c r="D15139" t="s">
        <v>43</v>
      </c>
      <c r="E15139" t="s">
        <v>14</v>
      </c>
      <c r="F15139" t="s">
        <v>76</v>
      </c>
      <c r="G15139">
        <v>410</v>
      </c>
      <c r="H15139" t="s">
        <v>42</v>
      </c>
      <c r="I15139" t="s">
        <v>44</v>
      </c>
      <c r="J15139" t="s">
        <v>18</v>
      </c>
      <c r="K15139">
        <v>1</v>
      </c>
      <c r="L15139">
        <v>2.5999999999999998E-4</v>
      </c>
      <c r="M15139">
        <v>1.8000000000000001E-4</v>
      </c>
      <c r="S15139" t="str">
        <f t="shared" si="475"/>
        <v/>
      </c>
      <c r="T15139">
        <f t="shared" si="474"/>
        <v>1</v>
      </c>
    </row>
    <row r="15140" spans="1:20" x14ac:dyDescent="0.3">
      <c r="A15140" t="s">
        <v>75</v>
      </c>
      <c r="B15140">
        <v>410</v>
      </c>
      <c r="C15140" t="s">
        <v>41</v>
      </c>
      <c r="D15140" t="s">
        <v>45</v>
      </c>
      <c r="E15140" t="s">
        <v>14</v>
      </c>
      <c r="F15140" t="s">
        <v>76</v>
      </c>
      <c r="G15140">
        <v>410</v>
      </c>
      <c r="H15140" t="s">
        <v>42</v>
      </c>
      <c r="I15140" t="s">
        <v>46</v>
      </c>
      <c r="J15140" t="s">
        <v>18</v>
      </c>
      <c r="K15140">
        <v>1</v>
      </c>
      <c r="L15140">
        <v>2.5999999999999998E-4</v>
      </c>
      <c r="M15140">
        <v>1.8000000000000001E-4</v>
      </c>
      <c r="S15140" t="str">
        <f t="shared" si="475"/>
        <v/>
      </c>
      <c r="T15140">
        <f t="shared" si="474"/>
        <v>1</v>
      </c>
    </row>
    <row r="15141" spans="1:20" x14ac:dyDescent="0.3">
      <c r="A15141" t="s">
        <v>75</v>
      </c>
      <c r="B15141">
        <v>410</v>
      </c>
      <c r="C15141" t="s">
        <v>41</v>
      </c>
      <c r="D15141" t="s">
        <v>47</v>
      </c>
      <c r="E15141" t="s">
        <v>14</v>
      </c>
      <c r="F15141" t="s">
        <v>76</v>
      </c>
      <c r="G15141">
        <v>410</v>
      </c>
      <c r="H15141" t="s">
        <v>42</v>
      </c>
      <c r="I15141" t="s">
        <v>48</v>
      </c>
      <c r="J15141" t="s">
        <v>18</v>
      </c>
      <c r="K15141">
        <v>1</v>
      </c>
      <c r="L15141">
        <v>2.5999999999999998E-4</v>
      </c>
      <c r="M15141">
        <v>1.8000000000000001E-4</v>
      </c>
      <c r="S15141" t="str">
        <f t="shared" si="475"/>
        <v/>
      </c>
      <c r="T15141">
        <f t="shared" si="474"/>
        <v>1</v>
      </c>
    </row>
    <row r="15142" spans="1:20" x14ac:dyDescent="0.3">
      <c r="A15142" t="s">
        <v>75</v>
      </c>
      <c r="B15142">
        <v>410</v>
      </c>
      <c r="C15142" t="s">
        <v>41</v>
      </c>
      <c r="D15142" t="s">
        <v>49</v>
      </c>
      <c r="E15142" t="s">
        <v>14</v>
      </c>
      <c r="F15142" t="s">
        <v>76</v>
      </c>
      <c r="G15142">
        <v>410</v>
      </c>
      <c r="H15142" t="s">
        <v>42</v>
      </c>
      <c r="I15142" t="s">
        <v>50</v>
      </c>
      <c r="J15142" t="s">
        <v>18</v>
      </c>
      <c r="K15142">
        <v>1</v>
      </c>
      <c r="L15142">
        <v>2.5999999999999998E-4</v>
      </c>
      <c r="M15142">
        <v>1.8000000000000001E-4</v>
      </c>
      <c r="S15142" t="str">
        <f t="shared" si="475"/>
        <v/>
      </c>
      <c r="T15142">
        <f t="shared" si="474"/>
        <v>1</v>
      </c>
    </row>
    <row r="15143" spans="1:20" x14ac:dyDescent="0.3">
      <c r="A15143" t="s">
        <v>75</v>
      </c>
      <c r="B15143">
        <v>410</v>
      </c>
      <c r="C15143" t="s">
        <v>41</v>
      </c>
      <c r="D15143" t="s">
        <v>51</v>
      </c>
      <c r="E15143" t="s">
        <v>14</v>
      </c>
      <c r="F15143" t="s">
        <v>76</v>
      </c>
      <c r="G15143">
        <v>410</v>
      </c>
      <c r="H15143" t="s">
        <v>42</v>
      </c>
      <c r="I15143" t="s">
        <v>52</v>
      </c>
      <c r="J15143" t="s">
        <v>18</v>
      </c>
      <c r="K15143">
        <v>1</v>
      </c>
      <c r="L15143">
        <v>2.5999999999999998E-4</v>
      </c>
      <c r="M15143">
        <v>1.8000000000000001E-4</v>
      </c>
      <c r="S15143" t="str">
        <f t="shared" si="475"/>
        <v/>
      </c>
      <c r="T15143">
        <f t="shared" si="474"/>
        <v>1</v>
      </c>
    </row>
    <row r="15144" spans="1:20" x14ac:dyDescent="0.3">
      <c r="A15144" t="s">
        <v>75</v>
      </c>
      <c r="B15144">
        <v>410</v>
      </c>
      <c r="C15144" t="s">
        <v>41</v>
      </c>
      <c r="D15144" t="s">
        <v>53</v>
      </c>
      <c r="E15144" t="s">
        <v>14</v>
      </c>
      <c r="F15144" t="s">
        <v>76</v>
      </c>
      <c r="G15144">
        <v>410</v>
      </c>
      <c r="H15144" t="s">
        <v>42</v>
      </c>
      <c r="I15144" t="s">
        <v>54</v>
      </c>
      <c r="J15144" t="s">
        <v>18</v>
      </c>
      <c r="K15144">
        <v>1</v>
      </c>
      <c r="L15144">
        <v>2.5999999999999998E-4</v>
      </c>
      <c r="M15144">
        <v>1.8000000000000001E-4</v>
      </c>
      <c r="S15144" t="str">
        <f t="shared" si="475"/>
        <v/>
      </c>
      <c r="T15144">
        <f t="shared" si="474"/>
        <v>1</v>
      </c>
    </row>
    <row r="15145" spans="1:20" x14ac:dyDescent="0.3">
      <c r="A15145" t="s">
        <v>75</v>
      </c>
      <c r="B15145">
        <v>415</v>
      </c>
      <c r="C15145" t="s">
        <v>41</v>
      </c>
      <c r="D15145" t="s">
        <v>31</v>
      </c>
      <c r="E15145" t="s">
        <v>14</v>
      </c>
      <c r="F15145" t="s">
        <v>76</v>
      </c>
      <c r="G15145">
        <v>415</v>
      </c>
      <c r="H15145" t="s">
        <v>42</v>
      </c>
      <c r="I15145" t="s">
        <v>32</v>
      </c>
      <c r="J15145" t="s">
        <v>56</v>
      </c>
      <c r="K15145">
        <v>0.02</v>
      </c>
      <c r="L15145">
        <v>0.19800000000000001</v>
      </c>
      <c r="M15145">
        <v>0.95199999999999996</v>
      </c>
      <c r="S15145">
        <f t="shared" si="475"/>
        <v>0.02</v>
      </c>
      <c r="T15145" t="str">
        <f t="shared" si="474"/>
        <v/>
      </c>
    </row>
    <row r="15146" spans="1:20" x14ac:dyDescent="0.3">
      <c r="A15146" t="s">
        <v>75</v>
      </c>
      <c r="B15146">
        <v>415</v>
      </c>
      <c r="C15146" t="s">
        <v>41</v>
      </c>
      <c r="D15146" t="s">
        <v>19</v>
      </c>
      <c r="E15146" t="s">
        <v>14</v>
      </c>
      <c r="F15146" t="s">
        <v>76</v>
      </c>
      <c r="G15146">
        <v>415</v>
      </c>
      <c r="H15146" t="s">
        <v>42</v>
      </c>
      <c r="I15146" t="s">
        <v>20</v>
      </c>
      <c r="J15146" t="s">
        <v>55</v>
      </c>
      <c r="K15146">
        <v>0.629</v>
      </c>
      <c r="L15146">
        <v>8.9200000000000002E-2</v>
      </c>
      <c r="M15146">
        <v>0.86799999999999999</v>
      </c>
      <c r="S15146" t="str">
        <f t="shared" si="475"/>
        <v/>
      </c>
      <c r="T15146">
        <f t="shared" si="474"/>
        <v>0.629</v>
      </c>
    </row>
    <row r="15147" spans="1:20" x14ac:dyDescent="0.3">
      <c r="A15147" t="s">
        <v>75</v>
      </c>
      <c r="B15147">
        <v>415</v>
      </c>
      <c r="C15147" t="s">
        <v>41</v>
      </c>
      <c r="D15147" t="s">
        <v>21</v>
      </c>
      <c r="E15147" t="s">
        <v>14</v>
      </c>
      <c r="F15147" t="s">
        <v>76</v>
      </c>
      <c r="G15147">
        <v>415</v>
      </c>
      <c r="H15147" t="s">
        <v>42</v>
      </c>
      <c r="I15147" t="s">
        <v>22</v>
      </c>
      <c r="J15147" t="s">
        <v>56</v>
      </c>
      <c r="K15147">
        <v>4.3999999999999997E-2</v>
      </c>
      <c r="L15147">
        <v>0.17</v>
      </c>
      <c r="M15147">
        <v>0.94199999999999995</v>
      </c>
      <c r="S15147" t="str">
        <f t="shared" si="475"/>
        <v/>
      </c>
      <c r="T15147">
        <f t="shared" si="474"/>
        <v>4.3999999999999997E-2</v>
      </c>
    </row>
    <row r="15148" spans="1:20" x14ac:dyDescent="0.3">
      <c r="A15148" t="s">
        <v>75</v>
      </c>
      <c r="B15148">
        <v>415</v>
      </c>
      <c r="C15148" t="s">
        <v>41</v>
      </c>
      <c r="D15148" t="s">
        <v>12</v>
      </c>
      <c r="E15148" t="s">
        <v>14</v>
      </c>
      <c r="F15148" t="s">
        <v>76</v>
      </c>
      <c r="G15148">
        <v>415</v>
      </c>
      <c r="H15148" t="s">
        <v>42</v>
      </c>
      <c r="I15148" t="s">
        <v>16</v>
      </c>
      <c r="J15148" t="s">
        <v>55</v>
      </c>
      <c r="K15148">
        <v>0.89600000000000002</v>
      </c>
      <c r="L15148">
        <v>6.3E-2</v>
      </c>
      <c r="M15148">
        <v>0.82</v>
      </c>
      <c r="S15148" t="str">
        <f t="shared" si="475"/>
        <v/>
      </c>
      <c r="T15148">
        <f t="shared" si="474"/>
        <v>0.89600000000000002</v>
      </c>
    </row>
    <row r="15149" spans="1:20" x14ac:dyDescent="0.3">
      <c r="A15149" t="s">
        <v>75</v>
      </c>
      <c r="B15149">
        <v>415</v>
      </c>
      <c r="C15149" t="s">
        <v>41</v>
      </c>
      <c r="D15149" t="s">
        <v>25</v>
      </c>
      <c r="E15149" t="s">
        <v>14</v>
      </c>
      <c r="F15149" t="s">
        <v>76</v>
      </c>
      <c r="G15149">
        <v>415</v>
      </c>
      <c r="H15149" t="s">
        <v>42</v>
      </c>
      <c r="I15149" t="s">
        <v>26</v>
      </c>
      <c r="J15149" t="s">
        <v>18</v>
      </c>
      <c r="K15149">
        <v>0.999</v>
      </c>
      <c r="L15149">
        <v>5.7400000000000003E-3</v>
      </c>
      <c r="M15149">
        <v>0.13600000000000001</v>
      </c>
      <c r="S15149" t="str">
        <f t="shared" si="475"/>
        <v/>
      </c>
      <c r="T15149">
        <f t="shared" si="474"/>
        <v>0.999</v>
      </c>
    </row>
    <row r="15150" spans="1:20" x14ac:dyDescent="0.3">
      <c r="A15150" t="s">
        <v>75</v>
      </c>
      <c r="B15150">
        <v>415</v>
      </c>
      <c r="C15150" t="s">
        <v>41</v>
      </c>
      <c r="D15150" t="s">
        <v>27</v>
      </c>
      <c r="E15150" t="s">
        <v>14</v>
      </c>
      <c r="F15150" t="s">
        <v>76</v>
      </c>
      <c r="G15150">
        <v>415</v>
      </c>
      <c r="H15150" t="s">
        <v>42</v>
      </c>
      <c r="I15150" t="s">
        <v>28</v>
      </c>
      <c r="J15150" t="s">
        <v>18</v>
      </c>
      <c r="K15150">
        <v>0.996</v>
      </c>
      <c r="L15150">
        <v>2.2200000000000001E-2</v>
      </c>
      <c r="M15150">
        <v>0.54500000000000004</v>
      </c>
      <c r="S15150" t="str">
        <f t="shared" si="475"/>
        <v/>
      </c>
      <c r="T15150">
        <f t="shared" si="474"/>
        <v>0.996</v>
      </c>
    </row>
    <row r="15151" spans="1:20" x14ac:dyDescent="0.3">
      <c r="A15151" t="s">
        <v>75</v>
      </c>
      <c r="B15151">
        <v>415</v>
      </c>
      <c r="C15151" t="s">
        <v>41</v>
      </c>
      <c r="D15151" t="s">
        <v>29</v>
      </c>
      <c r="E15151" t="s">
        <v>14</v>
      </c>
      <c r="F15151" t="s">
        <v>76</v>
      </c>
      <c r="G15151">
        <v>415</v>
      </c>
      <c r="H15151" t="s">
        <v>42</v>
      </c>
      <c r="I15151" t="s">
        <v>30</v>
      </c>
      <c r="J15151" t="s">
        <v>18</v>
      </c>
      <c r="K15151">
        <v>0.999</v>
      </c>
      <c r="L15151">
        <v>5.7400000000000003E-3</v>
      </c>
      <c r="M15151">
        <v>0.13600000000000001</v>
      </c>
      <c r="S15151" t="str">
        <f t="shared" si="475"/>
        <v/>
      </c>
      <c r="T15151">
        <f t="shared" si="474"/>
        <v>0.999</v>
      </c>
    </row>
    <row r="15152" spans="1:20" x14ac:dyDescent="0.3">
      <c r="A15152" t="s">
        <v>75</v>
      </c>
      <c r="B15152">
        <v>415</v>
      </c>
      <c r="C15152" t="s">
        <v>41</v>
      </c>
      <c r="D15152" t="s">
        <v>13</v>
      </c>
      <c r="E15152" t="s">
        <v>14</v>
      </c>
      <c r="F15152" t="s">
        <v>76</v>
      </c>
      <c r="G15152">
        <v>415</v>
      </c>
      <c r="H15152" t="s">
        <v>42</v>
      </c>
      <c r="I15152" t="s">
        <v>17</v>
      </c>
      <c r="J15152" t="s">
        <v>18</v>
      </c>
      <c r="K15152">
        <v>0.98699999999999999</v>
      </c>
      <c r="L15152">
        <v>3.5999999999999997E-2</v>
      </c>
      <c r="M15152">
        <v>0.73099999999999998</v>
      </c>
      <c r="S15152" t="str">
        <f t="shared" si="475"/>
        <v/>
      </c>
      <c r="T15152">
        <f t="shared" si="474"/>
        <v>0.98699999999999999</v>
      </c>
    </row>
    <row r="15153" spans="1:20" x14ac:dyDescent="0.3">
      <c r="A15153" t="s">
        <v>75</v>
      </c>
      <c r="B15153">
        <v>415</v>
      </c>
      <c r="C15153" t="s">
        <v>41</v>
      </c>
      <c r="D15153" t="s">
        <v>33</v>
      </c>
      <c r="E15153" t="s">
        <v>14</v>
      </c>
      <c r="F15153" t="s">
        <v>76</v>
      </c>
      <c r="G15153">
        <v>415</v>
      </c>
      <c r="H15153" t="s">
        <v>42</v>
      </c>
      <c r="I15153" t="s">
        <v>34</v>
      </c>
      <c r="J15153" t="s">
        <v>55</v>
      </c>
      <c r="K15153">
        <v>0.91600000000000004</v>
      </c>
      <c r="L15153">
        <v>5.9900000000000002E-2</v>
      </c>
      <c r="M15153">
        <v>0.81200000000000006</v>
      </c>
      <c r="S15153" t="str">
        <f t="shared" si="475"/>
        <v/>
      </c>
      <c r="T15153">
        <f t="shared" si="474"/>
        <v>0.91600000000000004</v>
      </c>
    </row>
    <row r="15154" spans="1:20" x14ac:dyDescent="0.3">
      <c r="A15154" t="s">
        <v>75</v>
      </c>
      <c r="B15154">
        <v>415</v>
      </c>
      <c r="C15154" t="s">
        <v>41</v>
      </c>
      <c r="D15154" t="s">
        <v>35</v>
      </c>
      <c r="E15154" t="s">
        <v>14</v>
      </c>
      <c r="F15154" t="s">
        <v>76</v>
      </c>
      <c r="G15154">
        <v>415</v>
      </c>
      <c r="H15154" t="s">
        <v>42</v>
      </c>
      <c r="I15154" t="s">
        <v>36</v>
      </c>
      <c r="J15154" t="s">
        <v>55</v>
      </c>
      <c r="K15154">
        <v>0.89100000000000001</v>
      </c>
      <c r="L15154">
        <v>6.3700000000000007E-2</v>
      </c>
      <c r="M15154">
        <v>0.82099999999999995</v>
      </c>
      <c r="S15154" t="str">
        <f t="shared" si="475"/>
        <v/>
      </c>
      <c r="T15154">
        <f t="shared" si="474"/>
        <v>0.89100000000000001</v>
      </c>
    </row>
    <row r="15155" spans="1:20" x14ac:dyDescent="0.3">
      <c r="A15155" t="s">
        <v>75</v>
      </c>
      <c r="B15155">
        <v>415</v>
      </c>
      <c r="C15155" t="s">
        <v>41</v>
      </c>
      <c r="D15155" t="s">
        <v>37</v>
      </c>
      <c r="E15155" t="s">
        <v>14</v>
      </c>
      <c r="F15155" t="s">
        <v>76</v>
      </c>
      <c r="G15155">
        <v>415</v>
      </c>
      <c r="H15155" t="s">
        <v>42</v>
      </c>
      <c r="I15155" t="s">
        <v>38</v>
      </c>
      <c r="J15155" t="s">
        <v>56</v>
      </c>
      <c r="K15155">
        <v>0.151</v>
      </c>
      <c r="L15155">
        <v>0.13400000000000001</v>
      </c>
      <c r="M15155">
        <v>0.92100000000000004</v>
      </c>
      <c r="S15155" t="str">
        <f t="shared" si="475"/>
        <v/>
      </c>
      <c r="T15155">
        <f t="shared" si="474"/>
        <v>0.151</v>
      </c>
    </row>
    <row r="15156" spans="1:20" x14ac:dyDescent="0.3">
      <c r="A15156" t="s">
        <v>75</v>
      </c>
      <c r="B15156">
        <v>415</v>
      </c>
      <c r="C15156" t="s">
        <v>41</v>
      </c>
      <c r="D15156" t="s">
        <v>39</v>
      </c>
      <c r="E15156" t="s">
        <v>14</v>
      </c>
      <c r="F15156" t="s">
        <v>76</v>
      </c>
      <c r="G15156">
        <v>415</v>
      </c>
      <c r="H15156" t="s">
        <v>42</v>
      </c>
      <c r="I15156" t="s">
        <v>40</v>
      </c>
      <c r="J15156" t="s">
        <v>56</v>
      </c>
      <c r="K15156">
        <v>0.29699999999999999</v>
      </c>
      <c r="L15156">
        <v>0.114</v>
      </c>
      <c r="M15156">
        <v>0.90600000000000003</v>
      </c>
      <c r="S15156" t="str">
        <f t="shared" si="475"/>
        <v/>
      </c>
      <c r="T15156">
        <f t="shared" si="474"/>
        <v>0.29699999999999999</v>
      </c>
    </row>
    <row r="15157" spans="1:20" x14ac:dyDescent="0.3">
      <c r="A15157" t="s">
        <v>75</v>
      </c>
      <c r="B15157">
        <v>415</v>
      </c>
      <c r="C15157" t="s">
        <v>41</v>
      </c>
      <c r="D15157" t="s">
        <v>23</v>
      </c>
      <c r="E15157" t="s">
        <v>14</v>
      </c>
      <c r="F15157" t="s">
        <v>76</v>
      </c>
      <c r="G15157">
        <v>415</v>
      </c>
      <c r="H15157" t="s">
        <v>42</v>
      </c>
      <c r="I15157" t="s">
        <v>24</v>
      </c>
      <c r="J15157" t="s">
        <v>55</v>
      </c>
      <c r="K15157">
        <v>0.91600000000000004</v>
      </c>
      <c r="L15157">
        <v>5.9900000000000002E-2</v>
      </c>
      <c r="M15157">
        <v>0.81200000000000006</v>
      </c>
      <c r="S15157" t="str">
        <f t="shared" si="475"/>
        <v/>
      </c>
      <c r="T15157">
        <f t="shared" si="474"/>
        <v>0.91600000000000004</v>
      </c>
    </row>
    <row r="15158" spans="1:20" x14ac:dyDescent="0.3">
      <c r="A15158" t="s">
        <v>75</v>
      </c>
      <c r="B15158">
        <v>415</v>
      </c>
      <c r="C15158" t="s">
        <v>41</v>
      </c>
      <c r="D15158" t="s">
        <v>43</v>
      </c>
      <c r="E15158" t="s">
        <v>14</v>
      </c>
      <c r="F15158" t="s">
        <v>76</v>
      </c>
      <c r="G15158">
        <v>415</v>
      </c>
      <c r="H15158" t="s">
        <v>42</v>
      </c>
      <c r="I15158" t="s">
        <v>44</v>
      </c>
      <c r="J15158" t="s">
        <v>18</v>
      </c>
      <c r="K15158">
        <v>0.999</v>
      </c>
      <c r="L15158">
        <v>5.7400000000000003E-3</v>
      </c>
      <c r="M15158">
        <v>0.13600000000000001</v>
      </c>
      <c r="S15158" t="str">
        <f t="shared" si="475"/>
        <v/>
      </c>
      <c r="T15158">
        <f t="shared" si="474"/>
        <v>0.999</v>
      </c>
    </row>
    <row r="15159" spans="1:20" x14ac:dyDescent="0.3">
      <c r="A15159" t="s">
        <v>75</v>
      </c>
      <c r="B15159">
        <v>415</v>
      </c>
      <c r="C15159" t="s">
        <v>41</v>
      </c>
      <c r="D15159" t="s">
        <v>45</v>
      </c>
      <c r="E15159" t="s">
        <v>14</v>
      </c>
      <c r="F15159" t="s">
        <v>76</v>
      </c>
      <c r="G15159">
        <v>415</v>
      </c>
      <c r="H15159" t="s">
        <v>42</v>
      </c>
      <c r="I15159" t="s">
        <v>46</v>
      </c>
      <c r="J15159" t="s">
        <v>18</v>
      </c>
      <c r="K15159">
        <v>0.996</v>
      </c>
      <c r="L15159">
        <v>2.2200000000000001E-2</v>
      </c>
      <c r="M15159">
        <v>0.54500000000000004</v>
      </c>
      <c r="S15159" t="str">
        <f t="shared" si="475"/>
        <v/>
      </c>
      <c r="T15159">
        <f t="shared" si="474"/>
        <v>0.996</v>
      </c>
    </row>
    <row r="15160" spans="1:20" x14ac:dyDescent="0.3">
      <c r="A15160" t="s">
        <v>75</v>
      </c>
      <c r="B15160">
        <v>415</v>
      </c>
      <c r="C15160" t="s">
        <v>41</v>
      </c>
      <c r="D15160" t="s">
        <v>47</v>
      </c>
      <c r="E15160" t="s">
        <v>14</v>
      </c>
      <c r="F15160" t="s">
        <v>76</v>
      </c>
      <c r="G15160">
        <v>415</v>
      </c>
      <c r="H15160" t="s">
        <v>42</v>
      </c>
      <c r="I15160" t="s">
        <v>48</v>
      </c>
      <c r="J15160" t="s">
        <v>18</v>
      </c>
      <c r="K15160">
        <v>0.999</v>
      </c>
      <c r="L15160">
        <v>5.7400000000000003E-3</v>
      </c>
      <c r="M15160">
        <v>0.13600000000000001</v>
      </c>
      <c r="S15160" t="str">
        <f t="shared" si="475"/>
        <v/>
      </c>
      <c r="T15160">
        <f t="shared" si="474"/>
        <v>0.999</v>
      </c>
    </row>
    <row r="15161" spans="1:20" x14ac:dyDescent="0.3">
      <c r="A15161" t="s">
        <v>75</v>
      </c>
      <c r="B15161">
        <v>415</v>
      </c>
      <c r="C15161" t="s">
        <v>41</v>
      </c>
      <c r="D15161" t="s">
        <v>49</v>
      </c>
      <c r="E15161" t="s">
        <v>14</v>
      </c>
      <c r="F15161" t="s">
        <v>76</v>
      </c>
      <c r="G15161">
        <v>415</v>
      </c>
      <c r="H15161" t="s">
        <v>42</v>
      </c>
      <c r="I15161" t="s">
        <v>50</v>
      </c>
      <c r="J15161" t="s">
        <v>18</v>
      </c>
      <c r="K15161">
        <v>0.98699999999999999</v>
      </c>
      <c r="L15161">
        <v>3.5999999999999997E-2</v>
      </c>
      <c r="M15161">
        <v>0.73099999999999998</v>
      </c>
      <c r="S15161" t="str">
        <f t="shared" si="475"/>
        <v/>
      </c>
      <c r="T15161">
        <f t="shared" si="474"/>
        <v>0.98699999999999999</v>
      </c>
    </row>
    <row r="15162" spans="1:20" x14ac:dyDescent="0.3">
      <c r="A15162" t="s">
        <v>75</v>
      </c>
      <c r="B15162">
        <v>415</v>
      </c>
      <c r="C15162" t="s">
        <v>41</v>
      </c>
      <c r="D15162" t="s">
        <v>51</v>
      </c>
      <c r="E15162" t="s">
        <v>14</v>
      </c>
      <c r="F15162" t="s">
        <v>76</v>
      </c>
      <c r="G15162">
        <v>415</v>
      </c>
      <c r="H15162" t="s">
        <v>42</v>
      </c>
      <c r="I15162" t="s">
        <v>52</v>
      </c>
      <c r="J15162" t="s">
        <v>55</v>
      </c>
      <c r="K15162">
        <v>0.91600000000000004</v>
      </c>
      <c r="L15162">
        <v>5.9900000000000002E-2</v>
      </c>
      <c r="M15162">
        <v>0.81200000000000006</v>
      </c>
      <c r="S15162" t="str">
        <f t="shared" si="475"/>
        <v/>
      </c>
      <c r="T15162">
        <f t="shared" si="474"/>
        <v>0.91600000000000004</v>
      </c>
    </row>
    <row r="15163" spans="1:20" x14ac:dyDescent="0.3">
      <c r="A15163" t="s">
        <v>75</v>
      </c>
      <c r="B15163">
        <v>415</v>
      </c>
      <c r="C15163" t="s">
        <v>41</v>
      </c>
      <c r="D15163" t="s">
        <v>53</v>
      </c>
      <c r="E15163" t="s">
        <v>14</v>
      </c>
      <c r="F15163" t="s">
        <v>76</v>
      </c>
      <c r="G15163">
        <v>415</v>
      </c>
      <c r="H15163" t="s">
        <v>42</v>
      </c>
      <c r="I15163" t="s">
        <v>54</v>
      </c>
      <c r="J15163" t="s">
        <v>55</v>
      </c>
      <c r="K15163">
        <v>0.45800000000000002</v>
      </c>
      <c r="L15163">
        <v>9.9400000000000002E-2</v>
      </c>
      <c r="M15163">
        <v>0.88800000000000001</v>
      </c>
      <c r="S15163" t="str">
        <f t="shared" si="475"/>
        <v/>
      </c>
      <c r="T15163">
        <f t="shared" si="474"/>
        <v>0.45800000000000002</v>
      </c>
    </row>
    <row r="15164" spans="1:20" x14ac:dyDescent="0.3">
      <c r="A15164" t="s">
        <v>75</v>
      </c>
      <c r="B15164">
        <v>417</v>
      </c>
      <c r="C15164" t="s">
        <v>41</v>
      </c>
      <c r="D15164" t="s">
        <v>31</v>
      </c>
      <c r="E15164" t="s">
        <v>14</v>
      </c>
      <c r="F15164" t="s">
        <v>76</v>
      </c>
      <c r="G15164">
        <v>417</v>
      </c>
      <c r="H15164" t="s">
        <v>42</v>
      </c>
      <c r="I15164" t="s">
        <v>32</v>
      </c>
      <c r="J15164" t="s">
        <v>18</v>
      </c>
      <c r="K15164">
        <v>0.999</v>
      </c>
      <c r="L15164">
        <v>5.7400000000000003E-3</v>
      </c>
      <c r="M15164">
        <v>0.13600000000000001</v>
      </c>
      <c r="S15164">
        <f t="shared" si="475"/>
        <v>0.999</v>
      </c>
      <c r="T15164" t="str">
        <f t="shared" si="474"/>
        <v/>
      </c>
    </row>
    <row r="15165" spans="1:20" x14ac:dyDescent="0.3">
      <c r="A15165" t="s">
        <v>75</v>
      </c>
      <c r="B15165">
        <v>417</v>
      </c>
      <c r="C15165" t="s">
        <v>41</v>
      </c>
      <c r="D15165" t="s">
        <v>19</v>
      </c>
      <c r="E15165" t="s">
        <v>14</v>
      </c>
      <c r="F15165" t="s">
        <v>76</v>
      </c>
      <c r="G15165">
        <v>417</v>
      </c>
      <c r="H15165" t="s">
        <v>42</v>
      </c>
      <c r="I15165" t="s">
        <v>20</v>
      </c>
      <c r="J15165" t="s">
        <v>18</v>
      </c>
      <c r="K15165">
        <v>0.997</v>
      </c>
      <c r="L15165">
        <v>1.67E-2</v>
      </c>
      <c r="M15165">
        <v>0.40899999999999997</v>
      </c>
      <c r="S15165" t="str">
        <f t="shared" si="475"/>
        <v/>
      </c>
      <c r="T15165">
        <f t="shared" si="474"/>
        <v>0.997</v>
      </c>
    </row>
    <row r="15166" spans="1:20" x14ac:dyDescent="0.3">
      <c r="A15166" t="s">
        <v>75</v>
      </c>
      <c r="B15166">
        <v>417</v>
      </c>
      <c r="C15166" t="s">
        <v>41</v>
      </c>
      <c r="D15166" t="s">
        <v>21</v>
      </c>
      <c r="E15166" t="s">
        <v>14</v>
      </c>
      <c r="F15166" t="s">
        <v>76</v>
      </c>
      <c r="G15166">
        <v>417</v>
      </c>
      <c r="H15166" t="s">
        <v>42</v>
      </c>
      <c r="I15166" t="s">
        <v>22</v>
      </c>
      <c r="J15166" t="s">
        <v>55</v>
      </c>
      <c r="K15166">
        <v>0.85699999999999998</v>
      </c>
      <c r="L15166">
        <v>6.6900000000000001E-2</v>
      </c>
      <c r="M15166">
        <v>0.83099999999999996</v>
      </c>
      <c r="S15166" t="str">
        <f t="shared" si="475"/>
        <v/>
      </c>
      <c r="T15166">
        <f t="shared" si="474"/>
        <v>0.85699999999999998</v>
      </c>
    </row>
    <row r="15167" spans="1:20" x14ac:dyDescent="0.3">
      <c r="A15167" t="s">
        <v>75</v>
      </c>
      <c r="B15167">
        <v>417</v>
      </c>
      <c r="C15167" t="s">
        <v>41</v>
      </c>
      <c r="D15167" t="s">
        <v>12</v>
      </c>
      <c r="E15167" t="s">
        <v>14</v>
      </c>
      <c r="F15167" t="s">
        <v>76</v>
      </c>
      <c r="G15167">
        <v>417</v>
      </c>
      <c r="H15167" t="s">
        <v>42</v>
      </c>
      <c r="I15167" t="s">
        <v>16</v>
      </c>
      <c r="J15167" t="s">
        <v>18</v>
      </c>
      <c r="K15167">
        <v>0.996</v>
      </c>
      <c r="L15167">
        <v>2.2200000000000001E-2</v>
      </c>
      <c r="M15167">
        <v>0.54500000000000004</v>
      </c>
      <c r="S15167" t="str">
        <f t="shared" si="475"/>
        <v/>
      </c>
      <c r="T15167">
        <f t="shared" si="474"/>
        <v>0.996</v>
      </c>
    </row>
    <row r="15168" spans="1:20" x14ac:dyDescent="0.3">
      <c r="A15168" t="s">
        <v>75</v>
      </c>
      <c r="B15168">
        <v>417</v>
      </c>
      <c r="C15168" t="s">
        <v>41</v>
      </c>
      <c r="D15168" t="s">
        <v>25</v>
      </c>
      <c r="E15168" t="s">
        <v>14</v>
      </c>
      <c r="F15168" t="s">
        <v>76</v>
      </c>
      <c r="G15168">
        <v>417</v>
      </c>
      <c r="H15168" t="s">
        <v>42</v>
      </c>
      <c r="I15168" t="s">
        <v>26</v>
      </c>
      <c r="J15168" t="s">
        <v>18</v>
      </c>
      <c r="K15168">
        <v>1</v>
      </c>
      <c r="L15168">
        <v>2.5999999999999998E-4</v>
      </c>
      <c r="M15168">
        <v>1.8000000000000001E-4</v>
      </c>
      <c r="S15168" t="str">
        <f t="shared" si="475"/>
        <v/>
      </c>
      <c r="T15168">
        <f t="shared" si="474"/>
        <v>1</v>
      </c>
    </row>
    <row r="15169" spans="1:20" x14ac:dyDescent="0.3">
      <c r="A15169" t="s">
        <v>75</v>
      </c>
      <c r="B15169">
        <v>417</v>
      </c>
      <c r="C15169" t="s">
        <v>41</v>
      </c>
      <c r="D15169" t="s">
        <v>27</v>
      </c>
      <c r="E15169" t="s">
        <v>14</v>
      </c>
      <c r="F15169" t="s">
        <v>76</v>
      </c>
      <c r="G15169">
        <v>417</v>
      </c>
      <c r="H15169" t="s">
        <v>42</v>
      </c>
      <c r="I15169" t="s">
        <v>28</v>
      </c>
      <c r="J15169" t="s">
        <v>18</v>
      </c>
      <c r="K15169">
        <v>0.999</v>
      </c>
      <c r="L15169">
        <v>5.7400000000000003E-3</v>
      </c>
      <c r="M15169">
        <v>0.13600000000000001</v>
      </c>
      <c r="S15169" t="str">
        <f t="shared" si="475"/>
        <v/>
      </c>
      <c r="T15169">
        <f t="shared" si="474"/>
        <v>0.999</v>
      </c>
    </row>
    <row r="15170" spans="1:20" x14ac:dyDescent="0.3">
      <c r="A15170" t="s">
        <v>75</v>
      </c>
      <c r="B15170">
        <v>417</v>
      </c>
      <c r="C15170" t="s">
        <v>41</v>
      </c>
      <c r="D15170" t="s">
        <v>29</v>
      </c>
      <c r="E15170" t="s">
        <v>14</v>
      </c>
      <c r="F15170" t="s">
        <v>76</v>
      </c>
      <c r="G15170">
        <v>417</v>
      </c>
      <c r="H15170" t="s">
        <v>42</v>
      </c>
      <c r="I15170" t="s">
        <v>30</v>
      </c>
      <c r="J15170" t="s">
        <v>18</v>
      </c>
      <c r="K15170">
        <v>1</v>
      </c>
      <c r="L15170">
        <v>2.5999999999999998E-4</v>
      </c>
      <c r="M15170">
        <v>1.8000000000000001E-4</v>
      </c>
      <c r="S15170" t="str">
        <f t="shared" si="475"/>
        <v/>
      </c>
      <c r="T15170">
        <f t="shared" si="474"/>
        <v>1</v>
      </c>
    </row>
    <row r="15171" spans="1:20" x14ac:dyDescent="0.3">
      <c r="A15171" t="s">
        <v>75</v>
      </c>
      <c r="B15171">
        <v>417</v>
      </c>
      <c r="C15171" t="s">
        <v>41</v>
      </c>
      <c r="D15171" t="s">
        <v>13</v>
      </c>
      <c r="E15171" t="s">
        <v>14</v>
      </c>
      <c r="F15171" t="s">
        <v>76</v>
      </c>
      <c r="G15171">
        <v>417</v>
      </c>
      <c r="H15171" t="s">
        <v>42</v>
      </c>
      <c r="I15171" t="s">
        <v>17</v>
      </c>
      <c r="J15171" t="s">
        <v>18</v>
      </c>
      <c r="K15171">
        <v>1</v>
      </c>
      <c r="L15171">
        <v>2.5999999999999998E-4</v>
      </c>
      <c r="M15171">
        <v>1.8000000000000001E-4</v>
      </c>
      <c r="S15171" t="str">
        <f t="shared" si="475"/>
        <v/>
      </c>
      <c r="T15171">
        <f t="shared" ref="T15171:T15234" si="476">IF(S15171="",K15171,"")</f>
        <v>1</v>
      </c>
    </row>
    <row r="15172" spans="1:20" x14ac:dyDescent="0.3">
      <c r="A15172" t="s">
        <v>75</v>
      </c>
      <c r="B15172">
        <v>417</v>
      </c>
      <c r="C15172" t="s">
        <v>41</v>
      </c>
      <c r="D15172" t="s">
        <v>33</v>
      </c>
      <c r="E15172" t="s">
        <v>14</v>
      </c>
      <c r="F15172" t="s">
        <v>76</v>
      </c>
      <c r="G15172">
        <v>417</v>
      </c>
      <c r="H15172" t="s">
        <v>42</v>
      </c>
      <c r="I15172" t="s">
        <v>34</v>
      </c>
      <c r="J15172" t="s">
        <v>18</v>
      </c>
      <c r="K15172">
        <v>0.999</v>
      </c>
      <c r="L15172">
        <v>5.7400000000000003E-3</v>
      </c>
      <c r="M15172">
        <v>0.13600000000000001</v>
      </c>
      <c r="S15172" t="str">
        <f t="shared" si="475"/>
        <v/>
      </c>
      <c r="T15172">
        <f t="shared" si="476"/>
        <v>0.999</v>
      </c>
    </row>
    <row r="15173" spans="1:20" x14ac:dyDescent="0.3">
      <c r="A15173" t="s">
        <v>75</v>
      </c>
      <c r="B15173">
        <v>417</v>
      </c>
      <c r="C15173" t="s">
        <v>41</v>
      </c>
      <c r="D15173" t="s">
        <v>35</v>
      </c>
      <c r="E15173" t="s">
        <v>14</v>
      </c>
      <c r="F15173" t="s">
        <v>76</v>
      </c>
      <c r="G15173">
        <v>417</v>
      </c>
      <c r="H15173" t="s">
        <v>42</v>
      </c>
      <c r="I15173" t="s">
        <v>36</v>
      </c>
      <c r="J15173" t="s">
        <v>18</v>
      </c>
      <c r="K15173">
        <v>0.999</v>
      </c>
      <c r="L15173">
        <v>5.7400000000000003E-3</v>
      </c>
      <c r="M15173">
        <v>0.13600000000000001</v>
      </c>
      <c r="S15173" t="str">
        <f t="shared" si="475"/>
        <v/>
      </c>
      <c r="T15173">
        <f t="shared" si="476"/>
        <v>0.999</v>
      </c>
    </row>
    <row r="15174" spans="1:20" x14ac:dyDescent="0.3">
      <c r="A15174" t="s">
        <v>75</v>
      </c>
      <c r="B15174">
        <v>417</v>
      </c>
      <c r="C15174" t="s">
        <v>41</v>
      </c>
      <c r="D15174" t="s">
        <v>37</v>
      </c>
      <c r="E15174" t="s">
        <v>14</v>
      </c>
      <c r="F15174" t="s">
        <v>76</v>
      </c>
      <c r="G15174">
        <v>417</v>
      </c>
      <c r="H15174" t="s">
        <v>42</v>
      </c>
      <c r="I15174" t="s">
        <v>38</v>
      </c>
      <c r="J15174" t="s">
        <v>18</v>
      </c>
      <c r="K15174">
        <v>0.998</v>
      </c>
      <c r="L15174">
        <v>1.12E-2</v>
      </c>
      <c r="M15174">
        <v>0.27300000000000002</v>
      </c>
      <c r="S15174" t="str">
        <f t="shared" si="475"/>
        <v/>
      </c>
      <c r="T15174">
        <f t="shared" si="476"/>
        <v>0.998</v>
      </c>
    </row>
    <row r="15175" spans="1:20" x14ac:dyDescent="0.3">
      <c r="A15175" t="s">
        <v>75</v>
      </c>
      <c r="B15175">
        <v>417</v>
      </c>
      <c r="C15175" t="s">
        <v>41</v>
      </c>
      <c r="D15175" t="s">
        <v>39</v>
      </c>
      <c r="E15175" t="s">
        <v>14</v>
      </c>
      <c r="F15175" t="s">
        <v>76</v>
      </c>
      <c r="G15175">
        <v>417</v>
      </c>
      <c r="H15175" t="s">
        <v>42</v>
      </c>
      <c r="I15175" t="s">
        <v>40</v>
      </c>
      <c r="J15175" t="s">
        <v>18</v>
      </c>
      <c r="K15175">
        <v>0.999</v>
      </c>
      <c r="L15175">
        <v>5.7400000000000003E-3</v>
      </c>
      <c r="M15175">
        <v>0.13600000000000001</v>
      </c>
      <c r="S15175" t="str">
        <f t="shared" si="475"/>
        <v/>
      </c>
      <c r="T15175">
        <f t="shared" si="476"/>
        <v>0.999</v>
      </c>
    </row>
    <row r="15176" spans="1:20" x14ac:dyDescent="0.3">
      <c r="A15176" t="s">
        <v>75</v>
      </c>
      <c r="B15176">
        <v>417</v>
      </c>
      <c r="C15176" t="s">
        <v>41</v>
      </c>
      <c r="D15176" t="s">
        <v>23</v>
      </c>
      <c r="E15176" t="s">
        <v>14</v>
      </c>
      <c r="F15176" t="s">
        <v>76</v>
      </c>
      <c r="G15176">
        <v>417</v>
      </c>
      <c r="H15176" t="s">
        <v>42</v>
      </c>
      <c r="I15176" t="s">
        <v>24</v>
      </c>
      <c r="J15176" t="s">
        <v>18</v>
      </c>
      <c r="K15176">
        <v>0.98699999999999999</v>
      </c>
      <c r="L15176">
        <v>3.5999999999999997E-2</v>
      </c>
      <c r="M15176">
        <v>0.73099999999999998</v>
      </c>
      <c r="S15176" t="str">
        <f t="shared" si="475"/>
        <v/>
      </c>
      <c r="T15176">
        <f t="shared" si="476"/>
        <v>0.98699999999999999</v>
      </c>
    </row>
    <row r="15177" spans="1:20" x14ac:dyDescent="0.3">
      <c r="A15177" t="s">
        <v>75</v>
      </c>
      <c r="B15177">
        <v>417</v>
      </c>
      <c r="C15177" t="s">
        <v>41</v>
      </c>
      <c r="D15177" t="s">
        <v>43</v>
      </c>
      <c r="E15177" t="s">
        <v>14</v>
      </c>
      <c r="F15177" t="s">
        <v>76</v>
      </c>
      <c r="G15177">
        <v>417</v>
      </c>
      <c r="H15177" t="s">
        <v>42</v>
      </c>
      <c r="I15177" t="s">
        <v>44</v>
      </c>
      <c r="J15177" t="s">
        <v>18</v>
      </c>
      <c r="K15177">
        <v>1</v>
      </c>
      <c r="L15177">
        <v>2.5999999999999998E-4</v>
      </c>
      <c r="M15177">
        <v>1.8000000000000001E-4</v>
      </c>
      <c r="S15177" t="str">
        <f t="shared" si="475"/>
        <v/>
      </c>
      <c r="T15177">
        <f t="shared" si="476"/>
        <v>1</v>
      </c>
    </row>
    <row r="15178" spans="1:20" x14ac:dyDescent="0.3">
      <c r="A15178" t="s">
        <v>75</v>
      </c>
      <c r="B15178">
        <v>417</v>
      </c>
      <c r="C15178" t="s">
        <v>41</v>
      </c>
      <c r="D15178" t="s">
        <v>45</v>
      </c>
      <c r="E15178" t="s">
        <v>14</v>
      </c>
      <c r="F15178" t="s">
        <v>76</v>
      </c>
      <c r="G15178">
        <v>417</v>
      </c>
      <c r="H15178" t="s">
        <v>42</v>
      </c>
      <c r="I15178" t="s">
        <v>46</v>
      </c>
      <c r="J15178" t="s">
        <v>18</v>
      </c>
      <c r="K15178">
        <v>1</v>
      </c>
      <c r="L15178">
        <v>2.5999999999999998E-4</v>
      </c>
      <c r="M15178">
        <v>1.8000000000000001E-4</v>
      </c>
      <c r="S15178" t="str">
        <f t="shared" si="475"/>
        <v/>
      </c>
      <c r="T15178">
        <f t="shared" si="476"/>
        <v>1</v>
      </c>
    </row>
    <row r="15179" spans="1:20" x14ac:dyDescent="0.3">
      <c r="A15179" t="s">
        <v>75</v>
      </c>
      <c r="B15179">
        <v>417</v>
      </c>
      <c r="C15179" t="s">
        <v>41</v>
      </c>
      <c r="D15179" t="s">
        <v>47</v>
      </c>
      <c r="E15179" t="s">
        <v>14</v>
      </c>
      <c r="F15179" t="s">
        <v>76</v>
      </c>
      <c r="G15179">
        <v>417</v>
      </c>
      <c r="H15179" t="s">
        <v>42</v>
      </c>
      <c r="I15179" t="s">
        <v>48</v>
      </c>
      <c r="J15179" t="s">
        <v>18</v>
      </c>
      <c r="K15179">
        <v>1</v>
      </c>
      <c r="L15179">
        <v>2.5999999999999998E-4</v>
      </c>
      <c r="M15179">
        <v>1.8000000000000001E-4</v>
      </c>
      <c r="S15179" t="str">
        <f t="shared" si="475"/>
        <v/>
      </c>
      <c r="T15179">
        <f t="shared" si="476"/>
        <v>1</v>
      </c>
    </row>
    <row r="15180" spans="1:20" x14ac:dyDescent="0.3">
      <c r="A15180" t="s">
        <v>75</v>
      </c>
      <c r="B15180">
        <v>417</v>
      </c>
      <c r="C15180" t="s">
        <v>41</v>
      </c>
      <c r="D15180" t="s">
        <v>49</v>
      </c>
      <c r="E15180" t="s">
        <v>14</v>
      </c>
      <c r="F15180" t="s">
        <v>76</v>
      </c>
      <c r="G15180">
        <v>417</v>
      </c>
      <c r="H15180" t="s">
        <v>42</v>
      </c>
      <c r="I15180" t="s">
        <v>50</v>
      </c>
      <c r="J15180" t="s">
        <v>18</v>
      </c>
      <c r="K15180">
        <v>0.999</v>
      </c>
      <c r="L15180">
        <v>5.7400000000000003E-3</v>
      </c>
      <c r="M15180">
        <v>0.13600000000000001</v>
      </c>
      <c r="S15180" t="str">
        <f t="shared" si="475"/>
        <v/>
      </c>
      <c r="T15180">
        <f t="shared" si="476"/>
        <v>0.999</v>
      </c>
    </row>
    <row r="15181" spans="1:20" x14ac:dyDescent="0.3">
      <c r="A15181" t="s">
        <v>75</v>
      </c>
      <c r="B15181">
        <v>417</v>
      </c>
      <c r="C15181" t="s">
        <v>41</v>
      </c>
      <c r="D15181" t="s">
        <v>51</v>
      </c>
      <c r="E15181" t="s">
        <v>14</v>
      </c>
      <c r="F15181" t="s">
        <v>76</v>
      </c>
      <c r="G15181">
        <v>417</v>
      </c>
      <c r="H15181" t="s">
        <v>42</v>
      </c>
      <c r="I15181" t="s">
        <v>52</v>
      </c>
      <c r="J15181" t="s">
        <v>55</v>
      </c>
      <c r="K15181">
        <v>0.94799999999999995</v>
      </c>
      <c r="L15181">
        <v>5.3199999999999997E-2</v>
      </c>
      <c r="M15181">
        <v>0.79300000000000004</v>
      </c>
      <c r="S15181" t="str">
        <f t="shared" si="475"/>
        <v/>
      </c>
      <c r="T15181">
        <f t="shared" si="476"/>
        <v>0.94799999999999995</v>
      </c>
    </row>
    <row r="15182" spans="1:20" x14ac:dyDescent="0.3">
      <c r="A15182" t="s">
        <v>75</v>
      </c>
      <c r="B15182">
        <v>417</v>
      </c>
      <c r="C15182" t="s">
        <v>41</v>
      </c>
      <c r="D15182" t="s">
        <v>53</v>
      </c>
      <c r="E15182" t="s">
        <v>14</v>
      </c>
      <c r="F15182" t="s">
        <v>76</v>
      </c>
      <c r="G15182">
        <v>417</v>
      </c>
      <c r="H15182" t="s">
        <v>42</v>
      </c>
      <c r="I15182" t="s">
        <v>54</v>
      </c>
      <c r="J15182" t="s">
        <v>18</v>
      </c>
      <c r="K15182">
        <v>0.999</v>
      </c>
      <c r="L15182">
        <v>5.7400000000000003E-3</v>
      </c>
      <c r="M15182">
        <v>0.13600000000000001</v>
      </c>
      <c r="S15182" t="str">
        <f t="shared" si="475"/>
        <v/>
      </c>
      <c r="T15182">
        <f t="shared" si="476"/>
        <v>0.999</v>
      </c>
    </row>
    <row r="15183" spans="1:20" x14ac:dyDescent="0.3">
      <c r="A15183" t="s">
        <v>75</v>
      </c>
      <c r="B15183">
        <v>421</v>
      </c>
      <c r="C15183" t="s">
        <v>41</v>
      </c>
      <c r="D15183" t="s">
        <v>31</v>
      </c>
      <c r="E15183" t="s">
        <v>14</v>
      </c>
      <c r="F15183" t="s">
        <v>76</v>
      </c>
      <c r="G15183">
        <v>421</v>
      </c>
      <c r="H15183" t="s">
        <v>42</v>
      </c>
      <c r="I15183" t="s">
        <v>32</v>
      </c>
      <c r="J15183" t="s">
        <v>18</v>
      </c>
      <c r="K15183">
        <v>0.999</v>
      </c>
      <c r="L15183">
        <v>5.7400000000000003E-3</v>
      </c>
      <c r="M15183">
        <v>0.13600000000000001</v>
      </c>
      <c r="S15183">
        <f t="shared" si="475"/>
        <v>0.999</v>
      </c>
      <c r="T15183" t="str">
        <f t="shared" si="476"/>
        <v/>
      </c>
    </row>
    <row r="15184" spans="1:20" x14ac:dyDescent="0.3">
      <c r="A15184" t="s">
        <v>75</v>
      </c>
      <c r="B15184">
        <v>421</v>
      </c>
      <c r="C15184" t="s">
        <v>41</v>
      </c>
      <c r="D15184" t="s">
        <v>19</v>
      </c>
      <c r="E15184" t="s">
        <v>14</v>
      </c>
      <c r="F15184" t="s">
        <v>76</v>
      </c>
      <c r="G15184">
        <v>421</v>
      </c>
      <c r="H15184" t="s">
        <v>42</v>
      </c>
      <c r="I15184" t="s">
        <v>20</v>
      </c>
      <c r="J15184" t="s">
        <v>18</v>
      </c>
      <c r="K15184">
        <v>1</v>
      </c>
      <c r="L15184">
        <v>2.5999999999999998E-4</v>
      </c>
      <c r="M15184">
        <v>1.8000000000000001E-4</v>
      </c>
      <c r="S15184" t="str">
        <f t="shared" si="475"/>
        <v/>
      </c>
      <c r="T15184">
        <f t="shared" si="476"/>
        <v>1</v>
      </c>
    </row>
    <row r="15185" spans="1:20" x14ac:dyDescent="0.3">
      <c r="A15185" t="s">
        <v>75</v>
      </c>
      <c r="B15185">
        <v>421</v>
      </c>
      <c r="C15185" t="s">
        <v>41</v>
      </c>
      <c r="D15185" t="s">
        <v>21</v>
      </c>
      <c r="E15185" t="s">
        <v>14</v>
      </c>
      <c r="F15185" t="s">
        <v>76</v>
      </c>
      <c r="G15185">
        <v>421</v>
      </c>
      <c r="H15185" t="s">
        <v>42</v>
      </c>
      <c r="I15185" t="s">
        <v>22</v>
      </c>
      <c r="J15185" t="s">
        <v>18</v>
      </c>
      <c r="K15185">
        <v>0.98799999999999999</v>
      </c>
      <c r="L15185">
        <v>3.5299999999999998E-2</v>
      </c>
      <c r="M15185">
        <v>0.72699999999999998</v>
      </c>
      <c r="S15185" t="str">
        <f t="shared" si="475"/>
        <v/>
      </c>
      <c r="T15185">
        <f t="shared" si="476"/>
        <v>0.98799999999999999</v>
      </c>
    </row>
    <row r="15186" spans="1:20" x14ac:dyDescent="0.3">
      <c r="A15186" t="s">
        <v>75</v>
      </c>
      <c r="B15186">
        <v>421</v>
      </c>
      <c r="C15186" t="s">
        <v>41</v>
      </c>
      <c r="D15186" t="s">
        <v>12</v>
      </c>
      <c r="E15186" t="s">
        <v>14</v>
      </c>
      <c r="F15186" t="s">
        <v>76</v>
      </c>
      <c r="G15186">
        <v>421</v>
      </c>
      <c r="H15186" t="s">
        <v>42</v>
      </c>
      <c r="I15186" t="s">
        <v>16</v>
      </c>
      <c r="J15186" t="s">
        <v>18</v>
      </c>
      <c r="K15186">
        <v>0.99</v>
      </c>
      <c r="L15186">
        <v>3.3799999999999997E-2</v>
      </c>
      <c r="M15186">
        <v>0.71899999999999997</v>
      </c>
      <c r="S15186" t="str">
        <f t="shared" si="475"/>
        <v/>
      </c>
      <c r="T15186">
        <f t="shared" si="476"/>
        <v>0.99</v>
      </c>
    </row>
    <row r="15187" spans="1:20" x14ac:dyDescent="0.3">
      <c r="A15187" t="s">
        <v>75</v>
      </c>
      <c r="B15187">
        <v>421</v>
      </c>
      <c r="C15187" t="s">
        <v>41</v>
      </c>
      <c r="D15187" t="s">
        <v>25</v>
      </c>
      <c r="E15187" t="s">
        <v>14</v>
      </c>
      <c r="F15187" t="s">
        <v>76</v>
      </c>
      <c r="G15187">
        <v>421</v>
      </c>
      <c r="H15187" t="s">
        <v>42</v>
      </c>
      <c r="I15187" t="s">
        <v>26</v>
      </c>
      <c r="J15187" t="s">
        <v>18</v>
      </c>
      <c r="K15187">
        <v>1</v>
      </c>
      <c r="L15187">
        <v>2.5999999999999998E-4</v>
      </c>
      <c r="M15187">
        <v>1.8000000000000001E-4</v>
      </c>
      <c r="S15187" t="str">
        <f t="shared" si="475"/>
        <v/>
      </c>
      <c r="T15187">
        <f t="shared" si="476"/>
        <v>1</v>
      </c>
    </row>
    <row r="15188" spans="1:20" x14ac:dyDescent="0.3">
      <c r="A15188" t="s">
        <v>75</v>
      </c>
      <c r="B15188">
        <v>421</v>
      </c>
      <c r="C15188" t="s">
        <v>41</v>
      </c>
      <c r="D15188" t="s">
        <v>27</v>
      </c>
      <c r="E15188" t="s">
        <v>14</v>
      </c>
      <c r="F15188" t="s">
        <v>76</v>
      </c>
      <c r="G15188">
        <v>421</v>
      </c>
      <c r="H15188" t="s">
        <v>42</v>
      </c>
      <c r="I15188" t="s">
        <v>28</v>
      </c>
      <c r="J15188" t="s">
        <v>18</v>
      </c>
      <c r="K15188">
        <v>0.999</v>
      </c>
      <c r="L15188">
        <v>5.7400000000000003E-3</v>
      </c>
      <c r="M15188">
        <v>0.13600000000000001</v>
      </c>
      <c r="S15188" t="str">
        <f t="shared" si="475"/>
        <v/>
      </c>
      <c r="T15188">
        <f t="shared" si="476"/>
        <v>0.999</v>
      </c>
    </row>
    <row r="15189" spans="1:20" x14ac:dyDescent="0.3">
      <c r="A15189" t="s">
        <v>75</v>
      </c>
      <c r="B15189">
        <v>421</v>
      </c>
      <c r="C15189" t="s">
        <v>41</v>
      </c>
      <c r="D15189" t="s">
        <v>29</v>
      </c>
      <c r="E15189" t="s">
        <v>14</v>
      </c>
      <c r="F15189" t="s">
        <v>76</v>
      </c>
      <c r="G15189">
        <v>421</v>
      </c>
      <c r="H15189" t="s">
        <v>42</v>
      </c>
      <c r="I15189" t="s">
        <v>30</v>
      </c>
      <c r="J15189" t="s">
        <v>18</v>
      </c>
      <c r="K15189">
        <v>1</v>
      </c>
      <c r="L15189">
        <v>2.5999999999999998E-4</v>
      </c>
      <c r="M15189">
        <v>1.8000000000000001E-4</v>
      </c>
      <c r="S15189" t="str">
        <f t="shared" si="475"/>
        <v/>
      </c>
      <c r="T15189">
        <f t="shared" si="476"/>
        <v>1</v>
      </c>
    </row>
    <row r="15190" spans="1:20" x14ac:dyDescent="0.3">
      <c r="A15190" t="s">
        <v>75</v>
      </c>
      <c r="B15190">
        <v>421</v>
      </c>
      <c r="C15190" t="s">
        <v>41</v>
      </c>
      <c r="D15190" t="s">
        <v>13</v>
      </c>
      <c r="E15190" t="s">
        <v>14</v>
      </c>
      <c r="F15190" t="s">
        <v>76</v>
      </c>
      <c r="G15190">
        <v>421</v>
      </c>
      <c r="H15190" t="s">
        <v>42</v>
      </c>
      <c r="I15190" t="s">
        <v>17</v>
      </c>
      <c r="J15190" t="s">
        <v>18</v>
      </c>
      <c r="K15190">
        <v>1</v>
      </c>
      <c r="L15190">
        <v>2.5999999999999998E-4</v>
      </c>
      <c r="M15190">
        <v>1.8000000000000001E-4</v>
      </c>
      <c r="S15190" t="str">
        <f t="shared" ref="S15190:S15253" si="477">IF(I15190="  T",K15190,"")</f>
        <v/>
      </c>
      <c r="T15190">
        <f t="shared" si="476"/>
        <v>1</v>
      </c>
    </row>
    <row r="15191" spans="1:20" x14ac:dyDescent="0.3">
      <c r="A15191" t="s">
        <v>75</v>
      </c>
      <c r="B15191">
        <v>421</v>
      </c>
      <c r="C15191" t="s">
        <v>41</v>
      </c>
      <c r="D15191" t="s">
        <v>33</v>
      </c>
      <c r="E15191" t="s">
        <v>14</v>
      </c>
      <c r="F15191" t="s">
        <v>76</v>
      </c>
      <c r="G15191">
        <v>421</v>
      </c>
      <c r="H15191" t="s">
        <v>42</v>
      </c>
      <c r="I15191" t="s">
        <v>34</v>
      </c>
      <c r="J15191" t="s">
        <v>18</v>
      </c>
      <c r="K15191">
        <v>1</v>
      </c>
      <c r="L15191">
        <v>2.5999999999999998E-4</v>
      </c>
      <c r="M15191">
        <v>1.8000000000000001E-4</v>
      </c>
      <c r="S15191" t="str">
        <f t="shared" si="477"/>
        <v/>
      </c>
      <c r="T15191">
        <f t="shared" si="476"/>
        <v>1</v>
      </c>
    </row>
    <row r="15192" spans="1:20" x14ac:dyDescent="0.3">
      <c r="A15192" t="s">
        <v>75</v>
      </c>
      <c r="B15192">
        <v>421</v>
      </c>
      <c r="C15192" t="s">
        <v>41</v>
      </c>
      <c r="D15192" t="s">
        <v>35</v>
      </c>
      <c r="E15192" t="s">
        <v>14</v>
      </c>
      <c r="F15192" t="s">
        <v>76</v>
      </c>
      <c r="G15192">
        <v>421</v>
      </c>
      <c r="H15192" t="s">
        <v>42</v>
      </c>
      <c r="I15192" t="s">
        <v>36</v>
      </c>
      <c r="J15192" t="s">
        <v>18</v>
      </c>
      <c r="K15192">
        <v>1</v>
      </c>
      <c r="L15192">
        <v>2.5999999999999998E-4</v>
      </c>
      <c r="M15192">
        <v>1.8000000000000001E-4</v>
      </c>
      <c r="S15192" t="str">
        <f t="shared" si="477"/>
        <v/>
      </c>
      <c r="T15192">
        <f t="shared" si="476"/>
        <v>1</v>
      </c>
    </row>
    <row r="15193" spans="1:20" x14ac:dyDescent="0.3">
      <c r="A15193" t="s">
        <v>75</v>
      </c>
      <c r="B15193">
        <v>421</v>
      </c>
      <c r="C15193" t="s">
        <v>41</v>
      </c>
      <c r="D15193" t="s">
        <v>37</v>
      </c>
      <c r="E15193" t="s">
        <v>14</v>
      </c>
      <c r="F15193" t="s">
        <v>76</v>
      </c>
      <c r="G15193">
        <v>421</v>
      </c>
      <c r="H15193" t="s">
        <v>42</v>
      </c>
      <c r="I15193" t="s">
        <v>38</v>
      </c>
      <c r="J15193" t="s">
        <v>18</v>
      </c>
      <c r="K15193">
        <v>0.999</v>
      </c>
      <c r="L15193">
        <v>5.7400000000000003E-3</v>
      </c>
      <c r="M15193">
        <v>0.13600000000000001</v>
      </c>
      <c r="S15193" t="str">
        <f t="shared" si="477"/>
        <v/>
      </c>
      <c r="T15193">
        <f t="shared" si="476"/>
        <v>0.999</v>
      </c>
    </row>
    <row r="15194" spans="1:20" x14ac:dyDescent="0.3">
      <c r="A15194" t="s">
        <v>75</v>
      </c>
      <c r="B15194">
        <v>421</v>
      </c>
      <c r="C15194" t="s">
        <v>41</v>
      </c>
      <c r="D15194" t="s">
        <v>39</v>
      </c>
      <c r="E15194" t="s">
        <v>14</v>
      </c>
      <c r="F15194" t="s">
        <v>76</v>
      </c>
      <c r="G15194">
        <v>421</v>
      </c>
      <c r="H15194" t="s">
        <v>42</v>
      </c>
      <c r="I15194" t="s">
        <v>40</v>
      </c>
      <c r="J15194" t="s">
        <v>18</v>
      </c>
      <c r="K15194">
        <v>1</v>
      </c>
      <c r="L15194">
        <v>2.5999999999999998E-4</v>
      </c>
      <c r="M15194">
        <v>1.8000000000000001E-4</v>
      </c>
      <c r="S15194" t="str">
        <f t="shared" si="477"/>
        <v/>
      </c>
      <c r="T15194">
        <f t="shared" si="476"/>
        <v>1</v>
      </c>
    </row>
    <row r="15195" spans="1:20" x14ac:dyDescent="0.3">
      <c r="A15195" t="s">
        <v>75</v>
      </c>
      <c r="B15195">
        <v>421</v>
      </c>
      <c r="C15195" t="s">
        <v>41</v>
      </c>
      <c r="D15195" t="s">
        <v>23</v>
      </c>
      <c r="E15195" t="s">
        <v>14</v>
      </c>
      <c r="F15195" t="s">
        <v>76</v>
      </c>
      <c r="G15195">
        <v>421</v>
      </c>
      <c r="H15195" t="s">
        <v>42</v>
      </c>
      <c r="I15195" t="s">
        <v>24</v>
      </c>
      <c r="J15195" t="s">
        <v>55</v>
      </c>
      <c r="K15195">
        <v>0.77500000000000002</v>
      </c>
      <c r="L15195">
        <v>7.5300000000000006E-2</v>
      </c>
      <c r="M15195">
        <v>0.84899999999999998</v>
      </c>
      <c r="S15195" t="str">
        <f t="shared" si="477"/>
        <v/>
      </c>
      <c r="T15195">
        <f t="shared" si="476"/>
        <v>0.77500000000000002</v>
      </c>
    </row>
    <row r="15196" spans="1:20" x14ac:dyDescent="0.3">
      <c r="A15196" t="s">
        <v>75</v>
      </c>
      <c r="B15196">
        <v>421</v>
      </c>
      <c r="C15196" t="s">
        <v>41</v>
      </c>
      <c r="D15196" t="s">
        <v>43</v>
      </c>
      <c r="E15196" t="s">
        <v>14</v>
      </c>
      <c r="F15196" t="s">
        <v>76</v>
      </c>
      <c r="G15196">
        <v>421</v>
      </c>
      <c r="H15196" t="s">
        <v>42</v>
      </c>
      <c r="I15196" t="s">
        <v>44</v>
      </c>
      <c r="J15196" t="s">
        <v>18</v>
      </c>
      <c r="K15196">
        <v>1</v>
      </c>
      <c r="L15196">
        <v>2.5999999999999998E-4</v>
      </c>
      <c r="M15196">
        <v>1.8000000000000001E-4</v>
      </c>
      <c r="S15196" t="str">
        <f t="shared" si="477"/>
        <v/>
      </c>
      <c r="T15196">
        <f t="shared" si="476"/>
        <v>1</v>
      </c>
    </row>
    <row r="15197" spans="1:20" x14ac:dyDescent="0.3">
      <c r="A15197" t="s">
        <v>75</v>
      </c>
      <c r="B15197">
        <v>421</v>
      </c>
      <c r="C15197" t="s">
        <v>41</v>
      </c>
      <c r="D15197" t="s">
        <v>45</v>
      </c>
      <c r="E15197" t="s">
        <v>14</v>
      </c>
      <c r="F15197" t="s">
        <v>76</v>
      </c>
      <c r="G15197">
        <v>421</v>
      </c>
      <c r="H15197" t="s">
        <v>42</v>
      </c>
      <c r="I15197" t="s">
        <v>46</v>
      </c>
      <c r="J15197" t="s">
        <v>18</v>
      </c>
      <c r="K15197">
        <v>1</v>
      </c>
      <c r="L15197">
        <v>2.5999999999999998E-4</v>
      </c>
      <c r="M15197">
        <v>1.8000000000000001E-4</v>
      </c>
      <c r="S15197" t="str">
        <f t="shared" si="477"/>
        <v/>
      </c>
      <c r="T15197">
        <f t="shared" si="476"/>
        <v>1</v>
      </c>
    </row>
    <row r="15198" spans="1:20" x14ac:dyDescent="0.3">
      <c r="A15198" t="s">
        <v>75</v>
      </c>
      <c r="B15198">
        <v>421</v>
      </c>
      <c r="C15198" t="s">
        <v>41</v>
      </c>
      <c r="D15198" t="s">
        <v>47</v>
      </c>
      <c r="E15198" t="s">
        <v>14</v>
      </c>
      <c r="F15198" t="s">
        <v>76</v>
      </c>
      <c r="G15198">
        <v>421</v>
      </c>
      <c r="H15198" t="s">
        <v>42</v>
      </c>
      <c r="I15198" t="s">
        <v>48</v>
      </c>
      <c r="J15198" t="s">
        <v>18</v>
      </c>
      <c r="K15198">
        <v>1</v>
      </c>
      <c r="L15198">
        <v>2.5999999999999998E-4</v>
      </c>
      <c r="M15198">
        <v>1.8000000000000001E-4</v>
      </c>
      <c r="S15198" t="str">
        <f t="shared" si="477"/>
        <v/>
      </c>
      <c r="T15198">
        <f t="shared" si="476"/>
        <v>1</v>
      </c>
    </row>
    <row r="15199" spans="1:20" x14ac:dyDescent="0.3">
      <c r="A15199" t="s">
        <v>75</v>
      </c>
      <c r="B15199">
        <v>421</v>
      </c>
      <c r="C15199" t="s">
        <v>41</v>
      </c>
      <c r="D15199" t="s">
        <v>49</v>
      </c>
      <c r="E15199" t="s">
        <v>14</v>
      </c>
      <c r="F15199" t="s">
        <v>76</v>
      </c>
      <c r="G15199">
        <v>421</v>
      </c>
      <c r="H15199" t="s">
        <v>42</v>
      </c>
      <c r="I15199" t="s">
        <v>50</v>
      </c>
      <c r="J15199" t="s">
        <v>18</v>
      </c>
      <c r="K15199">
        <v>1</v>
      </c>
      <c r="L15199">
        <v>2.5999999999999998E-4</v>
      </c>
      <c r="M15199">
        <v>1.8000000000000001E-4</v>
      </c>
      <c r="S15199" t="str">
        <f t="shared" si="477"/>
        <v/>
      </c>
      <c r="T15199">
        <f t="shared" si="476"/>
        <v>1</v>
      </c>
    </row>
    <row r="15200" spans="1:20" x14ac:dyDescent="0.3">
      <c r="A15200" t="s">
        <v>75</v>
      </c>
      <c r="B15200">
        <v>421</v>
      </c>
      <c r="C15200" t="s">
        <v>41</v>
      </c>
      <c r="D15200" t="s">
        <v>51</v>
      </c>
      <c r="E15200" t="s">
        <v>14</v>
      </c>
      <c r="F15200" t="s">
        <v>76</v>
      </c>
      <c r="G15200">
        <v>421</v>
      </c>
      <c r="H15200" t="s">
        <v>42</v>
      </c>
      <c r="I15200" t="s">
        <v>52</v>
      </c>
      <c r="J15200" t="s">
        <v>18</v>
      </c>
      <c r="K15200">
        <v>1</v>
      </c>
      <c r="L15200">
        <v>2.5999999999999998E-4</v>
      </c>
      <c r="M15200">
        <v>1.8000000000000001E-4</v>
      </c>
      <c r="S15200" t="str">
        <f t="shared" si="477"/>
        <v/>
      </c>
      <c r="T15200">
        <f t="shared" si="476"/>
        <v>1</v>
      </c>
    </row>
    <row r="15201" spans="1:20" x14ac:dyDescent="0.3">
      <c r="A15201" t="s">
        <v>75</v>
      </c>
      <c r="B15201">
        <v>421</v>
      </c>
      <c r="C15201" t="s">
        <v>41</v>
      </c>
      <c r="D15201" t="s">
        <v>53</v>
      </c>
      <c r="E15201" t="s">
        <v>14</v>
      </c>
      <c r="F15201" t="s">
        <v>76</v>
      </c>
      <c r="G15201">
        <v>421</v>
      </c>
      <c r="H15201" t="s">
        <v>42</v>
      </c>
      <c r="I15201" t="s">
        <v>54</v>
      </c>
      <c r="J15201" t="s">
        <v>18</v>
      </c>
      <c r="K15201">
        <v>1</v>
      </c>
      <c r="L15201">
        <v>2.5999999999999998E-4</v>
      </c>
      <c r="M15201">
        <v>1.8000000000000001E-4</v>
      </c>
      <c r="S15201" t="str">
        <f t="shared" si="477"/>
        <v/>
      </c>
      <c r="T15201">
        <f t="shared" si="476"/>
        <v>1</v>
      </c>
    </row>
    <row r="15202" spans="1:20" x14ac:dyDescent="0.3">
      <c r="A15202" t="s">
        <v>75</v>
      </c>
      <c r="B15202">
        <v>427</v>
      </c>
      <c r="C15202" t="s">
        <v>41</v>
      </c>
      <c r="D15202" t="s">
        <v>31</v>
      </c>
      <c r="E15202" t="s">
        <v>14</v>
      </c>
      <c r="F15202" t="s">
        <v>76</v>
      </c>
      <c r="G15202">
        <v>427</v>
      </c>
      <c r="H15202" t="s">
        <v>42</v>
      </c>
      <c r="I15202" t="s">
        <v>32</v>
      </c>
      <c r="J15202" t="s">
        <v>55</v>
      </c>
      <c r="K15202">
        <v>0.94699999999999995</v>
      </c>
      <c r="L15202">
        <v>5.3499999999999999E-2</v>
      </c>
      <c r="M15202">
        <v>0.79400000000000004</v>
      </c>
      <c r="S15202">
        <f t="shared" si="477"/>
        <v>0.94699999999999995</v>
      </c>
      <c r="T15202" t="str">
        <f t="shared" si="476"/>
        <v/>
      </c>
    </row>
    <row r="15203" spans="1:20" x14ac:dyDescent="0.3">
      <c r="A15203" t="s">
        <v>75</v>
      </c>
      <c r="B15203">
        <v>427</v>
      </c>
      <c r="C15203" t="s">
        <v>41</v>
      </c>
      <c r="D15203" t="s">
        <v>19</v>
      </c>
      <c r="E15203" t="s">
        <v>14</v>
      </c>
      <c r="F15203" t="s">
        <v>76</v>
      </c>
      <c r="G15203">
        <v>427</v>
      </c>
      <c r="H15203" t="s">
        <v>42</v>
      </c>
      <c r="I15203" t="s">
        <v>20</v>
      </c>
      <c r="J15203" t="s">
        <v>18</v>
      </c>
      <c r="K15203">
        <v>0.996</v>
      </c>
      <c r="L15203">
        <v>2.2200000000000001E-2</v>
      </c>
      <c r="M15203">
        <v>0.54500000000000004</v>
      </c>
      <c r="S15203" t="str">
        <f t="shared" si="477"/>
        <v/>
      </c>
      <c r="T15203">
        <f t="shared" si="476"/>
        <v>0.996</v>
      </c>
    </row>
    <row r="15204" spans="1:20" x14ac:dyDescent="0.3">
      <c r="A15204" t="s">
        <v>75</v>
      </c>
      <c r="B15204">
        <v>427</v>
      </c>
      <c r="C15204" t="s">
        <v>41</v>
      </c>
      <c r="D15204" t="s">
        <v>21</v>
      </c>
      <c r="E15204" t="s">
        <v>14</v>
      </c>
      <c r="F15204" t="s">
        <v>76</v>
      </c>
      <c r="G15204">
        <v>427</v>
      </c>
      <c r="H15204" t="s">
        <v>42</v>
      </c>
      <c r="I15204" t="s">
        <v>22</v>
      </c>
      <c r="J15204" t="s">
        <v>55</v>
      </c>
      <c r="K15204">
        <v>0.71899999999999997</v>
      </c>
      <c r="L15204">
        <v>8.0399999999999999E-2</v>
      </c>
      <c r="M15204">
        <v>0.85699999999999998</v>
      </c>
      <c r="S15204" t="str">
        <f t="shared" si="477"/>
        <v/>
      </c>
      <c r="T15204">
        <f t="shared" si="476"/>
        <v>0.71899999999999997</v>
      </c>
    </row>
    <row r="15205" spans="1:20" x14ac:dyDescent="0.3">
      <c r="A15205" t="s">
        <v>75</v>
      </c>
      <c r="B15205">
        <v>427</v>
      </c>
      <c r="C15205" t="s">
        <v>41</v>
      </c>
      <c r="D15205" t="s">
        <v>12</v>
      </c>
      <c r="E15205" t="s">
        <v>14</v>
      </c>
      <c r="F15205" t="s">
        <v>76</v>
      </c>
      <c r="G15205">
        <v>427</v>
      </c>
      <c r="H15205" t="s">
        <v>42</v>
      </c>
      <c r="I15205" t="s">
        <v>16</v>
      </c>
      <c r="J15205" t="s">
        <v>55</v>
      </c>
      <c r="K15205">
        <v>0.85499999999999998</v>
      </c>
      <c r="L15205">
        <v>6.7100000000000007E-2</v>
      </c>
      <c r="M15205">
        <v>0.83199999999999996</v>
      </c>
      <c r="S15205" t="str">
        <f t="shared" si="477"/>
        <v/>
      </c>
      <c r="T15205">
        <f t="shared" si="476"/>
        <v>0.85499999999999998</v>
      </c>
    </row>
    <row r="15206" spans="1:20" x14ac:dyDescent="0.3">
      <c r="A15206" t="s">
        <v>75</v>
      </c>
      <c r="B15206">
        <v>427</v>
      </c>
      <c r="C15206" t="s">
        <v>41</v>
      </c>
      <c r="D15206" t="s">
        <v>25</v>
      </c>
      <c r="E15206" t="s">
        <v>14</v>
      </c>
      <c r="F15206" t="s">
        <v>76</v>
      </c>
      <c r="G15206">
        <v>427</v>
      </c>
      <c r="H15206" t="s">
        <v>42</v>
      </c>
      <c r="I15206" t="s">
        <v>26</v>
      </c>
      <c r="J15206" t="s">
        <v>18</v>
      </c>
      <c r="K15206">
        <v>0.998</v>
      </c>
      <c r="L15206">
        <v>1.12E-2</v>
      </c>
      <c r="M15206">
        <v>0.27300000000000002</v>
      </c>
      <c r="S15206" t="str">
        <f t="shared" si="477"/>
        <v/>
      </c>
      <c r="T15206">
        <f t="shared" si="476"/>
        <v>0.998</v>
      </c>
    </row>
    <row r="15207" spans="1:20" x14ac:dyDescent="0.3">
      <c r="A15207" t="s">
        <v>75</v>
      </c>
      <c r="B15207">
        <v>427</v>
      </c>
      <c r="C15207" t="s">
        <v>41</v>
      </c>
      <c r="D15207" t="s">
        <v>27</v>
      </c>
      <c r="E15207" t="s">
        <v>14</v>
      </c>
      <c r="F15207" t="s">
        <v>76</v>
      </c>
      <c r="G15207">
        <v>427</v>
      </c>
      <c r="H15207" t="s">
        <v>42</v>
      </c>
      <c r="I15207" t="s">
        <v>28</v>
      </c>
      <c r="J15207" t="s">
        <v>18</v>
      </c>
      <c r="K15207">
        <v>0.998</v>
      </c>
      <c r="L15207">
        <v>1.12E-2</v>
      </c>
      <c r="M15207">
        <v>0.27300000000000002</v>
      </c>
      <c r="S15207" t="str">
        <f t="shared" si="477"/>
        <v/>
      </c>
      <c r="T15207">
        <f t="shared" si="476"/>
        <v>0.998</v>
      </c>
    </row>
    <row r="15208" spans="1:20" x14ac:dyDescent="0.3">
      <c r="A15208" t="s">
        <v>75</v>
      </c>
      <c r="B15208">
        <v>427</v>
      </c>
      <c r="C15208" t="s">
        <v>41</v>
      </c>
      <c r="D15208" t="s">
        <v>29</v>
      </c>
      <c r="E15208" t="s">
        <v>14</v>
      </c>
      <c r="F15208" t="s">
        <v>76</v>
      </c>
      <c r="G15208">
        <v>427</v>
      </c>
      <c r="H15208" t="s">
        <v>42</v>
      </c>
      <c r="I15208" t="s">
        <v>30</v>
      </c>
      <c r="J15208" t="s">
        <v>18</v>
      </c>
      <c r="K15208">
        <v>1</v>
      </c>
      <c r="L15208">
        <v>2.5999999999999998E-4</v>
      </c>
      <c r="M15208">
        <v>1.8000000000000001E-4</v>
      </c>
      <c r="S15208" t="str">
        <f t="shared" si="477"/>
        <v/>
      </c>
      <c r="T15208">
        <f t="shared" si="476"/>
        <v>1</v>
      </c>
    </row>
    <row r="15209" spans="1:20" x14ac:dyDescent="0.3">
      <c r="A15209" t="s">
        <v>75</v>
      </c>
      <c r="B15209">
        <v>427</v>
      </c>
      <c r="C15209" t="s">
        <v>41</v>
      </c>
      <c r="D15209" t="s">
        <v>13</v>
      </c>
      <c r="E15209" t="s">
        <v>14</v>
      </c>
      <c r="F15209" t="s">
        <v>76</v>
      </c>
      <c r="G15209">
        <v>427</v>
      </c>
      <c r="H15209" t="s">
        <v>42</v>
      </c>
      <c r="I15209" t="s">
        <v>17</v>
      </c>
      <c r="J15209" t="s">
        <v>18</v>
      </c>
      <c r="K15209">
        <v>0.999</v>
      </c>
      <c r="L15209">
        <v>5.7400000000000003E-3</v>
      </c>
      <c r="M15209">
        <v>0.13600000000000001</v>
      </c>
      <c r="S15209" t="str">
        <f t="shared" si="477"/>
        <v/>
      </c>
      <c r="T15209">
        <f t="shared" si="476"/>
        <v>0.999</v>
      </c>
    </row>
    <row r="15210" spans="1:20" x14ac:dyDescent="0.3">
      <c r="A15210" t="s">
        <v>75</v>
      </c>
      <c r="B15210">
        <v>427</v>
      </c>
      <c r="C15210" t="s">
        <v>41</v>
      </c>
      <c r="D15210" t="s">
        <v>33</v>
      </c>
      <c r="E15210" t="s">
        <v>14</v>
      </c>
      <c r="F15210" t="s">
        <v>76</v>
      </c>
      <c r="G15210">
        <v>427</v>
      </c>
      <c r="H15210" t="s">
        <v>42</v>
      </c>
      <c r="I15210" t="s">
        <v>34</v>
      </c>
      <c r="J15210" t="s">
        <v>18</v>
      </c>
      <c r="K15210">
        <v>0.998</v>
      </c>
      <c r="L15210">
        <v>1.12E-2</v>
      </c>
      <c r="M15210">
        <v>0.27300000000000002</v>
      </c>
      <c r="S15210" t="str">
        <f t="shared" si="477"/>
        <v/>
      </c>
      <c r="T15210">
        <f t="shared" si="476"/>
        <v>0.998</v>
      </c>
    </row>
    <row r="15211" spans="1:20" x14ac:dyDescent="0.3">
      <c r="A15211" t="s">
        <v>75</v>
      </c>
      <c r="B15211">
        <v>427</v>
      </c>
      <c r="C15211" t="s">
        <v>41</v>
      </c>
      <c r="D15211" t="s">
        <v>35</v>
      </c>
      <c r="E15211" t="s">
        <v>14</v>
      </c>
      <c r="F15211" t="s">
        <v>76</v>
      </c>
      <c r="G15211">
        <v>427</v>
      </c>
      <c r="H15211" t="s">
        <v>42</v>
      </c>
      <c r="I15211" t="s">
        <v>36</v>
      </c>
      <c r="J15211" t="s">
        <v>18</v>
      </c>
      <c r="K15211">
        <v>0.998</v>
      </c>
      <c r="L15211">
        <v>1.12E-2</v>
      </c>
      <c r="M15211">
        <v>0.27300000000000002</v>
      </c>
      <c r="S15211" t="str">
        <f t="shared" si="477"/>
        <v/>
      </c>
      <c r="T15211">
        <f t="shared" si="476"/>
        <v>0.998</v>
      </c>
    </row>
    <row r="15212" spans="1:20" x14ac:dyDescent="0.3">
      <c r="A15212" t="s">
        <v>75</v>
      </c>
      <c r="B15212">
        <v>427</v>
      </c>
      <c r="C15212" t="s">
        <v>41</v>
      </c>
      <c r="D15212" t="s">
        <v>37</v>
      </c>
      <c r="E15212" t="s">
        <v>14</v>
      </c>
      <c r="F15212" t="s">
        <v>76</v>
      </c>
      <c r="G15212">
        <v>427</v>
      </c>
      <c r="H15212" t="s">
        <v>42</v>
      </c>
      <c r="I15212" t="s">
        <v>38</v>
      </c>
      <c r="J15212" t="s">
        <v>18</v>
      </c>
      <c r="K15212">
        <v>0.99299999999999999</v>
      </c>
      <c r="L15212">
        <v>3.0099999999999998E-2</v>
      </c>
      <c r="M15212">
        <v>0.69599999999999995</v>
      </c>
      <c r="S15212" t="str">
        <f t="shared" si="477"/>
        <v/>
      </c>
      <c r="T15212">
        <f t="shared" si="476"/>
        <v>0.99299999999999999</v>
      </c>
    </row>
    <row r="15213" spans="1:20" x14ac:dyDescent="0.3">
      <c r="A15213" t="s">
        <v>75</v>
      </c>
      <c r="B15213">
        <v>427</v>
      </c>
      <c r="C15213" t="s">
        <v>41</v>
      </c>
      <c r="D15213" t="s">
        <v>39</v>
      </c>
      <c r="E15213" t="s">
        <v>14</v>
      </c>
      <c r="F15213" t="s">
        <v>76</v>
      </c>
      <c r="G15213">
        <v>427</v>
      </c>
      <c r="H15213" t="s">
        <v>42</v>
      </c>
      <c r="I15213" t="s">
        <v>40</v>
      </c>
      <c r="J15213" t="s">
        <v>18</v>
      </c>
      <c r="K15213">
        <v>0.999</v>
      </c>
      <c r="L15213">
        <v>5.7400000000000003E-3</v>
      </c>
      <c r="M15213">
        <v>0.13600000000000001</v>
      </c>
      <c r="S15213" t="str">
        <f t="shared" si="477"/>
        <v/>
      </c>
      <c r="T15213">
        <f t="shared" si="476"/>
        <v>0.999</v>
      </c>
    </row>
    <row r="15214" spans="1:20" x14ac:dyDescent="0.3">
      <c r="A15214" t="s">
        <v>75</v>
      </c>
      <c r="B15214">
        <v>427</v>
      </c>
      <c r="C15214" t="s">
        <v>41</v>
      </c>
      <c r="D15214" t="s">
        <v>23</v>
      </c>
      <c r="E15214" t="s">
        <v>14</v>
      </c>
      <c r="F15214" t="s">
        <v>76</v>
      </c>
      <c r="G15214">
        <v>427</v>
      </c>
      <c r="H15214" t="s">
        <v>42</v>
      </c>
      <c r="I15214" t="s">
        <v>24</v>
      </c>
      <c r="J15214" t="s">
        <v>55</v>
      </c>
      <c r="K15214">
        <v>0.53800000000000003</v>
      </c>
      <c r="L15214">
        <v>9.5000000000000001E-2</v>
      </c>
      <c r="M15214">
        <v>0.88</v>
      </c>
      <c r="S15214" t="str">
        <f t="shared" si="477"/>
        <v/>
      </c>
      <c r="T15214">
        <f t="shared" si="476"/>
        <v>0.53800000000000003</v>
      </c>
    </row>
    <row r="15215" spans="1:20" x14ac:dyDescent="0.3">
      <c r="A15215" t="s">
        <v>75</v>
      </c>
      <c r="B15215">
        <v>427</v>
      </c>
      <c r="C15215" t="s">
        <v>41</v>
      </c>
      <c r="D15215" t="s">
        <v>43</v>
      </c>
      <c r="E15215" t="s">
        <v>14</v>
      </c>
      <c r="F15215" t="s">
        <v>76</v>
      </c>
      <c r="G15215">
        <v>427</v>
      </c>
      <c r="H15215" t="s">
        <v>42</v>
      </c>
      <c r="I15215" t="s">
        <v>44</v>
      </c>
      <c r="J15215" t="s">
        <v>18</v>
      </c>
      <c r="K15215">
        <v>1</v>
      </c>
      <c r="L15215">
        <v>2.5999999999999998E-4</v>
      </c>
      <c r="M15215">
        <v>1.8000000000000001E-4</v>
      </c>
      <c r="S15215" t="str">
        <f t="shared" si="477"/>
        <v/>
      </c>
      <c r="T15215">
        <f t="shared" si="476"/>
        <v>1</v>
      </c>
    </row>
    <row r="15216" spans="1:20" x14ac:dyDescent="0.3">
      <c r="A15216" t="s">
        <v>75</v>
      </c>
      <c r="B15216">
        <v>427</v>
      </c>
      <c r="C15216" t="s">
        <v>41</v>
      </c>
      <c r="D15216" t="s">
        <v>45</v>
      </c>
      <c r="E15216" t="s">
        <v>14</v>
      </c>
      <c r="F15216" t="s">
        <v>76</v>
      </c>
      <c r="G15216">
        <v>427</v>
      </c>
      <c r="H15216" t="s">
        <v>42</v>
      </c>
      <c r="I15216" t="s">
        <v>46</v>
      </c>
      <c r="J15216" t="s">
        <v>18</v>
      </c>
      <c r="K15216">
        <v>0.999</v>
      </c>
      <c r="L15216">
        <v>5.7400000000000003E-3</v>
      </c>
      <c r="M15216">
        <v>0.13600000000000001</v>
      </c>
      <c r="S15216" t="str">
        <f t="shared" si="477"/>
        <v/>
      </c>
      <c r="T15216">
        <f t="shared" si="476"/>
        <v>0.999</v>
      </c>
    </row>
    <row r="15217" spans="1:20" x14ac:dyDescent="0.3">
      <c r="A15217" t="s">
        <v>75</v>
      </c>
      <c r="B15217">
        <v>427</v>
      </c>
      <c r="C15217" t="s">
        <v>41</v>
      </c>
      <c r="D15217" t="s">
        <v>47</v>
      </c>
      <c r="E15217" t="s">
        <v>14</v>
      </c>
      <c r="F15217" t="s">
        <v>76</v>
      </c>
      <c r="G15217">
        <v>427</v>
      </c>
      <c r="H15217" t="s">
        <v>42</v>
      </c>
      <c r="I15217" t="s">
        <v>48</v>
      </c>
      <c r="J15217" t="s">
        <v>18</v>
      </c>
      <c r="K15217">
        <v>1</v>
      </c>
      <c r="L15217">
        <v>2.5999999999999998E-4</v>
      </c>
      <c r="M15217">
        <v>1.8000000000000001E-4</v>
      </c>
      <c r="S15217" t="str">
        <f t="shared" si="477"/>
        <v/>
      </c>
      <c r="T15217">
        <f t="shared" si="476"/>
        <v>1</v>
      </c>
    </row>
    <row r="15218" spans="1:20" x14ac:dyDescent="0.3">
      <c r="A15218" t="s">
        <v>75</v>
      </c>
      <c r="B15218">
        <v>427</v>
      </c>
      <c r="C15218" t="s">
        <v>41</v>
      </c>
      <c r="D15218" t="s">
        <v>49</v>
      </c>
      <c r="E15218" t="s">
        <v>14</v>
      </c>
      <c r="F15218" t="s">
        <v>76</v>
      </c>
      <c r="G15218">
        <v>427</v>
      </c>
      <c r="H15218" t="s">
        <v>42</v>
      </c>
      <c r="I15218" t="s">
        <v>50</v>
      </c>
      <c r="J15218" t="s">
        <v>18</v>
      </c>
      <c r="K15218">
        <v>0.998</v>
      </c>
      <c r="L15218">
        <v>1.12E-2</v>
      </c>
      <c r="M15218">
        <v>0.27300000000000002</v>
      </c>
      <c r="S15218" t="str">
        <f t="shared" si="477"/>
        <v/>
      </c>
      <c r="T15218">
        <f t="shared" si="476"/>
        <v>0.998</v>
      </c>
    </row>
    <row r="15219" spans="1:20" x14ac:dyDescent="0.3">
      <c r="A15219" t="s">
        <v>75</v>
      </c>
      <c r="B15219">
        <v>427</v>
      </c>
      <c r="C15219" t="s">
        <v>41</v>
      </c>
      <c r="D15219" t="s">
        <v>51</v>
      </c>
      <c r="E15219" t="s">
        <v>14</v>
      </c>
      <c r="F15219" t="s">
        <v>76</v>
      </c>
      <c r="G15219">
        <v>427</v>
      </c>
      <c r="H15219" t="s">
        <v>42</v>
      </c>
      <c r="I15219" t="s">
        <v>52</v>
      </c>
      <c r="J15219" t="s">
        <v>18</v>
      </c>
      <c r="K15219">
        <v>0.998</v>
      </c>
      <c r="L15219">
        <v>1.12E-2</v>
      </c>
      <c r="M15219">
        <v>0.27300000000000002</v>
      </c>
      <c r="S15219" t="str">
        <f t="shared" si="477"/>
        <v/>
      </c>
      <c r="T15219">
        <f t="shared" si="476"/>
        <v>0.998</v>
      </c>
    </row>
    <row r="15220" spans="1:20" x14ac:dyDescent="0.3">
      <c r="A15220" t="s">
        <v>75</v>
      </c>
      <c r="B15220">
        <v>427</v>
      </c>
      <c r="C15220" t="s">
        <v>41</v>
      </c>
      <c r="D15220" t="s">
        <v>53</v>
      </c>
      <c r="E15220" t="s">
        <v>14</v>
      </c>
      <c r="F15220" t="s">
        <v>76</v>
      </c>
      <c r="G15220">
        <v>427</v>
      </c>
      <c r="H15220" t="s">
        <v>42</v>
      </c>
      <c r="I15220" t="s">
        <v>54</v>
      </c>
      <c r="J15220" t="s">
        <v>18</v>
      </c>
      <c r="K15220">
        <v>0.998</v>
      </c>
      <c r="L15220">
        <v>1.12E-2</v>
      </c>
      <c r="M15220">
        <v>0.27300000000000002</v>
      </c>
      <c r="S15220" t="str">
        <f t="shared" si="477"/>
        <v/>
      </c>
      <c r="T15220">
        <f t="shared" si="476"/>
        <v>0.998</v>
      </c>
    </row>
    <row r="15221" spans="1:20" x14ac:dyDescent="0.3">
      <c r="A15221" t="s">
        <v>77</v>
      </c>
      <c r="B15221">
        <v>35</v>
      </c>
      <c r="C15221" t="s">
        <v>41</v>
      </c>
      <c r="D15221" t="s">
        <v>31</v>
      </c>
      <c r="E15221" t="s">
        <v>14</v>
      </c>
      <c r="F15221" t="s">
        <v>78</v>
      </c>
      <c r="G15221">
        <v>35</v>
      </c>
      <c r="H15221" t="s">
        <v>42</v>
      </c>
      <c r="I15221" t="s">
        <v>32</v>
      </c>
      <c r="J15221" t="s">
        <v>18</v>
      </c>
      <c r="K15221">
        <v>0.99199999999999999</v>
      </c>
      <c r="L15221">
        <v>3.1399999999999997E-2</v>
      </c>
      <c r="M15221">
        <v>0.70399999999999996</v>
      </c>
      <c r="S15221">
        <f t="shared" si="477"/>
        <v>0.99199999999999999</v>
      </c>
      <c r="T15221" t="str">
        <f t="shared" si="476"/>
        <v/>
      </c>
    </row>
    <row r="15222" spans="1:20" x14ac:dyDescent="0.3">
      <c r="A15222" t="s">
        <v>77</v>
      </c>
      <c r="B15222">
        <v>35</v>
      </c>
      <c r="C15222" t="s">
        <v>41</v>
      </c>
      <c r="D15222" t="s">
        <v>19</v>
      </c>
      <c r="E15222" t="s">
        <v>14</v>
      </c>
      <c r="F15222" t="s">
        <v>78</v>
      </c>
      <c r="G15222">
        <v>35</v>
      </c>
      <c r="H15222" t="s">
        <v>42</v>
      </c>
      <c r="I15222" t="s">
        <v>20</v>
      </c>
      <c r="J15222" t="s">
        <v>18</v>
      </c>
      <c r="K15222">
        <v>0.996</v>
      </c>
      <c r="L15222">
        <v>2.2200000000000001E-2</v>
      </c>
      <c r="M15222">
        <v>0.54500000000000004</v>
      </c>
      <c r="S15222" t="str">
        <f t="shared" si="477"/>
        <v/>
      </c>
      <c r="T15222">
        <f t="shared" si="476"/>
        <v>0.996</v>
      </c>
    </row>
    <row r="15223" spans="1:20" x14ac:dyDescent="0.3">
      <c r="A15223" t="s">
        <v>77</v>
      </c>
      <c r="B15223">
        <v>35</v>
      </c>
      <c r="C15223" t="s">
        <v>41</v>
      </c>
      <c r="D15223" t="s">
        <v>21</v>
      </c>
      <c r="E15223" t="s">
        <v>14</v>
      </c>
      <c r="F15223" t="s">
        <v>78</v>
      </c>
      <c r="G15223">
        <v>35</v>
      </c>
      <c r="H15223" t="s">
        <v>42</v>
      </c>
      <c r="I15223" t="s">
        <v>22</v>
      </c>
      <c r="J15223" t="s">
        <v>55</v>
      </c>
      <c r="K15223">
        <v>0.92900000000000005</v>
      </c>
      <c r="L15223">
        <v>5.79E-2</v>
      </c>
      <c r="M15223">
        <v>0.80600000000000005</v>
      </c>
      <c r="S15223" t="str">
        <f t="shared" si="477"/>
        <v/>
      </c>
      <c r="T15223">
        <f t="shared" si="476"/>
        <v>0.92900000000000005</v>
      </c>
    </row>
    <row r="15224" spans="1:20" x14ac:dyDescent="0.3">
      <c r="A15224" t="s">
        <v>77</v>
      </c>
      <c r="B15224">
        <v>35</v>
      </c>
      <c r="C15224" t="s">
        <v>41</v>
      </c>
      <c r="D15224" t="s">
        <v>12</v>
      </c>
      <c r="E15224" t="s">
        <v>14</v>
      </c>
      <c r="F15224" t="s">
        <v>78</v>
      </c>
      <c r="G15224">
        <v>35</v>
      </c>
      <c r="H15224" t="s">
        <v>42</v>
      </c>
      <c r="I15224" t="s">
        <v>16</v>
      </c>
      <c r="J15224" t="s">
        <v>56</v>
      </c>
      <c r="K15224">
        <v>3.9E-2</v>
      </c>
      <c r="L15224">
        <v>0.17399999999999999</v>
      </c>
      <c r="M15224">
        <v>0.94399999999999995</v>
      </c>
      <c r="S15224" t="str">
        <f t="shared" si="477"/>
        <v/>
      </c>
      <c r="T15224">
        <f t="shared" si="476"/>
        <v>3.9E-2</v>
      </c>
    </row>
    <row r="15225" spans="1:20" x14ac:dyDescent="0.3">
      <c r="A15225" t="s">
        <v>77</v>
      </c>
      <c r="B15225">
        <v>35</v>
      </c>
      <c r="C15225" t="s">
        <v>41</v>
      </c>
      <c r="D15225" t="s">
        <v>25</v>
      </c>
      <c r="E15225" t="s">
        <v>14</v>
      </c>
      <c r="F15225" t="s">
        <v>78</v>
      </c>
      <c r="G15225">
        <v>35</v>
      </c>
      <c r="H15225" t="s">
        <v>42</v>
      </c>
      <c r="I15225" t="s">
        <v>26</v>
      </c>
      <c r="J15225" t="s">
        <v>18</v>
      </c>
      <c r="K15225">
        <v>0.97899999999999998</v>
      </c>
      <c r="L15225">
        <v>4.1099999999999998E-2</v>
      </c>
      <c r="M15225">
        <v>0.755</v>
      </c>
      <c r="S15225" t="str">
        <f t="shared" si="477"/>
        <v/>
      </c>
      <c r="T15225">
        <f t="shared" si="476"/>
        <v>0.97899999999999998</v>
      </c>
    </row>
    <row r="15226" spans="1:20" x14ac:dyDescent="0.3">
      <c r="A15226" t="s">
        <v>77</v>
      </c>
      <c r="B15226">
        <v>35</v>
      </c>
      <c r="C15226" t="s">
        <v>41</v>
      </c>
      <c r="D15226" t="s">
        <v>27</v>
      </c>
      <c r="E15226" t="s">
        <v>14</v>
      </c>
      <c r="F15226" t="s">
        <v>78</v>
      </c>
      <c r="G15226">
        <v>35</v>
      </c>
      <c r="H15226" t="s">
        <v>42</v>
      </c>
      <c r="I15226" t="s">
        <v>28</v>
      </c>
      <c r="J15226" t="s">
        <v>18</v>
      </c>
      <c r="K15226">
        <v>0.98399999999999999</v>
      </c>
      <c r="L15226">
        <v>3.8100000000000002E-2</v>
      </c>
      <c r="M15226">
        <v>0.74299999999999999</v>
      </c>
      <c r="S15226" t="str">
        <f t="shared" si="477"/>
        <v/>
      </c>
      <c r="T15226">
        <f t="shared" si="476"/>
        <v>0.98399999999999999</v>
      </c>
    </row>
    <row r="15227" spans="1:20" x14ac:dyDescent="0.3">
      <c r="A15227" t="s">
        <v>77</v>
      </c>
      <c r="B15227">
        <v>35</v>
      </c>
      <c r="C15227" t="s">
        <v>41</v>
      </c>
      <c r="D15227" t="s">
        <v>29</v>
      </c>
      <c r="E15227" t="s">
        <v>14</v>
      </c>
      <c r="F15227" t="s">
        <v>78</v>
      </c>
      <c r="G15227">
        <v>35</v>
      </c>
      <c r="H15227" t="s">
        <v>42</v>
      </c>
      <c r="I15227" t="s">
        <v>30</v>
      </c>
      <c r="J15227" t="s">
        <v>18</v>
      </c>
      <c r="K15227">
        <v>0.999</v>
      </c>
      <c r="L15227">
        <v>5.7400000000000003E-3</v>
      </c>
      <c r="M15227">
        <v>0.13600000000000001</v>
      </c>
      <c r="S15227" t="str">
        <f t="shared" si="477"/>
        <v/>
      </c>
      <c r="T15227">
        <f t="shared" si="476"/>
        <v>0.999</v>
      </c>
    </row>
    <row r="15228" spans="1:20" x14ac:dyDescent="0.3">
      <c r="A15228" t="s">
        <v>77</v>
      </c>
      <c r="B15228">
        <v>35</v>
      </c>
      <c r="C15228" t="s">
        <v>41</v>
      </c>
      <c r="D15228" t="s">
        <v>13</v>
      </c>
      <c r="E15228" t="s">
        <v>14</v>
      </c>
      <c r="F15228" t="s">
        <v>78</v>
      </c>
      <c r="G15228">
        <v>35</v>
      </c>
      <c r="H15228" t="s">
        <v>42</v>
      </c>
      <c r="I15228" t="s">
        <v>17</v>
      </c>
      <c r="J15228" t="s">
        <v>18</v>
      </c>
      <c r="K15228">
        <v>0.999</v>
      </c>
      <c r="L15228">
        <v>5.7400000000000003E-3</v>
      </c>
      <c r="M15228">
        <v>0.13600000000000001</v>
      </c>
      <c r="S15228" t="str">
        <f t="shared" si="477"/>
        <v/>
      </c>
      <c r="T15228">
        <f t="shared" si="476"/>
        <v>0.999</v>
      </c>
    </row>
    <row r="15229" spans="1:20" x14ac:dyDescent="0.3">
      <c r="A15229" t="s">
        <v>77</v>
      </c>
      <c r="B15229">
        <v>35</v>
      </c>
      <c r="C15229" t="s">
        <v>41</v>
      </c>
      <c r="D15229" t="s">
        <v>33</v>
      </c>
      <c r="E15229" t="s">
        <v>14</v>
      </c>
      <c r="F15229" t="s">
        <v>78</v>
      </c>
      <c r="G15229">
        <v>35</v>
      </c>
      <c r="H15229" t="s">
        <v>42</v>
      </c>
      <c r="I15229" t="s">
        <v>34</v>
      </c>
      <c r="J15229" t="s">
        <v>18</v>
      </c>
      <c r="K15229">
        <v>0.99199999999999999</v>
      </c>
      <c r="L15229">
        <v>3.1399999999999997E-2</v>
      </c>
      <c r="M15229">
        <v>0.70399999999999996</v>
      </c>
      <c r="S15229" t="str">
        <f t="shared" si="477"/>
        <v/>
      </c>
      <c r="T15229">
        <f t="shared" si="476"/>
        <v>0.99199999999999999</v>
      </c>
    </row>
    <row r="15230" spans="1:20" x14ac:dyDescent="0.3">
      <c r="A15230" t="s">
        <v>77</v>
      </c>
      <c r="B15230">
        <v>35</v>
      </c>
      <c r="C15230" t="s">
        <v>41</v>
      </c>
      <c r="D15230" t="s">
        <v>35</v>
      </c>
      <c r="E15230" t="s">
        <v>14</v>
      </c>
      <c r="F15230" t="s">
        <v>78</v>
      </c>
      <c r="G15230">
        <v>35</v>
      </c>
      <c r="H15230" t="s">
        <v>42</v>
      </c>
      <c r="I15230" t="s">
        <v>36</v>
      </c>
      <c r="J15230" t="s">
        <v>18</v>
      </c>
      <c r="K15230">
        <v>0.996</v>
      </c>
      <c r="L15230">
        <v>2.2200000000000001E-2</v>
      </c>
      <c r="M15230">
        <v>0.54500000000000004</v>
      </c>
      <c r="S15230" t="str">
        <f t="shared" si="477"/>
        <v/>
      </c>
      <c r="T15230">
        <f t="shared" si="476"/>
        <v>0.996</v>
      </c>
    </row>
    <row r="15231" spans="1:20" x14ac:dyDescent="0.3">
      <c r="A15231" t="s">
        <v>77</v>
      </c>
      <c r="B15231">
        <v>35</v>
      </c>
      <c r="C15231" t="s">
        <v>41</v>
      </c>
      <c r="D15231" t="s">
        <v>37</v>
      </c>
      <c r="E15231" t="s">
        <v>14</v>
      </c>
      <c r="F15231" t="s">
        <v>78</v>
      </c>
      <c r="G15231">
        <v>35</v>
      </c>
      <c r="H15231" t="s">
        <v>42</v>
      </c>
      <c r="I15231" t="s">
        <v>38</v>
      </c>
      <c r="J15231" t="s">
        <v>18</v>
      </c>
      <c r="K15231">
        <v>0.99199999999999999</v>
      </c>
      <c r="L15231">
        <v>3.1399999999999997E-2</v>
      </c>
      <c r="M15231">
        <v>0.70399999999999996</v>
      </c>
      <c r="S15231" t="str">
        <f t="shared" si="477"/>
        <v/>
      </c>
      <c r="T15231">
        <f t="shared" si="476"/>
        <v>0.99199999999999999</v>
      </c>
    </row>
    <row r="15232" spans="1:20" x14ac:dyDescent="0.3">
      <c r="A15232" t="s">
        <v>77</v>
      </c>
      <c r="B15232">
        <v>35</v>
      </c>
      <c r="C15232" t="s">
        <v>41</v>
      </c>
      <c r="D15232" t="s">
        <v>39</v>
      </c>
      <c r="E15232" t="s">
        <v>14</v>
      </c>
      <c r="F15232" t="s">
        <v>78</v>
      </c>
      <c r="G15232">
        <v>35</v>
      </c>
      <c r="H15232" t="s">
        <v>42</v>
      </c>
      <c r="I15232" t="s">
        <v>40</v>
      </c>
      <c r="J15232" t="s">
        <v>18</v>
      </c>
      <c r="K15232">
        <v>0.997</v>
      </c>
      <c r="L15232">
        <v>1.67E-2</v>
      </c>
      <c r="M15232">
        <v>0.40899999999999997</v>
      </c>
      <c r="S15232" t="str">
        <f t="shared" si="477"/>
        <v/>
      </c>
      <c r="T15232">
        <f t="shared" si="476"/>
        <v>0.997</v>
      </c>
    </row>
    <row r="15233" spans="1:20" x14ac:dyDescent="0.3">
      <c r="A15233" t="s">
        <v>77</v>
      </c>
      <c r="B15233">
        <v>35</v>
      </c>
      <c r="C15233" t="s">
        <v>41</v>
      </c>
      <c r="D15233" t="s">
        <v>23</v>
      </c>
      <c r="E15233" t="s">
        <v>14</v>
      </c>
      <c r="F15233" t="s">
        <v>78</v>
      </c>
      <c r="G15233">
        <v>35</v>
      </c>
      <c r="H15233" t="s">
        <v>42</v>
      </c>
      <c r="I15233" t="s">
        <v>24</v>
      </c>
      <c r="J15233" t="s">
        <v>56</v>
      </c>
      <c r="K15233">
        <v>8.8999999999999996E-2</v>
      </c>
      <c r="L15233">
        <v>0.14899999999999999</v>
      </c>
      <c r="M15233">
        <v>0.93200000000000005</v>
      </c>
      <c r="S15233" t="str">
        <f t="shared" si="477"/>
        <v/>
      </c>
      <c r="T15233">
        <f t="shared" si="476"/>
        <v>8.8999999999999996E-2</v>
      </c>
    </row>
    <row r="15234" spans="1:20" x14ac:dyDescent="0.3">
      <c r="A15234" t="s">
        <v>77</v>
      </c>
      <c r="B15234">
        <v>35</v>
      </c>
      <c r="C15234" t="s">
        <v>41</v>
      </c>
      <c r="D15234" t="s">
        <v>43</v>
      </c>
      <c r="E15234" t="s">
        <v>14</v>
      </c>
      <c r="F15234" t="s">
        <v>78</v>
      </c>
      <c r="G15234">
        <v>35</v>
      </c>
      <c r="H15234" t="s">
        <v>42</v>
      </c>
      <c r="I15234" t="s">
        <v>44</v>
      </c>
      <c r="J15234" t="s">
        <v>18</v>
      </c>
      <c r="K15234">
        <v>0.999</v>
      </c>
      <c r="L15234">
        <v>5.7400000000000003E-3</v>
      </c>
      <c r="M15234">
        <v>0.13600000000000001</v>
      </c>
      <c r="S15234" t="str">
        <f t="shared" si="477"/>
        <v/>
      </c>
      <c r="T15234">
        <f t="shared" si="476"/>
        <v>0.999</v>
      </c>
    </row>
    <row r="15235" spans="1:20" x14ac:dyDescent="0.3">
      <c r="A15235" t="s">
        <v>77</v>
      </c>
      <c r="B15235">
        <v>35</v>
      </c>
      <c r="C15235" t="s">
        <v>41</v>
      </c>
      <c r="D15235" t="s">
        <v>45</v>
      </c>
      <c r="E15235" t="s">
        <v>14</v>
      </c>
      <c r="F15235" t="s">
        <v>78</v>
      </c>
      <c r="G15235">
        <v>35</v>
      </c>
      <c r="H15235" t="s">
        <v>42</v>
      </c>
      <c r="I15235" t="s">
        <v>46</v>
      </c>
      <c r="J15235" t="s">
        <v>18</v>
      </c>
      <c r="K15235">
        <v>0.99199999999999999</v>
      </c>
      <c r="L15235">
        <v>3.1399999999999997E-2</v>
      </c>
      <c r="M15235">
        <v>0.70399999999999996</v>
      </c>
      <c r="S15235" t="str">
        <f t="shared" si="477"/>
        <v/>
      </c>
      <c r="T15235">
        <f t="shared" ref="T15235:T15298" si="478">IF(S15235="",K15235,"")</f>
        <v>0.99199999999999999</v>
      </c>
    </row>
    <row r="15236" spans="1:20" x14ac:dyDescent="0.3">
      <c r="A15236" t="s">
        <v>77</v>
      </c>
      <c r="B15236">
        <v>35</v>
      </c>
      <c r="C15236" t="s">
        <v>41</v>
      </c>
      <c r="D15236" t="s">
        <v>47</v>
      </c>
      <c r="E15236" t="s">
        <v>14</v>
      </c>
      <c r="F15236" t="s">
        <v>78</v>
      </c>
      <c r="G15236">
        <v>35</v>
      </c>
      <c r="H15236" t="s">
        <v>42</v>
      </c>
      <c r="I15236" t="s">
        <v>48</v>
      </c>
      <c r="J15236" t="s">
        <v>18</v>
      </c>
      <c r="K15236">
        <v>0.999</v>
      </c>
      <c r="L15236">
        <v>5.7400000000000003E-3</v>
      </c>
      <c r="M15236">
        <v>0.13600000000000001</v>
      </c>
      <c r="S15236" t="str">
        <f t="shared" si="477"/>
        <v/>
      </c>
      <c r="T15236">
        <f t="shared" si="478"/>
        <v>0.999</v>
      </c>
    </row>
    <row r="15237" spans="1:20" x14ac:dyDescent="0.3">
      <c r="A15237" t="s">
        <v>77</v>
      </c>
      <c r="B15237">
        <v>35</v>
      </c>
      <c r="C15237" t="s">
        <v>41</v>
      </c>
      <c r="D15237" t="s">
        <v>49</v>
      </c>
      <c r="E15237" t="s">
        <v>14</v>
      </c>
      <c r="F15237" t="s">
        <v>78</v>
      </c>
      <c r="G15237">
        <v>35</v>
      </c>
      <c r="H15237" t="s">
        <v>42</v>
      </c>
      <c r="I15237" t="s">
        <v>50</v>
      </c>
      <c r="J15237" t="s">
        <v>18</v>
      </c>
      <c r="K15237">
        <v>0.99199999999999999</v>
      </c>
      <c r="L15237">
        <v>3.1399999999999997E-2</v>
      </c>
      <c r="M15237">
        <v>0.70399999999999996</v>
      </c>
      <c r="S15237" t="str">
        <f t="shared" si="477"/>
        <v/>
      </c>
      <c r="T15237">
        <f t="shared" si="478"/>
        <v>0.99199999999999999</v>
      </c>
    </row>
    <row r="15238" spans="1:20" x14ac:dyDescent="0.3">
      <c r="A15238" t="s">
        <v>77</v>
      </c>
      <c r="B15238">
        <v>35</v>
      </c>
      <c r="C15238" t="s">
        <v>41</v>
      </c>
      <c r="D15238" t="s">
        <v>51</v>
      </c>
      <c r="E15238" t="s">
        <v>14</v>
      </c>
      <c r="F15238" t="s">
        <v>78</v>
      </c>
      <c r="G15238">
        <v>35</v>
      </c>
      <c r="H15238" t="s">
        <v>42</v>
      </c>
      <c r="I15238" t="s">
        <v>52</v>
      </c>
      <c r="J15238" t="s">
        <v>18</v>
      </c>
      <c r="K15238">
        <v>0.997</v>
      </c>
      <c r="L15238">
        <v>1.67E-2</v>
      </c>
      <c r="M15238">
        <v>0.40899999999999997</v>
      </c>
      <c r="S15238" t="str">
        <f t="shared" si="477"/>
        <v/>
      </c>
      <c r="T15238">
        <f t="shared" si="478"/>
        <v>0.997</v>
      </c>
    </row>
    <row r="15239" spans="1:20" x14ac:dyDescent="0.3">
      <c r="A15239" t="s">
        <v>77</v>
      </c>
      <c r="B15239">
        <v>35</v>
      </c>
      <c r="C15239" t="s">
        <v>41</v>
      </c>
      <c r="D15239" t="s">
        <v>53</v>
      </c>
      <c r="E15239" t="s">
        <v>14</v>
      </c>
      <c r="F15239" t="s">
        <v>78</v>
      </c>
      <c r="G15239">
        <v>35</v>
      </c>
      <c r="H15239" t="s">
        <v>42</v>
      </c>
      <c r="I15239" t="s">
        <v>54</v>
      </c>
      <c r="J15239" t="s">
        <v>18</v>
      </c>
      <c r="K15239">
        <v>0.997</v>
      </c>
      <c r="L15239">
        <v>1.67E-2</v>
      </c>
      <c r="M15239">
        <v>0.40899999999999997</v>
      </c>
      <c r="S15239" t="str">
        <f t="shared" si="477"/>
        <v/>
      </c>
      <c r="T15239">
        <f t="shared" si="478"/>
        <v>0.997</v>
      </c>
    </row>
    <row r="15240" spans="1:20" x14ac:dyDescent="0.3">
      <c r="A15240" t="s">
        <v>77</v>
      </c>
      <c r="B15240">
        <v>37</v>
      </c>
      <c r="C15240" t="s">
        <v>41</v>
      </c>
      <c r="D15240" t="s">
        <v>31</v>
      </c>
      <c r="E15240" t="s">
        <v>14</v>
      </c>
      <c r="F15240" t="s">
        <v>78</v>
      </c>
      <c r="G15240">
        <v>37</v>
      </c>
      <c r="H15240" t="s">
        <v>42</v>
      </c>
      <c r="I15240" t="s">
        <v>32</v>
      </c>
      <c r="J15240" t="s">
        <v>18</v>
      </c>
      <c r="K15240">
        <v>0.997</v>
      </c>
      <c r="L15240">
        <v>1.67E-2</v>
      </c>
      <c r="M15240">
        <v>0.40899999999999997</v>
      </c>
      <c r="S15240">
        <f t="shared" si="477"/>
        <v>0.997</v>
      </c>
      <c r="T15240" t="str">
        <f t="shared" si="478"/>
        <v/>
      </c>
    </row>
    <row r="15241" spans="1:20" x14ac:dyDescent="0.3">
      <c r="A15241" t="s">
        <v>77</v>
      </c>
      <c r="B15241">
        <v>37</v>
      </c>
      <c r="C15241" t="s">
        <v>41</v>
      </c>
      <c r="D15241" t="s">
        <v>19</v>
      </c>
      <c r="E15241" t="s">
        <v>14</v>
      </c>
      <c r="F15241" t="s">
        <v>78</v>
      </c>
      <c r="G15241">
        <v>37</v>
      </c>
      <c r="H15241" t="s">
        <v>42</v>
      </c>
      <c r="I15241" t="s">
        <v>20</v>
      </c>
      <c r="J15241" t="s">
        <v>18</v>
      </c>
      <c r="K15241">
        <v>0.996</v>
      </c>
      <c r="L15241">
        <v>2.2200000000000001E-2</v>
      </c>
      <c r="M15241">
        <v>0.54500000000000004</v>
      </c>
      <c r="S15241" t="str">
        <f t="shared" si="477"/>
        <v/>
      </c>
      <c r="T15241">
        <f t="shared" si="478"/>
        <v>0.996</v>
      </c>
    </row>
    <row r="15242" spans="1:20" x14ac:dyDescent="0.3">
      <c r="A15242" t="s">
        <v>77</v>
      </c>
      <c r="B15242">
        <v>37</v>
      </c>
      <c r="C15242" t="s">
        <v>41</v>
      </c>
      <c r="D15242" t="s">
        <v>21</v>
      </c>
      <c r="E15242" t="s">
        <v>14</v>
      </c>
      <c r="F15242" t="s">
        <v>78</v>
      </c>
      <c r="G15242">
        <v>37</v>
      </c>
      <c r="H15242" t="s">
        <v>42</v>
      </c>
      <c r="I15242" t="s">
        <v>22</v>
      </c>
      <c r="J15242" t="s">
        <v>18</v>
      </c>
      <c r="K15242">
        <v>0.97399999999999998</v>
      </c>
      <c r="L15242">
        <v>4.3799999999999999E-2</v>
      </c>
      <c r="M15242">
        <v>0.76300000000000001</v>
      </c>
      <c r="S15242" t="str">
        <f t="shared" si="477"/>
        <v/>
      </c>
      <c r="T15242">
        <f t="shared" si="478"/>
        <v>0.97399999999999998</v>
      </c>
    </row>
    <row r="15243" spans="1:20" x14ac:dyDescent="0.3">
      <c r="A15243" t="s">
        <v>77</v>
      </c>
      <c r="B15243">
        <v>37</v>
      </c>
      <c r="C15243" t="s">
        <v>41</v>
      </c>
      <c r="D15243" t="s">
        <v>12</v>
      </c>
      <c r="E15243" t="s">
        <v>14</v>
      </c>
      <c r="F15243" t="s">
        <v>78</v>
      </c>
      <c r="G15243">
        <v>37</v>
      </c>
      <c r="H15243" t="s">
        <v>42</v>
      </c>
      <c r="I15243" t="s">
        <v>16</v>
      </c>
      <c r="J15243" t="s">
        <v>55</v>
      </c>
      <c r="K15243">
        <v>0.88500000000000001</v>
      </c>
      <c r="L15243">
        <v>6.4100000000000004E-2</v>
      </c>
      <c r="M15243">
        <v>0.82299999999999995</v>
      </c>
      <c r="S15243" t="str">
        <f t="shared" si="477"/>
        <v/>
      </c>
      <c r="T15243">
        <f t="shared" si="478"/>
        <v>0.88500000000000001</v>
      </c>
    </row>
    <row r="15244" spans="1:20" x14ac:dyDescent="0.3">
      <c r="A15244" t="s">
        <v>77</v>
      </c>
      <c r="B15244">
        <v>37</v>
      </c>
      <c r="C15244" t="s">
        <v>41</v>
      </c>
      <c r="D15244" t="s">
        <v>25</v>
      </c>
      <c r="E15244" t="s">
        <v>14</v>
      </c>
      <c r="F15244" t="s">
        <v>78</v>
      </c>
      <c r="G15244">
        <v>37</v>
      </c>
      <c r="H15244" t="s">
        <v>42</v>
      </c>
      <c r="I15244" t="s">
        <v>26</v>
      </c>
      <c r="J15244" t="s">
        <v>18</v>
      </c>
      <c r="K15244">
        <v>0.96099999999999997</v>
      </c>
      <c r="L15244">
        <v>4.8000000000000001E-2</v>
      </c>
      <c r="M15244">
        <v>0.78</v>
      </c>
      <c r="S15244" t="str">
        <f t="shared" si="477"/>
        <v/>
      </c>
      <c r="T15244">
        <f t="shared" si="478"/>
        <v>0.96099999999999997</v>
      </c>
    </row>
    <row r="15245" spans="1:20" x14ac:dyDescent="0.3">
      <c r="A15245" t="s">
        <v>77</v>
      </c>
      <c r="B15245">
        <v>37</v>
      </c>
      <c r="C15245" t="s">
        <v>41</v>
      </c>
      <c r="D15245" t="s">
        <v>27</v>
      </c>
      <c r="E15245" t="s">
        <v>14</v>
      </c>
      <c r="F15245" t="s">
        <v>78</v>
      </c>
      <c r="G15245">
        <v>37</v>
      </c>
      <c r="H15245" t="s">
        <v>42</v>
      </c>
      <c r="I15245" t="s">
        <v>28</v>
      </c>
      <c r="J15245" t="s">
        <v>55</v>
      </c>
      <c r="K15245">
        <v>0.53700000000000003</v>
      </c>
      <c r="L15245">
        <v>9.5100000000000004E-2</v>
      </c>
      <c r="M15245">
        <v>0.88</v>
      </c>
      <c r="S15245" t="str">
        <f t="shared" si="477"/>
        <v/>
      </c>
      <c r="T15245">
        <f t="shared" si="478"/>
        <v>0.53700000000000003</v>
      </c>
    </row>
    <row r="15246" spans="1:20" x14ac:dyDescent="0.3">
      <c r="A15246" t="s">
        <v>77</v>
      </c>
      <c r="B15246">
        <v>37</v>
      </c>
      <c r="C15246" t="s">
        <v>41</v>
      </c>
      <c r="D15246" t="s">
        <v>29</v>
      </c>
      <c r="E15246" t="s">
        <v>14</v>
      </c>
      <c r="F15246" t="s">
        <v>78</v>
      </c>
      <c r="G15246">
        <v>37</v>
      </c>
      <c r="H15246" t="s">
        <v>42</v>
      </c>
      <c r="I15246" t="s">
        <v>30</v>
      </c>
      <c r="J15246" t="s">
        <v>18</v>
      </c>
      <c r="K15246">
        <v>1</v>
      </c>
      <c r="L15246">
        <v>2.5999999999999998E-4</v>
      </c>
      <c r="M15246">
        <v>1.8000000000000001E-4</v>
      </c>
      <c r="S15246" t="str">
        <f t="shared" si="477"/>
        <v/>
      </c>
      <c r="T15246">
        <f t="shared" si="478"/>
        <v>1</v>
      </c>
    </row>
    <row r="15247" spans="1:20" x14ac:dyDescent="0.3">
      <c r="A15247" t="s">
        <v>77</v>
      </c>
      <c r="B15247">
        <v>37</v>
      </c>
      <c r="C15247" t="s">
        <v>41</v>
      </c>
      <c r="D15247" t="s">
        <v>13</v>
      </c>
      <c r="E15247" t="s">
        <v>14</v>
      </c>
      <c r="F15247" t="s">
        <v>78</v>
      </c>
      <c r="G15247">
        <v>37</v>
      </c>
      <c r="H15247" t="s">
        <v>42</v>
      </c>
      <c r="I15247" t="s">
        <v>17</v>
      </c>
      <c r="J15247" t="s">
        <v>18</v>
      </c>
      <c r="K15247">
        <v>0.999</v>
      </c>
      <c r="L15247">
        <v>5.7400000000000003E-3</v>
      </c>
      <c r="M15247">
        <v>0.13600000000000001</v>
      </c>
      <c r="S15247" t="str">
        <f t="shared" si="477"/>
        <v/>
      </c>
      <c r="T15247">
        <f t="shared" si="478"/>
        <v>0.999</v>
      </c>
    </row>
    <row r="15248" spans="1:20" x14ac:dyDescent="0.3">
      <c r="A15248" t="s">
        <v>77</v>
      </c>
      <c r="B15248">
        <v>37</v>
      </c>
      <c r="C15248" t="s">
        <v>41</v>
      </c>
      <c r="D15248" t="s">
        <v>33</v>
      </c>
      <c r="E15248" t="s">
        <v>14</v>
      </c>
      <c r="F15248" t="s">
        <v>78</v>
      </c>
      <c r="G15248">
        <v>37</v>
      </c>
      <c r="H15248" t="s">
        <v>42</v>
      </c>
      <c r="I15248" t="s">
        <v>34</v>
      </c>
      <c r="J15248" t="s">
        <v>18</v>
      </c>
      <c r="K15248">
        <v>0.997</v>
      </c>
      <c r="L15248">
        <v>1.67E-2</v>
      </c>
      <c r="M15248">
        <v>0.40899999999999997</v>
      </c>
      <c r="S15248" t="str">
        <f t="shared" si="477"/>
        <v/>
      </c>
      <c r="T15248">
        <f t="shared" si="478"/>
        <v>0.997</v>
      </c>
    </row>
    <row r="15249" spans="1:20" x14ac:dyDescent="0.3">
      <c r="A15249" t="s">
        <v>77</v>
      </c>
      <c r="B15249">
        <v>37</v>
      </c>
      <c r="C15249" t="s">
        <v>41</v>
      </c>
      <c r="D15249" t="s">
        <v>35</v>
      </c>
      <c r="E15249" t="s">
        <v>14</v>
      </c>
      <c r="F15249" t="s">
        <v>78</v>
      </c>
      <c r="G15249">
        <v>37</v>
      </c>
      <c r="H15249" t="s">
        <v>42</v>
      </c>
      <c r="I15249" t="s">
        <v>36</v>
      </c>
      <c r="J15249" t="s">
        <v>18</v>
      </c>
      <c r="K15249">
        <v>0.997</v>
      </c>
      <c r="L15249">
        <v>1.67E-2</v>
      </c>
      <c r="M15249">
        <v>0.40899999999999997</v>
      </c>
      <c r="S15249" t="str">
        <f t="shared" si="477"/>
        <v/>
      </c>
      <c r="T15249">
        <f t="shared" si="478"/>
        <v>0.997</v>
      </c>
    </row>
    <row r="15250" spans="1:20" x14ac:dyDescent="0.3">
      <c r="A15250" t="s">
        <v>77</v>
      </c>
      <c r="B15250">
        <v>37</v>
      </c>
      <c r="C15250" t="s">
        <v>41</v>
      </c>
      <c r="D15250" t="s">
        <v>37</v>
      </c>
      <c r="E15250" t="s">
        <v>14</v>
      </c>
      <c r="F15250" t="s">
        <v>78</v>
      </c>
      <c r="G15250">
        <v>37</v>
      </c>
      <c r="H15250" t="s">
        <v>42</v>
      </c>
      <c r="I15250" t="s">
        <v>38</v>
      </c>
      <c r="J15250" t="s">
        <v>18</v>
      </c>
      <c r="K15250">
        <v>0.997</v>
      </c>
      <c r="L15250">
        <v>1.67E-2</v>
      </c>
      <c r="M15250">
        <v>0.40899999999999997</v>
      </c>
      <c r="S15250" t="str">
        <f t="shared" si="477"/>
        <v/>
      </c>
      <c r="T15250">
        <f t="shared" si="478"/>
        <v>0.997</v>
      </c>
    </row>
    <row r="15251" spans="1:20" x14ac:dyDescent="0.3">
      <c r="A15251" t="s">
        <v>77</v>
      </c>
      <c r="B15251">
        <v>37</v>
      </c>
      <c r="C15251" t="s">
        <v>41</v>
      </c>
      <c r="D15251" t="s">
        <v>39</v>
      </c>
      <c r="E15251" t="s">
        <v>14</v>
      </c>
      <c r="F15251" t="s">
        <v>78</v>
      </c>
      <c r="G15251">
        <v>37</v>
      </c>
      <c r="H15251" t="s">
        <v>42</v>
      </c>
      <c r="I15251" t="s">
        <v>40</v>
      </c>
      <c r="J15251" t="s">
        <v>18</v>
      </c>
      <c r="K15251">
        <v>0.999</v>
      </c>
      <c r="L15251">
        <v>5.7400000000000003E-3</v>
      </c>
      <c r="M15251">
        <v>0.13600000000000001</v>
      </c>
      <c r="S15251" t="str">
        <f t="shared" si="477"/>
        <v/>
      </c>
      <c r="T15251">
        <f t="shared" si="478"/>
        <v>0.999</v>
      </c>
    </row>
    <row r="15252" spans="1:20" x14ac:dyDescent="0.3">
      <c r="A15252" t="s">
        <v>77</v>
      </c>
      <c r="B15252">
        <v>37</v>
      </c>
      <c r="C15252" t="s">
        <v>41</v>
      </c>
      <c r="D15252" t="s">
        <v>23</v>
      </c>
      <c r="E15252" t="s">
        <v>14</v>
      </c>
      <c r="F15252" t="s">
        <v>78</v>
      </c>
      <c r="G15252">
        <v>37</v>
      </c>
      <c r="H15252" t="s">
        <v>42</v>
      </c>
      <c r="I15252" t="s">
        <v>24</v>
      </c>
      <c r="J15252" t="s">
        <v>56</v>
      </c>
      <c r="K15252">
        <v>0.33400000000000002</v>
      </c>
      <c r="L15252">
        <v>0.111</v>
      </c>
      <c r="M15252">
        <v>0.90200000000000002</v>
      </c>
      <c r="S15252" t="str">
        <f t="shared" si="477"/>
        <v/>
      </c>
      <c r="T15252">
        <f t="shared" si="478"/>
        <v>0.33400000000000002</v>
      </c>
    </row>
    <row r="15253" spans="1:20" x14ac:dyDescent="0.3">
      <c r="A15253" t="s">
        <v>77</v>
      </c>
      <c r="B15253">
        <v>37</v>
      </c>
      <c r="C15253" t="s">
        <v>41</v>
      </c>
      <c r="D15253" t="s">
        <v>43</v>
      </c>
      <c r="E15253" t="s">
        <v>14</v>
      </c>
      <c r="F15253" t="s">
        <v>78</v>
      </c>
      <c r="G15253">
        <v>37</v>
      </c>
      <c r="H15253" t="s">
        <v>42</v>
      </c>
      <c r="I15253" t="s">
        <v>44</v>
      </c>
      <c r="J15253" t="s">
        <v>18</v>
      </c>
      <c r="K15253">
        <v>1</v>
      </c>
      <c r="L15253">
        <v>2.5999999999999998E-4</v>
      </c>
      <c r="M15253">
        <v>1.8000000000000001E-4</v>
      </c>
      <c r="S15253" t="str">
        <f t="shared" si="477"/>
        <v/>
      </c>
      <c r="T15253">
        <f t="shared" si="478"/>
        <v>1</v>
      </c>
    </row>
    <row r="15254" spans="1:20" x14ac:dyDescent="0.3">
      <c r="A15254" t="s">
        <v>77</v>
      </c>
      <c r="B15254">
        <v>37</v>
      </c>
      <c r="C15254" t="s">
        <v>41</v>
      </c>
      <c r="D15254" t="s">
        <v>45</v>
      </c>
      <c r="E15254" t="s">
        <v>14</v>
      </c>
      <c r="F15254" t="s">
        <v>78</v>
      </c>
      <c r="G15254">
        <v>37</v>
      </c>
      <c r="H15254" t="s">
        <v>42</v>
      </c>
      <c r="I15254" t="s">
        <v>46</v>
      </c>
      <c r="J15254" t="s">
        <v>18</v>
      </c>
      <c r="K15254">
        <v>0.99399999999999999</v>
      </c>
      <c r="L15254">
        <v>2.8899999999999999E-2</v>
      </c>
      <c r="M15254">
        <v>0.68899999999999995</v>
      </c>
      <c r="S15254" t="str">
        <f t="shared" ref="S15254:S15317" si="479">IF(I15254="  T",K15254,"")</f>
        <v/>
      </c>
      <c r="T15254">
        <f t="shared" si="478"/>
        <v>0.99399999999999999</v>
      </c>
    </row>
    <row r="15255" spans="1:20" x14ac:dyDescent="0.3">
      <c r="A15255" t="s">
        <v>77</v>
      </c>
      <c r="B15255">
        <v>37</v>
      </c>
      <c r="C15255" t="s">
        <v>41</v>
      </c>
      <c r="D15255" t="s">
        <v>47</v>
      </c>
      <c r="E15255" t="s">
        <v>14</v>
      </c>
      <c r="F15255" t="s">
        <v>78</v>
      </c>
      <c r="G15255">
        <v>37</v>
      </c>
      <c r="H15255" t="s">
        <v>42</v>
      </c>
      <c r="I15255" t="s">
        <v>48</v>
      </c>
      <c r="J15255" t="s">
        <v>18</v>
      </c>
      <c r="K15255">
        <v>1</v>
      </c>
      <c r="L15255">
        <v>2.5999999999999998E-4</v>
      </c>
      <c r="M15255">
        <v>1.8000000000000001E-4</v>
      </c>
      <c r="S15255" t="str">
        <f t="shared" si="479"/>
        <v/>
      </c>
      <c r="T15255">
        <f t="shared" si="478"/>
        <v>1</v>
      </c>
    </row>
    <row r="15256" spans="1:20" x14ac:dyDescent="0.3">
      <c r="A15256" t="s">
        <v>77</v>
      </c>
      <c r="B15256">
        <v>37</v>
      </c>
      <c r="C15256" t="s">
        <v>41</v>
      </c>
      <c r="D15256" t="s">
        <v>49</v>
      </c>
      <c r="E15256" t="s">
        <v>14</v>
      </c>
      <c r="F15256" t="s">
        <v>78</v>
      </c>
      <c r="G15256">
        <v>37</v>
      </c>
      <c r="H15256" t="s">
        <v>42</v>
      </c>
      <c r="I15256" t="s">
        <v>50</v>
      </c>
      <c r="J15256" t="s">
        <v>18</v>
      </c>
      <c r="K15256">
        <v>0.997</v>
      </c>
      <c r="L15256">
        <v>1.67E-2</v>
      </c>
      <c r="M15256">
        <v>0.40899999999999997</v>
      </c>
      <c r="S15256" t="str">
        <f t="shared" si="479"/>
        <v/>
      </c>
      <c r="T15256">
        <f t="shared" si="478"/>
        <v>0.997</v>
      </c>
    </row>
    <row r="15257" spans="1:20" x14ac:dyDescent="0.3">
      <c r="A15257" t="s">
        <v>77</v>
      </c>
      <c r="B15257">
        <v>37</v>
      </c>
      <c r="C15257" t="s">
        <v>41</v>
      </c>
      <c r="D15257" t="s">
        <v>51</v>
      </c>
      <c r="E15257" t="s">
        <v>14</v>
      </c>
      <c r="F15257" t="s">
        <v>78</v>
      </c>
      <c r="G15257">
        <v>37</v>
      </c>
      <c r="H15257" t="s">
        <v>42</v>
      </c>
      <c r="I15257" t="s">
        <v>52</v>
      </c>
      <c r="J15257" t="s">
        <v>18</v>
      </c>
      <c r="K15257">
        <v>0.999</v>
      </c>
      <c r="L15257">
        <v>5.7400000000000003E-3</v>
      </c>
      <c r="M15257">
        <v>0.13600000000000001</v>
      </c>
      <c r="S15257" t="str">
        <f t="shared" si="479"/>
        <v/>
      </c>
      <c r="T15257">
        <f t="shared" si="478"/>
        <v>0.999</v>
      </c>
    </row>
    <row r="15258" spans="1:20" x14ac:dyDescent="0.3">
      <c r="A15258" t="s">
        <v>77</v>
      </c>
      <c r="B15258">
        <v>37</v>
      </c>
      <c r="C15258" t="s">
        <v>41</v>
      </c>
      <c r="D15258" t="s">
        <v>53</v>
      </c>
      <c r="E15258" t="s">
        <v>14</v>
      </c>
      <c r="F15258" t="s">
        <v>78</v>
      </c>
      <c r="G15258">
        <v>37</v>
      </c>
      <c r="H15258" t="s">
        <v>42</v>
      </c>
      <c r="I15258" t="s">
        <v>54</v>
      </c>
      <c r="J15258" t="s">
        <v>18</v>
      </c>
      <c r="K15258">
        <v>0.999</v>
      </c>
      <c r="L15258">
        <v>5.7400000000000003E-3</v>
      </c>
      <c r="M15258">
        <v>0.13600000000000001</v>
      </c>
      <c r="S15258" t="str">
        <f t="shared" si="479"/>
        <v/>
      </c>
      <c r="T15258">
        <f t="shared" si="478"/>
        <v>0.999</v>
      </c>
    </row>
    <row r="15259" spans="1:20" x14ac:dyDescent="0.3">
      <c r="A15259" t="s">
        <v>77</v>
      </c>
      <c r="B15259">
        <v>39</v>
      </c>
      <c r="C15259" t="s">
        <v>41</v>
      </c>
      <c r="D15259" t="s">
        <v>31</v>
      </c>
      <c r="E15259" t="s">
        <v>14</v>
      </c>
      <c r="F15259" t="s">
        <v>78</v>
      </c>
      <c r="G15259">
        <v>39</v>
      </c>
      <c r="H15259" t="s">
        <v>42</v>
      </c>
      <c r="I15259" t="s">
        <v>32</v>
      </c>
      <c r="J15259" t="s">
        <v>18</v>
      </c>
      <c r="K15259">
        <v>1</v>
      </c>
      <c r="L15259">
        <v>2.5999999999999998E-4</v>
      </c>
      <c r="M15259">
        <v>1.8000000000000001E-4</v>
      </c>
      <c r="S15259">
        <f t="shared" si="479"/>
        <v>1</v>
      </c>
      <c r="T15259" t="str">
        <f t="shared" si="478"/>
        <v/>
      </c>
    </row>
    <row r="15260" spans="1:20" x14ac:dyDescent="0.3">
      <c r="A15260" t="s">
        <v>77</v>
      </c>
      <c r="B15260">
        <v>39</v>
      </c>
      <c r="C15260" t="s">
        <v>41</v>
      </c>
      <c r="D15260" t="s">
        <v>19</v>
      </c>
      <c r="E15260" t="s">
        <v>14</v>
      </c>
      <c r="F15260" t="s">
        <v>78</v>
      </c>
      <c r="G15260">
        <v>39</v>
      </c>
      <c r="H15260" t="s">
        <v>42</v>
      </c>
      <c r="I15260" t="s">
        <v>20</v>
      </c>
      <c r="J15260" t="s">
        <v>18</v>
      </c>
      <c r="K15260">
        <v>1</v>
      </c>
      <c r="L15260">
        <v>2.5999999999999998E-4</v>
      </c>
      <c r="M15260">
        <v>1.8000000000000001E-4</v>
      </c>
      <c r="S15260" t="str">
        <f t="shared" si="479"/>
        <v/>
      </c>
      <c r="T15260">
        <f t="shared" si="478"/>
        <v>1</v>
      </c>
    </row>
    <row r="15261" spans="1:20" x14ac:dyDescent="0.3">
      <c r="A15261" t="s">
        <v>77</v>
      </c>
      <c r="B15261">
        <v>39</v>
      </c>
      <c r="C15261" t="s">
        <v>41</v>
      </c>
      <c r="D15261" t="s">
        <v>21</v>
      </c>
      <c r="E15261" t="s">
        <v>14</v>
      </c>
      <c r="F15261" t="s">
        <v>78</v>
      </c>
      <c r="G15261">
        <v>39</v>
      </c>
      <c r="H15261" t="s">
        <v>42</v>
      </c>
      <c r="I15261" t="s">
        <v>22</v>
      </c>
      <c r="J15261" t="s">
        <v>18</v>
      </c>
      <c r="K15261">
        <v>1</v>
      </c>
      <c r="L15261">
        <v>2.5999999999999998E-4</v>
      </c>
      <c r="M15261">
        <v>1.8000000000000001E-4</v>
      </c>
      <c r="S15261" t="str">
        <f t="shared" si="479"/>
        <v/>
      </c>
      <c r="T15261">
        <f t="shared" si="478"/>
        <v>1</v>
      </c>
    </row>
    <row r="15262" spans="1:20" x14ac:dyDescent="0.3">
      <c r="A15262" t="s">
        <v>77</v>
      </c>
      <c r="B15262">
        <v>39</v>
      </c>
      <c r="C15262" t="s">
        <v>41</v>
      </c>
      <c r="D15262" t="s">
        <v>12</v>
      </c>
      <c r="E15262" t="s">
        <v>14</v>
      </c>
      <c r="F15262" t="s">
        <v>78</v>
      </c>
      <c r="G15262">
        <v>39</v>
      </c>
      <c r="H15262" t="s">
        <v>42</v>
      </c>
      <c r="I15262" t="s">
        <v>16</v>
      </c>
      <c r="J15262" t="s">
        <v>18</v>
      </c>
      <c r="K15262">
        <v>1</v>
      </c>
      <c r="L15262">
        <v>2.5999999999999998E-4</v>
      </c>
      <c r="M15262">
        <v>1.8000000000000001E-4</v>
      </c>
      <c r="S15262" t="str">
        <f t="shared" si="479"/>
        <v/>
      </c>
      <c r="T15262">
        <f t="shared" si="478"/>
        <v>1</v>
      </c>
    </row>
    <row r="15263" spans="1:20" x14ac:dyDescent="0.3">
      <c r="A15263" t="s">
        <v>77</v>
      </c>
      <c r="B15263">
        <v>39</v>
      </c>
      <c r="C15263" t="s">
        <v>41</v>
      </c>
      <c r="D15263" t="s">
        <v>25</v>
      </c>
      <c r="E15263" t="s">
        <v>14</v>
      </c>
      <c r="F15263" t="s">
        <v>78</v>
      </c>
      <c r="G15263">
        <v>39</v>
      </c>
      <c r="H15263" t="s">
        <v>42</v>
      </c>
      <c r="I15263" t="s">
        <v>26</v>
      </c>
      <c r="J15263" t="s">
        <v>18</v>
      </c>
      <c r="K15263">
        <v>1</v>
      </c>
      <c r="L15263">
        <v>2.5999999999999998E-4</v>
      </c>
      <c r="M15263">
        <v>1.8000000000000001E-4</v>
      </c>
      <c r="S15263" t="str">
        <f t="shared" si="479"/>
        <v/>
      </c>
      <c r="T15263">
        <f t="shared" si="478"/>
        <v>1</v>
      </c>
    </row>
    <row r="15264" spans="1:20" x14ac:dyDescent="0.3">
      <c r="A15264" t="s">
        <v>77</v>
      </c>
      <c r="B15264">
        <v>39</v>
      </c>
      <c r="C15264" t="s">
        <v>41</v>
      </c>
      <c r="D15264" t="s">
        <v>27</v>
      </c>
      <c r="E15264" t="s">
        <v>14</v>
      </c>
      <c r="F15264" t="s">
        <v>78</v>
      </c>
      <c r="G15264">
        <v>39</v>
      </c>
      <c r="H15264" t="s">
        <v>42</v>
      </c>
      <c r="I15264" t="s">
        <v>28</v>
      </c>
      <c r="J15264" t="s">
        <v>18</v>
      </c>
      <c r="K15264">
        <v>1</v>
      </c>
      <c r="L15264">
        <v>2.5999999999999998E-4</v>
      </c>
      <c r="M15264">
        <v>1.8000000000000001E-4</v>
      </c>
      <c r="S15264" t="str">
        <f t="shared" si="479"/>
        <v/>
      </c>
      <c r="T15264">
        <f t="shared" si="478"/>
        <v>1</v>
      </c>
    </row>
    <row r="15265" spans="1:20" x14ac:dyDescent="0.3">
      <c r="A15265" t="s">
        <v>77</v>
      </c>
      <c r="B15265">
        <v>39</v>
      </c>
      <c r="C15265" t="s">
        <v>41</v>
      </c>
      <c r="D15265" t="s">
        <v>29</v>
      </c>
      <c r="E15265" t="s">
        <v>14</v>
      </c>
      <c r="F15265" t="s">
        <v>78</v>
      </c>
      <c r="G15265">
        <v>39</v>
      </c>
      <c r="H15265" t="s">
        <v>42</v>
      </c>
      <c r="I15265" t="s">
        <v>30</v>
      </c>
      <c r="J15265" t="s">
        <v>18</v>
      </c>
      <c r="K15265">
        <v>1</v>
      </c>
      <c r="L15265">
        <v>2.5999999999999998E-4</v>
      </c>
      <c r="M15265">
        <v>1.8000000000000001E-4</v>
      </c>
      <c r="S15265" t="str">
        <f t="shared" si="479"/>
        <v/>
      </c>
      <c r="T15265">
        <f t="shared" si="478"/>
        <v>1</v>
      </c>
    </row>
    <row r="15266" spans="1:20" x14ac:dyDescent="0.3">
      <c r="A15266" t="s">
        <v>77</v>
      </c>
      <c r="B15266">
        <v>39</v>
      </c>
      <c r="C15266" t="s">
        <v>41</v>
      </c>
      <c r="D15266" t="s">
        <v>13</v>
      </c>
      <c r="E15266" t="s">
        <v>14</v>
      </c>
      <c r="F15266" t="s">
        <v>78</v>
      </c>
      <c r="G15266">
        <v>39</v>
      </c>
      <c r="H15266" t="s">
        <v>42</v>
      </c>
      <c r="I15266" t="s">
        <v>17</v>
      </c>
      <c r="J15266" t="s">
        <v>18</v>
      </c>
      <c r="K15266">
        <v>1</v>
      </c>
      <c r="L15266">
        <v>2.5999999999999998E-4</v>
      </c>
      <c r="M15266">
        <v>1.8000000000000001E-4</v>
      </c>
      <c r="S15266" t="str">
        <f t="shared" si="479"/>
        <v/>
      </c>
      <c r="T15266">
        <f t="shared" si="478"/>
        <v>1</v>
      </c>
    </row>
    <row r="15267" spans="1:20" x14ac:dyDescent="0.3">
      <c r="A15267" t="s">
        <v>77</v>
      </c>
      <c r="B15267">
        <v>39</v>
      </c>
      <c r="C15267" t="s">
        <v>41</v>
      </c>
      <c r="D15267" t="s">
        <v>33</v>
      </c>
      <c r="E15267" t="s">
        <v>14</v>
      </c>
      <c r="F15267" t="s">
        <v>78</v>
      </c>
      <c r="G15267">
        <v>39</v>
      </c>
      <c r="H15267" t="s">
        <v>42</v>
      </c>
      <c r="I15267" t="s">
        <v>34</v>
      </c>
      <c r="J15267" t="s">
        <v>18</v>
      </c>
      <c r="K15267">
        <v>1</v>
      </c>
      <c r="L15267">
        <v>2.5999999999999998E-4</v>
      </c>
      <c r="M15267">
        <v>1.8000000000000001E-4</v>
      </c>
      <c r="S15267" t="str">
        <f t="shared" si="479"/>
        <v/>
      </c>
      <c r="T15267">
        <f t="shared" si="478"/>
        <v>1</v>
      </c>
    </row>
    <row r="15268" spans="1:20" x14ac:dyDescent="0.3">
      <c r="A15268" t="s">
        <v>77</v>
      </c>
      <c r="B15268">
        <v>39</v>
      </c>
      <c r="C15268" t="s">
        <v>41</v>
      </c>
      <c r="D15268" t="s">
        <v>35</v>
      </c>
      <c r="E15268" t="s">
        <v>14</v>
      </c>
      <c r="F15268" t="s">
        <v>78</v>
      </c>
      <c r="G15268">
        <v>39</v>
      </c>
      <c r="H15268" t="s">
        <v>42</v>
      </c>
      <c r="I15268" t="s">
        <v>36</v>
      </c>
      <c r="J15268" t="s">
        <v>18</v>
      </c>
      <c r="K15268">
        <v>1</v>
      </c>
      <c r="L15268">
        <v>2.5999999999999998E-4</v>
      </c>
      <c r="M15268">
        <v>1.8000000000000001E-4</v>
      </c>
      <c r="S15268" t="str">
        <f t="shared" si="479"/>
        <v/>
      </c>
      <c r="T15268">
        <f t="shared" si="478"/>
        <v>1</v>
      </c>
    </row>
    <row r="15269" spans="1:20" x14ac:dyDescent="0.3">
      <c r="A15269" t="s">
        <v>77</v>
      </c>
      <c r="B15269">
        <v>39</v>
      </c>
      <c r="C15269" t="s">
        <v>41</v>
      </c>
      <c r="D15269" t="s">
        <v>37</v>
      </c>
      <c r="E15269" t="s">
        <v>14</v>
      </c>
      <c r="F15269" t="s">
        <v>78</v>
      </c>
      <c r="G15269">
        <v>39</v>
      </c>
      <c r="H15269" t="s">
        <v>42</v>
      </c>
      <c r="I15269" t="s">
        <v>38</v>
      </c>
      <c r="J15269" t="s">
        <v>18</v>
      </c>
      <c r="K15269">
        <v>1</v>
      </c>
      <c r="L15269">
        <v>2.5999999999999998E-4</v>
      </c>
      <c r="M15269">
        <v>1.8000000000000001E-4</v>
      </c>
      <c r="S15269" t="str">
        <f t="shared" si="479"/>
        <v/>
      </c>
      <c r="T15269">
        <f t="shared" si="478"/>
        <v>1</v>
      </c>
    </row>
    <row r="15270" spans="1:20" x14ac:dyDescent="0.3">
      <c r="A15270" t="s">
        <v>77</v>
      </c>
      <c r="B15270">
        <v>39</v>
      </c>
      <c r="C15270" t="s">
        <v>41</v>
      </c>
      <c r="D15270" t="s">
        <v>39</v>
      </c>
      <c r="E15270" t="s">
        <v>14</v>
      </c>
      <c r="F15270" t="s">
        <v>78</v>
      </c>
      <c r="G15270">
        <v>39</v>
      </c>
      <c r="H15270" t="s">
        <v>42</v>
      </c>
      <c r="I15270" t="s">
        <v>40</v>
      </c>
      <c r="J15270" t="s">
        <v>18</v>
      </c>
      <c r="K15270">
        <v>1</v>
      </c>
      <c r="L15270">
        <v>2.5999999999999998E-4</v>
      </c>
      <c r="M15270">
        <v>1.8000000000000001E-4</v>
      </c>
      <c r="S15270" t="str">
        <f t="shared" si="479"/>
        <v/>
      </c>
      <c r="T15270">
        <f t="shared" si="478"/>
        <v>1</v>
      </c>
    </row>
    <row r="15271" spans="1:20" x14ac:dyDescent="0.3">
      <c r="A15271" t="s">
        <v>77</v>
      </c>
      <c r="B15271">
        <v>39</v>
      </c>
      <c r="C15271" t="s">
        <v>41</v>
      </c>
      <c r="D15271" t="s">
        <v>23</v>
      </c>
      <c r="E15271" t="s">
        <v>14</v>
      </c>
      <c r="F15271" t="s">
        <v>78</v>
      </c>
      <c r="G15271">
        <v>39</v>
      </c>
      <c r="H15271" t="s">
        <v>42</v>
      </c>
      <c r="I15271" t="s">
        <v>24</v>
      </c>
      <c r="J15271" t="s">
        <v>18</v>
      </c>
      <c r="K15271">
        <v>1</v>
      </c>
      <c r="L15271">
        <v>2.5999999999999998E-4</v>
      </c>
      <c r="M15271">
        <v>1.8000000000000001E-4</v>
      </c>
      <c r="S15271" t="str">
        <f t="shared" si="479"/>
        <v/>
      </c>
      <c r="T15271">
        <f t="shared" si="478"/>
        <v>1</v>
      </c>
    </row>
    <row r="15272" spans="1:20" x14ac:dyDescent="0.3">
      <c r="A15272" t="s">
        <v>77</v>
      </c>
      <c r="B15272">
        <v>39</v>
      </c>
      <c r="C15272" t="s">
        <v>41</v>
      </c>
      <c r="D15272" t="s">
        <v>43</v>
      </c>
      <c r="E15272" t="s">
        <v>14</v>
      </c>
      <c r="F15272" t="s">
        <v>78</v>
      </c>
      <c r="G15272">
        <v>39</v>
      </c>
      <c r="H15272" t="s">
        <v>42</v>
      </c>
      <c r="I15272" t="s">
        <v>44</v>
      </c>
      <c r="J15272" t="s">
        <v>18</v>
      </c>
      <c r="K15272">
        <v>1</v>
      </c>
      <c r="L15272">
        <v>2.5999999999999998E-4</v>
      </c>
      <c r="M15272">
        <v>1.8000000000000001E-4</v>
      </c>
      <c r="S15272" t="str">
        <f t="shared" si="479"/>
        <v/>
      </c>
      <c r="T15272">
        <f t="shared" si="478"/>
        <v>1</v>
      </c>
    </row>
    <row r="15273" spans="1:20" x14ac:dyDescent="0.3">
      <c r="A15273" t="s">
        <v>77</v>
      </c>
      <c r="B15273">
        <v>39</v>
      </c>
      <c r="C15273" t="s">
        <v>41</v>
      </c>
      <c r="D15273" t="s">
        <v>45</v>
      </c>
      <c r="E15273" t="s">
        <v>14</v>
      </c>
      <c r="F15273" t="s">
        <v>78</v>
      </c>
      <c r="G15273">
        <v>39</v>
      </c>
      <c r="H15273" t="s">
        <v>42</v>
      </c>
      <c r="I15273" t="s">
        <v>46</v>
      </c>
      <c r="J15273" t="s">
        <v>18</v>
      </c>
      <c r="K15273">
        <v>1</v>
      </c>
      <c r="L15273">
        <v>2.5999999999999998E-4</v>
      </c>
      <c r="M15273">
        <v>1.8000000000000001E-4</v>
      </c>
      <c r="S15273" t="str">
        <f t="shared" si="479"/>
        <v/>
      </c>
      <c r="T15273">
        <f t="shared" si="478"/>
        <v>1</v>
      </c>
    </row>
    <row r="15274" spans="1:20" x14ac:dyDescent="0.3">
      <c r="A15274" t="s">
        <v>77</v>
      </c>
      <c r="B15274">
        <v>39</v>
      </c>
      <c r="C15274" t="s">
        <v>41</v>
      </c>
      <c r="D15274" t="s">
        <v>47</v>
      </c>
      <c r="E15274" t="s">
        <v>14</v>
      </c>
      <c r="F15274" t="s">
        <v>78</v>
      </c>
      <c r="G15274">
        <v>39</v>
      </c>
      <c r="H15274" t="s">
        <v>42</v>
      </c>
      <c r="I15274" t="s">
        <v>48</v>
      </c>
      <c r="J15274" t="s">
        <v>18</v>
      </c>
      <c r="K15274">
        <v>1</v>
      </c>
      <c r="L15274">
        <v>2.5999999999999998E-4</v>
      </c>
      <c r="M15274">
        <v>1.8000000000000001E-4</v>
      </c>
      <c r="S15274" t="str">
        <f t="shared" si="479"/>
        <v/>
      </c>
      <c r="T15274">
        <f t="shared" si="478"/>
        <v>1</v>
      </c>
    </row>
    <row r="15275" spans="1:20" x14ac:dyDescent="0.3">
      <c r="A15275" t="s">
        <v>77</v>
      </c>
      <c r="B15275">
        <v>39</v>
      </c>
      <c r="C15275" t="s">
        <v>41</v>
      </c>
      <c r="D15275" t="s">
        <v>49</v>
      </c>
      <c r="E15275" t="s">
        <v>14</v>
      </c>
      <c r="F15275" t="s">
        <v>78</v>
      </c>
      <c r="G15275">
        <v>39</v>
      </c>
      <c r="H15275" t="s">
        <v>42</v>
      </c>
      <c r="I15275" t="s">
        <v>50</v>
      </c>
      <c r="J15275" t="s">
        <v>18</v>
      </c>
      <c r="K15275">
        <v>1</v>
      </c>
      <c r="L15275">
        <v>2.5999999999999998E-4</v>
      </c>
      <c r="M15275">
        <v>1.8000000000000001E-4</v>
      </c>
      <c r="S15275" t="str">
        <f t="shared" si="479"/>
        <v/>
      </c>
      <c r="T15275">
        <f t="shared" si="478"/>
        <v>1</v>
      </c>
    </row>
    <row r="15276" spans="1:20" x14ac:dyDescent="0.3">
      <c r="A15276" t="s">
        <v>77</v>
      </c>
      <c r="B15276">
        <v>39</v>
      </c>
      <c r="C15276" t="s">
        <v>41</v>
      </c>
      <c r="D15276" t="s">
        <v>51</v>
      </c>
      <c r="E15276" t="s">
        <v>14</v>
      </c>
      <c r="F15276" t="s">
        <v>78</v>
      </c>
      <c r="G15276">
        <v>39</v>
      </c>
      <c r="H15276" t="s">
        <v>42</v>
      </c>
      <c r="I15276" t="s">
        <v>52</v>
      </c>
      <c r="J15276" t="s">
        <v>18</v>
      </c>
      <c r="K15276">
        <v>1</v>
      </c>
      <c r="L15276">
        <v>2.5999999999999998E-4</v>
      </c>
      <c r="M15276">
        <v>1.8000000000000001E-4</v>
      </c>
      <c r="S15276" t="str">
        <f t="shared" si="479"/>
        <v/>
      </c>
      <c r="T15276">
        <f t="shared" si="478"/>
        <v>1</v>
      </c>
    </row>
    <row r="15277" spans="1:20" x14ac:dyDescent="0.3">
      <c r="A15277" t="s">
        <v>77</v>
      </c>
      <c r="B15277">
        <v>39</v>
      </c>
      <c r="C15277" t="s">
        <v>41</v>
      </c>
      <c r="D15277" t="s">
        <v>53</v>
      </c>
      <c r="E15277" t="s">
        <v>14</v>
      </c>
      <c r="F15277" t="s">
        <v>78</v>
      </c>
      <c r="G15277">
        <v>39</v>
      </c>
      <c r="H15277" t="s">
        <v>42</v>
      </c>
      <c r="I15277" t="s">
        <v>54</v>
      </c>
      <c r="J15277" t="s">
        <v>18</v>
      </c>
      <c r="K15277">
        <v>1</v>
      </c>
      <c r="L15277">
        <v>2.5999999999999998E-4</v>
      </c>
      <c r="M15277">
        <v>1.8000000000000001E-4</v>
      </c>
      <c r="S15277" t="str">
        <f t="shared" si="479"/>
        <v/>
      </c>
      <c r="T15277">
        <f t="shared" si="478"/>
        <v>1</v>
      </c>
    </row>
    <row r="15278" spans="1:20" x14ac:dyDescent="0.3">
      <c r="A15278" t="s">
        <v>77</v>
      </c>
      <c r="B15278">
        <v>41</v>
      </c>
      <c r="C15278" t="s">
        <v>41</v>
      </c>
      <c r="D15278" t="s">
        <v>31</v>
      </c>
      <c r="E15278" t="s">
        <v>14</v>
      </c>
      <c r="F15278" t="s">
        <v>78</v>
      </c>
      <c r="G15278">
        <v>41</v>
      </c>
      <c r="H15278" t="s">
        <v>42</v>
      </c>
      <c r="I15278" t="s">
        <v>32</v>
      </c>
      <c r="J15278" t="s">
        <v>55</v>
      </c>
      <c r="K15278">
        <v>0.60599999999999998</v>
      </c>
      <c r="L15278">
        <v>9.1600000000000001E-2</v>
      </c>
      <c r="M15278">
        <v>0.873</v>
      </c>
      <c r="S15278">
        <f t="shared" si="479"/>
        <v>0.60599999999999998</v>
      </c>
      <c r="T15278" t="str">
        <f t="shared" si="478"/>
        <v/>
      </c>
    </row>
    <row r="15279" spans="1:20" x14ac:dyDescent="0.3">
      <c r="A15279" t="s">
        <v>77</v>
      </c>
      <c r="B15279">
        <v>41</v>
      </c>
      <c r="C15279" t="s">
        <v>41</v>
      </c>
      <c r="D15279" t="s">
        <v>19</v>
      </c>
      <c r="E15279" t="s">
        <v>14</v>
      </c>
      <c r="F15279" t="s">
        <v>78</v>
      </c>
      <c r="G15279">
        <v>41</v>
      </c>
      <c r="H15279" t="s">
        <v>42</v>
      </c>
      <c r="I15279" t="s">
        <v>20</v>
      </c>
      <c r="J15279" t="s">
        <v>18</v>
      </c>
      <c r="K15279">
        <v>0.996</v>
      </c>
      <c r="L15279">
        <v>2.2200000000000001E-2</v>
      </c>
      <c r="M15279">
        <v>0.54500000000000004</v>
      </c>
      <c r="S15279" t="str">
        <f t="shared" si="479"/>
        <v/>
      </c>
      <c r="T15279">
        <f t="shared" si="478"/>
        <v>0.996</v>
      </c>
    </row>
    <row r="15280" spans="1:20" x14ac:dyDescent="0.3">
      <c r="A15280" t="s">
        <v>77</v>
      </c>
      <c r="B15280">
        <v>41</v>
      </c>
      <c r="C15280" t="s">
        <v>41</v>
      </c>
      <c r="D15280" t="s">
        <v>21</v>
      </c>
      <c r="E15280" t="s">
        <v>14</v>
      </c>
      <c r="F15280" t="s">
        <v>78</v>
      </c>
      <c r="G15280">
        <v>41</v>
      </c>
      <c r="H15280" t="s">
        <v>42</v>
      </c>
      <c r="I15280" t="s">
        <v>22</v>
      </c>
      <c r="J15280" t="s">
        <v>18</v>
      </c>
      <c r="K15280">
        <v>0.97399999999999998</v>
      </c>
      <c r="L15280">
        <v>4.3799999999999999E-2</v>
      </c>
      <c r="M15280">
        <v>0.76300000000000001</v>
      </c>
      <c r="S15280" t="str">
        <f t="shared" si="479"/>
        <v/>
      </c>
      <c r="T15280">
        <f t="shared" si="478"/>
        <v>0.97399999999999998</v>
      </c>
    </row>
    <row r="15281" spans="1:20" x14ac:dyDescent="0.3">
      <c r="A15281" t="s">
        <v>77</v>
      </c>
      <c r="B15281">
        <v>41</v>
      </c>
      <c r="C15281" t="s">
        <v>41</v>
      </c>
      <c r="D15281" t="s">
        <v>12</v>
      </c>
      <c r="E15281" t="s">
        <v>14</v>
      </c>
      <c r="F15281" t="s">
        <v>78</v>
      </c>
      <c r="G15281">
        <v>41</v>
      </c>
      <c r="H15281" t="s">
        <v>42</v>
      </c>
      <c r="I15281" t="s">
        <v>16</v>
      </c>
      <c r="J15281" t="s">
        <v>55</v>
      </c>
      <c r="K15281">
        <v>0.95199999999999996</v>
      </c>
      <c r="L15281">
        <v>5.1799999999999999E-2</v>
      </c>
      <c r="M15281">
        <v>0.78900000000000003</v>
      </c>
      <c r="S15281" t="str">
        <f t="shared" si="479"/>
        <v/>
      </c>
      <c r="T15281">
        <f t="shared" si="478"/>
        <v>0.95199999999999996</v>
      </c>
    </row>
    <row r="15282" spans="1:20" x14ac:dyDescent="0.3">
      <c r="A15282" t="s">
        <v>77</v>
      </c>
      <c r="B15282">
        <v>41</v>
      </c>
      <c r="C15282" t="s">
        <v>41</v>
      </c>
      <c r="D15282" t="s">
        <v>25</v>
      </c>
      <c r="E15282" t="s">
        <v>14</v>
      </c>
      <c r="F15282" t="s">
        <v>78</v>
      </c>
      <c r="G15282">
        <v>41</v>
      </c>
      <c r="H15282" t="s">
        <v>42</v>
      </c>
      <c r="I15282" t="s">
        <v>26</v>
      </c>
      <c r="J15282" t="s">
        <v>18</v>
      </c>
      <c r="K15282">
        <v>0.999</v>
      </c>
      <c r="L15282">
        <v>5.7400000000000003E-3</v>
      </c>
      <c r="M15282">
        <v>0.13600000000000001</v>
      </c>
      <c r="S15282" t="str">
        <f t="shared" si="479"/>
        <v/>
      </c>
      <c r="T15282">
        <f t="shared" si="478"/>
        <v>0.999</v>
      </c>
    </row>
    <row r="15283" spans="1:20" x14ac:dyDescent="0.3">
      <c r="A15283" t="s">
        <v>77</v>
      </c>
      <c r="B15283">
        <v>41</v>
      </c>
      <c r="C15283" t="s">
        <v>41</v>
      </c>
      <c r="D15283" t="s">
        <v>27</v>
      </c>
      <c r="E15283" t="s">
        <v>14</v>
      </c>
      <c r="F15283" t="s">
        <v>78</v>
      </c>
      <c r="G15283">
        <v>41</v>
      </c>
      <c r="H15283" t="s">
        <v>42</v>
      </c>
      <c r="I15283" t="s">
        <v>28</v>
      </c>
      <c r="J15283" t="s">
        <v>18</v>
      </c>
      <c r="K15283">
        <v>0.99399999999999999</v>
      </c>
      <c r="L15283">
        <v>2.8899999999999999E-2</v>
      </c>
      <c r="M15283">
        <v>0.68899999999999995</v>
      </c>
      <c r="S15283" t="str">
        <f t="shared" si="479"/>
        <v/>
      </c>
      <c r="T15283">
        <f t="shared" si="478"/>
        <v>0.99399999999999999</v>
      </c>
    </row>
    <row r="15284" spans="1:20" x14ac:dyDescent="0.3">
      <c r="A15284" t="s">
        <v>77</v>
      </c>
      <c r="B15284">
        <v>41</v>
      </c>
      <c r="C15284" t="s">
        <v>41</v>
      </c>
      <c r="D15284" t="s">
        <v>29</v>
      </c>
      <c r="E15284" t="s">
        <v>14</v>
      </c>
      <c r="F15284" t="s">
        <v>78</v>
      </c>
      <c r="G15284">
        <v>41</v>
      </c>
      <c r="H15284" t="s">
        <v>42</v>
      </c>
      <c r="I15284" t="s">
        <v>30</v>
      </c>
      <c r="J15284" t="s">
        <v>18</v>
      </c>
      <c r="K15284">
        <v>1</v>
      </c>
      <c r="L15284">
        <v>2.5999999999999998E-4</v>
      </c>
      <c r="M15284">
        <v>1.8000000000000001E-4</v>
      </c>
      <c r="S15284" t="str">
        <f t="shared" si="479"/>
        <v/>
      </c>
      <c r="T15284">
        <f t="shared" si="478"/>
        <v>1</v>
      </c>
    </row>
    <row r="15285" spans="1:20" x14ac:dyDescent="0.3">
      <c r="A15285" t="s">
        <v>77</v>
      </c>
      <c r="B15285">
        <v>41</v>
      </c>
      <c r="C15285" t="s">
        <v>41</v>
      </c>
      <c r="D15285" t="s">
        <v>13</v>
      </c>
      <c r="E15285" t="s">
        <v>14</v>
      </c>
      <c r="F15285" t="s">
        <v>78</v>
      </c>
      <c r="G15285">
        <v>41</v>
      </c>
      <c r="H15285" t="s">
        <v>42</v>
      </c>
      <c r="I15285" t="s">
        <v>17</v>
      </c>
      <c r="J15285" t="s">
        <v>18</v>
      </c>
      <c r="K15285">
        <v>1</v>
      </c>
      <c r="L15285">
        <v>2.5999999999999998E-4</v>
      </c>
      <c r="M15285">
        <v>1.8000000000000001E-4</v>
      </c>
      <c r="S15285" t="str">
        <f t="shared" si="479"/>
        <v/>
      </c>
      <c r="T15285">
        <f t="shared" si="478"/>
        <v>1</v>
      </c>
    </row>
    <row r="15286" spans="1:20" x14ac:dyDescent="0.3">
      <c r="A15286" t="s">
        <v>77</v>
      </c>
      <c r="B15286">
        <v>41</v>
      </c>
      <c r="C15286" t="s">
        <v>41</v>
      </c>
      <c r="D15286" t="s">
        <v>33</v>
      </c>
      <c r="E15286" t="s">
        <v>14</v>
      </c>
      <c r="F15286" t="s">
        <v>78</v>
      </c>
      <c r="G15286">
        <v>41</v>
      </c>
      <c r="H15286" t="s">
        <v>42</v>
      </c>
      <c r="I15286" t="s">
        <v>34</v>
      </c>
      <c r="J15286" t="s">
        <v>18</v>
      </c>
      <c r="K15286">
        <v>0.99399999999999999</v>
      </c>
      <c r="L15286">
        <v>2.8899999999999999E-2</v>
      </c>
      <c r="M15286">
        <v>0.68899999999999995</v>
      </c>
      <c r="S15286" t="str">
        <f t="shared" si="479"/>
        <v/>
      </c>
      <c r="T15286">
        <f t="shared" si="478"/>
        <v>0.99399999999999999</v>
      </c>
    </row>
    <row r="15287" spans="1:20" x14ac:dyDescent="0.3">
      <c r="A15287" t="s">
        <v>77</v>
      </c>
      <c r="B15287">
        <v>41</v>
      </c>
      <c r="C15287" t="s">
        <v>41</v>
      </c>
      <c r="D15287" t="s">
        <v>35</v>
      </c>
      <c r="E15287" t="s">
        <v>14</v>
      </c>
      <c r="F15287" t="s">
        <v>78</v>
      </c>
      <c r="G15287">
        <v>41</v>
      </c>
      <c r="H15287" t="s">
        <v>42</v>
      </c>
      <c r="I15287" t="s">
        <v>36</v>
      </c>
      <c r="J15287" t="s">
        <v>18</v>
      </c>
      <c r="K15287">
        <v>0.996</v>
      </c>
      <c r="L15287">
        <v>2.2200000000000001E-2</v>
      </c>
      <c r="M15287">
        <v>0.54500000000000004</v>
      </c>
      <c r="S15287" t="str">
        <f t="shared" si="479"/>
        <v/>
      </c>
      <c r="T15287">
        <f t="shared" si="478"/>
        <v>0.996</v>
      </c>
    </row>
    <row r="15288" spans="1:20" x14ac:dyDescent="0.3">
      <c r="A15288" t="s">
        <v>77</v>
      </c>
      <c r="B15288">
        <v>41</v>
      </c>
      <c r="C15288" t="s">
        <v>41</v>
      </c>
      <c r="D15288" t="s">
        <v>37</v>
      </c>
      <c r="E15288" t="s">
        <v>14</v>
      </c>
      <c r="F15288" t="s">
        <v>78</v>
      </c>
      <c r="G15288">
        <v>41</v>
      </c>
      <c r="H15288" t="s">
        <v>42</v>
      </c>
      <c r="I15288" t="s">
        <v>38</v>
      </c>
      <c r="J15288" t="s">
        <v>18</v>
      </c>
      <c r="K15288">
        <v>0.98899999999999999</v>
      </c>
      <c r="L15288">
        <v>3.4599999999999999E-2</v>
      </c>
      <c r="M15288">
        <v>0.72299999999999998</v>
      </c>
      <c r="S15288" t="str">
        <f t="shared" si="479"/>
        <v/>
      </c>
      <c r="T15288">
        <f t="shared" si="478"/>
        <v>0.98899999999999999</v>
      </c>
    </row>
    <row r="15289" spans="1:20" x14ac:dyDescent="0.3">
      <c r="A15289" t="s">
        <v>77</v>
      </c>
      <c r="B15289">
        <v>41</v>
      </c>
      <c r="C15289" t="s">
        <v>41</v>
      </c>
      <c r="D15289" t="s">
        <v>39</v>
      </c>
      <c r="E15289" t="s">
        <v>14</v>
      </c>
      <c r="F15289" t="s">
        <v>78</v>
      </c>
      <c r="G15289">
        <v>41</v>
      </c>
      <c r="H15289" t="s">
        <v>42</v>
      </c>
      <c r="I15289" t="s">
        <v>40</v>
      </c>
      <c r="J15289" t="s">
        <v>18</v>
      </c>
      <c r="K15289">
        <v>0.999</v>
      </c>
      <c r="L15289">
        <v>5.7400000000000003E-3</v>
      </c>
      <c r="M15289">
        <v>0.13600000000000001</v>
      </c>
      <c r="S15289" t="str">
        <f t="shared" si="479"/>
        <v/>
      </c>
      <c r="T15289">
        <f t="shared" si="478"/>
        <v>0.999</v>
      </c>
    </row>
    <row r="15290" spans="1:20" x14ac:dyDescent="0.3">
      <c r="A15290" t="s">
        <v>77</v>
      </c>
      <c r="B15290">
        <v>41</v>
      </c>
      <c r="C15290" t="s">
        <v>41</v>
      </c>
      <c r="D15290" t="s">
        <v>23</v>
      </c>
      <c r="E15290" t="s">
        <v>14</v>
      </c>
      <c r="F15290" t="s">
        <v>78</v>
      </c>
      <c r="G15290">
        <v>41</v>
      </c>
      <c r="H15290" t="s">
        <v>42</v>
      </c>
      <c r="I15290" t="s">
        <v>24</v>
      </c>
      <c r="J15290" t="s">
        <v>56</v>
      </c>
      <c r="K15290">
        <v>0.218</v>
      </c>
      <c r="L15290">
        <v>0.122</v>
      </c>
      <c r="M15290">
        <v>0.91400000000000003</v>
      </c>
      <c r="S15290" t="str">
        <f t="shared" si="479"/>
        <v/>
      </c>
      <c r="T15290">
        <f t="shared" si="478"/>
        <v>0.218</v>
      </c>
    </row>
    <row r="15291" spans="1:20" x14ac:dyDescent="0.3">
      <c r="A15291" t="s">
        <v>77</v>
      </c>
      <c r="B15291">
        <v>41</v>
      </c>
      <c r="C15291" t="s">
        <v>41</v>
      </c>
      <c r="D15291" t="s">
        <v>43</v>
      </c>
      <c r="E15291" t="s">
        <v>14</v>
      </c>
      <c r="F15291" t="s">
        <v>78</v>
      </c>
      <c r="G15291">
        <v>41</v>
      </c>
      <c r="H15291" t="s">
        <v>42</v>
      </c>
      <c r="I15291" t="s">
        <v>44</v>
      </c>
      <c r="J15291" t="s">
        <v>18</v>
      </c>
      <c r="K15291">
        <v>1</v>
      </c>
      <c r="L15291">
        <v>2.5999999999999998E-4</v>
      </c>
      <c r="M15291">
        <v>1.8000000000000001E-4</v>
      </c>
      <c r="S15291" t="str">
        <f t="shared" si="479"/>
        <v/>
      </c>
      <c r="T15291">
        <f t="shared" si="478"/>
        <v>1</v>
      </c>
    </row>
    <row r="15292" spans="1:20" x14ac:dyDescent="0.3">
      <c r="A15292" t="s">
        <v>77</v>
      </c>
      <c r="B15292">
        <v>41</v>
      </c>
      <c r="C15292" t="s">
        <v>41</v>
      </c>
      <c r="D15292" t="s">
        <v>45</v>
      </c>
      <c r="E15292" t="s">
        <v>14</v>
      </c>
      <c r="F15292" t="s">
        <v>78</v>
      </c>
      <c r="G15292">
        <v>41</v>
      </c>
      <c r="H15292" t="s">
        <v>42</v>
      </c>
      <c r="I15292" t="s">
        <v>46</v>
      </c>
      <c r="J15292" t="s">
        <v>18</v>
      </c>
      <c r="K15292">
        <v>0.999</v>
      </c>
      <c r="L15292">
        <v>5.7400000000000003E-3</v>
      </c>
      <c r="M15292">
        <v>0.13600000000000001</v>
      </c>
      <c r="S15292" t="str">
        <f t="shared" si="479"/>
        <v/>
      </c>
      <c r="T15292">
        <f t="shared" si="478"/>
        <v>0.999</v>
      </c>
    </row>
    <row r="15293" spans="1:20" x14ac:dyDescent="0.3">
      <c r="A15293" t="s">
        <v>77</v>
      </c>
      <c r="B15293">
        <v>41</v>
      </c>
      <c r="C15293" t="s">
        <v>41</v>
      </c>
      <c r="D15293" t="s">
        <v>47</v>
      </c>
      <c r="E15293" t="s">
        <v>14</v>
      </c>
      <c r="F15293" t="s">
        <v>78</v>
      </c>
      <c r="G15293">
        <v>41</v>
      </c>
      <c r="H15293" t="s">
        <v>42</v>
      </c>
      <c r="I15293" t="s">
        <v>48</v>
      </c>
      <c r="J15293" t="s">
        <v>18</v>
      </c>
      <c r="K15293">
        <v>1</v>
      </c>
      <c r="L15293">
        <v>2.5999999999999998E-4</v>
      </c>
      <c r="M15293">
        <v>1.8000000000000001E-4</v>
      </c>
      <c r="S15293" t="str">
        <f t="shared" si="479"/>
        <v/>
      </c>
      <c r="T15293">
        <f t="shared" si="478"/>
        <v>1</v>
      </c>
    </row>
    <row r="15294" spans="1:20" x14ac:dyDescent="0.3">
      <c r="A15294" t="s">
        <v>77</v>
      </c>
      <c r="B15294">
        <v>41</v>
      </c>
      <c r="C15294" t="s">
        <v>41</v>
      </c>
      <c r="D15294" t="s">
        <v>49</v>
      </c>
      <c r="E15294" t="s">
        <v>14</v>
      </c>
      <c r="F15294" t="s">
        <v>78</v>
      </c>
      <c r="G15294">
        <v>41</v>
      </c>
      <c r="H15294" t="s">
        <v>42</v>
      </c>
      <c r="I15294" t="s">
        <v>50</v>
      </c>
      <c r="J15294" t="s">
        <v>18</v>
      </c>
      <c r="K15294">
        <v>0.997</v>
      </c>
      <c r="L15294">
        <v>1.67E-2</v>
      </c>
      <c r="M15294">
        <v>0.40899999999999997</v>
      </c>
      <c r="S15294" t="str">
        <f t="shared" si="479"/>
        <v/>
      </c>
      <c r="T15294">
        <f t="shared" si="478"/>
        <v>0.997</v>
      </c>
    </row>
    <row r="15295" spans="1:20" x14ac:dyDescent="0.3">
      <c r="A15295" t="s">
        <v>77</v>
      </c>
      <c r="B15295">
        <v>41</v>
      </c>
      <c r="C15295" t="s">
        <v>41</v>
      </c>
      <c r="D15295" t="s">
        <v>51</v>
      </c>
      <c r="E15295" t="s">
        <v>14</v>
      </c>
      <c r="F15295" t="s">
        <v>78</v>
      </c>
      <c r="G15295">
        <v>41</v>
      </c>
      <c r="H15295" t="s">
        <v>42</v>
      </c>
      <c r="I15295" t="s">
        <v>52</v>
      </c>
      <c r="J15295" t="s">
        <v>18</v>
      </c>
      <c r="K15295">
        <v>0.997</v>
      </c>
      <c r="L15295">
        <v>1.67E-2</v>
      </c>
      <c r="M15295">
        <v>0.40899999999999997</v>
      </c>
      <c r="S15295" t="str">
        <f t="shared" si="479"/>
        <v/>
      </c>
      <c r="T15295">
        <f t="shared" si="478"/>
        <v>0.997</v>
      </c>
    </row>
    <row r="15296" spans="1:20" x14ac:dyDescent="0.3">
      <c r="A15296" t="s">
        <v>77</v>
      </c>
      <c r="B15296">
        <v>41</v>
      </c>
      <c r="C15296" t="s">
        <v>41</v>
      </c>
      <c r="D15296" t="s">
        <v>53</v>
      </c>
      <c r="E15296" t="s">
        <v>14</v>
      </c>
      <c r="F15296" t="s">
        <v>78</v>
      </c>
      <c r="G15296">
        <v>41</v>
      </c>
      <c r="H15296" t="s">
        <v>42</v>
      </c>
      <c r="I15296" t="s">
        <v>54</v>
      </c>
      <c r="J15296" t="s">
        <v>18</v>
      </c>
      <c r="K15296">
        <v>0.997</v>
      </c>
      <c r="L15296">
        <v>1.67E-2</v>
      </c>
      <c r="M15296">
        <v>0.40899999999999997</v>
      </c>
      <c r="S15296" t="str">
        <f t="shared" si="479"/>
        <v/>
      </c>
      <c r="T15296">
        <f t="shared" si="478"/>
        <v>0.997</v>
      </c>
    </row>
    <row r="15297" spans="1:20" x14ac:dyDescent="0.3">
      <c r="A15297" t="s">
        <v>77</v>
      </c>
      <c r="B15297">
        <v>52</v>
      </c>
      <c r="C15297" t="s">
        <v>41</v>
      </c>
      <c r="D15297" t="s">
        <v>31</v>
      </c>
      <c r="E15297" t="s">
        <v>14</v>
      </c>
      <c r="F15297" t="s">
        <v>78</v>
      </c>
      <c r="G15297">
        <v>52</v>
      </c>
      <c r="H15297" t="s">
        <v>42</v>
      </c>
      <c r="I15297" t="s">
        <v>32</v>
      </c>
      <c r="J15297" t="s">
        <v>18</v>
      </c>
      <c r="K15297">
        <v>1</v>
      </c>
      <c r="L15297">
        <v>2.5999999999999998E-4</v>
      </c>
      <c r="M15297">
        <v>1.8000000000000001E-4</v>
      </c>
      <c r="S15297">
        <f t="shared" si="479"/>
        <v>1</v>
      </c>
      <c r="T15297" t="str">
        <f t="shared" si="478"/>
        <v/>
      </c>
    </row>
    <row r="15298" spans="1:20" x14ac:dyDescent="0.3">
      <c r="A15298" t="s">
        <v>77</v>
      </c>
      <c r="B15298">
        <v>52</v>
      </c>
      <c r="C15298" t="s">
        <v>41</v>
      </c>
      <c r="D15298" t="s">
        <v>19</v>
      </c>
      <c r="E15298" t="s">
        <v>14</v>
      </c>
      <c r="F15298" t="s">
        <v>78</v>
      </c>
      <c r="G15298">
        <v>52</v>
      </c>
      <c r="H15298" t="s">
        <v>42</v>
      </c>
      <c r="I15298" t="s">
        <v>20</v>
      </c>
      <c r="J15298" t="s">
        <v>18</v>
      </c>
      <c r="K15298">
        <v>1</v>
      </c>
      <c r="L15298">
        <v>2.5999999999999998E-4</v>
      </c>
      <c r="M15298">
        <v>1.8000000000000001E-4</v>
      </c>
      <c r="S15298" t="str">
        <f t="shared" si="479"/>
        <v/>
      </c>
      <c r="T15298">
        <f t="shared" si="478"/>
        <v>1</v>
      </c>
    </row>
    <row r="15299" spans="1:20" x14ac:dyDescent="0.3">
      <c r="A15299" t="s">
        <v>77</v>
      </c>
      <c r="B15299">
        <v>52</v>
      </c>
      <c r="C15299" t="s">
        <v>41</v>
      </c>
      <c r="D15299" t="s">
        <v>21</v>
      </c>
      <c r="E15299" t="s">
        <v>14</v>
      </c>
      <c r="F15299" t="s">
        <v>78</v>
      </c>
      <c r="G15299">
        <v>52</v>
      </c>
      <c r="H15299" t="s">
        <v>42</v>
      </c>
      <c r="I15299" t="s">
        <v>22</v>
      </c>
      <c r="J15299" t="s">
        <v>18</v>
      </c>
      <c r="K15299">
        <v>1</v>
      </c>
      <c r="L15299">
        <v>2.5999999999999998E-4</v>
      </c>
      <c r="M15299">
        <v>1.8000000000000001E-4</v>
      </c>
      <c r="S15299" t="str">
        <f t="shared" si="479"/>
        <v/>
      </c>
      <c r="T15299">
        <f t="shared" ref="T15299:T15362" si="480">IF(S15299="",K15299,"")</f>
        <v>1</v>
      </c>
    </row>
    <row r="15300" spans="1:20" x14ac:dyDescent="0.3">
      <c r="A15300" t="s">
        <v>77</v>
      </c>
      <c r="B15300">
        <v>52</v>
      </c>
      <c r="C15300" t="s">
        <v>41</v>
      </c>
      <c r="D15300" t="s">
        <v>12</v>
      </c>
      <c r="E15300" t="s">
        <v>14</v>
      </c>
      <c r="F15300" t="s">
        <v>78</v>
      </c>
      <c r="G15300">
        <v>52</v>
      </c>
      <c r="H15300" t="s">
        <v>42</v>
      </c>
      <c r="I15300" t="s">
        <v>16</v>
      </c>
      <c r="J15300" t="s">
        <v>18</v>
      </c>
      <c r="K15300">
        <v>1</v>
      </c>
      <c r="L15300">
        <v>2.5999999999999998E-4</v>
      </c>
      <c r="M15300">
        <v>1.8000000000000001E-4</v>
      </c>
      <c r="S15300" t="str">
        <f t="shared" si="479"/>
        <v/>
      </c>
      <c r="T15300">
        <f t="shared" si="480"/>
        <v>1</v>
      </c>
    </row>
    <row r="15301" spans="1:20" x14ac:dyDescent="0.3">
      <c r="A15301" t="s">
        <v>77</v>
      </c>
      <c r="B15301">
        <v>52</v>
      </c>
      <c r="C15301" t="s">
        <v>41</v>
      </c>
      <c r="D15301" t="s">
        <v>25</v>
      </c>
      <c r="E15301" t="s">
        <v>14</v>
      </c>
      <c r="F15301" t="s">
        <v>78</v>
      </c>
      <c r="G15301">
        <v>52</v>
      </c>
      <c r="H15301" t="s">
        <v>42</v>
      </c>
      <c r="I15301" t="s">
        <v>26</v>
      </c>
      <c r="J15301" t="s">
        <v>18</v>
      </c>
      <c r="K15301">
        <v>1</v>
      </c>
      <c r="L15301">
        <v>2.5999999999999998E-4</v>
      </c>
      <c r="M15301">
        <v>1.8000000000000001E-4</v>
      </c>
      <c r="S15301" t="str">
        <f t="shared" si="479"/>
        <v/>
      </c>
      <c r="T15301">
        <f t="shared" si="480"/>
        <v>1</v>
      </c>
    </row>
    <row r="15302" spans="1:20" x14ac:dyDescent="0.3">
      <c r="A15302" t="s">
        <v>77</v>
      </c>
      <c r="B15302">
        <v>52</v>
      </c>
      <c r="C15302" t="s">
        <v>41</v>
      </c>
      <c r="D15302" t="s">
        <v>27</v>
      </c>
      <c r="E15302" t="s">
        <v>14</v>
      </c>
      <c r="F15302" t="s">
        <v>78</v>
      </c>
      <c r="G15302">
        <v>52</v>
      </c>
      <c r="H15302" t="s">
        <v>42</v>
      </c>
      <c r="I15302" t="s">
        <v>28</v>
      </c>
      <c r="J15302" t="s">
        <v>18</v>
      </c>
      <c r="K15302">
        <v>1</v>
      </c>
      <c r="L15302">
        <v>2.5999999999999998E-4</v>
      </c>
      <c r="M15302">
        <v>1.8000000000000001E-4</v>
      </c>
      <c r="S15302" t="str">
        <f t="shared" si="479"/>
        <v/>
      </c>
      <c r="T15302">
        <f t="shared" si="480"/>
        <v>1</v>
      </c>
    </row>
    <row r="15303" spans="1:20" x14ac:dyDescent="0.3">
      <c r="A15303" t="s">
        <v>77</v>
      </c>
      <c r="B15303">
        <v>52</v>
      </c>
      <c r="C15303" t="s">
        <v>41</v>
      </c>
      <c r="D15303" t="s">
        <v>29</v>
      </c>
      <c r="E15303" t="s">
        <v>14</v>
      </c>
      <c r="F15303" t="s">
        <v>78</v>
      </c>
      <c r="G15303">
        <v>52</v>
      </c>
      <c r="H15303" t="s">
        <v>42</v>
      </c>
      <c r="I15303" t="s">
        <v>30</v>
      </c>
      <c r="J15303" t="s">
        <v>18</v>
      </c>
      <c r="K15303">
        <v>1</v>
      </c>
      <c r="L15303">
        <v>2.5999999999999998E-4</v>
      </c>
      <c r="M15303">
        <v>1.8000000000000001E-4</v>
      </c>
      <c r="S15303" t="str">
        <f t="shared" si="479"/>
        <v/>
      </c>
      <c r="T15303">
        <f t="shared" si="480"/>
        <v>1</v>
      </c>
    </row>
    <row r="15304" spans="1:20" x14ac:dyDescent="0.3">
      <c r="A15304" t="s">
        <v>77</v>
      </c>
      <c r="B15304">
        <v>52</v>
      </c>
      <c r="C15304" t="s">
        <v>41</v>
      </c>
      <c r="D15304" t="s">
        <v>13</v>
      </c>
      <c r="E15304" t="s">
        <v>14</v>
      </c>
      <c r="F15304" t="s">
        <v>78</v>
      </c>
      <c r="G15304">
        <v>52</v>
      </c>
      <c r="H15304" t="s">
        <v>42</v>
      </c>
      <c r="I15304" t="s">
        <v>17</v>
      </c>
      <c r="J15304" t="s">
        <v>18</v>
      </c>
      <c r="K15304">
        <v>1</v>
      </c>
      <c r="L15304">
        <v>2.5999999999999998E-4</v>
      </c>
      <c r="M15304">
        <v>1.8000000000000001E-4</v>
      </c>
      <c r="S15304" t="str">
        <f t="shared" si="479"/>
        <v/>
      </c>
      <c r="T15304">
        <f t="shared" si="480"/>
        <v>1</v>
      </c>
    </row>
    <row r="15305" spans="1:20" x14ac:dyDescent="0.3">
      <c r="A15305" t="s">
        <v>77</v>
      </c>
      <c r="B15305">
        <v>52</v>
      </c>
      <c r="C15305" t="s">
        <v>41</v>
      </c>
      <c r="D15305" t="s">
        <v>33</v>
      </c>
      <c r="E15305" t="s">
        <v>14</v>
      </c>
      <c r="F15305" t="s">
        <v>78</v>
      </c>
      <c r="G15305">
        <v>52</v>
      </c>
      <c r="H15305" t="s">
        <v>42</v>
      </c>
      <c r="I15305" t="s">
        <v>34</v>
      </c>
      <c r="J15305" t="s">
        <v>18</v>
      </c>
      <c r="K15305">
        <v>1</v>
      </c>
      <c r="L15305">
        <v>2.5999999999999998E-4</v>
      </c>
      <c r="M15305">
        <v>1.8000000000000001E-4</v>
      </c>
      <c r="S15305" t="str">
        <f t="shared" si="479"/>
        <v/>
      </c>
      <c r="T15305">
        <f t="shared" si="480"/>
        <v>1</v>
      </c>
    </row>
    <row r="15306" spans="1:20" x14ac:dyDescent="0.3">
      <c r="A15306" t="s">
        <v>77</v>
      </c>
      <c r="B15306">
        <v>52</v>
      </c>
      <c r="C15306" t="s">
        <v>41</v>
      </c>
      <c r="D15306" t="s">
        <v>35</v>
      </c>
      <c r="E15306" t="s">
        <v>14</v>
      </c>
      <c r="F15306" t="s">
        <v>78</v>
      </c>
      <c r="G15306">
        <v>52</v>
      </c>
      <c r="H15306" t="s">
        <v>42</v>
      </c>
      <c r="I15306" t="s">
        <v>36</v>
      </c>
      <c r="J15306" t="s">
        <v>18</v>
      </c>
      <c r="K15306">
        <v>1</v>
      </c>
      <c r="L15306">
        <v>2.5999999999999998E-4</v>
      </c>
      <c r="M15306">
        <v>1.8000000000000001E-4</v>
      </c>
      <c r="S15306" t="str">
        <f t="shared" si="479"/>
        <v/>
      </c>
      <c r="T15306">
        <f t="shared" si="480"/>
        <v>1</v>
      </c>
    </row>
    <row r="15307" spans="1:20" x14ac:dyDescent="0.3">
      <c r="A15307" t="s">
        <v>77</v>
      </c>
      <c r="B15307">
        <v>52</v>
      </c>
      <c r="C15307" t="s">
        <v>41</v>
      </c>
      <c r="D15307" t="s">
        <v>37</v>
      </c>
      <c r="E15307" t="s">
        <v>14</v>
      </c>
      <c r="F15307" t="s">
        <v>78</v>
      </c>
      <c r="G15307">
        <v>52</v>
      </c>
      <c r="H15307" t="s">
        <v>42</v>
      </c>
      <c r="I15307" t="s">
        <v>38</v>
      </c>
      <c r="J15307" t="s">
        <v>18</v>
      </c>
      <c r="K15307">
        <v>1</v>
      </c>
      <c r="L15307">
        <v>2.5999999999999998E-4</v>
      </c>
      <c r="M15307">
        <v>1.8000000000000001E-4</v>
      </c>
      <c r="S15307" t="str">
        <f t="shared" si="479"/>
        <v/>
      </c>
      <c r="T15307">
        <f t="shared" si="480"/>
        <v>1</v>
      </c>
    </row>
    <row r="15308" spans="1:20" x14ac:dyDescent="0.3">
      <c r="A15308" t="s">
        <v>77</v>
      </c>
      <c r="B15308">
        <v>52</v>
      </c>
      <c r="C15308" t="s">
        <v>41</v>
      </c>
      <c r="D15308" t="s">
        <v>39</v>
      </c>
      <c r="E15308" t="s">
        <v>14</v>
      </c>
      <c r="F15308" t="s">
        <v>78</v>
      </c>
      <c r="G15308">
        <v>52</v>
      </c>
      <c r="H15308" t="s">
        <v>42</v>
      </c>
      <c r="I15308" t="s">
        <v>40</v>
      </c>
      <c r="J15308" t="s">
        <v>18</v>
      </c>
      <c r="K15308">
        <v>1</v>
      </c>
      <c r="L15308">
        <v>2.5999999999999998E-4</v>
      </c>
      <c r="M15308">
        <v>1.8000000000000001E-4</v>
      </c>
      <c r="S15308" t="str">
        <f t="shared" si="479"/>
        <v/>
      </c>
      <c r="T15308">
        <f t="shared" si="480"/>
        <v>1</v>
      </c>
    </row>
    <row r="15309" spans="1:20" x14ac:dyDescent="0.3">
      <c r="A15309" t="s">
        <v>77</v>
      </c>
      <c r="B15309">
        <v>52</v>
      </c>
      <c r="C15309" t="s">
        <v>41</v>
      </c>
      <c r="D15309" t="s">
        <v>23</v>
      </c>
      <c r="E15309" t="s">
        <v>14</v>
      </c>
      <c r="F15309" t="s">
        <v>78</v>
      </c>
      <c r="G15309">
        <v>52</v>
      </c>
      <c r="H15309" t="s">
        <v>42</v>
      </c>
      <c r="I15309" t="s">
        <v>24</v>
      </c>
      <c r="J15309" t="s">
        <v>18</v>
      </c>
      <c r="K15309">
        <v>1</v>
      </c>
      <c r="L15309">
        <v>2.5999999999999998E-4</v>
      </c>
      <c r="M15309">
        <v>1.8000000000000001E-4</v>
      </c>
      <c r="S15309" t="str">
        <f t="shared" si="479"/>
        <v/>
      </c>
      <c r="T15309">
        <f t="shared" si="480"/>
        <v>1</v>
      </c>
    </row>
    <row r="15310" spans="1:20" x14ac:dyDescent="0.3">
      <c r="A15310" t="s">
        <v>77</v>
      </c>
      <c r="B15310">
        <v>52</v>
      </c>
      <c r="C15310" t="s">
        <v>41</v>
      </c>
      <c r="D15310" t="s">
        <v>43</v>
      </c>
      <c r="E15310" t="s">
        <v>14</v>
      </c>
      <c r="F15310" t="s">
        <v>78</v>
      </c>
      <c r="G15310">
        <v>52</v>
      </c>
      <c r="H15310" t="s">
        <v>42</v>
      </c>
      <c r="I15310" t="s">
        <v>44</v>
      </c>
      <c r="J15310" t="s">
        <v>18</v>
      </c>
      <c r="K15310">
        <v>1</v>
      </c>
      <c r="L15310">
        <v>2.5999999999999998E-4</v>
      </c>
      <c r="M15310">
        <v>1.8000000000000001E-4</v>
      </c>
      <c r="S15310" t="str">
        <f t="shared" si="479"/>
        <v/>
      </c>
      <c r="T15310">
        <f t="shared" si="480"/>
        <v>1</v>
      </c>
    </row>
    <row r="15311" spans="1:20" x14ac:dyDescent="0.3">
      <c r="A15311" t="s">
        <v>77</v>
      </c>
      <c r="B15311">
        <v>52</v>
      </c>
      <c r="C15311" t="s">
        <v>41</v>
      </c>
      <c r="D15311" t="s">
        <v>45</v>
      </c>
      <c r="E15311" t="s">
        <v>14</v>
      </c>
      <c r="F15311" t="s">
        <v>78</v>
      </c>
      <c r="G15311">
        <v>52</v>
      </c>
      <c r="H15311" t="s">
        <v>42</v>
      </c>
      <c r="I15311" t="s">
        <v>46</v>
      </c>
      <c r="J15311" t="s">
        <v>18</v>
      </c>
      <c r="K15311">
        <v>1</v>
      </c>
      <c r="L15311">
        <v>2.5999999999999998E-4</v>
      </c>
      <c r="M15311">
        <v>1.8000000000000001E-4</v>
      </c>
      <c r="S15311" t="str">
        <f t="shared" si="479"/>
        <v/>
      </c>
      <c r="T15311">
        <f t="shared" si="480"/>
        <v>1</v>
      </c>
    </row>
    <row r="15312" spans="1:20" x14ac:dyDescent="0.3">
      <c r="A15312" t="s">
        <v>77</v>
      </c>
      <c r="B15312">
        <v>52</v>
      </c>
      <c r="C15312" t="s">
        <v>41</v>
      </c>
      <c r="D15312" t="s">
        <v>47</v>
      </c>
      <c r="E15312" t="s">
        <v>14</v>
      </c>
      <c r="F15312" t="s">
        <v>78</v>
      </c>
      <c r="G15312">
        <v>52</v>
      </c>
      <c r="H15312" t="s">
        <v>42</v>
      </c>
      <c r="I15312" t="s">
        <v>48</v>
      </c>
      <c r="J15312" t="s">
        <v>18</v>
      </c>
      <c r="K15312">
        <v>1</v>
      </c>
      <c r="L15312">
        <v>2.5999999999999998E-4</v>
      </c>
      <c r="M15312">
        <v>1.8000000000000001E-4</v>
      </c>
      <c r="S15312" t="str">
        <f t="shared" si="479"/>
        <v/>
      </c>
      <c r="T15312">
        <f t="shared" si="480"/>
        <v>1</v>
      </c>
    </row>
    <row r="15313" spans="1:20" x14ac:dyDescent="0.3">
      <c r="A15313" t="s">
        <v>77</v>
      </c>
      <c r="B15313">
        <v>52</v>
      </c>
      <c r="C15313" t="s">
        <v>41</v>
      </c>
      <c r="D15313" t="s">
        <v>49</v>
      </c>
      <c r="E15313" t="s">
        <v>14</v>
      </c>
      <c r="F15313" t="s">
        <v>78</v>
      </c>
      <c r="G15313">
        <v>52</v>
      </c>
      <c r="H15313" t="s">
        <v>42</v>
      </c>
      <c r="I15313" t="s">
        <v>50</v>
      </c>
      <c r="J15313" t="s">
        <v>18</v>
      </c>
      <c r="K15313">
        <v>1</v>
      </c>
      <c r="L15313">
        <v>2.5999999999999998E-4</v>
      </c>
      <c r="M15313">
        <v>1.8000000000000001E-4</v>
      </c>
      <c r="S15313" t="str">
        <f t="shared" si="479"/>
        <v/>
      </c>
      <c r="T15313">
        <f t="shared" si="480"/>
        <v>1</v>
      </c>
    </row>
    <row r="15314" spans="1:20" x14ac:dyDescent="0.3">
      <c r="A15314" t="s">
        <v>77</v>
      </c>
      <c r="B15314">
        <v>52</v>
      </c>
      <c r="C15314" t="s">
        <v>41</v>
      </c>
      <c r="D15314" t="s">
        <v>51</v>
      </c>
      <c r="E15314" t="s">
        <v>14</v>
      </c>
      <c r="F15314" t="s">
        <v>78</v>
      </c>
      <c r="G15314">
        <v>52</v>
      </c>
      <c r="H15314" t="s">
        <v>42</v>
      </c>
      <c r="I15314" t="s">
        <v>52</v>
      </c>
      <c r="J15314" t="s">
        <v>18</v>
      </c>
      <c r="K15314">
        <v>1</v>
      </c>
      <c r="L15314">
        <v>2.5999999999999998E-4</v>
      </c>
      <c r="M15314">
        <v>1.8000000000000001E-4</v>
      </c>
      <c r="S15314" t="str">
        <f t="shared" si="479"/>
        <v/>
      </c>
      <c r="T15314">
        <f t="shared" si="480"/>
        <v>1</v>
      </c>
    </row>
    <row r="15315" spans="1:20" x14ac:dyDescent="0.3">
      <c r="A15315" t="s">
        <v>77</v>
      </c>
      <c r="B15315">
        <v>52</v>
      </c>
      <c r="C15315" t="s">
        <v>41</v>
      </c>
      <c r="D15315" t="s">
        <v>53</v>
      </c>
      <c r="E15315" t="s">
        <v>14</v>
      </c>
      <c r="F15315" t="s">
        <v>78</v>
      </c>
      <c r="G15315">
        <v>52</v>
      </c>
      <c r="H15315" t="s">
        <v>42</v>
      </c>
      <c r="I15315" t="s">
        <v>54</v>
      </c>
      <c r="J15315" t="s">
        <v>18</v>
      </c>
      <c r="K15315">
        <v>1</v>
      </c>
      <c r="L15315">
        <v>2.5999999999999998E-4</v>
      </c>
      <c r="M15315">
        <v>1.8000000000000001E-4</v>
      </c>
      <c r="S15315" t="str">
        <f t="shared" si="479"/>
        <v/>
      </c>
      <c r="T15315">
        <f t="shared" si="480"/>
        <v>1</v>
      </c>
    </row>
    <row r="15316" spans="1:20" x14ac:dyDescent="0.3">
      <c r="A15316" t="s">
        <v>77</v>
      </c>
      <c r="B15316">
        <v>54</v>
      </c>
      <c r="C15316" t="s">
        <v>41</v>
      </c>
      <c r="D15316" t="s">
        <v>31</v>
      </c>
      <c r="E15316" t="s">
        <v>14</v>
      </c>
      <c r="F15316" t="s">
        <v>78</v>
      </c>
      <c r="G15316">
        <v>54</v>
      </c>
      <c r="H15316" t="s">
        <v>42</v>
      </c>
      <c r="I15316" t="s">
        <v>32</v>
      </c>
      <c r="J15316" t="s">
        <v>18</v>
      </c>
      <c r="K15316">
        <v>1</v>
      </c>
      <c r="L15316">
        <v>2.5999999999999998E-4</v>
      </c>
      <c r="M15316">
        <v>1.8000000000000001E-4</v>
      </c>
      <c r="S15316">
        <f t="shared" si="479"/>
        <v>1</v>
      </c>
      <c r="T15316" t="str">
        <f t="shared" si="480"/>
        <v/>
      </c>
    </row>
    <row r="15317" spans="1:20" x14ac:dyDescent="0.3">
      <c r="A15317" t="s">
        <v>77</v>
      </c>
      <c r="B15317">
        <v>54</v>
      </c>
      <c r="C15317" t="s">
        <v>41</v>
      </c>
      <c r="D15317" t="s">
        <v>19</v>
      </c>
      <c r="E15317" t="s">
        <v>14</v>
      </c>
      <c r="F15317" t="s">
        <v>78</v>
      </c>
      <c r="G15317">
        <v>54</v>
      </c>
      <c r="H15317" t="s">
        <v>42</v>
      </c>
      <c r="I15317" t="s">
        <v>20</v>
      </c>
      <c r="J15317" t="s">
        <v>18</v>
      </c>
      <c r="K15317">
        <v>1</v>
      </c>
      <c r="L15317">
        <v>2.5999999999999998E-4</v>
      </c>
      <c r="M15317">
        <v>1.8000000000000001E-4</v>
      </c>
      <c r="S15317" t="str">
        <f t="shared" si="479"/>
        <v/>
      </c>
      <c r="T15317">
        <f t="shared" si="480"/>
        <v>1</v>
      </c>
    </row>
    <row r="15318" spans="1:20" x14ac:dyDescent="0.3">
      <c r="A15318" t="s">
        <v>77</v>
      </c>
      <c r="B15318">
        <v>54</v>
      </c>
      <c r="C15318" t="s">
        <v>41</v>
      </c>
      <c r="D15318" t="s">
        <v>21</v>
      </c>
      <c r="E15318" t="s">
        <v>14</v>
      </c>
      <c r="F15318" t="s">
        <v>78</v>
      </c>
      <c r="G15318">
        <v>54</v>
      </c>
      <c r="H15318" t="s">
        <v>42</v>
      </c>
      <c r="I15318" t="s">
        <v>22</v>
      </c>
      <c r="J15318" t="s">
        <v>18</v>
      </c>
      <c r="K15318">
        <v>1</v>
      </c>
      <c r="L15318">
        <v>2.5999999999999998E-4</v>
      </c>
      <c r="M15318">
        <v>1.8000000000000001E-4</v>
      </c>
      <c r="S15318" t="str">
        <f t="shared" ref="S15318:S15381" si="481">IF(I15318="  T",K15318,"")</f>
        <v/>
      </c>
      <c r="T15318">
        <f t="shared" si="480"/>
        <v>1</v>
      </c>
    </row>
    <row r="15319" spans="1:20" x14ac:dyDescent="0.3">
      <c r="A15319" t="s">
        <v>77</v>
      </c>
      <c r="B15319">
        <v>54</v>
      </c>
      <c r="C15319" t="s">
        <v>41</v>
      </c>
      <c r="D15319" t="s">
        <v>12</v>
      </c>
      <c r="E15319" t="s">
        <v>14</v>
      </c>
      <c r="F15319" t="s">
        <v>78</v>
      </c>
      <c r="G15319">
        <v>54</v>
      </c>
      <c r="H15319" t="s">
        <v>42</v>
      </c>
      <c r="I15319" t="s">
        <v>16</v>
      </c>
      <c r="J15319" t="s">
        <v>18</v>
      </c>
      <c r="K15319">
        <v>1</v>
      </c>
      <c r="L15319">
        <v>2.5999999999999998E-4</v>
      </c>
      <c r="M15319">
        <v>1.8000000000000001E-4</v>
      </c>
      <c r="S15319" t="str">
        <f t="shared" si="481"/>
        <v/>
      </c>
      <c r="T15319">
        <f t="shared" si="480"/>
        <v>1</v>
      </c>
    </row>
    <row r="15320" spans="1:20" x14ac:dyDescent="0.3">
      <c r="A15320" t="s">
        <v>77</v>
      </c>
      <c r="B15320">
        <v>54</v>
      </c>
      <c r="C15320" t="s">
        <v>41</v>
      </c>
      <c r="D15320" t="s">
        <v>25</v>
      </c>
      <c r="E15320" t="s">
        <v>14</v>
      </c>
      <c r="F15320" t="s">
        <v>78</v>
      </c>
      <c r="G15320">
        <v>54</v>
      </c>
      <c r="H15320" t="s">
        <v>42</v>
      </c>
      <c r="I15320" t="s">
        <v>26</v>
      </c>
      <c r="J15320" t="s">
        <v>18</v>
      </c>
      <c r="K15320">
        <v>1</v>
      </c>
      <c r="L15320">
        <v>2.5999999999999998E-4</v>
      </c>
      <c r="M15320">
        <v>1.8000000000000001E-4</v>
      </c>
      <c r="S15320" t="str">
        <f t="shared" si="481"/>
        <v/>
      </c>
      <c r="T15320">
        <f t="shared" si="480"/>
        <v>1</v>
      </c>
    </row>
    <row r="15321" spans="1:20" x14ac:dyDescent="0.3">
      <c r="A15321" t="s">
        <v>77</v>
      </c>
      <c r="B15321">
        <v>54</v>
      </c>
      <c r="C15321" t="s">
        <v>41</v>
      </c>
      <c r="D15321" t="s">
        <v>27</v>
      </c>
      <c r="E15321" t="s">
        <v>14</v>
      </c>
      <c r="F15321" t="s">
        <v>78</v>
      </c>
      <c r="G15321">
        <v>54</v>
      </c>
      <c r="H15321" t="s">
        <v>42</v>
      </c>
      <c r="I15321" t="s">
        <v>28</v>
      </c>
      <c r="J15321" t="s">
        <v>18</v>
      </c>
      <c r="K15321">
        <v>1</v>
      </c>
      <c r="L15321">
        <v>2.5999999999999998E-4</v>
      </c>
      <c r="M15321">
        <v>1.8000000000000001E-4</v>
      </c>
      <c r="S15321" t="str">
        <f t="shared" si="481"/>
        <v/>
      </c>
      <c r="T15321">
        <f t="shared" si="480"/>
        <v>1</v>
      </c>
    </row>
    <row r="15322" spans="1:20" x14ac:dyDescent="0.3">
      <c r="A15322" t="s">
        <v>77</v>
      </c>
      <c r="B15322">
        <v>54</v>
      </c>
      <c r="C15322" t="s">
        <v>41</v>
      </c>
      <c r="D15322" t="s">
        <v>29</v>
      </c>
      <c r="E15322" t="s">
        <v>14</v>
      </c>
      <c r="F15322" t="s">
        <v>78</v>
      </c>
      <c r="G15322">
        <v>54</v>
      </c>
      <c r="H15322" t="s">
        <v>42</v>
      </c>
      <c r="I15322" t="s">
        <v>30</v>
      </c>
      <c r="J15322" t="s">
        <v>18</v>
      </c>
      <c r="K15322">
        <v>1</v>
      </c>
      <c r="L15322">
        <v>2.5999999999999998E-4</v>
      </c>
      <c r="M15322">
        <v>1.8000000000000001E-4</v>
      </c>
      <c r="S15322" t="str">
        <f t="shared" si="481"/>
        <v/>
      </c>
      <c r="T15322">
        <f t="shared" si="480"/>
        <v>1</v>
      </c>
    </row>
    <row r="15323" spans="1:20" x14ac:dyDescent="0.3">
      <c r="A15323" t="s">
        <v>77</v>
      </c>
      <c r="B15323">
        <v>54</v>
      </c>
      <c r="C15323" t="s">
        <v>41</v>
      </c>
      <c r="D15323" t="s">
        <v>13</v>
      </c>
      <c r="E15323" t="s">
        <v>14</v>
      </c>
      <c r="F15323" t="s">
        <v>78</v>
      </c>
      <c r="G15323">
        <v>54</v>
      </c>
      <c r="H15323" t="s">
        <v>42</v>
      </c>
      <c r="I15323" t="s">
        <v>17</v>
      </c>
      <c r="J15323" t="s">
        <v>18</v>
      </c>
      <c r="K15323">
        <v>1</v>
      </c>
      <c r="L15323">
        <v>2.5999999999999998E-4</v>
      </c>
      <c r="M15323">
        <v>1.8000000000000001E-4</v>
      </c>
      <c r="S15323" t="str">
        <f t="shared" si="481"/>
        <v/>
      </c>
      <c r="T15323">
        <f t="shared" si="480"/>
        <v>1</v>
      </c>
    </row>
    <row r="15324" spans="1:20" x14ac:dyDescent="0.3">
      <c r="A15324" t="s">
        <v>77</v>
      </c>
      <c r="B15324">
        <v>54</v>
      </c>
      <c r="C15324" t="s">
        <v>41</v>
      </c>
      <c r="D15324" t="s">
        <v>33</v>
      </c>
      <c r="E15324" t="s">
        <v>14</v>
      </c>
      <c r="F15324" t="s">
        <v>78</v>
      </c>
      <c r="G15324">
        <v>54</v>
      </c>
      <c r="H15324" t="s">
        <v>42</v>
      </c>
      <c r="I15324" t="s">
        <v>34</v>
      </c>
      <c r="J15324" t="s">
        <v>18</v>
      </c>
      <c r="K15324">
        <v>1</v>
      </c>
      <c r="L15324">
        <v>2.5999999999999998E-4</v>
      </c>
      <c r="M15324">
        <v>1.8000000000000001E-4</v>
      </c>
      <c r="S15324" t="str">
        <f t="shared" si="481"/>
        <v/>
      </c>
      <c r="T15324">
        <f t="shared" si="480"/>
        <v>1</v>
      </c>
    </row>
    <row r="15325" spans="1:20" x14ac:dyDescent="0.3">
      <c r="A15325" t="s">
        <v>77</v>
      </c>
      <c r="B15325">
        <v>54</v>
      </c>
      <c r="C15325" t="s">
        <v>41</v>
      </c>
      <c r="D15325" t="s">
        <v>35</v>
      </c>
      <c r="E15325" t="s">
        <v>14</v>
      </c>
      <c r="F15325" t="s">
        <v>78</v>
      </c>
      <c r="G15325">
        <v>54</v>
      </c>
      <c r="H15325" t="s">
        <v>42</v>
      </c>
      <c r="I15325" t="s">
        <v>36</v>
      </c>
      <c r="J15325" t="s">
        <v>18</v>
      </c>
      <c r="K15325">
        <v>1</v>
      </c>
      <c r="L15325">
        <v>2.5999999999999998E-4</v>
      </c>
      <c r="M15325">
        <v>1.8000000000000001E-4</v>
      </c>
      <c r="S15325" t="str">
        <f t="shared" si="481"/>
        <v/>
      </c>
      <c r="T15325">
        <f t="shared" si="480"/>
        <v>1</v>
      </c>
    </row>
    <row r="15326" spans="1:20" x14ac:dyDescent="0.3">
      <c r="A15326" t="s">
        <v>77</v>
      </c>
      <c r="B15326">
        <v>54</v>
      </c>
      <c r="C15326" t="s">
        <v>41</v>
      </c>
      <c r="D15326" t="s">
        <v>37</v>
      </c>
      <c r="E15326" t="s">
        <v>14</v>
      </c>
      <c r="F15326" t="s">
        <v>78</v>
      </c>
      <c r="G15326">
        <v>54</v>
      </c>
      <c r="H15326" t="s">
        <v>42</v>
      </c>
      <c r="I15326" t="s">
        <v>38</v>
      </c>
      <c r="J15326" t="s">
        <v>18</v>
      </c>
      <c r="K15326">
        <v>1</v>
      </c>
      <c r="L15326">
        <v>2.5999999999999998E-4</v>
      </c>
      <c r="M15326">
        <v>1.8000000000000001E-4</v>
      </c>
      <c r="S15326" t="str">
        <f t="shared" si="481"/>
        <v/>
      </c>
      <c r="T15326">
        <f t="shared" si="480"/>
        <v>1</v>
      </c>
    </row>
    <row r="15327" spans="1:20" x14ac:dyDescent="0.3">
      <c r="A15327" t="s">
        <v>77</v>
      </c>
      <c r="B15327">
        <v>54</v>
      </c>
      <c r="C15327" t="s">
        <v>41</v>
      </c>
      <c r="D15327" t="s">
        <v>39</v>
      </c>
      <c r="E15327" t="s">
        <v>14</v>
      </c>
      <c r="F15327" t="s">
        <v>78</v>
      </c>
      <c r="G15327">
        <v>54</v>
      </c>
      <c r="H15327" t="s">
        <v>42</v>
      </c>
      <c r="I15327" t="s">
        <v>40</v>
      </c>
      <c r="J15327" t="s">
        <v>18</v>
      </c>
      <c r="K15327">
        <v>1</v>
      </c>
      <c r="L15327">
        <v>2.5999999999999998E-4</v>
      </c>
      <c r="M15327">
        <v>1.8000000000000001E-4</v>
      </c>
      <c r="S15327" t="str">
        <f t="shared" si="481"/>
        <v/>
      </c>
      <c r="T15327">
        <f t="shared" si="480"/>
        <v>1</v>
      </c>
    </row>
    <row r="15328" spans="1:20" x14ac:dyDescent="0.3">
      <c r="A15328" t="s">
        <v>77</v>
      </c>
      <c r="B15328">
        <v>54</v>
      </c>
      <c r="C15328" t="s">
        <v>41</v>
      </c>
      <c r="D15328" t="s">
        <v>23</v>
      </c>
      <c r="E15328" t="s">
        <v>14</v>
      </c>
      <c r="F15328" t="s">
        <v>78</v>
      </c>
      <c r="G15328">
        <v>54</v>
      </c>
      <c r="H15328" t="s">
        <v>42</v>
      </c>
      <c r="I15328" t="s">
        <v>24</v>
      </c>
      <c r="J15328" t="s">
        <v>18</v>
      </c>
      <c r="K15328">
        <v>1</v>
      </c>
      <c r="L15328">
        <v>2.5999999999999998E-4</v>
      </c>
      <c r="M15328">
        <v>1.8000000000000001E-4</v>
      </c>
      <c r="S15328" t="str">
        <f t="shared" si="481"/>
        <v/>
      </c>
      <c r="T15328">
        <f t="shared" si="480"/>
        <v>1</v>
      </c>
    </row>
    <row r="15329" spans="1:20" x14ac:dyDescent="0.3">
      <c r="A15329" t="s">
        <v>77</v>
      </c>
      <c r="B15329">
        <v>54</v>
      </c>
      <c r="C15329" t="s">
        <v>41</v>
      </c>
      <c r="D15329" t="s">
        <v>43</v>
      </c>
      <c r="E15329" t="s">
        <v>14</v>
      </c>
      <c r="F15329" t="s">
        <v>78</v>
      </c>
      <c r="G15329">
        <v>54</v>
      </c>
      <c r="H15329" t="s">
        <v>42</v>
      </c>
      <c r="I15329" t="s">
        <v>44</v>
      </c>
      <c r="J15329" t="s">
        <v>18</v>
      </c>
      <c r="K15329">
        <v>1</v>
      </c>
      <c r="L15329">
        <v>2.5999999999999998E-4</v>
      </c>
      <c r="M15329">
        <v>1.8000000000000001E-4</v>
      </c>
      <c r="S15329" t="str">
        <f t="shared" si="481"/>
        <v/>
      </c>
      <c r="T15329">
        <f t="shared" si="480"/>
        <v>1</v>
      </c>
    </row>
    <row r="15330" spans="1:20" x14ac:dyDescent="0.3">
      <c r="A15330" t="s">
        <v>77</v>
      </c>
      <c r="B15330">
        <v>54</v>
      </c>
      <c r="C15330" t="s">
        <v>41</v>
      </c>
      <c r="D15330" t="s">
        <v>45</v>
      </c>
      <c r="E15330" t="s">
        <v>14</v>
      </c>
      <c r="F15330" t="s">
        <v>78</v>
      </c>
      <c r="G15330">
        <v>54</v>
      </c>
      <c r="H15330" t="s">
        <v>42</v>
      </c>
      <c r="I15330" t="s">
        <v>46</v>
      </c>
      <c r="J15330" t="s">
        <v>18</v>
      </c>
      <c r="K15330">
        <v>1</v>
      </c>
      <c r="L15330">
        <v>2.5999999999999998E-4</v>
      </c>
      <c r="M15330">
        <v>1.8000000000000001E-4</v>
      </c>
      <c r="S15330" t="str">
        <f t="shared" si="481"/>
        <v/>
      </c>
      <c r="T15330">
        <f t="shared" si="480"/>
        <v>1</v>
      </c>
    </row>
    <row r="15331" spans="1:20" x14ac:dyDescent="0.3">
      <c r="A15331" t="s">
        <v>77</v>
      </c>
      <c r="B15331">
        <v>54</v>
      </c>
      <c r="C15331" t="s">
        <v>41</v>
      </c>
      <c r="D15331" t="s">
        <v>47</v>
      </c>
      <c r="E15331" t="s">
        <v>14</v>
      </c>
      <c r="F15331" t="s">
        <v>78</v>
      </c>
      <c r="G15331">
        <v>54</v>
      </c>
      <c r="H15331" t="s">
        <v>42</v>
      </c>
      <c r="I15331" t="s">
        <v>48</v>
      </c>
      <c r="J15331" t="s">
        <v>18</v>
      </c>
      <c r="K15331">
        <v>1</v>
      </c>
      <c r="L15331">
        <v>2.5999999999999998E-4</v>
      </c>
      <c r="M15331">
        <v>1.8000000000000001E-4</v>
      </c>
      <c r="S15331" t="str">
        <f t="shared" si="481"/>
        <v/>
      </c>
      <c r="T15331">
        <f t="shared" si="480"/>
        <v>1</v>
      </c>
    </row>
    <row r="15332" spans="1:20" x14ac:dyDescent="0.3">
      <c r="A15332" t="s">
        <v>77</v>
      </c>
      <c r="B15332">
        <v>54</v>
      </c>
      <c r="C15332" t="s">
        <v>41</v>
      </c>
      <c r="D15332" t="s">
        <v>49</v>
      </c>
      <c r="E15332" t="s">
        <v>14</v>
      </c>
      <c r="F15332" t="s">
        <v>78</v>
      </c>
      <c r="G15332">
        <v>54</v>
      </c>
      <c r="H15332" t="s">
        <v>42</v>
      </c>
      <c r="I15332" t="s">
        <v>50</v>
      </c>
      <c r="J15332" t="s">
        <v>18</v>
      </c>
      <c r="K15332">
        <v>1</v>
      </c>
      <c r="L15332">
        <v>2.5999999999999998E-4</v>
      </c>
      <c r="M15332">
        <v>1.8000000000000001E-4</v>
      </c>
      <c r="S15332" t="str">
        <f t="shared" si="481"/>
        <v/>
      </c>
      <c r="T15332">
        <f t="shared" si="480"/>
        <v>1</v>
      </c>
    </row>
    <row r="15333" spans="1:20" x14ac:dyDescent="0.3">
      <c r="A15333" t="s">
        <v>77</v>
      </c>
      <c r="B15333">
        <v>54</v>
      </c>
      <c r="C15333" t="s">
        <v>41</v>
      </c>
      <c r="D15333" t="s">
        <v>51</v>
      </c>
      <c r="E15333" t="s">
        <v>14</v>
      </c>
      <c r="F15333" t="s">
        <v>78</v>
      </c>
      <c r="G15333">
        <v>54</v>
      </c>
      <c r="H15333" t="s">
        <v>42</v>
      </c>
      <c r="I15333" t="s">
        <v>52</v>
      </c>
      <c r="J15333" t="s">
        <v>18</v>
      </c>
      <c r="K15333">
        <v>1</v>
      </c>
      <c r="L15333">
        <v>2.5999999999999998E-4</v>
      </c>
      <c r="M15333">
        <v>1.8000000000000001E-4</v>
      </c>
      <c r="S15333" t="str">
        <f t="shared" si="481"/>
        <v/>
      </c>
      <c r="T15333">
        <f t="shared" si="480"/>
        <v>1</v>
      </c>
    </row>
    <row r="15334" spans="1:20" x14ac:dyDescent="0.3">
      <c r="A15334" t="s">
        <v>77</v>
      </c>
      <c r="B15334">
        <v>54</v>
      </c>
      <c r="C15334" t="s">
        <v>41</v>
      </c>
      <c r="D15334" t="s">
        <v>53</v>
      </c>
      <c r="E15334" t="s">
        <v>14</v>
      </c>
      <c r="F15334" t="s">
        <v>78</v>
      </c>
      <c r="G15334">
        <v>54</v>
      </c>
      <c r="H15334" t="s">
        <v>42</v>
      </c>
      <c r="I15334" t="s">
        <v>54</v>
      </c>
      <c r="J15334" t="s">
        <v>18</v>
      </c>
      <c r="K15334">
        <v>1</v>
      </c>
      <c r="L15334">
        <v>2.5999999999999998E-4</v>
      </c>
      <c r="M15334">
        <v>1.8000000000000001E-4</v>
      </c>
      <c r="S15334" t="str">
        <f t="shared" si="481"/>
        <v/>
      </c>
      <c r="T15334">
        <f t="shared" si="480"/>
        <v>1</v>
      </c>
    </row>
    <row r="15335" spans="1:20" x14ac:dyDescent="0.3">
      <c r="A15335" t="s">
        <v>77</v>
      </c>
      <c r="B15335">
        <v>126</v>
      </c>
      <c r="C15335" t="s">
        <v>41</v>
      </c>
      <c r="D15335" t="s">
        <v>31</v>
      </c>
      <c r="E15335" t="s">
        <v>14</v>
      </c>
      <c r="F15335" t="s">
        <v>78</v>
      </c>
      <c r="G15335">
        <v>126</v>
      </c>
      <c r="H15335" t="s">
        <v>42</v>
      </c>
      <c r="I15335" t="s">
        <v>32</v>
      </c>
      <c r="J15335" t="s">
        <v>55</v>
      </c>
      <c r="K15335">
        <v>0.54100000000000004</v>
      </c>
      <c r="L15335">
        <v>9.4899999999999998E-2</v>
      </c>
      <c r="M15335">
        <v>0.88</v>
      </c>
      <c r="S15335">
        <f t="shared" si="481"/>
        <v>0.54100000000000004</v>
      </c>
      <c r="T15335" t="str">
        <f t="shared" si="480"/>
        <v/>
      </c>
    </row>
    <row r="15336" spans="1:20" x14ac:dyDescent="0.3">
      <c r="A15336" t="s">
        <v>77</v>
      </c>
      <c r="B15336">
        <v>126</v>
      </c>
      <c r="C15336" t="s">
        <v>41</v>
      </c>
      <c r="D15336" t="s">
        <v>19</v>
      </c>
      <c r="E15336" t="s">
        <v>14</v>
      </c>
      <c r="F15336" t="s">
        <v>78</v>
      </c>
      <c r="G15336">
        <v>126</v>
      </c>
      <c r="H15336" t="s">
        <v>42</v>
      </c>
      <c r="I15336" t="s">
        <v>20</v>
      </c>
      <c r="J15336" t="s">
        <v>18</v>
      </c>
      <c r="K15336">
        <v>0.97199999999999998</v>
      </c>
      <c r="L15336">
        <v>4.4200000000000003E-2</v>
      </c>
      <c r="M15336">
        <v>0.76600000000000001</v>
      </c>
      <c r="S15336" t="str">
        <f t="shared" si="481"/>
        <v/>
      </c>
      <c r="T15336">
        <f t="shared" si="480"/>
        <v>0.97199999999999998</v>
      </c>
    </row>
    <row r="15337" spans="1:20" x14ac:dyDescent="0.3">
      <c r="A15337" t="s">
        <v>77</v>
      </c>
      <c r="B15337">
        <v>126</v>
      </c>
      <c r="C15337" t="s">
        <v>41</v>
      </c>
      <c r="D15337" t="s">
        <v>21</v>
      </c>
      <c r="E15337" t="s">
        <v>14</v>
      </c>
      <c r="F15337" t="s">
        <v>78</v>
      </c>
      <c r="G15337">
        <v>126</v>
      </c>
      <c r="H15337" t="s">
        <v>42</v>
      </c>
      <c r="I15337" t="s">
        <v>22</v>
      </c>
      <c r="J15337" t="s">
        <v>56</v>
      </c>
      <c r="K15337">
        <v>0.23400000000000001</v>
      </c>
      <c r="L15337">
        <v>0.121</v>
      </c>
      <c r="M15337">
        <v>0.91200000000000003</v>
      </c>
      <c r="S15337" t="str">
        <f t="shared" si="481"/>
        <v/>
      </c>
      <c r="T15337">
        <f t="shared" si="480"/>
        <v>0.23400000000000001</v>
      </c>
    </row>
    <row r="15338" spans="1:20" x14ac:dyDescent="0.3">
      <c r="A15338" t="s">
        <v>77</v>
      </c>
      <c r="B15338">
        <v>126</v>
      </c>
      <c r="C15338" t="s">
        <v>41</v>
      </c>
      <c r="D15338" t="s">
        <v>12</v>
      </c>
      <c r="E15338" t="s">
        <v>14</v>
      </c>
      <c r="F15338" t="s">
        <v>78</v>
      </c>
      <c r="G15338">
        <v>126</v>
      </c>
      <c r="H15338" t="s">
        <v>42</v>
      </c>
      <c r="I15338" t="s">
        <v>16</v>
      </c>
      <c r="J15338" t="s">
        <v>56</v>
      </c>
      <c r="K15338">
        <v>0.27700000000000002</v>
      </c>
      <c r="L15338">
        <v>0.11600000000000001</v>
      </c>
      <c r="M15338">
        <v>0.90800000000000003</v>
      </c>
      <c r="S15338" t="str">
        <f t="shared" si="481"/>
        <v/>
      </c>
      <c r="T15338">
        <f t="shared" si="480"/>
        <v>0.27700000000000002</v>
      </c>
    </row>
    <row r="15339" spans="1:20" x14ac:dyDescent="0.3">
      <c r="A15339" t="s">
        <v>77</v>
      </c>
      <c r="B15339">
        <v>126</v>
      </c>
      <c r="C15339" t="s">
        <v>41</v>
      </c>
      <c r="D15339" t="s">
        <v>25</v>
      </c>
      <c r="E15339" t="s">
        <v>14</v>
      </c>
      <c r="F15339" t="s">
        <v>78</v>
      </c>
      <c r="G15339">
        <v>126</v>
      </c>
      <c r="H15339" t="s">
        <v>42</v>
      </c>
      <c r="I15339" t="s">
        <v>26</v>
      </c>
      <c r="J15339" t="s">
        <v>55</v>
      </c>
      <c r="K15339">
        <v>0.67</v>
      </c>
      <c r="L15339">
        <v>8.5199999999999998E-2</v>
      </c>
      <c r="M15339">
        <v>0.86299999999999999</v>
      </c>
      <c r="S15339" t="str">
        <f t="shared" si="481"/>
        <v/>
      </c>
      <c r="T15339">
        <f t="shared" si="480"/>
        <v>0.67</v>
      </c>
    </row>
    <row r="15340" spans="1:20" x14ac:dyDescent="0.3">
      <c r="A15340" t="s">
        <v>77</v>
      </c>
      <c r="B15340">
        <v>126</v>
      </c>
      <c r="C15340" t="s">
        <v>41</v>
      </c>
      <c r="D15340" t="s">
        <v>27</v>
      </c>
      <c r="E15340" t="s">
        <v>14</v>
      </c>
      <c r="F15340" t="s">
        <v>78</v>
      </c>
      <c r="G15340">
        <v>126</v>
      </c>
      <c r="H15340" t="s">
        <v>42</v>
      </c>
      <c r="I15340" t="s">
        <v>28</v>
      </c>
      <c r="J15340" t="s">
        <v>55</v>
      </c>
      <c r="K15340">
        <v>0.48099999999999998</v>
      </c>
      <c r="L15340">
        <v>9.8400000000000001E-2</v>
      </c>
      <c r="M15340">
        <v>0.88600000000000001</v>
      </c>
      <c r="S15340" t="str">
        <f t="shared" si="481"/>
        <v/>
      </c>
      <c r="T15340">
        <f t="shared" si="480"/>
        <v>0.48099999999999998</v>
      </c>
    </row>
    <row r="15341" spans="1:20" x14ac:dyDescent="0.3">
      <c r="A15341" t="s">
        <v>77</v>
      </c>
      <c r="B15341">
        <v>126</v>
      </c>
      <c r="C15341" t="s">
        <v>41</v>
      </c>
      <c r="D15341" t="s">
        <v>29</v>
      </c>
      <c r="E15341" t="s">
        <v>14</v>
      </c>
      <c r="F15341" t="s">
        <v>78</v>
      </c>
      <c r="G15341">
        <v>126</v>
      </c>
      <c r="H15341" t="s">
        <v>42</v>
      </c>
      <c r="I15341" t="s">
        <v>30</v>
      </c>
      <c r="J15341" t="s">
        <v>56</v>
      </c>
      <c r="K15341">
        <v>0.17799999999999999</v>
      </c>
      <c r="L15341">
        <v>0.129</v>
      </c>
      <c r="M15341">
        <v>0.91800000000000004</v>
      </c>
      <c r="S15341" t="str">
        <f t="shared" si="481"/>
        <v/>
      </c>
      <c r="T15341">
        <f t="shared" si="480"/>
        <v>0.17799999999999999</v>
      </c>
    </row>
    <row r="15342" spans="1:20" x14ac:dyDescent="0.3">
      <c r="A15342" t="s">
        <v>77</v>
      </c>
      <c r="B15342">
        <v>126</v>
      </c>
      <c r="C15342" t="s">
        <v>41</v>
      </c>
      <c r="D15342" t="s">
        <v>13</v>
      </c>
      <c r="E15342" t="s">
        <v>14</v>
      </c>
      <c r="F15342" t="s">
        <v>78</v>
      </c>
      <c r="G15342">
        <v>126</v>
      </c>
      <c r="H15342" t="s">
        <v>42</v>
      </c>
      <c r="I15342" t="s">
        <v>17</v>
      </c>
      <c r="J15342" t="s">
        <v>18</v>
      </c>
      <c r="K15342">
        <v>0.996</v>
      </c>
      <c r="L15342">
        <v>2.2200000000000001E-2</v>
      </c>
      <c r="M15342">
        <v>0.54500000000000004</v>
      </c>
      <c r="S15342" t="str">
        <f t="shared" si="481"/>
        <v/>
      </c>
      <c r="T15342">
        <f t="shared" si="480"/>
        <v>0.996</v>
      </c>
    </row>
    <row r="15343" spans="1:20" x14ac:dyDescent="0.3">
      <c r="A15343" t="s">
        <v>77</v>
      </c>
      <c r="B15343">
        <v>126</v>
      </c>
      <c r="C15343" t="s">
        <v>41</v>
      </c>
      <c r="D15343" t="s">
        <v>33</v>
      </c>
      <c r="E15343" t="s">
        <v>14</v>
      </c>
      <c r="F15343" t="s">
        <v>78</v>
      </c>
      <c r="G15343">
        <v>126</v>
      </c>
      <c r="H15343" t="s">
        <v>42</v>
      </c>
      <c r="I15343" t="s">
        <v>34</v>
      </c>
      <c r="J15343" t="s">
        <v>18</v>
      </c>
      <c r="K15343">
        <v>0.98899999999999999</v>
      </c>
      <c r="L15343">
        <v>3.4599999999999999E-2</v>
      </c>
      <c r="M15343">
        <v>0.72299999999999998</v>
      </c>
      <c r="S15343" t="str">
        <f t="shared" si="481"/>
        <v/>
      </c>
      <c r="T15343">
        <f t="shared" si="480"/>
        <v>0.98899999999999999</v>
      </c>
    </row>
    <row r="15344" spans="1:20" x14ac:dyDescent="0.3">
      <c r="A15344" t="s">
        <v>77</v>
      </c>
      <c r="B15344">
        <v>126</v>
      </c>
      <c r="C15344" t="s">
        <v>41</v>
      </c>
      <c r="D15344" t="s">
        <v>35</v>
      </c>
      <c r="E15344" t="s">
        <v>14</v>
      </c>
      <c r="F15344" t="s">
        <v>78</v>
      </c>
      <c r="G15344">
        <v>126</v>
      </c>
      <c r="H15344" t="s">
        <v>42</v>
      </c>
      <c r="I15344" t="s">
        <v>36</v>
      </c>
      <c r="J15344" t="s">
        <v>18</v>
      </c>
      <c r="K15344">
        <v>0.98599999999999999</v>
      </c>
      <c r="L15344">
        <v>3.6799999999999999E-2</v>
      </c>
      <c r="M15344">
        <v>0.73599999999999999</v>
      </c>
      <c r="S15344" t="str">
        <f t="shared" si="481"/>
        <v/>
      </c>
      <c r="T15344">
        <f t="shared" si="480"/>
        <v>0.98599999999999999</v>
      </c>
    </row>
    <row r="15345" spans="1:20" x14ac:dyDescent="0.3">
      <c r="A15345" t="s">
        <v>77</v>
      </c>
      <c r="B15345">
        <v>126</v>
      </c>
      <c r="C15345" t="s">
        <v>41</v>
      </c>
      <c r="D15345" t="s">
        <v>37</v>
      </c>
      <c r="E15345" t="s">
        <v>14</v>
      </c>
      <c r="F15345" t="s">
        <v>78</v>
      </c>
      <c r="G15345">
        <v>126</v>
      </c>
      <c r="H15345" t="s">
        <v>42</v>
      </c>
      <c r="I15345" t="s">
        <v>38</v>
      </c>
      <c r="J15345" t="s">
        <v>18</v>
      </c>
      <c r="K15345">
        <v>0.97899999999999998</v>
      </c>
      <c r="L15345">
        <v>4.1099999999999998E-2</v>
      </c>
      <c r="M15345">
        <v>0.755</v>
      </c>
      <c r="S15345" t="str">
        <f t="shared" si="481"/>
        <v/>
      </c>
      <c r="T15345">
        <f t="shared" si="480"/>
        <v>0.97899999999999998</v>
      </c>
    </row>
    <row r="15346" spans="1:20" x14ac:dyDescent="0.3">
      <c r="A15346" t="s">
        <v>77</v>
      </c>
      <c r="B15346">
        <v>126</v>
      </c>
      <c r="C15346" t="s">
        <v>41</v>
      </c>
      <c r="D15346" t="s">
        <v>39</v>
      </c>
      <c r="E15346" t="s">
        <v>14</v>
      </c>
      <c r="F15346" t="s">
        <v>78</v>
      </c>
      <c r="G15346">
        <v>126</v>
      </c>
      <c r="H15346" t="s">
        <v>42</v>
      </c>
      <c r="I15346" t="s">
        <v>40</v>
      </c>
      <c r="J15346" t="s">
        <v>18</v>
      </c>
      <c r="K15346">
        <v>0.996</v>
      </c>
      <c r="L15346">
        <v>2.2200000000000001E-2</v>
      </c>
      <c r="M15346">
        <v>0.54500000000000004</v>
      </c>
      <c r="S15346" t="str">
        <f t="shared" si="481"/>
        <v/>
      </c>
      <c r="T15346">
        <f t="shared" si="480"/>
        <v>0.996</v>
      </c>
    </row>
    <row r="15347" spans="1:20" x14ac:dyDescent="0.3">
      <c r="A15347" t="s">
        <v>77</v>
      </c>
      <c r="B15347">
        <v>126</v>
      </c>
      <c r="C15347" t="s">
        <v>41</v>
      </c>
      <c r="D15347" t="s">
        <v>23</v>
      </c>
      <c r="E15347" t="s">
        <v>14</v>
      </c>
      <c r="F15347" t="s">
        <v>78</v>
      </c>
      <c r="G15347">
        <v>126</v>
      </c>
      <c r="H15347" t="s">
        <v>42</v>
      </c>
      <c r="I15347" t="s">
        <v>24</v>
      </c>
      <c r="J15347" t="s">
        <v>56</v>
      </c>
      <c r="K15347">
        <v>6.9000000000000006E-2</v>
      </c>
      <c r="L15347">
        <v>0.157</v>
      </c>
      <c r="M15347">
        <v>0.93500000000000005</v>
      </c>
      <c r="S15347" t="str">
        <f t="shared" si="481"/>
        <v/>
      </c>
      <c r="T15347">
        <f t="shared" si="480"/>
        <v>6.9000000000000006E-2</v>
      </c>
    </row>
    <row r="15348" spans="1:20" x14ac:dyDescent="0.3">
      <c r="A15348" t="s">
        <v>77</v>
      </c>
      <c r="B15348">
        <v>126</v>
      </c>
      <c r="C15348" t="s">
        <v>41</v>
      </c>
      <c r="D15348" t="s">
        <v>43</v>
      </c>
      <c r="E15348" t="s">
        <v>14</v>
      </c>
      <c r="F15348" t="s">
        <v>78</v>
      </c>
      <c r="G15348">
        <v>126</v>
      </c>
      <c r="H15348" t="s">
        <v>42</v>
      </c>
      <c r="I15348" t="s">
        <v>44</v>
      </c>
      <c r="J15348" t="s">
        <v>18</v>
      </c>
      <c r="K15348">
        <v>0.999</v>
      </c>
      <c r="L15348">
        <v>5.7400000000000003E-3</v>
      </c>
      <c r="M15348">
        <v>0.13600000000000001</v>
      </c>
      <c r="S15348" t="str">
        <f t="shared" si="481"/>
        <v/>
      </c>
      <c r="T15348">
        <f t="shared" si="480"/>
        <v>0.999</v>
      </c>
    </row>
    <row r="15349" spans="1:20" x14ac:dyDescent="0.3">
      <c r="A15349" t="s">
        <v>77</v>
      </c>
      <c r="B15349">
        <v>126</v>
      </c>
      <c r="C15349" t="s">
        <v>41</v>
      </c>
      <c r="D15349" t="s">
        <v>45</v>
      </c>
      <c r="E15349" t="s">
        <v>14</v>
      </c>
      <c r="F15349" t="s">
        <v>78</v>
      </c>
      <c r="G15349">
        <v>126</v>
      </c>
      <c r="H15349" t="s">
        <v>42</v>
      </c>
      <c r="I15349" t="s">
        <v>46</v>
      </c>
      <c r="J15349" t="s">
        <v>55</v>
      </c>
      <c r="K15349">
        <v>0.48099999999999998</v>
      </c>
      <c r="L15349">
        <v>9.8400000000000001E-2</v>
      </c>
      <c r="M15349">
        <v>0.88600000000000001</v>
      </c>
      <c r="S15349" t="str">
        <f t="shared" si="481"/>
        <v/>
      </c>
      <c r="T15349">
        <f t="shared" si="480"/>
        <v>0.48099999999999998</v>
      </c>
    </row>
    <row r="15350" spans="1:20" x14ac:dyDescent="0.3">
      <c r="A15350" t="s">
        <v>77</v>
      </c>
      <c r="B15350">
        <v>126</v>
      </c>
      <c r="C15350" t="s">
        <v>41</v>
      </c>
      <c r="D15350" t="s">
        <v>47</v>
      </c>
      <c r="E15350" t="s">
        <v>14</v>
      </c>
      <c r="F15350" t="s">
        <v>78</v>
      </c>
      <c r="G15350">
        <v>126</v>
      </c>
      <c r="H15350" t="s">
        <v>42</v>
      </c>
      <c r="I15350" t="s">
        <v>48</v>
      </c>
      <c r="J15350" t="s">
        <v>18</v>
      </c>
      <c r="K15350">
        <v>0.997</v>
      </c>
      <c r="L15350">
        <v>1.67E-2</v>
      </c>
      <c r="M15350">
        <v>0.40899999999999997</v>
      </c>
      <c r="S15350" t="str">
        <f t="shared" si="481"/>
        <v/>
      </c>
      <c r="T15350">
        <f t="shared" si="480"/>
        <v>0.997</v>
      </c>
    </row>
    <row r="15351" spans="1:20" x14ac:dyDescent="0.3">
      <c r="A15351" t="s">
        <v>77</v>
      </c>
      <c r="B15351">
        <v>126</v>
      </c>
      <c r="C15351" t="s">
        <v>41</v>
      </c>
      <c r="D15351" t="s">
        <v>49</v>
      </c>
      <c r="E15351" t="s">
        <v>14</v>
      </c>
      <c r="F15351" t="s">
        <v>78</v>
      </c>
      <c r="G15351">
        <v>126</v>
      </c>
      <c r="H15351" t="s">
        <v>42</v>
      </c>
      <c r="I15351" t="s">
        <v>50</v>
      </c>
      <c r="J15351" t="s">
        <v>18</v>
      </c>
      <c r="K15351">
        <v>0.996</v>
      </c>
      <c r="L15351">
        <v>2.2200000000000001E-2</v>
      </c>
      <c r="M15351">
        <v>0.54500000000000004</v>
      </c>
      <c r="S15351" t="str">
        <f t="shared" si="481"/>
        <v/>
      </c>
      <c r="T15351">
        <f t="shared" si="480"/>
        <v>0.996</v>
      </c>
    </row>
    <row r="15352" spans="1:20" x14ac:dyDescent="0.3">
      <c r="A15352" t="s">
        <v>77</v>
      </c>
      <c r="B15352">
        <v>126</v>
      </c>
      <c r="C15352" t="s">
        <v>41</v>
      </c>
      <c r="D15352" t="s">
        <v>51</v>
      </c>
      <c r="E15352" t="s">
        <v>14</v>
      </c>
      <c r="F15352" t="s">
        <v>78</v>
      </c>
      <c r="G15352">
        <v>126</v>
      </c>
      <c r="H15352" t="s">
        <v>42</v>
      </c>
      <c r="I15352" t="s">
        <v>52</v>
      </c>
      <c r="J15352" t="s">
        <v>18</v>
      </c>
      <c r="K15352">
        <v>0.98899999999999999</v>
      </c>
      <c r="L15352">
        <v>3.4599999999999999E-2</v>
      </c>
      <c r="M15352">
        <v>0.72299999999999998</v>
      </c>
      <c r="S15352" t="str">
        <f t="shared" si="481"/>
        <v/>
      </c>
      <c r="T15352">
        <f t="shared" si="480"/>
        <v>0.98899999999999999</v>
      </c>
    </row>
    <row r="15353" spans="1:20" x14ac:dyDescent="0.3">
      <c r="A15353" t="s">
        <v>77</v>
      </c>
      <c r="B15353">
        <v>126</v>
      </c>
      <c r="C15353" t="s">
        <v>41</v>
      </c>
      <c r="D15353" t="s">
        <v>53</v>
      </c>
      <c r="E15353" t="s">
        <v>14</v>
      </c>
      <c r="F15353" t="s">
        <v>78</v>
      </c>
      <c r="G15353">
        <v>126</v>
      </c>
      <c r="H15353" t="s">
        <v>42</v>
      </c>
      <c r="I15353" t="s">
        <v>54</v>
      </c>
      <c r="J15353" t="s">
        <v>18</v>
      </c>
      <c r="K15353">
        <v>0.98899999999999999</v>
      </c>
      <c r="L15353">
        <v>3.4599999999999999E-2</v>
      </c>
      <c r="M15353">
        <v>0.72299999999999998</v>
      </c>
      <c r="S15353" t="str">
        <f t="shared" si="481"/>
        <v/>
      </c>
      <c r="T15353">
        <f t="shared" si="480"/>
        <v>0.98899999999999999</v>
      </c>
    </row>
    <row r="15354" spans="1:20" x14ac:dyDescent="0.3">
      <c r="A15354" t="s">
        <v>77</v>
      </c>
      <c r="B15354">
        <v>138</v>
      </c>
      <c r="C15354" t="s">
        <v>41</v>
      </c>
      <c r="D15354" t="s">
        <v>31</v>
      </c>
      <c r="E15354" t="s">
        <v>14</v>
      </c>
      <c r="F15354" t="s">
        <v>78</v>
      </c>
      <c r="G15354">
        <v>138</v>
      </c>
      <c r="H15354" t="s">
        <v>42</v>
      </c>
      <c r="I15354" t="s">
        <v>32</v>
      </c>
      <c r="J15354" t="s">
        <v>55</v>
      </c>
      <c r="K15354">
        <v>0.86699999999999999</v>
      </c>
      <c r="L15354">
        <v>6.6000000000000003E-2</v>
      </c>
      <c r="M15354">
        <v>0.82799999999999996</v>
      </c>
      <c r="S15354">
        <f t="shared" si="481"/>
        <v>0.86699999999999999</v>
      </c>
      <c r="T15354" t="str">
        <f t="shared" si="480"/>
        <v/>
      </c>
    </row>
    <row r="15355" spans="1:20" x14ac:dyDescent="0.3">
      <c r="A15355" t="s">
        <v>77</v>
      </c>
      <c r="B15355">
        <v>138</v>
      </c>
      <c r="C15355" t="s">
        <v>41</v>
      </c>
      <c r="D15355" t="s">
        <v>19</v>
      </c>
      <c r="E15355" t="s">
        <v>14</v>
      </c>
      <c r="F15355" t="s">
        <v>78</v>
      </c>
      <c r="G15355">
        <v>138</v>
      </c>
      <c r="H15355" t="s">
        <v>42</v>
      </c>
      <c r="I15355" t="s">
        <v>20</v>
      </c>
      <c r="J15355" t="s">
        <v>56</v>
      </c>
      <c r="K15355">
        <v>0.434</v>
      </c>
      <c r="L15355">
        <v>0.10199999999999999</v>
      </c>
      <c r="M15355">
        <v>0.89100000000000001</v>
      </c>
      <c r="S15355" t="str">
        <f t="shared" si="481"/>
        <v/>
      </c>
      <c r="T15355">
        <f t="shared" si="480"/>
        <v>0.434</v>
      </c>
    </row>
    <row r="15356" spans="1:20" x14ac:dyDescent="0.3">
      <c r="A15356" t="s">
        <v>77</v>
      </c>
      <c r="B15356">
        <v>138</v>
      </c>
      <c r="C15356" t="s">
        <v>41</v>
      </c>
      <c r="D15356" t="s">
        <v>21</v>
      </c>
      <c r="E15356" t="s">
        <v>14</v>
      </c>
      <c r="F15356" t="s">
        <v>78</v>
      </c>
      <c r="G15356">
        <v>138</v>
      </c>
      <c r="H15356" t="s">
        <v>42</v>
      </c>
      <c r="I15356" t="s">
        <v>22</v>
      </c>
      <c r="J15356" t="s">
        <v>56</v>
      </c>
      <c r="K15356">
        <v>0.11700000000000001</v>
      </c>
      <c r="L15356">
        <v>0.14099999999999999</v>
      </c>
      <c r="M15356">
        <v>0.92700000000000005</v>
      </c>
      <c r="S15356" t="str">
        <f t="shared" si="481"/>
        <v/>
      </c>
      <c r="T15356">
        <f t="shared" si="480"/>
        <v>0.11700000000000001</v>
      </c>
    </row>
    <row r="15357" spans="1:20" x14ac:dyDescent="0.3">
      <c r="A15357" t="s">
        <v>77</v>
      </c>
      <c r="B15357">
        <v>138</v>
      </c>
      <c r="C15357" t="s">
        <v>41</v>
      </c>
      <c r="D15357" t="s">
        <v>12</v>
      </c>
      <c r="E15357" t="s">
        <v>14</v>
      </c>
      <c r="F15357" t="s">
        <v>78</v>
      </c>
      <c r="G15357">
        <v>138</v>
      </c>
      <c r="H15357" t="s">
        <v>42</v>
      </c>
      <c r="I15357" t="s">
        <v>16</v>
      </c>
      <c r="J15357" t="s">
        <v>55</v>
      </c>
      <c r="K15357">
        <v>0.83099999999999996</v>
      </c>
      <c r="L15357">
        <v>6.9099999999999995E-2</v>
      </c>
      <c r="M15357">
        <v>0.83699999999999997</v>
      </c>
      <c r="S15357" t="str">
        <f t="shared" si="481"/>
        <v/>
      </c>
      <c r="T15357">
        <f t="shared" si="480"/>
        <v>0.83099999999999996</v>
      </c>
    </row>
    <row r="15358" spans="1:20" x14ac:dyDescent="0.3">
      <c r="A15358" t="s">
        <v>77</v>
      </c>
      <c r="B15358">
        <v>138</v>
      </c>
      <c r="C15358" t="s">
        <v>41</v>
      </c>
      <c r="D15358" t="s">
        <v>25</v>
      </c>
      <c r="E15358" t="s">
        <v>14</v>
      </c>
      <c r="F15358" t="s">
        <v>78</v>
      </c>
      <c r="G15358">
        <v>138</v>
      </c>
      <c r="H15358" t="s">
        <v>42</v>
      </c>
      <c r="I15358" t="s">
        <v>26</v>
      </c>
      <c r="J15358" t="s">
        <v>18</v>
      </c>
      <c r="K15358">
        <v>0.996</v>
      </c>
      <c r="L15358">
        <v>2.2200000000000001E-2</v>
      </c>
      <c r="M15358">
        <v>0.54500000000000004</v>
      </c>
      <c r="S15358" t="str">
        <f t="shared" si="481"/>
        <v/>
      </c>
      <c r="T15358">
        <f t="shared" si="480"/>
        <v>0.996</v>
      </c>
    </row>
    <row r="15359" spans="1:20" x14ac:dyDescent="0.3">
      <c r="A15359" t="s">
        <v>77</v>
      </c>
      <c r="B15359">
        <v>138</v>
      </c>
      <c r="C15359" t="s">
        <v>41</v>
      </c>
      <c r="D15359" t="s">
        <v>27</v>
      </c>
      <c r="E15359" t="s">
        <v>14</v>
      </c>
      <c r="F15359" t="s">
        <v>78</v>
      </c>
      <c r="G15359">
        <v>138</v>
      </c>
      <c r="H15359" t="s">
        <v>42</v>
      </c>
      <c r="I15359" t="s">
        <v>28</v>
      </c>
      <c r="J15359" t="s">
        <v>18</v>
      </c>
      <c r="K15359">
        <v>0.97899999999999998</v>
      </c>
      <c r="L15359">
        <v>4.1099999999999998E-2</v>
      </c>
      <c r="M15359">
        <v>0.755</v>
      </c>
      <c r="S15359" t="str">
        <f t="shared" si="481"/>
        <v/>
      </c>
      <c r="T15359">
        <f t="shared" si="480"/>
        <v>0.97899999999999998</v>
      </c>
    </row>
    <row r="15360" spans="1:20" x14ac:dyDescent="0.3">
      <c r="A15360" t="s">
        <v>77</v>
      </c>
      <c r="B15360">
        <v>138</v>
      </c>
      <c r="C15360" t="s">
        <v>41</v>
      </c>
      <c r="D15360" t="s">
        <v>29</v>
      </c>
      <c r="E15360" t="s">
        <v>14</v>
      </c>
      <c r="F15360" t="s">
        <v>78</v>
      </c>
      <c r="G15360">
        <v>138</v>
      </c>
      <c r="H15360" t="s">
        <v>42</v>
      </c>
      <c r="I15360" t="s">
        <v>30</v>
      </c>
      <c r="J15360" t="s">
        <v>18</v>
      </c>
      <c r="K15360">
        <v>0.999</v>
      </c>
      <c r="L15360">
        <v>5.7400000000000003E-3</v>
      </c>
      <c r="M15360">
        <v>0.13600000000000001</v>
      </c>
      <c r="S15360" t="str">
        <f t="shared" si="481"/>
        <v/>
      </c>
      <c r="T15360">
        <f t="shared" si="480"/>
        <v>0.999</v>
      </c>
    </row>
    <row r="15361" spans="1:20" x14ac:dyDescent="0.3">
      <c r="A15361" t="s">
        <v>77</v>
      </c>
      <c r="B15361">
        <v>138</v>
      </c>
      <c r="C15361" t="s">
        <v>41</v>
      </c>
      <c r="D15361" t="s">
        <v>13</v>
      </c>
      <c r="E15361" t="s">
        <v>14</v>
      </c>
      <c r="F15361" t="s">
        <v>78</v>
      </c>
      <c r="G15361">
        <v>138</v>
      </c>
      <c r="H15361" t="s">
        <v>42</v>
      </c>
      <c r="I15361" t="s">
        <v>17</v>
      </c>
      <c r="J15361" t="s">
        <v>18</v>
      </c>
      <c r="K15361">
        <v>0.98899999999999999</v>
      </c>
      <c r="L15361">
        <v>3.4599999999999999E-2</v>
      </c>
      <c r="M15361">
        <v>0.72299999999999998</v>
      </c>
      <c r="S15361" t="str">
        <f t="shared" si="481"/>
        <v/>
      </c>
      <c r="T15361">
        <f t="shared" si="480"/>
        <v>0.98899999999999999</v>
      </c>
    </row>
    <row r="15362" spans="1:20" x14ac:dyDescent="0.3">
      <c r="A15362" t="s">
        <v>77</v>
      </c>
      <c r="B15362">
        <v>138</v>
      </c>
      <c r="C15362" t="s">
        <v>41</v>
      </c>
      <c r="D15362" t="s">
        <v>33</v>
      </c>
      <c r="E15362" t="s">
        <v>14</v>
      </c>
      <c r="F15362" t="s">
        <v>78</v>
      </c>
      <c r="G15362">
        <v>138</v>
      </c>
      <c r="H15362" t="s">
        <v>42</v>
      </c>
      <c r="I15362" t="s">
        <v>34</v>
      </c>
      <c r="J15362" t="s">
        <v>18</v>
      </c>
      <c r="K15362">
        <v>0.97899999999999998</v>
      </c>
      <c r="L15362">
        <v>4.1099999999999998E-2</v>
      </c>
      <c r="M15362">
        <v>0.755</v>
      </c>
      <c r="S15362" t="str">
        <f t="shared" si="481"/>
        <v/>
      </c>
      <c r="T15362">
        <f t="shared" si="480"/>
        <v>0.97899999999999998</v>
      </c>
    </row>
    <row r="15363" spans="1:20" x14ac:dyDescent="0.3">
      <c r="A15363" t="s">
        <v>77</v>
      </c>
      <c r="B15363">
        <v>138</v>
      </c>
      <c r="C15363" t="s">
        <v>41</v>
      </c>
      <c r="D15363" t="s">
        <v>35</v>
      </c>
      <c r="E15363" t="s">
        <v>14</v>
      </c>
      <c r="F15363" t="s">
        <v>78</v>
      </c>
      <c r="G15363">
        <v>138</v>
      </c>
      <c r="H15363" t="s">
        <v>42</v>
      </c>
      <c r="I15363" t="s">
        <v>36</v>
      </c>
      <c r="J15363" t="s">
        <v>18</v>
      </c>
      <c r="K15363">
        <v>0.97199999999999998</v>
      </c>
      <c r="L15363">
        <v>4.4200000000000003E-2</v>
      </c>
      <c r="M15363">
        <v>0.76600000000000001</v>
      </c>
      <c r="S15363" t="str">
        <f t="shared" si="481"/>
        <v/>
      </c>
      <c r="T15363">
        <f t="shared" ref="T15363:T15426" si="482">IF(S15363="",K15363,"")</f>
        <v>0.97199999999999998</v>
      </c>
    </row>
    <row r="15364" spans="1:20" x14ac:dyDescent="0.3">
      <c r="A15364" t="s">
        <v>77</v>
      </c>
      <c r="B15364">
        <v>138</v>
      </c>
      <c r="C15364" t="s">
        <v>41</v>
      </c>
      <c r="D15364" t="s">
        <v>37</v>
      </c>
      <c r="E15364" t="s">
        <v>14</v>
      </c>
      <c r="F15364" t="s">
        <v>78</v>
      </c>
      <c r="G15364">
        <v>138</v>
      </c>
      <c r="H15364" t="s">
        <v>42</v>
      </c>
      <c r="I15364" t="s">
        <v>38</v>
      </c>
      <c r="J15364" t="s">
        <v>55</v>
      </c>
      <c r="K15364">
        <v>0.48099999999999998</v>
      </c>
      <c r="L15364">
        <v>9.8400000000000001E-2</v>
      </c>
      <c r="M15364">
        <v>0.88600000000000001</v>
      </c>
      <c r="S15364" t="str">
        <f t="shared" si="481"/>
        <v/>
      </c>
      <c r="T15364">
        <f t="shared" si="482"/>
        <v>0.48099999999999998</v>
      </c>
    </row>
    <row r="15365" spans="1:20" x14ac:dyDescent="0.3">
      <c r="A15365" t="s">
        <v>77</v>
      </c>
      <c r="B15365">
        <v>138</v>
      </c>
      <c r="C15365" t="s">
        <v>41</v>
      </c>
      <c r="D15365" t="s">
        <v>39</v>
      </c>
      <c r="E15365" t="s">
        <v>14</v>
      </c>
      <c r="F15365" t="s">
        <v>78</v>
      </c>
      <c r="G15365">
        <v>138</v>
      </c>
      <c r="H15365" t="s">
        <v>42</v>
      </c>
      <c r="I15365" t="s">
        <v>40</v>
      </c>
      <c r="J15365" t="s">
        <v>18</v>
      </c>
      <c r="K15365">
        <v>0.98899999999999999</v>
      </c>
      <c r="L15365">
        <v>3.4599999999999999E-2</v>
      </c>
      <c r="M15365">
        <v>0.72299999999999998</v>
      </c>
      <c r="S15365" t="str">
        <f t="shared" si="481"/>
        <v/>
      </c>
      <c r="T15365">
        <f t="shared" si="482"/>
        <v>0.98899999999999999</v>
      </c>
    </row>
    <row r="15366" spans="1:20" x14ac:dyDescent="0.3">
      <c r="A15366" t="s">
        <v>77</v>
      </c>
      <c r="B15366">
        <v>138</v>
      </c>
      <c r="C15366" t="s">
        <v>41</v>
      </c>
      <c r="D15366" t="s">
        <v>23</v>
      </c>
      <c r="E15366" t="s">
        <v>14</v>
      </c>
      <c r="F15366" t="s">
        <v>78</v>
      </c>
      <c r="G15366">
        <v>138</v>
      </c>
      <c r="H15366" t="s">
        <v>42</v>
      </c>
      <c r="I15366" t="s">
        <v>24</v>
      </c>
      <c r="J15366" t="s">
        <v>56</v>
      </c>
      <c r="K15366">
        <v>0.28799999999999998</v>
      </c>
      <c r="L15366">
        <v>0.115</v>
      </c>
      <c r="M15366">
        <v>0.90700000000000003</v>
      </c>
      <c r="S15366" t="str">
        <f t="shared" si="481"/>
        <v/>
      </c>
      <c r="T15366">
        <f t="shared" si="482"/>
        <v>0.28799999999999998</v>
      </c>
    </row>
    <row r="15367" spans="1:20" x14ac:dyDescent="0.3">
      <c r="A15367" t="s">
        <v>77</v>
      </c>
      <c r="B15367">
        <v>138</v>
      </c>
      <c r="C15367" t="s">
        <v>41</v>
      </c>
      <c r="D15367" t="s">
        <v>43</v>
      </c>
      <c r="E15367" t="s">
        <v>14</v>
      </c>
      <c r="F15367" t="s">
        <v>78</v>
      </c>
      <c r="G15367">
        <v>138</v>
      </c>
      <c r="H15367" t="s">
        <v>42</v>
      </c>
      <c r="I15367" t="s">
        <v>44</v>
      </c>
      <c r="J15367" t="s">
        <v>56</v>
      </c>
      <c r="K15367">
        <v>0.34399999999999997</v>
      </c>
      <c r="L15367">
        <v>0.11</v>
      </c>
      <c r="M15367">
        <v>0.9</v>
      </c>
      <c r="S15367" t="str">
        <f t="shared" si="481"/>
        <v/>
      </c>
      <c r="T15367">
        <f t="shared" si="482"/>
        <v>0.34399999999999997</v>
      </c>
    </row>
    <row r="15368" spans="1:20" x14ac:dyDescent="0.3">
      <c r="A15368" t="s">
        <v>77</v>
      </c>
      <c r="B15368">
        <v>138</v>
      </c>
      <c r="C15368" t="s">
        <v>41</v>
      </c>
      <c r="D15368" t="s">
        <v>45</v>
      </c>
      <c r="E15368" t="s">
        <v>14</v>
      </c>
      <c r="F15368" t="s">
        <v>78</v>
      </c>
      <c r="G15368">
        <v>138</v>
      </c>
      <c r="H15368" t="s">
        <v>42</v>
      </c>
      <c r="I15368" t="s">
        <v>46</v>
      </c>
      <c r="J15368" t="s">
        <v>18</v>
      </c>
      <c r="K15368">
        <v>0.996</v>
      </c>
      <c r="L15368">
        <v>2.2200000000000001E-2</v>
      </c>
      <c r="M15368">
        <v>0.54500000000000004</v>
      </c>
      <c r="S15368" t="str">
        <f t="shared" si="481"/>
        <v/>
      </c>
      <c r="T15368">
        <f t="shared" si="482"/>
        <v>0.996</v>
      </c>
    </row>
    <row r="15369" spans="1:20" x14ac:dyDescent="0.3">
      <c r="A15369" t="s">
        <v>77</v>
      </c>
      <c r="B15369">
        <v>138</v>
      </c>
      <c r="C15369" t="s">
        <v>41</v>
      </c>
      <c r="D15369" t="s">
        <v>47</v>
      </c>
      <c r="E15369" t="s">
        <v>14</v>
      </c>
      <c r="F15369" t="s">
        <v>78</v>
      </c>
      <c r="G15369">
        <v>138</v>
      </c>
      <c r="H15369" t="s">
        <v>42</v>
      </c>
      <c r="I15369" t="s">
        <v>48</v>
      </c>
      <c r="J15369" t="s">
        <v>18</v>
      </c>
      <c r="K15369">
        <v>0.999</v>
      </c>
      <c r="L15369">
        <v>5.7400000000000003E-3</v>
      </c>
      <c r="M15369">
        <v>0.13600000000000001</v>
      </c>
      <c r="S15369" t="str">
        <f t="shared" si="481"/>
        <v/>
      </c>
      <c r="T15369">
        <f t="shared" si="482"/>
        <v>0.999</v>
      </c>
    </row>
    <row r="15370" spans="1:20" x14ac:dyDescent="0.3">
      <c r="A15370" t="s">
        <v>77</v>
      </c>
      <c r="B15370">
        <v>138</v>
      </c>
      <c r="C15370" t="s">
        <v>41</v>
      </c>
      <c r="D15370" t="s">
        <v>49</v>
      </c>
      <c r="E15370" t="s">
        <v>14</v>
      </c>
      <c r="F15370" t="s">
        <v>78</v>
      </c>
      <c r="G15370">
        <v>138</v>
      </c>
      <c r="H15370" t="s">
        <v>42</v>
      </c>
      <c r="I15370" t="s">
        <v>50</v>
      </c>
      <c r="J15370" t="s">
        <v>18</v>
      </c>
      <c r="K15370">
        <v>0.98899999999999999</v>
      </c>
      <c r="L15370">
        <v>3.4599999999999999E-2</v>
      </c>
      <c r="M15370">
        <v>0.72299999999999998</v>
      </c>
      <c r="S15370" t="str">
        <f t="shared" si="481"/>
        <v/>
      </c>
      <c r="T15370">
        <f t="shared" si="482"/>
        <v>0.98899999999999999</v>
      </c>
    </row>
    <row r="15371" spans="1:20" x14ac:dyDescent="0.3">
      <c r="A15371" t="s">
        <v>77</v>
      </c>
      <c r="B15371">
        <v>138</v>
      </c>
      <c r="C15371" t="s">
        <v>41</v>
      </c>
      <c r="D15371" t="s">
        <v>51</v>
      </c>
      <c r="E15371" t="s">
        <v>14</v>
      </c>
      <c r="F15371" t="s">
        <v>78</v>
      </c>
      <c r="G15371">
        <v>138</v>
      </c>
      <c r="H15371" t="s">
        <v>42</v>
      </c>
      <c r="I15371" t="s">
        <v>52</v>
      </c>
      <c r="J15371" t="s">
        <v>18</v>
      </c>
      <c r="K15371">
        <v>0.97899999999999998</v>
      </c>
      <c r="L15371">
        <v>4.1099999999999998E-2</v>
      </c>
      <c r="M15371">
        <v>0.755</v>
      </c>
      <c r="S15371" t="str">
        <f t="shared" si="481"/>
        <v/>
      </c>
      <c r="T15371">
        <f t="shared" si="482"/>
        <v>0.97899999999999998</v>
      </c>
    </row>
    <row r="15372" spans="1:20" x14ac:dyDescent="0.3">
      <c r="A15372" t="s">
        <v>77</v>
      </c>
      <c r="B15372">
        <v>138</v>
      </c>
      <c r="C15372" t="s">
        <v>41</v>
      </c>
      <c r="D15372" t="s">
        <v>53</v>
      </c>
      <c r="E15372" t="s">
        <v>14</v>
      </c>
      <c r="F15372" t="s">
        <v>78</v>
      </c>
      <c r="G15372">
        <v>138</v>
      </c>
      <c r="H15372" t="s">
        <v>42</v>
      </c>
      <c r="I15372" t="s">
        <v>54</v>
      </c>
      <c r="J15372" t="s">
        <v>18</v>
      </c>
      <c r="K15372">
        <v>0.97899999999999998</v>
      </c>
      <c r="L15372">
        <v>4.1099999999999998E-2</v>
      </c>
      <c r="M15372">
        <v>0.755</v>
      </c>
      <c r="S15372" t="str">
        <f t="shared" si="481"/>
        <v/>
      </c>
      <c r="T15372">
        <f t="shared" si="482"/>
        <v>0.97899999999999998</v>
      </c>
    </row>
    <row r="15373" spans="1:20" x14ac:dyDescent="0.3">
      <c r="A15373" t="s">
        <v>77</v>
      </c>
      <c r="B15373">
        <v>153</v>
      </c>
      <c r="C15373" t="s">
        <v>41</v>
      </c>
      <c r="D15373" t="s">
        <v>31</v>
      </c>
      <c r="E15373" t="s">
        <v>14</v>
      </c>
      <c r="F15373" t="s">
        <v>78</v>
      </c>
      <c r="G15373">
        <v>153</v>
      </c>
      <c r="H15373" t="s">
        <v>42</v>
      </c>
      <c r="I15373" t="s">
        <v>32</v>
      </c>
      <c r="J15373" t="s">
        <v>56</v>
      </c>
      <c r="K15373">
        <v>2.5999999999999999E-2</v>
      </c>
      <c r="L15373">
        <v>0.188</v>
      </c>
      <c r="M15373">
        <v>0.94899999999999995</v>
      </c>
      <c r="S15373">
        <f t="shared" si="481"/>
        <v>2.5999999999999999E-2</v>
      </c>
      <c r="T15373" t="str">
        <f t="shared" si="482"/>
        <v/>
      </c>
    </row>
    <row r="15374" spans="1:20" x14ac:dyDescent="0.3">
      <c r="A15374" t="s">
        <v>77</v>
      </c>
      <c r="B15374">
        <v>153</v>
      </c>
      <c r="C15374" t="s">
        <v>41</v>
      </c>
      <c r="D15374" t="s">
        <v>19</v>
      </c>
      <c r="E15374" t="s">
        <v>14</v>
      </c>
      <c r="F15374" t="s">
        <v>78</v>
      </c>
      <c r="G15374">
        <v>153</v>
      </c>
      <c r="H15374" t="s">
        <v>42</v>
      </c>
      <c r="I15374" t="s">
        <v>20</v>
      </c>
      <c r="J15374" t="s">
        <v>56</v>
      </c>
      <c r="K15374">
        <v>0.20200000000000001</v>
      </c>
      <c r="L15374">
        <v>0.125</v>
      </c>
      <c r="M15374">
        <v>0.91600000000000004</v>
      </c>
      <c r="S15374" t="str">
        <f t="shared" si="481"/>
        <v/>
      </c>
      <c r="T15374">
        <f t="shared" si="482"/>
        <v>0.20200000000000001</v>
      </c>
    </row>
    <row r="15375" spans="1:20" x14ac:dyDescent="0.3">
      <c r="A15375" t="s">
        <v>77</v>
      </c>
      <c r="B15375">
        <v>153</v>
      </c>
      <c r="C15375" t="s">
        <v>41</v>
      </c>
      <c r="D15375" t="s">
        <v>21</v>
      </c>
      <c r="E15375" t="s">
        <v>14</v>
      </c>
      <c r="F15375" t="s">
        <v>78</v>
      </c>
      <c r="G15375">
        <v>153</v>
      </c>
      <c r="H15375" t="s">
        <v>42</v>
      </c>
      <c r="I15375" t="s">
        <v>22</v>
      </c>
      <c r="J15375" t="s">
        <v>56</v>
      </c>
      <c r="K15375">
        <v>1E-3</v>
      </c>
      <c r="L15375">
        <v>0.85199999999999998</v>
      </c>
      <c r="M15375">
        <v>0.99399999999999999</v>
      </c>
      <c r="S15375" t="str">
        <f t="shared" si="481"/>
        <v/>
      </c>
      <c r="T15375">
        <f t="shared" si="482"/>
        <v>1E-3</v>
      </c>
    </row>
    <row r="15376" spans="1:20" x14ac:dyDescent="0.3">
      <c r="A15376" t="s">
        <v>77</v>
      </c>
      <c r="B15376">
        <v>153</v>
      </c>
      <c r="C15376" t="s">
        <v>41</v>
      </c>
      <c r="D15376" t="s">
        <v>12</v>
      </c>
      <c r="E15376" t="s">
        <v>14</v>
      </c>
      <c r="F15376" t="s">
        <v>78</v>
      </c>
      <c r="G15376">
        <v>153</v>
      </c>
      <c r="H15376" t="s">
        <v>42</v>
      </c>
      <c r="I15376" t="s">
        <v>16</v>
      </c>
      <c r="J15376" t="s">
        <v>56</v>
      </c>
      <c r="K15376">
        <v>1E-3</v>
      </c>
      <c r="L15376">
        <v>0.85199999999999998</v>
      </c>
      <c r="M15376">
        <v>0.99399999999999999</v>
      </c>
      <c r="S15376" t="str">
        <f t="shared" si="481"/>
        <v/>
      </c>
      <c r="T15376">
        <f t="shared" si="482"/>
        <v>1E-3</v>
      </c>
    </row>
    <row r="15377" spans="1:20" x14ac:dyDescent="0.3">
      <c r="A15377" t="s">
        <v>77</v>
      </c>
      <c r="B15377">
        <v>153</v>
      </c>
      <c r="C15377" t="s">
        <v>41</v>
      </c>
      <c r="D15377" t="s">
        <v>25</v>
      </c>
      <c r="E15377" t="s">
        <v>14</v>
      </c>
      <c r="F15377" t="s">
        <v>78</v>
      </c>
      <c r="G15377">
        <v>153</v>
      </c>
      <c r="H15377" t="s">
        <v>42</v>
      </c>
      <c r="I15377" t="s">
        <v>26</v>
      </c>
      <c r="J15377" t="s">
        <v>56</v>
      </c>
      <c r="K15377">
        <v>0.1</v>
      </c>
      <c r="L15377">
        <v>0.14499999999999999</v>
      </c>
      <c r="M15377">
        <v>0.92900000000000005</v>
      </c>
      <c r="S15377" t="str">
        <f t="shared" si="481"/>
        <v/>
      </c>
      <c r="T15377">
        <f t="shared" si="482"/>
        <v>0.1</v>
      </c>
    </row>
    <row r="15378" spans="1:20" x14ac:dyDescent="0.3">
      <c r="A15378" t="s">
        <v>77</v>
      </c>
      <c r="B15378">
        <v>153</v>
      </c>
      <c r="C15378" t="s">
        <v>41</v>
      </c>
      <c r="D15378" t="s">
        <v>27</v>
      </c>
      <c r="E15378" t="s">
        <v>14</v>
      </c>
      <c r="F15378" t="s">
        <v>78</v>
      </c>
      <c r="G15378">
        <v>153</v>
      </c>
      <c r="H15378" t="s">
        <v>42</v>
      </c>
      <c r="I15378" t="s">
        <v>28</v>
      </c>
      <c r="J15378" t="s">
        <v>56</v>
      </c>
      <c r="K15378">
        <v>0.02</v>
      </c>
      <c r="L15378">
        <v>0.19800000000000001</v>
      </c>
      <c r="M15378">
        <v>0.95199999999999996</v>
      </c>
      <c r="S15378" t="str">
        <f t="shared" si="481"/>
        <v/>
      </c>
      <c r="T15378">
        <f t="shared" si="482"/>
        <v>0.02</v>
      </c>
    </row>
    <row r="15379" spans="1:20" x14ac:dyDescent="0.3">
      <c r="A15379" t="s">
        <v>77</v>
      </c>
      <c r="B15379">
        <v>153</v>
      </c>
      <c r="C15379" t="s">
        <v>41</v>
      </c>
      <c r="D15379" t="s">
        <v>29</v>
      </c>
      <c r="E15379" t="s">
        <v>14</v>
      </c>
      <c r="F15379" t="s">
        <v>78</v>
      </c>
      <c r="G15379">
        <v>153</v>
      </c>
      <c r="H15379" t="s">
        <v>42</v>
      </c>
      <c r="I15379" t="s">
        <v>30</v>
      </c>
      <c r="J15379" t="s">
        <v>18</v>
      </c>
      <c r="K15379">
        <v>0.98199999999999998</v>
      </c>
      <c r="L15379">
        <v>3.9300000000000002E-2</v>
      </c>
      <c r="M15379">
        <v>0.748</v>
      </c>
      <c r="S15379" t="str">
        <f t="shared" si="481"/>
        <v/>
      </c>
      <c r="T15379">
        <f t="shared" si="482"/>
        <v>0.98199999999999998</v>
      </c>
    </row>
    <row r="15380" spans="1:20" x14ac:dyDescent="0.3">
      <c r="A15380" t="s">
        <v>77</v>
      </c>
      <c r="B15380">
        <v>153</v>
      </c>
      <c r="C15380" t="s">
        <v>41</v>
      </c>
      <c r="D15380" t="s">
        <v>13</v>
      </c>
      <c r="E15380" t="s">
        <v>14</v>
      </c>
      <c r="F15380" t="s">
        <v>78</v>
      </c>
      <c r="G15380">
        <v>153</v>
      </c>
      <c r="H15380" t="s">
        <v>42</v>
      </c>
      <c r="I15380" t="s">
        <v>17</v>
      </c>
      <c r="J15380" t="s">
        <v>55</v>
      </c>
      <c r="K15380">
        <v>0.82699999999999996</v>
      </c>
      <c r="L15380">
        <v>6.9500000000000006E-2</v>
      </c>
      <c r="M15380">
        <v>0.83799999999999997</v>
      </c>
      <c r="S15380" t="str">
        <f t="shared" si="481"/>
        <v/>
      </c>
      <c r="T15380">
        <f t="shared" si="482"/>
        <v>0.82699999999999996</v>
      </c>
    </row>
    <row r="15381" spans="1:20" x14ac:dyDescent="0.3">
      <c r="A15381" t="s">
        <v>77</v>
      </c>
      <c r="B15381">
        <v>153</v>
      </c>
      <c r="C15381" t="s">
        <v>41</v>
      </c>
      <c r="D15381" t="s">
        <v>33</v>
      </c>
      <c r="E15381" t="s">
        <v>14</v>
      </c>
      <c r="F15381" t="s">
        <v>78</v>
      </c>
      <c r="G15381">
        <v>153</v>
      </c>
      <c r="H15381" t="s">
        <v>42</v>
      </c>
      <c r="I15381" t="s">
        <v>34</v>
      </c>
      <c r="J15381" t="s">
        <v>56</v>
      </c>
      <c r="K15381">
        <v>8.9999999999999993E-3</v>
      </c>
      <c r="L15381">
        <v>0.23300000000000001</v>
      </c>
      <c r="M15381">
        <v>0.96099999999999997</v>
      </c>
      <c r="S15381" t="str">
        <f t="shared" si="481"/>
        <v/>
      </c>
      <c r="T15381">
        <f t="shared" si="482"/>
        <v>8.9999999999999993E-3</v>
      </c>
    </row>
    <row r="15382" spans="1:20" x14ac:dyDescent="0.3">
      <c r="A15382" t="s">
        <v>77</v>
      </c>
      <c r="B15382">
        <v>153</v>
      </c>
      <c r="C15382" t="s">
        <v>41</v>
      </c>
      <c r="D15382" t="s">
        <v>35</v>
      </c>
      <c r="E15382" t="s">
        <v>14</v>
      </c>
      <c r="F15382" t="s">
        <v>78</v>
      </c>
      <c r="G15382">
        <v>153</v>
      </c>
      <c r="H15382" t="s">
        <v>42</v>
      </c>
      <c r="I15382" t="s">
        <v>36</v>
      </c>
      <c r="J15382" t="s">
        <v>56</v>
      </c>
      <c r="K15382">
        <v>0.33600000000000002</v>
      </c>
      <c r="L15382">
        <v>0.111</v>
      </c>
      <c r="M15382">
        <v>0.90100000000000002</v>
      </c>
      <c r="S15382" t="str">
        <f t="shared" ref="S15382:S15445" si="483">IF(I15382="  T",K15382,"")</f>
        <v/>
      </c>
      <c r="T15382">
        <f t="shared" si="482"/>
        <v>0.33600000000000002</v>
      </c>
    </row>
    <row r="15383" spans="1:20" x14ac:dyDescent="0.3">
      <c r="A15383" t="s">
        <v>77</v>
      </c>
      <c r="B15383">
        <v>153</v>
      </c>
      <c r="C15383" t="s">
        <v>41</v>
      </c>
      <c r="D15383" t="s">
        <v>37</v>
      </c>
      <c r="E15383" t="s">
        <v>14</v>
      </c>
      <c r="F15383" t="s">
        <v>78</v>
      </c>
      <c r="G15383">
        <v>153</v>
      </c>
      <c r="H15383" t="s">
        <v>42</v>
      </c>
      <c r="I15383" t="s">
        <v>38</v>
      </c>
      <c r="J15383" t="s">
        <v>56</v>
      </c>
      <c r="K15383">
        <v>0.122</v>
      </c>
      <c r="L15383">
        <v>0.14099999999999999</v>
      </c>
      <c r="M15383">
        <v>0.92600000000000005</v>
      </c>
      <c r="S15383" t="str">
        <f t="shared" si="483"/>
        <v/>
      </c>
      <c r="T15383">
        <f t="shared" si="482"/>
        <v>0.122</v>
      </c>
    </row>
    <row r="15384" spans="1:20" x14ac:dyDescent="0.3">
      <c r="A15384" t="s">
        <v>77</v>
      </c>
      <c r="B15384">
        <v>153</v>
      </c>
      <c r="C15384" t="s">
        <v>41</v>
      </c>
      <c r="D15384" t="s">
        <v>39</v>
      </c>
      <c r="E15384" t="s">
        <v>14</v>
      </c>
      <c r="F15384" t="s">
        <v>78</v>
      </c>
      <c r="G15384">
        <v>153</v>
      </c>
      <c r="H15384" t="s">
        <v>42</v>
      </c>
      <c r="I15384" t="s">
        <v>40</v>
      </c>
      <c r="J15384" t="s">
        <v>56</v>
      </c>
      <c r="K15384">
        <v>0.108</v>
      </c>
      <c r="L15384">
        <v>0.14299999999999999</v>
      </c>
      <c r="M15384">
        <v>0.92800000000000005</v>
      </c>
      <c r="S15384" t="str">
        <f t="shared" si="483"/>
        <v/>
      </c>
      <c r="T15384">
        <f t="shared" si="482"/>
        <v>0.108</v>
      </c>
    </row>
    <row r="15385" spans="1:20" x14ac:dyDescent="0.3">
      <c r="A15385" t="s">
        <v>77</v>
      </c>
      <c r="B15385">
        <v>153</v>
      </c>
      <c r="C15385" t="s">
        <v>41</v>
      </c>
      <c r="D15385" t="s">
        <v>23</v>
      </c>
      <c r="E15385" t="s">
        <v>14</v>
      </c>
      <c r="F15385" t="s">
        <v>78</v>
      </c>
      <c r="G15385">
        <v>153</v>
      </c>
      <c r="H15385" t="s">
        <v>42</v>
      </c>
      <c r="I15385" t="s">
        <v>24</v>
      </c>
      <c r="J15385" t="s">
        <v>56</v>
      </c>
      <c r="K15385">
        <v>1E-3</v>
      </c>
      <c r="L15385">
        <v>0.85199999999999998</v>
      </c>
      <c r="M15385">
        <v>0.99399999999999999</v>
      </c>
      <c r="S15385" t="str">
        <f t="shared" si="483"/>
        <v/>
      </c>
      <c r="T15385">
        <f t="shared" si="482"/>
        <v>1E-3</v>
      </c>
    </row>
    <row r="15386" spans="1:20" x14ac:dyDescent="0.3">
      <c r="A15386" t="s">
        <v>77</v>
      </c>
      <c r="B15386">
        <v>153</v>
      </c>
      <c r="C15386" t="s">
        <v>41</v>
      </c>
      <c r="D15386" t="s">
        <v>43</v>
      </c>
      <c r="E15386" t="s">
        <v>14</v>
      </c>
      <c r="F15386" t="s">
        <v>78</v>
      </c>
      <c r="G15386">
        <v>153</v>
      </c>
      <c r="H15386" t="s">
        <v>42</v>
      </c>
      <c r="I15386" t="s">
        <v>44</v>
      </c>
      <c r="J15386" t="s">
        <v>55</v>
      </c>
      <c r="K15386">
        <v>0.93600000000000005</v>
      </c>
      <c r="L15386">
        <v>5.6800000000000003E-2</v>
      </c>
      <c r="M15386">
        <v>0.80200000000000005</v>
      </c>
      <c r="S15386" t="str">
        <f t="shared" si="483"/>
        <v/>
      </c>
      <c r="T15386">
        <f t="shared" si="482"/>
        <v>0.93600000000000005</v>
      </c>
    </row>
    <row r="15387" spans="1:20" x14ac:dyDescent="0.3">
      <c r="A15387" t="s">
        <v>77</v>
      </c>
      <c r="B15387">
        <v>153</v>
      </c>
      <c r="C15387" t="s">
        <v>41</v>
      </c>
      <c r="D15387" t="s">
        <v>45</v>
      </c>
      <c r="E15387" t="s">
        <v>14</v>
      </c>
      <c r="F15387" t="s">
        <v>78</v>
      </c>
      <c r="G15387">
        <v>153</v>
      </c>
      <c r="H15387" t="s">
        <v>42</v>
      </c>
      <c r="I15387" t="s">
        <v>46</v>
      </c>
      <c r="J15387" t="s">
        <v>55</v>
      </c>
      <c r="K15387">
        <v>0.70199999999999996</v>
      </c>
      <c r="L15387">
        <v>8.2100000000000006E-2</v>
      </c>
      <c r="M15387">
        <v>0.85899999999999999</v>
      </c>
      <c r="S15387" t="str">
        <f t="shared" si="483"/>
        <v/>
      </c>
      <c r="T15387">
        <f t="shared" si="482"/>
        <v>0.70199999999999996</v>
      </c>
    </row>
    <row r="15388" spans="1:20" x14ac:dyDescent="0.3">
      <c r="A15388" t="s">
        <v>77</v>
      </c>
      <c r="B15388">
        <v>153</v>
      </c>
      <c r="C15388" t="s">
        <v>41</v>
      </c>
      <c r="D15388" t="s">
        <v>47</v>
      </c>
      <c r="E15388" t="s">
        <v>14</v>
      </c>
      <c r="F15388" t="s">
        <v>78</v>
      </c>
      <c r="G15388">
        <v>153</v>
      </c>
      <c r="H15388" t="s">
        <v>42</v>
      </c>
      <c r="I15388" t="s">
        <v>48</v>
      </c>
      <c r="J15388" t="s">
        <v>55</v>
      </c>
      <c r="K15388">
        <v>0.93600000000000005</v>
      </c>
      <c r="L15388">
        <v>5.6800000000000003E-2</v>
      </c>
      <c r="M15388">
        <v>0.80200000000000005</v>
      </c>
      <c r="S15388" t="str">
        <f t="shared" si="483"/>
        <v/>
      </c>
      <c r="T15388">
        <f t="shared" si="482"/>
        <v>0.93600000000000005</v>
      </c>
    </row>
    <row r="15389" spans="1:20" x14ac:dyDescent="0.3">
      <c r="A15389" t="s">
        <v>77</v>
      </c>
      <c r="B15389">
        <v>153</v>
      </c>
      <c r="C15389" t="s">
        <v>41</v>
      </c>
      <c r="D15389" t="s">
        <v>49</v>
      </c>
      <c r="E15389" t="s">
        <v>14</v>
      </c>
      <c r="F15389" t="s">
        <v>78</v>
      </c>
      <c r="G15389">
        <v>153</v>
      </c>
      <c r="H15389" t="s">
        <v>42</v>
      </c>
      <c r="I15389" t="s">
        <v>50</v>
      </c>
      <c r="J15389" t="s">
        <v>56</v>
      </c>
      <c r="K15389">
        <v>5.7000000000000002E-2</v>
      </c>
      <c r="L15389">
        <v>0.16200000000000001</v>
      </c>
      <c r="M15389">
        <v>0.93899999999999995</v>
      </c>
      <c r="S15389" t="str">
        <f t="shared" si="483"/>
        <v/>
      </c>
      <c r="T15389">
        <f t="shared" si="482"/>
        <v>5.7000000000000002E-2</v>
      </c>
    </row>
    <row r="15390" spans="1:20" x14ac:dyDescent="0.3">
      <c r="A15390" t="s">
        <v>77</v>
      </c>
      <c r="B15390">
        <v>153</v>
      </c>
      <c r="C15390" t="s">
        <v>41</v>
      </c>
      <c r="D15390" t="s">
        <v>51</v>
      </c>
      <c r="E15390" t="s">
        <v>14</v>
      </c>
      <c r="F15390" t="s">
        <v>78</v>
      </c>
      <c r="G15390">
        <v>153</v>
      </c>
      <c r="H15390" t="s">
        <v>42</v>
      </c>
      <c r="I15390" t="s">
        <v>52</v>
      </c>
      <c r="J15390" t="s">
        <v>55</v>
      </c>
      <c r="K15390">
        <v>0.57699999999999996</v>
      </c>
      <c r="L15390">
        <v>9.3600000000000003E-2</v>
      </c>
      <c r="M15390">
        <v>0.876</v>
      </c>
      <c r="S15390" t="str">
        <f t="shared" si="483"/>
        <v/>
      </c>
      <c r="T15390">
        <f t="shared" si="482"/>
        <v>0.57699999999999996</v>
      </c>
    </row>
    <row r="15391" spans="1:20" x14ac:dyDescent="0.3">
      <c r="A15391" t="s">
        <v>77</v>
      </c>
      <c r="B15391">
        <v>153</v>
      </c>
      <c r="C15391" t="s">
        <v>41</v>
      </c>
      <c r="D15391" t="s">
        <v>53</v>
      </c>
      <c r="E15391" t="s">
        <v>14</v>
      </c>
      <c r="F15391" t="s">
        <v>78</v>
      </c>
      <c r="G15391">
        <v>153</v>
      </c>
      <c r="H15391" t="s">
        <v>42</v>
      </c>
      <c r="I15391" t="s">
        <v>54</v>
      </c>
      <c r="J15391" t="s">
        <v>55</v>
      </c>
      <c r="K15391">
        <v>0.57699999999999996</v>
      </c>
      <c r="L15391">
        <v>9.3600000000000003E-2</v>
      </c>
      <c r="M15391">
        <v>0.876</v>
      </c>
      <c r="S15391" t="str">
        <f t="shared" si="483"/>
        <v/>
      </c>
      <c r="T15391">
        <f t="shared" si="482"/>
        <v>0.57699999999999996</v>
      </c>
    </row>
    <row r="15392" spans="1:20" x14ac:dyDescent="0.3">
      <c r="A15392" t="s">
        <v>77</v>
      </c>
      <c r="B15392">
        <v>161</v>
      </c>
      <c r="C15392" t="s">
        <v>41</v>
      </c>
      <c r="D15392" t="s">
        <v>31</v>
      </c>
      <c r="E15392" t="s">
        <v>14</v>
      </c>
      <c r="F15392" t="s">
        <v>78</v>
      </c>
      <c r="G15392">
        <v>161</v>
      </c>
      <c r="H15392" t="s">
        <v>42</v>
      </c>
      <c r="I15392" t="s">
        <v>32</v>
      </c>
      <c r="J15392" t="s">
        <v>55</v>
      </c>
      <c r="K15392">
        <v>0.83399999999999996</v>
      </c>
      <c r="L15392">
        <v>6.88E-2</v>
      </c>
      <c r="M15392">
        <v>0.83699999999999997</v>
      </c>
      <c r="S15392">
        <f t="shared" si="483"/>
        <v>0.83399999999999996</v>
      </c>
      <c r="T15392" t="str">
        <f t="shared" si="482"/>
        <v/>
      </c>
    </row>
    <row r="15393" spans="1:20" x14ac:dyDescent="0.3">
      <c r="A15393" t="s">
        <v>77</v>
      </c>
      <c r="B15393">
        <v>161</v>
      </c>
      <c r="C15393" t="s">
        <v>41</v>
      </c>
      <c r="D15393" t="s">
        <v>19</v>
      </c>
      <c r="E15393" t="s">
        <v>14</v>
      </c>
      <c r="F15393" t="s">
        <v>78</v>
      </c>
      <c r="G15393">
        <v>161</v>
      </c>
      <c r="H15393" t="s">
        <v>42</v>
      </c>
      <c r="I15393" t="s">
        <v>20</v>
      </c>
      <c r="J15393" t="s">
        <v>18</v>
      </c>
      <c r="K15393">
        <v>0.99199999999999999</v>
      </c>
      <c r="L15393">
        <v>3.1399999999999997E-2</v>
      </c>
      <c r="M15393">
        <v>0.70399999999999996</v>
      </c>
      <c r="S15393" t="str">
        <f t="shared" si="483"/>
        <v/>
      </c>
      <c r="T15393">
        <f t="shared" si="482"/>
        <v>0.99199999999999999</v>
      </c>
    </row>
    <row r="15394" spans="1:20" x14ac:dyDescent="0.3">
      <c r="A15394" t="s">
        <v>77</v>
      </c>
      <c r="B15394">
        <v>161</v>
      </c>
      <c r="C15394" t="s">
        <v>41</v>
      </c>
      <c r="D15394" t="s">
        <v>21</v>
      </c>
      <c r="E15394" t="s">
        <v>14</v>
      </c>
      <c r="F15394" t="s">
        <v>78</v>
      </c>
      <c r="G15394">
        <v>161</v>
      </c>
      <c r="H15394" t="s">
        <v>42</v>
      </c>
      <c r="I15394" t="s">
        <v>22</v>
      </c>
      <c r="J15394" t="s">
        <v>55</v>
      </c>
      <c r="K15394">
        <v>0.58899999999999997</v>
      </c>
      <c r="L15394">
        <v>9.2799999999999994E-2</v>
      </c>
      <c r="M15394">
        <v>0.874</v>
      </c>
      <c r="S15394" t="str">
        <f t="shared" si="483"/>
        <v/>
      </c>
      <c r="T15394">
        <f t="shared" si="482"/>
        <v>0.58899999999999997</v>
      </c>
    </row>
    <row r="15395" spans="1:20" x14ac:dyDescent="0.3">
      <c r="A15395" t="s">
        <v>77</v>
      </c>
      <c r="B15395">
        <v>161</v>
      </c>
      <c r="C15395" t="s">
        <v>41</v>
      </c>
      <c r="D15395" t="s">
        <v>12</v>
      </c>
      <c r="E15395" t="s">
        <v>14</v>
      </c>
      <c r="F15395" t="s">
        <v>78</v>
      </c>
      <c r="G15395">
        <v>161</v>
      </c>
      <c r="H15395" t="s">
        <v>42</v>
      </c>
      <c r="I15395" t="s">
        <v>16</v>
      </c>
      <c r="J15395" t="s">
        <v>55</v>
      </c>
      <c r="K15395">
        <v>0.80800000000000005</v>
      </c>
      <c r="L15395">
        <v>7.1499999999999994E-2</v>
      </c>
      <c r="M15395">
        <v>0.84099999999999997</v>
      </c>
      <c r="S15395" t="str">
        <f t="shared" si="483"/>
        <v/>
      </c>
      <c r="T15395">
        <f t="shared" si="482"/>
        <v>0.80800000000000005</v>
      </c>
    </row>
    <row r="15396" spans="1:20" x14ac:dyDescent="0.3">
      <c r="A15396" t="s">
        <v>77</v>
      </c>
      <c r="B15396">
        <v>161</v>
      </c>
      <c r="C15396" t="s">
        <v>41</v>
      </c>
      <c r="D15396" t="s">
        <v>25</v>
      </c>
      <c r="E15396" t="s">
        <v>14</v>
      </c>
      <c r="F15396" t="s">
        <v>78</v>
      </c>
      <c r="G15396">
        <v>161</v>
      </c>
      <c r="H15396" t="s">
        <v>42</v>
      </c>
      <c r="I15396" t="s">
        <v>26</v>
      </c>
      <c r="J15396" t="s">
        <v>18</v>
      </c>
      <c r="K15396">
        <v>0.99399999999999999</v>
      </c>
      <c r="L15396">
        <v>2.8899999999999999E-2</v>
      </c>
      <c r="M15396">
        <v>0.68899999999999995</v>
      </c>
      <c r="S15396" t="str">
        <f t="shared" si="483"/>
        <v/>
      </c>
      <c r="T15396">
        <f t="shared" si="482"/>
        <v>0.99399999999999999</v>
      </c>
    </row>
    <row r="15397" spans="1:20" x14ac:dyDescent="0.3">
      <c r="A15397" t="s">
        <v>77</v>
      </c>
      <c r="B15397">
        <v>161</v>
      </c>
      <c r="C15397" t="s">
        <v>41</v>
      </c>
      <c r="D15397" t="s">
        <v>27</v>
      </c>
      <c r="E15397" t="s">
        <v>14</v>
      </c>
      <c r="F15397" t="s">
        <v>78</v>
      </c>
      <c r="G15397">
        <v>161</v>
      </c>
      <c r="H15397" t="s">
        <v>42</v>
      </c>
      <c r="I15397" t="s">
        <v>28</v>
      </c>
      <c r="J15397" t="s">
        <v>18</v>
      </c>
      <c r="K15397">
        <v>0.99399999999999999</v>
      </c>
      <c r="L15397">
        <v>2.8899999999999999E-2</v>
      </c>
      <c r="M15397">
        <v>0.68899999999999995</v>
      </c>
      <c r="S15397" t="str">
        <f t="shared" si="483"/>
        <v/>
      </c>
      <c r="T15397">
        <f t="shared" si="482"/>
        <v>0.99399999999999999</v>
      </c>
    </row>
    <row r="15398" spans="1:20" x14ac:dyDescent="0.3">
      <c r="A15398" t="s">
        <v>77</v>
      </c>
      <c r="B15398">
        <v>161</v>
      </c>
      <c r="C15398" t="s">
        <v>41</v>
      </c>
      <c r="D15398" t="s">
        <v>29</v>
      </c>
      <c r="E15398" t="s">
        <v>14</v>
      </c>
      <c r="F15398" t="s">
        <v>78</v>
      </c>
      <c r="G15398">
        <v>161</v>
      </c>
      <c r="H15398" t="s">
        <v>42</v>
      </c>
      <c r="I15398" t="s">
        <v>30</v>
      </c>
      <c r="J15398" t="s">
        <v>18</v>
      </c>
      <c r="K15398">
        <v>0.999</v>
      </c>
      <c r="L15398">
        <v>5.7400000000000003E-3</v>
      </c>
      <c r="M15398">
        <v>0.13600000000000001</v>
      </c>
      <c r="S15398" t="str">
        <f t="shared" si="483"/>
        <v/>
      </c>
      <c r="T15398">
        <f t="shared" si="482"/>
        <v>0.999</v>
      </c>
    </row>
    <row r="15399" spans="1:20" x14ac:dyDescent="0.3">
      <c r="A15399" t="s">
        <v>77</v>
      </c>
      <c r="B15399">
        <v>161</v>
      </c>
      <c r="C15399" t="s">
        <v>41</v>
      </c>
      <c r="D15399" t="s">
        <v>13</v>
      </c>
      <c r="E15399" t="s">
        <v>14</v>
      </c>
      <c r="F15399" t="s">
        <v>78</v>
      </c>
      <c r="G15399">
        <v>161</v>
      </c>
      <c r="H15399" t="s">
        <v>42</v>
      </c>
      <c r="I15399" t="s">
        <v>17</v>
      </c>
      <c r="J15399" t="s">
        <v>18</v>
      </c>
      <c r="K15399">
        <v>0.998</v>
      </c>
      <c r="L15399">
        <v>1.12E-2</v>
      </c>
      <c r="M15399">
        <v>0.27300000000000002</v>
      </c>
      <c r="S15399" t="str">
        <f t="shared" si="483"/>
        <v/>
      </c>
      <c r="T15399">
        <f t="shared" si="482"/>
        <v>0.998</v>
      </c>
    </row>
    <row r="15400" spans="1:20" x14ac:dyDescent="0.3">
      <c r="A15400" t="s">
        <v>77</v>
      </c>
      <c r="B15400">
        <v>161</v>
      </c>
      <c r="C15400" t="s">
        <v>41</v>
      </c>
      <c r="D15400" t="s">
        <v>33</v>
      </c>
      <c r="E15400" t="s">
        <v>14</v>
      </c>
      <c r="F15400" t="s">
        <v>78</v>
      </c>
      <c r="G15400">
        <v>161</v>
      </c>
      <c r="H15400" t="s">
        <v>42</v>
      </c>
      <c r="I15400" t="s">
        <v>34</v>
      </c>
      <c r="J15400" t="s">
        <v>18</v>
      </c>
      <c r="K15400">
        <v>0.99399999999999999</v>
      </c>
      <c r="L15400">
        <v>2.8899999999999999E-2</v>
      </c>
      <c r="M15400">
        <v>0.68899999999999995</v>
      </c>
      <c r="S15400" t="str">
        <f t="shared" si="483"/>
        <v/>
      </c>
      <c r="T15400">
        <f t="shared" si="482"/>
        <v>0.99399999999999999</v>
      </c>
    </row>
    <row r="15401" spans="1:20" x14ac:dyDescent="0.3">
      <c r="A15401" t="s">
        <v>77</v>
      </c>
      <c r="B15401">
        <v>161</v>
      </c>
      <c r="C15401" t="s">
        <v>41</v>
      </c>
      <c r="D15401" t="s">
        <v>35</v>
      </c>
      <c r="E15401" t="s">
        <v>14</v>
      </c>
      <c r="F15401" t="s">
        <v>78</v>
      </c>
      <c r="G15401">
        <v>161</v>
      </c>
      <c r="H15401" t="s">
        <v>42</v>
      </c>
      <c r="I15401" t="s">
        <v>36</v>
      </c>
      <c r="J15401" t="s">
        <v>18</v>
      </c>
      <c r="K15401">
        <v>0.99399999999999999</v>
      </c>
      <c r="L15401">
        <v>2.8899999999999999E-2</v>
      </c>
      <c r="M15401">
        <v>0.68899999999999995</v>
      </c>
      <c r="S15401" t="str">
        <f t="shared" si="483"/>
        <v/>
      </c>
      <c r="T15401">
        <f t="shared" si="482"/>
        <v>0.99399999999999999</v>
      </c>
    </row>
    <row r="15402" spans="1:20" x14ac:dyDescent="0.3">
      <c r="A15402" t="s">
        <v>77</v>
      </c>
      <c r="B15402">
        <v>161</v>
      </c>
      <c r="C15402" t="s">
        <v>41</v>
      </c>
      <c r="D15402" t="s">
        <v>37</v>
      </c>
      <c r="E15402" t="s">
        <v>14</v>
      </c>
      <c r="F15402" t="s">
        <v>78</v>
      </c>
      <c r="G15402">
        <v>161</v>
      </c>
      <c r="H15402" t="s">
        <v>42</v>
      </c>
      <c r="I15402" t="s">
        <v>38</v>
      </c>
      <c r="J15402" t="s">
        <v>55</v>
      </c>
      <c r="K15402">
        <v>0.81499999999999995</v>
      </c>
      <c r="L15402">
        <v>7.0800000000000002E-2</v>
      </c>
      <c r="M15402">
        <v>0.84</v>
      </c>
      <c r="S15402" t="str">
        <f t="shared" si="483"/>
        <v/>
      </c>
      <c r="T15402">
        <f t="shared" si="482"/>
        <v>0.81499999999999995</v>
      </c>
    </row>
    <row r="15403" spans="1:20" x14ac:dyDescent="0.3">
      <c r="A15403" t="s">
        <v>77</v>
      </c>
      <c r="B15403">
        <v>161</v>
      </c>
      <c r="C15403" t="s">
        <v>41</v>
      </c>
      <c r="D15403" t="s">
        <v>39</v>
      </c>
      <c r="E15403" t="s">
        <v>14</v>
      </c>
      <c r="F15403" t="s">
        <v>78</v>
      </c>
      <c r="G15403">
        <v>161</v>
      </c>
      <c r="H15403" t="s">
        <v>42</v>
      </c>
      <c r="I15403" t="s">
        <v>40</v>
      </c>
      <c r="J15403" t="s">
        <v>18</v>
      </c>
      <c r="K15403">
        <v>0.998</v>
      </c>
      <c r="L15403">
        <v>1.12E-2</v>
      </c>
      <c r="M15403">
        <v>0.27300000000000002</v>
      </c>
      <c r="S15403" t="str">
        <f t="shared" si="483"/>
        <v/>
      </c>
      <c r="T15403">
        <f t="shared" si="482"/>
        <v>0.998</v>
      </c>
    </row>
    <row r="15404" spans="1:20" x14ac:dyDescent="0.3">
      <c r="A15404" t="s">
        <v>77</v>
      </c>
      <c r="B15404">
        <v>161</v>
      </c>
      <c r="C15404" t="s">
        <v>41</v>
      </c>
      <c r="D15404" t="s">
        <v>23</v>
      </c>
      <c r="E15404" t="s">
        <v>14</v>
      </c>
      <c r="F15404" t="s">
        <v>78</v>
      </c>
      <c r="G15404">
        <v>161</v>
      </c>
      <c r="H15404" t="s">
        <v>42</v>
      </c>
      <c r="I15404" t="s">
        <v>24</v>
      </c>
      <c r="J15404" t="s">
        <v>56</v>
      </c>
      <c r="K15404">
        <v>0.36899999999999999</v>
      </c>
      <c r="L15404">
        <v>0.108</v>
      </c>
      <c r="M15404">
        <v>0.89800000000000002</v>
      </c>
      <c r="S15404" t="str">
        <f t="shared" si="483"/>
        <v/>
      </c>
      <c r="T15404">
        <f t="shared" si="482"/>
        <v>0.36899999999999999</v>
      </c>
    </row>
    <row r="15405" spans="1:20" x14ac:dyDescent="0.3">
      <c r="A15405" t="s">
        <v>77</v>
      </c>
      <c r="B15405">
        <v>161</v>
      </c>
      <c r="C15405" t="s">
        <v>41</v>
      </c>
      <c r="D15405" t="s">
        <v>43</v>
      </c>
      <c r="E15405" t="s">
        <v>14</v>
      </c>
      <c r="F15405" t="s">
        <v>78</v>
      </c>
      <c r="G15405">
        <v>161</v>
      </c>
      <c r="H15405" t="s">
        <v>42</v>
      </c>
      <c r="I15405" t="s">
        <v>44</v>
      </c>
      <c r="J15405" t="s">
        <v>18</v>
      </c>
      <c r="K15405">
        <v>0.96099999999999997</v>
      </c>
      <c r="L15405">
        <v>4.8000000000000001E-2</v>
      </c>
      <c r="M15405">
        <v>0.78</v>
      </c>
      <c r="S15405" t="str">
        <f t="shared" si="483"/>
        <v/>
      </c>
      <c r="T15405">
        <f t="shared" si="482"/>
        <v>0.96099999999999997</v>
      </c>
    </row>
    <row r="15406" spans="1:20" x14ac:dyDescent="0.3">
      <c r="A15406" t="s">
        <v>77</v>
      </c>
      <c r="B15406">
        <v>161</v>
      </c>
      <c r="C15406" t="s">
        <v>41</v>
      </c>
      <c r="D15406" t="s">
        <v>45</v>
      </c>
      <c r="E15406" t="s">
        <v>14</v>
      </c>
      <c r="F15406" t="s">
        <v>78</v>
      </c>
      <c r="G15406">
        <v>161</v>
      </c>
      <c r="H15406" t="s">
        <v>42</v>
      </c>
      <c r="I15406" t="s">
        <v>46</v>
      </c>
      <c r="J15406" t="s">
        <v>18</v>
      </c>
      <c r="K15406">
        <v>0.998</v>
      </c>
      <c r="L15406">
        <v>1.12E-2</v>
      </c>
      <c r="M15406">
        <v>0.27300000000000002</v>
      </c>
      <c r="S15406" t="str">
        <f t="shared" si="483"/>
        <v/>
      </c>
      <c r="T15406">
        <f t="shared" si="482"/>
        <v>0.998</v>
      </c>
    </row>
    <row r="15407" spans="1:20" x14ac:dyDescent="0.3">
      <c r="A15407" t="s">
        <v>77</v>
      </c>
      <c r="B15407">
        <v>161</v>
      </c>
      <c r="C15407" t="s">
        <v>41</v>
      </c>
      <c r="D15407" t="s">
        <v>47</v>
      </c>
      <c r="E15407" t="s">
        <v>14</v>
      </c>
      <c r="F15407" t="s">
        <v>78</v>
      </c>
      <c r="G15407">
        <v>161</v>
      </c>
      <c r="H15407" t="s">
        <v>42</v>
      </c>
      <c r="I15407" t="s">
        <v>48</v>
      </c>
      <c r="J15407" t="s">
        <v>18</v>
      </c>
      <c r="K15407">
        <v>0.999</v>
      </c>
      <c r="L15407">
        <v>5.7400000000000003E-3</v>
      </c>
      <c r="M15407">
        <v>0.13600000000000001</v>
      </c>
      <c r="S15407" t="str">
        <f t="shared" si="483"/>
        <v/>
      </c>
      <c r="T15407">
        <f t="shared" si="482"/>
        <v>0.999</v>
      </c>
    </row>
    <row r="15408" spans="1:20" x14ac:dyDescent="0.3">
      <c r="A15408" t="s">
        <v>77</v>
      </c>
      <c r="B15408">
        <v>161</v>
      </c>
      <c r="C15408" t="s">
        <v>41</v>
      </c>
      <c r="D15408" t="s">
        <v>49</v>
      </c>
      <c r="E15408" t="s">
        <v>14</v>
      </c>
      <c r="F15408" t="s">
        <v>78</v>
      </c>
      <c r="G15408">
        <v>161</v>
      </c>
      <c r="H15408" t="s">
        <v>42</v>
      </c>
      <c r="I15408" t="s">
        <v>50</v>
      </c>
      <c r="J15408" t="s">
        <v>18</v>
      </c>
      <c r="K15408">
        <v>0.998</v>
      </c>
      <c r="L15408">
        <v>1.12E-2</v>
      </c>
      <c r="M15408">
        <v>0.27300000000000002</v>
      </c>
      <c r="S15408" t="str">
        <f t="shared" si="483"/>
        <v/>
      </c>
      <c r="T15408">
        <f t="shared" si="482"/>
        <v>0.998</v>
      </c>
    </row>
    <row r="15409" spans="1:20" x14ac:dyDescent="0.3">
      <c r="A15409" t="s">
        <v>77</v>
      </c>
      <c r="B15409">
        <v>161</v>
      </c>
      <c r="C15409" t="s">
        <v>41</v>
      </c>
      <c r="D15409" t="s">
        <v>51</v>
      </c>
      <c r="E15409" t="s">
        <v>14</v>
      </c>
      <c r="F15409" t="s">
        <v>78</v>
      </c>
      <c r="G15409">
        <v>161</v>
      </c>
      <c r="H15409" t="s">
        <v>42</v>
      </c>
      <c r="I15409" t="s">
        <v>52</v>
      </c>
      <c r="J15409" t="s">
        <v>18</v>
      </c>
      <c r="K15409">
        <v>0.99399999999999999</v>
      </c>
      <c r="L15409">
        <v>2.8899999999999999E-2</v>
      </c>
      <c r="M15409">
        <v>0.68899999999999995</v>
      </c>
      <c r="S15409" t="str">
        <f t="shared" si="483"/>
        <v/>
      </c>
      <c r="T15409">
        <f t="shared" si="482"/>
        <v>0.99399999999999999</v>
      </c>
    </row>
    <row r="15410" spans="1:20" x14ac:dyDescent="0.3">
      <c r="A15410" t="s">
        <v>77</v>
      </c>
      <c r="B15410">
        <v>161</v>
      </c>
      <c r="C15410" t="s">
        <v>41</v>
      </c>
      <c r="D15410" t="s">
        <v>53</v>
      </c>
      <c r="E15410" t="s">
        <v>14</v>
      </c>
      <c r="F15410" t="s">
        <v>78</v>
      </c>
      <c r="G15410">
        <v>161</v>
      </c>
      <c r="H15410" t="s">
        <v>42</v>
      </c>
      <c r="I15410" t="s">
        <v>54</v>
      </c>
      <c r="J15410" t="s">
        <v>18</v>
      </c>
      <c r="K15410">
        <v>0.997</v>
      </c>
      <c r="L15410">
        <v>1.67E-2</v>
      </c>
      <c r="M15410">
        <v>0.40899999999999997</v>
      </c>
      <c r="S15410" t="str">
        <f t="shared" si="483"/>
        <v/>
      </c>
      <c r="T15410">
        <f t="shared" si="482"/>
        <v>0.997</v>
      </c>
    </row>
    <row r="15411" spans="1:20" x14ac:dyDescent="0.3">
      <c r="A15411" t="s">
        <v>77</v>
      </c>
      <c r="B15411">
        <v>167</v>
      </c>
      <c r="C15411" t="s">
        <v>41</v>
      </c>
      <c r="D15411" t="s">
        <v>31</v>
      </c>
      <c r="E15411" t="s">
        <v>14</v>
      </c>
      <c r="F15411" t="s">
        <v>78</v>
      </c>
      <c r="G15411">
        <v>167</v>
      </c>
      <c r="H15411" t="s">
        <v>42</v>
      </c>
      <c r="I15411" t="s">
        <v>32</v>
      </c>
      <c r="J15411" t="s">
        <v>56</v>
      </c>
      <c r="K15411">
        <v>1E-3</v>
      </c>
      <c r="L15411">
        <v>0.85199999999999998</v>
      </c>
      <c r="M15411">
        <v>0.99399999999999999</v>
      </c>
      <c r="S15411">
        <f t="shared" si="483"/>
        <v>1E-3</v>
      </c>
      <c r="T15411" t="str">
        <f t="shared" si="482"/>
        <v/>
      </c>
    </row>
    <row r="15412" spans="1:20" x14ac:dyDescent="0.3">
      <c r="A15412" t="s">
        <v>77</v>
      </c>
      <c r="B15412">
        <v>167</v>
      </c>
      <c r="C15412" t="s">
        <v>41</v>
      </c>
      <c r="D15412" t="s">
        <v>19</v>
      </c>
      <c r="E15412" t="s">
        <v>14</v>
      </c>
      <c r="F15412" t="s">
        <v>78</v>
      </c>
      <c r="G15412">
        <v>167</v>
      </c>
      <c r="H15412" t="s">
        <v>42</v>
      </c>
      <c r="I15412" t="s">
        <v>20</v>
      </c>
      <c r="J15412" t="s">
        <v>56</v>
      </c>
      <c r="K15412">
        <v>8.0000000000000002E-3</v>
      </c>
      <c r="L15412">
        <v>0.23899999999999999</v>
      </c>
      <c r="M15412">
        <v>0.96299999999999997</v>
      </c>
      <c r="S15412" t="str">
        <f t="shared" si="483"/>
        <v/>
      </c>
      <c r="T15412">
        <f t="shared" si="482"/>
        <v>8.0000000000000002E-3</v>
      </c>
    </row>
    <row r="15413" spans="1:20" x14ac:dyDescent="0.3">
      <c r="A15413" t="s">
        <v>77</v>
      </c>
      <c r="B15413">
        <v>167</v>
      </c>
      <c r="C15413" t="s">
        <v>41</v>
      </c>
      <c r="D15413" t="s">
        <v>21</v>
      </c>
      <c r="E15413" t="s">
        <v>14</v>
      </c>
      <c r="F15413" t="s">
        <v>78</v>
      </c>
      <c r="G15413">
        <v>167</v>
      </c>
      <c r="H15413" t="s">
        <v>42</v>
      </c>
      <c r="I15413" t="s">
        <v>22</v>
      </c>
      <c r="J15413" t="s">
        <v>56</v>
      </c>
      <c r="K15413">
        <v>0</v>
      </c>
      <c r="L15413">
        <v>1</v>
      </c>
      <c r="M15413">
        <v>1</v>
      </c>
      <c r="S15413" t="str">
        <f t="shared" si="483"/>
        <v/>
      </c>
      <c r="T15413">
        <f t="shared" si="482"/>
        <v>0</v>
      </c>
    </row>
    <row r="15414" spans="1:20" x14ac:dyDescent="0.3">
      <c r="A15414" t="s">
        <v>77</v>
      </c>
      <c r="B15414">
        <v>167</v>
      </c>
      <c r="C15414" t="s">
        <v>41</v>
      </c>
      <c r="D15414" t="s">
        <v>12</v>
      </c>
      <c r="E15414" t="s">
        <v>14</v>
      </c>
      <c r="F15414" t="s">
        <v>78</v>
      </c>
      <c r="G15414">
        <v>167</v>
      </c>
      <c r="H15414" t="s">
        <v>42</v>
      </c>
      <c r="I15414" t="s">
        <v>16</v>
      </c>
      <c r="J15414" t="s">
        <v>56</v>
      </c>
      <c r="K15414">
        <v>0</v>
      </c>
      <c r="L15414">
        <v>1</v>
      </c>
      <c r="M15414">
        <v>1</v>
      </c>
      <c r="S15414" t="str">
        <f t="shared" si="483"/>
        <v/>
      </c>
      <c r="T15414">
        <f t="shared" si="482"/>
        <v>0</v>
      </c>
    </row>
    <row r="15415" spans="1:20" x14ac:dyDescent="0.3">
      <c r="A15415" t="s">
        <v>77</v>
      </c>
      <c r="B15415">
        <v>167</v>
      </c>
      <c r="C15415" t="s">
        <v>41</v>
      </c>
      <c r="D15415" t="s">
        <v>25</v>
      </c>
      <c r="E15415" t="s">
        <v>14</v>
      </c>
      <c r="F15415" t="s">
        <v>78</v>
      </c>
      <c r="G15415">
        <v>167</v>
      </c>
      <c r="H15415" t="s">
        <v>42</v>
      </c>
      <c r="I15415" t="s">
        <v>26</v>
      </c>
      <c r="J15415" t="s">
        <v>56</v>
      </c>
      <c r="K15415">
        <v>2.3E-2</v>
      </c>
      <c r="L15415">
        <v>0.193</v>
      </c>
      <c r="M15415">
        <v>0.95</v>
      </c>
      <c r="S15415" t="str">
        <f t="shared" si="483"/>
        <v/>
      </c>
      <c r="T15415">
        <f t="shared" si="482"/>
        <v>2.3E-2</v>
      </c>
    </row>
    <row r="15416" spans="1:20" x14ac:dyDescent="0.3">
      <c r="A15416" t="s">
        <v>77</v>
      </c>
      <c r="B15416">
        <v>167</v>
      </c>
      <c r="C15416" t="s">
        <v>41</v>
      </c>
      <c r="D15416" t="s">
        <v>27</v>
      </c>
      <c r="E15416" t="s">
        <v>14</v>
      </c>
      <c r="F15416" t="s">
        <v>78</v>
      </c>
      <c r="G15416">
        <v>167</v>
      </c>
      <c r="H15416" t="s">
        <v>42</v>
      </c>
      <c r="I15416" t="s">
        <v>28</v>
      </c>
      <c r="J15416" t="s">
        <v>56</v>
      </c>
      <c r="K15416">
        <v>9.0999999999999998E-2</v>
      </c>
      <c r="L15416">
        <v>0.14899999999999999</v>
      </c>
      <c r="M15416">
        <v>0.93100000000000005</v>
      </c>
      <c r="S15416" t="str">
        <f t="shared" si="483"/>
        <v/>
      </c>
      <c r="T15416">
        <f t="shared" si="482"/>
        <v>9.0999999999999998E-2</v>
      </c>
    </row>
    <row r="15417" spans="1:20" x14ac:dyDescent="0.3">
      <c r="A15417" t="s">
        <v>77</v>
      </c>
      <c r="B15417">
        <v>167</v>
      </c>
      <c r="C15417" t="s">
        <v>41</v>
      </c>
      <c r="D15417" t="s">
        <v>29</v>
      </c>
      <c r="E15417" t="s">
        <v>14</v>
      </c>
      <c r="F15417" t="s">
        <v>78</v>
      </c>
      <c r="G15417">
        <v>167</v>
      </c>
      <c r="H15417" t="s">
        <v>42</v>
      </c>
      <c r="I15417" t="s">
        <v>30</v>
      </c>
      <c r="J15417" t="s">
        <v>55</v>
      </c>
      <c r="K15417">
        <v>0.95599999999999996</v>
      </c>
      <c r="L15417">
        <v>5.0099999999999999E-2</v>
      </c>
      <c r="M15417">
        <v>0.78500000000000003</v>
      </c>
      <c r="S15417" t="str">
        <f t="shared" si="483"/>
        <v/>
      </c>
      <c r="T15417">
        <f t="shared" si="482"/>
        <v>0.95599999999999996</v>
      </c>
    </row>
    <row r="15418" spans="1:20" x14ac:dyDescent="0.3">
      <c r="A15418" t="s">
        <v>77</v>
      </c>
      <c r="B15418">
        <v>167</v>
      </c>
      <c r="C15418" t="s">
        <v>41</v>
      </c>
      <c r="D15418" t="s">
        <v>13</v>
      </c>
      <c r="E15418" t="s">
        <v>14</v>
      </c>
      <c r="F15418" t="s">
        <v>78</v>
      </c>
      <c r="G15418">
        <v>167</v>
      </c>
      <c r="H15418" t="s">
        <v>42</v>
      </c>
      <c r="I15418" t="s">
        <v>17</v>
      </c>
      <c r="J15418" t="s">
        <v>55</v>
      </c>
      <c r="K15418">
        <v>0.65200000000000002</v>
      </c>
      <c r="L15418">
        <v>8.7499999999999994E-2</v>
      </c>
      <c r="M15418">
        <v>0.86599999999999999</v>
      </c>
      <c r="S15418" t="str">
        <f t="shared" si="483"/>
        <v/>
      </c>
      <c r="T15418">
        <f t="shared" si="482"/>
        <v>0.65200000000000002</v>
      </c>
    </row>
    <row r="15419" spans="1:20" x14ac:dyDescent="0.3">
      <c r="A15419" t="s">
        <v>77</v>
      </c>
      <c r="B15419">
        <v>167</v>
      </c>
      <c r="C15419" t="s">
        <v>41</v>
      </c>
      <c r="D15419" t="s">
        <v>33</v>
      </c>
      <c r="E15419" t="s">
        <v>14</v>
      </c>
      <c r="F15419" t="s">
        <v>78</v>
      </c>
      <c r="G15419">
        <v>167</v>
      </c>
      <c r="H15419" t="s">
        <v>42</v>
      </c>
      <c r="I15419" t="s">
        <v>34</v>
      </c>
      <c r="J15419" t="s">
        <v>56</v>
      </c>
      <c r="K15419">
        <v>0.20899999999999999</v>
      </c>
      <c r="L15419">
        <v>0.124</v>
      </c>
      <c r="M15419">
        <v>0.91500000000000004</v>
      </c>
      <c r="S15419" t="str">
        <f t="shared" si="483"/>
        <v/>
      </c>
      <c r="T15419">
        <f t="shared" si="482"/>
        <v>0.20899999999999999</v>
      </c>
    </row>
    <row r="15420" spans="1:20" x14ac:dyDescent="0.3">
      <c r="A15420" t="s">
        <v>77</v>
      </c>
      <c r="B15420">
        <v>167</v>
      </c>
      <c r="C15420" t="s">
        <v>41</v>
      </c>
      <c r="D15420" t="s">
        <v>35</v>
      </c>
      <c r="E15420" t="s">
        <v>14</v>
      </c>
      <c r="F15420" t="s">
        <v>78</v>
      </c>
      <c r="G15420">
        <v>167</v>
      </c>
      <c r="H15420" t="s">
        <v>42</v>
      </c>
      <c r="I15420" t="s">
        <v>36</v>
      </c>
      <c r="J15420" t="s">
        <v>56</v>
      </c>
      <c r="K15420">
        <v>0.20899999999999999</v>
      </c>
      <c r="L15420">
        <v>0.124</v>
      </c>
      <c r="M15420">
        <v>0.91500000000000004</v>
      </c>
      <c r="S15420" t="str">
        <f t="shared" si="483"/>
        <v/>
      </c>
      <c r="T15420">
        <f t="shared" si="482"/>
        <v>0.20899999999999999</v>
      </c>
    </row>
    <row r="15421" spans="1:20" x14ac:dyDescent="0.3">
      <c r="A15421" t="s">
        <v>77</v>
      </c>
      <c r="B15421">
        <v>167</v>
      </c>
      <c r="C15421" t="s">
        <v>41</v>
      </c>
      <c r="D15421" t="s">
        <v>37</v>
      </c>
      <c r="E15421" t="s">
        <v>14</v>
      </c>
      <c r="F15421" t="s">
        <v>78</v>
      </c>
      <c r="G15421">
        <v>167</v>
      </c>
      <c r="H15421" t="s">
        <v>42</v>
      </c>
      <c r="I15421" t="s">
        <v>38</v>
      </c>
      <c r="J15421" t="s">
        <v>56</v>
      </c>
      <c r="K15421">
        <v>4.0000000000000001E-3</v>
      </c>
      <c r="L15421">
        <v>0.40799999999999997</v>
      </c>
      <c r="M15421">
        <v>0.97499999999999998</v>
      </c>
      <c r="S15421" t="str">
        <f t="shared" si="483"/>
        <v/>
      </c>
      <c r="T15421">
        <f t="shared" si="482"/>
        <v>4.0000000000000001E-3</v>
      </c>
    </row>
    <row r="15422" spans="1:20" x14ac:dyDescent="0.3">
      <c r="A15422" t="s">
        <v>77</v>
      </c>
      <c r="B15422">
        <v>167</v>
      </c>
      <c r="C15422" t="s">
        <v>41</v>
      </c>
      <c r="D15422" t="s">
        <v>39</v>
      </c>
      <c r="E15422" t="s">
        <v>14</v>
      </c>
      <c r="F15422" t="s">
        <v>78</v>
      </c>
      <c r="G15422">
        <v>167</v>
      </c>
      <c r="H15422" t="s">
        <v>42</v>
      </c>
      <c r="I15422" t="s">
        <v>40</v>
      </c>
      <c r="J15422" t="s">
        <v>56</v>
      </c>
      <c r="K15422">
        <v>0.20899999999999999</v>
      </c>
      <c r="L15422">
        <v>0.124</v>
      </c>
      <c r="M15422">
        <v>0.91500000000000004</v>
      </c>
      <c r="S15422" t="str">
        <f t="shared" si="483"/>
        <v/>
      </c>
      <c r="T15422">
        <f t="shared" si="482"/>
        <v>0.20899999999999999</v>
      </c>
    </row>
    <row r="15423" spans="1:20" x14ac:dyDescent="0.3">
      <c r="A15423" t="s">
        <v>77</v>
      </c>
      <c r="B15423">
        <v>167</v>
      </c>
      <c r="C15423" t="s">
        <v>41</v>
      </c>
      <c r="D15423" t="s">
        <v>23</v>
      </c>
      <c r="E15423" t="s">
        <v>14</v>
      </c>
      <c r="F15423" t="s">
        <v>78</v>
      </c>
      <c r="G15423">
        <v>167</v>
      </c>
      <c r="H15423" t="s">
        <v>42</v>
      </c>
      <c r="I15423" t="s">
        <v>24</v>
      </c>
      <c r="J15423" t="s">
        <v>56</v>
      </c>
      <c r="K15423">
        <v>3.0000000000000001E-3</v>
      </c>
      <c r="L15423">
        <v>0.55600000000000005</v>
      </c>
      <c r="M15423">
        <v>0.98099999999999998</v>
      </c>
      <c r="S15423" t="str">
        <f t="shared" si="483"/>
        <v/>
      </c>
      <c r="T15423">
        <f t="shared" si="482"/>
        <v>3.0000000000000001E-3</v>
      </c>
    </row>
    <row r="15424" spans="1:20" x14ac:dyDescent="0.3">
      <c r="A15424" t="s">
        <v>77</v>
      </c>
      <c r="B15424">
        <v>167</v>
      </c>
      <c r="C15424" t="s">
        <v>41</v>
      </c>
      <c r="D15424" t="s">
        <v>43</v>
      </c>
      <c r="E15424" t="s">
        <v>14</v>
      </c>
      <c r="F15424" t="s">
        <v>78</v>
      </c>
      <c r="G15424">
        <v>167</v>
      </c>
      <c r="H15424" t="s">
        <v>42</v>
      </c>
      <c r="I15424" t="s">
        <v>44</v>
      </c>
      <c r="J15424" t="s">
        <v>56</v>
      </c>
      <c r="K15424">
        <v>1E-3</v>
      </c>
      <c r="L15424">
        <v>0.85199999999999998</v>
      </c>
      <c r="M15424">
        <v>0.99399999999999999</v>
      </c>
      <c r="S15424" t="str">
        <f t="shared" si="483"/>
        <v/>
      </c>
      <c r="T15424">
        <f t="shared" si="482"/>
        <v>1E-3</v>
      </c>
    </row>
    <row r="15425" spans="1:20" x14ac:dyDescent="0.3">
      <c r="A15425" t="s">
        <v>77</v>
      </c>
      <c r="B15425">
        <v>167</v>
      </c>
      <c r="C15425" t="s">
        <v>41</v>
      </c>
      <c r="D15425" t="s">
        <v>45</v>
      </c>
      <c r="E15425" t="s">
        <v>14</v>
      </c>
      <c r="F15425" t="s">
        <v>78</v>
      </c>
      <c r="G15425">
        <v>167</v>
      </c>
      <c r="H15425" t="s">
        <v>42</v>
      </c>
      <c r="I15425" t="s">
        <v>46</v>
      </c>
      <c r="J15425" t="s">
        <v>55</v>
      </c>
      <c r="K15425">
        <v>0.65200000000000002</v>
      </c>
      <c r="L15425">
        <v>8.7499999999999994E-2</v>
      </c>
      <c r="M15425">
        <v>0.86599999999999999</v>
      </c>
      <c r="S15425" t="str">
        <f t="shared" si="483"/>
        <v/>
      </c>
      <c r="T15425">
        <f t="shared" si="482"/>
        <v>0.65200000000000002</v>
      </c>
    </row>
    <row r="15426" spans="1:20" x14ac:dyDescent="0.3">
      <c r="A15426" t="s">
        <v>77</v>
      </c>
      <c r="B15426">
        <v>167</v>
      </c>
      <c r="C15426" t="s">
        <v>41</v>
      </c>
      <c r="D15426" t="s">
        <v>47</v>
      </c>
      <c r="E15426" t="s">
        <v>14</v>
      </c>
      <c r="F15426" t="s">
        <v>78</v>
      </c>
      <c r="G15426">
        <v>167</v>
      </c>
      <c r="H15426" t="s">
        <v>42</v>
      </c>
      <c r="I15426" t="s">
        <v>48</v>
      </c>
      <c r="J15426" t="s">
        <v>55</v>
      </c>
      <c r="K15426">
        <v>0.85099999999999998</v>
      </c>
      <c r="L15426">
        <v>6.7299999999999999E-2</v>
      </c>
      <c r="M15426">
        <v>0.83299999999999996</v>
      </c>
      <c r="S15426" t="str">
        <f t="shared" si="483"/>
        <v/>
      </c>
      <c r="T15426">
        <f t="shared" si="482"/>
        <v>0.85099999999999998</v>
      </c>
    </row>
    <row r="15427" spans="1:20" x14ac:dyDescent="0.3">
      <c r="A15427" t="s">
        <v>77</v>
      </c>
      <c r="B15427">
        <v>167</v>
      </c>
      <c r="C15427" t="s">
        <v>41</v>
      </c>
      <c r="D15427" t="s">
        <v>49</v>
      </c>
      <c r="E15427" t="s">
        <v>14</v>
      </c>
      <c r="F15427" t="s">
        <v>78</v>
      </c>
      <c r="G15427">
        <v>167</v>
      </c>
      <c r="H15427" t="s">
        <v>42</v>
      </c>
      <c r="I15427" t="s">
        <v>50</v>
      </c>
      <c r="J15427" t="s">
        <v>56</v>
      </c>
      <c r="K15427">
        <v>0.20899999999999999</v>
      </c>
      <c r="L15427">
        <v>0.124</v>
      </c>
      <c r="M15427">
        <v>0.91500000000000004</v>
      </c>
      <c r="S15427" t="str">
        <f t="shared" si="483"/>
        <v/>
      </c>
      <c r="T15427">
        <f t="shared" ref="T15427:T15490" si="484">IF(S15427="",K15427,"")</f>
        <v>0.20899999999999999</v>
      </c>
    </row>
    <row r="15428" spans="1:20" x14ac:dyDescent="0.3">
      <c r="A15428" t="s">
        <v>77</v>
      </c>
      <c r="B15428">
        <v>167</v>
      </c>
      <c r="C15428" t="s">
        <v>41</v>
      </c>
      <c r="D15428" t="s">
        <v>51</v>
      </c>
      <c r="E15428" t="s">
        <v>14</v>
      </c>
      <c r="F15428" t="s">
        <v>78</v>
      </c>
      <c r="G15428">
        <v>167</v>
      </c>
      <c r="H15428" t="s">
        <v>42</v>
      </c>
      <c r="I15428" t="s">
        <v>52</v>
      </c>
      <c r="J15428" t="s">
        <v>56</v>
      </c>
      <c r="K15428">
        <v>0.20899999999999999</v>
      </c>
      <c r="L15428">
        <v>0.124</v>
      </c>
      <c r="M15428">
        <v>0.91500000000000004</v>
      </c>
      <c r="S15428" t="str">
        <f t="shared" si="483"/>
        <v/>
      </c>
      <c r="T15428">
        <f t="shared" si="484"/>
        <v>0.20899999999999999</v>
      </c>
    </row>
    <row r="15429" spans="1:20" x14ac:dyDescent="0.3">
      <c r="A15429" t="s">
        <v>77</v>
      </c>
      <c r="B15429">
        <v>167</v>
      </c>
      <c r="C15429" t="s">
        <v>41</v>
      </c>
      <c r="D15429" t="s">
        <v>53</v>
      </c>
      <c r="E15429" t="s">
        <v>14</v>
      </c>
      <c r="F15429" t="s">
        <v>78</v>
      </c>
      <c r="G15429">
        <v>167</v>
      </c>
      <c r="H15429" t="s">
        <v>42</v>
      </c>
      <c r="I15429" t="s">
        <v>54</v>
      </c>
      <c r="J15429" t="s">
        <v>56</v>
      </c>
      <c r="K15429">
        <v>0.16600000000000001</v>
      </c>
      <c r="L15429">
        <v>0.13100000000000001</v>
      </c>
      <c r="M15429">
        <v>0.92</v>
      </c>
      <c r="S15429" t="str">
        <f t="shared" si="483"/>
        <v/>
      </c>
      <c r="T15429">
        <f t="shared" si="484"/>
        <v>0.16600000000000001</v>
      </c>
    </row>
    <row r="15430" spans="1:20" x14ac:dyDescent="0.3">
      <c r="A15430" t="s">
        <v>77</v>
      </c>
      <c r="B15430">
        <v>216</v>
      </c>
      <c r="C15430" t="s">
        <v>41</v>
      </c>
      <c r="D15430" t="s">
        <v>31</v>
      </c>
      <c r="E15430" t="s">
        <v>14</v>
      </c>
      <c r="F15430" t="s">
        <v>78</v>
      </c>
      <c r="G15430">
        <v>216</v>
      </c>
      <c r="H15430" t="s">
        <v>42</v>
      </c>
      <c r="I15430" t="s">
        <v>32</v>
      </c>
      <c r="J15430" t="s">
        <v>56</v>
      </c>
      <c r="K15430">
        <v>4.0000000000000001E-3</v>
      </c>
      <c r="L15430">
        <v>0.40799999999999997</v>
      </c>
      <c r="M15430">
        <v>0.97499999999999998</v>
      </c>
      <c r="S15430">
        <f t="shared" si="483"/>
        <v>4.0000000000000001E-3</v>
      </c>
      <c r="T15430" t="str">
        <f t="shared" si="484"/>
        <v/>
      </c>
    </row>
    <row r="15431" spans="1:20" x14ac:dyDescent="0.3">
      <c r="A15431" t="s">
        <v>77</v>
      </c>
      <c r="B15431">
        <v>216</v>
      </c>
      <c r="C15431" t="s">
        <v>41</v>
      </c>
      <c r="D15431" t="s">
        <v>19</v>
      </c>
      <c r="E15431" t="s">
        <v>14</v>
      </c>
      <c r="F15431" t="s">
        <v>78</v>
      </c>
      <c r="G15431">
        <v>216</v>
      </c>
      <c r="H15431" t="s">
        <v>42</v>
      </c>
      <c r="I15431" t="s">
        <v>20</v>
      </c>
      <c r="J15431" t="s">
        <v>56</v>
      </c>
      <c r="K15431">
        <v>0.16600000000000001</v>
      </c>
      <c r="L15431">
        <v>0.13100000000000001</v>
      </c>
      <c r="M15431">
        <v>0.92</v>
      </c>
      <c r="S15431" t="str">
        <f t="shared" si="483"/>
        <v/>
      </c>
      <c r="T15431">
        <f t="shared" si="484"/>
        <v>0.16600000000000001</v>
      </c>
    </row>
    <row r="15432" spans="1:20" x14ac:dyDescent="0.3">
      <c r="A15432" t="s">
        <v>77</v>
      </c>
      <c r="B15432">
        <v>216</v>
      </c>
      <c r="C15432" t="s">
        <v>41</v>
      </c>
      <c r="D15432" t="s">
        <v>21</v>
      </c>
      <c r="E15432" t="s">
        <v>14</v>
      </c>
      <c r="F15432" t="s">
        <v>78</v>
      </c>
      <c r="G15432">
        <v>216</v>
      </c>
      <c r="H15432" t="s">
        <v>42</v>
      </c>
      <c r="I15432" t="s">
        <v>22</v>
      </c>
      <c r="J15432" t="s">
        <v>56</v>
      </c>
      <c r="K15432">
        <v>1.7999999999999999E-2</v>
      </c>
      <c r="L15432">
        <v>0.20200000000000001</v>
      </c>
      <c r="M15432">
        <v>0.95299999999999996</v>
      </c>
      <c r="S15432" t="str">
        <f t="shared" si="483"/>
        <v/>
      </c>
      <c r="T15432">
        <f t="shared" si="484"/>
        <v>1.7999999999999999E-2</v>
      </c>
    </row>
    <row r="15433" spans="1:20" x14ac:dyDescent="0.3">
      <c r="A15433" t="s">
        <v>77</v>
      </c>
      <c r="B15433">
        <v>216</v>
      </c>
      <c r="C15433" t="s">
        <v>41</v>
      </c>
      <c r="D15433" t="s">
        <v>12</v>
      </c>
      <c r="E15433" t="s">
        <v>14</v>
      </c>
      <c r="F15433" t="s">
        <v>78</v>
      </c>
      <c r="G15433">
        <v>216</v>
      </c>
      <c r="H15433" t="s">
        <v>42</v>
      </c>
      <c r="I15433" t="s">
        <v>16</v>
      </c>
      <c r="J15433" t="s">
        <v>56</v>
      </c>
      <c r="K15433">
        <v>0</v>
      </c>
      <c r="L15433">
        <v>1</v>
      </c>
      <c r="M15433">
        <v>1</v>
      </c>
      <c r="S15433" t="str">
        <f t="shared" si="483"/>
        <v/>
      </c>
      <c r="T15433">
        <f t="shared" si="484"/>
        <v>0</v>
      </c>
    </row>
    <row r="15434" spans="1:20" x14ac:dyDescent="0.3">
      <c r="A15434" t="s">
        <v>77</v>
      </c>
      <c r="B15434">
        <v>216</v>
      </c>
      <c r="C15434" t="s">
        <v>41</v>
      </c>
      <c r="D15434" t="s">
        <v>25</v>
      </c>
      <c r="E15434" t="s">
        <v>14</v>
      </c>
      <c r="F15434" t="s">
        <v>78</v>
      </c>
      <c r="G15434">
        <v>216</v>
      </c>
      <c r="H15434" t="s">
        <v>42</v>
      </c>
      <c r="I15434" t="s">
        <v>26</v>
      </c>
      <c r="J15434" t="s">
        <v>55</v>
      </c>
      <c r="K15434">
        <v>0.79700000000000004</v>
      </c>
      <c r="L15434">
        <v>7.2800000000000004E-2</v>
      </c>
      <c r="M15434">
        <v>0.84399999999999997</v>
      </c>
      <c r="S15434" t="str">
        <f t="shared" si="483"/>
        <v/>
      </c>
      <c r="T15434">
        <f t="shared" si="484"/>
        <v>0.79700000000000004</v>
      </c>
    </row>
    <row r="15435" spans="1:20" x14ac:dyDescent="0.3">
      <c r="A15435" t="s">
        <v>77</v>
      </c>
      <c r="B15435">
        <v>216</v>
      </c>
      <c r="C15435" t="s">
        <v>41</v>
      </c>
      <c r="D15435" t="s">
        <v>27</v>
      </c>
      <c r="E15435" t="s">
        <v>14</v>
      </c>
      <c r="F15435" t="s">
        <v>78</v>
      </c>
      <c r="G15435">
        <v>216</v>
      </c>
      <c r="H15435" t="s">
        <v>42</v>
      </c>
      <c r="I15435" t="s">
        <v>28</v>
      </c>
      <c r="J15435" t="s">
        <v>56</v>
      </c>
      <c r="K15435">
        <v>4.0000000000000001E-3</v>
      </c>
      <c r="L15435">
        <v>0.40799999999999997</v>
      </c>
      <c r="M15435">
        <v>0.97499999999999998</v>
      </c>
      <c r="S15435" t="str">
        <f t="shared" si="483"/>
        <v/>
      </c>
      <c r="T15435">
        <f t="shared" si="484"/>
        <v>4.0000000000000001E-3</v>
      </c>
    </row>
    <row r="15436" spans="1:20" x14ac:dyDescent="0.3">
      <c r="A15436" t="s">
        <v>77</v>
      </c>
      <c r="B15436">
        <v>216</v>
      </c>
      <c r="C15436" t="s">
        <v>41</v>
      </c>
      <c r="D15436" t="s">
        <v>29</v>
      </c>
      <c r="E15436" t="s">
        <v>14</v>
      </c>
      <c r="F15436" t="s">
        <v>78</v>
      </c>
      <c r="G15436">
        <v>216</v>
      </c>
      <c r="H15436" t="s">
        <v>42</v>
      </c>
      <c r="I15436" t="s">
        <v>30</v>
      </c>
      <c r="J15436" t="s">
        <v>55</v>
      </c>
      <c r="K15436">
        <v>0.95599999999999996</v>
      </c>
      <c r="L15436">
        <v>5.0099999999999999E-2</v>
      </c>
      <c r="M15436">
        <v>0.78500000000000003</v>
      </c>
      <c r="S15436" t="str">
        <f t="shared" si="483"/>
        <v/>
      </c>
      <c r="T15436">
        <f t="shared" si="484"/>
        <v>0.95599999999999996</v>
      </c>
    </row>
    <row r="15437" spans="1:20" x14ac:dyDescent="0.3">
      <c r="A15437" t="s">
        <v>77</v>
      </c>
      <c r="B15437">
        <v>216</v>
      </c>
      <c r="C15437" t="s">
        <v>41</v>
      </c>
      <c r="D15437" t="s">
        <v>13</v>
      </c>
      <c r="E15437" t="s">
        <v>14</v>
      </c>
      <c r="F15437" t="s">
        <v>78</v>
      </c>
      <c r="G15437">
        <v>216</v>
      </c>
      <c r="H15437" t="s">
        <v>42</v>
      </c>
      <c r="I15437" t="s">
        <v>17</v>
      </c>
      <c r="J15437" t="s">
        <v>55</v>
      </c>
      <c r="K15437">
        <v>0.65200000000000002</v>
      </c>
      <c r="L15437">
        <v>8.7499999999999994E-2</v>
      </c>
      <c r="M15437">
        <v>0.86599999999999999</v>
      </c>
      <c r="S15437" t="str">
        <f t="shared" si="483"/>
        <v/>
      </c>
      <c r="T15437">
        <f t="shared" si="484"/>
        <v>0.65200000000000002</v>
      </c>
    </row>
    <row r="15438" spans="1:20" x14ac:dyDescent="0.3">
      <c r="A15438" t="s">
        <v>77</v>
      </c>
      <c r="B15438">
        <v>216</v>
      </c>
      <c r="C15438" t="s">
        <v>41</v>
      </c>
      <c r="D15438" t="s">
        <v>33</v>
      </c>
      <c r="E15438" t="s">
        <v>14</v>
      </c>
      <c r="F15438" t="s">
        <v>78</v>
      </c>
      <c r="G15438">
        <v>216</v>
      </c>
      <c r="H15438" t="s">
        <v>42</v>
      </c>
      <c r="I15438" t="s">
        <v>34</v>
      </c>
      <c r="J15438" t="s">
        <v>56</v>
      </c>
      <c r="K15438">
        <v>0.20899999999999999</v>
      </c>
      <c r="L15438">
        <v>0.124</v>
      </c>
      <c r="M15438">
        <v>0.91500000000000004</v>
      </c>
      <c r="S15438" t="str">
        <f t="shared" si="483"/>
        <v/>
      </c>
      <c r="T15438">
        <f t="shared" si="484"/>
        <v>0.20899999999999999</v>
      </c>
    </row>
    <row r="15439" spans="1:20" x14ac:dyDescent="0.3">
      <c r="A15439" t="s">
        <v>77</v>
      </c>
      <c r="B15439">
        <v>216</v>
      </c>
      <c r="C15439" t="s">
        <v>41</v>
      </c>
      <c r="D15439" t="s">
        <v>35</v>
      </c>
      <c r="E15439" t="s">
        <v>14</v>
      </c>
      <c r="F15439" t="s">
        <v>78</v>
      </c>
      <c r="G15439">
        <v>216</v>
      </c>
      <c r="H15439" t="s">
        <v>42</v>
      </c>
      <c r="I15439" t="s">
        <v>36</v>
      </c>
      <c r="J15439" t="s">
        <v>56</v>
      </c>
      <c r="K15439">
        <v>0.28799999999999998</v>
      </c>
      <c r="L15439">
        <v>0.115</v>
      </c>
      <c r="M15439">
        <v>0.90700000000000003</v>
      </c>
      <c r="S15439" t="str">
        <f t="shared" si="483"/>
        <v/>
      </c>
      <c r="T15439">
        <f t="shared" si="484"/>
        <v>0.28799999999999998</v>
      </c>
    </row>
    <row r="15440" spans="1:20" x14ac:dyDescent="0.3">
      <c r="A15440" t="s">
        <v>77</v>
      </c>
      <c r="B15440">
        <v>216</v>
      </c>
      <c r="C15440" t="s">
        <v>41</v>
      </c>
      <c r="D15440" t="s">
        <v>37</v>
      </c>
      <c r="E15440" t="s">
        <v>14</v>
      </c>
      <c r="F15440" t="s">
        <v>78</v>
      </c>
      <c r="G15440">
        <v>216</v>
      </c>
      <c r="H15440" t="s">
        <v>42</v>
      </c>
      <c r="I15440" t="s">
        <v>38</v>
      </c>
      <c r="J15440" t="s">
        <v>56</v>
      </c>
      <c r="K15440">
        <v>0.01</v>
      </c>
      <c r="L15440">
        <v>0.22600000000000001</v>
      </c>
      <c r="M15440">
        <v>0.96</v>
      </c>
      <c r="S15440" t="str">
        <f t="shared" si="483"/>
        <v/>
      </c>
      <c r="T15440">
        <f t="shared" si="484"/>
        <v>0.01</v>
      </c>
    </row>
    <row r="15441" spans="1:20" x14ac:dyDescent="0.3">
      <c r="A15441" t="s">
        <v>77</v>
      </c>
      <c r="B15441">
        <v>216</v>
      </c>
      <c r="C15441" t="s">
        <v>41</v>
      </c>
      <c r="D15441" t="s">
        <v>39</v>
      </c>
      <c r="E15441" t="s">
        <v>14</v>
      </c>
      <c r="F15441" t="s">
        <v>78</v>
      </c>
      <c r="G15441">
        <v>216</v>
      </c>
      <c r="H15441" t="s">
        <v>42</v>
      </c>
      <c r="I15441" t="s">
        <v>40</v>
      </c>
      <c r="J15441" t="s">
        <v>55</v>
      </c>
      <c r="K15441">
        <v>0.65200000000000002</v>
      </c>
      <c r="L15441">
        <v>8.7499999999999994E-2</v>
      </c>
      <c r="M15441">
        <v>0.86599999999999999</v>
      </c>
      <c r="S15441" t="str">
        <f t="shared" si="483"/>
        <v/>
      </c>
      <c r="T15441">
        <f t="shared" si="484"/>
        <v>0.65200000000000002</v>
      </c>
    </row>
    <row r="15442" spans="1:20" x14ac:dyDescent="0.3">
      <c r="A15442" t="s">
        <v>77</v>
      </c>
      <c r="B15442">
        <v>216</v>
      </c>
      <c r="C15442" t="s">
        <v>41</v>
      </c>
      <c r="D15442" t="s">
        <v>23</v>
      </c>
      <c r="E15442" t="s">
        <v>14</v>
      </c>
      <c r="F15442" t="s">
        <v>78</v>
      </c>
      <c r="G15442">
        <v>216</v>
      </c>
      <c r="H15442" t="s">
        <v>42</v>
      </c>
      <c r="I15442" t="s">
        <v>24</v>
      </c>
      <c r="J15442" t="s">
        <v>56</v>
      </c>
      <c r="K15442">
        <v>0</v>
      </c>
      <c r="L15442">
        <v>1</v>
      </c>
      <c r="M15442">
        <v>1</v>
      </c>
      <c r="S15442" t="str">
        <f t="shared" si="483"/>
        <v/>
      </c>
      <c r="T15442">
        <f t="shared" si="484"/>
        <v>0</v>
      </c>
    </row>
    <row r="15443" spans="1:20" x14ac:dyDescent="0.3">
      <c r="A15443" t="s">
        <v>77</v>
      </c>
      <c r="B15443">
        <v>216</v>
      </c>
      <c r="C15443" t="s">
        <v>41</v>
      </c>
      <c r="D15443" t="s">
        <v>43</v>
      </c>
      <c r="E15443" t="s">
        <v>14</v>
      </c>
      <c r="F15443" t="s">
        <v>78</v>
      </c>
      <c r="G15443">
        <v>216</v>
      </c>
      <c r="H15443" t="s">
        <v>42</v>
      </c>
      <c r="I15443" t="s">
        <v>44</v>
      </c>
      <c r="J15443" t="s">
        <v>55</v>
      </c>
      <c r="K15443">
        <v>0.85099999999999998</v>
      </c>
      <c r="L15443">
        <v>6.7299999999999999E-2</v>
      </c>
      <c r="M15443">
        <v>0.83299999999999996</v>
      </c>
      <c r="S15443" t="str">
        <f t="shared" si="483"/>
        <v/>
      </c>
      <c r="T15443">
        <f t="shared" si="484"/>
        <v>0.85099999999999998</v>
      </c>
    </row>
    <row r="15444" spans="1:20" x14ac:dyDescent="0.3">
      <c r="A15444" t="s">
        <v>77</v>
      </c>
      <c r="B15444">
        <v>216</v>
      </c>
      <c r="C15444" t="s">
        <v>41</v>
      </c>
      <c r="D15444" t="s">
        <v>45</v>
      </c>
      <c r="E15444" t="s">
        <v>14</v>
      </c>
      <c r="F15444" t="s">
        <v>78</v>
      </c>
      <c r="G15444">
        <v>216</v>
      </c>
      <c r="H15444" t="s">
        <v>42</v>
      </c>
      <c r="I15444" t="s">
        <v>46</v>
      </c>
      <c r="J15444" t="s">
        <v>56</v>
      </c>
      <c r="K15444">
        <v>1.7000000000000001E-2</v>
      </c>
      <c r="L15444">
        <v>0.20499999999999999</v>
      </c>
      <c r="M15444">
        <v>0.95399999999999996</v>
      </c>
      <c r="S15444" t="str">
        <f t="shared" si="483"/>
        <v/>
      </c>
      <c r="T15444">
        <f t="shared" si="484"/>
        <v>1.7000000000000001E-2</v>
      </c>
    </row>
    <row r="15445" spans="1:20" x14ac:dyDescent="0.3">
      <c r="A15445" t="s">
        <v>77</v>
      </c>
      <c r="B15445">
        <v>216</v>
      </c>
      <c r="C15445" t="s">
        <v>41</v>
      </c>
      <c r="D15445" t="s">
        <v>47</v>
      </c>
      <c r="E15445" t="s">
        <v>14</v>
      </c>
      <c r="F15445" t="s">
        <v>78</v>
      </c>
      <c r="G15445">
        <v>216</v>
      </c>
      <c r="H15445" t="s">
        <v>42</v>
      </c>
      <c r="I15445" t="s">
        <v>48</v>
      </c>
      <c r="J15445" t="s">
        <v>55</v>
      </c>
      <c r="K15445">
        <v>0.85099999999999998</v>
      </c>
      <c r="L15445">
        <v>6.7299999999999999E-2</v>
      </c>
      <c r="M15445">
        <v>0.83299999999999996</v>
      </c>
      <c r="S15445" t="str">
        <f t="shared" si="483"/>
        <v/>
      </c>
      <c r="T15445">
        <f t="shared" si="484"/>
        <v>0.85099999999999998</v>
      </c>
    </row>
    <row r="15446" spans="1:20" x14ac:dyDescent="0.3">
      <c r="A15446" t="s">
        <v>77</v>
      </c>
      <c r="B15446">
        <v>216</v>
      </c>
      <c r="C15446" t="s">
        <v>41</v>
      </c>
      <c r="D15446" t="s">
        <v>49</v>
      </c>
      <c r="E15446" t="s">
        <v>14</v>
      </c>
      <c r="F15446" t="s">
        <v>78</v>
      </c>
      <c r="G15446">
        <v>216</v>
      </c>
      <c r="H15446" t="s">
        <v>42</v>
      </c>
      <c r="I15446" t="s">
        <v>50</v>
      </c>
      <c r="J15446" t="s">
        <v>55</v>
      </c>
      <c r="K15446">
        <v>0.65200000000000002</v>
      </c>
      <c r="L15446">
        <v>8.7499999999999994E-2</v>
      </c>
      <c r="M15446">
        <v>0.86599999999999999</v>
      </c>
      <c r="S15446" t="str">
        <f t="shared" ref="S15446:S15509" si="485">IF(I15446="  T",K15446,"")</f>
        <v/>
      </c>
      <c r="T15446">
        <f t="shared" si="484"/>
        <v>0.65200000000000002</v>
      </c>
    </row>
    <row r="15447" spans="1:20" x14ac:dyDescent="0.3">
      <c r="A15447" t="s">
        <v>77</v>
      </c>
      <c r="B15447">
        <v>216</v>
      </c>
      <c r="C15447" t="s">
        <v>41</v>
      </c>
      <c r="D15447" t="s">
        <v>51</v>
      </c>
      <c r="E15447" t="s">
        <v>14</v>
      </c>
      <c r="F15447" t="s">
        <v>78</v>
      </c>
      <c r="G15447">
        <v>216</v>
      </c>
      <c r="H15447" t="s">
        <v>42</v>
      </c>
      <c r="I15447" t="s">
        <v>52</v>
      </c>
      <c r="J15447" t="s">
        <v>56</v>
      </c>
      <c r="K15447">
        <v>0.20899999999999999</v>
      </c>
      <c r="L15447">
        <v>0.124</v>
      </c>
      <c r="M15447">
        <v>0.91500000000000004</v>
      </c>
      <c r="S15447" t="str">
        <f t="shared" si="485"/>
        <v/>
      </c>
      <c r="T15447">
        <f t="shared" si="484"/>
        <v>0.20899999999999999</v>
      </c>
    </row>
    <row r="15448" spans="1:20" x14ac:dyDescent="0.3">
      <c r="A15448" t="s">
        <v>77</v>
      </c>
      <c r="B15448">
        <v>216</v>
      </c>
      <c r="C15448" t="s">
        <v>41</v>
      </c>
      <c r="D15448" t="s">
        <v>53</v>
      </c>
      <c r="E15448" t="s">
        <v>14</v>
      </c>
      <c r="F15448" t="s">
        <v>78</v>
      </c>
      <c r="G15448">
        <v>216</v>
      </c>
      <c r="H15448" t="s">
        <v>42</v>
      </c>
      <c r="I15448" t="s">
        <v>54</v>
      </c>
      <c r="J15448" t="s">
        <v>56</v>
      </c>
      <c r="K15448">
        <v>0.34899999999999998</v>
      </c>
      <c r="L15448">
        <v>0.109</v>
      </c>
      <c r="M15448">
        <v>0.9</v>
      </c>
      <c r="S15448" t="str">
        <f t="shared" si="485"/>
        <v/>
      </c>
      <c r="T15448">
        <f t="shared" si="484"/>
        <v>0.34899999999999998</v>
      </c>
    </row>
    <row r="15449" spans="1:20" x14ac:dyDescent="0.3">
      <c r="A15449" t="s">
        <v>77</v>
      </c>
      <c r="B15449">
        <v>227</v>
      </c>
      <c r="C15449" t="s">
        <v>41</v>
      </c>
      <c r="D15449" t="s">
        <v>31</v>
      </c>
      <c r="E15449" t="s">
        <v>14</v>
      </c>
      <c r="F15449" t="s">
        <v>78</v>
      </c>
      <c r="G15449">
        <v>227</v>
      </c>
      <c r="H15449" t="s">
        <v>42</v>
      </c>
      <c r="I15449" t="s">
        <v>32</v>
      </c>
      <c r="J15449" t="s">
        <v>55</v>
      </c>
      <c r="K15449">
        <v>0.92</v>
      </c>
      <c r="L15449">
        <v>5.9200000000000003E-2</v>
      </c>
      <c r="M15449">
        <v>0.81</v>
      </c>
      <c r="S15449">
        <f t="shared" si="485"/>
        <v>0.92</v>
      </c>
      <c r="T15449" t="str">
        <f t="shared" si="484"/>
        <v/>
      </c>
    </row>
    <row r="15450" spans="1:20" x14ac:dyDescent="0.3">
      <c r="A15450" t="s">
        <v>77</v>
      </c>
      <c r="B15450">
        <v>227</v>
      </c>
      <c r="C15450" t="s">
        <v>41</v>
      </c>
      <c r="D15450" t="s">
        <v>19</v>
      </c>
      <c r="E15450" t="s">
        <v>14</v>
      </c>
      <c r="F15450" t="s">
        <v>78</v>
      </c>
      <c r="G15450">
        <v>227</v>
      </c>
      <c r="H15450" t="s">
        <v>42</v>
      </c>
      <c r="I15450" t="s">
        <v>20</v>
      </c>
      <c r="J15450" t="s">
        <v>18</v>
      </c>
      <c r="K15450">
        <v>0.97399999999999998</v>
      </c>
      <c r="L15450">
        <v>4.3799999999999999E-2</v>
      </c>
      <c r="M15450">
        <v>0.76300000000000001</v>
      </c>
      <c r="S15450" t="str">
        <f t="shared" si="485"/>
        <v/>
      </c>
      <c r="T15450">
        <f t="shared" si="484"/>
        <v>0.97399999999999998</v>
      </c>
    </row>
    <row r="15451" spans="1:20" x14ac:dyDescent="0.3">
      <c r="A15451" t="s">
        <v>77</v>
      </c>
      <c r="B15451">
        <v>227</v>
      </c>
      <c r="C15451" t="s">
        <v>41</v>
      </c>
      <c r="D15451" t="s">
        <v>21</v>
      </c>
      <c r="E15451" t="s">
        <v>14</v>
      </c>
      <c r="F15451" t="s">
        <v>78</v>
      </c>
      <c r="G15451">
        <v>227</v>
      </c>
      <c r="H15451" t="s">
        <v>42</v>
      </c>
      <c r="I15451" t="s">
        <v>22</v>
      </c>
      <c r="J15451" t="s">
        <v>56</v>
      </c>
      <c r="K15451">
        <v>0.39400000000000002</v>
      </c>
      <c r="L15451">
        <v>0.105</v>
      </c>
      <c r="M15451">
        <v>0.89600000000000002</v>
      </c>
      <c r="S15451" t="str">
        <f t="shared" si="485"/>
        <v/>
      </c>
      <c r="T15451">
        <f t="shared" si="484"/>
        <v>0.39400000000000002</v>
      </c>
    </row>
    <row r="15452" spans="1:20" x14ac:dyDescent="0.3">
      <c r="A15452" t="s">
        <v>77</v>
      </c>
      <c r="B15452">
        <v>227</v>
      </c>
      <c r="C15452" t="s">
        <v>41</v>
      </c>
      <c r="D15452" t="s">
        <v>12</v>
      </c>
      <c r="E15452" t="s">
        <v>14</v>
      </c>
      <c r="F15452" t="s">
        <v>78</v>
      </c>
      <c r="G15452">
        <v>227</v>
      </c>
      <c r="H15452" t="s">
        <v>42</v>
      </c>
      <c r="I15452" t="s">
        <v>16</v>
      </c>
      <c r="J15452" t="s">
        <v>55</v>
      </c>
      <c r="K15452">
        <v>0.65400000000000003</v>
      </c>
      <c r="L15452">
        <v>8.72E-2</v>
      </c>
      <c r="M15452">
        <v>0.86599999999999999</v>
      </c>
      <c r="S15452" t="str">
        <f t="shared" si="485"/>
        <v/>
      </c>
      <c r="T15452">
        <f t="shared" si="484"/>
        <v>0.65400000000000003</v>
      </c>
    </row>
    <row r="15453" spans="1:20" x14ac:dyDescent="0.3">
      <c r="A15453" t="s">
        <v>77</v>
      </c>
      <c r="B15453">
        <v>227</v>
      </c>
      <c r="C15453" t="s">
        <v>41</v>
      </c>
      <c r="D15453" t="s">
        <v>25</v>
      </c>
      <c r="E15453" t="s">
        <v>14</v>
      </c>
      <c r="F15453" t="s">
        <v>78</v>
      </c>
      <c r="G15453">
        <v>227</v>
      </c>
      <c r="H15453" t="s">
        <v>42</v>
      </c>
      <c r="I15453" t="s">
        <v>26</v>
      </c>
      <c r="J15453" t="s">
        <v>18</v>
      </c>
      <c r="K15453">
        <v>0.999</v>
      </c>
      <c r="L15453">
        <v>5.7400000000000003E-3</v>
      </c>
      <c r="M15453">
        <v>0.13600000000000001</v>
      </c>
      <c r="S15453" t="str">
        <f t="shared" si="485"/>
        <v/>
      </c>
      <c r="T15453">
        <f t="shared" si="484"/>
        <v>0.999</v>
      </c>
    </row>
    <row r="15454" spans="1:20" x14ac:dyDescent="0.3">
      <c r="A15454" t="s">
        <v>77</v>
      </c>
      <c r="B15454">
        <v>227</v>
      </c>
      <c r="C15454" t="s">
        <v>41</v>
      </c>
      <c r="D15454" t="s">
        <v>27</v>
      </c>
      <c r="E15454" t="s">
        <v>14</v>
      </c>
      <c r="F15454" t="s">
        <v>78</v>
      </c>
      <c r="G15454">
        <v>227</v>
      </c>
      <c r="H15454" t="s">
        <v>42</v>
      </c>
      <c r="I15454" t="s">
        <v>28</v>
      </c>
      <c r="J15454" t="s">
        <v>55</v>
      </c>
      <c r="K15454">
        <v>0.66400000000000003</v>
      </c>
      <c r="L15454">
        <v>8.5999999999999993E-2</v>
      </c>
      <c r="M15454">
        <v>0.86399999999999999</v>
      </c>
      <c r="S15454" t="str">
        <f t="shared" si="485"/>
        <v/>
      </c>
      <c r="T15454">
        <f t="shared" si="484"/>
        <v>0.66400000000000003</v>
      </c>
    </row>
    <row r="15455" spans="1:20" x14ac:dyDescent="0.3">
      <c r="A15455" t="s">
        <v>77</v>
      </c>
      <c r="B15455">
        <v>227</v>
      </c>
      <c r="C15455" t="s">
        <v>41</v>
      </c>
      <c r="D15455" t="s">
        <v>29</v>
      </c>
      <c r="E15455" t="s">
        <v>14</v>
      </c>
      <c r="F15455" t="s">
        <v>78</v>
      </c>
      <c r="G15455">
        <v>227</v>
      </c>
      <c r="H15455" t="s">
        <v>42</v>
      </c>
      <c r="I15455" t="s">
        <v>30</v>
      </c>
      <c r="J15455" t="s">
        <v>18</v>
      </c>
      <c r="K15455">
        <v>1</v>
      </c>
      <c r="L15455">
        <v>2.5999999999999998E-4</v>
      </c>
      <c r="M15455">
        <v>1.8000000000000001E-4</v>
      </c>
      <c r="S15455" t="str">
        <f t="shared" si="485"/>
        <v/>
      </c>
      <c r="T15455">
        <f t="shared" si="484"/>
        <v>1</v>
      </c>
    </row>
    <row r="15456" spans="1:20" x14ac:dyDescent="0.3">
      <c r="A15456" t="s">
        <v>77</v>
      </c>
      <c r="B15456">
        <v>227</v>
      </c>
      <c r="C15456" t="s">
        <v>41</v>
      </c>
      <c r="D15456" t="s">
        <v>13</v>
      </c>
      <c r="E15456" t="s">
        <v>14</v>
      </c>
      <c r="F15456" t="s">
        <v>78</v>
      </c>
      <c r="G15456">
        <v>227</v>
      </c>
      <c r="H15456" t="s">
        <v>42</v>
      </c>
      <c r="I15456" t="s">
        <v>17</v>
      </c>
      <c r="J15456" t="s">
        <v>18</v>
      </c>
      <c r="K15456">
        <v>0.995</v>
      </c>
      <c r="L15456">
        <v>2.7699999999999999E-2</v>
      </c>
      <c r="M15456">
        <v>0.68100000000000005</v>
      </c>
      <c r="S15456" t="str">
        <f t="shared" si="485"/>
        <v/>
      </c>
      <c r="T15456">
        <f t="shared" si="484"/>
        <v>0.995</v>
      </c>
    </row>
    <row r="15457" spans="1:20" x14ac:dyDescent="0.3">
      <c r="A15457" t="s">
        <v>77</v>
      </c>
      <c r="B15457">
        <v>227</v>
      </c>
      <c r="C15457" t="s">
        <v>41</v>
      </c>
      <c r="D15457" t="s">
        <v>33</v>
      </c>
      <c r="E15457" t="s">
        <v>14</v>
      </c>
      <c r="F15457" t="s">
        <v>78</v>
      </c>
      <c r="G15457">
        <v>227</v>
      </c>
      <c r="H15457" t="s">
        <v>42</v>
      </c>
      <c r="I15457" t="s">
        <v>34</v>
      </c>
      <c r="J15457" t="s">
        <v>18</v>
      </c>
      <c r="K15457">
        <v>0.99</v>
      </c>
      <c r="L15457">
        <v>3.3799999999999997E-2</v>
      </c>
      <c r="M15457">
        <v>0.71899999999999997</v>
      </c>
      <c r="S15457" t="str">
        <f t="shared" si="485"/>
        <v/>
      </c>
      <c r="T15457">
        <f t="shared" si="484"/>
        <v>0.99</v>
      </c>
    </row>
    <row r="15458" spans="1:20" x14ac:dyDescent="0.3">
      <c r="A15458" t="s">
        <v>77</v>
      </c>
      <c r="B15458">
        <v>227</v>
      </c>
      <c r="C15458" t="s">
        <v>41</v>
      </c>
      <c r="D15458" t="s">
        <v>35</v>
      </c>
      <c r="E15458" t="s">
        <v>14</v>
      </c>
      <c r="F15458" t="s">
        <v>78</v>
      </c>
      <c r="G15458">
        <v>227</v>
      </c>
      <c r="H15458" t="s">
        <v>42</v>
      </c>
      <c r="I15458" t="s">
        <v>36</v>
      </c>
      <c r="J15458" t="s">
        <v>18</v>
      </c>
      <c r="K15458">
        <v>0.99299999999999999</v>
      </c>
      <c r="L15458">
        <v>3.0099999999999998E-2</v>
      </c>
      <c r="M15458">
        <v>0.69599999999999995</v>
      </c>
      <c r="S15458" t="str">
        <f t="shared" si="485"/>
        <v/>
      </c>
      <c r="T15458">
        <f t="shared" si="484"/>
        <v>0.99299999999999999</v>
      </c>
    </row>
    <row r="15459" spans="1:20" x14ac:dyDescent="0.3">
      <c r="A15459" t="s">
        <v>77</v>
      </c>
      <c r="B15459">
        <v>227</v>
      </c>
      <c r="C15459" t="s">
        <v>41</v>
      </c>
      <c r="D15459" t="s">
        <v>37</v>
      </c>
      <c r="E15459" t="s">
        <v>14</v>
      </c>
      <c r="F15459" t="s">
        <v>78</v>
      </c>
      <c r="G15459">
        <v>227</v>
      </c>
      <c r="H15459" t="s">
        <v>42</v>
      </c>
      <c r="I15459" t="s">
        <v>38</v>
      </c>
      <c r="J15459" t="s">
        <v>55</v>
      </c>
      <c r="K15459">
        <v>0.85199999999999998</v>
      </c>
      <c r="L15459">
        <v>6.7299999999999999E-2</v>
      </c>
      <c r="M15459">
        <v>0.83299999999999996</v>
      </c>
      <c r="S15459" t="str">
        <f t="shared" si="485"/>
        <v/>
      </c>
      <c r="T15459">
        <f t="shared" si="484"/>
        <v>0.85199999999999998</v>
      </c>
    </row>
    <row r="15460" spans="1:20" x14ac:dyDescent="0.3">
      <c r="A15460" t="s">
        <v>77</v>
      </c>
      <c r="B15460">
        <v>227</v>
      </c>
      <c r="C15460" t="s">
        <v>41</v>
      </c>
      <c r="D15460" t="s">
        <v>39</v>
      </c>
      <c r="E15460" t="s">
        <v>14</v>
      </c>
      <c r="F15460" t="s">
        <v>78</v>
      </c>
      <c r="G15460">
        <v>227</v>
      </c>
      <c r="H15460" t="s">
        <v>42</v>
      </c>
      <c r="I15460" t="s">
        <v>40</v>
      </c>
      <c r="J15460" t="s">
        <v>18</v>
      </c>
      <c r="K15460">
        <v>0.995</v>
      </c>
      <c r="L15460">
        <v>2.7699999999999999E-2</v>
      </c>
      <c r="M15460">
        <v>0.68100000000000005</v>
      </c>
      <c r="S15460" t="str">
        <f t="shared" si="485"/>
        <v/>
      </c>
      <c r="T15460">
        <f t="shared" si="484"/>
        <v>0.995</v>
      </c>
    </row>
    <row r="15461" spans="1:20" x14ac:dyDescent="0.3">
      <c r="A15461" t="s">
        <v>77</v>
      </c>
      <c r="B15461">
        <v>227</v>
      </c>
      <c r="C15461" t="s">
        <v>41</v>
      </c>
      <c r="D15461" t="s">
        <v>23</v>
      </c>
      <c r="E15461" t="s">
        <v>14</v>
      </c>
      <c r="F15461" t="s">
        <v>78</v>
      </c>
      <c r="G15461">
        <v>227</v>
      </c>
      <c r="H15461" t="s">
        <v>42</v>
      </c>
      <c r="I15461" t="s">
        <v>24</v>
      </c>
      <c r="J15461" t="s">
        <v>55</v>
      </c>
      <c r="K15461">
        <v>0.92</v>
      </c>
      <c r="L15461">
        <v>5.9200000000000003E-2</v>
      </c>
      <c r="M15461">
        <v>0.81</v>
      </c>
      <c r="S15461" t="str">
        <f t="shared" si="485"/>
        <v/>
      </c>
      <c r="T15461">
        <f t="shared" si="484"/>
        <v>0.92</v>
      </c>
    </row>
    <row r="15462" spans="1:20" x14ac:dyDescent="0.3">
      <c r="A15462" t="s">
        <v>77</v>
      </c>
      <c r="B15462">
        <v>227</v>
      </c>
      <c r="C15462" t="s">
        <v>41</v>
      </c>
      <c r="D15462" t="s">
        <v>43</v>
      </c>
      <c r="E15462" t="s">
        <v>14</v>
      </c>
      <c r="F15462" t="s">
        <v>78</v>
      </c>
      <c r="G15462">
        <v>227</v>
      </c>
      <c r="H15462" t="s">
        <v>42</v>
      </c>
      <c r="I15462" t="s">
        <v>44</v>
      </c>
      <c r="J15462" t="s">
        <v>18</v>
      </c>
      <c r="K15462">
        <v>1</v>
      </c>
      <c r="L15462">
        <v>2.5999999999999998E-4</v>
      </c>
      <c r="M15462">
        <v>1.8000000000000001E-4</v>
      </c>
      <c r="S15462" t="str">
        <f t="shared" si="485"/>
        <v/>
      </c>
      <c r="T15462">
        <f t="shared" si="484"/>
        <v>1</v>
      </c>
    </row>
    <row r="15463" spans="1:20" x14ac:dyDescent="0.3">
      <c r="A15463" t="s">
        <v>77</v>
      </c>
      <c r="B15463">
        <v>227</v>
      </c>
      <c r="C15463" t="s">
        <v>41</v>
      </c>
      <c r="D15463" t="s">
        <v>45</v>
      </c>
      <c r="E15463" t="s">
        <v>14</v>
      </c>
      <c r="F15463" t="s">
        <v>78</v>
      </c>
      <c r="G15463">
        <v>227</v>
      </c>
      <c r="H15463" t="s">
        <v>42</v>
      </c>
      <c r="I15463" t="s">
        <v>46</v>
      </c>
      <c r="J15463" t="s">
        <v>18</v>
      </c>
      <c r="K15463">
        <v>0.99</v>
      </c>
      <c r="L15463">
        <v>3.3799999999999997E-2</v>
      </c>
      <c r="M15463">
        <v>0.71899999999999997</v>
      </c>
      <c r="S15463" t="str">
        <f t="shared" si="485"/>
        <v/>
      </c>
      <c r="T15463">
        <f t="shared" si="484"/>
        <v>0.99</v>
      </c>
    </row>
    <row r="15464" spans="1:20" x14ac:dyDescent="0.3">
      <c r="A15464" t="s">
        <v>77</v>
      </c>
      <c r="B15464">
        <v>227</v>
      </c>
      <c r="C15464" t="s">
        <v>41</v>
      </c>
      <c r="D15464" t="s">
        <v>47</v>
      </c>
      <c r="E15464" t="s">
        <v>14</v>
      </c>
      <c r="F15464" t="s">
        <v>78</v>
      </c>
      <c r="G15464">
        <v>227</v>
      </c>
      <c r="H15464" t="s">
        <v>42</v>
      </c>
      <c r="I15464" t="s">
        <v>48</v>
      </c>
      <c r="J15464" t="s">
        <v>18</v>
      </c>
      <c r="K15464">
        <v>1</v>
      </c>
      <c r="L15464">
        <v>2.5999999999999998E-4</v>
      </c>
      <c r="M15464">
        <v>1.8000000000000001E-4</v>
      </c>
      <c r="S15464" t="str">
        <f t="shared" si="485"/>
        <v/>
      </c>
      <c r="T15464">
        <f t="shared" si="484"/>
        <v>1</v>
      </c>
    </row>
    <row r="15465" spans="1:20" x14ac:dyDescent="0.3">
      <c r="A15465" t="s">
        <v>77</v>
      </c>
      <c r="B15465">
        <v>227</v>
      </c>
      <c r="C15465" t="s">
        <v>41</v>
      </c>
      <c r="D15465" t="s">
        <v>49</v>
      </c>
      <c r="E15465" t="s">
        <v>14</v>
      </c>
      <c r="F15465" t="s">
        <v>78</v>
      </c>
      <c r="G15465">
        <v>227</v>
      </c>
      <c r="H15465" t="s">
        <v>42</v>
      </c>
      <c r="I15465" t="s">
        <v>50</v>
      </c>
      <c r="J15465" t="s">
        <v>18</v>
      </c>
      <c r="K15465">
        <v>0.995</v>
      </c>
      <c r="L15465">
        <v>2.7699999999999999E-2</v>
      </c>
      <c r="M15465">
        <v>0.68100000000000005</v>
      </c>
      <c r="S15465" t="str">
        <f t="shared" si="485"/>
        <v/>
      </c>
      <c r="T15465">
        <f t="shared" si="484"/>
        <v>0.995</v>
      </c>
    </row>
    <row r="15466" spans="1:20" x14ac:dyDescent="0.3">
      <c r="A15466" t="s">
        <v>77</v>
      </c>
      <c r="B15466">
        <v>227</v>
      </c>
      <c r="C15466" t="s">
        <v>41</v>
      </c>
      <c r="D15466" t="s">
        <v>51</v>
      </c>
      <c r="E15466" t="s">
        <v>14</v>
      </c>
      <c r="F15466" t="s">
        <v>78</v>
      </c>
      <c r="G15466">
        <v>227</v>
      </c>
      <c r="H15466" t="s">
        <v>42</v>
      </c>
      <c r="I15466" t="s">
        <v>52</v>
      </c>
      <c r="J15466" t="s">
        <v>18</v>
      </c>
      <c r="K15466">
        <v>0.995</v>
      </c>
      <c r="L15466">
        <v>2.7699999999999999E-2</v>
      </c>
      <c r="M15466">
        <v>0.68100000000000005</v>
      </c>
      <c r="S15466" t="str">
        <f t="shared" si="485"/>
        <v/>
      </c>
      <c r="T15466">
        <f t="shared" si="484"/>
        <v>0.995</v>
      </c>
    </row>
    <row r="15467" spans="1:20" x14ac:dyDescent="0.3">
      <c r="A15467" t="s">
        <v>77</v>
      </c>
      <c r="B15467">
        <v>227</v>
      </c>
      <c r="C15467" t="s">
        <v>41</v>
      </c>
      <c r="D15467" t="s">
        <v>53</v>
      </c>
      <c r="E15467" t="s">
        <v>14</v>
      </c>
      <c r="F15467" t="s">
        <v>78</v>
      </c>
      <c r="G15467">
        <v>227</v>
      </c>
      <c r="H15467" t="s">
        <v>42</v>
      </c>
      <c r="I15467" t="s">
        <v>54</v>
      </c>
      <c r="J15467" t="s">
        <v>18</v>
      </c>
      <c r="K15467">
        <v>0.995</v>
      </c>
      <c r="L15467">
        <v>2.7699999999999999E-2</v>
      </c>
      <c r="M15467">
        <v>0.68100000000000005</v>
      </c>
      <c r="S15467" t="str">
        <f t="shared" si="485"/>
        <v/>
      </c>
      <c r="T15467">
        <f t="shared" si="484"/>
        <v>0.995</v>
      </c>
    </row>
    <row r="15468" spans="1:20" x14ac:dyDescent="0.3">
      <c r="A15468" t="s">
        <v>77</v>
      </c>
      <c r="B15468">
        <v>243</v>
      </c>
      <c r="C15468" t="s">
        <v>41</v>
      </c>
      <c r="D15468" t="s">
        <v>31</v>
      </c>
      <c r="E15468" t="s">
        <v>14</v>
      </c>
      <c r="F15468" t="s">
        <v>78</v>
      </c>
      <c r="G15468">
        <v>243</v>
      </c>
      <c r="H15468" t="s">
        <v>42</v>
      </c>
      <c r="I15468" t="s">
        <v>32</v>
      </c>
      <c r="J15468" t="s">
        <v>56</v>
      </c>
      <c r="K15468">
        <v>2.1999999999999999E-2</v>
      </c>
      <c r="L15468">
        <v>0.19500000000000001</v>
      </c>
      <c r="M15468">
        <v>0.95099999999999996</v>
      </c>
      <c r="S15468">
        <f t="shared" si="485"/>
        <v>2.1999999999999999E-2</v>
      </c>
      <c r="T15468" t="str">
        <f t="shared" si="484"/>
        <v/>
      </c>
    </row>
    <row r="15469" spans="1:20" x14ac:dyDescent="0.3">
      <c r="A15469" t="s">
        <v>77</v>
      </c>
      <c r="B15469">
        <v>243</v>
      </c>
      <c r="C15469" t="s">
        <v>41</v>
      </c>
      <c r="D15469" t="s">
        <v>19</v>
      </c>
      <c r="E15469" t="s">
        <v>14</v>
      </c>
      <c r="F15469" t="s">
        <v>78</v>
      </c>
      <c r="G15469">
        <v>243</v>
      </c>
      <c r="H15469" t="s">
        <v>42</v>
      </c>
      <c r="I15469" t="s">
        <v>20</v>
      </c>
      <c r="J15469" t="s">
        <v>55</v>
      </c>
      <c r="K15469">
        <v>0.64600000000000002</v>
      </c>
      <c r="L15469">
        <v>8.8099999999999998E-2</v>
      </c>
      <c r="M15469">
        <v>0.86599999999999999</v>
      </c>
      <c r="S15469" t="str">
        <f t="shared" si="485"/>
        <v/>
      </c>
      <c r="T15469">
        <f t="shared" si="484"/>
        <v>0.64600000000000002</v>
      </c>
    </row>
    <row r="15470" spans="1:20" x14ac:dyDescent="0.3">
      <c r="A15470" t="s">
        <v>77</v>
      </c>
      <c r="B15470">
        <v>243</v>
      </c>
      <c r="C15470" t="s">
        <v>41</v>
      </c>
      <c r="D15470" t="s">
        <v>21</v>
      </c>
      <c r="E15470" t="s">
        <v>14</v>
      </c>
      <c r="F15470" t="s">
        <v>78</v>
      </c>
      <c r="G15470">
        <v>243</v>
      </c>
      <c r="H15470" t="s">
        <v>42</v>
      </c>
      <c r="I15470" t="s">
        <v>22</v>
      </c>
      <c r="J15470" t="s">
        <v>56</v>
      </c>
      <c r="K15470">
        <v>3.0000000000000001E-3</v>
      </c>
      <c r="L15470">
        <v>0.55600000000000005</v>
      </c>
      <c r="M15470">
        <v>0.98099999999999998</v>
      </c>
      <c r="S15470" t="str">
        <f t="shared" si="485"/>
        <v/>
      </c>
      <c r="T15470">
        <f t="shared" si="484"/>
        <v>3.0000000000000001E-3</v>
      </c>
    </row>
    <row r="15471" spans="1:20" x14ac:dyDescent="0.3">
      <c r="A15471" t="s">
        <v>77</v>
      </c>
      <c r="B15471">
        <v>243</v>
      </c>
      <c r="C15471" t="s">
        <v>41</v>
      </c>
      <c r="D15471" t="s">
        <v>12</v>
      </c>
      <c r="E15471" t="s">
        <v>14</v>
      </c>
      <c r="F15471" t="s">
        <v>78</v>
      </c>
      <c r="G15471">
        <v>243</v>
      </c>
      <c r="H15471" t="s">
        <v>42</v>
      </c>
      <c r="I15471" t="s">
        <v>16</v>
      </c>
      <c r="J15471" t="s">
        <v>56</v>
      </c>
      <c r="K15471">
        <v>3.4000000000000002E-2</v>
      </c>
      <c r="L15471">
        <v>0.17799999999999999</v>
      </c>
      <c r="M15471">
        <v>0.94599999999999995</v>
      </c>
      <c r="S15471" t="str">
        <f t="shared" si="485"/>
        <v/>
      </c>
      <c r="T15471">
        <f t="shared" si="484"/>
        <v>3.4000000000000002E-2</v>
      </c>
    </row>
    <row r="15472" spans="1:20" x14ac:dyDescent="0.3">
      <c r="A15472" t="s">
        <v>77</v>
      </c>
      <c r="B15472">
        <v>243</v>
      </c>
      <c r="C15472" t="s">
        <v>41</v>
      </c>
      <c r="D15472" t="s">
        <v>25</v>
      </c>
      <c r="E15472" t="s">
        <v>14</v>
      </c>
      <c r="F15472" t="s">
        <v>78</v>
      </c>
      <c r="G15472">
        <v>243</v>
      </c>
      <c r="H15472" t="s">
        <v>42</v>
      </c>
      <c r="I15472" t="s">
        <v>26</v>
      </c>
      <c r="J15472" t="s">
        <v>55</v>
      </c>
      <c r="K15472">
        <v>0.54700000000000004</v>
      </c>
      <c r="L15472">
        <v>9.4700000000000006E-2</v>
      </c>
      <c r="M15472">
        <v>0.879</v>
      </c>
      <c r="S15472" t="str">
        <f t="shared" si="485"/>
        <v/>
      </c>
      <c r="T15472">
        <f t="shared" si="484"/>
        <v>0.54700000000000004</v>
      </c>
    </row>
    <row r="15473" spans="1:20" x14ac:dyDescent="0.3">
      <c r="A15473" t="s">
        <v>77</v>
      </c>
      <c r="B15473">
        <v>243</v>
      </c>
      <c r="C15473" t="s">
        <v>41</v>
      </c>
      <c r="D15473" t="s">
        <v>27</v>
      </c>
      <c r="E15473" t="s">
        <v>14</v>
      </c>
      <c r="F15473" t="s">
        <v>78</v>
      </c>
      <c r="G15473">
        <v>243</v>
      </c>
      <c r="H15473" t="s">
        <v>42</v>
      </c>
      <c r="I15473" t="s">
        <v>28</v>
      </c>
      <c r="J15473" t="s">
        <v>56</v>
      </c>
      <c r="K15473">
        <v>2.1999999999999999E-2</v>
      </c>
      <c r="L15473">
        <v>0.19500000000000001</v>
      </c>
      <c r="M15473">
        <v>0.95099999999999996</v>
      </c>
      <c r="S15473" t="str">
        <f t="shared" si="485"/>
        <v/>
      </c>
      <c r="T15473">
        <f t="shared" si="484"/>
        <v>2.1999999999999999E-2</v>
      </c>
    </row>
    <row r="15474" spans="1:20" x14ac:dyDescent="0.3">
      <c r="A15474" t="s">
        <v>77</v>
      </c>
      <c r="B15474">
        <v>243</v>
      </c>
      <c r="C15474" t="s">
        <v>41</v>
      </c>
      <c r="D15474" t="s">
        <v>29</v>
      </c>
      <c r="E15474" t="s">
        <v>14</v>
      </c>
      <c r="F15474" t="s">
        <v>78</v>
      </c>
      <c r="G15474">
        <v>243</v>
      </c>
      <c r="H15474" t="s">
        <v>42</v>
      </c>
      <c r="I15474" t="s">
        <v>30</v>
      </c>
      <c r="J15474" t="s">
        <v>56</v>
      </c>
      <c r="K15474">
        <v>5.2999999999999999E-2</v>
      </c>
      <c r="L15474">
        <v>0.16400000000000001</v>
      </c>
      <c r="M15474">
        <v>0.94</v>
      </c>
      <c r="S15474" t="str">
        <f t="shared" si="485"/>
        <v/>
      </c>
      <c r="T15474">
        <f t="shared" si="484"/>
        <v>5.2999999999999999E-2</v>
      </c>
    </row>
    <row r="15475" spans="1:20" x14ac:dyDescent="0.3">
      <c r="A15475" t="s">
        <v>77</v>
      </c>
      <c r="B15475">
        <v>243</v>
      </c>
      <c r="C15475" t="s">
        <v>41</v>
      </c>
      <c r="D15475" t="s">
        <v>13</v>
      </c>
      <c r="E15475" t="s">
        <v>14</v>
      </c>
      <c r="F15475" t="s">
        <v>78</v>
      </c>
      <c r="G15475">
        <v>243</v>
      </c>
      <c r="H15475" t="s">
        <v>42</v>
      </c>
      <c r="I15475" t="s">
        <v>17</v>
      </c>
      <c r="J15475" t="s">
        <v>55</v>
      </c>
      <c r="K15475">
        <v>0.90700000000000003</v>
      </c>
      <c r="L15475">
        <v>6.1499999999999999E-2</v>
      </c>
      <c r="M15475">
        <v>0.81499999999999995</v>
      </c>
      <c r="S15475" t="str">
        <f t="shared" si="485"/>
        <v/>
      </c>
      <c r="T15475">
        <f t="shared" si="484"/>
        <v>0.90700000000000003</v>
      </c>
    </row>
    <row r="15476" spans="1:20" x14ac:dyDescent="0.3">
      <c r="A15476" t="s">
        <v>77</v>
      </c>
      <c r="B15476">
        <v>243</v>
      </c>
      <c r="C15476" t="s">
        <v>41</v>
      </c>
      <c r="D15476" t="s">
        <v>33</v>
      </c>
      <c r="E15476" t="s">
        <v>14</v>
      </c>
      <c r="F15476" t="s">
        <v>78</v>
      </c>
      <c r="G15476">
        <v>243</v>
      </c>
      <c r="H15476" t="s">
        <v>42</v>
      </c>
      <c r="I15476" t="s">
        <v>34</v>
      </c>
      <c r="J15476" t="s">
        <v>55</v>
      </c>
      <c r="K15476">
        <v>0.82899999999999996</v>
      </c>
      <c r="L15476">
        <v>6.93E-2</v>
      </c>
      <c r="M15476">
        <v>0.83699999999999997</v>
      </c>
      <c r="S15476" t="str">
        <f t="shared" si="485"/>
        <v/>
      </c>
      <c r="T15476">
        <f t="shared" si="484"/>
        <v>0.82899999999999996</v>
      </c>
    </row>
    <row r="15477" spans="1:20" x14ac:dyDescent="0.3">
      <c r="A15477" t="s">
        <v>77</v>
      </c>
      <c r="B15477">
        <v>243</v>
      </c>
      <c r="C15477" t="s">
        <v>41</v>
      </c>
      <c r="D15477" t="s">
        <v>35</v>
      </c>
      <c r="E15477" t="s">
        <v>14</v>
      </c>
      <c r="F15477" t="s">
        <v>78</v>
      </c>
      <c r="G15477">
        <v>243</v>
      </c>
      <c r="H15477" t="s">
        <v>42</v>
      </c>
      <c r="I15477" t="s">
        <v>36</v>
      </c>
      <c r="J15477" t="s">
        <v>55</v>
      </c>
      <c r="K15477">
        <v>0.78500000000000003</v>
      </c>
      <c r="L15477">
        <v>7.4399999999999994E-2</v>
      </c>
      <c r="M15477">
        <v>0.84699999999999998</v>
      </c>
      <c r="S15477" t="str">
        <f t="shared" si="485"/>
        <v/>
      </c>
      <c r="T15477">
        <f t="shared" si="484"/>
        <v>0.78500000000000003</v>
      </c>
    </row>
    <row r="15478" spans="1:20" x14ac:dyDescent="0.3">
      <c r="A15478" t="s">
        <v>77</v>
      </c>
      <c r="B15478">
        <v>243</v>
      </c>
      <c r="C15478" t="s">
        <v>41</v>
      </c>
      <c r="D15478" t="s">
        <v>37</v>
      </c>
      <c r="E15478" t="s">
        <v>14</v>
      </c>
      <c r="F15478" t="s">
        <v>78</v>
      </c>
      <c r="G15478">
        <v>243</v>
      </c>
      <c r="H15478" t="s">
        <v>42</v>
      </c>
      <c r="I15478" t="s">
        <v>38</v>
      </c>
      <c r="J15478" t="s">
        <v>55</v>
      </c>
      <c r="K15478">
        <v>0.70799999999999996</v>
      </c>
      <c r="L15478">
        <v>8.1600000000000006E-2</v>
      </c>
      <c r="M15478">
        <v>0.85899999999999999</v>
      </c>
      <c r="S15478" t="str">
        <f t="shared" si="485"/>
        <v/>
      </c>
      <c r="T15478">
        <f t="shared" si="484"/>
        <v>0.70799999999999996</v>
      </c>
    </row>
    <row r="15479" spans="1:20" x14ac:dyDescent="0.3">
      <c r="A15479" t="s">
        <v>77</v>
      </c>
      <c r="B15479">
        <v>243</v>
      </c>
      <c r="C15479" t="s">
        <v>41</v>
      </c>
      <c r="D15479" t="s">
        <v>39</v>
      </c>
      <c r="E15479" t="s">
        <v>14</v>
      </c>
      <c r="F15479" t="s">
        <v>78</v>
      </c>
      <c r="G15479">
        <v>243</v>
      </c>
      <c r="H15479" t="s">
        <v>42</v>
      </c>
      <c r="I15479" t="s">
        <v>40</v>
      </c>
      <c r="J15479" t="s">
        <v>55</v>
      </c>
      <c r="K15479">
        <v>0.90700000000000003</v>
      </c>
      <c r="L15479">
        <v>6.1499999999999999E-2</v>
      </c>
      <c r="M15479">
        <v>0.81499999999999995</v>
      </c>
      <c r="S15479" t="str">
        <f t="shared" si="485"/>
        <v/>
      </c>
      <c r="T15479">
        <f t="shared" si="484"/>
        <v>0.90700000000000003</v>
      </c>
    </row>
    <row r="15480" spans="1:20" x14ac:dyDescent="0.3">
      <c r="A15480" t="s">
        <v>77</v>
      </c>
      <c r="B15480">
        <v>243</v>
      </c>
      <c r="C15480" t="s">
        <v>41</v>
      </c>
      <c r="D15480" t="s">
        <v>23</v>
      </c>
      <c r="E15480" t="s">
        <v>14</v>
      </c>
      <c r="F15480" t="s">
        <v>78</v>
      </c>
      <c r="G15480">
        <v>243</v>
      </c>
      <c r="H15480" t="s">
        <v>42</v>
      </c>
      <c r="I15480" t="s">
        <v>24</v>
      </c>
      <c r="J15480" t="s">
        <v>56</v>
      </c>
      <c r="K15480">
        <v>0.111</v>
      </c>
      <c r="L15480">
        <v>0.14299999999999999</v>
      </c>
      <c r="M15480">
        <v>0.92800000000000005</v>
      </c>
      <c r="S15480" t="str">
        <f t="shared" si="485"/>
        <v/>
      </c>
      <c r="T15480">
        <f t="shared" si="484"/>
        <v>0.111</v>
      </c>
    </row>
    <row r="15481" spans="1:20" x14ac:dyDescent="0.3">
      <c r="A15481" t="s">
        <v>77</v>
      </c>
      <c r="B15481">
        <v>243</v>
      </c>
      <c r="C15481" t="s">
        <v>41</v>
      </c>
      <c r="D15481" t="s">
        <v>43</v>
      </c>
      <c r="E15481" t="s">
        <v>14</v>
      </c>
      <c r="F15481" t="s">
        <v>78</v>
      </c>
      <c r="G15481">
        <v>243</v>
      </c>
      <c r="H15481" t="s">
        <v>42</v>
      </c>
      <c r="I15481" t="s">
        <v>44</v>
      </c>
      <c r="J15481" t="s">
        <v>18</v>
      </c>
      <c r="K15481">
        <v>0.97399999999999998</v>
      </c>
      <c r="L15481">
        <v>4.3799999999999999E-2</v>
      </c>
      <c r="M15481">
        <v>0.76300000000000001</v>
      </c>
      <c r="S15481" t="str">
        <f t="shared" si="485"/>
        <v/>
      </c>
      <c r="T15481">
        <f t="shared" si="484"/>
        <v>0.97399999999999998</v>
      </c>
    </row>
    <row r="15482" spans="1:20" x14ac:dyDescent="0.3">
      <c r="A15482" t="s">
        <v>77</v>
      </c>
      <c r="B15482">
        <v>243</v>
      </c>
      <c r="C15482" t="s">
        <v>41</v>
      </c>
      <c r="D15482" t="s">
        <v>45</v>
      </c>
      <c r="E15482" t="s">
        <v>14</v>
      </c>
      <c r="F15482" t="s">
        <v>78</v>
      </c>
      <c r="G15482">
        <v>243</v>
      </c>
      <c r="H15482" t="s">
        <v>42</v>
      </c>
      <c r="I15482" t="s">
        <v>46</v>
      </c>
      <c r="J15482" t="s">
        <v>56</v>
      </c>
      <c r="K15482">
        <v>2.1999999999999999E-2</v>
      </c>
      <c r="L15482">
        <v>0.19500000000000001</v>
      </c>
      <c r="M15482">
        <v>0.95099999999999996</v>
      </c>
      <c r="S15482" t="str">
        <f t="shared" si="485"/>
        <v/>
      </c>
      <c r="T15482">
        <f t="shared" si="484"/>
        <v>2.1999999999999999E-2</v>
      </c>
    </row>
    <row r="15483" spans="1:20" x14ac:dyDescent="0.3">
      <c r="A15483" t="s">
        <v>77</v>
      </c>
      <c r="B15483">
        <v>243</v>
      </c>
      <c r="C15483" t="s">
        <v>41</v>
      </c>
      <c r="D15483" t="s">
        <v>47</v>
      </c>
      <c r="E15483" t="s">
        <v>14</v>
      </c>
      <c r="F15483" t="s">
        <v>78</v>
      </c>
      <c r="G15483">
        <v>243</v>
      </c>
      <c r="H15483" t="s">
        <v>42</v>
      </c>
      <c r="I15483" t="s">
        <v>48</v>
      </c>
      <c r="J15483" t="s">
        <v>55</v>
      </c>
      <c r="K15483">
        <v>0.94799999999999995</v>
      </c>
      <c r="L15483">
        <v>5.3199999999999997E-2</v>
      </c>
      <c r="M15483">
        <v>0.79300000000000004</v>
      </c>
      <c r="S15483" t="str">
        <f t="shared" si="485"/>
        <v/>
      </c>
      <c r="T15483">
        <f t="shared" si="484"/>
        <v>0.94799999999999995</v>
      </c>
    </row>
    <row r="15484" spans="1:20" x14ac:dyDescent="0.3">
      <c r="A15484" t="s">
        <v>77</v>
      </c>
      <c r="B15484">
        <v>243</v>
      </c>
      <c r="C15484" t="s">
        <v>41</v>
      </c>
      <c r="D15484" t="s">
        <v>49</v>
      </c>
      <c r="E15484" t="s">
        <v>14</v>
      </c>
      <c r="F15484" t="s">
        <v>78</v>
      </c>
      <c r="G15484">
        <v>243</v>
      </c>
      <c r="H15484" t="s">
        <v>42</v>
      </c>
      <c r="I15484" t="s">
        <v>50</v>
      </c>
      <c r="J15484" t="s">
        <v>55</v>
      </c>
      <c r="K15484">
        <v>0.82899999999999996</v>
      </c>
      <c r="L15484">
        <v>6.93E-2</v>
      </c>
      <c r="M15484">
        <v>0.83699999999999997</v>
      </c>
      <c r="S15484" t="str">
        <f t="shared" si="485"/>
        <v/>
      </c>
      <c r="T15484">
        <f t="shared" si="484"/>
        <v>0.82899999999999996</v>
      </c>
    </row>
    <row r="15485" spans="1:20" x14ac:dyDescent="0.3">
      <c r="A15485" t="s">
        <v>77</v>
      </c>
      <c r="B15485">
        <v>243</v>
      </c>
      <c r="C15485" t="s">
        <v>41</v>
      </c>
      <c r="D15485" t="s">
        <v>51</v>
      </c>
      <c r="E15485" t="s">
        <v>14</v>
      </c>
      <c r="F15485" t="s">
        <v>78</v>
      </c>
      <c r="G15485">
        <v>243</v>
      </c>
      <c r="H15485" t="s">
        <v>42</v>
      </c>
      <c r="I15485" t="s">
        <v>52</v>
      </c>
      <c r="J15485" t="s">
        <v>55</v>
      </c>
      <c r="K15485">
        <v>0.82899999999999996</v>
      </c>
      <c r="L15485">
        <v>6.93E-2</v>
      </c>
      <c r="M15485">
        <v>0.83699999999999997</v>
      </c>
      <c r="S15485" t="str">
        <f t="shared" si="485"/>
        <v/>
      </c>
      <c r="T15485">
        <f t="shared" si="484"/>
        <v>0.82899999999999996</v>
      </c>
    </row>
    <row r="15486" spans="1:20" x14ac:dyDescent="0.3">
      <c r="A15486" t="s">
        <v>77</v>
      </c>
      <c r="B15486">
        <v>243</v>
      </c>
      <c r="C15486" t="s">
        <v>41</v>
      </c>
      <c r="D15486" t="s">
        <v>53</v>
      </c>
      <c r="E15486" t="s">
        <v>14</v>
      </c>
      <c r="F15486" t="s">
        <v>78</v>
      </c>
      <c r="G15486">
        <v>243</v>
      </c>
      <c r="H15486" t="s">
        <v>42</v>
      </c>
      <c r="I15486" t="s">
        <v>54</v>
      </c>
      <c r="J15486" t="s">
        <v>55</v>
      </c>
      <c r="K15486">
        <v>0.82899999999999996</v>
      </c>
      <c r="L15486">
        <v>6.93E-2</v>
      </c>
      <c r="M15486">
        <v>0.83699999999999997</v>
      </c>
      <c r="S15486" t="str">
        <f t="shared" si="485"/>
        <v/>
      </c>
      <c r="T15486">
        <f t="shared" si="484"/>
        <v>0.82899999999999996</v>
      </c>
    </row>
    <row r="15487" spans="1:20" x14ac:dyDescent="0.3">
      <c r="A15487" t="s">
        <v>77</v>
      </c>
      <c r="B15487">
        <v>247</v>
      </c>
      <c r="C15487" t="s">
        <v>41</v>
      </c>
      <c r="D15487" t="s">
        <v>31</v>
      </c>
      <c r="E15487" t="s">
        <v>14</v>
      </c>
      <c r="F15487" t="s">
        <v>78</v>
      </c>
      <c r="G15487">
        <v>247</v>
      </c>
      <c r="H15487" t="s">
        <v>42</v>
      </c>
      <c r="I15487" t="s">
        <v>32</v>
      </c>
      <c r="J15487" t="s">
        <v>56</v>
      </c>
      <c r="K15487">
        <v>0.184</v>
      </c>
      <c r="L15487">
        <v>0.128</v>
      </c>
      <c r="M15487">
        <v>0.91800000000000004</v>
      </c>
      <c r="S15487">
        <f t="shared" si="485"/>
        <v>0.184</v>
      </c>
      <c r="T15487" t="str">
        <f t="shared" si="484"/>
        <v/>
      </c>
    </row>
    <row r="15488" spans="1:20" x14ac:dyDescent="0.3">
      <c r="A15488" t="s">
        <v>77</v>
      </c>
      <c r="B15488">
        <v>247</v>
      </c>
      <c r="C15488" t="s">
        <v>41</v>
      </c>
      <c r="D15488" t="s">
        <v>19</v>
      </c>
      <c r="E15488" t="s">
        <v>14</v>
      </c>
      <c r="F15488" t="s">
        <v>78</v>
      </c>
      <c r="G15488">
        <v>247</v>
      </c>
      <c r="H15488" t="s">
        <v>42</v>
      </c>
      <c r="I15488" t="s">
        <v>20</v>
      </c>
      <c r="J15488" t="s">
        <v>55</v>
      </c>
      <c r="K15488">
        <v>0.68700000000000006</v>
      </c>
      <c r="L15488">
        <v>8.3299999999999999E-2</v>
      </c>
      <c r="M15488">
        <v>0.86099999999999999</v>
      </c>
      <c r="S15488" t="str">
        <f t="shared" si="485"/>
        <v/>
      </c>
      <c r="T15488">
        <f t="shared" si="484"/>
        <v>0.68700000000000006</v>
      </c>
    </row>
    <row r="15489" spans="1:20" x14ac:dyDescent="0.3">
      <c r="A15489" t="s">
        <v>77</v>
      </c>
      <c r="B15489">
        <v>247</v>
      </c>
      <c r="C15489" t="s">
        <v>41</v>
      </c>
      <c r="D15489" t="s">
        <v>21</v>
      </c>
      <c r="E15489" t="s">
        <v>14</v>
      </c>
      <c r="F15489" t="s">
        <v>78</v>
      </c>
      <c r="G15489">
        <v>247</v>
      </c>
      <c r="H15489" t="s">
        <v>42</v>
      </c>
      <c r="I15489" t="s">
        <v>22</v>
      </c>
      <c r="J15489" t="s">
        <v>56</v>
      </c>
      <c r="K15489">
        <v>5.5E-2</v>
      </c>
      <c r="L15489">
        <v>0.16300000000000001</v>
      </c>
      <c r="M15489">
        <v>0.94</v>
      </c>
      <c r="S15489" t="str">
        <f t="shared" si="485"/>
        <v/>
      </c>
      <c r="T15489">
        <f t="shared" si="484"/>
        <v>5.5E-2</v>
      </c>
    </row>
    <row r="15490" spans="1:20" x14ac:dyDescent="0.3">
      <c r="A15490" t="s">
        <v>77</v>
      </c>
      <c r="B15490">
        <v>247</v>
      </c>
      <c r="C15490" t="s">
        <v>41</v>
      </c>
      <c r="D15490" t="s">
        <v>12</v>
      </c>
      <c r="E15490" t="s">
        <v>14</v>
      </c>
      <c r="F15490" t="s">
        <v>78</v>
      </c>
      <c r="G15490">
        <v>247</v>
      </c>
      <c r="H15490" t="s">
        <v>42</v>
      </c>
      <c r="I15490" t="s">
        <v>16</v>
      </c>
      <c r="J15490" t="s">
        <v>56</v>
      </c>
      <c r="K15490">
        <v>2.4E-2</v>
      </c>
      <c r="L15490">
        <v>0.191</v>
      </c>
      <c r="M15490">
        <v>0.95</v>
      </c>
      <c r="S15490" t="str">
        <f t="shared" si="485"/>
        <v/>
      </c>
      <c r="T15490">
        <f t="shared" si="484"/>
        <v>2.4E-2</v>
      </c>
    </row>
    <row r="15491" spans="1:20" x14ac:dyDescent="0.3">
      <c r="A15491" t="s">
        <v>77</v>
      </c>
      <c r="B15491">
        <v>247</v>
      </c>
      <c r="C15491" t="s">
        <v>41</v>
      </c>
      <c r="D15491" t="s">
        <v>25</v>
      </c>
      <c r="E15491" t="s">
        <v>14</v>
      </c>
      <c r="F15491" t="s">
        <v>78</v>
      </c>
      <c r="G15491">
        <v>247</v>
      </c>
      <c r="H15491" t="s">
        <v>42</v>
      </c>
      <c r="I15491" t="s">
        <v>26</v>
      </c>
      <c r="J15491" t="s">
        <v>18</v>
      </c>
      <c r="K15491">
        <v>0.96899999999999997</v>
      </c>
      <c r="L15491">
        <v>4.4999999999999998E-2</v>
      </c>
      <c r="M15491">
        <v>0.77</v>
      </c>
      <c r="S15491" t="str">
        <f t="shared" si="485"/>
        <v/>
      </c>
      <c r="T15491">
        <f t="shared" ref="T15491:T15554" si="486">IF(S15491="",K15491,"")</f>
        <v>0.96899999999999997</v>
      </c>
    </row>
    <row r="15492" spans="1:20" x14ac:dyDescent="0.3">
      <c r="A15492" t="s">
        <v>77</v>
      </c>
      <c r="B15492">
        <v>247</v>
      </c>
      <c r="C15492" t="s">
        <v>41</v>
      </c>
      <c r="D15492" t="s">
        <v>27</v>
      </c>
      <c r="E15492" t="s">
        <v>14</v>
      </c>
      <c r="F15492" t="s">
        <v>78</v>
      </c>
      <c r="G15492">
        <v>247</v>
      </c>
      <c r="H15492" t="s">
        <v>42</v>
      </c>
      <c r="I15492" t="s">
        <v>28</v>
      </c>
      <c r="J15492" t="s">
        <v>56</v>
      </c>
      <c r="K15492">
        <v>0.153</v>
      </c>
      <c r="L15492">
        <v>0.13300000000000001</v>
      </c>
      <c r="M15492">
        <v>0.92100000000000004</v>
      </c>
      <c r="S15492" t="str">
        <f t="shared" si="485"/>
        <v/>
      </c>
      <c r="T15492">
        <f t="shared" si="486"/>
        <v>0.153</v>
      </c>
    </row>
    <row r="15493" spans="1:20" x14ac:dyDescent="0.3">
      <c r="A15493" t="s">
        <v>77</v>
      </c>
      <c r="B15493">
        <v>247</v>
      </c>
      <c r="C15493" t="s">
        <v>41</v>
      </c>
      <c r="D15493" t="s">
        <v>29</v>
      </c>
      <c r="E15493" t="s">
        <v>14</v>
      </c>
      <c r="F15493" t="s">
        <v>78</v>
      </c>
      <c r="G15493">
        <v>247</v>
      </c>
      <c r="H15493" t="s">
        <v>42</v>
      </c>
      <c r="I15493" t="s">
        <v>30</v>
      </c>
      <c r="J15493" t="s">
        <v>18</v>
      </c>
      <c r="K15493">
        <v>0.998</v>
      </c>
      <c r="L15493">
        <v>1.12E-2</v>
      </c>
      <c r="M15493">
        <v>0.27300000000000002</v>
      </c>
      <c r="S15493" t="str">
        <f t="shared" si="485"/>
        <v/>
      </c>
      <c r="T15493">
        <f t="shared" si="486"/>
        <v>0.998</v>
      </c>
    </row>
    <row r="15494" spans="1:20" x14ac:dyDescent="0.3">
      <c r="A15494" t="s">
        <v>77</v>
      </c>
      <c r="B15494">
        <v>247</v>
      </c>
      <c r="C15494" t="s">
        <v>41</v>
      </c>
      <c r="D15494" t="s">
        <v>13</v>
      </c>
      <c r="E15494" t="s">
        <v>14</v>
      </c>
      <c r="F15494" t="s">
        <v>78</v>
      </c>
      <c r="G15494">
        <v>247</v>
      </c>
      <c r="H15494" t="s">
        <v>42</v>
      </c>
      <c r="I15494" t="s">
        <v>17</v>
      </c>
      <c r="J15494" t="s">
        <v>18</v>
      </c>
      <c r="K15494">
        <v>0.97599999999999998</v>
      </c>
      <c r="L15494">
        <v>4.2999999999999997E-2</v>
      </c>
      <c r="M15494">
        <v>0.76</v>
      </c>
      <c r="S15494" t="str">
        <f t="shared" si="485"/>
        <v/>
      </c>
      <c r="T15494">
        <f t="shared" si="486"/>
        <v>0.97599999999999998</v>
      </c>
    </row>
    <row r="15495" spans="1:20" x14ac:dyDescent="0.3">
      <c r="A15495" t="s">
        <v>77</v>
      </c>
      <c r="B15495">
        <v>247</v>
      </c>
      <c r="C15495" t="s">
        <v>41</v>
      </c>
      <c r="D15495" t="s">
        <v>33</v>
      </c>
      <c r="E15495" t="s">
        <v>14</v>
      </c>
      <c r="F15495" t="s">
        <v>78</v>
      </c>
      <c r="G15495">
        <v>247</v>
      </c>
      <c r="H15495" t="s">
        <v>42</v>
      </c>
      <c r="I15495" t="s">
        <v>34</v>
      </c>
      <c r="J15495" t="s">
        <v>55</v>
      </c>
      <c r="K15495">
        <v>0.95299999999999996</v>
      </c>
      <c r="L15495">
        <v>5.1400000000000001E-2</v>
      </c>
      <c r="M15495">
        <v>0.78800000000000003</v>
      </c>
      <c r="S15495" t="str">
        <f t="shared" si="485"/>
        <v/>
      </c>
      <c r="T15495">
        <f t="shared" si="486"/>
        <v>0.95299999999999996</v>
      </c>
    </row>
    <row r="15496" spans="1:20" x14ac:dyDescent="0.3">
      <c r="A15496" t="s">
        <v>77</v>
      </c>
      <c r="B15496">
        <v>247</v>
      </c>
      <c r="C15496" t="s">
        <v>41</v>
      </c>
      <c r="D15496" t="s">
        <v>35</v>
      </c>
      <c r="E15496" t="s">
        <v>14</v>
      </c>
      <c r="F15496" t="s">
        <v>78</v>
      </c>
      <c r="G15496">
        <v>247</v>
      </c>
      <c r="H15496" t="s">
        <v>42</v>
      </c>
      <c r="I15496" t="s">
        <v>36</v>
      </c>
      <c r="J15496" t="s">
        <v>18</v>
      </c>
      <c r="K15496">
        <v>0.96899999999999997</v>
      </c>
      <c r="L15496">
        <v>4.4999999999999998E-2</v>
      </c>
      <c r="M15496">
        <v>0.77</v>
      </c>
      <c r="S15496" t="str">
        <f t="shared" si="485"/>
        <v/>
      </c>
      <c r="T15496">
        <f t="shared" si="486"/>
        <v>0.96899999999999997</v>
      </c>
    </row>
    <row r="15497" spans="1:20" x14ac:dyDescent="0.3">
      <c r="A15497" t="s">
        <v>77</v>
      </c>
      <c r="B15497">
        <v>247</v>
      </c>
      <c r="C15497" t="s">
        <v>41</v>
      </c>
      <c r="D15497" t="s">
        <v>37</v>
      </c>
      <c r="E15497" t="s">
        <v>14</v>
      </c>
      <c r="F15497" t="s">
        <v>78</v>
      </c>
      <c r="G15497">
        <v>247</v>
      </c>
      <c r="H15497" t="s">
        <v>42</v>
      </c>
      <c r="I15497" t="s">
        <v>38</v>
      </c>
      <c r="J15497" t="s">
        <v>55</v>
      </c>
      <c r="K15497">
        <v>0.74399999999999999</v>
      </c>
      <c r="L15497">
        <v>7.85E-2</v>
      </c>
      <c r="M15497">
        <v>0.85299999999999998</v>
      </c>
      <c r="S15497" t="str">
        <f t="shared" si="485"/>
        <v/>
      </c>
      <c r="T15497">
        <f t="shared" si="486"/>
        <v>0.74399999999999999</v>
      </c>
    </row>
    <row r="15498" spans="1:20" x14ac:dyDescent="0.3">
      <c r="A15498" t="s">
        <v>77</v>
      </c>
      <c r="B15498">
        <v>247</v>
      </c>
      <c r="C15498" t="s">
        <v>41</v>
      </c>
      <c r="D15498" t="s">
        <v>39</v>
      </c>
      <c r="E15498" t="s">
        <v>14</v>
      </c>
      <c r="F15498" t="s">
        <v>78</v>
      </c>
      <c r="G15498">
        <v>247</v>
      </c>
      <c r="H15498" t="s">
        <v>42</v>
      </c>
      <c r="I15498" t="s">
        <v>40</v>
      </c>
      <c r="J15498" t="s">
        <v>18</v>
      </c>
      <c r="K15498">
        <v>0.97599999999999998</v>
      </c>
      <c r="L15498">
        <v>4.2999999999999997E-2</v>
      </c>
      <c r="M15498">
        <v>0.76</v>
      </c>
      <c r="S15498" t="str">
        <f t="shared" si="485"/>
        <v/>
      </c>
      <c r="T15498">
        <f t="shared" si="486"/>
        <v>0.97599999999999998</v>
      </c>
    </row>
    <row r="15499" spans="1:20" x14ac:dyDescent="0.3">
      <c r="A15499" t="s">
        <v>77</v>
      </c>
      <c r="B15499">
        <v>247</v>
      </c>
      <c r="C15499" t="s">
        <v>41</v>
      </c>
      <c r="D15499" t="s">
        <v>23</v>
      </c>
      <c r="E15499" t="s">
        <v>14</v>
      </c>
      <c r="F15499" t="s">
        <v>78</v>
      </c>
      <c r="G15499">
        <v>247</v>
      </c>
      <c r="H15499" t="s">
        <v>42</v>
      </c>
      <c r="I15499" t="s">
        <v>24</v>
      </c>
      <c r="J15499" t="s">
        <v>56</v>
      </c>
      <c r="K15499">
        <v>1.0999999999999999E-2</v>
      </c>
      <c r="L15499">
        <v>0.222</v>
      </c>
      <c r="M15499">
        <v>0.95899999999999996</v>
      </c>
      <c r="S15499" t="str">
        <f t="shared" si="485"/>
        <v/>
      </c>
      <c r="T15499">
        <f t="shared" si="486"/>
        <v>1.0999999999999999E-2</v>
      </c>
    </row>
    <row r="15500" spans="1:20" x14ac:dyDescent="0.3">
      <c r="A15500" t="s">
        <v>77</v>
      </c>
      <c r="B15500">
        <v>247</v>
      </c>
      <c r="C15500" t="s">
        <v>41</v>
      </c>
      <c r="D15500" t="s">
        <v>43</v>
      </c>
      <c r="E15500" t="s">
        <v>14</v>
      </c>
      <c r="F15500" t="s">
        <v>78</v>
      </c>
      <c r="G15500">
        <v>247</v>
      </c>
      <c r="H15500" t="s">
        <v>42</v>
      </c>
      <c r="I15500" t="s">
        <v>44</v>
      </c>
      <c r="J15500" t="s">
        <v>18</v>
      </c>
      <c r="K15500">
        <v>0.998</v>
      </c>
      <c r="L15500">
        <v>1.12E-2</v>
      </c>
      <c r="M15500">
        <v>0.27300000000000002</v>
      </c>
      <c r="S15500" t="str">
        <f t="shared" si="485"/>
        <v/>
      </c>
      <c r="T15500">
        <f t="shared" si="486"/>
        <v>0.998</v>
      </c>
    </row>
    <row r="15501" spans="1:20" x14ac:dyDescent="0.3">
      <c r="A15501" t="s">
        <v>77</v>
      </c>
      <c r="B15501">
        <v>247</v>
      </c>
      <c r="C15501" t="s">
        <v>41</v>
      </c>
      <c r="D15501" t="s">
        <v>45</v>
      </c>
      <c r="E15501" t="s">
        <v>14</v>
      </c>
      <c r="F15501" t="s">
        <v>78</v>
      </c>
      <c r="G15501">
        <v>247</v>
      </c>
      <c r="H15501" t="s">
        <v>42</v>
      </c>
      <c r="I15501" t="s">
        <v>46</v>
      </c>
      <c r="J15501" t="s">
        <v>55</v>
      </c>
      <c r="K15501">
        <v>0.95299999999999996</v>
      </c>
      <c r="L15501">
        <v>5.1400000000000001E-2</v>
      </c>
      <c r="M15501">
        <v>0.78800000000000003</v>
      </c>
      <c r="S15501" t="str">
        <f t="shared" si="485"/>
        <v/>
      </c>
      <c r="T15501">
        <f t="shared" si="486"/>
        <v>0.95299999999999996</v>
      </c>
    </row>
    <row r="15502" spans="1:20" x14ac:dyDescent="0.3">
      <c r="A15502" t="s">
        <v>77</v>
      </c>
      <c r="B15502">
        <v>247</v>
      </c>
      <c r="C15502" t="s">
        <v>41</v>
      </c>
      <c r="D15502" t="s">
        <v>47</v>
      </c>
      <c r="E15502" t="s">
        <v>14</v>
      </c>
      <c r="F15502" t="s">
        <v>78</v>
      </c>
      <c r="G15502">
        <v>247</v>
      </c>
      <c r="H15502" t="s">
        <v>42</v>
      </c>
      <c r="I15502" t="s">
        <v>48</v>
      </c>
      <c r="J15502" t="s">
        <v>18</v>
      </c>
      <c r="K15502">
        <v>0.998</v>
      </c>
      <c r="L15502">
        <v>1.12E-2</v>
      </c>
      <c r="M15502">
        <v>0.27300000000000002</v>
      </c>
      <c r="S15502" t="str">
        <f t="shared" si="485"/>
        <v/>
      </c>
      <c r="T15502">
        <f t="shared" si="486"/>
        <v>0.998</v>
      </c>
    </row>
    <row r="15503" spans="1:20" x14ac:dyDescent="0.3">
      <c r="A15503" t="s">
        <v>77</v>
      </c>
      <c r="B15503">
        <v>247</v>
      </c>
      <c r="C15503" t="s">
        <v>41</v>
      </c>
      <c r="D15503" t="s">
        <v>49</v>
      </c>
      <c r="E15503" t="s">
        <v>14</v>
      </c>
      <c r="F15503" t="s">
        <v>78</v>
      </c>
      <c r="G15503">
        <v>247</v>
      </c>
      <c r="H15503" t="s">
        <v>42</v>
      </c>
      <c r="I15503" t="s">
        <v>50</v>
      </c>
      <c r="J15503" t="s">
        <v>18</v>
      </c>
      <c r="K15503">
        <v>0.97599999999999998</v>
      </c>
      <c r="L15503">
        <v>4.2999999999999997E-2</v>
      </c>
      <c r="M15503">
        <v>0.76</v>
      </c>
      <c r="S15503" t="str">
        <f t="shared" si="485"/>
        <v/>
      </c>
      <c r="T15503">
        <f t="shared" si="486"/>
        <v>0.97599999999999998</v>
      </c>
    </row>
    <row r="15504" spans="1:20" x14ac:dyDescent="0.3">
      <c r="A15504" t="s">
        <v>77</v>
      </c>
      <c r="B15504">
        <v>247</v>
      </c>
      <c r="C15504" t="s">
        <v>41</v>
      </c>
      <c r="D15504" t="s">
        <v>51</v>
      </c>
      <c r="E15504" t="s">
        <v>14</v>
      </c>
      <c r="F15504" t="s">
        <v>78</v>
      </c>
      <c r="G15504">
        <v>247</v>
      </c>
      <c r="H15504" t="s">
        <v>42</v>
      </c>
      <c r="I15504" t="s">
        <v>52</v>
      </c>
      <c r="J15504" t="s">
        <v>18</v>
      </c>
      <c r="K15504">
        <v>0.97599999999999998</v>
      </c>
      <c r="L15504">
        <v>4.2999999999999997E-2</v>
      </c>
      <c r="M15504">
        <v>0.76</v>
      </c>
      <c r="S15504" t="str">
        <f t="shared" si="485"/>
        <v/>
      </c>
      <c r="T15504">
        <f t="shared" si="486"/>
        <v>0.97599999999999998</v>
      </c>
    </row>
    <row r="15505" spans="1:20" x14ac:dyDescent="0.3">
      <c r="A15505" t="s">
        <v>77</v>
      </c>
      <c r="B15505">
        <v>247</v>
      </c>
      <c r="C15505" t="s">
        <v>41</v>
      </c>
      <c r="D15505" t="s">
        <v>53</v>
      </c>
      <c r="E15505" t="s">
        <v>14</v>
      </c>
      <c r="F15505" t="s">
        <v>78</v>
      </c>
      <c r="G15505">
        <v>247</v>
      </c>
      <c r="H15505" t="s">
        <v>42</v>
      </c>
      <c r="I15505" t="s">
        <v>54</v>
      </c>
      <c r="J15505" t="s">
        <v>18</v>
      </c>
      <c r="K15505">
        <v>0.97599999999999998</v>
      </c>
      <c r="L15505">
        <v>4.2999999999999997E-2</v>
      </c>
      <c r="M15505">
        <v>0.76</v>
      </c>
      <c r="S15505" t="str">
        <f t="shared" si="485"/>
        <v/>
      </c>
      <c r="T15505">
        <f t="shared" si="486"/>
        <v>0.97599999999999998</v>
      </c>
    </row>
    <row r="15506" spans="1:20" x14ac:dyDescent="0.3">
      <c r="A15506" t="s">
        <v>77</v>
      </c>
      <c r="B15506">
        <v>251</v>
      </c>
      <c r="C15506" t="s">
        <v>41</v>
      </c>
      <c r="D15506" t="s">
        <v>31</v>
      </c>
      <c r="E15506" t="s">
        <v>14</v>
      </c>
      <c r="F15506" t="s">
        <v>78</v>
      </c>
      <c r="G15506">
        <v>251</v>
      </c>
      <c r="H15506" t="s">
        <v>42</v>
      </c>
      <c r="I15506" t="s">
        <v>32</v>
      </c>
      <c r="J15506" t="s">
        <v>18</v>
      </c>
      <c r="K15506">
        <v>0.98399999999999999</v>
      </c>
      <c r="L15506">
        <v>3.8100000000000002E-2</v>
      </c>
      <c r="M15506">
        <v>0.74299999999999999</v>
      </c>
      <c r="S15506">
        <f t="shared" si="485"/>
        <v>0.98399999999999999</v>
      </c>
      <c r="T15506" t="str">
        <f t="shared" si="486"/>
        <v/>
      </c>
    </row>
    <row r="15507" spans="1:20" x14ac:dyDescent="0.3">
      <c r="A15507" t="s">
        <v>77</v>
      </c>
      <c r="B15507">
        <v>251</v>
      </c>
      <c r="C15507" t="s">
        <v>41</v>
      </c>
      <c r="D15507" t="s">
        <v>19</v>
      </c>
      <c r="E15507" t="s">
        <v>14</v>
      </c>
      <c r="F15507" t="s">
        <v>78</v>
      </c>
      <c r="G15507">
        <v>251</v>
      </c>
      <c r="H15507" t="s">
        <v>42</v>
      </c>
      <c r="I15507" t="s">
        <v>20</v>
      </c>
      <c r="J15507" t="s">
        <v>18</v>
      </c>
      <c r="K15507">
        <v>0.996</v>
      </c>
      <c r="L15507">
        <v>2.2200000000000001E-2</v>
      </c>
      <c r="M15507">
        <v>0.54500000000000004</v>
      </c>
      <c r="S15507" t="str">
        <f t="shared" si="485"/>
        <v/>
      </c>
      <c r="T15507">
        <f t="shared" si="486"/>
        <v>0.996</v>
      </c>
    </row>
    <row r="15508" spans="1:20" x14ac:dyDescent="0.3">
      <c r="A15508" t="s">
        <v>77</v>
      </c>
      <c r="B15508">
        <v>251</v>
      </c>
      <c r="C15508" t="s">
        <v>41</v>
      </c>
      <c r="D15508" t="s">
        <v>21</v>
      </c>
      <c r="E15508" t="s">
        <v>14</v>
      </c>
      <c r="F15508" t="s">
        <v>78</v>
      </c>
      <c r="G15508">
        <v>251</v>
      </c>
      <c r="H15508" t="s">
        <v>42</v>
      </c>
      <c r="I15508" t="s">
        <v>22</v>
      </c>
      <c r="J15508" t="s">
        <v>55</v>
      </c>
      <c r="K15508">
        <v>0.92900000000000005</v>
      </c>
      <c r="L15508">
        <v>5.79E-2</v>
      </c>
      <c r="M15508">
        <v>0.80600000000000005</v>
      </c>
      <c r="S15508" t="str">
        <f t="shared" si="485"/>
        <v/>
      </c>
      <c r="T15508">
        <f t="shared" si="486"/>
        <v>0.92900000000000005</v>
      </c>
    </row>
    <row r="15509" spans="1:20" x14ac:dyDescent="0.3">
      <c r="A15509" t="s">
        <v>77</v>
      </c>
      <c r="B15509">
        <v>251</v>
      </c>
      <c r="C15509" t="s">
        <v>41</v>
      </c>
      <c r="D15509" t="s">
        <v>12</v>
      </c>
      <c r="E15509" t="s">
        <v>14</v>
      </c>
      <c r="F15509" t="s">
        <v>78</v>
      </c>
      <c r="G15509">
        <v>251</v>
      </c>
      <c r="H15509" t="s">
        <v>42</v>
      </c>
      <c r="I15509" t="s">
        <v>16</v>
      </c>
      <c r="J15509" t="s">
        <v>55</v>
      </c>
      <c r="K15509">
        <v>0.873</v>
      </c>
      <c r="L15509">
        <v>6.54E-2</v>
      </c>
      <c r="M15509">
        <v>0.82699999999999996</v>
      </c>
      <c r="S15509" t="str">
        <f t="shared" si="485"/>
        <v/>
      </c>
      <c r="T15509">
        <f t="shared" si="486"/>
        <v>0.873</v>
      </c>
    </row>
    <row r="15510" spans="1:20" x14ac:dyDescent="0.3">
      <c r="A15510" t="s">
        <v>77</v>
      </c>
      <c r="B15510">
        <v>251</v>
      </c>
      <c r="C15510" t="s">
        <v>41</v>
      </c>
      <c r="D15510" t="s">
        <v>25</v>
      </c>
      <c r="E15510" t="s">
        <v>14</v>
      </c>
      <c r="F15510" t="s">
        <v>78</v>
      </c>
      <c r="G15510">
        <v>251</v>
      </c>
      <c r="H15510" t="s">
        <v>42</v>
      </c>
      <c r="I15510" t="s">
        <v>26</v>
      </c>
      <c r="J15510" t="s">
        <v>18</v>
      </c>
      <c r="K15510">
        <v>0.97399999999999998</v>
      </c>
      <c r="L15510">
        <v>4.3799999999999999E-2</v>
      </c>
      <c r="M15510">
        <v>0.76300000000000001</v>
      </c>
      <c r="S15510" t="str">
        <f t="shared" ref="S15510:S15573" si="487">IF(I15510="  T",K15510,"")</f>
        <v/>
      </c>
      <c r="T15510">
        <f t="shared" si="486"/>
        <v>0.97399999999999998</v>
      </c>
    </row>
    <row r="15511" spans="1:20" x14ac:dyDescent="0.3">
      <c r="A15511" t="s">
        <v>77</v>
      </c>
      <c r="B15511">
        <v>251</v>
      </c>
      <c r="C15511" t="s">
        <v>41</v>
      </c>
      <c r="D15511" t="s">
        <v>27</v>
      </c>
      <c r="E15511" t="s">
        <v>14</v>
      </c>
      <c r="F15511" t="s">
        <v>78</v>
      </c>
      <c r="G15511">
        <v>251</v>
      </c>
      <c r="H15511" t="s">
        <v>42</v>
      </c>
      <c r="I15511" t="s">
        <v>28</v>
      </c>
      <c r="J15511" t="s">
        <v>18</v>
      </c>
      <c r="K15511">
        <v>0.98399999999999999</v>
      </c>
      <c r="L15511">
        <v>3.8100000000000002E-2</v>
      </c>
      <c r="M15511">
        <v>0.74299999999999999</v>
      </c>
      <c r="S15511" t="str">
        <f t="shared" si="487"/>
        <v/>
      </c>
      <c r="T15511">
        <f t="shared" si="486"/>
        <v>0.98399999999999999</v>
      </c>
    </row>
    <row r="15512" spans="1:20" x14ac:dyDescent="0.3">
      <c r="A15512" t="s">
        <v>77</v>
      </c>
      <c r="B15512">
        <v>251</v>
      </c>
      <c r="C15512" t="s">
        <v>41</v>
      </c>
      <c r="D15512" t="s">
        <v>29</v>
      </c>
      <c r="E15512" t="s">
        <v>14</v>
      </c>
      <c r="F15512" t="s">
        <v>78</v>
      </c>
      <c r="G15512">
        <v>251</v>
      </c>
      <c r="H15512" t="s">
        <v>42</v>
      </c>
      <c r="I15512" t="s">
        <v>30</v>
      </c>
      <c r="J15512" t="s">
        <v>18</v>
      </c>
      <c r="K15512">
        <v>0.999</v>
      </c>
      <c r="L15512">
        <v>5.7400000000000003E-3</v>
      </c>
      <c r="M15512">
        <v>0.13600000000000001</v>
      </c>
      <c r="S15512" t="str">
        <f t="shared" si="487"/>
        <v/>
      </c>
      <c r="T15512">
        <f t="shared" si="486"/>
        <v>0.999</v>
      </c>
    </row>
    <row r="15513" spans="1:20" x14ac:dyDescent="0.3">
      <c r="A15513" t="s">
        <v>77</v>
      </c>
      <c r="B15513">
        <v>251</v>
      </c>
      <c r="C15513" t="s">
        <v>41</v>
      </c>
      <c r="D15513" t="s">
        <v>13</v>
      </c>
      <c r="E15513" t="s">
        <v>14</v>
      </c>
      <c r="F15513" t="s">
        <v>78</v>
      </c>
      <c r="G15513">
        <v>251</v>
      </c>
      <c r="H15513" t="s">
        <v>42</v>
      </c>
      <c r="I15513" t="s">
        <v>17</v>
      </c>
      <c r="J15513" t="s">
        <v>18</v>
      </c>
      <c r="K15513">
        <v>0.999</v>
      </c>
      <c r="L15513">
        <v>5.7400000000000003E-3</v>
      </c>
      <c r="M15513">
        <v>0.13600000000000001</v>
      </c>
      <c r="S15513" t="str">
        <f t="shared" si="487"/>
        <v/>
      </c>
      <c r="T15513">
        <f t="shared" si="486"/>
        <v>0.999</v>
      </c>
    </row>
    <row r="15514" spans="1:20" x14ac:dyDescent="0.3">
      <c r="A15514" t="s">
        <v>77</v>
      </c>
      <c r="B15514">
        <v>251</v>
      </c>
      <c r="C15514" t="s">
        <v>41</v>
      </c>
      <c r="D15514" t="s">
        <v>33</v>
      </c>
      <c r="E15514" t="s">
        <v>14</v>
      </c>
      <c r="F15514" t="s">
        <v>78</v>
      </c>
      <c r="G15514">
        <v>251</v>
      </c>
      <c r="H15514" t="s">
        <v>42</v>
      </c>
      <c r="I15514" t="s">
        <v>34</v>
      </c>
      <c r="J15514" t="s">
        <v>18</v>
      </c>
      <c r="K15514">
        <v>0.997</v>
      </c>
      <c r="L15514">
        <v>1.67E-2</v>
      </c>
      <c r="M15514">
        <v>0.40899999999999997</v>
      </c>
      <c r="S15514" t="str">
        <f t="shared" si="487"/>
        <v/>
      </c>
      <c r="T15514">
        <f t="shared" si="486"/>
        <v>0.997</v>
      </c>
    </row>
    <row r="15515" spans="1:20" x14ac:dyDescent="0.3">
      <c r="A15515" t="s">
        <v>77</v>
      </c>
      <c r="B15515">
        <v>251</v>
      </c>
      <c r="C15515" t="s">
        <v>41</v>
      </c>
      <c r="D15515" t="s">
        <v>35</v>
      </c>
      <c r="E15515" t="s">
        <v>14</v>
      </c>
      <c r="F15515" t="s">
        <v>78</v>
      </c>
      <c r="G15515">
        <v>251</v>
      </c>
      <c r="H15515" t="s">
        <v>42</v>
      </c>
      <c r="I15515" t="s">
        <v>36</v>
      </c>
      <c r="J15515" t="s">
        <v>18</v>
      </c>
      <c r="K15515">
        <v>0.996</v>
      </c>
      <c r="L15515">
        <v>2.2200000000000001E-2</v>
      </c>
      <c r="M15515">
        <v>0.54500000000000004</v>
      </c>
      <c r="S15515" t="str">
        <f t="shared" si="487"/>
        <v/>
      </c>
      <c r="T15515">
        <f t="shared" si="486"/>
        <v>0.996</v>
      </c>
    </row>
    <row r="15516" spans="1:20" x14ac:dyDescent="0.3">
      <c r="A15516" t="s">
        <v>77</v>
      </c>
      <c r="B15516">
        <v>251</v>
      </c>
      <c r="C15516" t="s">
        <v>41</v>
      </c>
      <c r="D15516" t="s">
        <v>37</v>
      </c>
      <c r="E15516" t="s">
        <v>14</v>
      </c>
      <c r="F15516" t="s">
        <v>78</v>
      </c>
      <c r="G15516">
        <v>251</v>
      </c>
      <c r="H15516" t="s">
        <v>42</v>
      </c>
      <c r="I15516" t="s">
        <v>38</v>
      </c>
      <c r="J15516" t="s">
        <v>18</v>
      </c>
      <c r="K15516">
        <v>0.99199999999999999</v>
      </c>
      <c r="L15516">
        <v>3.1399999999999997E-2</v>
      </c>
      <c r="M15516">
        <v>0.70399999999999996</v>
      </c>
      <c r="S15516" t="str">
        <f t="shared" si="487"/>
        <v/>
      </c>
      <c r="T15516">
        <f t="shared" si="486"/>
        <v>0.99199999999999999</v>
      </c>
    </row>
    <row r="15517" spans="1:20" x14ac:dyDescent="0.3">
      <c r="A15517" t="s">
        <v>77</v>
      </c>
      <c r="B15517">
        <v>251</v>
      </c>
      <c r="C15517" t="s">
        <v>41</v>
      </c>
      <c r="D15517" t="s">
        <v>39</v>
      </c>
      <c r="E15517" t="s">
        <v>14</v>
      </c>
      <c r="F15517" t="s">
        <v>78</v>
      </c>
      <c r="G15517">
        <v>251</v>
      </c>
      <c r="H15517" t="s">
        <v>42</v>
      </c>
      <c r="I15517" t="s">
        <v>40</v>
      </c>
      <c r="J15517" t="s">
        <v>18</v>
      </c>
      <c r="K15517">
        <v>0.997</v>
      </c>
      <c r="L15517">
        <v>1.67E-2</v>
      </c>
      <c r="M15517">
        <v>0.40899999999999997</v>
      </c>
      <c r="S15517" t="str">
        <f t="shared" si="487"/>
        <v/>
      </c>
      <c r="T15517">
        <f t="shared" si="486"/>
        <v>0.997</v>
      </c>
    </row>
    <row r="15518" spans="1:20" x14ac:dyDescent="0.3">
      <c r="A15518" t="s">
        <v>77</v>
      </c>
      <c r="B15518">
        <v>251</v>
      </c>
      <c r="C15518" t="s">
        <v>41</v>
      </c>
      <c r="D15518" t="s">
        <v>23</v>
      </c>
      <c r="E15518" t="s">
        <v>14</v>
      </c>
      <c r="F15518" t="s">
        <v>78</v>
      </c>
      <c r="G15518">
        <v>251</v>
      </c>
      <c r="H15518" t="s">
        <v>42</v>
      </c>
      <c r="I15518" t="s">
        <v>24</v>
      </c>
      <c r="J15518" t="s">
        <v>56</v>
      </c>
      <c r="K15518">
        <v>8.8999999999999996E-2</v>
      </c>
      <c r="L15518">
        <v>0.14899999999999999</v>
      </c>
      <c r="M15518">
        <v>0.93200000000000005</v>
      </c>
      <c r="S15518" t="str">
        <f t="shared" si="487"/>
        <v/>
      </c>
      <c r="T15518">
        <f t="shared" si="486"/>
        <v>8.8999999999999996E-2</v>
      </c>
    </row>
    <row r="15519" spans="1:20" x14ac:dyDescent="0.3">
      <c r="A15519" t="s">
        <v>77</v>
      </c>
      <c r="B15519">
        <v>251</v>
      </c>
      <c r="C15519" t="s">
        <v>41</v>
      </c>
      <c r="D15519" t="s">
        <v>43</v>
      </c>
      <c r="E15519" t="s">
        <v>14</v>
      </c>
      <c r="F15519" t="s">
        <v>78</v>
      </c>
      <c r="G15519">
        <v>251</v>
      </c>
      <c r="H15519" t="s">
        <v>42</v>
      </c>
      <c r="I15519" t="s">
        <v>44</v>
      </c>
      <c r="J15519" t="s">
        <v>18</v>
      </c>
      <c r="K15519">
        <v>0.999</v>
      </c>
      <c r="L15519">
        <v>5.7400000000000003E-3</v>
      </c>
      <c r="M15519">
        <v>0.13600000000000001</v>
      </c>
      <c r="S15519" t="str">
        <f t="shared" si="487"/>
        <v/>
      </c>
      <c r="T15519">
        <f t="shared" si="486"/>
        <v>0.999</v>
      </c>
    </row>
    <row r="15520" spans="1:20" x14ac:dyDescent="0.3">
      <c r="A15520" t="s">
        <v>77</v>
      </c>
      <c r="B15520">
        <v>251</v>
      </c>
      <c r="C15520" t="s">
        <v>41</v>
      </c>
      <c r="D15520" t="s">
        <v>45</v>
      </c>
      <c r="E15520" t="s">
        <v>14</v>
      </c>
      <c r="F15520" t="s">
        <v>78</v>
      </c>
      <c r="G15520">
        <v>251</v>
      </c>
      <c r="H15520" t="s">
        <v>42</v>
      </c>
      <c r="I15520" t="s">
        <v>46</v>
      </c>
      <c r="J15520" t="s">
        <v>18</v>
      </c>
      <c r="K15520">
        <v>0.997</v>
      </c>
      <c r="L15520">
        <v>1.67E-2</v>
      </c>
      <c r="M15520">
        <v>0.40899999999999997</v>
      </c>
      <c r="S15520" t="str">
        <f t="shared" si="487"/>
        <v/>
      </c>
      <c r="T15520">
        <f t="shared" si="486"/>
        <v>0.997</v>
      </c>
    </row>
    <row r="15521" spans="1:20" x14ac:dyDescent="0.3">
      <c r="A15521" t="s">
        <v>77</v>
      </c>
      <c r="B15521">
        <v>251</v>
      </c>
      <c r="C15521" t="s">
        <v>41</v>
      </c>
      <c r="D15521" t="s">
        <v>47</v>
      </c>
      <c r="E15521" t="s">
        <v>14</v>
      </c>
      <c r="F15521" t="s">
        <v>78</v>
      </c>
      <c r="G15521">
        <v>251</v>
      </c>
      <c r="H15521" t="s">
        <v>42</v>
      </c>
      <c r="I15521" t="s">
        <v>48</v>
      </c>
      <c r="J15521" t="s">
        <v>18</v>
      </c>
      <c r="K15521">
        <v>0.999</v>
      </c>
      <c r="L15521">
        <v>5.7400000000000003E-3</v>
      </c>
      <c r="M15521">
        <v>0.13600000000000001</v>
      </c>
      <c r="S15521" t="str">
        <f t="shared" si="487"/>
        <v/>
      </c>
      <c r="T15521">
        <f t="shared" si="486"/>
        <v>0.999</v>
      </c>
    </row>
    <row r="15522" spans="1:20" x14ac:dyDescent="0.3">
      <c r="A15522" t="s">
        <v>77</v>
      </c>
      <c r="B15522">
        <v>251</v>
      </c>
      <c r="C15522" t="s">
        <v>41</v>
      </c>
      <c r="D15522" t="s">
        <v>49</v>
      </c>
      <c r="E15522" t="s">
        <v>14</v>
      </c>
      <c r="F15522" t="s">
        <v>78</v>
      </c>
      <c r="G15522">
        <v>251</v>
      </c>
      <c r="H15522" t="s">
        <v>42</v>
      </c>
      <c r="I15522" t="s">
        <v>50</v>
      </c>
      <c r="J15522" t="s">
        <v>18</v>
      </c>
      <c r="K15522">
        <v>0.997</v>
      </c>
      <c r="L15522">
        <v>1.67E-2</v>
      </c>
      <c r="M15522">
        <v>0.40899999999999997</v>
      </c>
      <c r="S15522" t="str">
        <f t="shared" si="487"/>
        <v/>
      </c>
      <c r="T15522">
        <f t="shared" si="486"/>
        <v>0.997</v>
      </c>
    </row>
    <row r="15523" spans="1:20" x14ac:dyDescent="0.3">
      <c r="A15523" t="s">
        <v>77</v>
      </c>
      <c r="B15523">
        <v>251</v>
      </c>
      <c r="C15523" t="s">
        <v>41</v>
      </c>
      <c r="D15523" t="s">
        <v>51</v>
      </c>
      <c r="E15523" t="s">
        <v>14</v>
      </c>
      <c r="F15523" t="s">
        <v>78</v>
      </c>
      <c r="G15523">
        <v>251</v>
      </c>
      <c r="H15523" t="s">
        <v>42</v>
      </c>
      <c r="I15523" t="s">
        <v>52</v>
      </c>
      <c r="J15523" t="s">
        <v>18</v>
      </c>
      <c r="K15523">
        <v>0.997</v>
      </c>
      <c r="L15523">
        <v>1.67E-2</v>
      </c>
      <c r="M15523">
        <v>0.40899999999999997</v>
      </c>
      <c r="S15523" t="str">
        <f t="shared" si="487"/>
        <v/>
      </c>
      <c r="T15523">
        <f t="shared" si="486"/>
        <v>0.997</v>
      </c>
    </row>
    <row r="15524" spans="1:20" x14ac:dyDescent="0.3">
      <c r="A15524" t="s">
        <v>77</v>
      </c>
      <c r="B15524">
        <v>251</v>
      </c>
      <c r="C15524" t="s">
        <v>41</v>
      </c>
      <c r="D15524" t="s">
        <v>53</v>
      </c>
      <c r="E15524" t="s">
        <v>14</v>
      </c>
      <c r="F15524" t="s">
        <v>78</v>
      </c>
      <c r="G15524">
        <v>251</v>
      </c>
      <c r="H15524" t="s">
        <v>42</v>
      </c>
      <c r="I15524" t="s">
        <v>54</v>
      </c>
      <c r="J15524" t="s">
        <v>18</v>
      </c>
      <c r="K15524">
        <v>0.997</v>
      </c>
      <c r="L15524">
        <v>1.67E-2</v>
      </c>
      <c r="M15524">
        <v>0.40899999999999997</v>
      </c>
      <c r="S15524" t="str">
        <f t="shared" si="487"/>
        <v/>
      </c>
      <c r="T15524">
        <f t="shared" si="486"/>
        <v>0.997</v>
      </c>
    </row>
    <row r="15525" spans="1:20" x14ac:dyDescent="0.3">
      <c r="A15525" t="s">
        <v>77</v>
      </c>
      <c r="B15525">
        <v>262</v>
      </c>
      <c r="C15525" t="s">
        <v>41</v>
      </c>
      <c r="D15525" t="s">
        <v>31</v>
      </c>
      <c r="E15525" t="s">
        <v>14</v>
      </c>
      <c r="F15525" t="s">
        <v>78</v>
      </c>
      <c r="G15525">
        <v>262</v>
      </c>
      <c r="H15525" t="s">
        <v>42</v>
      </c>
      <c r="I15525" t="s">
        <v>32</v>
      </c>
      <c r="J15525" t="s">
        <v>55</v>
      </c>
      <c r="K15525">
        <v>0.77300000000000002</v>
      </c>
      <c r="L15525">
        <v>7.5600000000000001E-2</v>
      </c>
      <c r="M15525">
        <v>0.84899999999999998</v>
      </c>
      <c r="S15525">
        <f t="shared" si="487"/>
        <v>0.77300000000000002</v>
      </c>
      <c r="T15525" t="str">
        <f t="shared" si="486"/>
        <v/>
      </c>
    </row>
    <row r="15526" spans="1:20" x14ac:dyDescent="0.3">
      <c r="A15526" t="s">
        <v>77</v>
      </c>
      <c r="B15526">
        <v>262</v>
      </c>
      <c r="C15526" t="s">
        <v>41</v>
      </c>
      <c r="D15526" t="s">
        <v>19</v>
      </c>
      <c r="E15526" t="s">
        <v>14</v>
      </c>
      <c r="F15526" t="s">
        <v>78</v>
      </c>
      <c r="G15526">
        <v>262</v>
      </c>
      <c r="H15526" t="s">
        <v>42</v>
      </c>
      <c r="I15526" t="s">
        <v>20</v>
      </c>
      <c r="J15526" t="s">
        <v>18</v>
      </c>
      <c r="K15526">
        <v>0.99199999999999999</v>
      </c>
      <c r="L15526">
        <v>3.1399999999999997E-2</v>
      </c>
      <c r="M15526">
        <v>0.70399999999999996</v>
      </c>
      <c r="S15526" t="str">
        <f t="shared" si="487"/>
        <v/>
      </c>
      <c r="T15526">
        <f t="shared" si="486"/>
        <v>0.99199999999999999</v>
      </c>
    </row>
    <row r="15527" spans="1:20" x14ac:dyDescent="0.3">
      <c r="A15527" t="s">
        <v>77</v>
      </c>
      <c r="B15527">
        <v>262</v>
      </c>
      <c r="C15527" t="s">
        <v>41</v>
      </c>
      <c r="D15527" t="s">
        <v>21</v>
      </c>
      <c r="E15527" t="s">
        <v>14</v>
      </c>
      <c r="F15527" t="s">
        <v>78</v>
      </c>
      <c r="G15527">
        <v>262</v>
      </c>
      <c r="H15527" t="s">
        <v>42</v>
      </c>
      <c r="I15527" t="s">
        <v>22</v>
      </c>
      <c r="J15527" t="s">
        <v>55</v>
      </c>
      <c r="K15527">
        <v>0.94799999999999995</v>
      </c>
      <c r="L15527">
        <v>5.3199999999999997E-2</v>
      </c>
      <c r="M15527">
        <v>0.79300000000000004</v>
      </c>
      <c r="S15527" t="str">
        <f t="shared" si="487"/>
        <v/>
      </c>
      <c r="T15527">
        <f t="shared" si="486"/>
        <v>0.94799999999999995</v>
      </c>
    </row>
    <row r="15528" spans="1:20" x14ac:dyDescent="0.3">
      <c r="A15528" t="s">
        <v>77</v>
      </c>
      <c r="B15528">
        <v>262</v>
      </c>
      <c r="C15528" t="s">
        <v>41</v>
      </c>
      <c r="D15528" t="s">
        <v>12</v>
      </c>
      <c r="E15528" t="s">
        <v>14</v>
      </c>
      <c r="F15528" t="s">
        <v>78</v>
      </c>
      <c r="G15528">
        <v>262</v>
      </c>
      <c r="H15528" t="s">
        <v>42</v>
      </c>
      <c r="I15528" t="s">
        <v>16</v>
      </c>
      <c r="J15528" t="s">
        <v>56</v>
      </c>
      <c r="K15528">
        <v>0.20799999999999999</v>
      </c>
      <c r="L15528">
        <v>0.124</v>
      </c>
      <c r="M15528">
        <v>0.91500000000000004</v>
      </c>
      <c r="S15528" t="str">
        <f t="shared" si="487"/>
        <v/>
      </c>
      <c r="T15528">
        <f t="shared" si="486"/>
        <v>0.20799999999999999</v>
      </c>
    </row>
    <row r="15529" spans="1:20" x14ac:dyDescent="0.3">
      <c r="A15529" t="s">
        <v>77</v>
      </c>
      <c r="B15529">
        <v>262</v>
      </c>
      <c r="C15529" t="s">
        <v>41</v>
      </c>
      <c r="D15529" t="s">
        <v>25</v>
      </c>
      <c r="E15529" t="s">
        <v>14</v>
      </c>
      <c r="F15529" t="s">
        <v>78</v>
      </c>
      <c r="G15529">
        <v>262</v>
      </c>
      <c r="H15529" t="s">
        <v>42</v>
      </c>
      <c r="I15529" t="s">
        <v>26</v>
      </c>
      <c r="J15529" t="s">
        <v>18</v>
      </c>
      <c r="K15529">
        <v>0.998</v>
      </c>
      <c r="L15529">
        <v>1.12E-2</v>
      </c>
      <c r="M15529">
        <v>0.27300000000000002</v>
      </c>
      <c r="S15529" t="str">
        <f t="shared" si="487"/>
        <v/>
      </c>
      <c r="T15529">
        <f t="shared" si="486"/>
        <v>0.998</v>
      </c>
    </row>
    <row r="15530" spans="1:20" x14ac:dyDescent="0.3">
      <c r="A15530" t="s">
        <v>77</v>
      </c>
      <c r="B15530">
        <v>262</v>
      </c>
      <c r="C15530" t="s">
        <v>41</v>
      </c>
      <c r="D15530" t="s">
        <v>27</v>
      </c>
      <c r="E15530" t="s">
        <v>14</v>
      </c>
      <c r="F15530" t="s">
        <v>78</v>
      </c>
      <c r="G15530">
        <v>262</v>
      </c>
      <c r="H15530" t="s">
        <v>42</v>
      </c>
      <c r="I15530" t="s">
        <v>28</v>
      </c>
      <c r="J15530" t="s">
        <v>18</v>
      </c>
      <c r="K15530">
        <v>0.99399999999999999</v>
      </c>
      <c r="L15530">
        <v>2.8899999999999999E-2</v>
      </c>
      <c r="M15530">
        <v>0.68899999999999995</v>
      </c>
      <c r="S15530" t="str">
        <f t="shared" si="487"/>
        <v/>
      </c>
      <c r="T15530">
        <f t="shared" si="486"/>
        <v>0.99399999999999999</v>
      </c>
    </row>
    <row r="15531" spans="1:20" x14ac:dyDescent="0.3">
      <c r="A15531" t="s">
        <v>77</v>
      </c>
      <c r="B15531">
        <v>262</v>
      </c>
      <c r="C15531" t="s">
        <v>41</v>
      </c>
      <c r="D15531" t="s">
        <v>29</v>
      </c>
      <c r="E15531" t="s">
        <v>14</v>
      </c>
      <c r="F15531" t="s">
        <v>78</v>
      </c>
      <c r="G15531">
        <v>262</v>
      </c>
      <c r="H15531" t="s">
        <v>42</v>
      </c>
      <c r="I15531" t="s">
        <v>30</v>
      </c>
      <c r="J15531" t="s">
        <v>18</v>
      </c>
      <c r="K15531">
        <v>1</v>
      </c>
      <c r="L15531">
        <v>2.5999999999999998E-4</v>
      </c>
      <c r="M15531">
        <v>1.8000000000000001E-4</v>
      </c>
      <c r="S15531" t="str">
        <f t="shared" si="487"/>
        <v/>
      </c>
      <c r="T15531">
        <f t="shared" si="486"/>
        <v>1</v>
      </c>
    </row>
    <row r="15532" spans="1:20" x14ac:dyDescent="0.3">
      <c r="A15532" t="s">
        <v>77</v>
      </c>
      <c r="B15532">
        <v>262</v>
      </c>
      <c r="C15532" t="s">
        <v>41</v>
      </c>
      <c r="D15532" t="s">
        <v>13</v>
      </c>
      <c r="E15532" t="s">
        <v>14</v>
      </c>
      <c r="F15532" t="s">
        <v>78</v>
      </c>
      <c r="G15532">
        <v>262</v>
      </c>
      <c r="H15532" t="s">
        <v>42</v>
      </c>
      <c r="I15532" t="s">
        <v>17</v>
      </c>
      <c r="J15532" t="s">
        <v>18</v>
      </c>
      <c r="K15532">
        <v>0.999</v>
      </c>
      <c r="L15532">
        <v>5.7400000000000003E-3</v>
      </c>
      <c r="M15532">
        <v>0.13600000000000001</v>
      </c>
      <c r="S15532" t="str">
        <f t="shared" si="487"/>
        <v/>
      </c>
      <c r="T15532">
        <f t="shared" si="486"/>
        <v>0.999</v>
      </c>
    </row>
    <row r="15533" spans="1:20" x14ac:dyDescent="0.3">
      <c r="A15533" t="s">
        <v>77</v>
      </c>
      <c r="B15533">
        <v>262</v>
      </c>
      <c r="C15533" t="s">
        <v>41</v>
      </c>
      <c r="D15533" t="s">
        <v>33</v>
      </c>
      <c r="E15533" t="s">
        <v>14</v>
      </c>
      <c r="F15533" t="s">
        <v>78</v>
      </c>
      <c r="G15533">
        <v>262</v>
      </c>
      <c r="H15533" t="s">
        <v>42</v>
      </c>
      <c r="I15533" t="s">
        <v>34</v>
      </c>
      <c r="J15533" t="s">
        <v>18</v>
      </c>
      <c r="K15533">
        <v>0.99399999999999999</v>
      </c>
      <c r="L15533">
        <v>2.8899999999999999E-2</v>
      </c>
      <c r="M15533">
        <v>0.68899999999999995</v>
      </c>
      <c r="S15533" t="str">
        <f t="shared" si="487"/>
        <v/>
      </c>
      <c r="T15533">
        <f t="shared" si="486"/>
        <v>0.99399999999999999</v>
      </c>
    </row>
    <row r="15534" spans="1:20" x14ac:dyDescent="0.3">
      <c r="A15534" t="s">
        <v>77</v>
      </c>
      <c r="B15534">
        <v>262</v>
      </c>
      <c r="C15534" t="s">
        <v>41</v>
      </c>
      <c r="D15534" t="s">
        <v>35</v>
      </c>
      <c r="E15534" t="s">
        <v>14</v>
      </c>
      <c r="F15534" t="s">
        <v>78</v>
      </c>
      <c r="G15534">
        <v>262</v>
      </c>
      <c r="H15534" t="s">
        <v>42</v>
      </c>
      <c r="I15534" t="s">
        <v>36</v>
      </c>
      <c r="J15534" t="s">
        <v>18</v>
      </c>
      <c r="K15534">
        <v>0.99199999999999999</v>
      </c>
      <c r="L15534">
        <v>3.1399999999999997E-2</v>
      </c>
      <c r="M15534">
        <v>0.70399999999999996</v>
      </c>
      <c r="S15534" t="str">
        <f t="shared" si="487"/>
        <v/>
      </c>
      <c r="T15534">
        <f t="shared" si="486"/>
        <v>0.99199999999999999</v>
      </c>
    </row>
    <row r="15535" spans="1:20" x14ac:dyDescent="0.3">
      <c r="A15535" t="s">
        <v>77</v>
      </c>
      <c r="B15535">
        <v>262</v>
      </c>
      <c r="C15535" t="s">
        <v>41</v>
      </c>
      <c r="D15535" t="s">
        <v>37</v>
      </c>
      <c r="E15535" t="s">
        <v>14</v>
      </c>
      <c r="F15535" t="s">
        <v>78</v>
      </c>
      <c r="G15535">
        <v>262</v>
      </c>
      <c r="H15535" t="s">
        <v>42</v>
      </c>
      <c r="I15535" t="s">
        <v>38</v>
      </c>
      <c r="J15535" t="s">
        <v>18</v>
      </c>
      <c r="K15535">
        <v>0.98799999999999999</v>
      </c>
      <c r="L15535">
        <v>3.5299999999999998E-2</v>
      </c>
      <c r="M15535">
        <v>0.72699999999999998</v>
      </c>
      <c r="S15535" t="str">
        <f t="shared" si="487"/>
        <v/>
      </c>
      <c r="T15535">
        <f t="shared" si="486"/>
        <v>0.98799999999999999</v>
      </c>
    </row>
    <row r="15536" spans="1:20" x14ac:dyDescent="0.3">
      <c r="A15536" t="s">
        <v>77</v>
      </c>
      <c r="B15536">
        <v>262</v>
      </c>
      <c r="C15536" t="s">
        <v>41</v>
      </c>
      <c r="D15536" t="s">
        <v>39</v>
      </c>
      <c r="E15536" t="s">
        <v>14</v>
      </c>
      <c r="F15536" t="s">
        <v>78</v>
      </c>
      <c r="G15536">
        <v>262</v>
      </c>
      <c r="H15536" t="s">
        <v>42</v>
      </c>
      <c r="I15536" t="s">
        <v>40</v>
      </c>
      <c r="J15536" t="s">
        <v>18</v>
      </c>
      <c r="K15536">
        <v>0.997</v>
      </c>
      <c r="L15536">
        <v>1.67E-2</v>
      </c>
      <c r="M15536">
        <v>0.40899999999999997</v>
      </c>
      <c r="S15536" t="str">
        <f t="shared" si="487"/>
        <v/>
      </c>
      <c r="T15536">
        <f t="shared" si="486"/>
        <v>0.997</v>
      </c>
    </row>
    <row r="15537" spans="1:20" x14ac:dyDescent="0.3">
      <c r="A15537" t="s">
        <v>77</v>
      </c>
      <c r="B15537">
        <v>262</v>
      </c>
      <c r="C15537" t="s">
        <v>41</v>
      </c>
      <c r="D15537" t="s">
        <v>23</v>
      </c>
      <c r="E15537" t="s">
        <v>14</v>
      </c>
      <c r="F15537" t="s">
        <v>78</v>
      </c>
      <c r="G15537">
        <v>262</v>
      </c>
      <c r="H15537" t="s">
        <v>42</v>
      </c>
      <c r="I15537" t="s">
        <v>24</v>
      </c>
      <c r="J15537" t="s">
        <v>55</v>
      </c>
      <c r="K15537">
        <v>0.59799999999999998</v>
      </c>
      <c r="L15537">
        <v>9.1899999999999996E-2</v>
      </c>
      <c r="M15537">
        <v>0.873</v>
      </c>
      <c r="S15537" t="str">
        <f t="shared" si="487"/>
        <v/>
      </c>
      <c r="T15537">
        <f t="shared" si="486"/>
        <v>0.59799999999999998</v>
      </c>
    </row>
    <row r="15538" spans="1:20" x14ac:dyDescent="0.3">
      <c r="A15538" t="s">
        <v>77</v>
      </c>
      <c r="B15538">
        <v>262</v>
      </c>
      <c r="C15538" t="s">
        <v>41</v>
      </c>
      <c r="D15538" t="s">
        <v>43</v>
      </c>
      <c r="E15538" t="s">
        <v>14</v>
      </c>
      <c r="F15538" t="s">
        <v>78</v>
      </c>
      <c r="G15538">
        <v>262</v>
      </c>
      <c r="H15538" t="s">
        <v>42</v>
      </c>
      <c r="I15538" t="s">
        <v>44</v>
      </c>
      <c r="J15538" t="s">
        <v>18</v>
      </c>
      <c r="K15538">
        <v>1</v>
      </c>
      <c r="L15538">
        <v>2.5999999999999998E-4</v>
      </c>
      <c r="M15538">
        <v>1.8000000000000001E-4</v>
      </c>
      <c r="S15538" t="str">
        <f t="shared" si="487"/>
        <v/>
      </c>
      <c r="T15538">
        <f t="shared" si="486"/>
        <v>1</v>
      </c>
    </row>
    <row r="15539" spans="1:20" x14ac:dyDescent="0.3">
      <c r="A15539" t="s">
        <v>77</v>
      </c>
      <c r="B15539">
        <v>262</v>
      </c>
      <c r="C15539" t="s">
        <v>41</v>
      </c>
      <c r="D15539" t="s">
        <v>45</v>
      </c>
      <c r="E15539" t="s">
        <v>14</v>
      </c>
      <c r="F15539" t="s">
        <v>78</v>
      </c>
      <c r="G15539">
        <v>262</v>
      </c>
      <c r="H15539" t="s">
        <v>42</v>
      </c>
      <c r="I15539" t="s">
        <v>46</v>
      </c>
      <c r="J15539" t="s">
        <v>18</v>
      </c>
      <c r="K15539">
        <v>1</v>
      </c>
      <c r="L15539">
        <v>2.5999999999999998E-4</v>
      </c>
      <c r="M15539">
        <v>1.8000000000000001E-4</v>
      </c>
      <c r="S15539" t="str">
        <f t="shared" si="487"/>
        <v/>
      </c>
      <c r="T15539">
        <f t="shared" si="486"/>
        <v>1</v>
      </c>
    </row>
    <row r="15540" spans="1:20" x14ac:dyDescent="0.3">
      <c r="A15540" t="s">
        <v>77</v>
      </c>
      <c r="B15540">
        <v>262</v>
      </c>
      <c r="C15540" t="s">
        <v>41</v>
      </c>
      <c r="D15540" t="s">
        <v>47</v>
      </c>
      <c r="E15540" t="s">
        <v>14</v>
      </c>
      <c r="F15540" t="s">
        <v>78</v>
      </c>
      <c r="G15540">
        <v>262</v>
      </c>
      <c r="H15540" t="s">
        <v>42</v>
      </c>
      <c r="I15540" t="s">
        <v>48</v>
      </c>
      <c r="J15540" t="s">
        <v>18</v>
      </c>
      <c r="K15540">
        <v>1</v>
      </c>
      <c r="L15540">
        <v>2.5999999999999998E-4</v>
      </c>
      <c r="M15540">
        <v>1.8000000000000001E-4</v>
      </c>
      <c r="S15540" t="str">
        <f t="shared" si="487"/>
        <v/>
      </c>
      <c r="T15540">
        <f t="shared" si="486"/>
        <v>1</v>
      </c>
    </row>
    <row r="15541" spans="1:20" x14ac:dyDescent="0.3">
      <c r="A15541" t="s">
        <v>77</v>
      </c>
      <c r="B15541">
        <v>262</v>
      </c>
      <c r="C15541" t="s">
        <v>41</v>
      </c>
      <c r="D15541" t="s">
        <v>49</v>
      </c>
      <c r="E15541" t="s">
        <v>14</v>
      </c>
      <c r="F15541" t="s">
        <v>78</v>
      </c>
      <c r="G15541">
        <v>262</v>
      </c>
      <c r="H15541" t="s">
        <v>42</v>
      </c>
      <c r="I15541" t="s">
        <v>50</v>
      </c>
      <c r="J15541" t="s">
        <v>18</v>
      </c>
      <c r="K15541">
        <v>0.999</v>
      </c>
      <c r="L15541">
        <v>5.7400000000000003E-3</v>
      </c>
      <c r="M15541">
        <v>0.13600000000000001</v>
      </c>
      <c r="S15541" t="str">
        <f t="shared" si="487"/>
        <v/>
      </c>
      <c r="T15541">
        <f t="shared" si="486"/>
        <v>0.999</v>
      </c>
    </row>
    <row r="15542" spans="1:20" x14ac:dyDescent="0.3">
      <c r="A15542" t="s">
        <v>77</v>
      </c>
      <c r="B15542">
        <v>262</v>
      </c>
      <c r="C15542" t="s">
        <v>41</v>
      </c>
      <c r="D15542" t="s">
        <v>51</v>
      </c>
      <c r="E15542" t="s">
        <v>14</v>
      </c>
      <c r="F15542" t="s">
        <v>78</v>
      </c>
      <c r="G15542">
        <v>262</v>
      </c>
      <c r="H15542" t="s">
        <v>42</v>
      </c>
      <c r="I15542" t="s">
        <v>52</v>
      </c>
      <c r="J15542" t="s">
        <v>18</v>
      </c>
      <c r="K15542">
        <v>0.998</v>
      </c>
      <c r="L15542">
        <v>1.12E-2</v>
      </c>
      <c r="M15542">
        <v>0.27300000000000002</v>
      </c>
      <c r="S15542" t="str">
        <f t="shared" si="487"/>
        <v/>
      </c>
      <c r="T15542">
        <f t="shared" si="486"/>
        <v>0.998</v>
      </c>
    </row>
    <row r="15543" spans="1:20" x14ac:dyDescent="0.3">
      <c r="A15543" t="s">
        <v>77</v>
      </c>
      <c r="B15543">
        <v>262</v>
      </c>
      <c r="C15543" t="s">
        <v>41</v>
      </c>
      <c r="D15543" t="s">
        <v>53</v>
      </c>
      <c r="E15543" t="s">
        <v>14</v>
      </c>
      <c r="F15543" t="s">
        <v>78</v>
      </c>
      <c r="G15543">
        <v>262</v>
      </c>
      <c r="H15543" t="s">
        <v>42</v>
      </c>
      <c r="I15543" t="s">
        <v>54</v>
      </c>
      <c r="J15543" t="s">
        <v>18</v>
      </c>
      <c r="K15543">
        <v>0.997</v>
      </c>
      <c r="L15543">
        <v>1.67E-2</v>
      </c>
      <c r="M15543">
        <v>0.40899999999999997</v>
      </c>
      <c r="S15543" t="str">
        <f t="shared" si="487"/>
        <v/>
      </c>
      <c r="T15543">
        <f t="shared" si="486"/>
        <v>0.997</v>
      </c>
    </row>
    <row r="15544" spans="1:20" x14ac:dyDescent="0.3">
      <c r="A15544" t="s">
        <v>77</v>
      </c>
      <c r="B15544">
        <v>293</v>
      </c>
      <c r="C15544" t="s">
        <v>41</v>
      </c>
      <c r="D15544" t="s">
        <v>31</v>
      </c>
      <c r="E15544" t="s">
        <v>14</v>
      </c>
      <c r="F15544" t="s">
        <v>78</v>
      </c>
      <c r="G15544">
        <v>293</v>
      </c>
      <c r="H15544" t="s">
        <v>42</v>
      </c>
      <c r="I15544" t="s">
        <v>32</v>
      </c>
      <c r="J15544" t="s">
        <v>55</v>
      </c>
      <c r="K15544">
        <v>0.95399999999999996</v>
      </c>
      <c r="L15544">
        <v>5.0999999999999997E-2</v>
      </c>
      <c r="M15544">
        <v>0.78700000000000003</v>
      </c>
      <c r="S15544">
        <f t="shared" si="487"/>
        <v>0.95399999999999996</v>
      </c>
      <c r="T15544" t="str">
        <f t="shared" si="486"/>
        <v/>
      </c>
    </row>
    <row r="15545" spans="1:20" x14ac:dyDescent="0.3">
      <c r="A15545" t="s">
        <v>77</v>
      </c>
      <c r="B15545">
        <v>293</v>
      </c>
      <c r="C15545" t="s">
        <v>41</v>
      </c>
      <c r="D15545" t="s">
        <v>19</v>
      </c>
      <c r="E15545" t="s">
        <v>14</v>
      </c>
      <c r="F15545" t="s">
        <v>78</v>
      </c>
      <c r="G15545">
        <v>293</v>
      </c>
      <c r="H15545" t="s">
        <v>42</v>
      </c>
      <c r="I15545" t="s">
        <v>20</v>
      </c>
      <c r="J15545" t="s">
        <v>18</v>
      </c>
      <c r="K15545">
        <v>0.998</v>
      </c>
      <c r="L15545">
        <v>1.12E-2</v>
      </c>
      <c r="M15545">
        <v>0.27300000000000002</v>
      </c>
      <c r="S15545" t="str">
        <f t="shared" si="487"/>
        <v/>
      </c>
      <c r="T15545">
        <f t="shared" si="486"/>
        <v>0.998</v>
      </c>
    </row>
    <row r="15546" spans="1:20" x14ac:dyDescent="0.3">
      <c r="A15546" t="s">
        <v>77</v>
      </c>
      <c r="B15546">
        <v>293</v>
      </c>
      <c r="C15546" t="s">
        <v>41</v>
      </c>
      <c r="D15546" t="s">
        <v>21</v>
      </c>
      <c r="E15546" t="s">
        <v>14</v>
      </c>
      <c r="F15546" t="s">
        <v>78</v>
      </c>
      <c r="G15546">
        <v>293</v>
      </c>
      <c r="H15546" t="s">
        <v>42</v>
      </c>
      <c r="I15546" t="s">
        <v>22</v>
      </c>
      <c r="J15546" t="s">
        <v>55</v>
      </c>
      <c r="K15546">
        <v>0.872</v>
      </c>
      <c r="L15546">
        <v>6.5500000000000003E-2</v>
      </c>
      <c r="M15546">
        <v>0.82699999999999996</v>
      </c>
      <c r="S15546" t="str">
        <f t="shared" si="487"/>
        <v/>
      </c>
      <c r="T15546">
        <f t="shared" si="486"/>
        <v>0.872</v>
      </c>
    </row>
    <row r="15547" spans="1:20" x14ac:dyDescent="0.3">
      <c r="A15547" t="s">
        <v>77</v>
      </c>
      <c r="B15547">
        <v>293</v>
      </c>
      <c r="C15547" t="s">
        <v>41</v>
      </c>
      <c r="D15547" t="s">
        <v>12</v>
      </c>
      <c r="E15547" t="s">
        <v>14</v>
      </c>
      <c r="F15547" t="s">
        <v>78</v>
      </c>
      <c r="G15547">
        <v>293</v>
      </c>
      <c r="H15547" t="s">
        <v>42</v>
      </c>
      <c r="I15547" t="s">
        <v>16</v>
      </c>
      <c r="J15547" t="s">
        <v>18</v>
      </c>
      <c r="K15547">
        <v>0.97499999999999998</v>
      </c>
      <c r="L15547">
        <v>4.36E-2</v>
      </c>
      <c r="M15547">
        <v>0.76200000000000001</v>
      </c>
      <c r="S15547" t="str">
        <f t="shared" si="487"/>
        <v/>
      </c>
      <c r="T15547">
        <f t="shared" si="486"/>
        <v>0.97499999999999998</v>
      </c>
    </row>
    <row r="15548" spans="1:20" x14ac:dyDescent="0.3">
      <c r="A15548" t="s">
        <v>77</v>
      </c>
      <c r="B15548">
        <v>293</v>
      </c>
      <c r="C15548" t="s">
        <v>41</v>
      </c>
      <c r="D15548" t="s">
        <v>25</v>
      </c>
      <c r="E15548" t="s">
        <v>14</v>
      </c>
      <c r="F15548" t="s">
        <v>78</v>
      </c>
      <c r="G15548">
        <v>293</v>
      </c>
      <c r="H15548" t="s">
        <v>42</v>
      </c>
      <c r="I15548" t="s">
        <v>26</v>
      </c>
      <c r="J15548" t="s">
        <v>18</v>
      </c>
      <c r="K15548">
        <v>1</v>
      </c>
      <c r="L15548">
        <v>2.5999999999999998E-4</v>
      </c>
      <c r="M15548">
        <v>1.8000000000000001E-4</v>
      </c>
      <c r="S15548" t="str">
        <f t="shared" si="487"/>
        <v/>
      </c>
      <c r="T15548">
        <f t="shared" si="486"/>
        <v>1</v>
      </c>
    </row>
    <row r="15549" spans="1:20" x14ac:dyDescent="0.3">
      <c r="A15549" t="s">
        <v>77</v>
      </c>
      <c r="B15549">
        <v>293</v>
      </c>
      <c r="C15549" t="s">
        <v>41</v>
      </c>
      <c r="D15549" t="s">
        <v>27</v>
      </c>
      <c r="E15549" t="s">
        <v>14</v>
      </c>
      <c r="F15549" t="s">
        <v>78</v>
      </c>
      <c r="G15549">
        <v>293</v>
      </c>
      <c r="H15549" t="s">
        <v>42</v>
      </c>
      <c r="I15549" t="s">
        <v>28</v>
      </c>
      <c r="J15549" t="s">
        <v>18</v>
      </c>
      <c r="K15549">
        <v>0.999</v>
      </c>
      <c r="L15549">
        <v>5.7400000000000003E-3</v>
      </c>
      <c r="M15549">
        <v>0.13600000000000001</v>
      </c>
      <c r="S15549" t="str">
        <f t="shared" si="487"/>
        <v/>
      </c>
      <c r="T15549">
        <f t="shared" si="486"/>
        <v>0.999</v>
      </c>
    </row>
    <row r="15550" spans="1:20" x14ac:dyDescent="0.3">
      <c r="A15550" t="s">
        <v>77</v>
      </c>
      <c r="B15550">
        <v>293</v>
      </c>
      <c r="C15550" t="s">
        <v>41</v>
      </c>
      <c r="D15550" t="s">
        <v>29</v>
      </c>
      <c r="E15550" t="s">
        <v>14</v>
      </c>
      <c r="F15550" t="s">
        <v>78</v>
      </c>
      <c r="G15550">
        <v>293</v>
      </c>
      <c r="H15550" t="s">
        <v>42</v>
      </c>
      <c r="I15550" t="s">
        <v>30</v>
      </c>
      <c r="J15550" t="s">
        <v>18</v>
      </c>
      <c r="K15550">
        <v>1</v>
      </c>
      <c r="L15550">
        <v>2.5999999999999998E-4</v>
      </c>
      <c r="M15550">
        <v>1.8000000000000001E-4</v>
      </c>
      <c r="S15550" t="str">
        <f t="shared" si="487"/>
        <v/>
      </c>
      <c r="T15550">
        <f t="shared" si="486"/>
        <v>1</v>
      </c>
    </row>
    <row r="15551" spans="1:20" x14ac:dyDescent="0.3">
      <c r="A15551" t="s">
        <v>77</v>
      </c>
      <c r="B15551">
        <v>293</v>
      </c>
      <c r="C15551" t="s">
        <v>41</v>
      </c>
      <c r="D15551" t="s">
        <v>13</v>
      </c>
      <c r="E15551" t="s">
        <v>14</v>
      </c>
      <c r="F15551" t="s">
        <v>78</v>
      </c>
      <c r="G15551">
        <v>293</v>
      </c>
      <c r="H15551" t="s">
        <v>42</v>
      </c>
      <c r="I15551" t="s">
        <v>17</v>
      </c>
      <c r="J15551" t="s">
        <v>18</v>
      </c>
      <c r="K15551">
        <v>1</v>
      </c>
      <c r="L15551">
        <v>2.5999999999999998E-4</v>
      </c>
      <c r="M15551">
        <v>1.8000000000000001E-4</v>
      </c>
      <c r="S15551" t="str">
        <f t="shared" si="487"/>
        <v/>
      </c>
      <c r="T15551">
        <f t="shared" si="486"/>
        <v>1</v>
      </c>
    </row>
    <row r="15552" spans="1:20" x14ac:dyDescent="0.3">
      <c r="A15552" t="s">
        <v>77</v>
      </c>
      <c r="B15552">
        <v>293</v>
      </c>
      <c r="C15552" t="s">
        <v>41</v>
      </c>
      <c r="D15552" t="s">
        <v>33</v>
      </c>
      <c r="E15552" t="s">
        <v>14</v>
      </c>
      <c r="F15552" t="s">
        <v>78</v>
      </c>
      <c r="G15552">
        <v>293</v>
      </c>
      <c r="H15552" t="s">
        <v>42</v>
      </c>
      <c r="I15552" t="s">
        <v>34</v>
      </c>
      <c r="J15552" t="s">
        <v>18</v>
      </c>
      <c r="K15552">
        <v>0.999</v>
      </c>
      <c r="L15552">
        <v>5.7400000000000003E-3</v>
      </c>
      <c r="M15552">
        <v>0.13600000000000001</v>
      </c>
      <c r="S15552" t="str">
        <f t="shared" si="487"/>
        <v/>
      </c>
      <c r="T15552">
        <f t="shared" si="486"/>
        <v>0.999</v>
      </c>
    </row>
    <row r="15553" spans="1:20" x14ac:dyDescent="0.3">
      <c r="A15553" t="s">
        <v>77</v>
      </c>
      <c r="B15553">
        <v>293</v>
      </c>
      <c r="C15553" t="s">
        <v>41</v>
      </c>
      <c r="D15553" t="s">
        <v>35</v>
      </c>
      <c r="E15553" t="s">
        <v>14</v>
      </c>
      <c r="F15553" t="s">
        <v>78</v>
      </c>
      <c r="G15553">
        <v>293</v>
      </c>
      <c r="H15553" t="s">
        <v>42</v>
      </c>
      <c r="I15553" t="s">
        <v>36</v>
      </c>
      <c r="J15553" t="s">
        <v>18</v>
      </c>
      <c r="K15553">
        <v>0.998</v>
      </c>
      <c r="L15553">
        <v>1.12E-2</v>
      </c>
      <c r="M15553">
        <v>0.27300000000000002</v>
      </c>
      <c r="S15553" t="str">
        <f t="shared" si="487"/>
        <v/>
      </c>
      <c r="T15553">
        <f t="shared" si="486"/>
        <v>0.998</v>
      </c>
    </row>
    <row r="15554" spans="1:20" x14ac:dyDescent="0.3">
      <c r="A15554" t="s">
        <v>77</v>
      </c>
      <c r="B15554">
        <v>293</v>
      </c>
      <c r="C15554" t="s">
        <v>41</v>
      </c>
      <c r="D15554" t="s">
        <v>37</v>
      </c>
      <c r="E15554" t="s">
        <v>14</v>
      </c>
      <c r="F15554" t="s">
        <v>78</v>
      </c>
      <c r="G15554">
        <v>293</v>
      </c>
      <c r="H15554" t="s">
        <v>42</v>
      </c>
      <c r="I15554" t="s">
        <v>38</v>
      </c>
      <c r="J15554" t="s">
        <v>18</v>
      </c>
      <c r="K15554">
        <v>0.99399999999999999</v>
      </c>
      <c r="L15554">
        <v>2.8899999999999999E-2</v>
      </c>
      <c r="M15554">
        <v>0.68899999999999995</v>
      </c>
      <c r="S15554" t="str">
        <f t="shared" si="487"/>
        <v/>
      </c>
      <c r="T15554">
        <f t="shared" si="486"/>
        <v>0.99399999999999999</v>
      </c>
    </row>
    <row r="15555" spans="1:20" x14ac:dyDescent="0.3">
      <c r="A15555" t="s">
        <v>77</v>
      </c>
      <c r="B15555">
        <v>293</v>
      </c>
      <c r="C15555" t="s">
        <v>41</v>
      </c>
      <c r="D15555" t="s">
        <v>39</v>
      </c>
      <c r="E15555" t="s">
        <v>14</v>
      </c>
      <c r="F15555" t="s">
        <v>78</v>
      </c>
      <c r="G15555">
        <v>293</v>
      </c>
      <c r="H15555" t="s">
        <v>42</v>
      </c>
      <c r="I15555" t="s">
        <v>40</v>
      </c>
      <c r="J15555" t="s">
        <v>18</v>
      </c>
      <c r="K15555">
        <v>1</v>
      </c>
      <c r="L15555">
        <v>2.5999999999999998E-4</v>
      </c>
      <c r="M15555">
        <v>1.8000000000000001E-4</v>
      </c>
      <c r="S15555" t="str">
        <f t="shared" si="487"/>
        <v/>
      </c>
      <c r="T15555">
        <f t="shared" ref="T15555:T15618" si="488">IF(S15555="",K15555,"")</f>
        <v>1</v>
      </c>
    </row>
    <row r="15556" spans="1:20" x14ac:dyDescent="0.3">
      <c r="A15556" t="s">
        <v>77</v>
      </c>
      <c r="B15556">
        <v>293</v>
      </c>
      <c r="C15556" t="s">
        <v>41</v>
      </c>
      <c r="D15556" t="s">
        <v>23</v>
      </c>
      <c r="E15556" t="s">
        <v>14</v>
      </c>
      <c r="F15556" t="s">
        <v>78</v>
      </c>
      <c r="G15556">
        <v>293</v>
      </c>
      <c r="H15556" t="s">
        <v>42</v>
      </c>
      <c r="I15556" t="s">
        <v>24</v>
      </c>
      <c r="J15556" t="s">
        <v>55</v>
      </c>
      <c r="K15556">
        <v>0.79600000000000004</v>
      </c>
      <c r="L15556">
        <v>7.2900000000000006E-2</v>
      </c>
      <c r="M15556">
        <v>0.84399999999999997</v>
      </c>
      <c r="S15556" t="str">
        <f t="shared" si="487"/>
        <v/>
      </c>
      <c r="T15556">
        <f t="shared" si="488"/>
        <v>0.79600000000000004</v>
      </c>
    </row>
    <row r="15557" spans="1:20" x14ac:dyDescent="0.3">
      <c r="A15557" t="s">
        <v>77</v>
      </c>
      <c r="B15557">
        <v>293</v>
      </c>
      <c r="C15557" t="s">
        <v>41</v>
      </c>
      <c r="D15557" t="s">
        <v>43</v>
      </c>
      <c r="E15557" t="s">
        <v>14</v>
      </c>
      <c r="F15557" t="s">
        <v>78</v>
      </c>
      <c r="G15557">
        <v>293</v>
      </c>
      <c r="H15557" t="s">
        <v>42</v>
      </c>
      <c r="I15557" t="s">
        <v>44</v>
      </c>
      <c r="J15557" t="s">
        <v>55</v>
      </c>
      <c r="K15557">
        <v>0.625</v>
      </c>
      <c r="L15557">
        <v>8.9399999999999993E-2</v>
      </c>
      <c r="M15557">
        <v>0.86899999999999999</v>
      </c>
      <c r="S15557" t="str">
        <f t="shared" si="487"/>
        <v/>
      </c>
      <c r="T15557">
        <f t="shared" si="488"/>
        <v>0.625</v>
      </c>
    </row>
    <row r="15558" spans="1:20" x14ac:dyDescent="0.3">
      <c r="A15558" t="s">
        <v>77</v>
      </c>
      <c r="B15558">
        <v>293</v>
      </c>
      <c r="C15558" t="s">
        <v>41</v>
      </c>
      <c r="D15558" t="s">
        <v>45</v>
      </c>
      <c r="E15558" t="s">
        <v>14</v>
      </c>
      <c r="F15558" t="s">
        <v>78</v>
      </c>
      <c r="G15558">
        <v>293</v>
      </c>
      <c r="H15558" t="s">
        <v>42</v>
      </c>
      <c r="I15558" t="s">
        <v>46</v>
      </c>
      <c r="J15558" t="s">
        <v>18</v>
      </c>
      <c r="K15558">
        <v>1</v>
      </c>
      <c r="L15558">
        <v>2.5999999999999998E-4</v>
      </c>
      <c r="M15558">
        <v>1.8000000000000001E-4</v>
      </c>
      <c r="S15558" t="str">
        <f t="shared" si="487"/>
        <v/>
      </c>
      <c r="T15558">
        <f t="shared" si="488"/>
        <v>1</v>
      </c>
    </row>
    <row r="15559" spans="1:20" x14ac:dyDescent="0.3">
      <c r="A15559" t="s">
        <v>77</v>
      </c>
      <c r="B15559">
        <v>293</v>
      </c>
      <c r="C15559" t="s">
        <v>41</v>
      </c>
      <c r="D15559" t="s">
        <v>47</v>
      </c>
      <c r="E15559" t="s">
        <v>14</v>
      </c>
      <c r="F15559" t="s">
        <v>78</v>
      </c>
      <c r="G15559">
        <v>293</v>
      </c>
      <c r="H15559" t="s">
        <v>42</v>
      </c>
      <c r="I15559" t="s">
        <v>48</v>
      </c>
      <c r="J15559" t="s">
        <v>18</v>
      </c>
      <c r="K15559">
        <v>1</v>
      </c>
      <c r="L15559">
        <v>2.5999999999999998E-4</v>
      </c>
      <c r="M15559">
        <v>1.8000000000000001E-4</v>
      </c>
      <c r="S15559" t="str">
        <f t="shared" si="487"/>
        <v/>
      </c>
      <c r="T15559">
        <f t="shared" si="488"/>
        <v>1</v>
      </c>
    </row>
    <row r="15560" spans="1:20" x14ac:dyDescent="0.3">
      <c r="A15560" t="s">
        <v>77</v>
      </c>
      <c r="B15560">
        <v>293</v>
      </c>
      <c r="C15560" t="s">
        <v>41</v>
      </c>
      <c r="D15560" t="s">
        <v>49</v>
      </c>
      <c r="E15560" t="s">
        <v>14</v>
      </c>
      <c r="F15560" t="s">
        <v>78</v>
      </c>
      <c r="G15560">
        <v>293</v>
      </c>
      <c r="H15560" t="s">
        <v>42</v>
      </c>
      <c r="I15560" t="s">
        <v>50</v>
      </c>
      <c r="J15560" t="s">
        <v>18</v>
      </c>
      <c r="K15560">
        <v>0.999</v>
      </c>
      <c r="L15560">
        <v>5.7400000000000003E-3</v>
      </c>
      <c r="M15560">
        <v>0.13600000000000001</v>
      </c>
      <c r="S15560" t="str">
        <f t="shared" si="487"/>
        <v/>
      </c>
      <c r="T15560">
        <f t="shared" si="488"/>
        <v>0.999</v>
      </c>
    </row>
    <row r="15561" spans="1:20" x14ac:dyDescent="0.3">
      <c r="A15561" t="s">
        <v>77</v>
      </c>
      <c r="B15561">
        <v>293</v>
      </c>
      <c r="C15561" t="s">
        <v>41</v>
      </c>
      <c r="D15561" t="s">
        <v>51</v>
      </c>
      <c r="E15561" t="s">
        <v>14</v>
      </c>
      <c r="F15561" t="s">
        <v>78</v>
      </c>
      <c r="G15561">
        <v>293</v>
      </c>
      <c r="H15561" t="s">
        <v>42</v>
      </c>
      <c r="I15561" t="s">
        <v>52</v>
      </c>
      <c r="J15561" t="s">
        <v>18</v>
      </c>
      <c r="K15561">
        <v>0.999</v>
      </c>
      <c r="L15561">
        <v>5.7400000000000003E-3</v>
      </c>
      <c r="M15561">
        <v>0.13600000000000001</v>
      </c>
      <c r="S15561" t="str">
        <f t="shared" si="487"/>
        <v/>
      </c>
      <c r="T15561">
        <f t="shared" si="488"/>
        <v>0.999</v>
      </c>
    </row>
    <row r="15562" spans="1:20" x14ac:dyDescent="0.3">
      <c r="A15562" t="s">
        <v>77</v>
      </c>
      <c r="B15562">
        <v>293</v>
      </c>
      <c r="C15562" t="s">
        <v>41</v>
      </c>
      <c r="D15562" t="s">
        <v>53</v>
      </c>
      <c r="E15562" t="s">
        <v>14</v>
      </c>
      <c r="F15562" t="s">
        <v>78</v>
      </c>
      <c r="G15562">
        <v>293</v>
      </c>
      <c r="H15562" t="s">
        <v>42</v>
      </c>
      <c r="I15562" t="s">
        <v>54</v>
      </c>
      <c r="J15562" t="s">
        <v>18</v>
      </c>
      <c r="K15562">
        <v>0.999</v>
      </c>
      <c r="L15562">
        <v>5.7400000000000003E-3</v>
      </c>
      <c r="M15562">
        <v>0.13600000000000001</v>
      </c>
      <c r="S15562" t="str">
        <f t="shared" si="487"/>
        <v/>
      </c>
      <c r="T15562">
        <f t="shared" si="488"/>
        <v>0.999</v>
      </c>
    </row>
    <row r="15563" spans="1:20" x14ac:dyDescent="0.3">
      <c r="A15563" t="s">
        <v>77</v>
      </c>
      <c r="B15563">
        <v>294</v>
      </c>
      <c r="C15563" t="s">
        <v>41</v>
      </c>
      <c r="D15563" t="s">
        <v>31</v>
      </c>
      <c r="E15563" t="s">
        <v>14</v>
      </c>
      <c r="F15563" t="s">
        <v>78</v>
      </c>
      <c r="G15563">
        <v>294</v>
      </c>
      <c r="H15563" t="s">
        <v>42</v>
      </c>
      <c r="I15563" t="s">
        <v>32</v>
      </c>
      <c r="J15563" t="s">
        <v>56</v>
      </c>
      <c r="K15563">
        <v>2.1000000000000001E-2</v>
      </c>
      <c r="L15563">
        <v>0.19600000000000001</v>
      </c>
      <c r="M15563">
        <v>0.95099999999999996</v>
      </c>
      <c r="S15563">
        <f t="shared" si="487"/>
        <v>2.1000000000000001E-2</v>
      </c>
      <c r="T15563" t="str">
        <f t="shared" si="488"/>
        <v/>
      </c>
    </row>
    <row r="15564" spans="1:20" x14ac:dyDescent="0.3">
      <c r="A15564" t="s">
        <v>77</v>
      </c>
      <c r="B15564">
        <v>294</v>
      </c>
      <c r="C15564" t="s">
        <v>41</v>
      </c>
      <c r="D15564" t="s">
        <v>19</v>
      </c>
      <c r="E15564" t="s">
        <v>14</v>
      </c>
      <c r="F15564" t="s">
        <v>78</v>
      </c>
      <c r="G15564">
        <v>294</v>
      </c>
      <c r="H15564" t="s">
        <v>42</v>
      </c>
      <c r="I15564" t="s">
        <v>20</v>
      </c>
      <c r="J15564" t="s">
        <v>56</v>
      </c>
      <c r="K15564">
        <v>0.17</v>
      </c>
      <c r="L15564">
        <v>0.13100000000000001</v>
      </c>
      <c r="M15564">
        <v>0.91900000000000004</v>
      </c>
      <c r="S15564" t="str">
        <f t="shared" si="487"/>
        <v/>
      </c>
      <c r="T15564">
        <f t="shared" si="488"/>
        <v>0.17</v>
      </c>
    </row>
    <row r="15565" spans="1:20" x14ac:dyDescent="0.3">
      <c r="A15565" t="s">
        <v>77</v>
      </c>
      <c r="B15565">
        <v>294</v>
      </c>
      <c r="C15565" t="s">
        <v>41</v>
      </c>
      <c r="D15565" t="s">
        <v>21</v>
      </c>
      <c r="E15565" t="s">
        <v>14</v>
      </c>
      <c r="F15565" t="s">
        <v>78</v>
      </c>
      <c r="G15565">
        <v>294</v>
      </c>
      <c r="H15565" t="s">
        <v>42</v>
      </c>
      <c r="I15565" t="s">
        <v>22</v>
      </c>
      <c r="J15565" t="s">
        <v>56</v>
      </c>
      <c r="K15565">
        <v>1E-3</v>
      </c>
      <c r="L15565">
        <v>0.85199999999999998</v>
      </c>
      <c r="M15565">
        <v>0.99399999999999999</v>
      </c>
      <c r="S15565" t="str">
        <f t="shared" si="487"/>
        <v/>
      </c>
      <c r="T15565">
        <f t="shared" si="488"/>
        <v>1E-3</v>
      </c>
    </row>
    <row r="15566" spans="1:20" x14ac:dyDescent="0.3">
      <c r="A15566" t="s">
        <v>77</v>
      </c>
      <c r="B15566">
        <v>294</v>
      </c>
      <c r="C15566" t="s">
        <v>41</v>
      </c>
      <c r="D15566" t="s">
        <v>12</v>
      </c>
      <c r="E15566" t="s">
        <v>14</v>
      </c>
      <c r="F15566" t="s">
        <v>78</v>
      </c>
      <c r="G15566">
        <v>294</v>
      </c>
      <c r="H15566" t="s">
        <v>42</v>
      </c>
      <c r="I15566" t="s">
        <v>16</v>
      </c>
      <c r="J15566" t="s">
        <v>56</v>
      </c>
      <c r="K15566">
        <v>7.8E-2</v>
      </c>
      <c r="L15566">
        <v>0.154</v>
      </c>
      <c r="M15566">
        <v>0.93300000000000005</v>
      </c>
      <c r="S15566" t="str">
        <f t="shared" si="487"/>
        <v/>
      </c>
      <c r="T15566">
        <f t="shared" si="488"/>
        <v>7.8E-2</v>
      </c>
    </row>
    <row r="15567" spans="1:20" x14ac:dyDescent="0.3">
      <c r="A15567" t="s">
        <v>77</v>
      </c>
      <c r="B15567">
        <v>294</v>
      </c>
      <c r="C15567" t="s">
        <v>41</v>
      </c>
      <c r="D15567" t="s">
        <v>25</v>
      </c>
      <c r="E15567" t="s">
        <v>14</v>
      </c>
      <c r="F15567" t="s">
        <v>78</v>
      </c>
      <c r="G15567">
        <v>294</v>
      </c>
      <c r="H15567" t="s">
        <v>42</v>
      </c>
      <c r="I15567" t="s">
        <v>26</v>
      </c>
      <c r="J15567" t="s">
        <v>55</v>
      </c>
      <c r="K15567">
        <v>0.74399999999999999</v>
      </c>
      <c r="L15567">
        <v>7.85E-2</v>
      </c>
      <c r="M15567">
        <v>0.85299999999999998</v>
      </c>
      <c r="S15567" t="str">
        <f t="shared" si="487"/>
        <v/>
      </c>
      <c r="T15567">
        <f t="shared" si="488"/>
        <v>0.74399999999999999</v>
      </c>
    </row>
    <row r="15568" spans="1:20" x14ac:dyDescent="0.3">
      <c r="A15568" t="s">
        <v>77</v>
      </c>
      <c r="B15568">
        <v>294</v>
      </c>
      <c r="C15568" t="s">
        <v>41</v>
      </c>
      <c r="D15568" t="s">
        <v>27</v>
      </c>
      <c r="E15568" t="s">
        <v>14</v>
      </c>
      <c r="F15568" t="s">
        <v>78</v>
      </c>
      <c r="G15568">
        <v>294</v>
      </c>
      <c r="H15568" t="s">
        <v>42</v>
      </c>
      <c r="I15568" t="s">
        <v>28</v>
      </c>
      <c r="J15568" t="s">
        <v>55</v>
      </c>
      <c r="K15568">
        <v>0.79400000000000004</v>
      </c>
      <c r="L15568">
        <v>7.3099999999999998E-2</v>
      </c>
      <c r="M15568">
        <v>0.84499999999999997</v>
      </c>
      <c r="S15568" t="str">
        <f t="shared" si="487"/>
        <v/>
      </c>
      <c r="T15568">
        <f t="shared" si="488"/>
        <v>0.79400000000000004</v>
      </c>
    </row>
    <row r="15569" spans="1:20" x14ac:dyDescent="0.3">
      <c r="A15569" t="s">
        <v>77</v>
      </c>
      <c r="B15569">
        <v>294</v>
      </c>
      <c r="C15569" t="s">
        <v>41</v>
      </c>
      <c r="D15569" t="s">
        <v>29</v>
      </c>
      <c r="E15569" t="s">
        <v>14</v>
      </c>
      <c r="F15569" t="s">
        <v>78</v>
      </c>
      <c r="G15569">
        <v>294</v>
      </c>
      <c r="H15569" t="s">
        <v>42</v>
      </c>
      <c r="I15569" t="s">
        <v>30</v>
      </c>
      <c r="J15569" t="s">
        <v>18</v>
      </c>
      <c r="K15569">
        <v>0.97799999999999998</v>
      </c>
      <c r="L15569">
        <v>4.1700000000000001E-2</v>
      </c>
      <c r="M15569">
        <v>0.75600000000000001</v>
      </c>
      <c r="S15569" t="str">
        <f t="shared" si="487"/>
        <v/>
      </c>
      <c r="T15569">
        <f t="shared" si="488"/>
        <v>0.97799999999999998</v>
      </c>
    </row>
    <row r="15570" spans="1:20" x14ac:dyDescent="0.3">
      <c r="A15570" t="s">
        <v>77</v>
      </c>
      <c r="B15570">
        <v>294</v>
      </c>
      <c r="C15570" t="s">
        <v>41</v>
      </c>
      <c r="D15570" t="s">
        <v>13</v>
      </c>
      <c r="E15570" t="s">
        <v>14</v>
      </c>
      <c r="F15570" t="s">
        <v>78</v>
      </c>
      <c r="G15570">
        <v>294</v>
      </c>
      <c r="H15570" t="s">
        <v>42</v>
      </c>
      <c r="I15570" t="s">
        <v>17</v>
      </c>
      <c r="J15570" t="s">
        <v>55</v>
      </c>
      <c r="K15570">
        <v>0.79400000000000004</v>
      </c>
      <c r="L15570">
        <v>7.3099999999999998E-2</v>
      </c>
      <c r="M15570">
        <v>0.84499999999999997</v>
      </c>
      <c r="S15570" t="str">
        <f t="shared" si="487"/>
        <v/>
      </c>
      <c r="T15570">
        <f t="shared" si="488"/>
        <v>0.79400000000000004</v>
      </c>
    </row>
    <row r="15571" spans="1:20" x14ac:dyDescent="0.3">
      <c r="A15571" t="s">
        <v>77</v>
      </c>
      <c r="B15571">
        <v>294</v>
      </c>
      <c r="C15571" t="s">
        <v>41</v>
      </c>
      <c r="D15571" t="s">
        <v>33</v>
      </c>
      <c r="E15571" t="s">
        <v>14</v>
      </c>
      <c r="F15571" t="s">
        <v>78</v>
      </c>
      <c r="G15571">
        <v>294</v>
      </c>
      <c r="H15571" t="s">
        <v>42</v>
      </c>
      <c r="I15571" t="s">
        <v>34</v>
      </c>
      <c r="J15571" t="s">
        <v>55</v>
      </c>
      <c r="K15571">
        <v>0.65500000000000003</v>
      </c>
      <c r="L15571">
        <v>8.6999999999999994E-2</v>
      </c>
      <c r="M15571">
        <v>0.86499999999999999</v>
      </c>
      <c r="S15571" t="str">
        <f t="shared" si="487"/>
        <v/>
      </c>
      <c r="T15571">
        <f t="shared" si="488"/>
        <v>0.65500000000000003</v>
      </c>
    </row>
    <row r="15572" spans="1:20" x14ac:dyDescent="0.3">
      <c r="A15572" t="s">
        <v>77</v>
      </c>
      <c r="B15572">
        <v>294</v>
      </c>
      <c r="C15572" t="s">
        <v>41</v>
      </c>
      <c r="D15572" t="s">
        <v>35</v>
      </c>
      <c r="E15572" t="s">
        <v>14</v>
      </c>
      <c r="F15572" t="s">
        <v>78</v>
      </c>
      <c r="G15572">
        <v>294</v>
      </c>
      <c r="H15572" t="s">
        <v>42</v>
      </c>
      <c r="I15572" t="s">
        <v>36</v>
      </c>
      <c r="J15572" t="s">
        <v>55</v>
      </c>
      <c r="K15572">
        <v>0.58899999999999997</v>
      </c>
      <c r="L15572">
        <v>9.2799999999999994E-2</v>
      </c>
      <c r="M15572">
        <v>0.874</v>
      </c>
      <c r="S15572" t="str">
        <f t="shared" si="487"/>
        <v/>
      </c>
      <c r="T15572">
        <f t="shared" si="488"/>
        <v>0.58899999999999997</v>
      </c>
    </row>
    <row r="15573" spans="1:20" x14ac:dyDescent="0.3">
      <c r="A15573" t="s">
        <v>77</v>
      </c>
      <c r="B15573">
        <v>294</v>
      </c>
      <c r="C15573" t="s">
        <v>41</v>
      </c>
      <c r="D15573" t="s">
        <v>37</v>
      </c>
      <c r="E15573" t="s">
        <v>14</v>
      </c>
      <c r="F15573" t="s">
        <v>78</v>
      </c>
      <c r="G15573">
        <v>294</v>
      </c>
      <c r="H15573" t="s">
        <v>42</v>
      </c>
      <c r="I15573" t="s">
        <v>38</v>
      </c>
      <c r="J15573" t="s">
        <v>56</v>
      </c>
      <c r="K15573">
        <v>0.21299999999999999</v>
      </c>
      <c r="L15573">
        <v>0.123</v>
      </c>
      <c r="M15573">
        <v>0.91500000000000004</v>
      </c>
      <c r="S15573" t="str">
        <f t="shared" si="487"/>
        <v/>
      </c>
      <c r="T15573">
        <f t="shared" si="488"/>
        <v>0.21299999999999999</v>
      </c>
    </row>
    <row r="15574" spans="1:20" x14ac:dyDescent="0.3">
      <c r="A15574" t="s">
        <v>77</v>
      </c>
      <c r="B15574">
        <v>294</v>
      </c>
      <c r="C15574" t="s">
        <v>41</v>
      </c>
      <c r="D15574" t="s">
        <v>39</v>
      </c>
      <c r="E15574" t="s">
        <v>14</v>
      </c>
      <c r="F15574" t="s">
        <v>78</v>
      </c>
      <c r="G15574">
        <v>294</v>
      </c>
      <c r="H15574" t="s">
        <v>42</v>
      </c>
      <c r="I15574" t="s">
        <v>40</v>
      </c>
      <c r="J15574" t="s">
        <v>55</v>
      </c>
      <c r="K15574">
        <v>0.65500000000000003</v>
      </c>
      <c r="L15574">
        <v>8.6999999999999994E-2</v>
      </c>
      <c r="M15574">
        <v>0.86499999999999999</v>
      </c>
      <c r="S15574" t="str">
        <f t="shared" ref="S15574:S15637" si="489">IF(I15574="  T",K15574,"")</f>
        <v/>
      </c>
      <c r="T15574">
        <f t="shared" si="488"/>
        <v>0.65500000000000003</v>
      </c>
    </row>
    <row r="15575" spans="1:20" x14ac:dyDescent="0.3">
      <c r="A15575" t="s">
        <v>77</v>
      </c>
      <c r="B15575">
        <v>294</v>
      </c>
      <c r="C15575" t="s">
        <v>41</v>
      </c>
      <c r="D15575" t="s">
        <v>23</v>
      </c>
      <c r="E15575" t="s">
        <v>14</v>
      </c>
      <c r="F15575" t="s">
        <v>78</v>
      </c>
      <c r="G15575">
        <v>294</v>
      </c>
      <c r="H15575" t="s">
        <v>42</v>
      </c>
      <c r="I15575" t="s">
        <v>24</v>
      </c>
      <c r="J15575" t="s">
        <v>56</v>
      </c>
      <c r="K15575">
        <v>2.1000000000000001E-2</v>
      </c>
      <c r="L15575">
        <v>0.19600000000000001</v>
      </c>
      <c r="M15575">
        <v>0.95099999999999996</v>
      </c>
      <c r="S15575" t="str">
        <f t="shared" si="489"/>
        <v/>
      </c>
      <c r="T15575">
        <f t="shared" si="488"/>
        <v>2.1000000000000001E-2</v>
      </c>
    </row>
    <row r="15576" spans="1:20" x14ac:dyDescent="0.3">
      <c r="A15576" t="s">
        <v>77</v>
      </c>
      <c r="B15576">
        <v>294</v>
      </c>
      <c r="C15576" t="s">
        <v>41</v>
      </c>
      <c r="D15576" t="s">
        <v>43</v>
      </c>
      <c r="E15576" t="s">
        <v>14</v>
      </c>
      <c r="F15576" t="s">
        <v>78</v>
      </c>
      <c r="G15576">
        <v>294</v>
      </c>
      <c r="H15576" t="s">
        <v>42</v>
      </c>
      <c r="I15576" t="s">
        <v>44</v>
      </c>
      <c r="J15576" t="s">
        <v>56</v>
      </c>
      <c r="K15576">
        <v>1E-3</v>
      </c>
      <c r="L15576">
        <v>0.85199999999999998</v>
      </c>
      <c r="M15576">
        <v>0.99399999999999999</v>
      </c>
      <c r="S15576" t="str">
        <f t="shared" si="489"/>
        <v/>
      </c>
      <c r="T15576">
        <f t="shared" si="488"/>
        <v>1E-3</v>
      </c>
    </row>
    <row r="15577" spans="1:20" x14ac:dyDescent="0.3">
      <c r="A15577" t="s">
        <v>77</v>
      </c>
      <c r="B15577">
        <v>294</v>
      </c>
      <c r="C15577" t="s">
        <v>41</v>
      </c>
      <c r="D15577" t="s">
        <v>45</v>
      </c>
      <c r="E15577" t="s">
        <v>14</v>
      </c>
      <c r="F15577" t="s">
        <v>78</v>
      </c>
      <c r="G15577">
        <v>294</v>
      </c>
      <c r="H15577" t="s">
        <v>42</v>
      </c>
      <c r="I15577" t="s">
        <v>46</v>
      </c>
      <c r="J15577" t="s">
        <v>55</v>
      </c>
      <c r="K15577">
        <v>0.92100000000000004</v>
      </c>
      <c r="L15577">
        <v>5.8999999999999997E-2</v>
      </c>
      <c r="M15577">
        <v>0.81</v>
      </c>
      <c r="S15577" t="str">
        <f t="shared" si="489"/>
        <v/>
      </c>
      <c r="T15577">
        <f t="shared" si="488"/>
        <v>0.92100000000000004</v>
      </c>
    </row>
    <row r="15578" spans="1:20" x14ac:dyDescent="0.3">
      <c r="A15578" t="s">
        <v>77</v>
      </c>
      <c r="B15578">
        <v>294</v>
      </c>
      <c r="C15578" t="s">
        <v>41</v>
      </c>
      <c r="D15578" t="s">
        <v>47</v>
      </c>
      <c r="E15578" t="s">
        <v>14</v>
      </c>
      <c r="F15578" t="s">
        <v>78</v>
      </c>
      <c r="G15578">
        <v>294</v>
      </c>
      <c r="H15578" t="s">
        <v>42</v>
      </c>
      <c r="I15578" t="s">
        <v>48</v>
      </c>
      <c r="J15578" t="s">
        <v>18</v>
      </c>
      <c r="K15578">
        <v>0.97799999999999998</v>
      </c>
      <c r="L15578">
        <v>4.1700000000000001E-2</v>
      </c>
      <c r="M15578">
        <v>0.75600000000000001</v>
      </c>
      <c r="S15578" t="str">
        <f t="shared" si="489"/>
        <v/>
      </c>
      <c r="T15578">
        <f t="shared" si="488"/>
        <v>0.97799999999999998</v>
      </c>
    </row>
    <row r="15579" spans="1:20" x14ac:dyDescent="0.3">
      <c r="A15579" t="s">
        <v>77</v>
      </c>
      <c r="B15579">
        <v>294</v>
      </c>
      <c r="C15579" t="s">
        <v>41</v>
      </c>
      <c r="D15579" t="s">
        <v>49</v>
      </c>
      <c r="E15579" t="s">
        <v>14</v>
      </c>
      <c r="F15579" t="s">
        <v>78</v>
      </c>
      <c r="G15579">
        <v>294</v>
      </c>
      <c r="H15579" t="s">
        <v>42</v>
      </c>
      <c r="I15579" t="s">
        <v>50</v>
      </c>
      <c r="J15579" t="s">
        <v>55</v>
      </c>
      <c r="K15579">
        <v>0.65500000000000003</v>
      </c>
      <c r="L15579">
        <v>8.6999999999999994E-2</v>
      </c>
      <c r="M15579">
        <v>0.86499999999999999</v>
      </c>
      <c r="S15579" t="str">
        <f t="shared" si="489"/>
        <v/>
      </c>
      <c r="T15579">
        <f t="shared" si="488"/>
        <v>0.65500000000000003</v>
      </c>
    </row>
    <row r="15580" spans="1:20" x14ac:dyDescent="0.3">
      <c r="A15580" t="s">
        <v>77</v>
      </c>
      <c r="B15580">
        <v>294</v>
      </c>
      <c r="C15580" t="s">
        <v>41</v>
      </c>
      <c r="D15580" t="s">
        <v>51</v>
      </c>
      <c r="E15580" t="s">
        <v>14</v>
      </c>
      <c r="F15580" t="s">
        <v>78</v>
      </c>
      <c r="G15580">
        <v>294</v>
      </c>
      <c r="H15580" t="s">
        <v>42</v>
      </c>
      <c r="I15580" t="s">
        <v>52</v>
      </c>
      <c r="J15580" t="s">
        <v>55</v>
      </c>
      <c r="K15580">
        <v>0.79400000000000004</v>
      </c>
      <c r="L15580">
        <v>7.3099999999999998E-2</v>
      </c>
      <c r="M15580">
        <v>0.84499999999999997</v>
      </c>
      <c r="S15580" t="str">
        <f t="shared" si="489"/>
        <v/>
      </c>
      <c r="T15580">
        <f t="shared" si="488"/>
        <v>0.79400000000000004</v>
      </c>
    </row>
    <row r="15581" spans="1:20" x14ac:dyDescent="0.3">
      <c r="A15581" t="s">
        <v>77</v>
      </c>
      <c r="B15581">
        <v>294</v>
      </c>
      <c r="C15581" t="s">
        <v>41</v>
      </c>
      <c r="D15581" t="s">
        <v>53</v>
      </c>
      <c r="E15581" t="s">
        <v>14</v>
      </c>
      <c r="F15581" t="s">
        <v>78</v>
      </c>
      <c r="G15581">
        <v>294</v>
      </c>
      <c r="H15581" t="s">
        <v>42</v>
      </c>
      <c r="I15581" t="s">
        <v>54</v>
      </c>
      <c r="J15581" t="s">
        <v>55</v>
      </c>
      <c r="K15581">
        <v>0.65500000000000003</v>
      </c>
      <c r="L15581">
        <v>8.6999999999999994E-2</v>
      </c>
      <c r="M15581">
        <v>0.86499999999999999</v>
      </c>
      <c r="S15581" t="str">
        <f t="shared" si="489"/>
        <v/>
      </c>
      <c r="T15581">
        <f t="shared" si="488"/>
        <v>0.65500000000000003</v>
      </c>
    </row>
    <row r="15582" spans="1:20" x14ac:dyDescent="0.3">
      <c r="A15582" t="s">
        <v>77</v>
      </c>
      <c r="B15582">
        <v>336</v>
      </c>
      <c r="C15582" t="s">
        <v>41</v>
      </c>
      <c r="D15582" t="s">
        <v>31</v>
      </c>
      <c r="E15582" t="s">
        <v>14</v>
      </c>
      <c r="F15582" t="s">
        <v>78</v>
      </c>
      <c r="G15582">
        <v>336</v>
      </c>
      <c r="H15582" t="s">
        <v>42</v>
      </c>
      <c r="I15582" t="s">
        <v>32</v>
      </c>
      <c r="J15582" t="s">
        <v>56</v>
      </c>
      <c r="K15582">
        <v>0.19400000000000001</v>
      </c>
      <c r="L15582">
        <v>0.126</v>
      </c>
      <c r="M15582">
        <v>0.91700000000000004</v>
      </c>
      <c r="S15582">
        <f t="shared" si="489"/>
        <v>0.19400000000000001</v>
      </c>
      <c r="T15582" t="str">
        <f t="shared" si="488"/>
        <v/>
      </c>
    </row>
    <row r="15583" spans="1:20" x14ac:dyDescent="0.3">
      <c r="A15583" t="s">
        <v>77</v>
      </c>
      <c r="B15583">
        <v>336</v>
      </c>
      <c r="C15583" t="s">
        <v>41</v>
      </c>
      <c r="D15583" t="s">
        <v>19</v>
      </c>
      <c r="E15583" t="s">
        <v>14</v>
      </c>
      <c r="F15583" t="s">
        <v>78</v>
      </c>
      <c r="G15583">
        <v>336</v>
      </c>
      <c r="H15583" t="s">
        <v>42</v>
      </c>
      <c r="I15583" t="s">
        <v>20</v>
      </c>
      <c r="J15583" t="s">
        <v>56</v>
      </c>
      <c r="K15583">
        <v>0.26900000000000002</v>
      </c>
      <c r="L15583">
        <v>0.11600000000000001</v>
      </c>
      <c r="M15583">
        <v>0.90900000000000003</v>
      </c>
      <c r="S15583" t="str">
        <f t="shared" si="489"/>
        <v/>
      </c>
      <c r="T15583">
        <f t="shared" si="488"/>
        <v>0.26900000000000002</v>
      </c>
    </row>
    <row r="15584" spans="1:20" x14ac:dyDescent="0.3">
      <c r="A15584" t="s">
        <v>77</v>
      </c>
      <c r="B15584">
        <v>336</v>
      </c>
      <c r="C15584" t="s">
        <v>41</v>
      </c>
      <c r="D15584" t="s">
        <v>21</v>
      </c>
      <c r="E15584" t="s">
        <v>14</v>
      </c>
      <c r="F15584" t="s">
        <v>78</v>
      </c>
      <c r="G15584">
        <v>336</v>
      </c>
      <c r="H15584" t="s">
        <v>42</v>
      </c>
      <c r="I15584" t="s">
        <v>22</v>
      </c>
      <c r="J15584" t="s">
        <v>56</v>
      </c>
      <c r="K15584">
        <v>7.0000000000000007E-2</v>
      </c>
      <c r="L15584">
        <v>0.157</v>
      </c>
      <c r="M15584">
        <v>0.93500000000000005</v>
      </c>
      <c r="S15584" t="str">
        <f t="shared" si="489"/>
        <v/>
      </c>
      <c r="T15584">
        <f t="shared" si="488"/>
        <v>7.0000000000000007E-2</v>
      </c>
    </row>
    <row r="15585" spans="1:20" x14ac:dyDescent="0.3">
      <c r="A15585" t="s">
        <v>77</v>
      </c>
      <c r="B15585">
        <v>336</v>
      </c>
      <c r="C15585" t="s">
        <v>41</v>
      </c>
      <c r="D15585" t="s">
        <v>12</v>
      </c>
      <c r="E15585" t="s">
        <v>14</v>
      </c>
      <c r="F15585" t="s">
        <v>78</v>
      </c>
      <c r="G15585">
        <v>336</v>
      </c>
      <c r="H15585" t="s">
        <v>42</v>
      </c>
      <c r="I15585" t="s">
        <v>16</v>
      </c>
      <c r="J15585" t="s">
        <v>56</v>
      </c>
      <c r="K15585">
        <v>0</v>
      </c>
      <c r="L15585">
        <v>1</v>
      </c>
      <c r="M15585">
        <v>1</v>
      </c>
      <c r="S15585" t="str">
        <f t="shared" si="489"/>
        <v/>
      </c>
      <c r="T15585">
        <f t="shared" si="488"/>
        <v>0</v>
      </c>
    </row>
    <row r="15586" spans="1:20" x14ac:dyDescent="0.3">
      <c r="A15586" t="s">
        <v>77</v>
      </c>
      <c r="B15586">
        <v>336</v>
      </c>
      <c r="C15586" t="s">
        <v>41</v>
      </c>
      <c r="D15586" t="s">
        <v>25</v>
      </c>
      <c r="E15586" t="s">
        <v>14</v>
      </c>
      <c r="F15586" t="s">
        <v>78</v>
      </c>
      <c r="G15586">
        <v>336</v>
      </c>
      <c r="H15586" t="s">
        <v>42</v>
      </c>
      <c r="I15586" t="s">
        <v>26</v>
      </c>
      <c r="J15586" t="s">
        <v>55</v>
      </c>
      <c r="K15586">
        <v>0.78200000000000003</v>
      </c>
      <c r="L15586">
        <v>7.46E-2</v>
      </c>
      <c r="M15586">
        <v>0.84799999999999998</v>
      </c>
      <c r="S15586" t="str">
        <f t="shared" si="489"/>
        <v/>
      </c>
      <c r="T15586">
        <f t="shared" si="488"/>
        <v>0.78200000000000003</v>
      </c>
    </row>
    <row r="15587" spans="1:20" x14ac:dyDescent="0.3">
      <c r="A15587" t="s">
        <v>77</v>
      </c>
      <c r="B15587">
        <v>336</v>
      </c>
      <c r="C15587" t="s">
        <v>41</v>
      </c>
      <c r="D15587" t="s">
        <v>27</v>
      </c>
      <c r="E15587" t="s">
        <v>14</v>
      </c>
      <c r="F15587" t="s">
        <v>78</v>
      </c>
      <c r="G15587">
        <v>336</v>
      </c>
      <c r="H15587" t="s">
        <v>42</v>
      </c>
      <c r="I15587" t="s">
        <v>28</v>
      </c>
      <c r="J15587" t="s">
        <v>56</v>
      </c>
      <c r="K15587">
        <v>0</v>
      </c>
      <c r="L15587">
        <v>1</v>
      </c>
      <c r="M15587">
        <v>1</v>
      </c>
      <c r="S15587" t="str">
        <f t="shared" si="489"/>
        <v/>
      </c>
      <c r="T15587">
        <f t="shared" si="488"/>
        <v>0</v>
      </c>
    </row>
    <row r="15588" spans="1:20" x14ac:dyDescent="0.3">
      <c r="A15588" t="s">
        <v>77</v>
      </c>
      <c r="B15588">
        <v>336</v>
      </c>
      <c r="C15588" t="s">
        <v>41</v>
      </c>
      <c r="D15588" t="s">
        <v>29</v>
      </c>
      <c r="E15588" t="s">
        <v>14</v>
      </c>
      <c r="F15588" t="s">
        <v>78</v>
      </c>
      <c r="G15588">
        <v>336</v>
      </c>
      <c r="H15588" t="s">
        <v>42</v>
      </c>
      <c r="I15588" t="s">
        <v>30</v>
      </c>
      <c r="J15588" t="s">
        <v>55</v>
      </c>
      <c r="K15588">
        <v>0.95199999999999996</v>
      </c>
      <c r="L15588">
        <v>5.1799999999999999E-2</v>
      </c>
      <c r="M15588">
        <v>0.78900000000000003</v>
      </c>
      <c r="S15588" t="str">
        <f t="shared" si="489"/>
        <v/>
      </c>
      <c r="T15588">
        <f t="shared" si="488"/>
        <v>0.95199999999999996</v>
      </c>
    </row>
    <row r="15589" spans="1:20" x14ac:dyDescent="0.3">
      <c r="A15589" t="s">
        <v>77</v>
      </c>
      <c r="B15589">
        <v>336</v>
      </c>
      <c r="C15589" t="s">
        <v>41</v>
      </c>
      <c r="D15589" t="s">
        <v>13</v>
      </c>
      <c r="E15589" t="s">
        <v>14</v>
      </c>
      <c r="F15589" t="s">
        <v>78</v>
      </c>
      <c r="G15589">
        <v>336</v>
      </c>
      <c r="H15589" t="s">
        <v>42</v>
      </c>
      <c r="I15589" t="s">
        <v>17</v>
      </c>
      <c r="J15589" t="s">
        <v>55</v>
      </c>
      <c r="K15589">
        <v>0.83899999999999997</v>
      </c>
      <c r="L15589">
        <v>6.8400000000000002E-2</v>
      </c>
      <c r="M15589">
        <v>0.83599999999999997</v>
      </c>
      <c r="S15589" t="str">
        <f t="shared" si="489"/>
        <v/>
      </c>
      <c r="T15589">
        <f t="shared" si="488"/>
        <v>0.83899999999999997</v>
      </c>
    </row>
    <row r="15590" spans="1:20" x14ac:dyDescent="0.3">
      <c r="A15590" t="s">
        <v>77</v>
      </c>
      <c r="B15590">
        <v>336</v>
      </c>
      <c r="C15590" t="s">
        <v>41</v>
      </c>
      <c r="D15590" t="s">
        <v>33</v>
      </c>
      <c r="E15590" t="s">
        <v>14</v>
      </c>
      <c r="F15590" t="s">
        <v>78</v>
      </c>
      <c r="G15590">
        <v>336</v>
      </c>
      <c r="H15590" t="s">
        <v>42</v>
      </c>
      <c r="I15590" t="s">
        <v>34</v>
      </c>
      <c r="J15590" t="s">
        <v>55</v>
      </c>
      <c r="K15590">
        <v>0.63200000000000001</v>
      </c>
      <c r="L15590">
        <v>8.9099999999999999E-2</v>
      </c>
      <c r="M15590">
        <v>0.86699999999999999</v>
      </c>
      <c r="S15590" t="str">
        <f t="shared" si="489"/>
        <v/>
      </c>
      <c r="T15590">
        <f t="shared" si="488"/>
        <v>0.63200000000000001</v>
      </c>
    </row>
    <row r="15591" spans="1:20" x14ac:dyDescent="0.3">
      <c r="A15591" t="s">
        <v>77</v>
      </c>
      <c r="B15591">
        <v>336</v>
      </c>
      <c r="C15591" t="s">
        <v>41</v>
      </c>
      <c r="D15591" t="s">
        <v>35</v>
      </c>
      <c r="E15591" t="s">
        <v>14</v>
      </c>
      <c r="F15591" t="s">
        <v>78</v>
      </c>
      <c r="G15591">
        <v>336</v>
      </c>
      <c r="H15591" t="s">
        <v>42</v>
      </c>
      <c r="I15591" t="s">
        <v>36</v>
      </c>
      <c r="J15591" t="s">
        <v>55</v>
      </c>
      <c r="K15591">
        <v>0.56399999999999995</v>
      </c>
      <c r="L15591">
        <v>9.4E-2</v>
      </c>
      <c r="M15591">
        <v>0.877</v>
      </c>
      <c r="S15591" t="str">
        <f t="shared" si="489"/>
        <v/>
      </c>
      <c r="T15591">
        <f t="shared" si="488"/>
        <v>0.56399999999999995</v>
      </c>
    </row>
    <row r="15592" spans="1:20" x14ac:dyDescent="0.3">
      <c r="A15592" t="s">
        <v>77</v>
      </c>
      <c r="B15592">
        <v>336</v>
      </c>
      <c r="C15592" t="s">
        <v>41</v>
      </c>
      <c r="D15592" t="s">
        <v>37</v>
      </c>
      <c r="E15592" t="s">
        <v>14</v>
      </c>
      <c r="F15592" t="s">
        <v>78</v>
      </c>
      <c r="G15592">
        <v>336</v>
      </c>
      <c r="H15592" t="s">
        <v>42</v>
      </c>
      <c r="I15592" t="s">
        <v>38</v>
      </c>
      <c r="J15592" t="s">
        <v>56</v>
      </c>
      <c r="K15592">
        <v>0.32800000000000001</v>
      </c>
      <c r="L15592">
        <v>0.111</v>
      </c>
      <c r="M15592">
        <v>0.90200000000000002</v>
      </c>
      <c r="S15592" t="str">
        <f t="shared" si="489"/>
        <v/>
      </c>
      <c r="T15592">
        <f t="shared" si="488"/>
        <v>0.32800000000000001</v>
      </c>
    </row>
    <row r="15593" spans="1:20" x14ac:dyDescent="0.3">
      <c r="A15593" t="s">
        <v>77</v>
      </c>
      <c r="B15593">
        <v>336</v>
      </c>
      <c r="C15593" t="s">
        <v>41</v>
      </c>
      <c r="D15593" t="s">
        <v>39</v>
      </c>
      <c r="E15593" t="s">
        <v>14</v>
      </c>
      <c r="F15593" t="s">
        <v>78</v>
      </c>
      <c r="G15593">
        <v>336</v>
      </c>
      <c r="H15593" t="s">
        <v>42</v>
      </c>
      <c r="I15593" t="s">
        <v>40</v>
      </c>
      <c r="J15593" t="s">
        <v>55</v>
      </c>
      <c r="K15593">
        <v>0.83899999999999997</v>
      </c>
      <c r="L15593">
        <v>6.8400000000000002E-2</v>
      </c>
      <c r="M15593">
        <v>0.83599999999999997</v>
      </c>
      <c r="S15593" t="str">
        <f t="shared" si="489"/>
        <v/>
      </c>
      <c r="T15593">
        <f t="shared" si="488"/>
        <v>0.83899999999999997</v>
      </c>
    </row>
    <row r="15594" spans="1:20" x14ac:dyDescent="0.3">
      <c r="A15594" t="s">
        <v>77</v>
      </c>
      <c r="B15594">
        <v>336</v>
      </c>
      <c r="C15594" t="s">
        <v>41</v>
      </c>
      <c r="D15594" t="s">
        <v>23</v>
      </c>
      <c r="E15594" t="s">
        <v>14</v>
      </c>
      <c r="F15594" t="s">
        <v>78</v>
      </c>
      <c r="G15594">
        <v>336</v>
      </c>
      <c r="H15594" t="s">
        <v>42</v>
      </c>
      <c r="I15594" t="s">
        <v>24</v>
      </c>
      <c r="J15594" t="s">
        <v>56</v>
      </c>
      <c r="K15594">
        <v>4.0000000000000001E-3</v>
      </c>
      <c r="L15594">
        <v>0.40799999999999997</v>
      </c>
      <c r="M15594">
        <v>0.97499999999999998</v>
      </c>
      <c r="S15594" t="str">
        <f t="shared" si="489"/>
        <v/>
      </c>
      <c r="T15594">
        <f t="shared" si="488"/>
        <v>4.0000000000000001E-3</v>
      </c>
    </row>
    <row r="15595" spans="1:20" x14ac:dyDescent="0.3">
      <c r="A15595" t="s">
        <v>77</v>
      </c>
      <c r="B15595">
        <v>336</v>
      </c>
      <c r="C15595" t="s">
        <v>41</v>
      </c>
      <c r="D15595" t="s">
        <v>43</v>
      </c>
      <c r="E15595" t="s">
        <v>14</v>
      </c>
      <c r="F15595" t="s">
        <v>78</v>
      </c>
      <c r="G15595">
        <v>336</v>
      </c>
      <c r="H15595" t="s">
        <v>42</v>
      </c>
      <c r="I15595" t="s">
        <v>44</v>
      </c>
      <c r="J15595" t="s">
        <v>55</v>
      </c>
      <c r="K15595">
        <v>0.95199999999999996</v>
      </c>
      <c r="L15595">
        <v>5.1799999999999999E-2</v>
      </c>
      <c r="M15595">
        <v>0.78900000000000003</v>
      </c>
      <c r="S15595" t="str">
        <f t="shared" si="489"/>
        <v/>
      </c>
      <c r="T15595">
        <f t="shared" si="488"/>
        <v>0.95199999999999996</v>
      </c>
    </row>
    <row r="15596" spans="1:20" x14ac:dyDescent="0.3">
      <c r="A15596" t="s">
        <v>77</v>
      </c>
      <c r="B15596">
        <v>336</v>
      </c>
      <c r="C15596" t="s">
        <v>41</v>
      </c>
      <c r="D15596" t="s">
        <v>45</v>
      </c>
      <c r="E15596" t="s">
        <v>14</v>
      </c>
      <c r="F15596" t="s">
        <v>78</v>
      </c>
      <c r="G15596">
        <v>336</v>
      </c>
      <c r="H15596" t="s">
        <v>42</v>
      </c>
      <c r="I15596" t="s">
        <v>46</v>
      </c>
      <c r="J15596" t="s">
        <v>56</v>
      </c>
      <c r="K15596">
        <v>0.108</v>
      </c>
      <c r="L15596">
        <v>0.14299999999999999</v>
      </c>
      <c r="M15596">
        <v>0.92800000000000005</v>
      </c>
      <c r="S15596" t="str">
        <f t="shared" si="489"/>
        <v/>
      </c>
      <c r="T15596">
        <f t="shared" si="488"/>
        <v>0.108</v>
      </c>
    </row>
    <row r="15597" spans="1:20" x14ac:dyDescent="0.3">
      <c r="A15597" t="s">
        <v>77</v>
      </c>
      <c r="B15597">
        <v>336</v>
      </c>
      <c r="C15597" t="s">
        <v>41</v>
      </c>
      <c r="D15597" t="s">
        <v>47</v>
      </c>
      <c r="E15597" t="s">
        <v>14</v>
      </c>
      <c r="F15597" t="s">
        <v>78</v>
      </c>
      <c r="G15597">
        <v>336</v>
      </c>
      <c r="H15597" t="s">
        <v>42</v>
      </c>
      <c r="I15597" t="s">
        <v>48</v>
      </c>
      <c r="J15597" t="s">
        <v>55</v>
      </c>
      <c r="K15597">
        <v>0.95199999999999996</v>
      </c>
      <c r="L15597">
        <v>5.1799999999999999E-2</v>
      </c>
      <c r="M15597">
        <v>0.78900000000000003</v>
      </c>
      <c r="S15597" t="str">
        <f t="shared" si="489"/>
        <v/>
      </c>
      <c r="T15597">
        <f t="shared" si="488"/>
        <v>0.95199999999999996</v>
      </c>
    </row>
    <row r="15598" spans="1:20" x14ac:dyDescent="0.3">
      <c r="A15598" t="s">
        <v>77</v>
      </c>
      <c r="B15598">
        <v>336</v>
      </c>
      <c r="C15598" t="s">
        <v>41</v>
      </c>
      <c r="D15598" t="s">
        <v>49</v>
      </c>
      <c r="E15598" t="s">
        <v>14</v>
      </c>
      <c r="F15598" t="s">
        <v>78</v>
      </c>
      <c r="G15598">
        <v>336</v>
      </c>
      <c r="H15598" t="s">
        <v>42</v>
      </c>
      <c r="I15598" t="s">
        <v>50</v>
      </c>
      <c r="J15598" t="s">
        <v>55</v>
      </c>
      <c r="K15598">
        <v>0.63200000000000001</v>
      </c>
      <c r="L15598">
        <v>8.9099999999999999E-2</v>
      </c>
      <c r="M15598">
        <v>0.86699999999999999</v>
      </c>
      <c r="S15598" t="str">
        <f t="shared" si="489"/>
        <v/>
      </c>
      <c r="T15598">
        <f t="shared" si="488"/>
        <v>0.63200000000000001</v>
      </c>
    </row>
    <row r="15599" spans="1:20" x14ac:dyDescent="0.3">
      <c r="A15599" t="s">
        <v>77</v>
      </c>
      <c r="B15599">
        <v>336</v>
      </c>
      <c r="C15599" t="s">
        <v>41</v>
      </c>
      <c r="D15599" t="s">
        <v>51</v>
      </c>
      <c r="E15599" t="s">
        <v>14</v>
      </c>
      <c r="F15599" t="s">
        <v>78</v>
      </c>
      <c r="G15599">
        <v>336</v>
      </c>
      <c r="H15599" t="s">
        <v>42</v>
      </c>
      <c r="I15599" t="s">
        <v>52</v>
      </c>
      <c r="J15599" t="s">
        <v>55</v>
      </c>
      <c r="K15599">
        <v>0.83899999999999997</v>
      </c>
      <c r="L15599">
        <v>6.8400000000000002E-2</v>
      </c>
      <c r="M15599">
        <v>0.83599999999999997</v>
      </c>
      <c r="S15599" t="str">
        <f t="shared" si="489"/>
        <v/>
      </c>
      <c r="T15599">
        <f t="shared" si="488"/>
        <v>0.83899999999999997</v>
      </c>
    </row>
    <row r="15600" spans="1:20" x14ac:dyDescent="0.3">
      <c r="A15600" t="s">
        <v>77</v>
      </c>
      <c r="B15600">
        <v>336</v>
      </c>
      <c r="C15600" t="s">
        <v>41</v>
      </c>
      <c r="D15600" t="s">
        <v>53</v>
      </c>
      <c r="E15600" t="s">
        <v>14</v>
      </c>
      <c r="F15600" t="s">
        <v>78</v>
      </c>
      <c r="G15600">
        <v>336</v>
      </c>
      <c r="H15600" t="s">
        <v>42</v>
      </c>
      <c r="I15600" t="s">
        <v>54</v>
      </c>
      <c r="J15600" t="s">
        <v>55</v>
      </c>
      <c r="K15600">
        <v>0.83899999999999997</v>
      </c>
      <c r="L15600">
        <v>6.8400000000000002E-2</v>
      </c>
      <c r="M15600">
        <v>0.83599999999999997</v>
      </c>
      <c r="S15600" t="str">
        <f t="shared" si="489"/>
        <v/>
      </c>
      <c r="T15600">
        <f t="shared" si="488"/>
        <v>0.83899999999999997</v>
      </c>
    </row>
    <row r="15601" spans="1:20" x14ac:dyDescent="0.3">
      <c r="A15601" t="s">
        <v>77</v>
      </c>
      <c r="B15601">
        <v>339</v>
      </c>
      <c r="C15601" t="s">
        <v>41</v>
      </c>
      <c r="D15601" t="s">
        <v>31</v>
      </c>
      <c r="E15601" t="s">
        <v>14</v>
      </c>
      <c r="F15601" t="s">
        <v>78</v>
      </c>
      <c r="G15601">
        <v>339</v>
      </c>
      <c r="H15601" t="s">
        <v>42</v>
      </c>
      <c r="I15601" t="s">
        <v>32</v>
      </c>
      <c r="J15601" t="s">
        <v>18</v>
      </c>
      <c r="K15601">
        <v>0.999</v>
      </c>
      <c r="L15601">
        <v>5.7400000000000003E-3</v>
      </c>
      <c r="M15601">
        <v>0.13600000000000001</v>
      </c>
      <c r="S15601">
        <f t="shared" si="489"/>
        <v>0.999</v>
      </c>
      <c r="T15601" t="str">
        <f t="shared" si="488"/>
        <v/>
      </c>
    </row>
    <row r="15602" spans="1:20" x14ac:dyDescent="0.3">
      <c r="A15602" t="s">
        <v>77</v>
      </c>
      <c r="B15602">
        <v>339</v>
      </c>
      <c r="C15602" t="s">
        <v>41</v>
      </c>
      <c r="D15602" t="s">
        <v>19</v>
      </c>
      <c r="E15602" t="s">
        <v>14</v>
      </c>
      <c r="F15602" t="s">
        <v>78</v>
      </c>
      <c r="G15602">
        <v>339</v>
      </c>
      <c r="H15602" t="s">
        <v>42</v>
      </c>
      <c r="I15602" t="s">
        <v>20</v>
      </c>
      <c r="J15602" t="s">
        <v>18</v>
      </c>
      <c r="K15602">
        <v>1</v>
      </c>
      <c r="L15602">
        <v>2.5999999999999998E-4</v>
      </c>
      <c r="M15602">
        <v>1.8000000000000001E-4</v>
      </c>
      <c r="S15602" t="str">
        <f t="shared" si="489"/>
        <v/>
      </c>
      <c r="T15602">
        <f t="shared" si="488"/>
        <v>1</v>
      </c>
    </row>
    <row r="15603" spans="1:20" x14ac:dyDescent="0.3">
      <c r="A15603" t="s">
        <v>77</v>
      </c>
      <c r="B15603">
        <v>339</v>
      </c>
      <c r="C15603" t="s">
        <v>41</v>
      </c>
      <c r="D15603" t="s">
        <v>21</v>
      </c>
      <c r="E15603" t="s">
        <v>14</v>
      </c>
      <c r="F15603" t="s">
        <v>78</v>
      </c>
      <c r="G15603">
        <v>339</v>
      </c>
      <c r="H15603" t="s">
        <v>42</v>
      </c>
      <c r="I15603" t="s">
        <v>22</v>
      </c>
      <c r="J15603" t="s">
        <v>18</v>
      </c>
      <c r="K15603">
        <v>0.99</v>
      </c>
      <c r="L15603">
        <v>3.3799999999999997E-2</v>
      </c>
      <c r="M15603">
        <v>0.71899999999999997</v>
      </c>
      <c r="S15603" t="str">
        <f t="shared" si="489"/>
        <v/>
      </c>
      <c r="T15603">
        <f t="shared" si="488"/>
        <v>0.99</v>
      </c>
    </row>
    <row r="15604" spans="1:20" x14ac:dyDescent="0.3">
      <c r="A15604" t="s">
        <v>77</v>
      </c>
      <c r="B15604">
        <v>339</v>
      </c>
      <c r="C15604" t="s">
        <v>41</v>
      </c>
      <c r="D15604" t="s">
        <v>12</v>
      </c>
      <c r="E15604" t="s">
        <v>14</v>
      </c>
      <c r="F15604" t="s">
        <v>78</v>
      </c>
      <c r="G15604">
        <v>339</v>
      </c>
      <c r="H15604" t="s">
        <v>42</v>
      </c>
      <c r="I15604" t="s">
        <v>16</v>
      </c>
      <c r="J15604" t="s">
        <v>55</v>
      </c>
      <c r="K15604">
        <v>0.76300000000000001</v>
      </c>
      <c r="L15604">
        <v>7.6700000000000004E-2</v>
      </c>
      <c r="M15604">
        <v>0.85099999999999998</v>
      </c>
      <c r="S15604" t="str">
        <f t="shared" si="489"/>
        <v/>
      </c>
      <c r="T15604">
        <f t="shared" si="488"/>
        <v>0.76300000000000001</v>
      </c>
    </row>
    <row r="15605" spans="1:20" x14ac:dyDescent="0.3">
      <c r="A15605" t="s">
        <v>77</v>
      </c>
      <c r="B15605">
        <v>339</v>
      </c>
      <c r="C15605" t="s">
        <v>41</v>
      </c>
      <c r="D15605" t="s">
        <v>25</v>
      </c>
      <c r="E15605" t="s">
        <v>14</v>
      </c>
      <c r="F15605" t="s">
        <v>78</v>
      </c>
      <c r="G15605">
        <v>339</v>
      </c>
      <c r="H15605" t="s">
        <v>42</v>
      </c>
      <c r="I15605" t="s">
        <v>26</v>
      </c>
      <c r="J15605" t="s">
        <v>18</v>
      </c>
      <c r="K15605">
        <v>1</v>
      </c>
      <c r="L15605">
        <v>2.5999999999999998E-4</v>
      </c>
      <c r="M15605">
        <v>1.8000000000000001E-4</v>
      </c>
      <c r="S15605" t="str">
        <f t="shared" si="489"/>
        <v/>
      </c>
      <c r="T15605">
        <f t="shared" si="488"/>
        <v>1</v>
      </c>
    </row>
    <row r="15606" spans="1:20" x14ac:dyDescent="0.3">
      <c r="A15606" t="s">
        <v>77</v>
      </c>
      <c r="B15606">
        <v>339</v>
      </c>
      <c r="C15606" t="s">
        <v>41</v>
      </c>
      <c r="D15606" t="s">
        <v>27</v>
      </c>
      <c r="E15606" t="s">
        <v>14</v>
      </c>
      <c r="F15606" t="s">
        <v>78</v>
      </c>
      <c r="G15606">
        <v>339</v>
      </c>
      <c r="H15606" t="s">
        <v>42</v>
      </c>
      <c r="I15606" t="s">
        <v>28</v>
      </c>
      <c r="J15606" t="s">
        <v>18</v>
      </c>
      <c r="K15606">
        <v>0.998</v>
      </c>
      <c r="L15606">
        <v>1.12E-2</v>
      </c>
      <c r="M15606">
        <v>0.27300000000000002</v>
      </c>
      <c r="S15606" t="str">
        <f t="shared" si="489"/>
        <v/>
      </c>
      <c r="T15606">
        <f t="shared" si="488"/>
        <v>0.998</v>
      </c>
    </row>
    <row r="15607" spans="1:20" x14ac:dyDescent="0.3">
      <c r="A15607" t="s">
        <v>77</v>
      </c>
      <c r="B15607">
        <v>339</v>
      </c>
      <c r="C15607" t="s">
        <v>41</v>
      </c>
      <c r="D15607" t="s">
        <v>29</v>
      </c>
      <c r="E15607" t="s">
        <v>14</v>
      </c>
      <c r="F15607" t="s">
        <v>78</v>
      </c>
      <c r="G15607">
        <v>339</v>
      </c>
      <c r="H15607" t="s">
        <v>42</v>
      </c>
      <c r="I15607" t="s">
        <v>30</v>
      </c>
      <c r="J15607" t="s">
        <v>18</v>
      </c>
      <c r="K15607">
        <v>1</v>
      </c>
      <c r="L15607">
        <v>2.5999999999999998E-4</v>
      </c>
      <c r="M15607">
        <v>1.8000000000000001E-4</v>
      </c>
      <c r="S15607" t="str">
        <f t="shared" si="489"/>
        <v/>
      </c>
      <c r="T15607">
        <f t="shared" si="488"/>
        <v>1</v>
      </c>
    </row>
    <row r="15608" spans="1:20" x14ac:dyDescent="0.3">
      <c r="A15608" t="s">
        <v>77</v>
      </c>
      <c r="B15608">
        <v>339</v>
      </c>
      <c r="C15608" t="s">
        <v>41</v>
      </c>
      <c r="D15608" t="s">
        <v>13</v>
      </c>
      <c r="E15608" t="s">
        <v>14</v>
      </c>
      <c r="F15608" t="s">
        <v>78</v>
      </c>
      <c r="G15608">
        <v>339</v>
      </c>
      <c r="H15608" t="s">
        <v>42</v>
      </c>
      <c r="I15608" t="s">
        <v>17</v>
      </c>
      <c r="J15608" t="s">
        <v>18</v>
      </c>
      <c r="K15608">
        <v>1</v>
      </c>
      <c r="L15608">
        <v>2.5999999999999998E-4</v>
      </c>
      <c r="M15608">
        <v>1.8000000000000001E-4</v>
      </c>
      <c r="S15608" t="str">
        <f t="shared" si="489"/>
        <v/>
      </c>
      <c r="T15608">
        <f t="shared" si="488"/>
        <v>1</v>
      </c>
    </row>
    <row r="15609" spans="1:20" x14ac:dyDescent="0.3">
      <c r="A15609" t="s">
        <v>77</v>
      </c>
      <c r="B15609">
        <v>339</v>
      </c>
      <c r="C15609" t="s">
        <v>41</v>
      </c>
      <c r="D15609" t="s">
        <v>33</v>
      </c>
      <c r="E15609" t="s">
        <v>14</v>
      </c>
      <c r="F15609" t="s">
        <v>78</v>
      </c>
      <c r="G15609">
        <v>339</v>
      </c>
      <c r="H15609" t="s">
        <v>42</v>
      </c>
      <c r="I15609" t="s">
        <v>34</v>
      </c>
      <c r="J15609" t="s">
        <v>18</v>
      </c>
      <c r="K15609">
        <v>1</v>
      </c>
      <c r="L15609">
        <v>2.5999999999999998E-4</v>
      </c>
      <c r="M15609">
        <v>1.8000000000000001E-4</v>
      </c>
      <c r="S15609" t="str">
        <f t="shared" si="489"/>
        <v/>
      </c>
      <c r="T15609">
        <f t="shared" si="488"/>
        <v>1</v>
      </c>
    </row>
    <row r="15610" spans="1:20" x14ac:dyDescent="0.3">
      <c r="A15610" t="s">
        <v>77</v>
      </c>
      <c r="B15610">
        <v>339</v>
      </c>
      <c r="C15610" t="s">
        <v>41</v>
      </c>
      <c r="D15610" t="s">
        <v>35</v>
      </c>
      <c r="E15610" t="s">
        <v>14</v>
      </c>
      <c r="F15610" t="s">
        <v>78</v>
      </c>
      <c r="G15610">
        <v>339</v>
      </c>
      <c r="H15610" t="s">
        <v>42</v>
      </c>
      <c r="I15610" t="s">
        <v>36</v>
      </c>
      <c r="J15610" t="s">
        <v>18</v>
      </c>
      <c r="K15610">
        <v>1</v>
      </c>
      <c r="L15610">
        <v>2.5999999999999998E-4</v>
      </c>
      <c r="M15610">
        <v>1.8000000000000001E-4</v>
      </c>
      <c r="S15610" t="str">
        <f t="shared" si="489"/>
        <v/>
      </c>
      <c r="T15610">
        <f t="shared" si="488"/>
        <v>1</v>
      </c>
    </row>
    <row r="15611" spans="1:20" x14ac:dyDescent="0.3">
      <c r="A15611" t="s">
        <v>77</v>
      </c>
      <c r="B15611">
        <v>339</v>
      </c>
      <c r="C15611" t="s">
        <v>41</v>
      </c>
      <c r="D15611" t="s">
        <v>37</v>
      </c>
      <c r="E15611" t="s">
        <v>14</v>
      </c>
      <c r="F15611" t="s">
        <v>78</v>
      </c>
      <c r="G15611">
        <v>339</v>
      </c>
      <c r="H15611" t="s">
        <v>42</v>
      </c>
      <c r="I15611" t="s">
        <v>38</v>
      </c>
      <c r="J15611" t="s">
        <v>18</v>
      </c>
      <c r="K15611">
        <v>0.999</v>
      </c>
      <c r="L15611">
        <v>5.7400000000000003E-3</v>
      </c>
      <c r="M15611">
        <v>0.13600000000000001</v>
      </c>
      <c r="S15611" t="str">
        <f t="shared" si="489"/>
        <v/>
      </c>
      <c r="T15611">
        <f t="shared" si="488"/>
        <v>0.999</v>
      </c>
    </row>
    <row r="15612" spans="1:20" x14ac:dyDescent="0.3">
      <c r="A15612" t="s">
        <v>77</v>
      </c>
      <c r="B15612">
        <v>339</v>
      </c>
      <c r="C15612" t="s">
        <v>41</v>
      </c>
      <c r="D15612" t="s">
        <v>39</v>
      </c>
      <c r="E15612" t="s">
        <v>14</v>
      </c>
      <c r="F15612" t="s">
        <v>78</v>
      </c>
      <c r="G15612">
        <v>339</v>
      </c>
      <c r="H15612" t="s">
        <v>42</v>
      </c>
      <c r="I15612" t="s">
        <v>40</v>
      </c>
      <c r="J15612" t="s">
        <v>18</v>
      </c>
      <c r="K15612">
        <v>1</v>
      </c>
      <c r="L15612">
        <v>2.5999999999999998E-4</v>
      </c>
      <c r="M15612">
        <v>1.8000000000000001E-4</v>
      </c>
      <c r="S15612" t="str">
        <f t="shared" si="489"/>
        <v/>
      </c>
      <c r="T15612">
        <f t="shared" si="488"/>
        <v>1</v>
      </c>
    </row>
    <row r="15613" spans="1:20" x14ac:dyDescent="0.3">
      <c r="A15613" t="s">
        <v>77</v>
      </c>
      <c r="B15613">
        <v>339</v>
      </c>
      <c r="C15613" t="s">
        <v>41</v>
      </c>
      <c r="D15613" t="s">
        <v>23</v>
      </c>
      <c r="E15613" t="s">
        <v>14</v>
      </c>
      <c r="F15613" t="s">
        <v>78</v>
      </c>
      <c r="G15613">
        <v>339</v>
      </c>
      <c r="H15613" t="s">
        <v>42</v>
      </c>
      <c r="I15613" t="s">
        <v>24</v>
      </c>
      <c r="J15613" t="s">
        <v>55</v>
      </c>
      <c r="K15613">
        <v>0.81</v>
      </c>
      <c r="L15613">
        <v>7.1099999999999997E-2</v>
      </c>
      <c r="M15613">
        <v>0.84099999999999997</v>
      </c>
      <c r="S15613" t="str">
        <f t="shared" si="489"/>
        <v/>
      </c>
      <c r="T15613">
        <f t="shared" si="488"/>
        <v>0.81</v>
      </c>
    </row>
    <row r="15614" spans="1:20" x14ac:dyDescent="0.3">
      <c r="A15614" t="s">
        <v>77</v>
      </c>
      <c r="B15614">
        <v>339</v>
      </c>
      <c r="C15614" t="s">
        <v>41</v>
      </c>
      <c r="D15614" t="s">
        <v>43</v>
      </c>
      <c r="E15614" t="s">
        <v>14</v>
      </c>
      <c r="F15614" t="s">
        <v>78</v>
      </c>
      <c r="G15614">
        <v>339</v>
      </c>
      <c r="H15614" t="s">
        <v>42</v>
      </c>
      <c r="I15614" t="s">
        <v>44</v>
      </c>
      <c r="J15614" t="s">
        <v>18</v>
      </c>
      <c r="K15614">
        <v>1</v>
      </c>
      <c r="L15614">
        <v>2.5999999999999998E-4</v>
      </c>
      <c r="M15614">
        <v>1.8000000000000001E-4</v>
      </c>
      <c r="S15614" t="str">
        <f t="shared" si="489"/>
        <v/>
      </c>
      <c r="T15614">
        <f t="shared" si="488"/>
        <v>1</v>
      </c>
    </row>
    <row r="15615" spans="1:20" x14ac:dyDescent="0.3">
      <c r="A15615" t="s">
        <v>77</v>
      </c>
      <c r="B15615">
        <v>339</v>
      </c>
      <c r="C15615" t="s">
        <v>41</v>
      </c>
      <c r="D15615" t="s">
        <v>45</v>
      </c>
      <c r="E15615" t="s">
        <v>14</v>
      </c>
      <c r="F15615" t="s">
        <v>78</v>
      </c>
      <c r="G15615">
        <v>339</v>
      </c>
      <c r="H15615" t="s">
        <v>42</v>
      </c>
      <c r="I15615" t="s">
        <v>46</v>
      </c>
      <c r="J15615" t="s">
        <v>18</v>
      </c>
      <c r="K15615">
        <v>1</v>
      </c>
      <c r="L15615">
        <v>2.5999999999999998E-4</v>
      </c>
      <c r="M15615">
        <v>1.8000000000000001E-4</v>
      </c>
      <c r="S15615" t="str">
        <f t="shared" si="489"/>
        <v/>
      </c>
      <c r="T15615">
        <f t="shared" si="488"/>
        <v>1</v>
      </c>
    </row>
    <row r="15616" spans="1:20" x14ac:dyDescent="0.3">
      <c r="A15616" t="s">
        <v>77</v>
      </c>
      <c r="B15616">
        <v>339</v>
      </c>
      <c r="C15616" t="s">
        <v>41</v>
      </c>
      <c r="D15616" t="s">
        <v>47</v>
      </c>
      <c r="E15616" t="s">
        <v>14</v>
      </c>
      <c r="F15616" t="s">
        <v>78</v>
      </c>
      <c r="G15616">
        <v>339</v>
      </c>
      <c r="H15616" t="s">
        <v>42</v>
      </c>
      <c r="I15616" t="s">
        <v>48</v>
      </c>
      <c r="J15616" t="s">
        <v>18</v>
      </c>
      <c r="K15616">
        <v>1</v>
      </c>
      <c r="L15616">
        <v>2.5999999999999998E-4</v>
      </c>
      <c r="M15616">
        <v>1.8000000000000001E-4</v>
      </c>
      <c r="S15616" t="str">
        <f t="shared" si="489"/>
        <v/>
      </c>
      <c r="T15616">
        <f t="shared" si="488"/>
        <v>1</v>
      </c>
    </row>
    <row r="15617" spans="1:20" x14ac:dyDescent="0.3">
      <c r="A15617" t="s">
        <v>77</v>
      </c>
      <c r="B15617">
        <v>339</v>
      </c>
      <c r="C15617" t="s">
        <v>41</v>
      </c>
      <c r="D15617" t="s">
        <v>49</v>
      </c>
      <c r="E15617" t="s">
        <v>14</v>
      </c>
      <c r="F15617" t="s">
        <v>78</v>
      </c>
      <c r="G15617">
        <v>339</v>
      </c>
      <c r="H15617" t="s">
        <v>42</v>
      </c>
      <c r="I15617" t="s">
        <v>50</v>
      </c>
      <c r="J15617" t="s">
        <v>18</v>
      </c>
      <c r="K15617">
        <v>1</v>
      </c>
      <c r="L15617">
        <v>2.5999999999999998E-4</v>
      </c>
      <c r="M15617">
        <v>1.8000000000000001E-4</v>
      </c>
      <c r="S15617" t="str">
        <f t="shared" si="489"/>
        <v/>
      </c>
      <c r="T15617">
        <f t="shared" si="488"/>
        <v>1</v>
      </c>
    </row>
    <row r="15618" spans="1:20" x14ac:dyDescent="0.3">
      <c r="A15618" t="s">
        <v>77</v>
      </c>
      <c r="B15618">
        <v>339</v>
      </c>
      <c r="C15618" t="s">
        <v>41</v>
      </c>
      <c r="D15618" t="s">
        <v>51</v>
      </c>
      <c r="E15618" t="s">
        <v>14</v>
      </c>
      <c r="F15618" t="s">
        <v>78</v>
      </c>
      <c r="G15618">
        <v>339</v>
      </c>
      <c r="H15618" t="s">
        <v>42</v>
      </c>
      <c r="I15618" t="s">
        <v>52</v>
      </c>
      <c r="J15618" t="s">
        <v>18</v>
      </c>
      <c r="K15618">
        <v>1</v>
      </c>
      <c r="L15618">
        <v>2.5999999999999998E-4</v>
      </c>
      <c r="M15618">
        <v>1.8000000000000001E-4</v>
      </c>
      <c r="S15618" t="str">
        <f t="shared" si="489"/>
        <v/>
      </c>
      <c r="T15618">
        <f t="shared" si="488"/>
        <v>1</v>
      </c>
    </row>
    <row r="15619" spans="1:20" x14ac:dyDescent="0.3">
      <c r="A15619" t="s">
        <v>77</v>
      </c>
      <c r="B15619">
        <v>339</v>
      </c>
      <c r="C15619" t="s">
        <v>41</v>
      </c>
      <c r="D15619" t="s">
        <v>53</v>
      </c>
      <c r="E15619" t="s">
        <v>14</v>
      </c>
      <c r="F15619" t="s">
        <v>78</v>
      </c>
      <c r="G15619">
        <v>339</v>
      </c>
      <c r="H15619" t="s">
        <v>42</v>
      </c>
      <c r="I15619" t="s">
        <v>54</v>
      </c>
      <c r="J15619" t="s">
        <v>18</v>
      </c>
      <c r="K15619">
        <v>1</v>
      </c>
      <c r="L15619">
        <v>2.5999999999999998E-4</v>
      </c>
      <c r="M15619">
        <v>1.8000000000000001E-4</v>
      </c>
      <c r="S15619" t="str">
        <f t="shared" si="489"/>
        <v/>
      </c>
      <c r="T15619">
        <f t="shared" ref="T15619:T15682" si="490">IF(S15619="",K15619,"")</f>
        <v>1</v>
      </c>
    </row>
    <row r="15620" spans="1:20" x14ac:dyDescent="0.3">
      <c r="A15620" t="s">
        <v>77</v>
      </c>
      <c r="B15620">
        <v>342</v>
      </c>
      <c r="C15620" t="s">
        <v>41</v>
      </c>
      <c r="D15620" t="s">
        <v>31</v>
      </c>
      <c r="E15620" t="s">
        <v>14</v>
      </c>
      <c r="F15620" t="s">
        <v>78</v>
      </c>
      <c r="G15620">
        <v>342</v>
      </c>
      <c r="H15620" t="s">
        <v>42</v>
      </c>
      <c r="I15620" t="s">
        <v>32</v>
      </c>
      <c r="J15620" t="s">
        <v>18</v>
      </c>
      <c r="K15620">
        <v>1</v>
      </c>
      <c r="L15620">
        <v>2.5999999999999998E-4</v>
      </c>
      <c r="M15620">
        <v>1.8000000000000001E-4</v>
      </c>
      <c r="S15620">
        <f t="shared" si="489"/>
        <v>1</v>
      </c>
      <c r="T15620" t="str">
        <f t="shared" si="490"/>
        <v/>
      </c>
    </row>
    <row r="15621" spans="1:20" x14ac:dyDescent="0.3">
      <c r="A15621" t="s">
        <v>77</v>
      </c>
      <c r="B15621">
        <v>342</v>
      </c>
      <c r="C15621" t="s">
        <v>41</v>
      </c>
      <c r="D15621" t="s">
        <v>19</v>
      </c>
      <c r="E15621" t="s">
        <v>14</v>
      </c>
      <c r="F15621" t="s">
        <v>78</v>
      </c>
      <c r="G15621">
        <v>342</v>
      </c>
      <c r="H15621" t="s">
        <v>42</v>
      </c>
      <c r="I15621" t="s">
        <v>20</v>
      </c>
      <c r="J15621" t="s">
        <v>18</v>
      </c>
      <c r="K15621">
        <v>1</v>
      </c>
      <c r="L15621">
        <v>2.5999999999999998E-4</v>
      </c>
      <c r="M15621">
        <v>1.8000000000000001E-4</v>
      </c>
      <c r="S15621" t="str">
        <f t="shared" si="489"/>
        <v/>
      </c>
      <c r="T15621">
        <f t="shared" si="490"/>
        <v>1</v>
      </c>
    </row>
    <row r="15622" spans="1:20" x14ac:dyDescent="0.3">
      <c r="A15622" t="s">
        <v>77</v>
      </c>
      <c r="B15622">
        <v>342</v>
      </c>
      <c r="C15622" t="s">
        <v>41</v>
      </c>
      <c r="D15622" t="s">
        <v>21</v>
      </c>
      <c r="E15622" t="s">
        <v>14</v>
      </c>
      <c r="F15622" t="s">
        <v>78</v>
      </c>
      <c r="G15622">
        <v>342</v>
      </c>
      <c r="H15622" t="s">
        <v>42</v>
      </c>
      <c r="I15622" t="s">
        <v>22</v>
      </c>
      <c r="J15622" t="s">
        <v>18</v>
      </c>
      <c r="K15622">
        <v>1</v>
      </c>
      <c r="L15622">
        <v>2.5999999999999998E-4</v>
      </c>
      <c r="M15622">
        <v>1.8000000000000001E-4</v>
      </c>
      <c r="S15622" t="str">
        <f t="shared" si="489"/>
        <v/>
      </c>
      <c r="T15622">
        <f t="shared" si="490"/>
        <v>1</v>
      </c>
    </row>
    <row r="15623" spans="1:20" x14ac:dyDescent="0.3">
      <c r="A15623" t="s">
        <v>77</v>
      </c>
      <c r="B15623">
        <v>342</v>
      </c>
      <c r="C15623" t="s">
        <v>41</v>
      </c>
      <c r="D15623" t="s">
        <v>12</v>
      </c>
      <c r="E15623" t="s">
        <v>14</v>
      </c>
      <c r="F15623" t="s">
        <v>78</v>
      </c>
      <c r="G15623">
        <v>342</v>
      </c>
      <c r="H15623" t="s">
        <v>42</v>
      </c>
      <c r="I15623" t="s">
        <v>16</v>
      </c>
      <c r="J15623" t="s">
        <v>18</v>
      </c>
      <c r="K15623">
        <v>1</v>
      </c>
      <c r="L15623">
        <v>2.5999999999999998E-4</v>
      </c>
      <c r="M15623">
        <v>1.8000000000000001E-4</v>
      </c>
      <c r="S15623" t="str">
        <f t="shared" si="489"/>
        <v/>
      </c>
      <c r="T15623">
        <f t="shared" si="490"/>
        <v>1</v>
      </c>
    </row>
    <row r="15624" spans="1:20" x14ac:dyDescent="0.3">
      <c r="A15624" t="s">
        <v>77</v>
      </c>
      <c r="B15624">
        <v>342</v>
      </c>
      <c r="C15624" t="s">
        <v>41</v>
      </c>
      <c r="D15624" t="s">
        <v>25</v>
      </c>
      <c r="E15624" t="s">
        <v>14</v>
      </c>
      <c r="F15624" t="s">
        <v>78</v>
      </c>
      <c r="G15624">
        <v>342</v>
      </c>
      <c r="H15624" t="s">
        <v>42</v>
      </c>
      <c r="I15624" t="s">
        <v>26</v>
      </c>
      <c r="J15624" t="s">
        <v>18</v>
      </c>
      <c r="K15624">
        <v>1</v>
      </c>
      <c r="L15624">
        <v>2.5999999999999998E-4</v>
      </c>
      <c r="M15624">
        <v>1.8000000000000001E-4</v>
      </c>
      <c r="S15624" t="str">
        <f t="shared" si="489"/>
        <v/>
      </c>
      <c r="T15624">
        <f t="shared" si="490"/>
        <v>1</v>
      </c>
    </row>
    <row r="15625" spans="1:20" x14ac:dyDescent="0.3">
      <c r="A15625" t="s">
        <v>77</v>
      </c>
      <c r="B15625">
        <v>342</v>
      </c>
      <c r="C15625" t="s">
        <v>41</v>
      </c>
      <c r="D15625" t="s">
        <v>27</v>
      </c>
      <c r="E15625" t="s">
        <v>14</v>
      </c>
      <c r="F15625" t="s">
        <v>78</v>
      </c>
      <c r="G15625">
        <v>342</v>
      </c>
      <c r="H15625" t="s">
        <v>42</v>
      </c>
      <c r="I15625" t="s">
        <v>28</v>
      </c>
      <c r="J15625" t="s">
        <v>18</v>
      </c>
      <c r="K15625">
        <v>1</v>
      </c>
      <c r="L15625">
        <v>2.5999999999999998E-4</v>
      </c>
      <c r="M15625">
        <v>1.8000000000000001E-4</v>
      </c>
      <c r="S15625" t="str">
        <f t="shared" si="489"/>
        <v/>
      </c>
      <c r="T15625">
        <f t="shared" si="490"/>
        <v>1</v>
      </c>
    </row>
    <row r="15626" spans="1:20" x14ac:dyDescent="0.3">
      <c r="A15626" t="s">
        <v>77</v>
      </c>
      <c r="B15626">
        <v>342</v>
      </c>
      <c r="C15626" t="s">
        <v>41</v>
      </c>
      <c r="D15626" t="s">
        <v>29</v>
      </c>
      <c r="E15626" t="s">
        <v>14</v>
      </c>
      <c r="F15626" t="s">
        <v>78</v>
      </c>
      <c r="G15626">
        <v>342</v>
      </c>
      <c r="H15626" t="s">
        <v>42</v>
      </c>
      <c r="I15626" t="s">
        <v>30</v>
      </c>
      <c r="J15626" t="s">
        <v>18</v>
      </c>
      <c r="K15626">
        <v>1</v>
      </c>
      <c r="L15626">
        <v>2.5999999999999998E-4</v>
      </c>
      <c r="M15626">
        <v>1.8000000000000001E-4</v>
      </c>
      <c r="S15626" t="str">
        <f t="shared" si="489"/>
        <v/>
      </c>
      <c r="T15626">
        <f t="shared" si="490"/>
        <v>1</v>
      </c>
    </row>
    <row r="15627" spans="1:20" x14ac:dyDescent="0.3">
      <c r="A15627" t="s">
        <v>77</v>
      </c>
      <c r="B15627">
        <v>342</v>
      </c>
      <c r="C15627" t="s">
        <v>41</v>
      </c>
      <c r="D15627" t="s">
        <v>13</v>
      </c>
      <c r="E15627" t="s">
        <v>14</v>
      </c>
      <c r="F15627" t="s">
        <v>78</v>
      </c>
      <c r="G15627">
        <v>342</v>
      </c>
      <c r="H15627" t="s">
        <v>42</v>
      </c>
      <c r="I15627" t="s">
        <v>17</v>
      </c>
      <c r="J15627" t="s">
        <v>18</v>
      </c>
      <c r="K15627">
        <v>1</v>
      </c>
      <c r="L15627">
        <v>2.5999999999999998E-4</v>
      </c>
      <c r="M15627">
        <v>1.8000000000000001E-4</v>
      </c>
      <c r="S15627" t="str">
        <f t="shared" si="489"/>
        <v/>
      </c>
      <c r="T15627">
        <f t="shared" si="490"/>
        <v>1</v>
      </c>
    </row>
    <row r="15628" spans="1:20" x14ac:dyDescent="0.3">
      <c r="A15628" t="s">
        <v>77</v>
      </c>
      <c r="B15628">
        <v>342</v>
      </c>
      <c r="C15628" t="s">
        <v>41</v>
      </c>
      <c r="D15628" t="s">
        <v>33</v>
      </c>
      <c r="E15628" t="s">
        <v>14</v>
      </c>
      <c r="F15628" t="s">
        <v>78</v>
      </c>
      <c r="G15628">
        <v>342</v>
      </c>
      <c r="H15628" t="s">
        <v>42</v>
      </c>
      <c r="I15628" t="s">
        <v>34</v>
      </c>
      <c r="J15628" t="s">
        <v>18</v>
      </c>
      <c r="K15628">
        <v>1</v>
      </c>
      <c r="L15628">
        <v>2.5999999999999998E-4</v>
      </c>
      <c r="M15628">
        <v>1.8000000000000001E-4</v>
      </c>
      <c r="S15628" t="str">
        <f t="shared" si="489"/>
        <v/>
      </c>
      <c r="T15628">
        <f t="shared" si="490"/>
        <v>1</v>
      </c>
    </row>
    <row r="15629" spans="1:20" x14ac:dyDescent="0.3">
      <c r="A15629" t="s">
        <v>77</v>
      </c>
      <c r="B15629">
        <v>342</v>
      </c>
      <c r="C15629" t="s">
        <v>41</v>
      </c>
      <c r="D15629" t="s">
        <v>35</v>
      </c>
      <c r="E15629" t="s">
        <v>14</v>
      </c>
      <c r="F15629" t="s">
        <v>78</v>
      </c>
      <c r="G15629">
        <v>342</v>
      </c>
      <c r="H15629" t="s">
        <v>42</v>
      </c>
      <c r="I15629" t="s">
        <v>36</v>
      </c>
      <c r="J15629" t="s">
        <v>18</v>
      </c>
      <c r="K15629">
        <v>1</v>
      </c>
      <c r="L15629">
        <v>2.5999999999999998E-4</v>
      </c>
      <c r="M15629">
        <v>1.8000000000000001E-4</v>
      </c>
      <c r="S15629" t="str">
        <f t="shared" si="489"/>
        <v/>
      </c>
      <c r="T15629">
        <f t="shared" si="490"/>
        <v>1</v>
      </c>
    </row>
    <row r="15630" spans="1:20" x14ac:dyDescent="0.3">
      <c r="A15630" t="s">
        <v>77</v>
      </c>
      <c r="B15630">
        <v>342</v>
      </c>
      <c r="C15630" t="s">
        <v>41</v>
      </c>
      <c r="D15630" t="s">
        <v>37</v>
      </c>
      <c r="E15630" t="s">
        <v>14</v>
      </c>
      <c r="F15630" t="s">
        <v>78</v>
      </c>
      <c r="G15630">
        <v>342</v>
      </c>
      <c r="H15630" t="s">
        <v>42</v>
      </c>
      <c r="I15630" t="s">
        <v>38</v>
      </c>
      <c r="J15630" t="s">
        <v>18</v>
      </c>
      <c r="K15630">
        <v>1</v>
      </c>
      <c r="L15630">
        <v>2.5999999999999998E-4</v>
      </c>
      <c r="M15630">
        <v>1.8000000000000001E-4</v>
      </c>
      <c r="S15630" t="str">
        <f t="shared" si="489"/>
        <v/>
      </c>
      <c r="T15630">
        <f t="shared" si="490"/>
        <v>1</v>
      </c>
    </row>
    <row r="15631" spans="1:20" x14ac:dyDescent="0.3">
      <c r="A15631" t="s">
        <v>77</v>
      </c>
      <c r="B15631">
        <v>342</v>
      </c>
      <c r="C15631" t="s">
        <v>41</v>
      </c>
      <c r="D15631" t="s">
        <v>39</v>
      </c>
      <c r="E15631" t="s">
        <v>14</v>
      </c>
      <c r="F15631" t="s">
        <v>78</v>
      </c>
      <c r="G15631">
        <v>342</v>
      </c>
      <c r="H15631" t="s">
        <v>42</v>
      </c>
      <c r="I15631" t="s">
        <v>40</v>
      </c>
      <c r="J15631" t="s">
        <v>18</v>
      </c>
      <c r="K15631">
        <v>1</v>
      </c>
      <c r="L15631">
        <v>2.5999999999999998E-4</v>
      </c>
      <c r="M15631">
        <v>1.8000000000000001E-4</v>
      </c>
      <c r="S15631" t="str">
        <f t="shared" si="489"/>
        <v/>
      </c>
      <c r="T15631">
        <f t="shared" si="490"/>
        <v>1</v>
      </c>
    </row>
    <row r="15632" spans="1:20" x14ac:dyDescent="0.3">
      <c r="A15632" t="s">
        <v>77</v>
      </c>
      <c r="B15632">
        <v>342</v>
      </c>
      <c r="C15632" t="s">
        <v>41</v>
      </c>
      <c r="D15632" t="s">
        <v>23</v>
      </c>
      <c r="E15632" t="s">
        <v>14</v>
      </c>
      <c r="F15632" t="s">
        <v>78</v>
      </c>
      <c r="G15632">
        <v>342</v>
      </c>
      <c r="H15632" t="s">
        <v>42</v>
      </c>
      <c r="I15632" t="s">
        <v>24</v>
      </c>
      <c r="J15632" t="s">
        <v>18</v>
      </c>
      <c r="K15632">
        <v>1</v>
      </c>
      <c r="L15632">
        <v>2.5999999999999998E-4</v>
      </c>
      <c r="M15632">
        <v>1.8000000000000001E-4</v>
      </c>
      <c r="S15632" t="str">
        <f t="shared" si="489"/>
        <v/>
      </c>
      <c r="T15632">
        <f t="shared" si="490"/>
        <v>1</v>
      </c>
    </row>
    <row r="15633" spans="1:20" x14ac:dyDescent="0.3">
      <c r="A15633" t="s">
        <v>77</v>
      </c>
      <c r="B15633">
        <v>342</v>
      </c>
      <c r="C15633" t="s">
        <v>41</v>
      </c>
      <c r="D15633" t="s">
        <v>43</v>
      </c>
      <c r="E15633" t="s">
        <v>14</v>
      </c>
      <c r="F15633" t="s">
        <v>78</v>
      </c>
      <c r="G15633">
        <v>342</v>
      </c>
      <c r="H15633" t="s">
        <v>42</v>
      </c>
      <c r="I15633" t="s">
        <v>44</v>
      </c>
      <c r="J15633" t="s">
        <v>18</v>
      </c>
      <c r="K15633">
        <v>1</v>
      </c>
      <c r="L15633">
        <v>2.5999999999999998E-4</v>
      </c>
      <c r="M15633">
        <v>1.8000000000000001E-4</v>
      </c>
      <c r="S15633" t="str">
        <f t="shared" si="489"/>
        <v/>
      </c>
      <c r="T15633">
        <f t="shared" si="490"/>
        <v>1</v>
      </c>
    </row>
    <row r="15634" spans="1:20" x14ac:dyDescent="0.3">
      <c r="A15634" t="s">
        <v>77</v>
      </c>
      <c r="B15634">
        <v>342</v>
      </c>
      <c r="C15634" t="s">
        <v>41</v>
      </c>
      <c r="D15634" t="s">
        <v>45</v>
      </c>
      <c r="E15634" t="s">
        <v>14</v>
      </c>
      <c r="F15634" t="s">
        <v>78</v>
      </c>
      <c r="G15634">
        <v>342</v>
      </c>
      <c r="H15634" t="s">
        <v>42</v>
      </c>
      <c r="I15634" t="s">
        <v>46</v>
      </c>
      <c r="J15634" t="s">
        <v>18</v>
      </c>
      <c r="K15634">
        <v>1</v>
      </c>
      <c r="L15634">
        <v>2.5999999999999998E-4</v>
      </c>
      <c r="M15634">
        <v>1.8000000000000001E-4</v>
      </c>
      <c r="S15634" t="str">
        <f t="shared" si="489"/>
        <v/>
      </c>
      <c r="T15634">
        <f t="shared" si="490"/>
        <v>1</v>
      </c>
    </row>
    <row r="15635" spans="1:20" x14ac:dyDescent="0.3">
      <c r="A15635" t="s">
        <v>77</v>
      </c>
      <c r="B15635">
        <v>342</v>
      </c>
      <c r="C15635" t="s">
        <v>41</v>
      </c>
      <c r="D15635" t="s">
        <v>47</v>
      </c>
      <c r="E15635" t="s">
        <v>14</v>
      </c>
      <c r="F15635" t="s">
        <v>78</v>
      </c>
      <c r="G15635">
        <v>342</v>
      </c>
      <c r="H15635" t="s">
        <v>42</v>
      </c>
      <c r="I15635" t="s">
        <v>48</v>
      </c>
      <c r="J15635" t="s">
        <v>18</v>
      </c>
      <c r="K15635">
        <v>1</v>
      </c>
      <c r="L15635">
        <v>2.5999999999999998E-4</v>
      </c>
      <c r="M15635">
        <v>1.8000000000000001E-4</v>
      </c>
      <c r="S15635" t="str">
        <f t="shared" si="489"/>
        <v/>
      </c>
      <c r="T15635">
        <f t="shared" si="490"/>
        <v>1</v>
      </c>
    </row>
    <row r="15636" spans="1:20" x14ac:dyDescent="0.3">
      <c r="A15636" t="s">
        <v>77</v>
      </c>
      <c r="B15636">
        <v>342</v>
      </c>
      <c r="C15636" t="s">
        <v>41</v>
      </c>
      <c r="D15636" t="s">
        <v>49</v>
      </c>
      <c r="E15636" t="s">
        <v>14</v>
      </c>
      <c r="F15636" t="s">
        <v>78</v>
      </c>
      <c r="G15636">
        <v>342</v>
      </c>
      <c r="H15636" t="s">
        <v>42</v>
      </c>
      <c r="I15636" t="s">
        <v>50</v>
      </c>
      <c r="J15636" t="s">
        <v>18</v>
      </c>
      <c r="K15636">
        <v>1</v>
      </c>
      <c r="L15636">
        <v>2.5999999999999998E-4</v>
      </c>
      <c r="M15636">
        <v>1.8000000000000001E-4</v>
      </c>
      <c r="S15636" t="str">
        <f t="shared" si="489"/>
        <v/>
      </c>
      <c r="T15636">
        <f t="shared" si="490"/>
        <v>1</v>
      </c>
    </row>
    <row r="15637" spans="1:20" x14ac:dyDescent="0.3">
      <c r="A15637" t="s">
        <v>77</v>
      </c>
      <c r="B15637">
        <v>342</v>
      </c>
      <c r="C15637" t="s">
        <v>41</v>
      </c>
      <c r="D15637" t="s">
        <v>51</v>
      </c>
      <c r="E15637" t="s">
        <v>14</v>
      </c>
      <c r="F15637" t="s">
        <v>78</v>
      </c>
      <c r="G15637">
        <v>342</v>
      </c>
      <c r="H15637" t="s">
        <v>42</v>
      </c>
      <c r="I15637" t="s">
        <v>52</v>
      </c>
      <c r="J15637" t="s">
        <v>18</v>
      </c>
      <c r="K15637">
        <v>1</v>
      </c>
      <c r="L15637">
        <v>2.5999999999999998E-4</v>
      </c>
      <c r="M15637">
        <v>1.8000000000000001E-4</v>
      </c>
      <c r="S15637" t="str">
        <f t="shared" si="489"/>
        <v/>
      </c>
      <c r="T15637">
        <f t="shared" si="490"/>
        <v>1</v>
      </c>
    </row>
    <row r="15638" spans="1:20" x14ac:dyDescent="0.3">
      <c r="A15638" t="s">
        <v>77</v>
      </c>
      <c r="B15638">
        <v>342</v>
      </c>
      <c r="C15638" t="s">
        <v>41</v>
      </c>
      <c r="D15638" t="s">
        <v>53</v>
      </c>
      <c r="E15638" t="s">
        <v>14</v>
      </c>
      <c r="F15638" t="s">
        <v>78</v>
      </c>
      <c r="G15638">
        <v>342</v>
      </c>
      <c r="H15638" t="s">
        <v>42</v>
      </c>
      <c r="I15638" t="s">
        <v>54</v>
      </c>
      <c r="J15638" t="s">
        <v>18</v>
      </c>
      <c r="K15638">
        <v>1</v>
      </c>
      <c r="L15638">
        <v>2.5999999999999998E-4</v>
      </c>
      <c r="M15638">
        <v>1.8000000000000001E-4</v>
      </c>
      <c r="S15638" t="str">
        <f t="shared" ref="S15638:S15701" si="491">IF(I15638="  T",K15638,"")</f>
        <v/>
      </c>
      <c r="T15638">
        <f t="shared" si="490"/>
        <v>1</v>
      </c>
    </row>
    <row r="15639" spans="1:20" x14ac:dyDescent="0.3">
      <c r="A15639" t="s">
        <v>77</v>
      </c>
      <c r="B15639">
        <v>346</v>
      </c>
      <c r="C15639" t="s">
        <v>41</v>
      </c>
      <c r="D15639" t="s">
        <v>31</v>
      </c>
      <c r="E15639" t="s">
        <v>14</v>
      </c>
      <c r="F15639" t="s">
        <v>78</v>
      </c>
      <c r="G15639">
        <v>346</v>
      </c>
      <c r="H15639" t="s">
        <v>42</v>
      </c>
      <c r="I15639" t="s">
        <v>32</v>
      </c>
      <c r="J15639" t="s">
        <v>18</v>
      </c>
      <c r="K15639">
        <v>1</v>
      </c>
      <c r="L15639">
        <v>2.5999999999999998E-4</v>
      </c>
      <c r="M15639">
        <v>1.8000000000000001E-4</v>
      </c>
      <c r="S15639">
        <f t="shared" si="491"/>
        <v>1</v>
      </c>
      <c r="T15639" t="str">
        <f t="shared" si="490"/>
        <v/>
      </c>
    </row>
    <row r="15640" spans="1:20" x14ac:dyDescent="0.3">
      <c r="A15640" t="s">
        <v>77</v>
      </c>
      <c r="B15640">
        <v>346</v>
      </c>
      <c r="C15640" t="s">
        <v>41</v>
      </c>
      <c r="D15640" t="s">
        <v>19</v>
      </c>
      <c r="E15640" t="s">
        <v>14</v>
      </c>
      <c r="F15640" t="s">
        <v>78</v>
      </c>
      <c r="G15640">
        <v>346</v>
      </c>
      <c r="H15640" t="s">
        <v>42</v>
      </c>
      <c r="I15640" t="s">
        <v>20</v>
      </c>
      <c r="J15640" t="s">
        <v>18</v>
      </c>
      <c r="K15640">
        <v>1</v>
      </c>
      <c r="L15640">
        <v>2.5999999999999998E-4</v>
      </c>
      <c r="M15640">
        <v>1.8000000000000001E-4</v>
      </c>
      <c r="S15640" t="str">
        <f t="shared" si="491"/>
        <v/>
      </c>
      <c r="T15640">
        <f t="shared" si="490"/>
        <v>1</v>
      </c>
    </row>
    <row r="15641" spans="1:20" x14ac:dyDescent="0.3">
      <c r="A15641" t="s">
        <v>77</v>
      </c>
      <c r="B15641">
        <v>346</v>
      </c>
      <c r="C15641" t="s">
        <v>41</v>
      </c>
      <c r="D15641" t="s">
        <v>21</v>
      </c>
      <c r="E15641" t="s">
        <v>14</v>
      </c>
      <c r="F15641" t="s">
        <v>78</v>
      </c>
      <c r="G15641">
        <v>346</v>
      </c>
      <c r="H15641" t="s">
        <v>42</v>
      </c>
      <c r="I15641" t="s">
        <v>22</v>
      </c>
      <c r="J15641" t="s">
        <v>18</v>
      </c>
      <c r="K15641">
        <v>1</v>
      </c>
      <c r="L15641">
        <v>2.5999999999999998E-4</v>
      </c>
      <c r="M15641">
        <v>1.8000000000000001E-4</v>
      </c>
      <c r="S15641" t="str">
        <f t="shared" si="491"/>
        <v/>
      </c>
      <c r="T15641">
        <f t="shared" si="490"/>
        <v>1</v>
      </c>
    </row>
    <row r="15642" spans="1:20" x14ac:dyDescent="0.3">
      <c r="A15642" t="s">
        <v>77</v>
      </c>
      <c r="B15642">
        <v>346</v>
      </c>
      <c r="C15642" t="s">
        <v>41</v>
      </c>
      <c r="D15642" t="s">
        <v>12</v>
      </c>
      <c r="E15642" t="s">
        <v>14</v>
      </c>
      <c r="F15642" t="s">
        <v>78</v>
      </c>
      <c r="G15642">
        <v>346</v>
      </c>
      <c r="H15642" t="s">
        <v>42</v>
      </c>
      <c r="I15642" t="s">
        <v>16</v>
      </c>
      <c r="J15642" t="s">
        <v>18</v>
      </c>
      <c r="K15642">
        <v>0.999</v>
      </c>
      <c r="L15642">
        <v>5.7400000000000003E-3</v>
      </c>
      <c r="M15642">
        <v>0.13600000000000001</v>
      </c>
      <c r="S15642" t="str">
        <f t="shared" si="491"/>
        <v/>
      </c>
      <c r="T15642">
        <f t="shared" si="490"/>
        <v>0.999</v>
      </c>
    </row>
    <row r="15643" spans="1:20" x14ac:dyDescent="0.3">
      <c r="A15643" t="s">
        <v>77</v>
      </c>
      <c r="B15643">
        <v>346</v>
      </c>
      <c r="C15643" t="s">
        <v>41</v>
      </c>
      <c r="D15643" t="s">
        <v>25</v>
      </c>
      <c r="E15643" t="s">
        <v>14</v>
      </c>
      <c r="F15643" t="s">
        <v>78</v>
      </c>
      <c r="G15643">
        <v>346</v>
      </c>
      <c r="H15643" t="s">
        <v>42</v>
      </c>
      <c r="I15643" t="s">
        <v>26</v>
      </c>
      <c r="J15643" t="s">
        <v>18</v>
      </c>
      <c r="K15643">
        <v>1</v>
      </c>
      <c r="L15643">
        <v>2.5999999999999998E-4</v>
      </c>
      <c r="M15643">
        <v>1.8000000000000001E-4</v>
      </c>
      <c r="S15643" t="str">
        <f t="shared" si="491"/>
        <v/>
      </c>
      <c r="T15643">
        <f t="shared" si="490"/>
        <v>1</v>
      </c>
    </row>
    <row r="15644" spans="1:20" x14ac:dyDescent="0.3">
      <c r="A15644" t="s">
        <v>77</v>
      </c>
      <c r="B15644">
        <v>346</v>
      </c>
      <c r="C15644" t="s">
        <v>41</v>
      </c>
      <c r="D15644" t="s">
        <v>27</v>
      </c>
      <c r="E15644" t="s">
        <v>14</v>
      </c>
      <c r="F15644" t="s">
        <v>78</v>
      </c>
      <c r="G15644">
        <v>346</v>
      </c>
      <c r="H15644" t="s">
        <v>42</v>
      </c>
      <c r="I15644" t="s">
        <v>28</v>
      </c>
      <c r="J15644" t="s">
        <v>18</v>
      </c>
      <c r="K15644">
        <v>1</v>
      </c>
      <c r="L15644">
        <v>2.5999999999999998E-4</v>
      </c>
      <c r="M15644">
        <v>1.8000000000000001E-4</v>
      </c>
      <c r="S15644" t="str">
        <f t="shared" si="491"/>
        <v/>
      </c>
      <c r="T15644">
        <f t="shared" si="490"/>
        <v>1</v>
      </c>
    </row>
    <row r="15645" spans="1:20" x14ac:dyDescent="0.3">
      <c r="A15645" t="s">
        <v>77</v>
      </c>
      <c r="B15645">
        <v>346</v>
      </c>
      <c r="C15645" t="s">
        <v>41</v>
      </c>
      <c r="D15645" t="s">
        <v>29</v>
      </c>
      <c r="E15645" t="s">
        <v>14</v>
      </c>
      <c r="F15645" t="s">
        <v>78</v>
      </c>
      <c r="G15645">
        <v>346</v>
      </c>
      <c r="H15645" t="s">
        <v>42</v>
      </c>
      <c r="I15645" t="s">
        <v>30</v>
      </c>
      <c r="J15645" t="s">
        <v>18</v>
      </c>
      <c r="K15645">
        <v>1</v>
      </c>
      <c r="L15645">
        <v>2.5999999999999998E-4</v>
      </c>
      <c r="M15645">
        <v>1.8000000000000001E-4</v>
      </c>
      <c r="S15645" t="str">
        <f t="shared" si="491"/>
        <v/>
      </c>
      <c r="T15645">
        <f t="shared" si="490"/>
        <v>1</v>
      </c>
    </row>
    <row r="15646" spans="1:20" x14ac:dyDescent="0.3">
      <c r="A15646" t="s">
        <v>77</v>
      </c>
      <c r="B15646">
        <v>346</v>
      </c>
      <c r="C15646" t="s">
        <v>41</v>
      </c>
      <c r="D15646" t="s">
        <v>13</v>
      </c>
      <c r="E15646" t="s">
        <v>14</v>
      </c>
      <c r="F15646" t="s">
        <v>78</v>
      </c>
      <c r="G15646">
        <v>346</v>
      </c>
      <c r="H15646" t="s">
        <v>42</v>
      </c>
      <c r="I15646" t="s">
        <v>17</v>
      </c>
      <c r="J15646" t="s">
        <v>18</v>
      </c>
      <c r="K15646">
        <v>1</v>
      </c>
      <c r="L15646">
        <v>2.5999999999999998E-4</v>
      </c>
      <c r="M15646">
        <v>1.8000000000000001E-4</v>
      </c>
      <c r="S15646" t="str">
        <f t="shared" si="491"/>
        <v/>
      </c>
      <c r="T15646">
        <f t="shared" si="490"/>
        <v>1</v>
      </c>
    </row>
    <row r="15647" spans="1:20" x14ac:dyDescent="0.3">
      <c r="A15647" t="s">
        <v>77</v>
      </c>
      <c r="B15647">
        <v>346</v>
      </c>
      <c r="C15647" t="s">
        <v>41</v>
      </c>
      <c r="D15647" t="s">
        <v>33</v>
      </c>
      <c r="E15647" t="s">
        <v>14</v>
      </c>
      <c r="F15647" t="s">
        <v>78</v>
      </c>
      <c r="G15647">
        <v>346</v>
      </c>
      <c r="H15647" t="s">
        <v>42</v>
      </c>
      <c r="I15647" t="s">
        <v>34</v>
      </c>
      <c r="J15647" t="s">
        <v>18</v>
      </c>
      <c r="K15647">
        <v>1</v>
      </c>
      <c r="L15647">
        <v>2.5999999999999998E-4</v>
      </c>
      <c r="M15647">
        <v>1.8000000000000001E-4</v>
      </c>
      <c r="S15647" t="str">
        <f t="shared" si="491"/>
        <v/>
      </c>
      <c r="T15647">
        <f t="shared" si="490"/>
        <v>1</v>
      </c>
    </row>
    <row r="15648" spans="1:20" x14ac:dyDescent="0.3">
      <c r="A15648" t="s">
        <v>77</v>
      </c>
      <c r="B15648">
        <v>346</v>
      </c>
      <c r="C15648" t="s">
        <v>41</v>
      </c>
      <c r="D15648" t="s">
        <v>35</v>
      </c>
      <c r="E15648" t="s">
        <v>14</v>
      </c>
      <c r="F15648" t="s">
        <v>78</v>
      </c>
      <c r="G15648">
        <v>346</v>
      </c>
      <c r="H15648" t="s">
        <v>42</v>
      </c>
      <c r="I15648" t="s">
        <v>36</v>
      </c>
      <c r="J15648" t="s">
        <v>18</v>
      </c>
      <c r="K15648">
        <v>1</v>
      </c>
      <c r="L15648">
        <v>2.5999999999999998E-4</v>
      </c>
      <c r="M15648">
        <v>1.8000000000000001E-4</v>
      </c>
      <c r="S15648" t="str">
        <f t="shared" si="491"/>
        <v/>
      </c>
      <c r="T15648">
        <f t="shared" si="490"/>
        <v>1</v>
      </c>
    </row>
    <row r="15649" spans="1:20" x14ac:dyDescent="0.3">
      <c r="A15649" t="s">
        <v>77</v>
      </c>
      <c r="B15649">
        <v>346</v>
      </c>
      <c r="C15649" t="s">
        <v>41</v>
      </c>
      <c r="D15649" t="s">
        <v>37</v>
      </c>
      <c r="E15649" t="s">
        <v>14</v>
      </c>
      <c r="F15649" t="s">
        <v>78</v>
      </c>
      <c r="G15649">
        <v>346</v>
      </c>
      <c r="H15649" t="s">
        <v>42</v>
      </c>
      <c r="I15649" t="s">
        <v>38</v>
      </c>
      <c r="J15649" t="s">
        <v>18</v>
      </c>
      <c r="K15649">
        <v>1</v>
      </c>
      <c r="L15649">
        <v>2.5999999999999998E-4</v>
      </c>
      <c r="M15649">
        <v>1.8000000000000001E-4</v>
      </c>
      <c r="S15649" t="str">
        <f t="shared" si="491"/>
        <v/>
      </c>
      <c r="T15649">
        <f t="shared" si="490"/>
        <v>1</v>
      </c>
    </row>
    <row r="15650" spans="1:20" x14ac:dyDescent="0.3">
      <c r="A15650" t="s">
        <v>77</v>
      </c>
      <c r="B15650">
        <v>346</v>
      </c>
      <c r="C15650" t="s">
        <v>41</v>
      </c>
      <c r="D15650" t="s">
        <v>39</v>
      </c>
      <c r="E15650" t="s">
        <v>14</v>
      </c>
      <c r="F15650" t="s">
        <v>78</v>
      </c>
      <c r="G15650">
        <v>346</v>
      </c>
      <c r="H15650" t="s">
        <v>42</v>
      </c>
      <c r="I15650" t="s">
        <v>40</v>
      </c>
      <c r="J15650" t="s">
        <v>18</v>
      </c>
      <c r="K15650">
        <v>1</v>
      </c>
      <c r="L15650">
        <v>2.5999999999999998E-4</v>
      </c>
      <c r="M15650">
        <v>1.8000000000000001E-4</v>
      </c>
      <c r="S15650" t="str">
        <f t="shared" si="491"/>
        <v/>
      </c>
      <c r="T15650">
        <f t="shared" si="490"/>
        <v>1</v>
      </c>
    </row>
    <row r="15651" spans="1:20" x14ac:dyDescent="0.3">
      <c r="A15651" t="s">
        <v>77</v>
      </c>
      <c r="B15651">
        <v>346</v>
      </c>
      <c r="C15651" t="s">
        <v>41</v>
      </c>
      <c r="D15651" t="s">
        <v>23</v>
      </c>
      <c r="E15651" t="s">
        <v>14</v>
      </c>
      <c r="F15651" t="s">
        <v>78</v>
      </c>
      <c r="G15651">
        <v>346</v>
      </c>
      <c r="H15651" t="s">
        <v>42</v>
      </c>
      <c r="I15651" t="s">
        <v>24</v>
      </c>
      <c r="J15651" t="s">
        <v>18</v>
      </c>
      <c r="K15651">
        <v>0.996</v>
      </c>
      <c r="L15651">
        <v>2.2200000000000001E-2</v>
      </c>
      <c r="M15651">
        <v>0.54500000000000004</v>
      </c>
      <c r="S15651" t="str">
        <f t="shared" si="491"/>
        <v/>
      </c>
      <c r="T15651">
        <f t="shared" si="490"/>
        <v>0.996</v>
      </c>
    </row>
    <row r="15652" spans="1:20" x14ac:dyDescent="0.3">
      <c r="A15652" t="s">
        <v>77</v>
      </c>
      <c r="B15652">
        <v>346</v>
      </c>
      <c r="C15652" t="s">
        <v>41</v>
      </c>
      <c r="D15652" t="s">
        <v>43</v>
      </c>
      <c r="E15652" t="s">
        <v>14</v>
      </c>
      <c r="F15652" t="s">
        <v>78</v>
      </c>
      <c r="G15652">
        <v>346</v>
      </c>
      <c r="H15652" t="s">
        <v>42</v>
      </c>
      <c r="I15652" t="s">
        <v>44</v>
      </c>
      <c r="J15652" t="s">
        <v>18</v>
      </c>
      <c r="K15652">
        <v>1</v>
      </c>
      <c r="L15652">
        <v>2.5999999999999998E-4</v>
      </c>
      <c r="M15652">
        <v>1.8000000000000001E-4</v>
      </c>
      <c r="S15652" t="str">
        <f t="shared" si="491"/>
        <v/>
      </c>
      <c r="T15652">
        <f t="shared" si="490"/>
        <v>1</v>
      </c>
    </row>
    <row r="15653" spans="1:20" x14ac:dyDescent="0.3">
      <c r="A15653" t="s">
        <v>77</v>
      </c>
      <c r="B15653">
        <v>346</v>
      </c>
      <c r="C15653" t="s">
        <v>41</v>
      </c>
      <c r="D15653" t="s">
        <v>45</v>
      </c>
      <c r="E15653" t="s">
        <v>14</v>
      </c>
      <c r="F15653" t="s">
        <v>78</v>
      </c>
      <c r="G15653">
        <v>346</v>
      </c>
      <c r="H15653" t="s">
        <v>42</v>
      </c>
      <c r="I15653" t="s">
        <v>46</v>
      </c>
      <c r="J15653" t="s">
        <v>18</v>
      </c>
      <c r="K15653">
        <v>1</v>
      </c>
      <c r="L15653">
        <v>2.5999999999999998E-4</v>
      </c>
      <c r="M15653">
        <v>1.8000000000000001E-4</v>
      </c>
      <c r="S15653" t="str">
        <f t="shared" si="491"/>
        <v/>
      </c>
      <c r="T15653">
        <f t="shared" si="490"/>
        <v>1</v>
      </c>
    </row>
    <row r="15654" spans="1:20" x14ac:dyDescent="0.3">
      <c r="A15654" t="s">
        <v>77</v>
      </c>
      <c r="B15654">
        <v>346</v>
      </c>
      <c r="C15654" t="s">
        <v>41</v>
      </c>
      <c r="D15654" t="s">
        <v>47</v>
      </c>
      <c r="E15654" t="s">
        <v>14</v>
      </c>
      <c r="F15654" t="s">
        <v>78</v>
      </c>
      <c r="G15654">
        <v>346</v>
      </c>
      <c r="H15654" t="s">
        <v>42</v>
      </c>
      <c r="I15654" t="s">
        <v>48</v>
      </c>
      <c r="J15654" t="s">
        <v>18</v>
      </c>
      <c r="K15654">
        <v>1</v>
      </c>
      <c r="L15654">
        <v>2.5999999999999998E-4</v>
      </c>
      <c r="M15654">
        <v>1.8000000000000001E-4</v>
      </c>
      <c r="S15654" t="str">
        <f t="shared" si="491"/>
        <v/>
      </c>
      <c r="T15654">
        <f t="shared" si="490"/>
        <v>1</v>
      </c>
    </row>
    <row r="15655" spans="1:20" x14ac:dyDescent="0.3">
      <c r="A15655" t="s">
        <v>77</v>
      </c>
      <c r="B15655">
        <v>346</v>
      </c>
      <c r="C15655" t="s">
        <v>41</v>
      </c>
      <c r="D15655" t="s">
        <v>49</v>
      </c>
      <c r="E15655" t="s">
        <v>14</v>
      </c>
      <c r="F15655" t="s">
        <v>78</v>
      </c>
      <c r="G15655">
        <v>346</v>
      </c>
      <c r="H15655" t="s">
        <v>42</v>
      </c>
      <c r="I15655" t="s">
        <v>50</v>
      </c>
      <c r="J15655" t="s">
        <v>18</v>
      </c>
      <c r="K15655">
        <v>1</v>
      </c>
      <c r="L15655">
        <v>2.5999999999999998E-4</v>
      </c>
      <c r="M15655">
        <v>1.8000000000000001E-4</v>
      </c>
      <c r="S15655" t="str">
        <f t="shared" si="491"/>
        <v/>
      </c>
      <c r="T15655">
        <f t="shared" si="490"/>
        <v>1</v>
      </c>
    </row>
    <row r="15656" spans="1:20" x14ac:dyDescent="0.3">
      <c r="A15656" t="s">
        <v>77</v>
      </c>
      <c r="B15656">
        <v>346</v>
      </c>
      <c r="C15656" t="s">
        <v>41</v>
      </c>
      <c r="D15656" t="s">
        <v>51</v>
      </c>
      <c r="E15656" t="s">
        <v>14</v>
      </c>
      <c r="F15656" t="s">
        <v>78</v>
      </c>
      <c r="G15656">
        <v>346</v>
      </c>
      <c r="H15656" t="s">
        <v>42</v>
      </c>
      <c r="I15656" t="s">
        <v>52</v>
      </c>
      <c r="J15656" t="s">
        <v>18</v>
      </c>
      <c r="K15656">
        <v>1</v>
      </c>
      <c r="L15656">
        <v>2.5999999999999998E-4</v>
      </c>
      <c r="M15656">
        <v>1.8000000000000001E-4</v>
      </c>
      <c r="S15656" t="str">
        <f t="shared" si="491"/>
        <v/>
      </c>
      <c r="T15656">
        <f t="shared" si="490"/>
        <v>1</v>
      </c>
    </row>
    <row r="15657" spans="1:20" x14ac:dyDescent="0.3">
      <c r="A15657" t="s">
        <v>77</v>
      </c>
      <c r="B15657">
        <v>346</v>
      </c>
      <c r="C15657" t="s">
        <v>41</v>
      </c>
      <c r="D15657" t="s">
        <v>53</v>
      </c>
      <c r="E15657" t="s">
        <v>14</v>
      </c>
      <c r="F15657" t="s">
        <v>78</v>
      </c>
      <c r="G15657">
        <v>346</v>
      </c>
      <c r="H15657" t="s">
        <v>42</v>
      </c>
      <c r="I15657" t="s">
        <v>54</v>
      </c>
      <c r="J15657" t="s">
        <v>18</v>
      </c>
      <c r="K15657">
        <v>1</v>
      </c>
      <c r="L15657">
        <v>2.5999999999999998E-4</v>
      </c>
      <c r="M15657">
        <v>1.8000000000000001E-4</v>
      </c>
      <c r="S15657" t="str">
        <f t="shared" si="491"/>
        <v/>
      </c>
      <c r="T15657">
        <f t="shared" si="490"/>
        <v>1</v>
      </c>
    </row>
    <row r="15658" spans="1:20" x14ac:dyDescent="0.3">
      <c r="A15658" t="s">
        <v>77</v>
      </c>
      <c r="B15658">
        <v>366</v>
      </c>
      <c r="C15658" t="s">
        <v>41</v>
      </c>
      <c r="D15658" t="s">
        <v>31</v>
      </c>
      <c r="E15658" t="s">
        <v>14</v>
      </c>
      <c r="F15658" t="s">
        <v>78</v>
      </c>
      <c r="G15658">
        <v>366</v>
      </c>
      <c r="H15658" t="s">
        <v>42</v>
      </c>
      <c r="I15658" t="s">
        <v>32</v>
      </c>
      <c r="J15658" t="s">
        <v>56</v>
      </c>
      <c r="K15658">
        <v>7.2999999999999995E-2</v>
      </c>
      <c r="L15658">
        <v>0.156</v>
      </c>
      <c r="M15658">
        <v>0.93400000000000005</v>
      </c>
      <c r="S15658">
        <f t="shared" si="491"/>
        <v>7.2999999999999995E-2</v>
      </c>
      <c r="T15658" t="str">
        <f t="shared" si="490"/>
        <v/>
      </c>
    </row>
    <row r="15659" spans="1:20" x14ac:dyDescent="0.3">
      <c r="A15659" t="s">
        <v>77</v>
      </c>
      <c r="B15659">
        <v>366</v>
      </c>
      <c r="C15659" t="s">
        <v>41</v>
      </c>
      <c r="D15659" t="s">
        <v>19</v>
      </c>
      <c r="E15659" t="s">
        <v>14</v>
      </c>
      <c r="F15659" t="s">
        <v>78</v>
      </c>
      <c r="G15659">
        <v>366</v>
      </c>
      <c r="H15659" t="s">
        <v>42</v>
      </c>
      <c r="I15659" t="s">
        <v>20</v>
      </c>
      <c r="J15659" t="s">
        <v>55</v>
      </c>
      <c r="K15659">
        <v>0.75700000000000001</v>
      </c>
      <c r="L15659">
        <v>7.7100000000000002E-2</v>
      </c>
      <c r="M15659">
        <v>0.85199999999999998</v>
      </c>
      <c r="S15659" t="str">
        <f t="shared" si="491"/>
        <v/>
      </c>
      <c r="T15659">
        <f t="shared" si="490"/>
        <v>0.75700000000000001</v>
      </c>
    </row>
    <row r="15660" spans="1:20" x14ac:dyDescent="0.3">
      <c r="A15660" t="s">
        <v>77</v>
      </c>
      <c r="B15660">
        <v>366</v>
      </c>
      <c r="C15660" t="s">
        <v>41</v>
      </c>
      <c r="D15660" t="s">
        <v>21</v>
      </c>
      <c r="E15660" t="s">
        <v>14</v>
      </c>
      <c r="F15660" t="s">
        <v>78</v>
      </c>
      <c r="G15660">
        <v>366</v>
      </c>
      <c r="H15660" t="s">
        <v>42</v>
      </c>
      <c r="I15660" t="s">
        <v>22</v>
      </c>
      <c r="J15660" t="s">
        <v>56</v>
      </c>
      <c r="K15660">
        <v>5.6000000000000001E-2</v>
      </c>
      <c r="L15660">
        <v>0.16300000000000001</v>
      </c>
      <c r="M15660">
        <v>0.93899999999999995</v>
      </c>
      <c r="S15660" t="str">
        <f t="shared" si="491"/>
        <v/>
      </c>
      <c r="T15660">
        <f t="shared" si="490"/>
        <v>5.6000000000000001E-2</v>
      </c>
    </row>
    <row r="15661" spans="1:20" x14ac:dyDescent="0.3">
      <c r="A15661" t="s">
        <v>77</v>
      </c>
      <c r="B15661">
        <v>366</v>
      </c>
      <c r="C15661" t="s">
        <v>41</v>
      </c>
      <c r="D15661" t="s">
        <v>12</v>
      </c>
      <c r="E15661" t="s">
        <v>14</v>
      </c>
      <c r="F15661" t="s">
        <v>78</v>
      </c>
      <c r="G15661">
        <v>366</v>
      </c>
      <c r="H15661" t="s">
        <v>42</v>
      </c>
      <c r="I15661" t="s">
        <v>16</v>
      </c>
      <c r="J15661" t="s">
        <v>56</v>
      </c>
      <c r="K15661">
        <v>3.0000000000000001E-3</v>
      </c>
      <c r="L15661">
        <v>0.55600000000000005</v>
      </c>
      <c r="M15661">
        <v>0.98099999999999998</v>
      </c>
      <c r="S15661" t="str">
        <f t="shared" si="491"/>
        <v/>
      </c>
      <c r="T15661">
        <f t="shared" si="490"/>
        <v>3.0000000000000001E-3</v>
      </c>
    </row>
    <row r="15662" spans="1:20" x14ac:dyDescent="0.3">
      <c r="A15662" t="s">
        <v>77</v>
      </c>
      <c r="B15662">
        <v>366</v>
      </c>
      <c r="C15662" t="s">
        <v>41</v>
      </c>
      <c r="D15662" t="s">
        <v>25</v>
      </c>
      <c r="E15662" t="s">
        <v>14</v>
      </c>
      <c r="F15662" t="s">
        <v>78</v>
      </c>
      <c r="G15662">
        <v>366</v>
      </c>
      <c r="H15662" t="s">
        <v>42</v>
      </c>
      <c r="I15662" t="s">
        <v>26</v>
      </c>
      <c r="J15662" t="s">
        <v>56</v>
      </c>
      <c r="K15662">
        <v>5.6000000000000001E-2</v>
      </c>
      <c r="L15662">
        <v>0.16300000000000001</v>
      </c>
      <c r="M15662">
        <v>0.93899999999999995</v>
      </c>
      <c r="S15662" t="str">
        <f t="shared" si="491"/>
        <v/>
      </c>
      <c r="T15662">
        <f t="shared" si="490"/>
        <v>5.6000000000000001E-2</v>
      </c>
    </row>
    <row r="15663" spans="1:20" x14ac:dyDescent="0.3">
      <c r="A15663" t="s">
        <v>77</v>
      </c>
      <c r="B15663">
        <v>366</v>
      </c>
      <c r="C15663" t="s">
        <v>41</v>
      </c>
      <c r="D15663" t="s">
        <v>27</v>
      </c>
      <c r="E15663" t="s">
        <v>14</v>
      </c>
      <c r="F15663" t="s">
        <v>78</v>
      </c>
      <c r="G15663">
        <v>366</v>
      </c>
      <c r="H15663" t="s">
        <v>42</v>
      </c>
      <c r="I15663" t="s">
        <v>28</v>
      </c>
      <c r="J15663" t="s">
        <v>56</v>
      </c>
      <c r="K15663">
        <v>3.0000000000000001E-3</v>
      </c>
      <c r="L15663">
        <v>0.55600000000000005</v>
      </c>
      <c r="M15663">
        <v>0.98099999999999998</v>
      </c>
      <c r="S15663" t="str">
        <f t="shared" si="491"/>
        <v/>
      </c>
      <c r="T15663">
        <f t="shared" si="490"/>
        <v>3.0000000000000001E-3</v>
      </c>
    </row>
    <row r="15664" spans="1:20" x14ac:dyDescent="0.3">
      <c r="A15664" t="s">
        <v>77</v>
      </c>
      <c r="B15664">
        <v>366</v>
      </c>
      <c r="C15664" t="s">
        <v>41</v>
      </c>
      <c r="D15664" t="s">
        <v>29</v>
      </c>
      <c r="E15664" t="s">
        <v>14</v>
      </c>
      <c r="F15664" t="s">
        <v>78</v>
      </c>
      <c r="G15664">
        <v>366</v>
      </c>
      <c r="H15664" t="s">
        <v>42</v>
      </c>
      <c r="I15664" t="s">
        <v>30</v>
      </c>
      <c r="J15664" t="s">
        <v>18</v>
      </c>
      <c r="K15664">
        <v>0.99399999999999999</v>
      </c>
      <c r="L15664">
        <v>2.8899999999999999E-2</v>
      </c>
      <c r="M15664">
        <v>0.68899999999999995</v>
      </c>
      <c r="S15664" t="str">
        <f t="shared" si="491"/>
        <v/>
      </c>
      <c r="T15664">
        <f t="shared" si="490"/>
        <v>0.99399999999999999</v>
      </c>
    </row>
    <row r="15665" spans="1:20" x14ac:dyDescent="0.3">
      <c r="A15665" t="s">
        <v>77</v>
      </c>
      <c r="B15665">
        <v>366</v>
      </c>
      <c r="C15665" t="s">
        <v>41</v>
      </c>
      <c r="D15665" t="s">
        <v>13</v>
      </c>
      <c r="E15665" t="s">
        <v>14</v>
      </c>
      <c r="F15665" t="s">
        <v>78</v>
      </c>
      <c r="G15665">
        <v>366</v>
      </c>
      <c r="H15665" t="s">
        <v>42</v>
      </c>
      <c r="I15665" t="s">
        <v>17</v>
      </c>
      <c r="J15665" t="s">
        <v>18</v>
      </c>
      <c r="K15665">
        <v>0.97799999999999998</v>
      </c>
      <c r="L15665">
        <v>4.1700000000000001E-2</v>
      </c>
      <c r="M15665">
        <v>0.75600000000000001</v>
      </c>
      <c r="S15665" t="str">
        <f t="shared" si="491"/>
        <v/>
      </c>
      <c r="T15665">
        <f t="shared" si="490"/>
        <v>0.97799999999999998</v>
      </c>
    </row>
    <row r="15666" spans="1:20" x14ac:dyDescent="0.3">
      <c r="A15666" t="s">
        <v>77</v>
      </c>
      <c r="B15666">
        <v>366</v>
      </c>
      <c r="C15666" t="s">
        <v>41</v>
      </c>
      <c r="D15666" t="s">
        <v>33</v>
      </c>
      <c r="E15666" t="s">
        <v>14</v>
      </c>
      <c r="F15666" t="s">
        <v>78</v>
      </c>
      <c r="G15666">
        <v>366</v>
      </c>
      <c r="H15666" t="s">
        <v>42</v>
      </c>
      <c r="I15666" t="s">
        <v>34</v>
      </c>
      <c r="J15666" t="s">
        <v>55</v>
      </c>
      <c r="K15666">
        <v>0.80500000000000005</v>
      </c>
      <c r="L15666">
        <v>7.22E-2</v>
      </c>
      <c r="M15666">
        <v>0.84199999999999997</v>
      </c>
      <c r="S15666" t="str">
        <f t="shared" si="491"/>
        <v/>
      </c>
      <c r="T15666">
        <f t="shared" si="490"/>
        <v>0.80500000000000005</v>
      </c>
    </row>
    <row r="15667" spans="1:20" x14ac:dyDescent="0.3">
      <c r="A15667" t="s">
        <v>77</v>
      </c>
      <c r="B15667">
        <v>366</v>
      </c>
      <c r="C15667" t="s">
        <v>41</v>
      </c>
      <c r="D15667" t="s">
        <v>35</v>
      </c>
      <c r="E15667" t="s">
        <v>14</v>
      </c>
      <c r="F15667" t="s">
        <v>78</v>
      </c>
      <c r="G15667">
        <v>366</v>
      </c>
      <c r="H15667" t="s">
        <v>42</v>
      </c>
      <c r="I15667" t="s">
        <v>36</v>
      </c>
      <c r="J15667" t="s">
        <v>55</v>
      </c>
      <c r="K15667">
        <v>0.75700000000000001</v>
      </c>
      <c r="L15667">
        <v>7.7100000000000002E-2</v>
      </c>
      <c r="M15667">
        <v>0.85199999999999998</v>
      </c>
      <c r="S15667" t="str">
        <f t="shared" si="491"/>
        <v/>
      </c>
      <c r="T15667">
        <f t="shared" si="490"/>
        <v>0.75700000000000001</v>
      </c>
    </row>
    <row r="15668" spans="1:20" x14ac:dyDescent="0.3">
      <c r="A15668" t="s">
        <v>77</v>
      </c>
      <c r="B15668">
        <v>366</v>
      </c>
      <c r="C15668" t="s">
        <v>41</v>
      </c>
      <c r="D15668" t="s">
        <v>37</v>
      </c>
      <c r="E15668" t="s">
        <v>14</v>
      </c>
      <c r="F15668" t="s">
        <v>78</v>
      </c>
      <c r="G15668">
        <v>366</v>
      </c>
      <c r="H15668" t="s">
        <v>42</v>
      </c>
      <c r="I15668" t="s">
        <v>38</v>
      </c>
      <c r="J15668" t="s">
        <v>55</v>
      </c>
      <c r="K15668">
        <v>0.504</v>
      </c>
      <c r="L15668">
        <v>9.6600000000000005E-2</v>
      </c>
      <c r="M15668">
        <v>0.88300000000000001</v>
      </c>
      <c r="S15668" t="str">
        <f t="shared" si="491"/>
        <v/>
      </c>
      <c r="T15668">
        <f t="shared" si="490"/>
        <v>0.504</v>
      </c>
    </row>
    <row r="15669" spans="1:20" x14ac:dyDescent="0.3">
      <c r="A15669" t="s">
        <v>77</v>
      </c>
      <c r="B15669">
        <v>366</v>
      </c>
      <c r="C15669" t="s">
        <v>41</v>
      </c>
      <c r="D15669" t="s">
        <v>39</v>
      </c>
      <c r="E15669" t="s">
        <v>14</v>
      </c>
      <c r="F15669" t="s">
        <v>78</v>
      </c>
      <c r="G15669">
        <v>366</v>
      </c>
      <c r="H15669" t="s">
        <v>42</v>
      </c>
      <c r="I15669" t="s">
        <v>40</v>
      </c>
      <c r="J15669" t="s">
        <v>18</v>
      </c>
      <c r="K15669">
        <v>0.97799999999999998</v>
      </c>
      <c r="L15669">
        <v>4.1700000000000001E-2</v>
      </c>
      <c r="M15669">
        <v>0.75600000000000001</v>
      </c>
      <c r="S15669" t="str">
        <f t="shared" si="491"/>
        <v/>
      </c>
      <c r="T15669">
        <f t="shared" si="490"/>
        <v>0.97799999999999998</v>
      </c>
    </row>
    <row r="15670" spans="1:20" x14ac:dyDescent="0.3">
      <c r="A15670" t="s">
        <v>77</v>
      </c>
      <c r="B15670">
        <v>366</v>
      </c>
      <c r="C15670" t="s">
        <v>41</v>
      </c>
      <c r="D15670" t="s">
        <v>23</v>
      </c>
      <c r="E15670" t="s">
        <v>14</v>
      </c>
      <c r="F15670" t="s">
        <v>78</v>
      </c>
      <c r="G15670">
        <v>366</v>
      </c>
      <c r="H15670" t="s">
        <v>42</v>
      </c>
      <c r="I15670" t="s">
        <v>24</v>
      </c>
      <c r="J15670" t="s">
        <v>56</v>
      </c>
      <c r="K15670">
        <v>4.0000000000000001E-3</v>
      </c>
      <c r="L15670">
        <v>0.40799999999999997</v>
      </c>
      <c r="M15670">
        <v>0.97499999999999998</v>
      </c>
      <c r="S15670" t="str">
        <f t="shared" si="491"/>
        <v/>
      </c>
      <c r="T15670">
        <f t="shared" si="490"/>
        <v>4.0000000000000001E-3</v>
      </c>
    </row>
    <row r="15671" spans="1:20" x14ac:dyDescent="0.3">
      <c r="A15671" t="s">
        <v>77</v>
      </c>
      <c r="B15671">
        <v>366</v>
      </c>
      <c r="C15671" t="s">
        <v>41</v>
      </c>
      <c r="D15671" t="s">
        <v>43</v>
      </c>
      <c r="E15671" t="s">
        <v>14</v>
      </c>
      <c r="F15671" t="s">
        <v>78</v>
      </c>
      <c r="G15671">
        <v>366</v>
      </c>
      <c r="H15671" t="s">
        <v>42</v>
      </c>
      <c r="I15671" t="s">
        <v>44</v>
      </c>
      <c r="J15671" t="s">
        <v>18</v>
      </c>
      <c r="K15671">
        <v>0.97799999999999998</v>
      </c>
      <c r="L15671">
        <v>4.1700000000000001E-2</v>
      </c>
      <c r="M15671">
        <v>0.75600000000000001</v>
      </c>
      <c r="S15671" t="str">
        <f t="shared" si="491"/>
        <v/>
      </c>
      <c r="T15671">
        <f t="shared" si="490"/>
        <v>0.97799999999999998</v>
      </c>
    </row>
    <row r="15672" spans="1:20" x14ac:dyDescent="0.3">
      <c r="A15672" t="s">
        <v>77</v>
      </c>
      <c r="B15672">
        <v>366</v>
      </c>
      <c r="C15672" t="s">
        <v>41</v>
      </c>
      <c r="D15672" t="s">
        <v>45</v>
      </c>
      <c r="E15672" t="s">
        <v>14</v>
      </c>
      <c r="F15672" t="s">
        <v>78</v>
      </c>
      <c r="G15672">
        <v>366</v>
      </c>
      <c r="H15672" t="s">
        <v>42</v>
      </c>
      <c r="I15672" t="s">
        <v>46</v>
      </c>
      <c r="J15672" t="s">
        <v>55</v>
      </c>
      <c r="K15672">
        <v>0.504</v>
      </c>
      <c r="L15672">
        <v>9.6600000000000005E-2</v>
      </c>
      <c r="M15672">
        <v>0.88300000000000001</v>
      </c>
      <c r="S15672" t="str">
        <f t="shared" si="491"/>
        <v/>
      </c>
      <c r="T15672">
        <f t="shared" si="490"/>
        <v>0.504</v>
      </c>
    </row>
    <row r="15673" spans="1:20" x14ac:dyDescent="0.3">
      <c r="A15673" t="s">
        <v>77</v>
      </c>
      <c r="B15673">
        <v>366</v>
      </c>
      <c r="C15673" t="s">
        <v>41</v>
      </c>
      <c r="D15673" t="s">
        <v>47</v>
      </c>
      <c r="E15673" t="s">
        <v>14</v>
      </c>
      <c r="F15673" t="s">
        <v>78</v>
      </c>
      <c r="G15673">
        <v>366</v>
      </c>
      <c r="H15673" t="s">
        <v>42</v>
      </c>
      <c r="I15673" t="s">
        <v>48</v>
      </c>
      <c r="J15673" t="s">
        <v>18</v>
      </c>
      <c r="K15673">
        <v>0.99399999999999999</v>
      </c>
      <c r="L15673">
        <v>2.8899999999999999E-2</v>
      </c>
      <c r="M15673">
        <v>0.68899999999999995</v>
      </c>
      <c r="S15673" t="str">
        <f t="shared" si="491"/>
        <v/>
      </c>
      <c r="T15673">
        <f t="shared" si="490"/>
        <v>0.99399999999999999</v>
      </c>
    </row>
    <row r="15674" spans="1:20" x14ac:dyDescent="0.3">
      <c r="A15674" t="s">
        <v>77</v>
      </c>
      <c r="B15674">
        <v>366</v>
      </c>
      <c r="C15674" t="s">
        <v>41</v>
      </c>
      <c r="D15674" t="s">
        <v>49</v>
      </c>
      <c r="E15674" t="s">
        <v>14</v>
      </c>
      <c r="F15674" t="s">
        <v>78</v>
      </c>
      <c r="G15674">
        <v>366</v>
      </c>
      <c r="H15674" t="s">
        <v>42</v>
      </c>
      <c r="I15674" t="s">
        <v>50</v>
      </c>
      <c r="J15674" t="s">
        <v>55</v>
      </c>
      <c r="K15674">
        <v>0.93500000000000005</v>
      </c>
      <c r="L15674">
        <v>5.7000000000000002E-2</v>
      </c>
      <c r="M15674">
        <v>0.80300000000000005</v>
      </c>
      <c r="S15674" t="str">
        <f t="shared" si="491"/>
        <v/>
      </c>
      <c r="T15674">
        <f t="shared" si="490"/>
        <v>0.93500000000000005</v>
      </c>
    </row>
    <row r="15675" spans="1:20" x14ac:dyDescent="0.3">
      <c r="A15675" t="s">
        <v>77</v>
      </c>
      <c r="B15675">
        <v>366</v>
      </c>
      <c r="C15675" t="s">
        <v>41</v>
      </c>
      <c r="D15675" t="s">
        <v>51</v>
      </c>
      <c r="E15675" t="s">
        <v>14</v>
      </c>
      <c r="F15675" t="s">
        <v>78</v>
      </c>
      <c r="G15675">
        <v>366</v>
      </c>
      <c r="H15675" t="s">
        <v>42</v>
      </c>
      <c r="I15675" t="s">
        <v>52</v>
      </c>
      <c r="J15675" t="s">
        <v>55</v>
      </c>
      <c r="K15675">
        <v>0.93500000000000005</v>
      </c>
      <c r="L15675">
        <v>5.7000000000000002E-2</v>
      </c>
      <c r="M15675">
        <v>0.80300000000000005</v>
      </c>
      <c r="S15675" t="str">
        <f t="shared" si="491"/>
        <v/>
      </c>
      <c r="T15675">
        <f t="shared" si="490"/>
        <v>0.93500000000000005</v>
      </c>
    </row>
    <row r="15676" spans="1:20" x14ac:dyDescent="0.3">
      <c r="A15676" t="s">
        <v>77</v>
      </c>
      <c r="B15676">
        <v>366</v>
      </c>
      <c r="C15676" t="s">
        <v>41</v>
      </c>
      <c r="D15676" t="s">
        <v>53</v>
      </c>
      <c r="E15676" t="s">
        <v>14</v>
      </c>
      <c r="F15676" t="s">
        <v>78</v>
      </c>
      <c r="G15676">
        <v>366</v>
      </c>
      <c r="H15676" t="s">
        <v>42</v>
      </c>
      <c r="I15676" t="s">
        <v>54</v>
      </c>
      <c r="J15676" t="s">
        <v>55</v>
      </c>
      <c r="K15676">
        <v>0.93500000000000005</v>
      </c>
      <c r="L15676">
        <v>5.7000000000000002E-2</v>
      </c>
      <c r="M15676">
        <v>0.80300000000000005</v>
      </c>
      <c r="S15676" t="str">
        <f t="shared" si="491"/>
        <v/>
      </c>
      <c r="T15676">
        <f t="shared" si="490"/>
        <v>0.93500000000000005</v>
      </c>
    </row>
    <row r="15677" spans="1:20" x14ac:dyDescent="0.3">
      <c r="A15677" t="s">
        <v>77</v>
      </c>
      <c r="B15677">
        <v>374</v>
      </c>
      <c r="C15677" t="s">
        <v>41</v>
      </c>
      <c r="D15677" t="s">
        <v>31</v>
      </c>
      <c r="E15677" t="s">
        <v>14</v>
      </c>
      <c r="F15677" t="s">
        <v>78</v>
      </c>
      <c r="G15677">
        <v>374</v>
      </c>
      <c r="H15677" t="s">
        <v>42</v>
      </c>
      <c r="I15677" t="s">
        <v>32</v>
      </c>
      <c r="J15677" t="s">
        <v>55</v>
      </c>
      <c r="K15677">
        <v>0.91100000000000003</v>
      </c>
      <c r="L15677">
        <v>6.0699999999999997E-2</v>
      </c>
      <c r="M15677">
        <v>0.81399999999999995</v>
      </c>
      <c r="S15677">
        <f t="shared" si="491"/>
        <v>0.91100000000000003</v>
      </c>
      <c r="T15677" t="str">
        <f t="shared" si="490"/>
        <v/>
      </c>
    </row>
    <row r="15678" spans="1:20" x14ac:dyDescent="0.3">
      <c r="A15678" t="s">
        <v>77</v>
      </c>
      <c r="B15678">
        <v>374</v>
      </c>
      <c r="C15678" t="s">
        <v>41</v>
      </c>
      <c r="D15678" t="s">
        <v>19</v>
      </c>
      <c r="E15678" t="s">
        <v>14</v>
      </c>
      <c r="F15678" t="s">
        <v>78</v>
      </c>
      <c r="G15678">
        <v>374</v>
      </c>
      <c r="H15678" t="s">
        <v>42</v>
      </c>
      <c r="I15678" t="s">
        <v>20</v>
      </c>
      <c r="J15678" t="s">
        <v>18</v>
      </c>
      <c r="K15678">
        <v>0.999</v>
      </c>
      <c r="L15678">
        <v>5.7400000000000003E-3</v>
      </c>
      <c r="M15678">
        <v>0.13600000000000001</v>
      </c>
      <c r="S15678" t="str">
        <f t="shared" si="491"/>
        <v/>
      </c>
      <c r="T15678">
        <f t="shared" si="490"/>
        <v>0.999</v>
      </c>
    </row>
    <row r="15679" spans="1:20" x14ac:dyDescent="0.3">
      <c r="A15679" t="s">
        <v>77</v>
      </c>
      <c r="B15679">
        <v>374</v>
      </c>
      <c r="C15679" t="s">
        <v>41</v>
      </c>
      <c r="D15679" t="s">
        <v>21</v>
      </c>
      <c r="E15679" t="s">
        <v>14</v>
      </c>
      <c r="F15679" t="s">
        <v>78</v>
      </c>
      <c r="G15679">
        <v>374</v>
      </c>
      <c r="H15679" t="s">
        <v>42</v>
      </c>
      <c r="I15679" t="s">
        <v>22</v>
      </c>
      <c r="J15679" t="s">
        <v>18</v>
      </c>
      <c r="K15679">
        <v>0.97399999999999998</v>
      </c>
      <c r="L15679">
        <v>4.3799999999999999E-2</v>
      </c>
      <c r="M15679">
        <v>0.76300000000000001</v>
      </c>
      <c r="S15679" t="str">
        <f t="shared" si="491"/>
        <v/>
      </c>
      <c r="T15679">
        <f t="shared" si="490"/>
        <v>0.97399999999999998</v>
      </c>
    </row>
    <row r="15680" spans="1:20" x14ac:dyDescent="0.3">
      <c r="A15680" t="s">
        <v>77</v>
      </c>
      <c r="B15680">
        <v>374</v>
      </c>
      <c r="C15680" t="s">
        <v>41</v>
      </c>
      <c r="D15680" t="s">
        <v>12</v>
      </c>
      <c r="E15680" t="s">
        <v>14</v>
      </c>
      <c r="F15680" t="s">
        <v>78</v>
      </c>
      <c r="G15680">
        <v>374</v>
      </c>
      <c r="H15680" t="s">
        <v>42</v>
      </c>
      <c r="I15680" t="s">
        <v>16</v>
      </c>
      <c r="J15680" t="s">
        <v>55</v>
      </c>
      <c r="K15680">
        <v>0.747</v>
      </c>
      <c r="L15680">
        <v>7.8100000000000003E-2</v>
      </c>
      <c r="M15680">
        <v>0.85299999999999998</v>
      </c>
      <c r="S15680" t="str">
        <f t="shared" si="491"/>
        <v/>
      </c>
      <c r="T15680">
        <f t="shared" si="490"/>
        <v>0.747</v>
      </c>
    </row>
    <row r="15681" spans="1:20" x14ac:dyDescent="0.3">
      <c r="A15681" t="s">
        <v>77</v>
      </c>
      <c r="B15681">
        <v>374</v>
      </c>
      <c r="C15681" t="s">
        <v>41</v>
      </c>
      <c r="D15681" t="s">
        <v>25</v>
      </c>
      <c r="E15681" t="s">
        <v>14</v>
      </c>
      <c r="F15681" t="s">
        <v>78</v>
      </c>
      <c r="G15681">
        <v>374</v>
      </c>
      <c r="H15681" t="s">
        <v>42</v>
      </c>
      <c r="I15681" t="s">
        <v>26</v>
      </c>
      <c r="J15681" t="s">
        <v>18</v>
      </c>
      <c r="K15681">
        <v>0.999</v>
      </c>
      <c r="L15681">
        <v>5.7400000000000003E-3</v>
      </c>
      <c r="M15681">
        <v>0.13600000000000001</v>
      </c>
      <c r="S15681" t="str">
        <f t="shared" si="491"/>
        <v/>
      </c>
      <c r="T15681">
        <f t="shared" si="490"/>
        <v>0.999</v>
      </c>
    </row>
    <row r="15682" spans="1:20" x14ac:dyDescent="0.3">
      <c r="A15682" t="s">
        <v>77</v>
      </c>
      <c r="B15682">
        <v>374</v>
      </c>
      <c r="C15682" t="s">
        <v>41</v>
      </c>
      <c r="D15682" t="s">
        <v>27</v>
      </c>
      <c r="E15682" t="s">
        <v>14</v>
      </c>
      <c r="F15682" t="s">
        <v>78</v>
      </c>
      <c r="G15682">
        <v>374</v>
      </c>
      <c r="H15682" t="s">
        <v>42</v>
      </c>
      <c r="I15682" t="s">
        <v>28</v>
      </c>
      <c r="J15682" t="s">
        <v>18</v>
      </c>
      <c r="K15682">
        <v>0.99399999999999999</v>
      </c>
      <c r="L15682">
        <v>2.8899999999999999E-2</v>
      </c>
      <c r="M15682">
        <v>0.68899999999999995</v>
      </c>
      <c r="S15682" t="str">
        <f t="shared" si="491"/>
        <v/>
      </c>
      <c r="T15682">
        <f t="shared" si="490"/>
        <v>0.99399999999999999</v>
      </c>
    </row>
    <row r="15683" spans="1:20" x14ac:dyDescent="0.3">
      <c r="A15683" t="s">
        <v>77</v>
      </c>
      <c r="B15683">
        <v>374</v>
      </c>
      <c r="C15683" t="s">
        <v>41</v>
      </c>
      <c r="D15683" t="s">
        <v>29</v>
      </c>
      <c r="E15683" t="s">
        <v>14</v>
      </c>
      <c r="F15683" t="s">
        <v>78</v>
      </c>
      <c r="G15683">
        <v>374</v>
      </c>
      <c r="H15683" t="s">
        <v>42</v>
      </c>
      <c r="I15683" t="s">
        <v>30</v>
      </c>
      <c r="J15683" t="s">
        <v>18</v>
      </c>
      <c r="K15683">
        <v>1</v>
      </c>
      <c r="L15683">
        <v>2.5999999999999998E-4</v>
      </c>
      <c r="M15683">
        <v>1.8000000000000001E-4</v>
      </c>
      <c r="S15683" t="str">
        <f t="shared" si="491"/>
        <v/>
      </c>
      <c r="T15683">
        <f t="shared" ref="T15683:T15746" si="492">IF(S15683="",K15683,"")</f>
        <v>1</v>
      </c>
    </row>
    <row r="15684" spans="1:20" x14ac:dyDescent="0.3">
      <c r="A15684" t="s">
        <v>77</v>
      </c>
      <c r="B15684">
        <v>374</v>
      </c>
      <c r="C15684" t="s">
        <v>41</v>
      </c>
      <c r="D15684" t="s">
        <v>13</v>
      </c>
      <c r="E15684" t="s">
        <v>14</v>
      </c>
      <c r="F15684" t="s">
        <v>78</v>
      </c>
      <c r="G15684">
        <v>374</v>
      </c>
      <c r="H15684" t="s">
        <v>42</v>
      </c>
      <c r="I15684" t="s">
        <v>17</v>
      </c>
      <c r="J15684" t="s">
        <v>18</v>
      </c>
      <c r="K15684">
        <v>1</v>
      </c>
      <c r="L15684">
        <v>2.5999999999999998E-4</v>
      </c>
      <c r="M15684">
        <v>1.8000000000000001E-4</v>
      </c>
      <c r="S15684" t="str">
        <f t="shared" si="491"/>
        <v/>
      </c>
      <c r="T15684">
        <f t="shared" si="492"/>
        <v>1</v>
      </c>
    </row>
    <row r="15685" spans="1:20" x14ac:dyDescent="0.3">
      <c r="A15685" t="s">
        <v>77</v>
      </c>
      <c r="B15685">
        <v>374</v>
      </c>
      <c r="C15685" t="s">
        <v>41</v>
      </c>
      <c r="D15685" t="s">
        <v>33</v>
      </c>
      <c r="E15685" t="s">
        <v>14</v>
      </c>
      <c r="F15685" t="s">
        <v>78</v>
      </c>
      <c r="G15685">
        <v>374</v>
      </c>
      <c r="H15685" t="s">
        <v>42</v>
      </c>
      <c r="I15685" t="s">
        <v>34</v>
      </c>
      <c r="J15685" t="s">
        <v>18</v>
      </c>
      <c r="K15685">
        <v>0.999</v>
      </c>
      <c r="L15685">
        <v>5.7400000000000003E-3</v>
      </c>
      <c r="M15685">
        <v>0.13600000000000001</v>
      </c>
      <c r="S15685" t="str">
        <f t="shared" si="491"/>
        <v/>
      </c>
      <c r="T15685">
        <f t="shared" si="492"/>
        <v>0.999</v>
      </c>
    </row>
    <row r="15686" spans="1:20" x14ac:dyDescent="0.3">
      <c r="A15686" t="s">
        <v>77</v>
      </c>
      <c r="B15686">
        <v>374</v>
      </c>
      <c r="C15686" t="s">
        <v>41</v>
      </c>
      <c r="D15686" t="s">
        <v>35</v>
      </c>
      <c r="E15686" t="s">
        <v>14</v>
      </c>
      <c r="F15686" t="s">
        <v>78</v>
      </c>
      <c r="G15686">
        <v>374</v>
      </c>
      <c r="H15686" t="s">
        <v>42</v>
      </c>
      <c r="I15686" t="s">
        <v>36</v>
      </c>
      <c r="J15686" t="s">
        <v>18</v>
      </c>
      <c r="K15686">
        <v>0.999</v>
      </c>
      <c r="L15686">
        <v>5.7400000000000003E-3</v>
      </c>
      <c r="M15686">
        <v>0.13600000000000001</v>
      </c>
      <c r="S15686" t="str">
        <f t="shared" si="491"/>
        <v/>
      </c>
      <c r="T15686">
        <f t="shared" si="492"/>
        <v>0.999</v>
      </c>
    </row>
    <row r="15687" spans="1:20" x14ac:dyDescent="0.3">
      <c r="A15687" t="s">
        <v>77</v>
      </c>
      <c r="B15687">
        <v>374</v>
      </c>
      <c r="C15687" t="s">
        <v>41</v>
      </c>
      <c r="D15687" t="s">
        <v>37</v>
      </c>
      <c r="E15687" t="s">
        <v>14</v>
      </c>
      <c r="F15687" t="s">
        <v>78</v>
      </c>
      <c r="G15687">
        <v>374</v>
      </c>
      <c r="H15687" t="s">
        <v>42</v>
      </c>
      <c r="I15687" t="s">
        <v>38</v>
      </c>
      <c r="J15687" t="s">
        <v>18</v>
      </c>
      <c r="K15687">
        <v>0.997</v>
      </c>
      <c r="L15687">
        <v>1.67E-2</v>
      </c>
      <c r="M15687">
        <v>0.40899999999999997</v>
      </c>
      <c r="S15687" t="str">
        <f t="shared" si="491"/>
        <v/>
      </c>
      <c r="T15687">
        <f t="shared" si="492"/>
        <v>0.997</v>
      </c>
    </row>
    <row r="15688" spans="1:20" x14ac:dyDescent="0.3">
      <c r="A15688" t="s">
        <v>77</v>
      </c>
      <c r="B15688">
        <v>374</v>
      </c>
      <c r="C15688" t="s">
        <v>41</v>
      </c>
      <c r="D15688" t="s">
        <v>39</v>
      </c>
      <c r="E15688" t="s">
        <v>14</v>
      </c>
      <c r="F15688" t="s">
        <v>78</v>
      </c>
      <c r="G15688">
        <v>374</v>
      </c>
      <c r="H15688" t="s">
        <v>42</v>
      </c>
      <c r="I15688" t="s">
        <v>40</v>
      </c>
      <c r="J15688" t="s">
        <v>18</v>
      </c>
      <c r="K15688">
        <v>0.999</v>
      </c>
      <c r="L15688">
        <v>5.7400000000000003E-3</v>
      </c>
      <c r="M15688">
        <v>0.13600000000000001</v>
      </c>
      <c r="S15688" t="str">
        <f t="shared" si="491"/>
        <v/>
      </c>
      <c r="T15688">
        <f t="shared" si="492"/>
        <v>0.999</v>
      </c>
    </row>
    <row r="15689" spans="1:20" x14ac:dyDescent="0.3">
      <c r="A15689" t="s">
        <v>77</v>
      </c>
      <c r="B15689">
        <v>374</v>
      </c>
      <c r="C15689" t="s">
        <v>41</v>
      </c>
      <c r="D15689" t="s">
        <v>23</v>
      </c>
      <c r="E15689" t="s">
        <v>14</v>
      </c>
      <c r="F15689" t="s">
        <v>78</v>
      </c>
      <c r="G15689">
        <v>374</v>
      </c>
      <c r="H15689" t="s">
        <v>42</v>
      </c>
      <c r="I15689" t="s">
        <v>24</v>
      </c>
      <c r="J15689" t="s">
        <v>56</v>
      </c>
      <c r="K15689">
        <v>0.39900000000000002</v>
      </c>
      <c r="L15689">
        <v>0.105</v>
      </c>
      <c r="M15689">
        <v>0.89500000000000002</v>
      </c>
      <c r="S15689" t="str">
        <f t="shared" si="491"/>
        <v/>
      </c>
      <c r="T15689">
        <f t="shared" si="492"/>
        <v>0.39900000000000002</v>
      </c>
    </row>
    <row r="15690" spans="1:20" x14ac:dyDescent="0.3">
      <c r="A15690" t="s">
        <v>77</v>
      </c>
      <c r="B15690">
        <v>374</v>
      </c>
      <c r="C15690" t="s">
        <v>41</v>
      </c>
      <c r="D15690" t="s">
        <v>43</v>
      </c>
      <c r="E15690" t="s">
        <v>14</v>
      </c>
      <c r="F15690" t="s">
        <v>78</v>
      </c>
      <c r="G15690">
        <v>374</v>
      </c>
      <c r="H15690" t="s">
        <v>42</v>
      </c>
      <c r="I15690" t="s">
        <v>44</v>
      </c>
      <c r="J15690" t="s">
        <v>18</v>
      </c>
      <c r="K15690">
        <v>1</v>
      </c>
      <c r="L15690">
        <v>2.5999999999999998E-4</v>
      </c>
      <c r="M15690">
        <v>1.8000000000000001E-4</v>
      </c>
      <c r="S15690" t="str">
        <f t="shared" si="491"/>
        <v/>
      </c>
      <c r="T15690">
        <f t="shared" si="492"/>
        <v>1</v>
      </c>
    </row>
    <row r="15691" spans="1:20" x14ac:dyDescent="0.3">
      <c r="A15691" t="s">
        <v>77</v>
      </c>
      <c r="B15691">
        <v>374</v>
      </c>
      <c r="C15691" t="s">
        <v>41</v>
      </c>
      <c r="D15691" t="s">
        <v>45</v>
      </c>
      <c r="E15691" t="s">
        <v>14</v>
      </c>
      <c r="F15691" t="s">
        <v>78</v>
      </c>
      <c r="G15691">
        <v>374</v>
      </c>
      <c r="H15691" t="s">
        <v>42</v>
      </c>
      <c r="I15691" t="s">
        <v>46</v>
      </c>
      <c r="J15691" t="s">
        <v>18</v>
      </c>
      <c r="K15691">
        <v>0.999</v>
      </c>
      <c r="L15691">
        <v>5.7400000000000003E-3</v>
      </c>
      <c r="M15691">
        <v>0.13600000000000001</v>
      </c>
      <c r="S15691" t="str">
        <f t="shared" si="491"/>
        <v/>
      </c>
      <c r="T15691">
        <f t="shared" si="492"/>
        <v>0.999</v>
      </c>
    </row>
    <row r="15692" spans="1:20" x14ac:dyDescent="0.3">
      <c r="A15692" t="s">
        <v>77</v>
      </c>
      <c r="B15692">
        <v>374</v>
      </c>
      <c r="C15692" t="s">
        <v>41</v>
      </c>
      <c r="D15692" t="s">
        <v>47</v>
      </c>
      <c r="E15692" t="s">
        <v>14</v>
      </c>
      <c r="F15692" t="s">
        <v>78</v>
      </c>
      <c r="G15692">
        <v>374</v>
      </c>
      <c r="H15692" t="s">
        <v>42</v>
      </c>
      <c r="I15692" t="s">
        <v>48</v>
      </c>
      <c r="J15692" t="s">
        <v>18</v>
      </c>
      <c r="K15692">
        <v>1</v>
      </c>
      <c r="L15692">
        <v>2.5999999999999998E-4</v>
      </c>
      <c r="M15692">
        <v>1.8000000000000001E-4</v>
      </c>
      <c r="S15692" t="str">
        <f t="shared" si="491"/>
        <v/>
      </c>
      <c r="T15692">
        <f t="shared" si="492"/>
        <v>1</v>
      </c>
    </row>
    <row r="15693" spans="1:20" x14ac:dyDescent="0.3">
      <c r="A15693" t="s">
        <v>77</v>
      </c>
      <c r="B15693">
        <v>374</v>
      </c>
      <c r="C15693" t="s">
        <v>41</v>
      </c>
      <c r="D15693" t="s">
        <v>49</v>
      </c>
      <c r="E15693" t="s">
        <v>14</v>
      </c>
      <c r="F15693" t="s">
        <v>78</v>
      </c>
      <c r="G15693">
        <v>374</v>
      </c>
      <c r="H15693" t="s">
        <v>42</v>
      </c>
      <c r="I15693" t="s">
        <v>50</v>
      </c>
      <c r="J15693" t="s">
        <v>18</v>
      </c>
      <c r="K15693">
        <v>0.999</v>
      </c>
      <c r="L15693">
        <v>5.7400000000000003E-3</v>
      </c>
      <c r="M15693">
        <v>0.13600000000000001</v>
      </c>
      <c r="S15693" t="str">
        <f t="shared" si="491"/>
        <v/>
      </c>
      <c r="T15693">
        <f t="shared" si="492"/>
        <v>0.999</v>
      </c>
    </row>
    <row r="15694" spans="1:20" x14ac:dyDescent="0.3">
      <c r="A15694" t="s">
        <v>77</v>
      </c>
      <c r="B15694">
        <v>374</v>
      </c>
      <c r="C15694" t="s">
        <v>41</v>
      </c>
      <c r="D15694" t="s">
        <v>51</v>
      </c>
      <c r="E15694" t="s">
        <v>14</v>
      </c>
      <c r="F15694" t="s">
        <v>78</v>
      </c>
      <c r="G15694">
        <v>374</v>
      </c>
      <c r="H15694" t="s">
        <v>42</v>
      </c>
      <c r="I15694" t="s">
        <v>52</v>
      </c>
      <c r="J15694" t="s">
        <v>18</v>
      </c>
      <c r="K15694">
        <v>0.999</v>
      </c>
      <c r="L15694">
        <v>5.7400000000000003E-3</v>
      </c>
      <c r="M15694">
        <v>0.13600000000000001</v>
      </c>
      <c r="S15694" t="str">
        <f t="shared" si="491"/>
        <v/>
      </c>
      <c r="T15694">
        <f t="shared" si="492"/>
        <v>0.999</v>
      </c>
    </row>
    <row r="15695" spans="1:20" x14ac:dyDescent="0.3">
      <c r="A15695" t="s">
        <v>77</v>
      </c>
      <c r="B15695">
        <v>374</v>
      </c>
      <c r="C15695" t="s">
        <v>41</v>
      </c>
      <c r="D15695" t="s">
        <v>53</v>
      </c>
      <c r="E15695" t="s">
        <v>14</v>
      </c>
      <c r="F15695" t="s">
        <v>78</v>
      </c>
      <c r="G15695">
        <v>374</v>
      </c>
      <c r="H15695" t="s">
        <v>42</v>
      </c>
      <c r="I15695" t="s">
        <v>54</v>
      </c>
      <c r="J15695" t="s">
        <v>18</v>
      </c>
      <c r="K15695">
        <v>0.999</v>
      </c>
      <c r="L15695">
        <v>5.7400000000000003E-3</v>
      </c>
      <c r="M15695">
        <v>0.13600000000000001</v>
      </c>
      <c r="S15695" t="str">
        <f t="shared" si="491"/>
        <v/>
      </c>
      <c r="T15695">
        <f t="shared" si="492"/>
        <v>0.999</v>
      </c>
    </row>
    <row r="15696" spans="1:20" x14ac:dyDescent="0.3">
      <c r="A15696" t="s">
        <v>77</v>
      </c>
      <c r="B15696">
        <v>397</v>
      </c>
      <c r="C15696" t="s">
        <v>41</v>
      </c>
      <c r="D15696" t="s">
        <v>31</v>
      </c>
      <c r="E15696" t="s">
        <v>14</v>
      </c>
      <c r="F15696" t="s">
        <v>78</v>
      </c>
      <c r="G15696">
        <v>397</v>
      </c>
      <c r="H15696" t="s">
        <v>42</v>
      </c>
      <c r="I15696" t="s">
        <v>32</v>
      </c>
      <c r="J15696" t="s">
        <v>18</v>
      </c>
      <c r="K15696">
        <v>0.999</v>
      </c>
      <c r="L15696">
        <v>5.7400000000000003E-3</v>
      </c>
      <c r="M15696">
        <v>0.13600000000000001</v>
      </c>
      <c r="S15696">
        <f t="shared" si="491"/>
        <v>0.999</v>
      </c>
      <c r="T15696" t="str">
        <f t="shared" si="492"/>
        <v/>
      </c>
    </row>
    <row r="15697" spans="1:20" x14ac:dyDescent="0.3">
      <c r="A15697" t="s">
        <v>77</v>
      </c>
      <c r="B15697">
        <v>397</v>
      </c>
      <c r="C15697" t="s">
        <v>41</v>
      </c>
      <c r="D15697" t="s">
        <v>19</v>
      </c>
      <c r="E15697" t="s">
        <v>14</v>
      </c>
      <c r="F15697" t="s">
        <v>78</v>
      </c>
      <c r="G15697">
        <v>397</v>
      </c>
      <c r="H15697" t="s">
        <v>42</v>
      </c>
      <c r="I15697" t="s">
        <v>20</v>
      </c>
      <c r="J15697" t="s">
        <v>18</v>
      </c>
      <c r="K15697">
        <v>1</v>
      </c>
      <c r="L15697">
        <v>2.5999999999999998E-4</v>
      </c>
      <c r="M15697">
        <v>1.8000000000000001E-4</v>
      </c>
      <c r="S15697" t="str">
        <f t="shared" si="491"/>
        <v/>
      </c>
      <c r="T15697">
        <f t="shared" si="492"/>
        <v>1</v>
      </c>
    </row>
    <row r="15698" spans="1:20" x14ac:dyDescent="0.3">
      <c r="A15698" t="s">
        <v>77</v>
      </c>
      <c r="B15698">
        <v>397</v>
      </c>
      <c r="C15698" t="s">
        <v>41</v>
      </c>
      <c r="D15698" t="s">
        <v>21</v>
      </c>
      <c r="E15698" t="s">
        <v>14</v>
      </c>
      <c r="F15698" t="s">
        <v>78</v>
      </c>
      <c r="G15698">
        <v>397</v>
      </c>
      <c r="H15698" t="s">
        <v>42</v>
      </c>
      <c r="I15698" t="s">
        <v>22</v>
      </c>
      <c r="J15698" t="s">
        <v>18</v>
      </c>
      <c r="K15698">
        <v>0.98699999999999999</v>
      </c>
      <c r="L15698">
        <v>3.5999999999999997E-2</v>
      </c>
      <c r="M15698">
        <v>0.73099999999999998</v>
      </c>
      <c r="S15698" t="str">
        <f t="shared" si="491"/>
        <v/>
      </c>
      <c r="T15698">
        <f t="shared" si="492"/>
        <v>0.98699999999999999</v>
      </c>
    </row>
    <row r="15699" spans="1:20" x14ac:dyDescent="0.3">
      <c r="A15699" t="s">
        <v>77</v>
      </c>
      <c r="B15699">
        <v>397</v>
      </c>
      <c r="C15699" t="s">
        <v>41</v>
      </c>
      <c r="D15699" t="s">
        <v>12</v>
      </c>
      <c r="E15699" t="s">
        <v>14</v>
      </c>
      <c r="F15699" t="s">
        <v>78</v>
      </c>
      <c r="G15699">
        <v>397</v>
      </c>
      <c r="H15699" t="s">
        <v>42</v>
      </c>
      <c r="I15699" t="s">
        <v>16</v>
      </c>
      <c r="J15699" t="s">
        <v>18</v>
      </c>
      <c r="K15699">
        <v>0.97699999999999998</v>
      </c>
      <c r="L15699">
        <v>4.24E-2</v>
      </c>
      <c r="M15699">
        <v>0.75800000000000001</v>
      </c>
      <c r="S15699" t="str">
        <f t="shared" si="491"/>
        <v/>
      </c>
      <c r="T15699">
        <f t="shared" si="492"/>
        <v>0.97699999999999998</v>
      </c>
    </row>
    <row r="15700" spans="1:20" x14ac:dyDescent="0.3">
      <c r="A15700" t="s">
        <v>77</v>
      </c>
      <c r="B15700">
        <v>397</v>
      </c>
      <c r="C15700" t="s">
        <v>41</v>
      </c>
      <c r="D15700" t="s">
        <v>25</v>
      </c>
      <c r="E15700" t="s">
        <v>14</v>
      </c>
      <c r="F15700" t="s">
        <v>78</v>
      </c>
      <c r="G15700">
        <v>397</v>
      </c>
      <c r="H15700" t="s">
        <v>42</v>
      </c>
      <c r="I15700" t="s">
        <v>26</v>
      </c>
      <c r="J15700" t="s">
        <v>18</v>
      </c>
      <c r="K15700">
        <v>1</v>
      </c>
      <c r="L15700">
        <v>2.5999999999999998E-4</v>
      </c>
      <c r="M15700">
        <v>1.8000000000000001E-4</v>
      </c>
      <c r="S15700" t="str">
        <f t="shared" si="491"/>
        <v/>
      </c>
      <c r="T15700">
        <f t="shared" si="492"/>
        <v>1</v>
      </c>
    </row>
    <row r="15701" spans="1:20" x14ac:dyDescent="0.3">
      <c r="A15701" t="s">
        <v>77</v>
      </c>
      <c r="B15701">
        <v>397</v>
      </c>
      <c r="C15701" t="s">
        <v>41</v>
      </c>
      <c r="D15701" t="s">
        <v>27</v>
      </c>
      <c r="E15701" t="s">
        <v>14</v>
      </c>
      <c r="F15701" t="s">
        <v>78</v>
      </c>
      <c r="G15701">
        <v>397</v>
      </c>
      <c r="H15701" t="s">
        <v>42</v>
      </c>
      <c r="I15701" t="s">
        <v>28</v>
      </c>
      <c r="J15701" t="s">
        <v>18</v>
      </c>
      <c r="K15701">
        <v>0.999</v>
      </c>
      <c r="L15701">
        <v>5.7400000000000003E-3</v>
      </c>
      <c r="M15701">
        <v>0.13600000000000001</v>
      </c>
      <c r="S15701" t="str">
        <f t="shared" si="491"/>
        <v/>
      </c>
      <c r="T15701">
        <f t="shared" si="492"/>
        <v>0.999</v>
      </c>
    </row>
    <row r="15702" spans="1:20" x14ac:dyDescent="0.3">
      <c r="A15702" t="s">
        <v>77</v>
      </c>
      <c r="B15702">
        <v>397</v>
      </c>
      <c r="C15702" t="s">
        <v>41</v>
      </c>
      <c r="D15702" t="s">
        <v>29</v>
      </c>
      <c r="E15702" t="s">
        <v>14</v>
      </c>
      <c r="F15702" t="s">
        <v>78</v>
      </c>
      <c r="G15702">
        <v>397</v>
      </c>
      <c r="H15702" t="s">
        <v>42</v>
      </c>
      <c r="I15702" t="s">
        <v>30</v>
      </c>
      <c r="J15702" t="s">
        <v>18</v>
      </c>
      <c r="K15702">
        <v>1</v>
      </c>
      <c r="L15702">
        <v>2.5999999999999998E-4</v>
      </c>
      <c r="M15702">
        <v>1.8000000000000001E-4</v>
      </c>
      <c r="S15702" t="str">
        <f t="shared" ref="S15702:S15765" si="493">IF(I15702="  T",K15702,"")</f>
        <v/>
      </c>
      <c r="T15702">
        <f t="shared" si="492"/>
        <v>1</v>
      </c>
    </row>
    <row r="15703" spans="1:20" x14ac:dyDescent="0.3">
      <c r="A15703" t="s">
        <v>77</v>
      </c>
      <c r="B15703">
        <v>397</v>
      </c>
      <c r="C15703" t="s">
        <v>41</v>
      </c>
      <c r="D15703" t="s">
        <v>13</v>
      </c>
      <c r="E15703" t="s">
        <v>14</v>
      </c>
      <c r="F15703" t="s">
        <v>78</v>
      </c>
      <c r="G15703">
        <v>397</v>
      </c>
      <c r="H15703" t="s">
        <v>42</v>
      </c>
      <c r="I15703" t="s">
        <v>17</v>
      </c>
      <c r="J15703" t="s">
        <v>18</v>
      </c>
      <c r="K15703">
        <v>1</v>
      </c>
      <c r="L15703">
        <v>2.5999999999999998E-4</v>
      </c>
      <c r="M15703">
        <v>1.8000000000000001E-4</v>
      </c>
      <c r="S15703" t="str">
        <f t="shared" si="493"/>
        <v/>
      </c>
      <c r="T15703">
        <f t="shared" si="492"/>
        <v>1</v>
      </c>
    </row>
    <row r="15704" spans="1:20" x14ac:dyDescent="0.3">
      <c r="A15704" t="s">
        <v>77</v>
      </c>
      <c r="B15704">
        <v>397</v>
      </c>
      <c r="C15704" t="s">
        <v>41</v>
      </c>
      <c r="D15704" t="s">
        <v>33</v>
      </c>
      <c r="E15704" t="s">
        <v>14</v>
      </c>
      <c r="F15704" t="s">
        <v>78</v>
      </c>
      <c r="G15704">
        <v>397</v>
      </c>
      <c r="H15704" t="s">
        <v>42</v>
      </c>
      <c r="I15704" t="s">
        <v>34</v>
      </c>
      <c r="J15704" t="s">
        <v>18</v>
      </c>
      <c r="K15704">
        <v>1</v>
      </c>
      <c r="L15704">
        <v>2.5999999999999998E-4</v>
      </c>
      <c r="M15704">
        <v>1.8000000000000001E-4</v>
      </c>
      <c r="S15704" t="str">
        <f t="shared" si="493"/>
        <v/>
      </c>
      <c r="T15704">
        <f t="shared" si="492"/>
        <v>1</v>
      </c>
    </row>
    <row r="15705" spans="1:20" x14ac:dyDescent="0.3">
      <c r="A15705" t="s">
        <v>77</v>
      </c>
      <c r="B15705">
        <v>397</v>
      </c>
      <c r="C15705" t="s">
        <v>41</v>
      </c>
      <c r="D15705" t="s">
        <v>35</v>
      </c>
      <c r="E15705" t="s">
        <v>14</v>
      </c>
      <c r="F15705" t="s">
        <v>78</v>
      </c>
      <c r="G15705">
        <v>397</v>
      </c>
      <c r="H15705" t="s">
        <v>42</v>
      </c>
      <c r="I15705" t="s">
        <v>36</v>
      </c>
      <c r="J15705" t="s">
        <v>18</v>
      </c>
      <c r="K15705">
        <v>1</v>
      </c>
      <c r="L15705">
        <v>2.5999999999999998E-4</v>
      </c>
      <c r="M15705">
        <v>1.8000000000000001E-4</v>
      </c>
      <c r="S15705" t="str">
        <f t="shared" si="493"/>
        <v/>
      </c>
      <c r="T15705">
        <f t="shared" si="492"/>
        <v>1</v>
      </c>
    </row>
    <row r="15706" spans="1:20" x14ac:dyDescent="0.3">
      <c r="A15706" t="s">
        <v>77</v>
      </c>
      <c r="B15706">
        <v>397</v>
      </c>
      <c r="C15706" t="s">
        <v>41</v>
      </c>
      <c r="D15706" t="s">
        <v>37</v>
      </c>
      <c r="E15706" t="s">
        <v>14</v>
      </c>
      <c r="F15706" t="s">
        <v>78</v>
      </c>
      <c r="G15706">
        <v>397</v>
      </c>
      <c r="H15706" t="s">
        <v>42</v>
      </c>
      <c r="I15706" t="s">
        <v>38</v>
      </c>
      <c r="J15706" t="s">
        <v>18</v>
      </c>
      <c r="K15706">
        <v>1</v>
      </c>
      <c r="L15706">
        <v>2.5999999999999998E-4</v>
      </c>
      <c r="M15706">
        <v>1.8000000000000001E-4</v>
      </c>
      <c r="S15706" t="str">
        <f t="shared" si="493"/>
        <v/>
      </c>
      <c r="T15706">
        <f t="shared" si="492"/>
        <v>1</v>
      </c>
    </row>
    <row r="15707" spans="1:20" x14ac:dyDescent="0.3">
      <c r="A15707" t="s">
        <v>77</v>
      </c>
      <c r="B15707">
        <v>397</v>
      </c>
      <c r="C15707" t="s">
        <v>41</v>
      </c>
      <c r="D15707" t="s">
        <v>39</v>
      </c>
      <c r="E15707" t="s">
        <v>14</v>
      </c>
      <c r="F15707" t="s">
        <v>78</v>
      </c>
      <c r="G15707">
        <v>397</v>
      </c>
      <c r="H15707" t="s">
        <v>42</v>
      </c>
      <c r="I15707" t="s">
        <v>40</v>
      </c>
      <c r="J15707" t="s">
        <v>18</v>
      </c>
      <c r="K15707">
        <v>1</v>
      </c>
      <c r="L15707">
        <v>2.5999999999999998E-4</v>
      </c>
      <c r="M15707">
        <v>1.8000000000000001E-4</v>
      </c>
      <c r="S15707" t="str">
        <f t="shared" si="493"/>
        <v/>
      </c>
      <c r="T15707">
        <f t="shared" si="492"/>
        <v>1</v>
      </c>
    </row>
    <row r="15708" spans="1:20" x14ac:dyDescent="0.3">
      <c r="A15708" t="s">
        <v>77</v>
      </c>
      <c r="B15708">
        <v>397</v>
      </c>
      <c r="C15708" t="s">
        <v>41</v>
      </c>
      <c r="D15708" t="s">
        <v>23</v>
      </c>
      <c r="E15708" t="s">
        <v>14</v>
      </c>
      <c r="F15708" t="s">
        <v>78</v>
      </c>
      <c r="G15708">
        <v>397</v>
      </c>
      <c r="H15708" t="s">
        <v>42</v>
      </c>
      <c r="I15708" t="s">
        <v>24</v>
      </c>
      <c r="J15708" t="s">
        <v>55</v>
      </c>
      <c r="K15708">
        <v>0.54100000000000004</v>
      </c>
      <c r="L15708">
        <v>9.4899999999999998E-2</v>
      </c>
      <c r="M15708">
        <v>0.88</v>
      </c>
      <c r="S15708" t="str">
        <f t="shared" si="493"/>
        <v/>
      </c>
      <c r="T15708">
        <f t="shared" si="492"/>
        <v>0.54100000000000004</v>
      </c>
    </row>
    <row r="15709" spans="1:20" x14ac:dyDescent="0.3">
      <c r="A15709" t="s">
        <v>77</v>
      </c>
      <c r="B15709">
        <v>397</v>
      </c>
      <c r="C15709" t="s">
        <v>41</v>
      </c>
      <c r="D15709" t="s">
        <v>43</v>
      </c>
      <c r="E15709" t="s">
        <v>14</v>
      </c>
      <c r="F15709" t="s">
        <v>78</v>
      </c>
      <c r="G15709">
        <v>397</v>
      </c>
      <c r="H15709" t="s">
        <v>42</v>
      </c>
      <c r="I15709" t="s">
        <v>44</v>
      </c>
      <c r="J15709" t="s">
        <v>18</v>
      </c>
      <c r="K15709">
        <v>1</v>
      </c>
      <c r="L15709">
        <v>2.5999999999999998E-4</v>
      </c>
      <c r="M15709">
        <v>1.8000000000000001E-4</v>
      </c>
      <c r="S15709" t="str">
        <f t="shared" si="493"/>
        <v/>
      </c>
      <c r="T15709">
        <f t="shared" si="492"/>
        <v>1</v>
      </c>
    </row>
    <row r="15710" spans="1:20" x14ac:dyDescent="0.3">
      <c r="A15710" t="s">
        <v>77</v>
      </c>
      <c r="B15710">
        <v>397</v>
      </c>
      <c r="C15710" t="s">
        <v>41</v>
      </c>
      <c r="D15710" t="s">
        <v>45</v>
      </c>
      <c r="E15710" t="s">
        <v>14</v>
      </c>
      <c r="F15710" t="s">
        <v>78</v>
      </c>
      <c r="G15710">
        <v>397</v>
      </c>
      <c r="H15710" t="s">
        <v>42</v>
      </c>
      <c r="I15710" t="s">
        <v>46</v>
      </c>
      <c r="J15710" t="s">
        <v>18</v>
      </c>
      <c r="K15710">
        <v>1</v>
      </c>
      <c r="L15710">
        <v>2.5999999999999998E-4</v>
      </c>
      <c r="M15710">
        <v>1.8000000000000001E-4</v>
      </c>
      <c r="S15710" t="str">
        <f t="shared" si="493"/>
        <v/>
      </c>
      <c r="T15710">
        <f t="shared" si="492"/>
        <v>1</v>
      </c>
    </row>
    <row r="15711" spans="1:20" x14ac:dyDescent="0.3">
      <c r="A15711" t="s">
        <v>77</v>
      </c>
      <c r="B15711">
        <v>397</v>
      </c>
      <c r="C15711" t="s">
        <v>41</v>
      </c>
      <c r="D15711" t="s">
        <v>47</v>
      </c>
      <c r="E15711" t="s">
        <v>14</v>
      </c>
      <c r="F15711" t="s">
        <v>78</v>
      </c>
      <c r="G15711">
        <v>397</v>
      </c>
      <c r="H15711" t="s">
        <v>42</v>
      </c>
      <c r="I15711" t="s">
        <v>48</v>
      </c>
      <c r="J15711" t="s">
        <v>18</v>
      </c>
      <c r="K15711">
        <v>1</v>
      </c>
      <c r="L15711">
        <v>2.5999999999999998E-4</v>
      </c>
      <c r="M15711">
        <v>1.8000000000000001E-4</v>
      </c>
      <c r="S15711" t="str">
        <f t="shared" si="493"/>
        <v/>
      </c>
      <c r="T15711">
        <f t="shared" si="492"/>
        <v>1</v>
      </c>
    </row>
    <row r="15712" spans="1:20" x14ac:dyDescent="0.3">
      <c r="A15712" t="s">
        <v>77</v>
      </c>
      <c r="B15712">
        <v>397</v>
      </c>
      <c r="C15712" t="s">
        <v>41</v>
      </c>
      <c r="D15712" t="s">
        <v>49</v>
      </c>
      <c r="E15712" t="s">
        <v>14</v>
      </c>
      <c r="F15712" t="s">
        <v>78</v>
      </c>
      <c r="G15712">
        <v>397</v>
      </c>
      <c r="H15712" t="s">
        <v>42</v>
      </c>
      <c r="I15712" t="s">
        <v>50</v>
      </c>
      <c r="J15712" t="s">
        <v>18</v>
      </c>
      <c r="K15712">
        <v>1</v>
      </c>
      <c r="L15712">
        <v>2.5999999999999998E-4</v>
      </c>
      <c r="M15712">
        <v>1.8000000000000001E-4</v>
      </c>
      <c r="S15712" t="str">
        <f t="shared" si="493"/>
        <v/>
      </c>
      <c r="T15712">
        <f t="shared" si="492"/>
        <v>1</v>
      </c>
    </row>
    <row r="15713" spans="1:20" x14ac:dyDescent="0.3">
      <c r="A15713" t="s">
        <v>77</v>
      </c>
      <c r="B15713">
        <v>397</v>
      </c>
      <c r="C15713" t="s">
        <v>41</v>
      </c>
      <c r="D15713" t="s">
        <v>51</v>
      </c>
      <c r="E15713" t="s">
        <v>14</v>
      </c>
      <c r="F15713" t="s">
        <v>78</v>
      </c>
      <c r="G15713">
        <v>397</v>
      </c>
      <c r="H15713" t="s">
        <v>42</v>
      </c>
      <c r="I15713" t="s">
        <v>52</v>
      </c>
      <c r="J15713" t="s">
        <v>18</v>
      </c>
      <c r="K15713">
        <v>1</v>
      </c>
      <c r="L15713">
        <v>2.5999999999999998E-4</v>
      </c>
      <c r="M15713">
        <v>1.8000000000000001E-4</v>
      </c>
      <c r="S15713" t="str">
        <f t="shared" si="493"/>
        <v/>
      </c>
      <c r="T15713">
        <f t="shared" si="492"/>
        <v>1</v>
      </c>
    </row>
    <row r="15714" spans="1:20" x14ac:dyDescent="0.3">
      <c r="A15714" t="s">
        <v>77</v>
      </c>
      <c r="B15714">
        <v>397</v>
      </c>
      <c r="C15714" t="s">
        <v>41</v>
      </c>
      <c r="D15714" t="s">
        <v>53</v>
      </c>
      <c r="E15714" t="s">
        <v>14</v>
      </c>
      <c r="F15714" t="s">
        <v>78</v>
      </c>
      <c r="G15714">
        <v>397</v>
      </c>
      <c r="H15714" t="s">
        <v>42</v>
      </c>
      <c r="I15714" t="s">
        <v>54</v>
      </c>
      <c r="J15714" t="s">
        <v>18</v>
      </c>
      <c r="K15714">
        <v>1</v>
      </c>
      <c r="L15714">
        <v>2.5999999999999998E-4</v>
      </c>
      <c r="M15714">
        <v>1.8000000000000001E-4</v>
      </c>
      <c r="S15714" t="str">
        <f t="shared" si="493"/>
        <v/>
      </c>
      <c r="T15714">
        <f t="shared" si="492"/>
        <v>1</v>
      </c>
    </row>
    <row r="15715" spans="1:20" x14ac:dyDescent="0.3">
      <c r="A15715" t="s">
        <v>77</v>
      </c>
      <c r="B15715">
        <v>409</v>
      </c>
      <c r="C15715" t="s">
        <v>41</v>
      </c>
      <c r="D15715" t="s">
        <v>31</v>
      </c>
      <c r="E15715" t="s">
        <v>14</v>
      </c>
      <c r="F15715" t="s">
        <v>78</v>
      </c>
      <c r="G15715">
        <v>409</v>
      </c>
      <c r="H15715" t="s">
        <v>42</v>
      </c>
      <c r="I15715" t="s">
        <v>32</v>
      </c>
      <c r="J15715" t="s">
        <v>18</v>
      </c>
      <c r="K15715">
        <v>1</v>
      </c>
      <c r="L15715">
        <v>2.5999999999999998E-4</v>
      </c>
      <c r="M15715">
        <v>1.8000000000000001E-4</v>
      </c>
      <c r="S15715">
        <f t="shared" si="493"/>
        <v>1</v>
      </c>
      <c r="T15715" t="str">
        <f t="shared" si="492"/>
        <v/>
      </c>
    </row>
    <row r="15716" spans="1:20" x14ac:dyDescent="0.3">
      <c r="A15716" t="s">
        <v>77</v>
      </c>
      <c r="B15716">
        <v>409</v>
      </c>
      <c r="C15716" t="s">
        <v>41</v>
      </c>
      <c r="D15716" t="s">
        <v>19</v>
      </c>
      <c r="E15716" t="s">
        <v>14</v>
      </c>
      <c r="F15716" t="s">
        <v>78</v>
      </c>
      <c r="G15716">
        <v>409</v>
      </c>
      <c r="H15716" t="s">
        <v>42</v>
      </c>
      <c r="I15716" t="s">
        <v>20</v>
      </c>
      <c r="J15716" t="s">
        <v>18</v>
      </c>
      <c r="K15716">
        <v>1</v>
      </c>
      <c r="L15716">
        <v>2.5999999999999998E-4</v>
      </c>
      <c r="M15716">
        <v>1.8000000000000001E-4</v>
      </c>
      <c r="S15716" t="str">
        <f t="shared" si="493"/>
        <v/>
      </c>
      <c r="T15716">
        <f t="shared" si="492"/>
        <v>1</v>
      </c>
    </row>
    <row r="15717" spans="1:20" x14ac:dyDescent="0.3">
      <c r="A15717" t="s">
        <v>77</v>
      </c>
      <c r="B15717">
        <v>409</v>
      </c>
      <c r="C15717" t="s">
        <v>41</v>
      </c>
      <c r="D15717" t="s">
        <v>21</v>
      </c>
      <c r="E15717" t="s">
        <v>14</v>
      </c>
      <c r="F15717" t="s">
        <v>78</v>
      </c>
      <c r="G15717">
        <v>409</v>
      </c>
      <c r="H15717" t="s">
        <v>42</v>
      </c>
      <c r="I15717" t="s">
        <v>22</v>
      </c>
      <c r="J15717" t="s">
        <v>18</v>
      </c>
      <c r="K15717">
        <v>1</v>
      </c>
      <c r="L15717">
        <v>2.5999999999999998E-4</v>
      </c>
      <c r="M15717">
        <v>1.8000000000000001E-4</v>
      </c>
      <c r="S15717" t="str">
        <f t="shared" si="493"/>
        <v/>
      </c>
      <c r="T15717">
        <f t="shared" si="492"/>
        <v>1</v>
      </c>
    </row>
    <row r="15718" spans="1:20" x14ac:dyDescent="0.3">
      <c r="A15718" t="s">
        <v>77</v>
      </c>
      <c r="B15718">
        <v>409</v>
      </c>
      <c r="C15718" t="s">
        <v>41</v>
      </c>
      <c r="D15718" t="s">
        <v>12</v>
      </c>
      <c r="E15718" t="s">
        <v>14</v>
      </c>
      <c r="F15718" t="s">
        <v>78</v>
      </c>
      <c r="G15718">
        <v>409</v>
      </c>
      <c r="H15718" t="s">
        <v>42</v>
      </c>
      <c r="I15718" t="s">
        <v>16</v>
      </c>
      <c r="J15718" t="s">
        <v>18</v>
      </c>
      <c r="K15718">
        <v>1</v>
      </c>
      <c r="L15718">
        <v>2.5999999999999998E-4</v>
      </c>
      <c r="M15718">
        <v>1.8000000000000001E-4</v>
      </c>
      <c r="S15718" t="str">
        <f t="shared" si="493"/>
        <v/>
      </c>
      <c r="T15718">
        <f t="shared" si="492"/>
        <v>1</v>
      </c>
    </row>
    <row r="15719" spans="1:20" x14ac:dyDescent="0.3">
      <c r="A15719" t="s">
        <v>77</v>
      </c>
      <c r="B15719">
        <v>409</v>
      </c>
      <c r="C15719" t="s">
        <v>41</v>
      </c>
      <c r="D15719" t="s">
        <v>25</v>
      </c>
      <c r="E15719" t="s">
        <v>14</v>
      </c>
      <c r="F15719" t="s">
        <v>78</v>
      </c>
      <c r="G15719">
        <v>409</v>
      </c>
      <c r="H15719" t="s">
        <v>42</v>
      </c>
      <c r="I15719" t="s">
        <v>26</v>
      </c>
      <c r="J15719" t="s">
        <v>18</v>
      </c>
      <c r="K15719">
        <v>1</v>
      </c>
      <c r="L15719">
        <v>2.5999999999999998E-4</v>
      </c>
      <c r="M15719">
        <v>1.8000000000000001E-4</v>
      </c>
      <c r="S15719" t="str">
        <f t="shared" si="493"/>
        <v/>
      </c>
      <c r="T15719">
        <f t="shared" si="492"/>
        <v>1</v>
      </c>
    </row>
    <row r="15720" spans="1:20" x14ac:dyDescent="0.3">
      <c r="A15720" t="s">
        <v>77</v>
      </c>
      <c r="B15720">
        <v>409</v>
      </c>
      <c r="C15720" t="s">
        <v>41</v>
      </c>
      <c r="D15720" t="s">
        <v>27</v>
      </c>
      <c r="E15720" t="s">
        <v>14</v>
      </c>
      <c r="F15720" t="s">
        <v>78</v>
      </c>
      <c r="G15720">
        <v>409</v>
      </c>
      <c r="H15720" t="s">
        <v>42</v>
      </c>
      <c r="I15720" t="s">
        <v>28</v>
      </c>
      <c r="J15720" t="s">
        <v>18</v>
      </c>
      <c r="K15720">
        <v>1</v>
      </c>
      <c r="L15720">
        <v>2.5999999999999998E-4</v>
      </c>
      <c r="M15720">
        <v>1.8000000000000001E-4</v>
      </c>
      <c r="S15720" t="str">
        <f t="shared" si="493"/>
        <v/>
      </c>
      <c r="T15720">
        <f t="shared" si="492"/>
        <v>1</v>
      </c>
    </row>
    <row r="15721" spans="1:20" x14ac:dyDescent="0.3">
      <c r="A15721" t="s">
        <v>77</v>
      </c>
      <c r="B15721">
        <v>409</v>
      </c>
      <c r="C15721" t="s">
        <v>41</v>
      </c>
      <c r="D15721" t="s">
        <v>29</v>
      </c>
      <c r="E15721" t="s">
        <v>14</v>
      </c>
      <c r="F15721" t="s">
        <v>78</v>
      </c>
      <c r="G15721">
        <v>409</v>
      </c>
      <c r="H15721" t="s">
        <v>42</v>
      </c>
      <c r="I15721" t="s">
        <v>30</v>
      </c>
      <c r="J15721" t="s">
        <v>18</v>
      </c>
      <c r="K15721">
        <v>1</v>
      </c>
      <c r="L15721">
        <v>2.5999999999999998E-4</v>
      </c>
      <c r="M15721">
        <v>1.8000000000000001E-4</v>
      </c>
      <c r="S15721" t="str">
        <f t="shared" si="493"/>
        <v/>
      </c>
      <c r="T15721">
        <f t="shared" si="492"/>
        <v>1</v>
      </c>
    </row>
    <row r="15722" spans="1:20" x14ac:dyDescent="0.3">
      <c r="A15722" t="s">
        <v>77</v>
      </c>
      <c r="B15722">
        <v>409</v>
      </c>
      <c r="C15722" t="s">
        <v>41</v>
      </c>
      <c r="D15722" t="s">
        <v>13</v>
      </c>
      <c r="E15722" t="s">
        <v>14</v>
      </c>
      <c r="F15722" t="s">
        <v>78</v>
      </c>
      <c r="G15722">
        <v>409</v>
      </c>
      <c r="H15722" t="s">
        <v>42</v>
      </c>
      <c r="I15722" t="s">
        <v>17</v>
      </c>
      <c r="J15722" t="s">
        <v>18</v>
      </c>
      <c r="K15722">
        <v>1</v>
      </c>
      <c r="L15722">
        <v>2.5999999999999998E-4</v>
      </c>
      <c r="M15722">
        <v>1.8000000000000001E-4</v>
      </c>
      <c r="S15722" t="str">
        <f t="shared" si="493"/>
        <v/>
      </c>
      <c r="T15722">
        <f t="shared" si="492"/>
        <v>1</v>
      </c>
    </row>
    <row r="15723" spans="1:20" x14ac:dyDescent="0.3">
      <c r="A15723" t="s">
        <v>77</v>
      </c>
      <c r="B15723">
        <v>409</v>
      </c>
      <c r="C15723" t="s">
        <v>41</v>
      </c>
      <c r="D15723" t="s">
        <v>33</v>
      </c>
      <c r="E15723" t="s">
        <v>14</v>
      </c>
      <c r="F15723" t="s">
        <v>78</v>
      </c>
      <c r="G15723">
        <v>409</v>
      </c>
      <c r="H15723" t="s">
        <v>42</v>
      </c>
      <c r="I15723" t="s">
        <v>34</v>
      </c>
      <c r="J15723" t="s">
        <v>18</v>
      </c>
      <c r="K15723">
        <v>1</v>
      </c>
      <c r="L15723">
        <v>2.5999999999999998E-4</v>
      </c>
      <c r="M15723">
        <v>1.8000000000000001E-4</v>
      </c>
      <c r="S15723" t="str">
        <f t="shared" si="493"/>
        <v/>
      </c>
      <c r="T15723">
        <f t="shared" si="492"/>
        <v>1</v>
      </c>
    </row>
    <row r="15724" spans="1:20" x14ac:dyDescent="0.3">
      <c r="A15724" t="s">
        <v>77</v>
      </c>
      <c r="B15724">
        <v>409</v>
      </c>
      <c r="C15724" t="s">
        <v>41</v>
      </c>
      <c r="D15724" t="s">
        <v>35</v>
      </c>
      <c r="E15724" t="s">
        <v>14</v>
      </c>
      <c r="F15724" t="s">
        <v>78</v>
      </c>
      <c r="G15724">
        <v>409</v>
      </c>
      <c r="H15724" t="s">
        <v>42</v>
      </c>
      <c r="I15724" t="s">
        <v>36</v>
      </c>
      <c r="J15724" t="s">
        <v>18</v>
      </c>
      <c r="K15724">
        <v>1</v>
      </c>
      <c r="L15724">
        <v>2.5999999999999998E-4</v>
      </c>
      <c r="M15724">
        <v>1.8000000000000001E-4</v>
      </c>
      <c r="S15724" t="str">
        <f t="shared" si="493"/>
        <v/>
      </c>
      <c r="T15724">
        <f t="shared" si="492"/>
        <v>1</v>
      </c>
    </row>
    <row r="15725" spans="1:20" x14ac:dyDescent="0.3">
      <c r="A15725" t="s">
        <v>77</v>
      </c>
      <c r="B15725">
        <v>409</v>
      </c>
      <c r="C15725" t="s">
        <v>41</v>
      </c>
      <c r="D15725" t="s">
        <v>37</v>
      </c>
      <c r="E15725" t="s">
        <v>14</v>
      </c>
      <c r="F15725" t="s">
        <v>78</v>
      </c>
      <c r="G15725">
        <v>409</v>
      </c>
      <c r="H15725" t="s">
        <v>42</v>
      </c>
      <c r="I15725" t="s">
        <v>38</v>
      </c>
      <c r="J15725" t="s">
        <v>18</v>
      </c>
      <c r="K15725">
        <v>1</v>
      </c>
      <c r="L15725">
        <v>2.5999999999999998E-4</v>
      </c>
      <c r="M15725">
        <v>1.8000000000000001E-4</v>
      </c>
      <c r="S15725" t="str">
        <f t="shared" si="493"/>
        <v/>
      </c>
      <c r="T15725">
        <f t="shared" si="492"/>
        <v>1</v>
      </c>
    </row>
    <row r="15726" spans="1:20" x14ac:dyDescent="0.3">
      <c r="A15726" t="s">
        <v>77</v>
      </c>
      <c r="B15726">
        <v>409</v>
      </c>
      <c r="C15726" t="s">
        <v>41</v>
      </c>
      <c r="D15726" t="s">
        <v>39</v>
      </c>
      <c r="E15726" t="s">
        <v>14</v>
      </c>
      <c r="F15726" t="s">
        <v>78</v>
      </c>
      <c r="G15726">
        <v>409</v>
      </c>
      <c r="H15726" t="s">
        <v>42</v>
      </c>
      <c r="I15726" t="s">
        <v>40</v>
      </c>
      <c r="J15726" t="s">
        <v>18</v>
      </c>
      <c r="K15726">
        <v>1</v>
      </c>
      <c r="L15726">
        <v>2.5999999999999998E-4</v>
      </c>
      <c r="M15726">
        <v>1.8000000000000001E-4</v>
      </c>
      <c r="S15726" t="str">
        <f t="shared" si="493"/>
        <v/>
      </c>
      <c r="T15726">
        <f t="shared" si="492"/>
        <v>1</v>
      </c>
    </row>
    <row r="15727" spans="1:20" x14ac:dyDescent="0.3">
      <c r="A15727" t="s">
        <v>77</v>
      </c>
      <c r="B15727">
        <v>409</v>
      </c>
      <c r="C15727" t="s">
        <v>41</v>
      </c>
      <c r="D15727" t="s">
        <v>23</v>
      </c>
      <c r="E15727" t="s">
        <v>14</v>
      </c>
      <c r="F15727" t="s">
        <v>78</v>
      </c>
      <c r="G15727">
        <v>409</v>
      </c>
      <c r="H15727" t="s">
        <v>42</v>
      </c>
      <c r="I15727" t="s">
        <v>24</v>
      </c>
      <c r="J15727" t="s">
        <v>18</v>
      </c>
      <c r="K15727">
        <v>1</v>
      </c>
      <c r="L15727">
        <v>2.5999999999999998E-4</v>
      </c>
      <c r="M15727">
        <v>1.8000000000000001E-4</v>
      </c>
      <c r="S15727" t="str">
        <f t="shared" si="493"/>
        <v/>
      </c>
      <c r="T15727">
        <f t="shared" si="492"/>
        <v>1</v>
      </c>
    </row>
    <row r="15728" spans="1:20" x14ac:dyDescent="0.3">
      <c r="A15728" t="s">
        <v>77</v>
      </c>
      <c r="B15728">
        <v>409</v>
      </c>
      <c r="C15728" t="s">
        <v>41</v>
      </c>
      <c r="D15728" t="s">
        <v>43</v>
      </c>
      <c r="E15728" t="s">
        <v>14</v>
      </c>
      <c r="F15728" t="s">
        <v>78</v>
      </c>
      <c r="G15728">
        <v>409</v>
      </c>
      <c r="H15728" t="s">
        <v>42</v>
      </c>
      <c r="I15728" t="s">
        <v>44</v>
      </c>
      <c r="J15728" t="s">
        <v>18</v>
      </c>
      <c r="K15728">
        <v>1</v>
      </c>
      <c r="L15728">
        <v>2.5999999999999998E-4</v>
      </c>
      <c r="M15728">
        <v>1.8000000000000001E-4</v>
      </c>
      <c r="S15728" t="str">
        <f t="shared" si="493"/>
        <v/>
      </c>
      <c r="T15728">
        <f t="shared" si="492"/>
        <v>1</v>
      </c>
    </row>
    <row r="15729" spans="1:20" x14ac:dyDescent="0.3">
      <c r="A15729" t="s">
        <v>77</v>
      </c>
      <c r="B15729">
        <v>409</v>
      </c>
      <c r="C15729" t="s">
        <v>41</v>
      </c>
      <c r="D15729" t="s">
        <v>45</v>
      </c>
      <c r="E15729" t="s">
        <v>14</v>
      </c>
      <c r="F15729" t="s">
        <v>78</v>
      </c>
      <c r="G15729">
        <v>409</v>
      </c>
      <c r="H15729" t="s">
        <v>42</v>
      </c>
      <c r="I15729" t="s">
        <v>46</v>
      </c>
      <c r="J15729" t="s">
        <v>18</v>
      </c>
      <c r="K15729">
        <v>1</v>
      </c>
      <c r="L15729">
        <v>2.5999999999999998E-4</v>
      </c>
      <c r="M15729">
        <v>1.8000000000000001E-4</v>
      </c>
      <c r="S15729" t="str">
        <f t="shared" si="493"/>
        <v/>
      </c>
      <c r="T15729">
        <f t="shared" si="492"/>
        <v>1</v>
      </c>
    </row>
    <row r="15730" spans="1:20" x14ac:dyDescent="0.3">
      <c r="A15730" t="s">
        <v>77</v>
      </c>
      <c r="B15730">
        <v>409</v>
      </c>
      <c r="C15730" t="s">
        <v>41</v>
      </c>
      <c r="D15730" t="s">
        <v>47</v>
      </c>
      <c r="E15730" t="s">
        <v>14</v>
      </c>
      <c r="F15730" t="s">
        <v>78</v>
      </c>
      <c r="G15730">
        <v>409</v>
      </c>
      <c r="H15730" t="s">
        <v>42</v>
      </c>
      <c r="I15730" t="s">
        <v>48</v>
      </c>
      <c r="J15730" t="s">
        <v>18</v>
      </c>
      <c r="K15730">
        <v>1</v>
      </c>
      <c r="L15730">
        <v>2.5999999999999998E-4</v>
      </c>
      <c r="M15730">
        <v>1.8000000000000001E-4</v>
      </c>
      <c r="S15730" t="str">
        <f t="shared" si="493"/>
        <v/>
      </c>
      <c r="T15730">
        <f t="shared" si="492"/>
        <v>1</v>
      </c>
    </row>
    <row r="15731" spans="1:20" x14ac:dyDescent="0.3">
      <c r="A15731" t="s">
        <v>77</v>
      </c>
      <c r="B15731">
        <v>409</v>
      </c>
      <c r="C15731" t="s">
        <v>41</v>
      </c>
      <c r="D15731" t="s">
        <v>49</v>
      </c>
      <c r="E15731" t="s">
        <v>14</v>
      </c>
      <c r="F15731" t="s">
        <v>78</v>
      </c>
      <c r="G15731">
        <v>409</v>
      </c>
      <c r="H15731" t="s">
        <v>42</v>
      </c>
      <c r="I15731" t="s">
        <v>50</v>
      </c>
      <c r="J15731" t="s">
        <v>18</v>
      </c>
      <c r="K15731">
        <v>1</v>
      </c>
      <c r="L15731">
        <v>2.5999999999999998E-4</v>
      </c>
      <c r="M15731">
        <v>1.8000000000000001E-4</v>
      </c>
      <c r="S15731" t="str">
        <f t="shared" si="493"/>
        <v/>
      </c>
      <c r="T15731">
        <f t="shared" si="492"/>
        <v>1</v>
      </c>
    </row>
    <row r="15732" spans="1:20" x14ac:dyDescent="0.3">
      <c r="A15732" t="s">
        <v>77</v>
      </c>
      <c r="B15732">
        <v>409</v>
      </c>
      <c r="C15732" t="s">
        <v>41</v>
      </c>
      <c r="D15732" t="s">
        <v>51</v>
      </c>
      <c r="E15732" t="s">
        <v>14</v>
      </c>
      <c r="F15732" t="s">
        <v>78</v>
      </c>
      <c r="G15732">
        <v>409</v>
      </c>
      <c r="H15732" t="s">
        <v>42</v>
      </c>
      <c r="I15732" t="s">
        <v>52</v>
      </c>
      <c r="J15732" t="s">
        <v>18</v>
      </c>
      <c r="K15732">
        <v>1</v>
      </c>
      <c r="L15732">
        <v>2.5999999999999998E-4</v>
      </c>
      <c r="M15732">
        <v>1.8000000000000001E-4</v>
      </c>
      <c r="S15732" t="str">
        <f t="shared" si="493"/>
        <v/>
      </c>
      <c r="T15732">
        <f t="shared" si="492"/>
        <v>1</v>
      </c>
    </row>
    <row r="15733" spans="1:20" x14ac:dyDescent="0.3">
      <c r="A15733" t="s">
        <v>77</v>
      </c>
      <c r="B15733">
        <v>409</v>
      </c>
      <c r="C15733" t="s">
        <v>41</v>
      </c>
      <c r="D15733" t="s">
        <v>53</v>
      </c>
      <c r="E15733" t="s">
        <v>14</v>
      </c>
      <c r="F15733" t="s">
        <v>78</v>
      </c>
      <c r="G15733">
        <v>409</v>
      </c>
      <c r="H15733" t="s">
        <v>42</v>
      </c>
      <c r="I15733" t="s">
        <v>54</v>
      </c>
      <c r="J15733" t="s">
        <v>18</v>
      </c>
      <c r="K15733">
        <v>1</v>
      </c>
      <c r="L15733">
        <v>2.5999999999999998E-4</v>
      </c>
      <c r="M15733">
        <v>1.8000000000000001E-4</v>
      </c>
      <c r="S15733" t="str">
        <f t="shared" si="493"/>
        <v/>
      </c>
      <c r="T15733">
        <f t="shared" si="492"/>
        <v>1</v>
      </c>
    </row>
    <row r="15734" spans="1:20" x14ac:dyDescent="0.3">
      <c r="A15734" t="s">
        <v>77</v>
      </c>
      <c r="B15734">
        <v>430</v>
      </c>
      <c r="C15734" t="s">
        <v>41</v>
      </c>
      <c r="D15734" t="s">
        <v>31</v>
      </c>
      <c r="E15734" t="s">
        <v>14</v>
      </c>
      <c r="F15734" t="s">
        <v>78</v>
      </c>
      <c r="G15734">
        <v>430</v>
      </c>
      <c r="H15734" t="s">
        <v>42</v>
      </c>
      <c r="I15734" t="s">
        <v>32</v>
      </c>
      <c r="J15734" t="s">
        <v>18</v>
      </c>
      <c r="K15734">
        <v>0.995</v>
      </c>
      <c r="L15734">
        <v>2.7699999999999999E-2</v>
      </c>
      <c r="M15734">
        <v>0.68100000000000005</v>
      </c>
      <c r="S15734">
        <f t="shared" si="493"/>
        <v>0.995</v>
      </c>
      <c r="T15734" t="str">
        <f t="shared" si="492"/>
        <v/>
      </c>
    </row>
    <row r="15735" spans="1:20" x14ac:dyDescent="0.3">
      <c r="A15735" t="s">
        <v>77</v>
      </c>
      <c r="B15735">
        <v>430</v>
      </c>
      <c r="C15735" t="s">
        <v>41</v>
      </c>
      <c r="D15735" t="s">
        <v>19</v>
      </c>
      <c r="E15735" t="s">
        <v>14</v>
      </c>
      <c r="F15735" t="s">
        <v>78</v>
      </c>
      <c r="G15735">
        <v>430</v>
      </c>
      <c r="H15735" t="s">
        <v>42</v>
      </c>
      <c r="I15735" t="s">
        <v>20</v>
      </c>
      <c r="J15735" t="s">
        <v>18</v>
      </c>
      <c r="K15735">
        <v>0.998</v>
      </c>
      <c r="L15735">
        <v>1.12E-2</v>
      </c>
      <c r="M15735">
        <v>0.27300000000000002</v>
      </c>
      <c r="S15735" t="str">
        <f t="shared" si="493"/>
        <v/>
      </c>
      <c r="T15735">
        <f t="shared" si="492"/>
        <v>0.998</v>
      </c>
    </row>
    <row r="15736" spans="1:20" x14ac:dyDescent="0.3">
      <c r="A15736" t="s">
        <v>77</v>
      </c>
      <c r="B15736">
        <v>430</v>
      </c>
      <c r="C15736" t="s">
        <v>41</v>
      </c>
      <c r="D15736" t="s">
        <v>21</v>
      </c>
      <c r="E15736" t="s">
        <v>14</v>
      </c>
      <c r="F15736" t="s">
        <v>78</v>
      </c>
      <c r="G15736">
        <v>430</v>
      </c>
      <c r="H15736" t="s">
        <v>42</v>
      </c>
      <c r="I15736" t="s">
        <v>22</v>
      </c>
      <c r="J15736" t="s">
        <v>18</v>
      </c>
      <c r="K15736">
        <v>0.97599999999999998</v>
      </c>
      <c r="L15736">
        <v>4.2999999999999997E-2</v>
      </c>
      <c r="M15736">
        <v>0.76</v>
      </c>
      <c r="S15736" t="str">
        <f t="shared" si="493"/>
        <v/>
      </c>
      <c r="T15736">
        <f t="shared" si="492"/>
        <v>0.97599999999999998</v>
      </c>
    </row>
    <row r="15737" spans="1:20" x14ac:dyDescent="0.3">
      <c r="A15737" t="s">
        <v>77</v>
      </c>
      <c r="B15737">
        <v>430</v>
      </c>
      <c r="C15737" t="s">
        <v>41</v>
      </c>
      <c r="D15737" t="s">
        <v>12</v>
      </c>
      <c r="E15737" t="s">
        <v>14</v>
      </c>
      <c r="F15737" t="s">
        <v>78</v>
      </c>
      <c r="G15737">
        <v>430</v>
      </c>
      <c r="H15737" t="s">
        <v>42</v>
      </c>
      <c r="I15737" t="s">
        <v>16</v>
      </c>
      <c r="J15737" t="s">
        <v>56</v>
      </c>
      <c r="K15737">
        <v>0.1</v>
      </c>
      <c r="L15737">
        <v>0.14499999999999999</v>
      </c>
      <c r="M15737">
        <v>0.92900000000000005</v>
      </c>
      <c r="S15737" t="str">
        <f t="shared" si="493"/>
        <v/>
      </c>
      <c r="T15737">
        <f t="shared" si="492"/>
        <v>0.1</v>
      </c>
    </row>
    <row r="15738" spans="1:20" x14ac:dyDescent="0.3">
      <c r="A15738" t="s">
        <v>77</v>
      </c>
      <c r="B15738">
        <v>430</v>
      </c>
      <c r="C15738" t="s">
        <v>41</v>
      </c>
      <c r="D15738" t="s">
        <v>25</v>
      </c>
      <c r="E15738" t="s">
        <v>14</v>
      </c>
      <c r="F15738" t="s">
        <v>78</v>
      </c>
      <c r="G15738">
        <v>430</v>
      </c>
      <c r="H15738" t="s">
        <v>42</v>
      </c>
      <c r="I15738" t="s">
        <v>26</v>
      </c>
      <c r="J15738" t="s">
        <v>18</v>
      </c>
      <c r="K15738">
        <v>0.99299999999999999</v>
      </c>
      <c r="L15738">
        <v>3.0099999999999998E-2</v>
      </c>
      <c r="M15738">
        <v>0.69599999999999995</v>
      </c>
      <c r="S15738" t="str">
        <f t="shared" si="493"/>
        <v/>
      </c>
      <c r="T15738">
        <f t="shared" si="492"/>
        <v>0.99299999999999999</v>
      </c>
    </row>
    <row r="15739" spans="1:20" x14ac:dyDescent="0.3">
      <c r="A15739" t="s">
        <v>77</v>
      </c>
      <c r="B15739">
        <v>430</v>
      </c>
      <c r="C15739" t="s">
        <v>41</v>
      </c>
      <c r="D15739" t="s">
        <v>27</v>
      </c>
      <c r="E15739" t="s">
        <v>14</v>
      </c>
      <c r="F15739" t="s">
        <v>78</v>
      </c>
      <c r="G15739">
        <v>430</v>
      </c>
      <c r="H15739" t="s">
        <v>42</v>
      </c>
      <c r="I15739" t="s">
        <v>28</v>
      </c>
      <c r="J15739" t="s">
        <v>56</v>
      </c>
      <c r="K15739">
        <v>0.44700000000000001</v>
      </c>
      <c r="L15739">
        <v>0.1</v>
      </c>
      <c r="M15739">
        <v>0.88900000000000001</v>
      </c>
      <c r="S15739" t="str">
        <f t="shared" si="493"/>
        <v/>
      </c>
      <c r="T15739">
        <f t="shared" si="492"/>
        <v>0.44700000000000001</v>
      </c>
    </row>
    <row r="15740" spans="1:20" x14ac:dyDescent="0.3">
      <c r="A15740" t="s">
        <v>77</v>
      </c>
      <c r="B15740">
        <v>430</v>
      </c>
      <c r="C15740" t="s">
        <v>41</v>
      </c>
      <c r="D15740" t="s">
        <v>29</v>
      </c>
      <c r="E15740" t="s">
        <v>14</v>
      </c>
      <c r="F15740" t="s">
        <v>78</v>
      </c>
      <c r="G15740">
        <v>430</v>
      </c>
      <c r="H15740" t="s">
        <v>42</v>
      </c>
      <c r="I15740" t="s">
        <v>30</v>
      </c>
      <c r="J15740" t="s">
        <v>18</v>
      </c>
      <c r="K15740">
        <v>1</v>
      </c>
      <c r="L15740">
        <v>2.5999999999999998E-4</v>
      </c>
      <c r="M15740">
        <v>1.8000000000000001E-4</v>
      </c>
      <c r="S15740" t="str">
        <f t="shared" si="493"/>
        <v/>
      </c>
      <c r="T15740">
        <f t="shared" si="492"/>
        <v>1</v>
      </c>
    </row>
    <row r="15741" spans="1:20" x14ac:dyDescent="0.3">
      <c r="A15741" t="s">
        <v>77</v>
      </c>
      <c r="B15741">
        <v>430</v>
      </c>
      <c r="C15741" t="s">
        <v>41</v>
      </c>
      <c r="D15741" t="s">
        <v>13</v>
      </c>
      <c r="E15741" t="s">
        <v>14</v>
      </c>
      <c r="F15741" t="s">
        <v>78</v>
      </c>
      <c r="G15741">
        <v>430</v>
      </c>
      <c r="H15741" t="s">
        <v>42</v>
      </c>
      <c r="I15741" t="s">
        <v>17</v>
      </c>
      <c r="J15741" t="s">
        <v>18</v>
      </c>
      <c r="K15741">
        <v>0.998</v>
      </c>
      <c r="L15741">
        <v>1.12E-2</v>
      </c>
      <c r="M15741">
        <v>0.27300000000000002</v>
      </c>
      <c r="S15741" t="str">
        <f t="shared" si="493"/>
        <v/>
      </c>
      <c r="T15741">
        <f t="shared" si="492"/>
        <v>0.998</v>
      </c>
    </row>
    <row r="15742" spans="1:20" x14ac:dyDescent="0.3">
      <c r="A15742" t="s">
        <v>77</v>
      </c>
      <c r="B15742">
        <v>430</v>
      </c>
      <c r="C15742" t="s">
        <v>41</v>
      </c>
      <c r="D15742" t="s">
        <v>33</v>
      </c>
      <c r="E15742" t="s">
        <v>14</v>
      </c>
      <c r="F15742" t="s">
        <v>78</v>
      </c>
      <c r="G15742">
        <v>430</v>
      </c>
      <c r="H15742" t="s">
        <v>42</v>
      </c>
      <c r="I15742" t="s">
        <v>34</v>
      </c>
      <c r="J15742" t="s">
        <v>18</v>
      </c>
      <c r="K15742">
        <v>0.998</v>
      </c>
      <c r="L15742">
        <v>1.12E-2</v>
      </c>
      <c r="M15742">
        <v>0.27300000000000002</v>
      </c>
      <c r="S15742" t="str">
        <f t="shared" si="493"/>
        <v/>
      </c>
      <c r="T15742">
        <f t="shared" si="492"/>
        <v>0.998</v>
      </c>
    </row>
    <row r="15743" spans="1:20" x14ac:dyDescent="0.3">
      <c r="A15743" t="s">
        <v>77</v>
      </c>
      <c r="B15743">
        <v>430</v>
      </c>
      <c r="C15743" t="s">
        <v>41</v>
      </c>
      <c r="D15743" t="s">
        <v>35</v>
      </c>
      <c r="E15743" t="s">
        <v>14</v>
      </c>
      <c r="F15743" t="s">
        <v>78</v>
      </c>
      <c r="G15743">
        <v>430</v>
      </c>
      <c r="H15743" t="s">
        <v>42</v>
      </c>
      <c r="I15743" t="s">
        <v>36</v>
      </c>
      <c r="J15743" t="s">
        <v>18</v>
      </c>
      <c r="K15743">
        <v>0.998</v>
      </c>
      <c r="L15743">
        <v>1.12E-2</v>
      </c>
      <c r="M15743">
        <v>0.27300000000000002</v>
      </c>
      <c r="S15743" t="str">
        <f t="shared" si="493"/>
        <v/>
      </c>
      <c r="T15743">
        <f t="shared" si="492"/>
        <v>0.998</v>
      </c>
    </row>
    <row r="15744" spans="1:20" x14ac:dyDescent="0.3">
      <c r="A15744" t="s">
        <v>77</v>
      </c>
      <c r="B15744">
        <v>430</v>
      </c>
      <c r="C15744" t="s">
        <v>41</v>
      </c>
      <c r="D15744" t="s">
        <v>37</v>
      </c>
      <c r="E15744" t="s">
        <v>14</v>
      </c>
      <c r="F15744" t="s">
        <v>78</v>
      </c>
      <c r="G15744">
        <v>430</v>
      </c>
      <c r="H15744" t="s">
        <v>42</v>
      </c>
      <c r="I15744" t="s">
        <v>38</v>
      </c>
      <c r="J15744" t="s">
        <v>18</v>
      </c>
      <c r="K15744">
        <v>0.998</v>
      </c>
      <c r="L15744">
        <v>1.12E-2</v>
      </c>
      <c r="M15744">
        <v>0.27300000000000002</v>
      </c>
      <c r="S15744" t="str">
        <f t="shared" si="493"/>
        <v/>
      </c>
      <c r="T15744">
        <f t="shared" si="492"/>
        <v>0.998</v>
      </c>
    </row>
    <row r="15745" spans="1:20" x14ac:dyDescent="0.3">
      <c r="A15745" t="s">
        <v>77</v>
      </c>
      <c r="B15745">
        <v>430</v>
      </c>
      <c r="C15745" t="s">
        <v>41</v>
      </c>
      <c r="D15745" t="s">
        <v>39</v>
      </c>
      <c r="E15745" t="s">
        <v>14</v>
      </c>
      <c r="F15745" t="s">
        <v>78</v>
      </c>
      <c r="G15745">
        <v>430</v>
      </c>
      <c r="H15745" t="s">
        <v>42</v>
      </c>
      <c r="I15745" t="s">
        <v>40</v>
      </c>
      <c r="J15745" t="s">
        <v>18</v>
      </c>
      <c r="K15745">
        <v>0.998</v>
      </c>
      <c r="L15745">
        <v>1.12E-2</v>
      </c>
      <c r="M15745">
        <v>0.27300000000000002</v>
      </c>
      <c r="S15745" t="str">
        <f t="shared" si="493"/>
        <v/>
      </c>
      <c r="T15745">
        <f t="shared" si="492"/>
        <v>0.998</v>
      </c>
    </row>
    <row r="15746" spans="1:20" x14ac:dyDescent="0.3">
      <c r="A15746" t="s">
        <v>77</v>
      </c>
      <c r="B15746">
        <v>430</v>
      </c>
      <c r="C15746" t="s">
        <v>41</v>
      </c>
      <c r="D15746" t="s">
        <v>23</v>
      </c>
      <c r="E15746" t="s">
        <v>14</v>
      </c>
      <c r="F15746" t="s">
        <v>78</v>
      </c>
      <c r="G15746">
        <v>430</v>
      </c>
      <c r="H15746" t="s">
        <v>42</v>
      </c>
      <c r="I15746" t="s">
        <v>24</v>
      </c>
      <c r="J15746" t="s">
        <v>55</v>
      </c>
      <c r="K15746">
        <v>0.504</v>
      </c>
      <c r="L15746">
        <v>9.6600000000000005E-2</v>
      </c>
      <c r="M15746">
        <v>0.88300000000000001</v>
      </c>
      <c r="S15746" t="str">
        <f t="shared" si="493"/>
        <v/>
      </c>
      <c r="T15746">
        <f t="shared" si="492"/>
        <v>0.504</v>
      </c>
    </row>
    <row r="15747" spans="1:20" x14ac:dyDescent="0.3">
      <c r="A15747" t="s">
        <v>77</v>
      </c>
      <c r="B15747">
        <v>430</v>
      </c>
      <c r="C15747" t="s">
        <v>41</v>
      </c>
      <c r="D15747" t="s">
        <v>43</v>
      </c>
      <c r="E15747" t="s">
        <v>14</v>
      </c>
      <c r="F15747" t="s">
        <v>78</v>
      </c>
      <c r="G15747">
        <v>430</v>
      </c>
      <c r="H15747" t="s">
        <v>42</v>
      </c>
      <c r="I15747" t="s">
        <v>44</v>
      </c>
      <c r="J15747" t="s">
        <v>18</v>
      </c>
      <c r="K15747">
        <v>1</v>
      </c>
      <c r="L15747">
        <v>2.5999999999999998E-4</v>
      </c>
      <c r="M15747">
        <v>1.8000000000000001E-4</v>
      </c>
      <c r="S15747" t="str">
        <f t="shared" si="493"/>
        <v/>
      </c>
      <c r="T15747">
        <f t="shared" ref="T15747:T15810" si="494">IF(S15747="",K15747,"")</f>
        <v>1</v>
      </c>
    </row>
    <row r="15748" spans="1:20" x14ac:dyDescent="0.3">
      <c r="A15748" t="s">
        <v>77</v>
      </c>
      <c r="B15748">
        <v>430</v>
      </c>
      <c r="C15748" t="s">
        <v>41</v>
      </c>
      <c r="D15748" t="s">
        <v>45</v>
      </c>
      <c r="E15748" t="s">
        <v>14</v>
      </c>
      <c r="F15748" t="s">
        <v>78</v>
      </c>
      <c r="G15748">
        <v>430</v>
      </c>
      <c r="H15748" t="s">
        <v>42</v>
      </c>
      <c r="I15748" t="s">
        <v>46</v>
      </c>
      <c r="J15748" t="s">
        <v>18</v>
      </c>
      <c r="K15748">
        <v>0.98899999999999999</v>
      </c>
      <c r="L15748">
        <v>3.4599999999999999E-2</v>
      </c>
      <c r="M15748">
        <v>0.72299999999999998</v>
      </c>
      <c r="S15748" t="str">
        <f t="shared" si="493"/>
        <v/>
      </c>
      <c r="T15748">
        <f t="shared" si="494"/>
        <v>0.98899999999999999</v>
      </c>
    </row>
    <row r="15749" spans="1:20" x14ac:dyDescent="0.3">
      <c r="A15749" t="s">
        <v>77</v>
      </c>
      <c r="B15749">
        <v>430</v>
      </c>
      <c r="C15749" t="s">
        <v>41</v>
      </c>
      <c r="D15749" t="s">
        <v>47</v>
      </c>
      <c r="E15749" t="s">
        <v>14</v>
      </c>
      <c r="F15749" t="s">
        <v>78</v>
      </c>
      <c r="G15749">
        <v>430</v>
      </c>
      <c r="H15749" t="s">
        <v>42</v>
      </c>
      <c r="I15749" t="s">
        <v>48</v>
      </c>
      <c r="J15749" t="s">
        <v>18</v>
      </c>
      <c r="K15749">
        <v>1</v>
      </c>
      <c r="L15749">
        <v>2.5999999999999998E-4</v>
      </c>
      <c r="M15749">
        <v>1.8000000000000001E-4</v>
      </c>
      <c r="S15749" t="str">
        <f t="shared" si="493"/>
        <v/>
      </c>
      <c r="T15749">
        <f t="shared" si="494"/>
        <v>1</v>
      </c>
    </row>
    <row r="15750" spans="1:20" x14ac:dyDescent="0.3">
      <c r="A15750" t="s">
        <v>77</v>
      </c>
      <c r="B15750">
        <v>430</v>
      </c>
      <c r="C15750" t="s">
        <v>41</v>
      </c>
      <c r="D15750" t="s">
        <v>49</v>
      </c>
      <c r="E15750" t="s">
        <v>14</v>
      </c>
      <c r="F15750" t="s">
        <v>78</v>
      </c>
      <c r="G15750">
        <v>430</v>
      </c>
      <c r="H15750" t="s">
        <v>42</v>
      </c>
      <c r="I15750" t="s">
        <v>50</v>
      </c>
      <c r="J15750" t="s">
        <v>18</v>
      </c>
      <c r="K15750">
        <v>0.998</v>
      </c>
      <c r="L15750">
        <v>1.12E-2</v>
      </c>
      <c r="M15750">
        <v>0.27300000000000002</v>
      </c>
      <c r="S15750" t="str">
        <f t="shared" si="493"/>
        <v/>
      </c>
      <c r="T15750">
        <f t="shared" si="494"/>
        <v>0.998</v>
      </c>
    </row>
    <row r="15751" spans="1:20" x14ac:dyDescent="0.3">
      <c r="A15751" t="s">
        <v>77</v>
      </c>
      <c r="B15751">
        <v>430</v>
      </c>
      <c r="C15751" t="s">
        <v>41</v>
      </c>
      <c r="D15751" t="s">
        <v>51</v>
      </c>
      <c r="E15751" t="s">
        <v>14</v>
      </c>
      <c r="F15751" t="s">
        <v>78</v>
      </c>
      <c r="G15751">
        <v>430</v>
      </c>
      <c r="H15751" t="s">
        <v>42</v>
      </c>
      <c r="I15751" t="s">
        <v>52</v>
      </c>
      <c r="J15751" t="s">
        <v>18</v>
      </c>
      <c r="K15751">
        <v>0.998</v>
      </c>
      <c r="L15751">
        <v>1.12E-2</v>
      </c>
      <c r="M15751">
        <v>0.27300000000000002</v>
      </c>
      <c r="S15751" t="str">
        <f t="shared" si="493"/>
        <v/>
      </c>
      <c r="T15751">
        <f t="shared" si="494"/>
        <v>0.998</v>
      </c>
    </row>
    <row r="15752" spans="1:20" x14ac:dyDescent="0.3">
      <c r="A15752" t="s">
        <v>77</v>
      </c>
      <c r="B15752">
        <v>430</v>
      </c>
      <c r="C15752" t="s">
        <v>41</v>
      </c>
      <c r="D15752" t="s">
        <v>53</v>
      </c>
      <c r="E15752" t="s">
        <v>14</v>
      </c>
      <c r="F15752" t="s">
        <v>78</v>
      </c>
      <c r="G15752">
        <v>430</v>
      </c>
      <c r="H15752" t="s">
        <v>42</v>
      </c>
      <c r="I15752" t="s">
        <v>54</v>
      </c>
      <c r="J15752" t="s">
        <v>18</v>
      </c>
      <c r="K15752">
        <v>0.998</v>
      </c>
      <c r="L15752">
        <v>1.12E-2</v>
      </c>
      <c r="M15752">
        <v>0.27300000000000002</v>
      </c>
      <c r="S15752" t="str">
        <f t="shared" si="493"/>
        <v/>
      </c>
      <c r="T15752">
        <f t="shared" si="494"/>
        <v>0.998</v>
      </c>
    </row>
    <row r="15753" spans="1:20" x14ac:dyDescent="0.3">
      <c r="A15753" t="s">
        <v>77</v>
      </c>
      <c r="B15753">
        <v>438</v>
      </c>
      <c r="C15753" t="s">
        <v>41</v>
      </c>
      <c r="D15753" t="s">
        <v>31</v>
      </c>
      <c r="E15753" t="s">
        <v>14</v>
      </c>
      <c r="F15753" t="s">
        <v>78</v>
      </c>
      <c r="G15753">
        <v>438</v>
      </c>
      <c r="H15753" t="s">
        <v>42</v>
      </c>
      <c r="I15753" t="s">
        <v>32</v>
      </c>
      <c r="J15753" t="s">
        <v>18</v>
      </c>
      <c r="K15753">
        <v>0.97799999999999998</v>
      </c>
      <c r="L15753">
        <v>4.1700000000000001E-2</v>
      </c>
      <c r="M15753">
        <v>0.75600000000000001</v>
      </c>
      <c r="S15753">
        <f t="shared" si="493"/>
        <v>0.97799999999999998</v>
      </c>
      <c r="T15753" t="str">
        <f t="shared" si="494"/>
        <v/>
      </c>
    </row>
    <row r="15754" spans="1:20" x14ac:dyDescent="0.3">
      <c r="A15754" t="s">
        <v>77</v>
      </c>
      <c r="B15754">
        <v>438</v>
      </c>
      <c r="C15754" t="s">
        <v>41</v>
      </c>
      <c r="D15754" t="s">
        <v>19</v>
      </c>
      <c r="E15754" t="s">
        <v>14</v>
      </c>
      <c r="F15754" t="s">
        <v>78</v>
      </c>
      <c r="G15754">
        <v>438</v>
      </c>
      <c r="H15754" t="s">
        <v>42</v>
      </c>
      <c r="I15754" t="s">
        <v>20</v>
      </c>
      <c r="J15754" t="s">
        <v>55</v>
      </c>
      <c r="K15754">
        <v>0.94499999999999995</v>
      </c>
      <c r="L15754">
        <v>5.3999999999999999E-2</v>
      </c>
      <c r="M15754">
        <v>0.79600000000000004</v>
      </c>
      <c r="S15754" t="str">
        <f t="shared" si="493"/>
        <v/>
      </c>
      <c r="T15754">
        <f t="shared" si="494"/>
        <v>0.94499999999999995</v>
      </c>
    </row>
    <row r="15755" spans="1:20" x14ac:dyDescent="0.3">
      <c r="A15755" t="s">
        <v>77</v>
      </c>
      <c r="B15755">
        <v>438</v>
      </c>
      <c r="C15755" t="s">
        <v>41</v>
      </c>
      <c r="D15755" t="s">
        <v>21</v>
      </c>
      <c r="E15755" t="s">
        <v>14</v>
      </c>
      <c r="F15755" t="s">
        <v>78</v>
      </c>
      <c r="G15755">
        <v>438</v>
      </c>
      <c r="H15755" t="s">
        <v>42</v>
      </c>
      <c r="I15755" t="s">
        <v>22</v>
      </c>
      <c r="J15755" t="s">
        <v>56</v>
      </c>
      <c r="K15755">
        <v>0.23200000000000001</v>
      </c>
      <c r="L15755">
        <v>0.121</v>
      </c>
      <c r="M15755">
        <v>0.91200000000000003</v>
      </c>
      <c r="S15755" t="str">
        <f t="shared" si="493"/>
        <v/>
      </c>
      <c r="T15755">
        <f t="shared" si="494"/>
        <v>0.23200000000000001</v>
      </c>
    </row>
    <row r="15756" spans="1:20" x14ac:dyDescent="0.3">
      <c r="A15756" t="s">
        <v>77</v>
      </c>
      <c r="B15756">
        <v>438</v>
      </c>
      <c r="C15756" t="s">
        <v>41</v>
      </c>
      <c r="D15756" t="s">
        <v>12</v>
      </c>
      <c r="E15756" t="s">
        <v>14</v>
      </c>
      <c r="F15756" t="s">
        <v>78</v>
      </c>
      <c r="G15756">
        <v>438</v>
      </c>
      <c r="H15756" t="s">
        <v>42</v>
      </c>
      <c r="I15756" t="s">
        <v>16</v>
      </c>
      <c r="J15756" t="s">
        <v>56</v>
      </c>
      <c r="K15756">
        <v>5.1999999999999998E-2</v>
      </c>
      <c r="L15756">
        <v>0.16500000000000001</v>
      </c>
      <c r="M15756">
        <v>0.94</v>
      </c>
      <c r="S15756" t="str">
        <f t="shared" si="493"/>
        <v/>
      </c>
      <c r="T15756">
        <f t="shared" si="494"/>
        <v>5.1999999999999998E-2</v>
      </c>
    </row>
    <row r="15757" spans="1:20" x14ac:dyDescent="0.3">
      <c r="A15757" t="s">
        <v>77</v>
      </c>
      <c r="B15757">
        <v>438</v>
      </c>
      <c r="C15757" t="s">
        <v>41</v>
      </c>
      <c r="D15757" t="s">
        <v>25</v>
      </c>
      <c r="E15757" t="s">
        <v>14</v>
      </c>
      <c r="F15757" t="s">
        <v>78</v>
      </c>
      <c r="G15757">
        <v>438</v>
      </c>
      <c r="H15757" t="s">
        <v>42</v>
      </c>
      <c r="I15757" t="s">
        <v>26</v>
      </c>
      <c r="J15757" t="s">
        <v>55</v>
      </c>
      <c r="K15757">
        <v>0.66800000000000004</v>
      </c>
      <c r="L15757">
        <v>8.5400000000000004E-2</v>
      </c>
      <c r="M15757">
        <v>0.86299999999999999</v>
      </c>
      <c r="S15757" t="str">
        <f t="shared" si="493"/>
        <v/>
      </c>
      <c r="T15757">
        <f t="shared" si="494"/>
        <v>0.66800000000000004</v>
      </c>
    </row>
    <row r="15758" spans="1:20" x14ac:dyDescent="0.3">
      <c r="A15758" t="s">
        <v>77</v>
      </c>
      <c r="B15758">
        <v>438</v>
      </c>
      <c r="C15758" t="s">
        <v>41</v>
      </c>
      <c r="D15758" t="s">
        <v>27</v>
      </c>
      <c r="E15758" t="s">
        <v>14</v>
      </c>
      <c r="F15758" t="s">
        <v>78</v>
      </c>
      <c r="G15758">
        <v>438</v>
      </c>
      <c r="H15758" t="s">
        <v>42</v>
      </c>
      <c r="I15758" t="s">
        <v>28</v>
      </c>
      <c r="J15758" t="s">
        <v>18</v>
      </c>
      <c r="K15758">
        <v>0.97799999999999998</v>
      </c>
      <c r="L15758">
        <v>4.1700000000000001E-2</v>
      </c>
      <c r="M15758">
        <v>0.75600000000000001</v>
      </c>
      <c r="S15758" t="str">
        <f t="shared" si="493"/>
        <v/>
      </c>
      <c r="T15758">
        <f t="shared" si="494"/>
        <v>0.97799999999999998</v>
      </c>
    </row>
    <row r="15759" spans="1:20" x14ac:dyDescent="0.3">
      <c r="A15759" t="s">
        <v>77</v>
      </c>
      <c r="B15759">
        <v>438</v>
      </c>
      <c r="C15759" t="s">
        <v>41</v>
      </c>
      <c r="D15759" t="s">
        <v>29</v>
      </c>
      <c r="E15759" t="s">
        <v>14</v>
      </c>
      <c r="F15759" t="s">
        <v>78</v>
      </c>
      <c r="G15759">
        <v>438</v>
      </c>
      <c r="H15759" t="s">
        <v>42</v>
      </c>
      <c r="I15759" t="s">
        <v>30</v>
      </c>
      <c r="J15759" t="s">
        <v>18</v>
      </c>
      <c r="K15759">
        <v>0.999</v>
      </c>
      <c r="L15759">
        <v>5.7400000000000003E-3</v>
      </c>
      <c r="M15759">
        <v>0.13600000000000001</v>
      </c>
      <c r="S15759" t="str">
        <f t="shared" si="493"/>
        <v/>
      </c>
      <c r="T15759">
        <f t="shared" si="494"/>
        <v>0.999</v>
      </c>
    </row>
    <row r="15760" spans="1:20" x14ac:dyDescent="0.3">
      <c r="A15760" t="s">
        <v>77</v>
      </c>
      <c r="B15760">
        <v>438</v>
      </c>
      <c r="C15760" t="s">
        <v>41</v>
      </c>
      <c r="D15760" t="s">
        <v>13</v>
      </c>
      <c r="E15760" t="s">
        <v>14</v>
      </c>
      <c r="F15760" t="s">
        <v>78</v>
      </c>
      <c r="G15760">
        <v>438</v>
      </c>
      <c r="H15760" t="s">
        <v>42</v>
      </c>
      <c r="I15760" t="s">
        <v>17</v>
      </c>
      <c r="J15760" t="s">
        <v>18</v>
      </c>
      <c r="K15760">
        <v>0.98899999999999999</v>
      </c>
      <c r="L15760">
        <v>3.4599999999999999E-2</v>
      </c>
      <c r="M15760">
        <v>0.72299999999999998</v>
      </c>
      <c r="S15760" t="str">
        <f t="shared" si="493"/>
        <v/>
      </c>
      <c r="T15760">
        <f t="shared" si="494"/>
        <v>0.98899999999999999</v>
      </c>
    </row>
    <row r="15761" spans="1:20" x14ac:dyDescent="0.3">
      <c r="A15761" t="s">
        <v>77</v>
      </c>
      <c r="B15761">
        <v>438</v>
      </c>
      <c r="C15761" t="s">
        <v>41</v>
      </c>
      <c r="D15761" t="s">
        <v>33</v>
      </c>
      <c r="E15761" t="s">
        <v>14</v>
      </c>
      <c r="F15761" t="s">
        <v>78</v>
      </c>
      <c r="G15761">
        <v>438</v>
      </c>
      <c r="H15761" t="s">
        <v>42</v>
      </c>
      <c r="I15761" t="s">
        <v>34</v>
      </c>
      <c r="J15761" t="s">
        <v>18</v>
      </c>
      <c r="K15761">
        <v>0.97799999999999998</v>
      </c>
      <c r="L15761">
        <v>4.1700000000000001E-2</v>
      </c>
      <c r="M15761">
        <v>0.75600000000000001</v>
      </c>
      <c r="S15761" t="str">
        <f t="shared" si="493"/>
        <v/>
      </c>
      <c r="T15761">
        <f t="shared" si="494"/>
        <v>0.97799999999999998</v>
      </c>
    </row>
    <row r="15762" spans="1:20" x14ac:dyDescent="0.3">
      <c r="A15762" t="s">
        <v>77</v>
      </c>
      <c r="B15762">
        <v>438</v>
      </c>
      <c r="C15762" t="s">
        <v>41</v>
      </c>
      <c r="D15762" t="s">
        <v>35</v>
      </c>
      <c r="E15762" t="s">
        <v>14</v>
      </c>
      <c r="F15762" t="s">
        <v>78</v>
      </c>
      <c r="G15762">
        <v>438</v>
      </c>
      <c r="H15762" t="s">
        <v>42</v>
      </c>
      <c r="I15762" t="s">
        <v>36</v>
      </c>
      <c r="J15762" t="s">
        <v>18</v>
      </c>
      <c r="K15762">
        <v>0.98599999999999999</v>
      </c>
      <c r="L15762">
        <v>3.6799999999999999E-2</v>
      </c>
      <c r="M15762">
        <v>0.73599999999999999</v>
      </c>
      <c r="S15762" t="str">
        <f t="shared" si="493"/>
        <v/>
      </c>
      <c r="T15762">
        <f t="shared" si="494"/>
        <v>0.98599999999999999</v>
      </c>
    </row>
    <row r="15763" spans="1:20" x14ac:dyDescent="0.3">
      <c r="A15763" t="s">
        <v>77</v>
      </c>
      <c r="B15763">
        <v>438</v>
      </c>
      <c r="C15763" t="s">
        <v>41</v>
      </c>
      <c r="D15763" t="s">
        <v>37</v>
      </c>
      <c r="E15763" t="s">
        <v>14</v>
      </c>
      <c r="F15763" t="s">
        <v>78</v>
      </c>
      <c r="G15763">
        <v>438</v>
      </c>
      <c r="H15763" t="s">
        <v>42</v>
      </c>
      <c r="I15763" t="s">
        <v>38</v>
      </c>
      <c r="J15763" t="s">
        <v>18</v>
      </c>
      <c r="K15763">
        <v>0.95799999999999996</v>
      </c>
      <c r="L15763">
        <v>4.9200000000000001E-2</v>
      </c>
      <c r="M15763">
        <v>0.78300000000000003</v>
      </c>
      <c r="S15763" t="str">
        <f t="shared" si="493"/>
        <v/>
      </c>
      <c r="T15763">
        <f t="shared" si="494"/>
        <v>0.95799999999999996</v>
      </c>
    </row>
    <row r="15764" spans="1:20" x14ac:dyDescent="0.3">
      <c r="A15764" t="s">
        <v>77</v>
      </c>
      <c r="B15764">
        <v>438</v>
      </c>
      <c r="C15764" t="s">
        <v>41</v>
      </c>
      <c r="D15764" t="s">
        <v>39</v>
      </c>
      <c r="E15764" t="s">
        <v>14</v>
      </c>
      <c r="F15764" t="s">
        <v>78</v>
      </c>
      <c r="G15764">
        <v>438</v>
      </c>
      <c r="H15764" t="s">
        <v>42</v>
      </c>
      <c r="I15764" t="s">
        <v>40</v>
      </c>
      <c r="J15764" t="s">
        <v>18</v>
      </c>
      <c r="K15764">
        <v>0.98899999999999999</v>
      </c>
      <c r="L15764">
        <v>3.4599999999999999E-2</v>
      </c>
      <c r="M15764">
        <v>0.72299999999999998</v>
      </c>
      <c r="S15764" t="str">
        <f t="shared" si="493"/>
        <v/>
      </c>
      <c r="T15764">
        <f t="shared" si="494"/>
        <v>0.98899999999999999</v>
      </c>
    </row>
    <row r="15765" spans="1:20" x14ac:dyDescent="0.3">
      <c r="A15765" t="s">
        <v>77</v>
      </c>
      <c r="B15765">
        <v>438</v>
      </c>
      <c r="C15765" t="s">
        <v>41</v>
      </c>
      <c r="D15765" t="s">
        <v>23</v>
      </c>
      <c r="E15765" t="s">
        <v>14</v>
      </c>
      <c r="F15765" t="s">
        <v>78</v>
      </c>
      <c r="G15765">
        <v>438</v>
      </c>
      <c r="H15765" t="s">
        <v>42</v>
      </c>
      <c r="I15765" t="s">
        <v>24</v>
      </c>
      <c r="J15765" t="s">
        <v>56</v>
      </c>
      <c r="K15765">
        <v>6.8000000000000005E-2</v>
      </c>
      <c r="L15765">
        <v>0.158</v>
      </c>
      <c r="M15765">
        <v>0.93600000000000005</v>
      </c>
      <c r="S15765" t="str">
        <f t="shared" si="493"/>
        <v/>
      </c>
      <c r="T15765">
        <f t="shared" si="494"/>
        <v>6.8000000000000005E-2</v>
      </c>
    </row>
    <row r="15766" spans="1:20" x14ac:dyDescent="0.3">
      <c r="A15766" t="s">
        <v>77</v>
      </c>
      <c r="B15766">
        <v>438</v>
      </c>
      <c r="C15766" t="s">
        <v>41</v>
      </c>
      <c r="D15766" t="s">
        <v>43</v>
      </c>
      <c r="E15766" t="s">
        <v>14</v>
      </c>
      <c r="F15766" t="s">
        <v>78</v>
      </c>
      <c r="G15766">
        <v>438</v>
      </c>
      <c r="H15766" t="s">
        <v>42</v>
      </c>
      <c r="I15766" t="s">
        <v>44</v>
      </c>
      <c r="J15766" t="s">
        <v>18</v>
      </c>
      <c r="K15766">
        <v>0.999</v>
      </c>
      <c r="L15766">
        <v>5.7400000000000003E-3</v>
      </c>
      <c r="M15766">
        <v>0.13600000000000001</v>
      </c>
      <c r="S15766" t="str">
        <f t="shared" ref="S15766:S15829" si="495">IF(I15766="  T",K15766,"")</f>
        <v/>
      </c>
      <c r="T15766">
        <f t="shared" si="494"/>
        <v>0.999</v>
      </c>
    </row>
    <row r="15767" spans="1:20" x14ac:dyDescent="0.3">
      <c r="A15767" t="s">
        <v>77</v>
      </c>
      <c r="B15767">
        <v>438</v>
      </c>
      <c r="C15767" t="s">
        <v>41</v>
      </c>
      <c r="D15767" t="s">
        <v>45</v>
      </c>
      <c r="E15767" t="s">
        <v>14</v>
      </c>
      <c r="F15767" t="s">
        <v>78</v>
      </c>
      <c r="G15767">
        <v>438</v>
      </c>
      <c r="H15767" t="s">
        <v>42</v>
      </c>
      <c r="I15767" t="s">
        <v>46</v>
      </c>
      <c r="J15767" t="s">
        <v>18</v>
      </c>
      <c r="K15767">
        <v>0.996</v>
      </c>
      <c r="L15767">
        <v>2.2200000000000001E-2</v>
      </c>
      <c r="M15767">
        <v>0.54500000000000004</v>
      </c>
      <c r="S15767" t="str">
        <f t="shared" si="495"/>
        <v/>
      </c>
      <c r="T15767">
        <f t="shared" si="494"/>
        <v>0.996</v>
      </c>
    </row>
    <row r="15768" spans="1:20" x14ac:dyDescent="0.3">
      <c r="A15768" t="s">
        <v>77</v>
      </c>
      <c r="B15768">
        <v>438</v>
      </c>
      <c r="C15768" t="s">
        <v>41</v>
      </c>
      <c r="D15768" t="s">
        <v>47</v>
      </c>
      <c r="E15768" t="s">
        <v>14</v>
      </c>
      <c r="F15768" t="s">
        <v>78</v>
      </c>
      <c r="G15768">
        <v>438</v>
      </c>
      <c r="H15768" t="s">
        <v>42</v>
      </c>
      <c r="I15768" t="s">
        <v>48</v>
      </c>
      <c r="J15768" t="s">
        <v>18</v>
      </c>
      <c r="K15768">
        <v>0.999</v>
      </c>
      <c r="L15768">
        <v>5.7400000000000003E-3</v>
      </c>
      <c r="M15768">
        <v>0.13600000000000001</v>
      </c>
      <c r="S15768" t="str">
        <f t="shared" si="495"/>
        <v/>
      </c>
      <c r="T15768">
        <f t="shared" si="494"/>
        <v>0.999</v>
      </c>
    </row>
    <row r="15769" spans="1:20" x14ac:dyDescent="0.3">
      <c r="A15769" t="s">
        <v>77</v>
      </c>
      <c r="B15769">
        <v>438</v>
      </c>
      <c r="C15769" t="s">
        <v>41</v>
      </c>
      <c r="D15769" t="s">
        <v>49</v>
      </c>
      <c r="E15769" t="s">
        <v>14</v>
      </c>
      <c r="F15769" t="s">
        <v>78</v>
      </c>
      <c r="G15769">
        <v>438</v>
      </c>
      <c r="H15769" t="s">
        <v>42</v>
      </c>
      <c r="I15769" t="s">
        <v>50</v>
      </c>
      <c r="J15769" t="s">
        <v>18</v>
      </c>
      <c r="K15769">
        <v>0.98899999999999999</v>
      </c>
      <c r="L15769">
        <v>3.4599999999999999E-2</v>
      </c>
      <c r="M15769">
        <v>0.72299999999999998</v>
      </c>
      <c r="S15769" t="str">
        <f t="shared" si="495"/>
        <v/>
      </c>
      <c r="T15769">
        <f t="shared" si="494"/>
        <v>0.98899999999999999</v>
      </c>
    </row>
    <row r="15770" spans="1:20" x14ac:dyDescent="0.3">
      <c r="A15770" t="s">
        <v>77</v>
      </c>
      <c r="B15770">
        <v>438</v>
      </c>
      <c r="C15770" t="s">
        <v>41</v>
      </c>
      <c r="D15770" t="s">
        <v>51</v>
      </c>
      <c r="E15770" t="s">
        <v>14</v>
      </c>
      <c r="F15770" t="s">
        <v>78</v>
      </c>
      <c r="G15770">
        <v>438</v>
      </c>
      <c r="H15770" t="s">
        <v>42</v>
      </c>
      <c r="I15770" t="s">
        <v>52</v>
      </c>
      <c r="J15770" t="s">
        <v>18</v>
      </c>
      <c r="K15770">
        <v>0.996</v>
      </c>
      <c r="L15770">
        <v>2.2200000000000001E-2</v>
      </c>
      <c r="M15770">
        <v>0.54500000000000004</v>
      </c>
      <c r="S15770" t="str">
        <f t="shared" si="495"/>
        <v/>
      </c>
      <c r="T15770">
        <f t="shared" si="494"/>
        <v>0.996</v>
      </c>
    </row>
    <row r="15771" spans="1:20" x14ac:dyDescent="0.3">
      <c r="A15771" t="s">
        <v>77</v>
      </c>
      <c r="B15771">
        <v>438</v>
      </c>
      <c r="C15771" t="s">
        <v>41</v>
      </c>
      <c r="D15771" t="s">
        <v>53</v>
      </c>
      <c r="E15771" t="s">
        <v>14</v>
      </c>
      <c r="F15771" t="s">
        <v>78</v>
      </c>
      <c r="G15771">
        <v>438</v>
      </c>
      <c r="H15771" t="s">
        <v>42</v>
      </c>
      <c r="I15771" t="s">
        <v>54</v>
      </c>
      <c r="J15771" t="s">
        <v>18</v>
      </c>
      <c r="K15771">
        <v>0.98899999999999999</v>
      </c>
      <c r="L15771">
        <v>3.4599999999999999E-2</v>
      </c>
      <c r="M15771">
        <v>0.72299999999999998</v>
      </c>
      <c r="S15771" t="str">
        <f t="shared" si="495"/>
        <v/>
      </c>
      <c r="T15771">
        <f t="shared" si="494"/>
        <v>0.98899999999999999</v>
      </c>
    </row>
    <row r="15772" spans="1:20" x14ac:dyDescent="0.3">
      <c r="A15772" t="s">
        <v>77</v>
      </c>
      <c r="B15772">
        <v>443</v>
      </c>
      <c r="C15772" t="s">
        <v>41</v>
      </c>
      <c r="D15772" t="s">
        <v>31</v>
      </c>
      <c r="E15772" t="s">
        <v>14</v>
      </c>
      <c r="F15772" t="s">
        <v>78</v>
      </c>
      <c r="G15772">
        <v>443</v>
      </c>
      <c r="H15772" t="s">
        <v>42</v>
      </c>
      <c r="I15772" t="s">
        <v>32</v>
      </c>
      <c r="J15772" t="s">
        <v>18</v>
      </c>
      <c r="K15772">
        <v>0.999</v>
      </c>
      <c r="L15772">
        <v>5.7400000000000003E-3</v>
      </c>
      <c r="M15772">
        <v>0.13600000000000001</v>
      </c>
      <c r="S15772">
        <f t="shared" si="495"/>
        <v>0.999</v>
      </c>
      <c r="T15772" t="str">
        <f t="shared" si="494"/>
        <v/>
      </c>
    </row>
    <row r="15773" spans="1:20" x14ac:dyDescent="0.3">
      <c r="A15773" t="s">
        <v>77</v>
      </c>
      <c r="B15773">
        <v>443</v>
      </c>
      <c r="C15773" t="s">
        <v>41</v>
      </c>
      <c r="D15773" t="s">
        <v>19</v>
      </c>
      <c r="E15773" t="s">
        <v>14</v>
      </c>
      <c r="F15773" t="s">
        <v>78</v>
      </c>
      <c r="G15773">
        <v>443</v>
      </c>
      <c r="H15773" t="s">
        <v>42</v>
      </c>
      <c r="I15773" t="s">
        <v>20</v>
      </c>
      <c r="J15773" t="s">
        <v>18</v>
      </c>
      <c r="K15773">
        <v>1</v>
      </c>
      <c r="L15773">
        <v>2.5999999999999998E-4</v>
      </c>
      <c r="M15773">
        <v>1.8000000000000001E-4</v>
      </c>
      <c r="S15773" t="str">
        <f t="shared" si="495"/>
        <v/>
      </c>
      <c r="T15773">
        <f t="shared" si="494"/>
        <v>1</v>
      </c>
    </row>
    <row r="15774" spans="1:20" x14ac:dyDescent="0.3">
      <c r="A15774" t="s">
        <v>77</v>
      </c>
      <c r="B15774">
        <v>443</v>
      </c>
      <c r="C15774" t="s">
        <v>41</v>
      </c>
      <c r="D15774" t="s">
        <v>21</v>
      </c>
      <c r="E15774" t="s">
        <v>14</v>
      </c>
      <c r="F15774" t="s">
        <v>78</v>
      </c>
      <c r="G15774">
        <v>443</v>
      </c>
      <c r="H15774" t="s">
        <v>42</v>
      </c>
      <c r="I15774" t="s">
        <v>22</v>
      </c>
      <c r="J15774" t="s">
        <v>18</v>
      </c>
      <c r="K15774">
        <v>0.98799999999999999</v>
      </c>
      <c r="L15774">
        <v>3.5299999999999998E-2</v>
      </c>
      <c r="M15774">
        <v>0.72699999999999998</v>
      </c>
      <c r="S15774" t="str">
        <f t="shared" si="495"/>
        <v/>
      </c>
      <c r="T15774">
        <f t="shared" si="494"/>
        <v>0.98799999999999999</v>
      </c>
    </row>
    <row r="15775" spans="1:20" x14ac:dyDescent="0.3">
      <c r="A15775" t="s">
        <v>77</v>
      </c>
      <c r="B15775">
        <v>443</v>
      </c>
      <c r="C15775" t="s">
        <v>41</v>
      </c>
      <c r="D15775" t="s">
        <v>12</v>
      </c>
      <c r="E15775" t="s">
        <v>14</v>
      </c>
      <c r="F15775" t="s">
        <v>78</v>
      </c>
      <c r="G15775">
        <v>443</v>
      </c>
      <c r="H15775" t="s">
        <v>42</v>
      </c>
      <c r="I15775" t="s">
        <v>16</v>
      </c>
      <c r="J15775" t="s">
        <v>18</v>
      </c>
      <c r="K15775">
        <v>0.98</v>
      </c>
      <c r="L15775">
        <v>4.0500000000000001E-2</v>
      </c>
      <c r="M15775">
        <v>0.753</v>
      </c>
      <c r="S15775" t="str">
        <f t="shared" si="495"/>
        <v/>
      </c>
      <c r="T15775">
        <f t="shared" si="494"/>
        <v>0.98</v>
      </c>
    </row>
    <row r="15776" spans="1:20" x14ac:dyDescent="0.3">
      <c r="A15776" t="s">
        <v>77</v>
      </c>
      <c r="B15776">
        <v>443</v>
      </c>
      <c r="C15776" t="s">
        <v>41</v>
      </c>
      <c r="D15776" t="s">
        <v>25</v>
      </c>
      <c r="E15776" t="s">
        <v>14</v>
      </c>
      <c r="F15776" t="s">
        <v>78</v>
      </c>
      <c r="G15776">
        <v>443</v>
      </c>
      <c r="H15776" t="s">
        <v>42</v>
      </c>
      <c r="I15776" t="s">
        <v>26</v>
      </c>
      <c r="J15776" t="s">
        <v>18</v>
      </c>
      <c r="K15776">
        <v>0.98</v>
      </c>
      <c r="L15776">
        <v>4.0500000000000001E-2</v>
      </c>
      <c r="M15776">
        <v>0.753</v>
      </c>
      <c r="S15776" t="str">
        <f t="shared" si="495"/>
        <v/>
      </c>
      <c r="T15776">
        <f t="shared" si="494"/>
        <v>0.98</v>
      </c>
    </row>
    <row r="15777" spans="1:20" x14ac:dyDescent="0.3">
      <c r="A15777" t="s">
        <v>77</v>
      </c>
      <c r="B15777">
        <v>443</v>
      </c>
      <c r="C15777" t="s">
        <v>41</v>
      </c>
      <c r="D15777" t="s">
        <v>27</v>
      </c>
      <c r="E15777" t="s">
        <v>14</v>
      </c>
      <c r="F15777" t="s">
        <v>78</v>
      </c>
      <c r="G15777">
        <v>443</v>
      </c>
      <c r="H15777" t="s">
        <v>42</v>
      </c>
      <c r="I15777" t="s">
        <v>28</v>
      </c>
      <c r="J15777" t="s">
        <v>18</v>
      </c>
      <c r="K15777">
        <v>0.999</v>
      </c>
      <c r="L15777">
        <v>5.7400000000000003E-3</v>
      </c>
      <c r="M15777">
        <v>0.13600000000000001</v>
      </c>
      <c r="S15777" t="str">
        <f t="shared" si="495"/>
        <v/>
      </c>
      <c r="T15777">
        <f t="shared" si="494"/>
        <v>0.999</v>
      </c>
    </row>
    <row r="15778" spans="1:20" x14ac:dyDescent="0.3">
      <c r="A15778" t="s">
        <v>77</v>
      </c>
      <c r="B15778">
        <v>443</v>
      </c>
      <c r="C15778" t="s">
        <v>41</v>
      </c>
      <c r="D15778" t="s">
        <v>29</v>
      </c>
      <c r="E15778" t="s">
        <v>14</v>
      </c>
      <c r="F15778" t="s">
        <v>78</v>
      </c>
      <c r="G15778">
        <v>443</v>
      </c>
      <c r="H15778" t="s">
        <v>42</v>
      </c>
      <c r="I15778" t="s">
        <v>30</v>
      </c>
      <c r="J15778" t="s">
        <v>18</v>
      </c>
      <c r="K15778">
        <v>1</v>
      </c>
      <c r="L15778">
        <v>2.5999999999999998E-4</v>
      </c>
      <c r="M15778">
        <v>1.8000000000000001E-4</v>
      </c>
      <c r="S15778" t="str">
        <f t="shared" si="495"/>
        <v/>
      </c>
      <c r="T15778">
        <f t="shared" si="494"/>
        <v>1</v>
      </c>
    </row>
    <row r="15779" spans="1:20" x14ac:dyDescent="0.3">
      <c r="A15779" t="s">
        <v>77</v>
      </c>
      <c r="B15779">
        <v>443</v>
      </c>
      <c r="C15779" t="s">
        <v>41</v>
      </c>
      <c r="D15779" t="s">
        <v>13</v>
      </c>
      <c r="E15779" t="s">
        <v>14</v>
      </c>
      <c r="F15779" t="s">
        <v>78</v>
      </c>
      <c r="G15779">
        <v>443</v>
      </c>
      <c r="H15779" t="s">
        <v>42</v>
      </c>
      <c r="I15779" t="s">
        <v>17</v>
      </c>
      <c r="J15779" t="s">
        <v>18</v>
      </c>
      <c r="K15779">
        <v>1</v>
      </c>
      <c r="L15779">
        <v>2.5999999999999998E-4</v>
      </c>
      <c r="M15779">
        <v>1.8000000000000001E-4</v>
      </c>
      <c r="S15779" t="str">
        <f t="shared" si="495"/>
        <v/>
      </c>
      <c r="T15779">
        <f t="shared" si="494"/>
        <v>1</v>
      </c>
    </row>
    <row r="15780" spans="1:20" x14ac:dyDescent="0.3">
      <c r="A15780" t="s">
        <v>77</v>
      </c>
      <c r="B15780">
        <v>443</v>
      </c>
      <c r="C15780" t="s">
        <v>41</v>
      </c>
      <c r="D15780" t="s">
        <v>33</v>
      </c>
      <c r="E15780" t="s">
        <v>14</v>
      </c>
      <c r="F15780" t="s">
        <v>78</v>
      </c>
      <c r="G15780">
        <v>443</v>
      </c>
      <c r="H15780" t="s">
        <v>42</v>
      </c>
      <c r="I15780" t="s">
        <v>34</v>
      </c>
      <c r="J15780" t="s">
        <v>18</v>
      </c>
      <c r="K15780">
        <v>0.999</v>
      </c>
      <c r="L15780">
        <v>5.7400000000000003E-3</v>
      </c>
      <c r="M15780">
        <v>0.13600000000000001</v>
      </c>
      <c r="S15780" t="str">
        <f t="shared" si="495"/>
        <v/>
      </c>
      <c r="T15780">
        <f t="shared" si="494"/>
        <v>0.999</v>
      </c>
    </row>
    <row r="15781" spans="1:20" x14ac:dyDescent="0.3">
      <c r="A15781" t="s">
        <v>77</v>
      </c>
      <c r="B15781">
        <v>443</v>
      </c>
      <c r="C15781" t="s">
        <v>41</v>
      </c>
      <c r="D15781" t="s">
        <v>35</v>
      </c>
      <c r="E15781" t="s">
        <v>14</v>
      </c>
      <c r="F15781" t="s">
        <v>78</v>
      </c>
      <c r="G15781">
        <v>443</v>
      </c>
      <c r="H15781" t="s">
        <v>42</v>
      </c>
      <c r="I15781" t="s">
        <v>36</v>
      </c>
      <c r="J15781" t="s">
        <v>18</v>
      </c>
      <c r="K15781">
        <v>1</v>
      </c>
      <c r="L15781">
        <v>2.5999999999999998E-4</v>
      </c>
      <c r="M15781">
        <v>1.8000000000000001E-4</v>
      </c>
      <c r="S15781" t="str">
        <f t="shared" si="495"/>
        <v/>
      </c>
      <c r="T15781">
        <f t="shared" si="494"/>
        <v>1</v>
      </c>
    </row>
    <row r="15782" spans="1:20" x14ac:dyDescent="0.3">
      <c r="A15782" t="s">
        <v>77</v>
      </c>
      <c r="B15782">
        <v>443</v>
      </c>
      <c r="C15782" t="s">
        <v>41</v>
      </c>
      <c r="D15782" t="s">
        <v>37</v>
      </c>
      <c r="E15782" t="s">
        <v>14</v>
      </c>
      <c r="F15782" t="s">
        <v>78</v>
      </c>
      <c r="G15782">
        <v>443</v>
      </c>
      <c r="H15782" t="s">
        <v>42</v>
      </c>
      <c r="I15782" t="s">
        <v>38</v>
      </c>
      <c r="J15782" t="s">
        <v>18</v>
      </c>
      <c r="K15782">
        <v>0.999</v>
      </c>
      <c r="L15782">
        <v>5.7400000000000003E-3</v>
      </c>
      <c r="M15782">
        <v>0.13600000000000001</v>
      </c>
      <c r="S15782" t="str">
        <f t="shared" si="495"/>
        <v/>
      </c>
      <c r="T15782">
        <f t="shared" si="494"/>
        <v>0.999</v>
      </c>
    </row>
    <row r="15783" spans="1:20" x14ac:dyDescent="0.3">
      <c r="A15783" t="s">
        <v>77</v>
      </c>
      <c r="B15783">
        <v>443</v>
      </c>
      <c r="C15783" t="s">
        <v>41</v>
      </c>
      <c r="D15783" t="s">
        <v>39</v>
      </c>
      <c r="E15783" t="s">
        <v>14</v>
      </c>
      <c r="F15783" t="s">
        <v>78</v>
      </c>
      <c r="G15783">
        <v>443</v>
      </c>
      <c r="H15783" t="s">
        <v>42</v>
      </c>
      <c r="I15783" t="s">
        <v>40</v>
      </c>
      <c r="J15783" t="s">
        <v>18</v>
      </c>
      <c r="K15783">
        <v>1</v>
      </c>
      <c r="L15783">
        <v>2.5999999999999998E-4</v>
      </c>
      <c r="M15783">
        <v>1.8000000000000001E-4</v>
      </c>
      <c r="S15783" t="str">
        <f t="shared" si="495"/>
        <v/>
      </c>
      <c r="T15783">
        <f t="shared" si="494"/>
        <v>1</v>
      </c>
    </row>
    <row r="15784" spans="1:20" x14ac:dyDescent="0.3">
      <c r="A15784" t="s">
        <v>77</v>
      </c>
      <c r="B15784">
        <v>443</v>
      </c>
      <c r="C15784" t="s">
        <v>41</v>
      </c>
      <c r="D15784" t="s">
        <v>23</v>
      </c>
      <c r="E15784" t="s">
        <v>14</v>
      </c>
      <c r="F15784" t="s">
        <v>78</v>
      </c>
      <c r="G15784">
        <v>443</v>
      </c>
      <c r="H15784" t="s">
        <v>42</v>
      </c>
      <c r="I15784" t="s">
        <v>24</v>
      </c>
      <c r="J15784" t="s">
        <v>18</v>
      </c>
      <c r="K15784">
        <v>0.96399999999999997</v>
      </c>
      <c r="L15784">
        <v>4.7199999999999999E-2</v>
      </c>
      <c r="M15784">
        <v>0.77700000000000002</v>
      </c>
      <c r="S15784" t="str">
        <f t="shared" si="495"/>
        <v/>
      </c>
      <c r="T15784">
        <f t="shared" si="494"/>
        <v>0.96399999999999997</v>
      </c>
    </row>
    <row r="15785" spans="1:20" x14ac:dyDescent="0.3">
      <c r="A15785" t="s">
        <v>77</v>
      </c>
      <c r="B15785">
        <v>443</v>
      </c>
      <c r="C15785" t="s">
        <v>41</v>
      </c>
      <c r="D15785" t="s">
        <v>43</v>
      </c>
      <c r="E15785" t="s">
        <v>14</v>
      </c>
      <c r="F15785" t="s">
        <v>78</v>
      </c>
      <c r="G15785">
        <v>443</v>
      </c>
      <c r="H15785" t="s">
        <v>42</v>
      </c>
      <c r="I15785" t="s">
        <v>44</v>
      </c>
      <c r="J15785" t="s">
        <v>18</v>
      </c>
      <c r="K15785">
        <v>1</v>
      </c>
      <c r="L15785">
        <v>2.5999999999999998E-4</v>
      </c>
      <c r="M15785">
        <v>1.8000000000000001E-4</v>
      </c>
      <c r="S15785" t="str">
        <f t="shared" si="495"/>
        <v/>
      </c>
      <c r="T15785">
        <f t="shared" si="494"/>
        <v>1</v>
      </c>
    </row>
    <row r="15786" spans="1:20" x14ac:dyDescent="0.3">
      <c r="A15786" t="s">
        <v>77</v>
      </c>
      <c r="B15786">
        <v>443</v>
      </c>
      <c r="C15786" t="s">
        <v>41</v>
      </c>
      <c r="D15786" t="s">
        <v>45</v>
      </c>
      <c r="E15786" t="s">
        <v>14</v>
      </c>
      <c r="F15786" t="s">
        <v>78</v>
      </c>
      <c r="G15786">
        <v>443</v>
      </c>
      <c r="H15786" t="s">
        <v>42</v>
      </c>
      <c r="I15786" t="s">
        <v>46</v>
      </c>
      <c r="J15786" t="s">
        <v>18</v>
      </c>
      <c r="K15786">
        <v>1</v>
      </c>
      <c r="L15786">
        <v>2.5999999999999998E-4</v>
      </c>
      <c r="M15786">
        <v>1.8000000000000001E-4</v>
      </c>
      <c r="S15786" t="str">
        <f t="shared" si="495"/>
        <v/>
      </c>
      <c r="T15786">
        <f t="shared" si="494"/>
        <v>1</v>
      </c>
    </row>
    <row r="15787" spans="1:20" x14ac:dyDescent="0.3">
      <c r="A15787" t="s">
        <v>77</v>
      </c>
      <c r="B15787">
        <v>443</v>
      </c>
      <c r="C15787" t="s">
        <v>41</v>
      </c>
      <c r="D15787" t="s">
        <v>47</v>
      </c>
      <c r="E15787" t="s">
        <v>14</v>
      </c>
      <c r="F15787" t="s">
        <v>78</v>
      </c>
      <c r="G15787">
        <v>443</v>
      </c>
      <c r="H15787" t="s">
        <v>42</v>
      </c>
      <c r="I15787" t="s">
        <v>48</v>
      </c>
      <c r="J15787" t="s">
        <v>18</v>
      </c>
      <c r="K15787">
        <v>1</v>
      </c>
      <c r="L15787">
        <v>2.5999999999999998E-4</v>
      </c>
      <c r="M15787">
        <v>1.8000000000000001E-4</v>
      </c>
      <c r="S15787" t="str">
        <f t="shared" si="495"/>
        <v/>
      </c>
      <c r="T15787">
        <f t="shared" si="494"/>
        <v>1</v>
      </c>
    </row>
    <row r="15788" spans="1:20" x14ac:dyDescent="0.3">
      <c r="A15788" t="s">
        <v>77</v>
      </c>
      <c r="B15788">
        <v>443</v>
      </c>
      <c r="C15788" t="s">
        <v>41</v>
      </c>
      <c r="D15788" t="s">
        <v>49</v>
      </c>
      <c r="E15788" t="s">
        <v>14</v>
      </c>
      <c r="F15788" t="s">
        <v>78</v>
      </c>
      <c r="G15788">
        <v>443</v>
      </c>
      <c r="H15788" t="s">
        <v>42</v>
      </c>
      <c r="I15788" t="s">
        <v>50</v>
      </c>
      <c r="J15788" t="s">
        <v>18</v>
      </c>
      <c r="K15788">
        <v>1</v>
      </c>
      <c r="L15788">
        <v>2.5999999999999998E-4</v>
      </c>
      <c r="M15788">
        <v>1.8000000000000001E-4</v>
      </c>
      <c r="S15788" t="str">
        <f t="shared" si="495"/>
        <v/>
      </c>
      <c r="T15788">
        <f t="shared" si="494"/>
        <v>1</v>
      </c>
    </row>
    <row r="15789" spans="1:20" x14ac:dyDescent="0.3">
      <c r="A15789" t="s">
        <v>77</v>
      </c>
      <c r="B15789">
        <v>443</v>
      </c>
      <c r="C15789" t="s">
        <v>41</v>
      </c>
      <c r="D15789" t="s">
        <v>51</v>
      </c>
      <c r="E15789" t="s">
        <v>14</v>
      </c>
      <c r="F15789" t="s">
        <v>78</v>
      </c>
      <c r="G15789">
        <v>443</v>
      </c>
      <c r="H15789" t="s">
        <v>42</v>
      </c>
      <c r="I15789" t="s">
        <v>52</v>
      </c>
      <c r="J15789" t="s">
        <v>18</v>
      </c>
      <c r="K15789">
        <v>1</v>
      </c>
      <c r="L15789">
        <v>2.5999999999999998E-4</v>
      </c>
      <c r="M15789">
        <v>1.8000000000000001E-4</v>
      </c>
      <c r="S15789" t="str">
        <f t="shared" si="495"/>
        <v/>
      </c>
      <c r="T15789">
        <f t="shared" si="494"/>
        <v>1</v>
      </c>
    </row>
    <row r="15790" spans="1:20" x14ac:dyDescent="0.3">
      <c r="A15790" t="s">
        <v>77</v>
      </c>
      <c r="B15790">
        <v>443</v>
      </c>
      <c r="C15790" t="s">
        <v>41</v>
      </c>
      <c r="D15790" t="s">
        <v>53</v>
      </c>
      <c r="E15790" t="s">
        <v>14</v>
      </c>
      <c r="F15790" t="s">
        <v>78</v>
      </c>
      <c r="G15790">
        <v>443</v>
      </c>
      <c r="H15790" t="s">
        <v>42</v>
      </c>
      <c r="I15790" t="s">
        <v>54</v>
      </c>
      <c r="J15790" t="s">
        <v>18</v>
      </c>
      <c r="K15790">
        <v>1</v>
      </c>
      <c r="L15790">
        <v>2.5999999999999998E-4</v>
      </c>
      <c r="M15790">
        <v>1.8000000000000001E-4</v>
      </c>
      <c r="S15790" t="str">
        <f t="shared" si="495"/>
        <v/>
      </c>
      <c r="T15790">
        <f t="shared" si="494"/>
        <v>1</v>
      </c>
    </row>
    <row r="15791" spans="1:20" x14ac:dyDescent="0.3">
      <c r="A15791" t="s">
        <v>77</v>
      </c>
      <c r="B15791">
        <v>465</v>
      </c>
      <c r="C15791" t="s">
        <v>41</v>
      </c>
      <c r="D15791" t="s">
        <v>31</v>
      </c>
      <c r="E15791" t="s">
        <v>14</v>
      </c>
      <c r="F15791" t="s">
        <v>78</v>
      </c>
      <c r="G15791">
        <v>465</v>
      </c>
      <c r="H15791" t="s">
        <v>42</v>
      </c>
      <c r="I15791" t="s">
        <v>32</v>
      </c>
      <c r="J15791" t="s">
        <v>55</v>
      </c>
      <c r="K15791">
        <v>0.95199999999999996</v>
      </c>
      <c r="L15791">
        <v>5.1799999999999999E-2</v>
      </c>
      <c r="M15791">
        <v>0.78900000000000003</v>
      </c>
      <c r="S15791">
        <f t="shared" si="495"/>
        <v>0.95199999999999996</v>
      </c>
      <c r="T15791" t="str">
        <f t="shared" si="494"/>
        <v/>
      </c>
    </row>
    <row r="15792" spans="1:20" x14ac:dyDescent="0.3">
      <c r="A15792" t="s">
        <v>77</v>
      </c>
      <c r="B15792">
        <v>465</v>
      </c>
      <c r="C15792" t="s">
        <v>41</v>
      </c>
      <c r="D15792" t="s">
        <v>19</v>
      </c>
      <c r="E15792" t="s">
        <v>14</v>
      </c>
      <c r="F15792" t="s">
        <v>78</v>
      </c>
      <c r="G15792">
        <v>465</v>
      </c>
      <c r="H15792" t="s">
        <v>42</v>
      </c>
      <c r="I15792" t="s">
        <v>20</v>
      </c>
      <c r="J15792" t="s">
        <v>56</v>
      </c>
      <c r="K15792">
        <v>9.7000000000000003E-2</v>
      </c>
      <c r="L15792">
        <v>0.14599999999999999</v>
      </c>
      <c r="M15792">
        <v>0.93</v>
      </c>
      <c r="S15792" t="str">
        <f t="shared" si="495"/>
        <v/>
      </c>
      <c r="T15792">
        <f t="shared" si="494"/>
        <v>9.7000000000000003E-2</v>
      </c>
    </row>
    <row r="15793" spans="1:20" x14ac:dyDescent="0.3">
      <c r="A15793" t="s">
        <v>77</v>
      </c>
      <c r="B15793">
        <v>465</v>
      </c>
      <c r="C15793" t="s">
        <v>41</v>
      </c>
      <c r="D15793" t="s">
        <v>21</v>
      </c>
      <c r="E15793" t="s">
        <v>14</v>
      </c>
      <c r="F15793" t="s">
        <v>78</v>
      </c>
      <c r="G15793">
        <v>465</v>
      </c>
      <c r="H15793" t="s">
        <v>42</v>
      </c>
      <c r="I15793" t="s">
        <v>22</v>
      </c>
      <c r="J15793" t="s">
        <v>56</v>
      </c>
      <c r="K15793">
        <v>7.6999999999999999E-2</v>
      </c>
      <c r="L15793">
        <v>0.154</v>
      </c>
      <c r="M15793">
        <v>0.93300000000000005</v>
      </c>
      <c r="S15793" t="str">
        <f t="shared" si="495"/>
        <v/>
      </c>
      <c r="T15793">
        <f t="shared" si="494"/>
        <v>7.6999999999999999E-2</v>
      </c>
    </row>
    <row r="15794" spans="1:20" x14ac:dyDescent="0.3">
      <c r="A15794" t="s">
        <v>77</v>
      </c>
      <c r="B15794">
        <v>465</v>
      </c>
      <c r="C15794" t="s">
        <v>41</v>
      </c>
      <c r="D15794" t="s">
        <v>12</v>
      </c>
      <c r="E15794" t="s">
        <v>14</v>
      </c>
      <c r="F15794" t="s">
        <v>78</v>
      </c>
      <c r="G15794">
        <v>465</v>
      </c>
      <c r="H15794" t="s">
        <v>42</v>
      </c>
      <c r="I15794" t="s">
        <v>16</v>
      </c>
      <c r="J15794" t="s">
        <v>56</v>
      </c>
      <c r="K15794">
        <v>0.17499999999999999</v>
      </c>
      <c r="L15794">
        <v>0.13</v>
      </c>
      <c r="M15794">
        <v>0.91900000000000004</v>
      </c>
      <c r="S15794" t="str">
        <f t="shared" si="495"/>
        <v/>
      </c>
      <c r="T15794">
        <f t="shared" si="494"/>
        <v>0.17499999999999999</v>
      </c>
    </row>
    <row r="15795" spans="1:20" x14ac:dyDescent="0.3">
      <c r="A15795" t="s">
        <v>77</v>
      </c>
      <c r="B15795">
        <v>465</v>
      </c>
      <c r="C15795" t="s">
        <v>41</v>
      </c>
      <c r="D15795" t="s">
        <v>25</v>
      </c>
      <c r="E15795" t="s">
        <v>14</v>
      </c>
      <c r="F15795" t="s">
        <v>78</v>
      </c>
      <c r="G15795">
        <v>465</v>
      </c>
      <c r="H15795" t="s">
        <v>42</v>
      </c>
      <c r="I15795" t="s">
        <v>26</v>
      </c>
      <c r="J15795" t="s">
        <v>55</v>
      </c>
      <c r="K15795">
        <v>0.80300000000000005</v>
      </c>
      <c r="L15795">
        <v>7.2300000000000003E-2</v>
      </c>
      <c r="M15795">
        <v>0.84199999999999997</v>
      </c>
      <c r="S15795" t="str">
        <f t="shared" si="495"/>
        <v/>
      </c>
      <c r="T15795">
        <f t="shared" si="494"/>
        <v>0.80300000000000005</v>
      </c>
    </row>
    <row r="15796" spans="1:20" x14ac:dyDescent="0.3">
      <c r="A15796" t="s">
        <v>77</v>
      </c>
      <c r="B15796">
        <v>465</v>
      </c>
      <c r="C15796" t="s">
        <v>41</v>
      </c>
      <c r="D15796" t="s">
        <v>27</v>
      </c>
      <c r="E15796" t="s">
        <v>14</v>
      </c>
      <c r="F15796" t="s">
        <v>78</v>
      </c>
      <c r="G15796">
        <v>465</v>
      </c>
      <c r="H15796" t="s">
        <v>42</v>
      </c>
      <c r="I15796" t="s">
        <v>28</v>
      </c>
      <c r="J15796" t="s">
        <v>18</v>
      </c>
      <c r="K15796">
        <v>0.99199999999999999</v>
      </c>
      <c r="L15796">
        <v>3.1399999999999997E-2</v>
      </c>
      <c r="M15796">
        <v>0.70399999999999996</v>
      </c>
      <c r="S15796" t="str">
        <f t="shared" si="495"/>
        <v/>
      </c>
      <c r="T15796">
        <f t="shared" si="494"/>
        <v>0.99199999999999999</v>
      </c>
    </row>
    <row r="15797" spans="1:20" x14ac:dyDescent="0.3">
      <c r="A15797" t="s">
        <v>77</v>
      </c>
      <c r="B15797">
        <v>465</v>
      </c>
      <c r="C15797" t="s">
        <v>41</v>
      </c>
      <c r="D15797" t="s">
        <v>29</v>
      </c>
      <c r="E15797" t="s">
        <v>14</v>
      </c>
      <c r="F15797" t="s">
        <v>78</v>
      </c>
      <c r="G15797">
        <v>465</v>
      </c>
      <c r="H15797" t="s">
        <v>42</v>
      </c>
      <c r="I15797" t="s">
        <v>30</v>
      </c>
      <c r="J15797" t="s">
        <v>18</v>
      </c>
      <c r="K15797">
        <v>0.999</v>
      </c>
      <c r="L15797">
        <v>5.7400000000000003E-3</v>
      </c>
      <c r="M15797">
        <v>0.13600000000000001</v>
      </c>
      <c r="S15797" t="str">
        <f t="shared" si="495"/>
        <v/>
      </c>
      <c r="T15797">
        <f t="shared" si="494"/>
        <v>0.999</v>
      </c>
    </row>
    <row r="15798" spans="1:20" x14ac:dyDescent="0.3">
      <c r="A15798" t="s">
        <v>77</v>
      </c>
      <c r="B15798">
        <v>465</v>
      </c>
      <c r="C15798" t="s">
        <v>41</v>
      </c>
      <c r="D15798" t="s">
        <v>13</v>
      </c>
      <c r="E15798" t="s">
        <v>14</v>
      </c>
      <c r="F15798" t="s">
        <v>78</v>
      </c>
      <c r="G15798">
        <v>465</v>
      </c>
      <c r="H15798" t="s">
        <v>42</v>
      </c>
      <c r="I15798" t="s">
        <v>17</v>
      </c>
      <c r="J15798" t="s">
        <v>18</v>
      </c>
      <c r="K15798">
        <v>0.99299999999999999</v>
      </c>
      <c r="L15798">
        <v>3.0099999999999998E-2</v>
      </c>
      <c r="M15798">
        <v>0.69599999999999995</v>
      </c>
      <c r="S15798" t="str">
        <f t="shared" si="495"/>
        <v/>
      </c>
      <c r="T15798">
        <f t="shared" si="494"/>
        <v>0.99299999999999999</v>
      </c>
    </row>
    <row r="15799" spans="1:20" x14ac:dyDescent="0.3">
      <c r="A15799" t="s">
        <v>77</v>
      </c>
      <c r="B15799">
        <v>465</v>
      </c>
      <c r="C15799" t="s">
        <v>41</v>
      </c>
      <c r="D15799" t="s">
        <v>33</v>
      </c>
      <c r="E15799" t="s">
        <v>14</v>
      </c>
      <c r="F15799" t="s">
        <v>78</v>
      </c>
      <c r="G15799">
        <v>465</v>
      </c>
      <c r="H15799" t="s">
        <v>42</v>
      </c>
      <c r="I15799" t="s">
        <v>34</v>
      </c>
      <c r="J15799" t="s">
        <v>18</v>
      </c>
      <c r="K15799">
        <v>0.98599999999999999</v>
      </c>
      <c r="L15799">
        <v>3.6799999999999999E-2</v>
      </c>
      <c r="M15799">
        <v>0.73599999999999999</v>
      </c>
      <c r="S15799" t="str">
        <f t="shared" si="495"/>
        <v/>
      </c>
      <c r="T15799">
        <f t="shared" si="494"/>
        <v>0.98599999999999999</v>
      </c>
    </row>
    <row r="15800" spans="1:20" x14ac:dyDescent="0.3">
      <c r="A15800" t="s">
        <v>77</v>
      </c>
      <c r="B15800">
        <v>465</v>
      </c>
      <c r="C15800" t="s">
        <v>41</v>
      </c>
      <c r="D15800" t="s">
        <v>35</v>
      </c>
      <c r="E15800" t="s">
        <v>14</v>
      </c>
      <c r="F15800" t="s">
        <v>78</v>
      </c>
      <c r="G15800">
        <v>465</v>
      </c>
      <c r="H15800" t="s">
        <v>42</v>
      </c>
      <c r="I15800" t="s">
        <v>36</v>
      </c>
      <c r="J15800" t="s">
        <v>18</v>
      </c>
      <c r="K15800">
        <v>0.99299999999999999</v>
      </c>
      <c r="L15800">
        <v>3.0099999999999998E-2</v>
      </c>
      <c r="M15800">
        <v>0.69599999999999995</v>
      </c>
      <c r="S15800" t="str">
        <f t="shared" si="495"/>
        <v/>
      </c>
      <c r="T15800">
        <f t="shared" si="494"/>
        <v>0.99299999999999999</v>
      </c>
    </row>
    <row r="15801" spans="1:20" x14ac:dyDescent="0.3">
      <c r="A15801" t="s">
        <v>77</v>
      </c>
      <c r="B15801">
        <v>465</v>
      </c>
      <c r="C15801" t="s">
        <v>41</v>
      </c>
      <c r="D15801" t="s">
        <v>37</v>
      </c>
      <c r="E15801" t="s">
        <v>14</v>
      </c>
      <c r="F15801" t="s">
        <v>78</v>
      </c>
      <c r="G15801">
        <v>465</v>
      </c>
      <c r="H15801" t="s">
        <v>42</v>
      </c>
      <c r="I15801" t="s">
        <v>38</v>
      </c>
      <c r="J15801" t="s">
        <v>55</v>
      </c>
      <c r="K15801">
        <v>0.90800000000000003</v>
      </c>
      <c r="L15801">
        <v>6.13E-2</v>
      </c>
      <c r="M15801">
        <v>0.81499999999999995</v>
      </c>
      <c r="S15801" t="str">
        <f t="shared" si="495"/>
        <v/>
      </c>
      <c r="T15801">
        <f t="shared" si="494"/>
        <v>0.90800000000000003</v>
      </c>
    </row>
    <row r="15802" spans="1:20" x14ac:dyDescent="0.3">
      <c r="A15802" t="s">
        <v>77</v>
      </c>
      <c r="B15802">
        <v>465</v>
      </c>
      <c r="C15802" t="s">
        <v>41</v>
      </c>
      <c r="D15802" t="s">
        <v>39</v>
      </c>
      <c r="E15802" t="s">
        <v>14</v>
      </c>
      <c r="F15802" t="s">
        <v>78</v>
      </c>
      <c r="G15802">
        <v>465</v>
      </c>
      <c r="H15802" t="s">
        <v>42</v>
      </c>
      <c r="I15802" t="s">
        <v>40</v>
      </c>
      <c r="J15802" t="s">
        <v>18</v>
      </c>
      <c r="K15802">
        <v>0.99299999999999999</v>
      </c>
      <c r="L15802">
        <v>3.0099999999999998E-2</v>
      </c>
      <c r="M15802">
        <v>0.69599999999999995</v>
      </c>
      <c r="S15802" t="str">
        <f t="shared" si="495"/>
        <v/>
      </c>
      <c r="T15802">
        <f t="shared" si="494"/>
        <v>0.99299999999999999</v>
      </c>
    </row>
    <row r="15803" spans="1:20" x14ac:dyDescent="0.3">
      <c r="A15803" t="s">
        <v>77</v>
      </c>
      <c r="B15803">
        <v>465</v>
      </c>
      <c r="C15803" t="s">
        <v>41</v>
      </c>
      <c r="D15803" t="s">
        <v>23</v>
      </c>
      <c r="E15803" t="s">
        <v>14</v>
      </c>
      <c r="F15803" t="s">
        <v>78</v>
      </c>
      <c r="G15803">
        <v>465</v>
      </c>
      <c r="H15803" t="s">
        <v>42</v>
      </c>
      <c r="I15803" t="s">
        <v>24</v>
      </c>
      <c r="J15803" t="s">
        <v>55</v>
      </c>
      <c r="K15803">
        <v>0.94499999999999995</v>
      </c>
      <c r="L15803">
        <v>5.3999999999999999E-2</v>
      </c>
      <c r="M15803">
        <v>0.79600000000000004</v>
      </c>
      <c r="S15803" t="str">
        <f t="shared" si="495"/>
        <v/>
      </c>
      <c r="T15803">
        <f t="shared" si="494"/>
        <v>0.94499999999999995</v>
      </c>
    </row>
    <row r="15804" spans="1:20" x14ac:dyDescent="0.3">
      <c r="A15804" t="s">
        <v>77</v>
      </c>
      <c r="B15804">
        <v>465</v>
      </c>
      <c r="C15804" t="s">
        <v>41</v>
      </c>
      <c r="D15804" t="s">
        <v>43</v>
      </c>
      <c r="E15804" t="s">
        <v>14</v>
      </c>
      <c r="F15804" t="s">
        <v>78</v>
      </c>
      <c r="G15804">
        <v>465</v>
      </c>
      <c r="H15804" t="s">
        <v>42</v>
      </c>
      <c r="I15804" t="s">
        <v>44</v>
      </c>
      <c r="J15804" t="s">
        <v>18</v>
      </c>
      <c r="K15804">
        <v>0.999</v>
      </c>
      <c r="L15804">
        <v>5.7400000000000003E-3</v>
      </c>
      <c r="M15804">
        <v>0.13600000000000001</v>
      </c>
      <c r="S15804" t="str">
        <f t="shared" si="495"/>
        <v/>
      </c>
      <c r="T15804">
        <f t="shared" si="494"/>
        <v>0.999</v>
      </c>
    </row>
    <row r="15805" spans="1:20" x14ac:dyDescent="0.3">
      <c r="A15805" t="s">
        <v>77</v>
      </c>
      <c r="B15805">
        <v>465</v>
      </c>
      <c r="C15805" t="s">
        <v>41</v>
      </c>
      <c r="D15805" t="s">
        <v>45</v>
      </c>
      <c r="E15805" t="s">
        <v>14</v>
      </c>
      <c r="F15805" t="s">
        <v>78</v>
      </c>
      <c r="G15805">
        <v>465</v>
      </c>
      <c r="H15805" t="s">
        <v>42</v>
      </c>
      <c r="I15805" t="s">
        <v>46</v>
      </c>
      <c r="J15805" t="s">
        <v>18</v>
      </c>
      <c r="K15805">
        <v>0.998</v>
      </c>
      <c r="L15805">
        <v>1.12E-2</v>
      </c>
      <c r="M15805">
        <v>0.27300000000000002</v>
      </c>
      <c r="S15805" t="str">
        <f t="shared" si="495"/>
        <v/>
      </c>
      <c r="T15805">
        <f t="shared" si="494"/>
        <v>0.998</v>
      </c>
    </row>
    <row r="15806" spans="1:20" x14ac:dyDescent="0.3">
      <c r="A15806" t="s">
        <v>77</v>
      </c>
      <c r="B15806">
        <v>465</v>
      </c>
      <c r="C15806" t="s">
        <v>41</v>
      </c>
      <c r="D15806" t="s">
        <v>47</v>
      </c>
      <c r="E15806" t="s">
        <v>14</v>
      </c>
      <c r="F15806" t="s">
        <v>78</v>
      </c>
      <c r="G15806">
        <v>465</v>
      </c>
      <c r="H15806" t="s">
        <v>42</v>
      </c>
      <c r="I15806" t="s">
        <v>48</v>
      </c>
      <c r="J15806" t="s">
        <v>18</v>
      </c>
      <c r="K15806">
        <v>0.999</v>
      </c>
      <c r="L15806">
        <v>5.7400000000000003E-3</v>
      </c>
      <c r="M15806">
        <v>0.13600000000000001</v>
      </c>
      <c r="S15806" t="str">
        <f t="shared" si="495"/>
        <v/>
      </c>
      <c r="T15806">
        <f t="shared" si="494"/>
        <v>0.999</v>
      </c>
    </row>
    <row r="15807" spans="1:20" x14ac:dyDescent="0.3">
      <c r="A15807" t="s">
        <v>77</v>
      </c>
      <c r="B15807">
        <v>465</v>
      </c>
      <c r="C15807" t="s">
        <v>41</v>
      </c>
      <c r="D15807" t="s">
        <v>49</v>
      </c>
      <c r="E15807" t="s">
        <v>14</v>
      </c>
      <c r="F15807" t="s">
        <v>78</v>
      </c>
      <c r="G15807">
        <v>465</v>
      </c>
      <c r="H15807" t="s">
        <v>42</v>
      </c>
      <c r="I15807" t="s">
        <v>50</v>
      </c>
      <c r="J15807" t="s">
        <v>18</v>
      </c>
      <c r="K15807">
        <v>0.99299999999999999</v>
      </c>
      <c r="L15807">
        <v>3.0099999999999998E-2</v>
      </c>
      <c r="M15807">
        <v>0.69599999999999995</v>
      </c>
      <c r="S15807" t="str">
        <f t="shared" si="495"/>
        <v/>
      </c>
      <c r="T15807">
        <f t="shared" si="494"/>
        <v>0.99299999999999999</v>
      </c>
    </row>
    <row r="15808" spans="1:20" x14ac:dyDescent="0.3">
      <c r="A15808" t="s">
        <v>77</v>
      </c>
      <c r="B15808">
        <v>465</v>
      </c>
      <c r="C15808" t="s">
        <v>41</v>
      </c>
      <c r="D15808" t="s">
        <v>51</v>
      </c>
      <c r="E15808" t="s">
        <v>14</v>
      </c>
      <c r="F15808" t="s">
        <v>78</v>
      </c>
      <c r="G15808">
        <v>465</v>
      </c>
      <c r="H15808" t="s">
        <v>42</v>
      </c>
      <c r="I15808" t="s">
        <v>52</v>
      </c>
      <c r="J15808" t="s">
        <v>18</v>
      </c>
      <c r="K15808">
        <v>0.99299999999999999</v>
      </c>
      <c r="L15808">
        <v>3.0099999999999998E-2</v>
      </c>
      <c r="M15808">
        <v>0.69599999999999995</v>
      </c>
      <c r="S15808" t="str">
        <f t="shared" si="495"/>
        <v/>
      </c>
      <c r="T15808">
        <f t="shared" si="494"/>
        <v>0.99299999999999999</v>
      </c>
    </row>
    <row r="15809" spans="1:20" x14ac:dyDescent="0.3">
      <c r="A15809" t="s">
        <v>77</v>
      </c>
      <c r="B15809">
        <v>465</v>
      </c>
      <c r="C15809" t="s">
        <v>41</v>
      </c>
      <c r="D15809" t="s">
        <v>53</v>
      </c>
      <c r="E15809" t="s">
        <v>14</v>
      </c>
      <c r="F15809" t="s">
        <v>78</v>
      </c>
      <c r="G15809">
        <v>465</v>
      </c>
      <c r="H15809" t="s">
        <v>42</v>
      </c>
      <c r="I15809" t="s">
        <v>54</v>
      </c>
      <c r="J15809" t="s">
        <v>18</v>
      </c>
      <c r="K15809">
        <v>0.99099999999999999</v>
      </c>
      <c r="L15809">
        <v>3.2599999999999997E-2</v>
      </c>
      <c r="M15809">
        <v>0.71099999999999997</v>
      </c>
      <c r="S15809" t="str">
        <f t="shared" si="495"/>
        <v/>
      </c>
      <c r="T15809">
        <f t="shared" si="494"/>
        <v>0.99099999999999999</v>
      </c>
    </row>
    <row r="15810" spans="1:20" x14ac:dyDescent="0.3">
      <c r="A15810" t="s">
        <v>79</v>
      </c>
      <c r="B15810">
        <v>34</v>
      </c>
      <c r="C15810" t="s">
        <v>41</v>
      </c>
      <c r="D15810" t="s">
        <v>31</v>
      </c>
      <c r="E15810" t="s">
        <v>14</v>
      </c>
      <c r="F15810" t="s">
        <v>80</v>
      </c>
      <c r="G15810">
        <v>34</v>
      </c>
      <c r="H15810" t="s">
        <v>42</v>
      </c>
      <c r="I15810" t="s">
        <v>32</v>
      </c>
      <c r="J15810" t="s">
        <v>56</v>
      </c>
      <c r="K15810">
        <v>1E-3</v>
      </c>
      <c r="L15810">
        <v>0.85199999999999998</v>
      </c>
      <c r="M15810">
        <v>0.99399999999999999</v>
      </c>
      <c r="S15810">
        <f t="shared" si="495"/>
        <v>1E-3</v>
      </c>
      <c r="T15810" t="str">
        <f t="shared" si="494"/>
        <v/>
      </c>
    </row>
    <row r="15811" spans="1:20" x14ac:dyDescent="0.3">
      <c r="A15811" t="s">
        <v>79</v>
      </c>
      <c r="B15811">
        <v>34</v>
      </c>
      <c r="C15811" t="s">
        <v>41</v>
      </c>
      <c r="D15811" t="s">
        <v>19</v>
      </c>
      <c r="E15811" t="s">
        <v>14</v>
      </c>
      <c r="F15811" t="s">
        <v>80</v>
      </c>
      <c r="G15811">
        <v>34</v>
      </c>
      <c r="H15811" t="s">
        <v>42</v>
      </c>
      <c r="I15811" t="s">
        <v>20</v>
      </c>
      <c r="J15811" t="s">
        <v>56</v>
      </c>
      <c r="K15811">
        <v>0.14099999999999999</v>
      </c>
      <c r="L15811">
        <v>0.13600000000000001</v>
      </c>
      <c r="M15811">
        <v>0.92300000000000004</v>
      </c>
      <c r="S15811" t="str">
        <f t="shared" si="495"/>
        <v/>
      </c>
      <c r="T15811">
        <f t="shared" ref="T15811:T15874" si="496">IF(S15811="",K15811,"")</f>
        <v>0.14099999999999999</v>
      </c>
    </row>
    <row r="15812" spans="1:20" x14ac:dyDescent="0.3">
      <c r="A15812" t="s">
        <v>79</v>
      </c>
      <c r="B15812">
        <v>34</v>
      </c>
      <c r="C15812" t="s">
        <v>41</v>
      </c>
      <c r="D15812" t="s">
        <v>21</v>
      </c>
      <c r="E15812" t="s">
        <v>14</v>
      </c>
      <c r="F15812" t="s">
        <v>80</v>
      </c>
      <c r="G15812">
        <v>34</v>
      </c>
      <c r="H15812" t="s">
        <v>42</v>
      </c>
      <c r="I15812" t="s">
        <v>22</v>
      </c>
      <c r="J15812" t="s">
        <v>56</v>
      </c>
      <c r="K15812">
        <v>3.0000000000000001E-3</v>
      </c>
      <c r="L15812">
        <v>0.55600000000000005</v>
      </c>
      <c r="M15812">
        <v>0.98099999999999998</v>
      </c>
      <c r="S15812" t="str">
        <f t="shared" si="495"/>
        <v/>
      </c>
      <c r="T15812">
        <f t="shared" si="496"/>
        <v>3.0000000000000001E-3</v>
      </c>
    </row>
    <row r="15813" spans="1:20" x14ac:dyDescent="0.3">
      <c r="A15813" t="s">
        <v>79</v>
      </c>
      <c r="B15813">
        <v>34</v>
      </c>
      <c r="C15813" t="s">
        <v>41</v>
      </c>
      <c r="D15813" t="s">
        <v>12</v>
      </c>
      <c r="E15813" t="s">
        <v>14</v>
      </c>
      <c r="F15813" t="s">
        <v>80</v>
      </c>
      <c r="G15813">
        <v>34</v>
      </c>
      <c r="H15813" t="s">
        <v>42</v>
      </c>
      <c r="I15813" t="s">
        <v>16</v>
      </c>
      <c r="J15813" t="s">
        <v>56</v>
      </c>
      <c r="K15813">
        <v>0</v>
      </c>
      <c r="L15813">
        <v>1</v>
      </c>
      <c r="M15813">
        <v>1</v>
      </c>
      <c r="S15813" t="str">
        <f t="shared" si="495"/>
        <v/>
      </c>
      <c r="T15813">
        <f t="shared" si="496"/>
        <v>0</v>
      </c>
    </row>
    <row r="15814" spans="1:20" x14ac:dyDescent="0.3">
      <c r="A15814" t="s">
        <v>79</v>
      </c>
      <c r="B15814">
        <v>34</v>
      </c>
      <c r="C15814" t="s">
        <v>41</v>
      </c>
      <c r="D15814" t="s">
        <v>25</v>
      </c>
      <c r="E15814" t="s">
        <v>14</v>
      </c>
      <c r="F15814" t="s">
        <v>80</v>
      </c>
      <c r="G15814">
        <v>34</v>
      </c>
      <c r="H15814" t="s">
        <v>42</v>
      </c>
      <c r="I15814" t="s">
        <v>26</v>
      </c>
      <c r="J15814" t="s">
        <v>56</v>
      </c>
      <c r="K15814">
        <v>0.01</v>
      </c>
      <c r="L15814">
        <v>0.22600000000000001</v>
      </c>
      <c r="M15814">
        <v>0.96</v>
      </c>
      <c r="S15814" t="str">
        <f t="shared" si="495"/>
        <v/>
      </c>
      <c r="T15814">
        <f t="shared" si="496"/>
        <v>0.01</v>
      </c>
    </row>
    <row r="15815" spans="1:20" x14ac:dyDescent="0.3">
      <c r="A15815" t="s">
        <v>79</v>
      </c>
      <c r="B15815">
        <v>34</v>
      </c>
      <c r="C15815" t="s">
        <v>41</v>
      </c>
      <c r="D15815" t="s">
        <v>27</v>
      </c>
      <c r="E15815" t="s">
        <v>14</v>
      </c>
      <c r="F15815" t="s">
        <v>80</v>
      </c>
      <c r="G15815">
        <v>34</v>
      </c>
      <c r="H15815" t="s">
        <v>42</v>
      </c>
      <c r="I15815" t="s">
        <v>28</v>
      </c>
      <c r="J15815" t="s">
        <v>56</v>
      </c>
      <c r="K15815">
        <v>1E-3</v>
      </c>
      <c r="L15815">
        <v>0.85199999999999998</v>
      </c>
      <c r="M15815">
        <v>0.99399999999999999</v>
      </c>
      <c r="S15815" t="str">
        <f t="shared" si="495"/>
        <v/>
      </c>
      <c r="T15815">
        <f t="shared" si="496"/>
        <v>1E-3</v>
      </c>
    </row>
    <row r="15816" spans="1:20" x14ac:dyDescent="0.3">
      <c r="A15816" t="s">
        <v>79</v>
      </c>
      <c r="B15816">
        <v>34</v>
      </c>
      <c r="C15816" t="s">
        <v>41</v>
      </c>
      <c r="D15816" t="s">
        <v>29</v>
      </c>
      <c r="E15816" t="s">
        <v>14</v>
      </c>
      <c r="F15816" t="s">
        <v>80</v>
      </c>
      <c r="G15816">
        <v>34</v>
      </c>
      <c r="H15816" t="s">
        <v>42</v>
      </c>
      <c r="I15816" t="s">
        <v>30</v>
      </c>
      <c r="J15816" t="s">
        <v>56</v>
      </c>
      <c r="K15816">
        <v>0</v>
      </c>
      <c r="L15816">
        <v>1</v>
      </c>
      <c r="M15816">
        <v>1</v>
      </c>
      <c r="S15816" t="str">
        <f t="shared" si="495"/>
        <v/>
      </c>
      <c r="T15816">
        <f t="shared" si="496"/>
        <v>0</v>
      </c>
    </row>
    <row r="15817" spans="1:20" x14ac:dyDescent="0.3">
      <c r="A15817" t="s">
        <v>79</v>
      </c>
      <c r="B15817">
        <v>34</v>
      </c>
      <c r="C15817" t="s">
        <v>41</v>
      </c>
      <c r="D15817" t="s">
        <v>13</v>
      </c>
      <c r="E15817" t="s">
        <v>14</v>
      </c>
      <c r="F15817" t="s">
        <v>80</v>
      </c>
      <c r="G15817">
        <v>34</v>
      </c>
      <c r="H15817" t="s">
        <v>42</v>
      </c>
      <c r="I15817" t="s">
        <v>17</v>
      </c>
      <c r="J15817" t="s">
        <v>56</v>
      </c>
      <c r="K15817">
        <v>0.34399999999999997</v>
      </c>
      <c r="L15817">
        <v>0.11</v>
      </c>
      <c r="M15817">
        <v>0.9</v>
      </c>
      <c r="S15817" t="str">
        <f t="shared" si="495"/>
        <v/>
      </c>
      <c r="T15817">
        <f t="shared" si="496"/>
        <v>0.34399999999999997</v>
      </c>
    </row>
    <row r="15818" spans="1:20" x14ac:dyDescent="0.3">
      <c r="A15818" t="s">
        <v>79</v>
      </c>
      <c r="B15818">
        <v>34</v>
      </c>
      <c r="C15818" t="s">
        <v>41</v>
      </c>
      <c r="D15818" t="s">
        <v>33</v>
      </c>
      <c r="E15818" t="s">
        <v>14</v>
      </c>
      <c r="F15818" t="s">
        <v>80</v>
      </c>
      <c r="G15818">
        <v>34</v>
      </c>
      <c r="H15818" t="s">
        <v>42</v>
      </c>
      <c r="I15818" t="s">
        <v>34</v>
      </c>
      <c r="J15818" t="s">
        <v>56</v>
      </c>
      <c r="K15818">
        <v>1E-3</v>
      </c>
      <c r="L15818">
        <v>0.85199999999999998</v>
      </c>
      <c r="M15818">
        <v>0.99399999999999999</v>
      </c>
      <c r="S15818" t="str">
        <f t="shared" si="495"/>
        <v/>
      </c>
      <c r="T15818">
        <f t="shared" si="496"/>
        <v>1E-3</v>
      </c>
    </row>
    <row r="15819" spans="1:20" x14ac:dyDescent="0.3">
      <c r="A15819" t="s">
        <v>79</v>
      </c>
      <c r="B15819">
        <v>34</v>
      </c>
      <c r="C15819" t="s">
        <v>41</v>
      </c>
      <c r="D15819" t="s">
        <v>35</v>
      </c>
      <c r="E15819" t="s">
        <v>14</v>
      </c>
      <c r="F15819" t="s">
        <v>80</v>
      </c>
      <c r="G15819">
        <v>34</v>
      </c>
      <c r="H15819" t="s">
        <v>42</v>
      </c>
      <c r="I15819" t="s">
        <v>36</v>
      </c>
      <c r="J15819" t="s">
        <v>56</v>
      </c>
      <c r="K15819">
        <v>0.17799999999999999</v>
      </c>
      <c r="L15819">
        <v>0.129</v>
      </c>
      <c r="M15819">
        <v>0.91800000000000004</v>
      </c>
      <c r="S15819" t="str">
        <f t="shared" si="495"/>
        <v/>
      </c>
      <c r="T15819">
        <f t="shared" si="496"/>
        <v>0.17799999999999999</v>
      </c>
    </row>
    <row r="15820" spans="1:20" x14ac:dyDescent="0.3">
      <c r="A15820" t="s">
        <v>79</v>
      </c>
      <c r="B15820">
        <v>34</v>
      </c>
      <c r="C15820" t="s">
        <v>41</v>
      </c>
      <c r="D15820" t="s">
        <v>37</v>
      </c>
      <c r="E15820" t="s">
        <v>14</v>
      </c>
      <c r="F15820" t="s">
        <v>80</v>
      </c>
      <c r="G15820">
        <v>34</v>
      </c>
      <c r="H15820" t="s">
        <v>42</v>
      </c>
      <c r="I15820" t="s">
        <v>38</v>
      </c>
      <c r="J15820" t="s">
        <v>56</v>
      </c>
      <c r="K15820">
        <v>0.01</v>
      </c>
      <c r="L15820">
        <v>0.22600000000000001</v>
      </c>
      <c r="M15820">
        <v>0.96</v>
      </c>
      <c r="S15820" t="str">
        <f t="shared" si="495"/>
        <v/>
      </c>
      <c r="T15820">
        <f t="shared" si="496"/>
        <v>0.01</v>
      </c>
    </row>
    <row r="15821" spans="1:20" x14ac:dyDescent="0.3">
      <c r="A15821" t="s">
        <v>79</v>
      </c>
      <c r="B15821">
        <v>34</v>
      </c>
      <c r="C15821" t="s">
        <v>41</v>
      </c>
      <c r="D15821" t="s">
        <v>39</v>
      </c>
      <c r="E15821" t="s">
        <v>14</v>
      </c>
      <c r="F15821" t="s">
        <v>80</v>
      </c>
      <c r="G15821">
        <v>34</v>
      </c>
      <c r="H15821" t="s">
        <v>42</v>
      </c>
      <c r="I15821" t="s">
        <v>40</v>
      </c>
      <c r="J15821" t="s">
        <v>55</v>
      </c>
      <c r="K15821">
        <v>0.61499999999999999</v>
      </c>
      <c r="L15821">
        <v>9.0700000000000003E-2</v>
      </c>
      <c r="M15821">
        <v>0.871</v>
      </c>
      <c r="S15821" t="str">
        <f t="shared" si="495"/>
        <v/>
      </c>
      <c r="T15821">
        <f t="shared" si="496"/>
        <v>0.61499999999999999</v>
      </c>
    </row>
    <row r="15822" spans="1:20" x14ac:dyDescent="0.3">
      <c r="A15822" t="s">
        <v>79</v>
      </c>
      <c r="B15822">
        <v>34</v>
      </c>
      <c r="C15822" t="s">
        <v>41</v>
      </c>
      <c r="D15822" t="s">
        <v>23</v>
      </c>
      <c r="E15822" t="s">
        <v>14</v>
      </c>
      <c r="F15822" t="s">
        <v>80</v>
      </c>
      <c r="G15822">
        <v>34</v>
      </c>
      <c r="H15822" t="s">
        <v>42</v>
      </c>
      <c r="I15822" t="s">
        <v>24</v>
      </c>
      <c r="J15822" t="s">
        <v>56</v>
      </c>
      <c r="K15822">
        <v>0</v>
      </c>
      <c r="L15822">
        <v>1</v>
      </c>
      <c r="M15822">
        <v>1</v>
      </c>
      <c r="S15822" t="str">
        <f t="shared" si="495"/>
        <v/>
      </c>
      <c r="T15822">
        <f t="shared" si="496"/>
        <v>0</v>
      </c>
    </row>
    <row r="15823" spans="1:20" x14ac:dyDescent="0.3">
      <c r="A15823" t="s">
        <v>79</v>
      </c>
      <c r="B15823">
        <v>34</v>
      </c>
      <c r="C15823" t="s">
        <v>41</v>
      </c>
      <c r="D15823" t="s">
        <v>43</v>
      </c>
      <c r="E15823" t="s">
        <v>14</v>
      </c>
      <c r="F15823" t="s">
        <v>80</v>
      </c>
      <c r="G15823">
        <v>34</v>
      </c>
      <c r="H15823" t="s">
        <v>42</v>
      </c>
      <c r="I15823" t="s">
        <v>44</v>
      </c>
      <c r="J15823" t="s">
        <v>55</v>
      </c>
      <c r="K15823">
        <v>0.84899999999999998</v>
      </c>
      <c r="L15823">
        <v>6.7400000000000002E-2</v>
      </c>
      <c r="M15823">
        <v>0.83399999999999996</v>
      </c>
      <c r="S15823" t="str">
        <f t="shared" si="495"/>
        <v/>
      </c>
      <c r="T15823">
        <f t="shared" si="496"/>
        <v>0.84899999999999998</v>
      </c>
    </row>
    <row r="15824" spans="1:20" x14ac:dyDescent="0.3">
      <c r="A15824" t="s">
        <v>79</v>
      </c>
      <c r="B15824">
        <v>34</v>
      </c>
      <c r="C15824" t="s">
        <v>41</v>
      </c>
      <c r="D15824" t="s">
        <v>45</v>
      </c>
      <c r="E15824" t="s">
        <v>14</v>
      </c>
      <c r="F15824" t="s">
        <v>80</v>
      </c>
      <c r="G15824">
        <v>34</v>
      </c>
      <c r="H15824" t="s">
        <v>42</v>
      </c>
      <c r="I15824" t="s">
        <v>46</v>
      </c>
      <c r="J15824" t="s">
        <v>56</v>
      </c>
      <c r="K15824">
        <v>0.01</v>
      </c>
      <c r="L15824">
        <v>0.22600000000000001</v>
      </c>
      <c r="M15824">
        <v>0.96</v>
      </c>
      <c r="S15824" t="str">
        <f t="shared" si="495"/>
        <v/>
      </c>
      <c r="T15824">
        <f t="shared" si="496"/>
        <v>0.01</v>
      </c>
    </row>
    <row r="15825" spans="1:20" x14ac:dyDescent="0.3">
      <c r="A15825" t="s">
        <v>79</v>
      </c>
      <c r="B15825">
        <v>34</v>
      </c>
      <c r="C15825" t="s">
        <v>41</v>
      </c>
      <c r="D15825" t="s">
        <v>47</v>
      </c>
      <c r="E15825" t="s">
        <v>14</v>
      </c>
      <c r="F15825" t="s">
        <v>80</v>
      </c>
      <c r="G15825">
        <v>34</v>
      </c>
      <c r="H15825" t="s">
        <v>42</v>
      </c>
      <c r="I15825" t="s">
        <v>48</v>
      </c>
      <c r="J15825" t="s">
        <v>55</v>
      </c>
      <c r="K15825">
        <v>0.84899999999999998</v>
      </c>
      <c r="L15825">
        <v>6.7400000000000002E-2</v>
      </c>
      <c r="M15825">
        <v>0.83399999999999996</v>
      </c>
      <c r="S15825" t="str">
        <f t="shared" si="495"/>
        <v/>
      </c>
      <c r="T15825">
        <f t="shared" si="496"/>
        <v>0.84899999999999998</v>
      </c>
    </row>
    <row r="15826" spans="1:20" x14ac:dyDescent="0.3">
      <c r="A15826" t="s">
        <v>79</v>
      </c>
      <c r="B15826">
        <v>34</v>
      </c>
      <c r="C15826" t="s">
        <v>41</v>
      </c>
      <c r="D15826" t="s">
        <v>49</v>
      </c>
      <c r="E15826" t="s">
        <v>14</v>
      </c>
      <c r="F15826" t="s">
        <v>80</v>
      </c>
      <c r="G15826">
        <v>34</v>
      </c>
      <c r="H15826" t="s">
        <v>42</v>
      </c>
      <c r="I15826" t="s">
        <v>50</v>
      </c>
      <c r="J15826" t="s">
        <v>56</v>
      </c>
      <c r="K15826">
        <v>4.0000000000000001E-3</v>
      </c>
      <c r="L15826">
        <v>0.40799999999999997</v>
      </c>
      <c r="M15826">
        <v>0.97499999999999998</v>
      </c>
      <c r="S15826" t="str">
        <f t="shared" si="495"/>
        <v/>
      </c>
      <c r="T15826">
        <f t="shared" si="496"/>
        <v>4.0000000000000001E-3</v>
      </c>
    </row>
    <row r="15827" spans="1:20" x14ac:dyDescent="0.3">
      <c r="A15827" t="s">
        <v>79</v>
      </c>
      <c r="B15827">
        <v>34</v>
      </c>
      <c r="C15827" t="s">
        <v>41</v>
      </c>
      <c r="D15827" t="s">
        <v>51</v>
      </c>
      <c r="E15827" t="s">
        <v>14</v>
      </c>
      <c r="F15827" t="s">
        <v>80</v>
      </c>
      <c r="G15827">
        <v>34</v>
      </c>
      <c r="H15827" t="s">
        <v>42</v>
      </c>
      <c r="I15827" t="s">
        <v>52</v>
      </c>
      <c r="J15827" t="s">
        <v>56</v>
      </c>
      <c r="K15827">
        <v>0.01</v>
      </c>
      <c r="L15827">
        <v>0.22600000000000001</v>
      </c>
      <c r="M15827">
        <v>0.96</v>
      </c>
      <c r="S15827" t="str">
        <f t="shared" si="495"/>
        <v/>
      </c>
      <c r="T15827">
        <f t="shared" si="496"/>
        <v>0.01</v>
      </c>
    </row>
    <row r="15828" spans="1:20" x14ac:dyDescent="0.3">
      <c r="A15828" t="s">
        <v>79</v>
      </c>
      <c r="B15828">
        <v>34</v>
      </c>
      <c r="C15828" t="s">
        <v>41</v>
      </c>
      <c r="D15828" t="s">
        <v>53</v>
      </c>
      <c r="E15828" t="s">
        <v>14</v>
      </c>
      <c r="F15828" t="s">
        <v>80</v>
      </c>
      <c r="G15828">
        <v>34</v>
      </c>
      <c r="H15828" t="s">
        <v>42</v>
      </c>
      <c r="I15828" t="s">
        <v>54</v>
      </c>
      <c r="J15828" t="s">
        <v>56</v>
      </c>
      <c r="K15828">
        <v>0.28399999999999997</v>
      </c>
      <c r="L15828">
        <v>0.115</v>
      </c>
      <c r="M15828">
        <v>0.90700000000000003</v>
      </c>
      <c r="S15828" t="str">
        <f t="shared" si="495"/>
        <v/>
      </c>
      <c r="T15828">
        <f t="shared" si="496"/>
        <v>0.28399999999999997</v>
      </c>
    </row>
    <row r="15829" spans="1:20" x14ac:dyDescent="0.3">
      <c r="A15829" t="s">
        <v>79</v>
      </c>
      <c r="B15829">
        <v>36</v>
      </c>
      <c r="C15829" t="s">
        <v>41</v>
      </c>
      <c r="D15829" t="s">
        <v>31</v>
      </c>
      <c r="E15829" t="s">
        <v>14</v>
      </c>
      <c r="F15829" t="s">
        <v>80</v>
      </c>
      <c r="G15829">
        <v>36</v>
      </c>
      <c r="H15829" t="s">
        <v>42</v>
      </c>
      <c r="I15829" t="s">
        <v>32</v>
      </c>
      <c r="J15829" t="s">
        <v>56</v>
      </c>
      <c r="K15829">
        <v>0</v>
      </c>
      <c r="L15829">
        <v>1</v>
      </c>
      <c r="M15829">
        <v>1</v>
      </c>
      <c r="S15829">
        <f t="shared" si="495"/>
        <v>0</v>
      </c>
      <c r="T15829" t="str">
        <f t="shared" si="496"/>
        <v/>
      </c>
    </row>
    <row r="15830" spans="1:20" x14ac:dyDescent="0.3">
      <c r="A15830" t="s">
        <v>79</v>
      </c>
      <c r="B15830">
        <v>36</v>
      </c>
      <c r="C15830" t="s">
        <v>41</v>
      </c>
      <c r="D15830" t="s">
        <v>19</v>
      </c>
      <c r="E15830" t="s">
        <v>14</v>
      </c>
      <c r="F15830" t="s">
        <v>80</v>
      </c>
      <c r="G15830">
        <v>36</v>
      </c>
      <c r="H15830" t="s">
        <v>42</v>
      </c>
      <c r="I15830" t="s">
        <v>20</v>
      </c>
      <c r="J15830" t="s">
        <v>56</v>
      </c>
      <c r="K15830">
        <v>0.41699999999999998</v>
      </c>
      <c r="L15830">
        <v>0.10299999999999999</v>
      </c>
      <c r="M15830">
        <v>0.89300000000000002</v>
      </c>
      <c r="S15830" t="str">
        <f t="shared" ref="S15830:S15893" si="497">IF(I15830="  T",K15830,"")</f>
        <v/>
      </c>
      <c r="T15830">
        <f t="shared" si="496"/>
        <v>0.41699999999999998</v>
      </c>
    </row>
    <row r="15831" spans="1:20" x14ac:dyDescent="0.3">
      <c r="A15831" t="s">
        <v>79</v>
      </c>
      <c r="B15831">
        <v>36</v>
      </c>
      <c r="C15831" t="s">
        <v>41</v>
      </c>
      <c r="D15831" t="s">
        <v>21</v>
      </c>
      <c r="E15831" t="s">
        <v>14</v>
      </c>
      <c r="F15831" t="s">
        <v>80</v>
      </c>
      <c r="G15831">
        <v>36</v>
      </c>
      <c r="H15831" t="s">
        <v>42</v>
      </c>
      <c r="I15831" t="s">
        <v>22</v>
      </c>
      <c r="J15831" t="s">
        <v>56</v>
      </c>
      <c r="K15831">
        <v>2.7E-2</v>
      </c>
      <c r="L15831">
        <v>0.186</v>
      </c>
      <c r="M15831">
        <v>0.94799999999999995</v>
      </c>
      <c r="S15831" t="str">
        <f t="shared" si="497"/>
        <v/>
      </c>
      <c r="T15831">
        <f t="shared" si="496"/>
        <v>2.7E-2</v>
      </c>
    </row>
    <row r="15832" spans="1:20" x14ac:dyDescent="0.3">
      <c r="A15832" t="s">
        <v>79</v>
      </c>
      <c r="B15832">
        <v>36</v>
      </c>
      <c r="C15832" t="s">
        <v>41</v>
      </c>
      <c r="D15832" t="s">
        <v>12</v>
      </c>
      <c r="E15832" t="s">
        <v>14</v>
      </c>
      <c r="F15832" t="s">
        <v>80</v>
      </c>
      <c r="G15832">
        <v>36</v>
      </c>
      <c r="H15832" t="s">
        <v>42</v>
      </c>
      <c r="I15832" t="s">
        <v>16</v>
      </c>
      <c r="J15832" t="s">
        <v>56</v>
      </c>
      <c r="K15832">
        <v>2.7E-2</v>
      </c>
      <c r="L15832">
        <v>0.186</v>
      </c>
      <c r="M15832">
        <v>0.94799999999999995</v>
      </c>
      <c r="S15832" t="str">
        <f t="shared" si="497"/>
        <v/>
      </c>
      <c r="T15832">
        <f t="shared" si="496"/>
        <v>2.7E-2</v>
      </c>
    </row>
    <row r="15833" spans="1:20" x14ac:dyDescent="0.3">
      <c r="A15833" t="s">
        <v>79</v>
      </c>
      <c r="B15833">
        <v>36</v>
      </c>
      <c r="C15833" t="s">
        <v>41</v>
      </c>
      <c r="D15833" t="s">
        <v>25</v>
      </c>
      <c r="E15833" t="s">
        <v>14</v>
      </c>
      <c r="F15833" t="s">
        <v>80</v>
      </c>
      <c r="G15833">
        <v>36</v>
      </c>
      <c r="H15833" t="s">
        <v>42</v>
      </c>
      <c r="I15833" t="s">
        <v>26</v>
      </c>
      <c r="J15833" t="s">
        <v>55</v>
      </c>
      <c r="K15833">
        <v>0.871</v>
      </c>
      <c r="L15833">
        <v>6.5600000000000006E-2</v>
      </c>
      <c r="M15833">
        <v>0.82699999999999996</v>
      </c>
      <c r="S15833" t="str">
        <f t="shared" si="497"/>
        <v/>
      </c>
      <c r="T15833">
        <f t="shared" si="496"/>
        <v>0.871</v>
      </c>
    </row>
    <row r="15834" spans="1:20" x14ac:dyDescent="0.3">
      <c r="A15834" t="s">
        <v>79</v>
      </c>
      <c r="B15834">
        <v>36</v>
      </c>
      <c r="C15834" t="s">
        <v>41</v>
      </c>
      <c r="D15834" t="s">
        <v>27</v>
      </c>
      <c r="E15834" t="s">
        <v>14</v>
      </c>
      <c r="F15834" t="s">
        <v>80</v>
      </c>
      <c r="G15834">
        <v>36</v>
      </c>
      <c r="H15834" t="s">
        <v>42</v>
      </c>
      <c r="I15834" t="s">
        <v>28</v>
      </c>
      <c r="J15834" t="s">
        <v>56</v>
      </c>
      <c r="K15834">
        <v>0.16400000000000001</v>
      </c>
      <c r="L15834">
        <v>0.13200000000000001</v>
      </c>
      <c r="M15834">
        <v>0.92</v>
      </c>
      <c r="S15834" t="str">
        <f t="shared" si="497"/>
        <v/>
      </c>
      <c r="T15834">
        <f t="shared" si="496"/>
        <v>0.16400000000000001</v>
      </c>
    </row>
    <row r="15835" spans="1:20" x14ac:dyDescent="0.3">
      <c r="A15835" t="s">
        <v>79</v>
      </c>
      <c r="B15835">
        <v>36</v>
      </c>
      <c r="C15835" t="s">
        <v>41</v>
      </c>
      <c r="D15835" t="s">
        <v>29</v>
      </c>
      <c r="E15835" t="s">
        <v>14</v>
      </c>
      <c r="F15835" t="s">
        <v>80</v>
      </c>
      <c r="G15835">
        <v>36</v>
      </c>
      <c r="H15835" t="s">
        <v>42</v>
      </c>
      <c r="I15835" t="s">
        <v>30</v>
      </c>
      <c r="J15835" t="s">
        <v>56</v>
      </c>
      <c r="K15835">
        <v>0.32200000000000001</v>
      </c>
      <c r="L15835">
        <v>0.112</v>
      </c>
      <c r="M15835">
        <v>0.90300000000000002</v>
      </c>
      <c r="S15835" t="str">
        <f t="shared" si="497"/>
        <v/>
      </c>
      <c r="T15835">
        <f t="shared" si="496"/>
        <v>0.32200000000000001</v>
      </c>
    </row>
    <row r="15836" spans="1:20" x14ac:dyDescent="0.3">
      <c r="A15836" t="s">
        <v>79</v>
      </c>
      <c r="B15836">
        <v>36</v>
      </c>
      <c r="C15836" t="s">
        <v>41</v>
      </c>
      <c r="D15836" t="s">
        <v>13</v>
      </c>
      <c r="E15836" t="s">
        <v>14</v>
      </c>
      <c r="F15836" t="s">
        <v>80</v>
      </c>
      <c r="G15836">
        <v>36</v>
      </c>
      <c r="H15836" t="s">
        <v>42</v>
      </c>
      <c r="I15836" t="s">
        <v>17</v>
      </c>
      <c r="J15836" t="s">
        <v>56</v>
      </c>
      <c r="K15836">
        <v>0.28100000000000003</v>
      </c>
      <c r="L15836">
        <v>0.11600000000000001</v>
      </c>
      <c r="M15836">
        <v>0.90800000000000003</v>
      </c>
      <c r="S15836" t="str">
        <f t="shared" si="497"/>
        <v/>
      </c>
      <c r="T15836">
        <f t="shared" si="496"/>
        <v>0.28100000000000003</v>
      </c>
    </row>
    <row r="15837" spans="1:20" x14ac:dyDescent="0.3">
      <c r="A15837" t="s">
        <v>79</v>
      </c>
      <c r="B15837">
        <v>36</v>
      </c>
      <c r="C15837" t="s">
        <v>41</v>
      </c>
      <c r="D15837" t="s">
        <v>33</v>
      </c>
      <c r="E15837" t="s">
        <v>14</v>
      </c>
      <c r="F15837" t="s">
        <v>80</v>
      </c>
      <c r="G15837">
        <v>36</v>
      </c>
      <c r="H15837" t="s">
        <v>42</v>
      </c>
      <c r="I15837" t="s">
        <v>34</v>
      </c>
      <c r="J15837" t="s">
        <v>55</v>
      </c>
      <c r="K15837">
        <v>0.48599999999999999</v>
      </c>
      <c r="L15837">
        <v>9.8000000000000004E-2</v>
      </c>
      <c r="M15837">
        <v>0.88500000000000001</v>
      </c>
      <c r="S15837" t="str">
        <f t="shared" si="497"/>
        <v/>
      </c>
      <c r="T15837">
        <f t="shared" si="496"/>
        <v>0.48599999999999999</v>
      </c>
    </row>
    <row r="15838" spans="1:20" x14ac:dyDescent="0.3">
      <c r="A15838" t="s">
        <v>79</v>
      </c>
      <c r="B15838">
        <v>36</v>
      </c>
      <c r="C15838" t="s">
        <v>41</v>
      </c>
      <c r="D15838" t="s">
        <v>35</v>
      </c>
      <c r="E15838" t="s">
        <v>14</v>
      </c>
      <c r="F15838" t="s">
        <v>80</v>
      </c>
      <c r="G15838">
        <v>36</v>
      </c>
      <c r="H15838" t="s">
        <v>42</v>
      </c>
      <c r="I15838" t="s">
        <v>36</v>
      </c>
      <c r="J15838" t="s">
        <v>56</v>
      </c>
      <c r="K15838">
        <v>0.41699999999999998</v>
      </c>
      <c r="L15838">
        <v>0.10299999999999999</v>
      </c>
      <c r="M15838">
        <v>0.89300000000000002</v>
      </c>
      <c r="S15838" t="str">
        <f t="shared" si="497"/>
        <v/>
      </c>
      <c r="T15838">
        <f t="shared" si="496"/>
        <v>0.41699999999999998</v>
      </c>
    </row>
    <row r="15839" spans="1:20" x14ac:dyDescent="0.3">
      <c r="A15839" t="s">
        <v>79</v>
      </c>
      <c r="B15839">
        <v>36</v>
      </c>
      <c r="C15839" t="s">
        <v>41</v>
      </c>
      <c r="D15839" t="s">
        <v>37</v>
      </c>
      <c r="E15839" t="s">
        <v>14</v>
      </c>
      <c r="F15839" t="s">
        <v>80</v>
      </c>
      <c r="G15839">
        <v>36</v>
      </c>
      <c r="H15839" t="s">
        <v>42</v>
      </c>
      <c r="I15839" t="s">
        <v>38</v>
      </c>
      <c r="J15839" t="s">
        <v>56</v>
      </c>
      <c r="K15839">
        <v>3.5999999999999997E-2</v>
      </c>
      <c r="L15839">
        <v>0.17599999999999999</v>
      </c>
      <c r="M15839">
        <v>0.94499999999999995</v>
      </c>
      <c r="S15839" t="str">
        <f t="shared" si="497"/>
        <v/>
      </c>
      <c r="T15839">
        <f t="shared" si="496"/>
        <v>3.5999999999999997E-2</v>
      </c>
    </row>
    <row r="15840" spans="1:20" x14ac:dyDescent="0.3">
      <c r="A15840" t="s">
        <v>79</v>
      </c>
      <c r="B15840">
        <v>36</v>
      </c>
      <c r="C15840" t="s">
        <v>41</v>
      </c>
      <c r="D15840" t="s">
        <v>39</v>
      </c>
      <c r="E15840" t="s">
        <v>14</v>
      </c>
      <c r="F15840" t="s">
        <v>80</v>
      </c>
      <c r="G15840">
        <v>36</v>
      </c>
      <c r="H15840" t="s">
        <v>42</v>
      </c>
      <c r="I15840" t="s">
        <v>40</v>
      </c>
      <c r="J15840" t="s">
        <v>55</v>
      </c>
      <c r="K15840">
        <v>0.871</v>
      </c>
      <c r="L15840">
        <v>6.5600000000000006E-2</v>
      </c>
      <c r="M15840">
        <v>0.82699999999999996</v>
      </c>
      <c r="S15840" t="str">
        <f t="shared" si="497"/>
        <v/>
      </c>
      <c r="T15840">
        <f t="shared" si="496"/>
        <v>0.871</v>
      </c>
    </row>
    <row r="15841" spans="1:20" x14ac:dyDescent="0.3">
      <c r="A15841" t="s">
        <v>79</v>
      </c>
      <c r="B15841">
        <v>36</v>
      </c>
      <c r="C15841" t="s">
        <v>41</v>
      </c>
      <c r="D15841" t="s">
        <v>23</v>
      </c>
      <c r="E15841" t="s">
        <v>14</v>
      </c>
      <c r="F15841" t="s">
        <v>80</v>
      </c>
      <c r="G15841">
        <v>36</v>
      </c>
      <c r="H15841" t="s">
        <v>42</v>
      </c>
      <c r="I15841" t="s">
        <v>24</v>
      </c>
      <c r="J15841" t="s">
        <v>56</v>
      </c>
      <c r="K15841">
        <v>0</v>
      </c>
      <c r="L15841">
        <v>1</v>
      </c>
      <c r="M15841">
        <v>1</v>
      </c>
      <c r="S15841" t="str">
        <f t="shared" si="497"/>
        <v/>
      </c>
      <c r="T15841">
        <f t="shared" si="496"/>
        <v>0</v>
      </c>
    </row>
    <row r="15842" spans="1:20" x14ac:dyDescent="0.3">
      <c r="A15842" t="s">
        <v>79</v>
      </c>
      <c r="B15842">
        <v>36</v>
      </c>
      <c r="C15842" t="s">
        <v>41</v>
      </c>
      <c r="D15842" t="s">
        <v>43</v>
      </c>
      <c r="E15842" t="s">
        <v>14</v>
      </c>
      <c r="F15842" t="s">
        <v>80</v>
      </c>
      <c r="G15842">
        <v>36</v>
      </c>
      <c r="H15842" t="s">
        <v>42</v>
      </c>
      <c r="I15842" t="s">
        <v>44</v>
      </c>
      <c r="J15842" t="s">
        <v>18</v>
      </c>
      <c r="K15842">
        <v>0.98699999999999999</v>
      </c>
      <c r="L15842">
        <v>3.5999999999999997E-2</v>
      </c>
      <c r="M15842">
        <v>0.73099999999999998</v>
      </c>
      <c r="S15842" t="str">
        <f t="shared" si="497"/>
        <v/>
      </c>
      <c r="T15842">
        <f t="shared" si="496"/>
        <v>0.98699999999999999</v>
      </c>
    </row>
    <row r="15843" spans="1:20" x14ac:dyDescent="0.3">
      <c r="A15843" t="s">
        <v>79</v>
      </c>
      <c r="B15843">
        <v>36</v>
      </c>
      <c r="C15843" t="s">
        <v>41</v>
      </c>
      <c r="D15843" t="s">
        <v>45</v>
      </c>
      <c r="E15843" t="s">
        <v>14</v>
      </c>
      <c r="F15843" t="s">
        <v>80</v>
      </c>
      <c r="G15843">
        <v>36</v>
      </c>
      <c r="H15843" t="s">
        <v>42</v>
      </c>
      <c r="I15843" t="s">
        <v>46</v>
      </c>
      <c r="J15843" t="s">
        <v>55</v>
      </c>
      <c r="K15843">
        <v>0.871</v>
      </c>
      <c r="L15843">
        <v>6.5600000000000006E-2</v>
      </c>
      <c r="M15843">
        <v>0.82699999999999996</v>
      </c>
      <c r="S15843" t="str">
        <f t="shared" si="497"/>
        <v/>
      </c>
      <c r="T15843">
        <f t="shared" si="496"/>
        <v>0.871</v>
      </c>
    </row>
    <row r="15844" spans="1:20" x14ac:dyDescent="0.3">
      <c r="A15844" t="s">
        <v>79</v>
      </c>
      <c r="B15844">
        <v>36</v>
      </c>
      <c r="C15844" t="s">
        <v>41</v>
      </c>
      <c r="D15844" t="s">
        <v>47</v>
      </c>
      <c r="E15844" t="s">
        <v>14</v>
      </c>
      <c r="F15844" t="s">
        <v>80</v>
      </c>
      <c r="G15844">
        <v>36</v>
      </c>
      <c r="H15844" t="s">
        <v>42</v>
      </c>
      <c r="I15844" t="s">
        <v>48</v>
      </c>
      <c r="J15844" t="s">
        <v>18</v>
      </c>
      <c r="K15844">
        <v>0.98699999999999999</v>
      </c>
      <c r="L15844">
        <v>3.5999999999999997E-2</v>
      </c>
      <c r="M15844">
        <v>0.73099999999999998</v>
      </c>
      <c r="S15844" t="str">
        <f t="shared" si="497"/>
        <v/>
      </c>
      <c r="T15844">
        <f t="shared" si="496"/>
        <v>0.98699999999999999</v>
      </c>
    </row>
    <row r="15845" spans="1:20" x14ac:dyDescent="0.3">
      <c r="A15845" t="s">
        <v>79</v>
      </c>
      <c r="B15845">
        <v>36</v>
      </c>
      <c r="C15845" t="s">
        <v>41</v>
      </c>
      <c r="D15845" t="s">
        <v>49</v>
      </c>
      <c r="E15845" t="s">
        <v>14</v>
      </c>
      <c r="F15845" t="s">
        <v>80</v>
      </c>
      <c r="G15845">
        <v>36</v>
      </c>
      <c r="H15845" t="s">
        <v>42</v>
      </c>
      <c r="I15845" t="s">
        <v>50</v>
      </c>
      <c r="J15845" t="s">
        <v>55</v>
      </c>
      <c r="K15845">
        <v>0.76900000000000002</v>
      </c>
      <c r="L15845">
        <v>7.5999999999999998E-2</v>
      </c>
      <c r="M15845">
        <v>0.85</v>
      </c>
      <c r="S15845" t="str">
        <f t="shared" si="497"/>
        <v/>
      </c>
      <c r="T15845">
        <f t="shared" si="496"/>
        <v>0.76900000000000002</v>
      </c>
    </row>
    <row r="15846" spans="1:20" x14ac:dyDescent="0.3">
      <c r="A15846" t="s">
        <v>79</v>
      </c>
      <c r="B15846">
        <v>36</v>
      </c>
      <c r="C15846" t="s">
        <v>41</v>
      </c>
      <c r="D15846" t="s">
        <v>51</v>
      </c>
      <c r="E15846" t="s">
        <v>14</v>
      </c>
      <c r="F15846" t="s">
        <v>80</v>
      </c>
      <c r="G15846">
        <v>36</v>
      </c>
      <c r="H15846" t="s">
        <v>42</v>
      </c>
      <c r="I15846" t="s">
        <v>52</v>
      </c>
      <c r="J15846" t="s">
        <v>55</v>
      </c>
      <c r="K15846">
        <v>0.76900000000000002</v>
      </c>
      <c r="L15846">
        <v>7.5999999999999998E-2</v>
      </c>
      <c r="M15846">
        <v>0.85</v>
      </c>
      <c r="S15846" t="str">
        <f t="shared" si="497"/>
        <v/>
      </c>
      <c r="T15846">
        <f t="shared" si="496"/>
        <v>0.76900000000000002</v>
      </c>
    </row>
    <row r="15847" spans="1:20" x14ac:dyDescent="0.3">
      <c r="A15847" t="s">
        <v>79</v>
      </c>
      <c r="B15847">
        <v>36</v>
      </c>
      <c r="C15847" t="s">
        <v>41</v>
      </c>
      <c r="D15847" t="s">
        <v>53</v>
      </c>
      <c r="E15847" t="s">
        <v>14</v>
      </c>
      <c r="F15847" t="s">
        <v>80</v>
      </c>
      <c r="G15847">
        <v>36</v>
      </c>
      <c r="H15847" t="s">
        <v>42</v>
      </c>
      <c r="I15847" t="s">
        <v>54</v>
      </c>
      <c r="J15847" t="s">
        <v>55</v>
      </c>
      <c r="K15847">
        <v>0.76900000000000002</v>
      </c>
      <c r="L15847">
        <v>7.5999999999999998E-2</v>
      </c>
      <c r="M15847">
        <v>0.85</v>
      </c>
      <c r="S15847" t="str">
        <f t="shared" si="497"/>
        <v/>
      </c>
      <c r="T15847">
        <f t="shared" si="496"/>
        <v>0.76900000000000002</v>
      </c>
    </row>
    <row r="15848" spans="1:20" x14ac:dyDescent="0.3">
      <c r="A15848" t="s">
        <v>79</v>
      </c>
      <c r="B15848">
        <v>43</v>
      </c>
      <c r="C15848" t="s">
        <v>41</v>
      </c>
      <c r="D15848" t="s">
        <v>31</v>
      </c>
      <c r="E15848" t="s">
        <v>14</v>
      </c>
      <c r="F15848" t="s">
        <v>80</v>
      </c>
      <c r="G15848">
        <v>43</v>
      </c>
      <c r="H15848" t="s">
        <v>42</v>
      </c>
      <c r="I15848" t="s">
        <v>32</v>
      </c>
      <c r="J15848" t="s">
        <v>56</v>
      </c>
      <c r="K15848">
        <v>0.156</v>
      </c>
      <c r="L15848">
        <v>0.13300000000000001</v>
      </c>
      <c r="M15848">
        <v>0.92100000000000004</v>
      </c>
      <c r="S15848">
        <f t="shared" si="497"/>
        <v>0.156</v>
      </c>
      <c r="T15848" t="str">
        <f t="shared" si="496"/>
        <v/>
      </c>
    </row>
    <row r="15849" spans="1:20" x14ac:dyDescent="0.3">
      <c r="A15849" t="s">
        <v>79</v>
      </c>
      <c r="B15849">
        <v>43</v>
      </c>
      <c r="C15849" t="s">
        <v>41</v>
      </c>
      <c r="D15849" t="s">
        <v>19</v>
      </c>
      <c r="E15849" t="s">
        <v>14</v>
      </c>
      <c r="F15849" t="s">
        <v>80</v>
      </c>
      <c r="G15849">
        <v>43</v>
      </c>
      <c r="H15849" t="s">
        <v>42</v>
      </c>
      <c r="I15849" t="s">
        <v>20</v>
      </c>
      <c r="J15849" t="s">
        <v>56</v>
      </c>
      <c r="K15849">
        <v>0.02</v>
      </c>
      <c r="L15849">
        <v>0.19800000000000001</v>
      </c>
      <c r="M15849">
        <v>0.95199999999999996</v>
      </c>
      <c r="S15849" t="str">
        <f t="shared" si="497"/>
        <v/>
      </c>
      <c r="T15849">
        <f t="shared" si="496"/>
        <v>0.02</v>
      </c>
    </row>
    <row r="15850" spans="1:20" x14ac:dyDescent="0.3">
      <c r="A15850" t="s">
        <v>79</v>
      </c>
      <c r="B15850">
        <v>43</v>
      </c>
      <c r="C15850" t="s">
        <v>41</v>
      </c>
      <c r="D15850" t="s">
        <v>21</v>
      </c>
      <c r="E15850" t="s">
        <v>14</v>
      </c>
      <c r="F15850" t="s">
        <v>80</v>
      </c>
      <c r="G15850">
        <v>43</v>
      </c>
      <c r="H15850" t="s">
        <v>42</v>
      </c>
      <c r="I15850" t="s">
        <v>22</v>
      </c>
      <c r="J15850" t="s">
        <v>56</v>
      </c>
      <c r="K15850">
        <v>2.5000000000000001E-2</v>
      </c>
      <c r="L15850">
        <v>0.189</v>
      </c>
      <c r="M15850">
        <v>0.94899999999999995</v>
      </c>
      <c r="S15850" t="str">
        <f t="shared" si="497"/>
        <v/>
      </c>
      <c r="T15850">
        <f t="shared" si="496"/>
        <v>2.5000000000000001E-2</v>
      </c>
    </row>
    <row r="15851" spans="1:20" x14ac:dyDescent="0.3">
      <c r="A15851" t="s">
        <v>79</v>
      </c>
      <c r="B15851">
        <v>43</v>
      </c>
      <c r="C15851" t="s">
        <v>41</v>
      </c>
      <c r="D15851" t="s">
        <v>12</v>
      </c>
      <c r="E15851" t="s">
        <v>14</v>
      </c>
      <c r="F15851" t="s">
        <v>80</v>
      </c>
      <c r="G15851">
        <v>43</v>
      </c>
      <c r="H15851" t="s">
        <v>42</v>
      </c>
      <c r="I15851" t="s">
        <v>16</v>
      </c>
      <c r="J15851" t="s">
        <v>56</v>
      </c>
      <c r="K15851">
        <v>5.0000000000000001E-3</v>
      </c>
      <c r="L15851">
        <v>0.26</v>
      </c>
      <c r="M15851">
        <v>0.96799999999999997</v>
      </c>
      <c r="S15851" t="str">
        <f t="shared" si="497"/>
        <v/>
      </c>
      <c r="T15851">
        <f t="shared" si="496"/>
        <v>5.0000000000000001E-3</v>
      </c>
    </row>
    <row r="15852" spans="1:20" x14ac:dyDescent="0.3">
      <c r="A15852" t="s">
        <v>79</v>
      </c>
      <c r="B15852">
        <v>43</v>
      </c>
      <c r="C15852" t="s">
        <v>41</v>
      </c>
      <c r="D15852" t="s">
        <v>25</v>
      </c>
      <c r="E15852" t="s">
        <v>14</v>
      </c>
      <c r="F15852" t="s">
        <v>80</v>
      </c>
      <c r="G15852">
        <v>43</v>
      </c>
      <c r="H15852" t="s">
        <v>42</v>
      </c>
      <c r="I15852" t="s">
        <v>26</v>
      </c>
      <c r="J15852" t="s">
        <v>56</v>
      </c>
      <c r="K15852">
        <v>0.122</v>
      </c>
      <c r="L15852">
        <v>0.14099999999999999</v>
      </c>
      <c r="M15852">
        <v>0.92600000000000005</v>
      </c>
      <c r="S15852" t="str">
        <f t="shared" si="497"/>
        <v/>
      </c>
      <c r="T15852">
        <f t="shared" si="496"/>
        <v>0.122</v>
      </c>
    </row>
    <row r="15853" spans="1:20" x14ac:dyDescent="0.3">
      <c r="A15853" t="s">
        <v>79</v>
      </c>
      <c r="B15853">
        <v>43</v>
      </c>
      <c r="C15853" t="s">
        <v>41</v>
      </c>
      <c r="D15853" t="s">
        <v>27</v>
      </c>
      <c r="E15853" t="s">
        <v>14</v>
      </c>
      <c r="F15853" t="s">
        <v>80</v>
      </c>
      <c r="G15853">
        <v>43</v>
      </c>
      <c r="H15853" t="s">
        <v>42</v>
      </c>
      <c r="I15853" t="s">
        <v>28</v>
      </c>
      <c r="J15853" t="s">
        <v>55</v>
      </c>
      <c r="K15853">
        <v>0.878</v>
      </c>
      <c r="L15853">
        <v>6.4899999999999999E-2</v>
      </c>
      <c r="M15853">
        <v>0.82499999999999996</v>
      </c>
      <c r="S15853" t="str">
        <f t="shared" si="497"/>
        <v/>
      </c>
      <c r="T15853">
        <f t="shared" si="496"/>
        <v>0.878</v>
      </c>
    </row>
    <row r="15854" spans="1:20" x14ac:dyDescent="0.3">
      <c r="A15854" t="s">
        <v>79</v>
      </c>
      <c r="B15854">
        <v>43</v>
      </c>
      <c r="C15854" t="s">
        <v>41</v>
      </c>
      <c r="D15854" t="s">
        <v>29</v>
      </c>
      <c r="E15854" t="s">
        <v>14</v>
      </c>
      <c r="F15854" t="s">
        <v>80</v>
      </c>
      <c r="G15854">
        <v>43</v>
      </c>
      <c r="H15854" t="s">
        <v>42</v>
      </c>
      <c r="I15854" t="s">
        <v>30</v>
      </c>
      <c r="J15854" t="s">
        <v>18</v>
      </c>
      <c r="K15854">
        <v>0.99399999999999999</v>
      </c>
      <c r="L15854">
        <v>2.8899999999999999E-2</v>
      </c>
      <c r="M15854">
        <v>0.68899999999999995</v>
      </c>
      <c r="S15854" t="str">
        <f t="shared" si="497"/>
        <v/>
      </c>
      <c r="T15854">
        <f t="shared" si="496"/>
        <v>0.99399999999999999</v>
      </c>
    </row>
    <row r="15855" spans="1:20" x14ac:dyDescent="0.3">
      <c r="A15855" t="s">
        <v>79</v>
      </c>
      <c r="B15855">
        <v>43</v>
      </c>
      <c r="C15855" t="s">
        <v>41</v>
      </c>
      <c r="D15855" t="s">
        <v>13</v>
      </c>
      <c r="E15855" t="s">
        <v>14</v>
      </c>
      <c r="F15855" t="s">
        <v>80</v>
      </c>
      <c r="G15855">
        <v>43</v>
      </c>
      <c r="H15855" t="s">
        <v>42</v>
      </c>
      <c r="I15855" t="s">
        <v>17</v>
      </c>
      <c r="J15855" t="s">
        <v>55</v>
      </c>
      <c r="K15855">
        <v>0.93600000000000005</v>
      </c>
      <c r="L15855">
        <v>5.6800000000000003E-2</v>
      </c>
      <c r="M15855">
        <v>0.80200000000000005</v>
      </c>
      <c r="S15855" t="str">
        <f t="shared" si="497"/>
        <v/>
      </c>
      <c r="T15855">
        <f t="shared" si="496"/>
        <v>0.93600000000000005</v>
      </c>
    </row>
    <row r="15856" spans="1:20" x14ac:dyDescent="0.3">
      <c r="A15856" t="s">
        <v>79</v>
      </c>
      <c r="B15856">
        <v>43</v>
      </c>
      <c r="C15856" t="s">
        <v>41</v>
      </c>
      <c r="D15856" t="s">
        <v>33</v>
      </c>
      <c r="E15856" t="s">
        <v>14</v>
      </c>
      <c r="F15856" t="s">
        <v>80</v>
      </c>
      <c r="G15856">
        <v>43</v>
      </c>
      <c r="H15856" t="s">
        <v>42</v>
      </c>
      <c r="I15856" t="s">
        <v>34</v>
      </c>
      <c r="J15856" t="s">
        <v>55</v>
      </c>
      <c r="K15856">
        <v>0.878</v>
      </c>
      <c r="L15856">
        <v>6.4899999999999999E-2</v>
      </c>
      <c r="M15856">
        <v>0.82499999999999996</v>
      </c>
      <c r="S15856" t="str">
        <f t="shared" si="497"/>
        <v/>
      </c>
      <c r="T15856">
        <f t="shared" si="496"/>
        <v>0.878</v>
      </c>
    </row>
    <row r="15857" spans="1:20" x14ac:dyDescent="0.3">
      <c r="A15857" t="s">
        <v>79</v>
      </c>
      <c r="B15857">
        <v>43</v>
      </c>
      <c r="C15857" t="s">
        <v>41</v>
      </c>
      <c r="D15857" t="s">
        <v>35</v>
      </c>
      <c r="E15857" t="s">
        <v>14</v>
      </c>
      <c r="F15857" t="s">
        <v>80</v>
      </c>
      <c r="G15857">
        <v>43</v>
      </c>
      <c r="H15857" t="s">
        <v>42</v>
      </c>
      <c r="I15857" t="s">
        <v>36</v>
      </c>
      <c r="J15857" t="s">
        <v>55</v>
      </c>
      <c r="K15857">
        <v>0.91600000000000004</v>
      </c>
      <c r="L15857">
        <v>5.9900000000000002E-2</v>
      </c>
      <c r="M15857">
        <v>0.81200000000000006</v>
      </c>
      <c r="S15857" t="str">
        <f t="shared" si="497"/>
        <v/>
      </c>
      <c r="T15857">
        <f t="shared" si="496"/>
        <v>0.91600000000000004</v>
      </c>
    </row>
    <row r="15858" spans="1:20" x14ac:dyDescent="0.3">
      <c r="A15858" t="s">
        <v>79</v>
      </c>
      <c r="B15858">
        <v>43</v>
      </c>
      <c r="C15858" t="s">
        <v>41</v>
      </c>
      <c r="D15858" t="s">
        <v>37</v>
      </c>
      <c r="E15858" t="s">
        <v>14</v>
      </c>
      <c r="F15858" t="s">
        <v>80</v>
      </c>
      <c r="G15858">
        <v>43</v>
      </c>
      <c r="H15858" t="s">
        <v>42</v>
      </c>
      <c r="I15858" t="s">
        <v>38</v>
      </c>
      <c r="J15858" t="s">
        <v>56</v>
      </c>
      <c r="K15858">
        <v>0.29699999999999999</v>
      </c>
      <c r="L15858">
        <v>0.114</v>
      </c>
      <c r="M15858">
        <v>0.90600000000000003</v>
      </c>
      <c r="S15858" t="str">
        <f t="shared" si="497"/>
        <v/>
      </c>
      <c r="T15858">
        <f t="shared" si="496"/>
        <v>0.29699999999999999</v>
      </c>
    </row>
    <row r="15859" spans="1:20" x14ac:dyDescent="0.3">
      <c r="A15859" t="s">
        <v>79</v>
      </c>
      <c r="B15859">
        <v>43</v>
      </c>
      <c r="C15859" t="s">
        <v>41</v>
      </c>
      <c r="D15859" t="s">
        <v>39</v>
      </c>
      <c r="E15859" t="s">
        <v>14</v>
      </c>
      <c r="F15859" t="s">
        <v>80</v>
      </c>
      <c r="G15859">
        <v>43</v>
      </c>
      <c r="H15859" t="s">
        <v>42</v>
      </c>
      <c r="I15859" t="s">
        <v>40</v>
      </c>
      <c r="J15859" t="s">
        <v>18</v>
      </c>
      <c r="K15859">
        <v>0.97799999999999998</v>
      </c>
      <c r="L15859">
        <v>4.1700000000000001E-2</v>
      </c>
      <c r="M15859">
        <v>0.75600000000000001</v>
      </c>
      <c r="S15859" t="str">
        <f t="shared" si="497"/>
        <v/>
      </c>
      <c r="T15859">
        <f t="shared" si="496"/>
        <v>0.97799999999999998</v>
      </c>
    </row>
    <row r="15860" spans="1:20" x14ac:dyDescent="0.3">
      <c r="A15860" t="s">
        <v>79</v>
      </c>
      <c r="B15860">
        <v>43</v>
      </c>
      <c r="C15860" t="s">
        <v>41</v>
      </c>
      <c r="D15860" t="s">
        <v>23</v>
      </c>
      <c r="E15860" t="s">
        <v>14</v>
      </c>
      <c r="F15860" t="s">
        <v>80</v>
      </c>
      <c r="G15860">
        <v>43</v>
      </c>
      <c r="H15860" t="s">
        <v>42</v>
      </c>
      <c r="I15860" t="s">
        <v>24</v>
      </c>
      <c r="J15860" t="s">
        <v>56</v>
      </c>
      <c r="K15860">
        <v>3.0000000000000001E-3</v>
      </c>
      <c r="L15860">
        <v>0.55600000000000005</v>
      </c>
      <c r="M15860">
        <v>0.98099999999999998</v>
      </c>
      <c r="S15860" t="str">
        <f t="shared" si="497"/>
        <v/>
      </c>
      <c r="T15860">
        <f t="shared" si="496"/>
        <v>3.0000000000000001E-3</v>
      </c>
    </row>
    <row r="15861" spans="1:20" x14ac:dyDescent="0.3">
      <c r="A15861" t="s">
        <v>79</v>
      </c>
      <c r="B15861">
        <v>43</v>
      </c>
      <c r="C15861" t="s">
        <v>41</v>
      </c>
      <c r="D15861" t="s">
        <v>43</v>
      </c>
      <c r="E15861" t="s">
        <v>14</v>
      </c>
      <c r="F15861" t="s">
        <v>80</v>
      </c>
      <c r="G15861">
        <v>43</v>
      </c>
      <c r="H15861" t="s">
        <v>42</v>
      </c>
      <c r="I15861" t="s">
        <v>44</v>
      </c>
      <c r="J15861" t="s">
        <v>55</v>
      </c>
      <c r="K15861">
        <v>0.50600000000000001</v>
      </c>
      <c r="L15861">
        <v>9.6500000000000002E-2</v>
      </c>
      <c r="M15861">
        <v>0.88300000000000001</v>
      </c>
      <c r="S15861" t="str">
        <f t="shared" si="497"/>
        <v/>
      </c>
      <c r="T15861">
        <f t="shared" si="496"/>
        <v>0.50600000000000001</v>
      </c>
    </row>
    <row r="15862" spans="1:20" x14ac:dyDescent="0.3">
      <c r="A15862" t="s">
        <v>79</v>
      </c>
      <c r="B15862">
        <v>43</v>
      </c>
      <c r="C15862" t="s">
        <v>41</v>
      </c>
      <c r="D15862" t="s">
        <v>45</v>
      </c>
      <c r="E15862" t="s">
        <v>14</v>
      </c>
      <c r="F15862" t="s">
        <v>80</v>
      </c>
      <c r="G15862">
        <v>43</v>
      </c>
      <c r="H15862" t="s">
        <v>42</v>
      </c>
      <c r="I15862" t="s">
        <v>46</v>
      </c>
      <c r="J15862" t="s">
        <v>55</v>
      </c>
      <c r="K15862">
        <v>0.93600000000000005</v>
      </c>
      <c r="L15862">
        <v>5.6800000000000003E-2</v>
      </c>
      <c r="M15862">
        <v>0.80200000000000005</v>
      </c>
      <c r="S15862" t="str">
        <f t="shared" si="497"/>
        <v/>
      </c>
      <c r="T15862">
        <f t="shared" si="496"/>
        <v>0.93600000000000005</v>
      </c>
    </row>
    <row r="15863" spans="1:20" x14ac:dyDescent="0.3">
      <c r="A15863" t="s">
        <v>79</v>
      </c>
      <c r="B15863">
        <v>43</v>
      </c>
      <c r="C15863" t="s">
        <v>41</v>
      </c>
      <c r="D15863" t="s">
        <v>47</v>
      </c>
      <c r="E15863" t="s">
        <v>14</v>
      </c>
      <c r="F15863" t="s">
        <v>80</v>
      </c>
      <c r="G15863">
        <v>43</v>
      </c>
      <c r="H15863" t="s">
        <v>42</v>
      </c>
      <c r="I15863" t="s">
        <v>48</v>
      </c>
      <c r="J15863" t="s">
        <v>18</v>
      </c>
      <c r="K15863">
        <v>0.99399999999999999</v>
      </c>
      <c r="L15863">
        <v>2.8899999999999999E-2</v>
      </c>
      <c r="M15863">
        <v>0.68899999999999995</v>
      </c>
      <c r="S15863" t="str">
        <f t="shared" si="497"/>
        <v/>
      </c>
      <c r="T15863">
        <f t="shared" si="496"/>
        <v>0.99399999999999999</v>
      </c>
    </row>
    <row r="15864" spans="1:20" x14ac:dyDescent="0.3">
      <c r="A15864" t="s">
        <v>79</v>
      </c>
      <c r="B15864">
        <v>43</v>
      </c>
      <c r="C15864" t="s">
        <v>41</v>
      </c>
      <c r="D15864" t="s">
        <v>49</v>
      </c>
      <c r="E15864" t="s">
        <v>14</v>
      </c>
      <c r="F15864" t="s">
        <v>80</v>
      </c>
      <c r="G15864">
        <v>43</v>
      </c>
      <c r="H15864" t="s">
        <v>42</v>
      </c>
      <c r="I15864" t="s">
        <v>50</v>
      </c>
      <c r="J15864" t="s">
        <v>55</v>
      </c>
      <c r="K15864">
        <v>0.878</v>
      </c>
      <c r="L15864">
        <v>6.4899999999999999E-2</v>
      </c>
      <c r="M15864">
        <v>0.82499999999999996</v>
      </c>
      <c r="S15864" t="str">
        <f t="shared" si="497"/>
        <v/>
      </c>
      <c r="T15864">
        <f t="shared" si="496"/>
        <v>0.878</v>
      </c>
    </row>
    <row r="15865" spans="1:20" x14ac:dyDescent="0.3">
      <c r="A15865" t="s">
        <v>79</v>
      </c>
      <c r="B15865">
        <v>43</v>
      </c>
      <c r="C15865" t="s">
        <v>41</v>
      </c>
      <c r="D15865" t="s">
        <v>51</v>
      </c>
      <c r="E15865" t="s">
        <v>14</v>
      </c>
      <c r="F15865" t="s">
        <v>80</v>
      </c>
      <c r="G15865">
        <v>43</v>
      </c>
      <c r="H15865" t="s">
        <v>42</v>
      </c>
      <c r="I15865" t="s">
        <v>52</v>
      </c>
      <c r="J15865" t="s">
        <v>55</v>
      </c>
      <c r="K15865">
        <v>0.50600000000000001</v>
      </c>
      <c r="L15865">
        <v>9.6500000000000002E-2</v>
      </c>
      <c r="M15865">
        <v>0.88300000000000001</v>
      </c>
      <c r="S15865" t="str">
        <f t="shared" si="497"/>
        <v/>
      </c>
      <c r="T15865">
        <f t="shared" si="496"/>
        <v>0.50600000000000001</v>
      </c>
    </row>
    <row r="15866" spans="1:20" x14ac:dyDescent="0.3">
      <c r="A15866" t="s">
        <v>79</v>
      </c>
      <c r="B15866">
        <v>43</v>
      </c>
      <c r="C15866" t="s">
        <v>41</v>
      </c>
      <c r="D15866" t="s">
        <v>53</v>
      </c>
      <c r="E15866" t="s">
        <v>14</v>
      </c>
      <c r="F15866" t="s">
        <v>80</v>
      </c>
      <c r="G15866">
        <v>43</v>
      </c>
      <c r="H15866" t="s">
        <v>42</v>
      </c>
      <c r="I15866" t="s">
        <v>54</v>
      </c>
      <c r="J15866" t="s">
        <v>55</v>
      </c>
      <c r="K15866">
        <v>0.93600000000000005</v>
      </c>
      <c r="L15866">
        <v>5.6800000000000003E-2</v>
      </c>
      <c r="M15866">
        <v>0.80200000000000005</v>
      </c>
      <c r="S15866" t="str">
        <f t="shared" si="497"/>
        <v/>
      </c>
      <c r="T15866">
        <f t="shared" si="496"/>
        <v>0.93600000000000005</v>
      </c>
    </row>
    <row r="15867" spans="1:20" x14ac:dyDescent="0.3">
      <c r="A15867" t="s">
        <v>79</v>
      </c>
      <c r="B15867">
        <v>89</v>
      </c>
      <c r="C15867" t="s">
        <v>41</v>
      </c>
      <c r="D15867" t="s">
        <v>31</v>
      </c>
      <c r="E15867" t="s">
        <v>14</v>
      </c>
      <c r="F15867" t="s">
        <v>80</v>
      </c>
      <c r="G15867">
        <v>89</v>
      </c>
      <c r="H15867" t="s">
        <v>42</v>
      </c>
      <c r="I15867" t="s">
        <v>32</v>
      </c>
      <c r="J15867" t="s">
        <v>55</v>
      </c>
      <c r="K15867">
        <v>0.94199999999999995</v>
      </c>
      <c r="L15867">
        <v>5.5199999999999999E-2</v>
      </c>
      <c r="M15867">
        <v>0.79800000000000004</v>
      </c>
      <c r="S15867">
        <f t="shared" si="497"/>
        <v>0.94199999999999995</v>
      </c>
      <c r="T15867" t="str">
        <f t="shared" si="496"/>
        <v/>
      </c>
    </row>
    <row r="15868" spans="1:20" x14ac:dyDescent="0.3">
      <c r="A15868" t="s">
        <v>79</v>
      </c>
      <c r="B15868">
        <v>89</v>
      </c>
      <c r="C15868" t="s">
        <v>41</v>
      </c>
      <c r="D15868" t="s">
        <v>19</v>
      </c>
      <c r="E15868" t="s">
        <v>14</v>
      </c>
      <c r="F15868" t="s">
        <v>80</v>
      </c>
      <c r="G15868">
        <v>89</v>
      </c>
      <c r="H15868" t="s">
        <v>42</v>
      </c>
      <c r="I15868" t="s">
        <v>20</v>
      </c>
      <c r="J15868" t="s">
        <v>55</v>
      </c>
      <c r="K15868">
        <v>0.85899999999999999</v>
      </c>
      <c r="L15868">
        <v>6.6699999999999995E-2</v>
      </c>
      <c r="M15868">
        <v>0.83099999999999996</v>
      </c>
      <c r="S15868" t="str">
        <f t="shared" si="497"/>
        <v/>
      </c>
      <c r="T15868">
        <f t="shared" si="496"/>
        <v>0.85899999999999999</v>
      </c>
    </row>
    <row r="15869" spans="1:20" x14ac:dyDescent="0.3">
      <c r="A15869" t="s">
        <v>79</v>
      </c>
      <c r="B15869">
        <v>89</v>
      </c>
      <c r="C15869" t="s">
        <v>41</v>
      </c>
      <c r="D15869" t="s">
        <v>21</v>
      </c>
      <c r="E15869" t="s">
        <v>14</v>
      </c>
      <c r="F15869" t="s">
        <v>80</v>
      </c>
      <c r="G15869">
        <v>89</v>
      </c>
      <c r="H15869" t="s">
        <v>42</v>
      </c>
      <c r="I15869" t="s">
        <v>22</v>
      </c>
      <c r="J15869" t="s">
        <v>56</v>
      </c>
      <c r="K15869">
        <v>2.5000000000000001E-2</v>
      </c>
      <c r="L15869">
        <v>0.189</v>
      </c>
      <c r="M15869">
        <v>0.94899999999999995</v>
      </c>
      <c r="S15869" t="str">
        <f t="shared" si="497"/>
        <v/>
      </c>
      <c r="T15869">
        <f t="shared" si="496"/>
        <v>2.5000000000000001E-2</v>
      </c>
    </row>
    <row r="15870" spans="1:20" x14ac:dyDescent="0.3">
      <c r="A15870" t="s">
        <v>79</v>
      </c>
      <c r="B15870">
        <v>89</v>
      </c>
      <c r="C15870" t="s">
        <v>41</v>
      </c>
      <c r="D15870" t="s">
        <v>12</v>
      </c>
      <c r="E15870" t="s">
        <v>14</v>
      </c>
      <c r="F15870" t="s">
        <v>80</v>
      </c>
      <c r="G15870">
        <v>89</v>
      </c>
      <c r="H15870" t="s">
        <v>42</v>
      </c>
      <c r="I15870" t="s">
        <v>16</v>
      </c>
      <c r="J15870" t="s">
        <v>56</v>
      </c>
      <c r="K15870">
        <v>5.0000000000000001E-3</v>
      </c>
      <c r="L15870">
        <v>0.26</v>
      </c>
      <c r="M15870">
        <v>0.96799999999999997</v>
      </c>
      <c r="S15870" t="str">
        <f t="shared" si="497"/>
        <v/>
      </c>
      <c r="T15870">
        <f t="shared" si="496"/>
        <v>5.0000000000000001E-3</v>
      </c>
    </row>
    <row r="15871" spans="1:20" x14ac:dyDescent="0.3">
      <c r="A15871" t="s">
        <v>79</v>
      </c>
      <c r="B15871">
        <v>89</v>
      </c>
      <c r="C15871" t="s">
        <v>41</v>
      </c>
      <c r="D15871" t="s">
        <v>25</v>
      </c>
      <c r="E15871" t="s">
        <v>14</v>
      </c>
      <c r="F15871" t="s">
        <v>80</v>
      </c>
      <c r="G15871">
        <v>89</v>
      </c>
      <c r="H15871" t="s">
        <v>42</v>
      </c>
      <c r="I15871" t="s">
        <v>26</v>
      </c>
      <c r="J15871" t="s">
        <v>55</v>
      </c>
      <c r="K15871">
        <v>0.82099999999999995</v>
      </c>
      <c r="L15871">
        <v>7.0000000000000007E-2</v>
      </c>
      <c r="M15871">
        <v>0.83899999999999997</v>
      </c>
      <c r="S15871" t="str">
        <f t="shared" si="497"/>
        <v/>
      </c>
      <c r="T15871">
        <f t="shared" si="496"/>
        <v>0.82099999999999995</v>
      </c>
    </row>
    <row r="15872" spans="1:20" x14ac:dyDescent="0.3">
      <c r="A15872" t="s">
        <v>79</v>
      </c>
      <c r="B15872">
        <v>89</v>
      </c>
      <c r="C15872" t="s">
        <v>41</v>
      </c>
      <c r="D15872" t="s">
        <v>27</v>
      </c>
      <c r="E15872" t="s">
        <v>14</v>
      </c>
      <c r="F15872" t="s">
        <v>80</v>
      </c>
      <c r="G15872">
        <v>89</v>
      </c>
      <c r="H15872" t="s">
        <v>42</v>
      </c>
      <c r="I15872" t="s">
        <v>28</v>
      </c>
      <c r="J15872" t="s">
        <v>56</v>
      </c>
      <c r="K15872">
        <v>1.4E-2</v>
      </c>
      <c r="L15872">
        <v>0.21199999999999999</v>
      </c>
      <c r="M15872">
        <v>0.95599999999999996</v>
      </c>
      <c r="S15872" t="str">
        <f t="shared" si="497"/>
        <v/>
      </c>
      <c r="T15872">
        <f t="shared" si="496"/>
        <v>1.4E-2</v>
      </c>
    </row>
    <row r="15873" spans="1:20" x14ac:dyDescent="0.3">
      <c r="A15873" t="s">
        <v>79</v>
      </c>
      <c r="B15873">
        <v>89</v>
      </c>
      <c r="C15873" t="s">
        <v>41</v>
      </c>
      <c r="D15873" t="s">
        <v>29</v>
      </c>
      <c r="E15873" t="s">
        <v>14</v>
      </c>
      <c r="F15873" t="s">
        <v>80</v>
      </c>
      <c r="G15873">
        <v>89</v>
      </c>
      <c r="H15873" t="s">
        <v>42</v>
      </c>
      <c r="I15873" t="s">
        <v>30</v>
      </c>
      <c r="J15873" t="s">
        <v>18</v>
      </c>
      <c r="K15873">
        <v>0.997</v>
      </c>
      <c r="L15873">
        <v>1.67E-2</v>
      </c>
      <c r="M15873">
        <v>0.40899999999999997</v>
      </c>
      <c r="S15873" t="str">
        <f t="shared" si="497"/>
        <v/>
      </c>
      <c r="T15873">
        <f t="shared" si="496"/>
        <v>0.997</v>
      </c>
    </row>
    <row r="15874" spans="1:20" x14ac:dyDescent="0.3">
      <c r="A15874" t="s">
        <v>79</v>
      </c>
      <c r="B15874">
        <v>89</v>
      </c>
      <c r="C15874" t="s">
        <v>41</v>
      </c>
      <c r="D15874" t="s">
        <v>13</v>
      </c>
      <c r="E15874" t="s">
        <v>14</v>
      </c>
      <c r="F15874" t="s">
        <v>80</v>
      </c>
      <c r="G15874">
        <v>89</v>
      </c>
      <c r="H15874" t="s">
        <v>42</v>
      </c>
      <c r="I15874" t="s">
        <v>17</v>
      </c>
      <c r="J15874" t="s">
        <v>18</v>
      </c>
      <c r="K15874">
        <v>0.97</v>
      </c>
      <c r="L15874">
        <v>4.4600000000000001E-2</v>
      </c>
      <c r="M15874">
        <v>0.76900000000000002</v>
      </c>
      <c r="S15874" t="str">
        <f t="shared" si="497"/>
        <v/>
      </c>
      <c r="T15874">
        <f t="shared" si="496"/>
        <v>0.97</v>
      </c>
    </row>
    <row r="15875" spans="1:20" x14ac:dyDescent="0.3">
      <c r="A15875" t="s">
        <v>79</v>
      </c>
      <c r="B15875">
        <v>89</v>
      </c>
      <c r="C15875" t="s">
        <v>41</v>
      </c>
      <c r="D15875" t="s">
        <v>33</v>
      </c>
      <c r="E15875" t="s">
        <v>14</v>
      </c>
      <c r="F15875" t="s">
        <v>80</v>
      </c>
      <c r="G15875">
        <v>89</v>
      </c>
      <c r="H15875" t="s">
        <v>42</v>
      </c>
      <c r="I15875" t="s">
        <v>34</v>
      </c>
      <c r="J15875" t="s">
        <v>55</v>
      </c>
      <c r="K15875">
        <v>0.94199999999999995</v>
      </c>
      <c r="L15875">
        <v>5.5199999999999999E-2</v>
      </c>
      <c r="M15875">
        <v>0.79800000000000004</v>
      </c>
      <c r="S15875" t="str">
        <f t="shared" si="497"/>
        <v/>
      </c>
      <c r="T15875">
        <f t="shared" ref="T15875:T15938" si="498">IF(S15875="",K15875,"")</f>
        <v>0.94199999999999995</v>
      </c>
    </row>
    <row r="15876" spans="1:20" x14ac:dyDescent="0.3">
      <c r="A15876" t="s">
        <v>79</v>
      </c>
      <c r="B15876">
        <v>89</v>
      </c>
      <c r="C15876" t="s">
        <v>41</v>
      </c>
      <c r="D15876" t="s">
        <v>35</v>
      </c>
      <c r="E15876" t="s">
        <v>14</v>
      </c>
      <c r="F15876" t="s">
        <v>80</v>
      </c>
      <c r="G15876">
        <v>89</v>
      </c>
      <c r="H15876" t="s">
        <v>42</v>
      </c>
      <c r="I15876" t="s">
        <v>36</v>
      </c>
      <c r="J15876" t="s">
        <v>55</v>
      </c>
      <c r="K15876">
        <v>0.92400000000000004</v>
      </c>
      <c r="L15876">
        <v>5.8400000000000001E-2</v>
      </c>
      <c r="M15876">
        <v>0.80800000000000005</v>
      </c>
      <c r="S15876" t="str">
        <f t="shared" si="497"/>
        <v/>
      </c>
      <c r="T15876">
        <f t="shared" si="498"/>
        <v>0.92400000000000004</v>
      </c>
    </row>
    <row r="15877" spans="1:20" x14ac:dyDescent="0.3">
      <c r="A15877" t="s">
        <v>79</v>
      </c>
      <c r="B15877">
        <v>89</v>
      </c>
      <c r="C15877" t="s">
        <v>41</v>
      </c>
      <c r="D15877" t="s">
        <v>37</v>
      </c>
      <c r="E15877" t="s">
        <v>14</v>
      </c>
      <c r="F15877" t="s">
        <v>80</v>
      </c>
      <c r="G15877">
        <v>89</v>
      </c>
      <c r="H15877" t="s">
        <v>42</v>
      </c>
      <c r="I15877" t="s">
        <v>38</v>
      </c>
      <c r="J15877" t="s">
        <v>55</v>
      </c>
      <c r="K15877">
        <v>0.48699999999999999</v>
      </c>
      <c r="L15877">
        <v>9.7900000000000001E-2</v>
      </c>
      <c r="M15877">
        <v>0.88500000000000001</v>
      </c>
      <c r="S15877" t="str">
        <f t="shared" si="497"/>
        <v/>
      </c>
      <c r="T15877">
        <f t="shared" si="498"/>
        <v>0.48699999999999999</v>
      </c>
    </row>
    <row r="15878" spans="1:20" x14ac:dyDescent="0.3">
      <c r="A15878" t="s">
        <v>79</v>
      </c>
      <c r="B15878">
        <v>89</v>
      </c>
      <c r="C15878" t="s">
        <v>41</v>
      </c>
      <c r="D15878" t="s">
        <v>39</v>
      </c>
      <c r="E15878" t="s">
        <v>14</v>
      </c>
      <c r="F15878" t="s">
        <v>80</v>
      </c>
      <c r="G15878">
        <v>89</v>
      </c>
      <c r="H15878" t="s">
        <v>42</v>
      </c>
      <c r="I15878" t="s">
        <v>40</v>
      </c>
      <c r="J15878" t="s">
        <v>55</v>
      </c>
      <c r="K15878">
        <v>0.69699999999999995</v>
      </c>
      <c r="L15878">
        <v>8.2600000000000007E-2</v>
      </c>
      <c r="M15878">
        <v>0.86</v>
      </c>
      <c r="S15878" t="str">
        <f t="shared" si="497"/>
        <v/>
      </c>
      <c r="T15878">
        <f t="shared" si="498"/>
        <v>0.69699999999999995</v>
      </c>
    </row>
    <row r="15879" spans="1:20" x14ac:dyDescent="0.3">
      <c r="A15879" t="s">
        <v>79</v>
      </c>
      <c r="B15879">
        <v>89</v>
      </c>
      <c r="C15879" t="s">
        <v>41</v>
      </c>
      <c r="D15879" t="s">
        <v>23</v>
      </c>
      <c r="E15879" t="s">
        <v>14</v>
      </c>
      <c r="F15879" t="s">
        <v>80</v>
      </c>
      <c r="G15879">
        <v>89</v>
      </c>
      <c r="H15879" t="s">
        <v>42</v>
      </c>
      <c r="I15879" t="s">
        <v>24</v>
      </c>
      <c r="J15879" t="s">
        <v>56</v>
      </c>
      <c r="K15879">
        <v>6.0000000000000001E-3</v>
      </c>
      <c r="L15879">
        <v>0.253</v>
      </c>
      <c r="M15879">
        <v>0.96699999999999997</v>
      </c>
      <c r="S15879" t="str">
        <f t="shared" si="497"/>
        <v/>
      </c>
      <c r="T15879">
        <f t="shared" si="498"/>
        <v>6.0000000000000001E-3</v>
      </c>
    </row>
    <row r="15880" spans="1:20" x14ac:dyDescent="0.3">
      <c r="A15880" t="s">
        <v>79</v>
      </c>
      <c r="B15880">
        <v>89</v>
      </c>
      <c r="C15880" t="s">
        <v>41</v>
      </c>
      <c r="D15880" t="s">
        <v>43</v>
      </c>
      <c r="E15880" t="s">
        <v>14</v>
      </c>
      <c r="F15880" t="s">
        <v>80</v>
      </c>
      <c r="G15880">
        <v>89</v>
      </c>
      <c r="H15880" t="s">
        <v>42</v>
      </c>
      <c r="I15880" t="s">
        <v>44</v>
      </c>
      <c r="J15880" t="s">
        <v>18</v>
      </c>
      <c r="K15880">
        <v>0.99199999999999999</v>
      </c>
      <c r="L15880">
        <v>3.1399999999999997E-2</v>
      </c>
      <c r="M15880">
        <v>0.70399999999999996</v>
      </c>
      <c r="S15880" t="str">
        <f t="shared" si="497"/>
        <v/>
      </c>
      <c r="T15880">
        <f t="shared" si="498"/>
        <v>0.99199999999999999</v>
      </c>
    </row>
    <row r="15881" spans="1:20" x14ac:dyDescent="0.3">
      <c r="A15881" t="s">
        <v>79</v>
      </c>
      <c r="B15881">
        <v>89</v>
      </c>
      <c r="C15881" t="s">
        <v>41</v>
      </c>
      <c r="D15881" t="s">
        <v>45</v>
      </c>
      <c r="E15881" t="s">
        <v>14</v>
      </c>
      <c r="F15881" t="s">
        <v>80</v>
      </c>
      <c r="G15881">
        <v>89</v>
      </c>
      <c r="H15881" t="s">
        <v>42</v>
      </c>
      <c r="I15881" t="s">
        <v>46</v>
      </c>
      <c r="J15881" t="s">
        <v>55</v>
      </c>
      <c r="K15881">
        <v>0.69699999999999995</v>
      </c>
      <c r="L15881">
        <v>8.2600000000000007E-2</v>
      </c>
      <c r="M15881">
        <v>0.86</v>
      </c>
      <c r="S15881" t="str">
        <f t="shared" si="497"/>
        <v/>
      </c>
      <c r="T15881">
        <f t="shared" si="498"/>
        <v>0.69699999999999995</v>
      </c>
    </row>
    <row r="15882" spans="1:20" x14ac:dyDescent="0.3">
      <c r="A15882" t="s">
        <v>79</v>
      </c>
      <c r="B15882">
        <v>89</v>
      </c>
      <c r="C15882" t="s">
        <v>41</v>
      </c>
      <c r="D15882" t="s">
        <v>47</v>
      </c>
      <c r="E15882" t="s">
        <v>14</v>
      </c>
      <c r="F15882" t="s">
        <v>80</v>
      </c>
      <c r="G15882">
        <v>89</v>
      </c>
      <c r="H15882" t="s">
        <v>42</v>
      </c>
      <c r="I15882" t="s">
        <v>48</v>
      </c>
      <c r="J15882" t="s">
        <v>18</v>
      </c>
      <c r="K15882">
        <v>0.997</v>
      </c>
      <c r="L15882">
        <v>1.67E-2</v>
      </c>
      <c r="M15882">
        <v>0.40899999999999997</v>
      </c>
      <c r="S15882" t="str">
        <f t="shared" si="497"/>
        <v/>
      </c>
      <c r="T15882">
        <f t="shared" si="498"/>
        <v>0.997</v>
      </c>
    </row>
    <row r="15883" spans="1:20" x14ac:dyDescent="0.3">
      <c r="A15883" t="s">
        <v>79</v>
      </c>
      <c r="B15883">
        <v>89</v>
      </c>
      <c r="C15883" t="s">
        <v>41</v>
      </c>
      <c r="D15883" t="s">
        <v>49</v>
      </c>
      <c r="E15883" t="s">
        <v>14</v>
      </c>
      <c r="F15883" t="s">
        <v>80</v>
      </c>
      <c r="G15883">
        <v>89</v>
      </c>
      <c r="H15883" t="s">
        <v>42</v>
      </c>
      <c r="I15883" t="s">
        <v>50</v>
      </c>
      <c r="J15883" t="s">
        <v>18</v>
      </c>
      <c r="K15883">
        <v>0.97</v>
      </c>
      <c r="L15883">
        <v>4.4600000000000001E-2</v>
      </c>
      <c r="M15883">
        <v>0.76900000000000002</v>
      </c>
      <c r="S15883" t="str">
        <f t="shared" si="497"/>
        <v/>
      </c>
      <c r="T15883">
        <f t="shared" si="498"/>
        <v>0.97</v>
      </c>
    </row>
    <row r="15884" spans="1:20" x14ac:dyDescent="0.3">
      <c r="A15884" t="s">
        <v>79</v>
      </c>
      <c r="B15884">
        <v>89</v>
      </c>
      <c r="C15884" t="s">
        <v>41</v>
      </c>
      <c r="D15884" t="s">
        <v>51</v>
      </c>
      <c r="E15884" t="s">
        <v>14</v>
      </c>
      <c r="F15884" t="s">
        <v>80</v>
      </c>
      <c r="G15884">
        <v>89</v>
      </c>
      <c r="H15884" t="s">
        <v>42</v>
      </c>
      <c r="I15884" t="s">
        <v>52</v>
      </c>
      <c r="J15884" t="s">
        <v>18</v>
      </c>
      <c r="K15884">
        <v>0.97</v>
      </c>
      <c r="L15884">
        <v>4.4600000000000001E-2</v>
      </c>
      <c r="M15884">
        <v>0.76900000000000002</v>
      </c>
      <c r="S15884" t="str">
        <f t="shared" si="497"/>
        <v/>
      </c>
      <c r="T15884">
        <f t="shared" si="498"/>
        <v>0.97</v>
      </c>
    </row>
    <row r="15885" spans="1:20" x14ac:dyDescent="0.3">
      <c r="A15885" t="s">
        <v>79</v>
      </c>
      <c r="B15885">
        <v>89</v>
      </c>
      <c r="C15885" t="s">
        <v>41</v>
      </c>
      <c r="D15885" t="s">
        <v>53</v>
      </c>
      <c r="E15885" t="s">
        <v>14</v>
      </c>
      <c r="F15885" t="s">
        <v>80</v>
      </c>
      <c r="G15885">
        <v>89</v>
      </c>
      <c r="H15885" t="s">
        <v>42</v>
      </c>
      <c r="I15885" t="s">
        <v>54</v>
      </c>
      <c r="J15885" t="s">
        <v>18</v>
      </c>
      <c r="K15885">
        <v>0.97</v>
      </c>
      <c r="L15885">
        <v>4.4600000000000001E-2</v>
      </c>
      <c r="M15885">
        <v>0.76900000000000002</v>
      </c>
      <c r="S15885" t="str">
        <f t="shared" si="497"/>
        <v/>
      </c>
      <c r="T15885">
        <f t="shared" si="498"/>
        <v>0.97</v>
      </c>
    </row>
    <row r="15886" spans="1:20" x14ac:dyDescent="0.3">
      <c r="A15886" t="s">
        <v>79</v>
      </c>
      <c r="B15886">
        <v>104</v>
      </c>
      <c r="C15886" t="s">
        <v>41</v>
      </c>
      <c r="D15886" t="s">
        <v>31</v>
      </c>
      <c r="E15886" t="s">
        <v>14</v>
      </c>
      <c r="F15886" t="s">
        <v>80</v>
      </c>
      <c r="G15886">
        <v>104</v>
      </c>
      <c r="H15886" t="s">
        <v>42</v>
      </c>
      <c r="I15886" t="s">
        <v>32</v>
      </c>
      <c r="J15886" t="s">
        <v>56</v>
      </c>
      <c r="K15886">
        <v>7.3999999999999996E-2</v>
      </c>
      <c r="L15886">
        <v>0.155</v>
      </c>
      <c r="M15886">
        <v>0.93400000000000005</v>
      </c>
      <c r="S15886">
        <f t="shared" si="497"/>
        <v>7.3999999999999996E-2</v>
      </c>
      <c r="T15886" t="str">
        <f t="shared" si="498"/>
        <v/>
      </c>
    </row>
    <row r="15887" spans="1:20" x14ac:dyDescent="0.3">
      <c r="A15887" t="s">
        <v>79</v>
      </c>
      <c r="B15887">
        <v>104</v>
      </c>
      <c r="C15887" t="s">
        <v>41</v>
      </c>
      <c r="D15887" t="s">
        <v>19</v>
      </c>
      <c r="E15887" t="s">
        <v>14</v>
      </c>
      <c r="F15887" t="s">
        <v>80</v>
      </c>
      <c r="G15887">
        <v>104</v>
      </c>
      <c r="H15887" t="s">
        <v>42</v>
      </c>
      <c r="I15887" t="s">
        <v>20</v>
      </c>
      <c r="J15887" t="s">
        <v>55</v>
      </c>
      <c r="K15887">
        <v>0.75800000000000001</v>
      </c>
      <c r="L15887">
        <v>7.6999999999999999E-2</v>
      </c>
      <c r="M15887">
        <v>0.85199999999999998</v>
      </c>
      <c r="S15887" t="str">
        <f t="shared" si="497"/>
        <v/>
      </c>
      <c r="T15887">
        <f t="shared" si="498"/>
        <v>0.75800000000000001</v>
      </c>
    </row>
    <row r="15888" spans="1:20" x14ac:dyDescent="0.3">
      <c r="A15888" t="s">
        <v>79</v>
      </c>
      <c r="B15888">
        <v>104</v>
      </c>
      <c r="C15888" t="s">
        <v>41</v>
      </c>
      <c r="D15888" t="s">
        <v>21</v>
      </c>
      <c r="E15888" t="s">
        <v>14</v>
      </c>
      <c r="F15888" t="s">
        <v>80</v>
      </c>
      <c r="G15888">
        <v>104</v>
      </c>
      <c r="H15888" t="s">
        <v>42</v>
      </c>
      <c r="I15888" t="s">
        <v>22</v>
      </c>
      <c r="J15888" t="s">
        <v>56</v>
      </c>
      <c r="K15888">
        <v>0.38900000000000001</v>
      </c>
      <c r="L15888">
        <v>0.106</v>
      </c>
      <c r="M15888">
        <v>0.89600000000000002</v>
      </c>
      <c r="S15888" t="str">
        <f t="shared" si="497"/>
        <v/>
      </c>
      <c r="T15888">
        <f t="shared" si="498"/>
        <v>0.38900000000000001</v>
      </c>
    </row>
    <row r="15889" spans="1:20" x14ac:dyDescent="0.3">
      <c r="A15889" t="s">
        <v>79</v>
      </c>
      <c r="B15889">
        <v>104</v>
      </c>
      <c r="C15889" t="s">
        <v>41</v>
      </c>
      <c r="D15889" t="s">
        <v>12</v>
      </c>
      <c r="E15889" t="s">
        <v>14</v>
      </c>
      <c r="F15889" t="s">
        <v>80</v>
      </c>
      <c r="G15889">
        <v>104</v>
      </c>
      <c r="H15889" t="s">
        <v>42</v>
      </c>
      <c r="I15889" t="s">
        <v>16</v>
      </c>
      <c r="J15889" t="s">
        <v>56</v>
      </c>
      <c r="K15889">
        <v>3.0000000000000001E-3</v>
      </c>
      <c r="L15889">
        <v>0.55600000000000005</v>
      </c>
      <c r="M15889">
        <v>0.98099999999999998</v>
      </c>
      <c r="S15889" t="str">
        <f t="shared" si="497"/>
        <v/>
      </c>
      <c r="T15889">
        <f t="shared" si="498"/>
        <v>3.0000000000000001E-3</v>
      </c>
    </row>
    <row r="15890" spans="1:20" x14ac:dyDescent="0.3">
      <c r="A15890" t="s">
        <v>79</v>
      </c>
      <c r="B15890">
        <v>104</v>
      </c>
      <c r="C15890" t="s">
        <v>41</v>
      </c>
      <c r="D15890" t="s">
        <v>25</v>
      </c>
      <c r="E15890" t="s">
        <v>14</v>
      </c>
      <c r="F15890" t="s">
        <v>80</v>
      </c>
      <c r="G15890">
        <v>104</v>
      </c>
      <c r="H15890" t="s">
        <v>42</v>
      </c>
      <c r="I15890" t="s">
        <v>26</v>
      </c>
      <c r="J15890" t="s">
        <v>55</v>
      </c>
      <c r="K15890">
        <v>0.45800000000000002</v>
      </c>
      <c r="L15890">
        <v>9.9400000000000002E-2</v>
      </c>
      <c r="M15890">
        <v>0.88800000000000001</v>
      </c>
      <c r="S15890" t="str">
        <f t="shared" si="497"/>
        <v/>
      </c>
      <c r="T15890">
        <f t="shared" si="498"/>
        <v>0.45800000000000002</v>
      </c>
    </row>
    <row r="15891" spans="1:20" x14ac:dyDescent="0.3">
      <c r="A15891" t="s">
        <v>79</v>
      </c>
      <c r="B15891">
        <v>104</v>
      </c>
      <c r="C15891" t="s">
        <v>41</v>
      </c>
      <c r="D15891" t="s">
        <v>27</v>
      </c>
      <c r="E15891" t="s">
        <v>14</v>
      </c>
      <c r="F15891" t="s">
        <v>80</v>
      </c>
      <c r="G15891">
        <v>104</v>
      </c>
      <c r="H15891" t="s">
        <v>42</v>
      </c>
      <c r="I15891" t="s">
        <v>28</v>
      </c>
      <c r="J15891" t="s">
        <v>56</v>
      </c>
      <c r="K15891">
        <v>0.29699999999999999</v>
      </c>
      <c r="L15891">
        <v>0.114</v>
      </c>
      <c r="M15891">
        <v>0.90600000000000003</v>
      </c>
      <c r="S15891" t="str">
        <f t="shared" si="497"/>
        <v/>
      </c>
      <c r="T15891">
        <f t="shared" si="498"/>
        <v>0.29699999999999999</v>
      </c>
    </row>
    <row r="15892" spans="1:20" x14ac:dyDescent="0.3">
      <c r="A15892" t="s">
        <v>79</v>
      </c>
      <c r="B15892">
        <v>104</v>
      </c>
      <c r="C15892" t="s">
        <v>41</v>
      </c>
      <c r="D15892" t="s">
        <v>29</v>
      </c>
      <c r="E15892" t="s">
        <v>14</v>
      </c>
      <c r="F15892" t="s">
        <v>80</v>
      </c>
      <c r="G15892">
        <v>104</v>
      </c>
      <c r="H15892" t="s">
        <v>42</v>
      </c>
      <c r="I15892" t="s">
        <v>30</v>
      </c>
      <c r="J15892" t="s">
        <v>56</v>
      </c>
      <c r="K15892">
        <v>2.7E-2</v>
      </c>
      <c r="L15892">
        <v>0.186</v>
      </c>
      <c r="M15892">
        <v>0.94799999999999995</v>
      </c>
      <c r="S15892" t="str">
        <f t="shared" si="497"/>
        <v/>
      </c>
      <c r="T15892">
        <f t="shared" si="498"/>
        <v>2.7E-2</v>
      </c>
    </row>
    <row r="15893" spans="1:20" x14ac:dyDescent="0.3">
      <c r="A15893" t="s">
        <v>79</v>
      </c>
      <c r="B15893">
        <v>104</v>
      </c>
      <c r="C15893" t="s">
        <v>41</v>
      </c>
      <c r="D15893" t="s">
        <v>13</v>
      </c>
      <c r="E15893" t="s">
        <v>14</v>
      </c>
      <c r="F15893" t="s">
        <v>80</v>
      </c>
      <c r="G15893">
        <v>104</v>
      </c>
      <c r="H15893" t="s">
        <v>42</v>
      </c>
      <c r="I15893" t="s">
        <v>17</v>
      </c>
      <c r="J15893" t="s">
        <v>18</v>
      </c>
      <c r="K15893">
        <v>0.97799999999999998</v>
      </c>
      <c r="L15893">
        <v>4.1700000000000001E-2</v>
      </c>
      <c r="M15893">
        <v>0.75600000000000001</v>
      </c>
      <c r="S15893" t="str">
        <f t="shared" si="497"/>
        <v/>
      </c>
      <c r="T15893">
        <f t="shared" si="498"/>
        <v>0.97799999999999998</v>
      </c>
    </row>
    <row r="15894" spans="1:20" x14ac:dyDescent="0.3">
      <c r="A15894" t="s">
        <v>79</v>
      </c>
      <c r="B15894">
        <v>104</v>
      </c>
      <c r="C15894" t="s">
        <v>41</v>
      </c>
      <c r="D15894" t="s">
        <v>33</v>
      </c>
      <c r="E15894" t="s">
        <v>14</v>
      </c>
      <c r="F15894" t="s">
        <v>80</v>
      </c>
      <c r="G15894">
        <v>104</v>
      </c>
      <c r="H15894" t="s">
        <v>42</v>
      </c>
      <c r="I15894" t="s">
        <v>34</v>
      </c>
      <c r="J15894" t="s">
        <v>55</v>
      </c>
      <c r="K15894">
        <v>0.93600000000000005</v>
      </c>
      <c r="L15894">
        <v>5.6800000000000003E-2</v>
      </c>
      <c r="M15894">
        <v>0.80200000000000005</v>
      </c>
      <c r="S15894" t="str">
        <f t="shared" ref="S15894:S15957" si="499">IF(I15894="  T",K15894,"")</f>
        <v/>
      </c>
      <c r="T15894">
        <f t="shared" si="498"/>
        <v>0.93600000000000005</v>
      </c>
    </row>
    <row r="15895" spans="1:20" x14ac:dyDescent="0.3">
      <c r="A15895" t="s">
        <v>79</v>
      </c>
      <c r="B15895">
        <v>104</v>
      </c>
      <c r="C15895" t="s">
        <v>41</v>
      </c>
      <c r="D15895" t="s">
        <v>35</v>
      </c>
      <c r="E15895" t="s">
        <v>14</v>
      </c>
      <c r="F15895" t="s">
        <v>80</v>
      </c>
      <c r="G15895">
        <v>104</v>
      </c>
      <c r="H15895" t="s">
        <v>42</v>
      </c>
      <c r="I15895" t="s">
        <v>36</v>
      </c>
      <c r="J15895" t="s">
        <v>55</v>
      </c>
      <c r="K15895">
        <v>0.91600000000000004</v>
      </c>
      <c r="L15895">
        <v>5.9900000000000002E-2</v>
      </c>
      <c r="M15895">
        <v>0.81200000000000006</v>
      </c>
      <c r="S15895" t="str">
        <f t="shared" si="499"/>
        <v/>
      </c>
      <c r="T15895">
        <f t="shared" si="498"/>
        <v>0.91600000000000004</v>
      </c>
    </row>
    <row r="15896" spans="1:20" x14ac:dyDescent="0.3">
      <c r="A15896" t="s">
        <v>79</v>
      </c>
      <c r="B15896">
        <v>104</v>
      </c>
      <c r="C15896" t="s">
        <v>41</v>
      </c>
      <c r="D15896" t="s">
        <v>37</v>
      </c>
      <c r="E15896" t="s">
        <v>14</v>
      </c>
      <c r="F15896" t="s">
        <v>80</v>
      </c>
      <c r="G15896">
        <v>104</v>
      </c>
      <c r="H15896" t="s">
        <v>42</v>
      </c>
      <c r="I15896" t="s">
        <v>38</v>
      </c>
      <c r="J15896" t="s">
        <v>56</v>
      </c>
      <c r="K15896">
        <v>0.156</v>
      </c>
      <c r="L15896">
        <v>0.13300000000000001</v>
      </c>
      <c r="M15896">
        <v>0.92100000000000004</v>
      </c>
      <c r="S15896" t="str">
        <f t="shared" si="499"/>
        <v/>
      </c>
      <c r="T15896">
        <f t="shared" si="498"/>
        <v>0.156</v>
      </c>
    </row>
    <row r="15897" spans="1:20" x14ac:dyDescent="0.3">
      <c r="A15897" t="s">
        <v>79</v>
      </c>
      <c r="B15897">
        <v>104</v>
      </c>
      <c r="C15897" t="s">
        <v>41</v>
      </c>
      <c r="D15897" t="s">
        <v>39</v>
      </c>
      <c r="E15897" t="s">
        <v>14</v>
      </c>
      <c r="F15897" t="s">
        <v>80</v>
      </c>
      <c r="G15897">
        <v>104</v>
      </c>
      <c r="H15897" t="s">
        <v>42</v>
      </c>
      <c r="I15897" t="s">
        <v>40</v>
      </c>
      <c r="J15897" t="s">
        <v>18</v>
      </c>
      <c r="K15897">
        <v>0.97799999999999998</v>
      </c>
      <c r="L15897">
        <v>4.1700000000000001E-2</v>
      </c>
      <c r="M15897">
        <v>0.75600000000000001</v>
      </c>
      <c r="S15897" t="str">
        <f t="shared" si="499"/>
        <v/>
      </c>
      <c r="T15897">
        <f t="shared" si="498"/>
        <v>0.97799999999999998</v>
      </c>
    </row>
    <row r="15898" spans="1:20" x14ac:dyDescent="0.3">
      <c r="A15898" t="s">
        <v>79</v>
      </c>
      <c r="B15898">
        <v>104</v>
      </c>
      <c r="C15898" t="s">
        <v>41</v>
      </c>
      <c r="D15898" t="s">
        <v>23</v>
      </c>
      <c r="E15898" t="s">
        <v>14</v>
      </c>
      <c r="F15898" t="s">
        <v>80</v>
      </c>
      <c r="G15898">
        <v>104</v>
      </c>
      <c r="H15898" t="s">
        <v>42</v>
      </c>
      <c r="I15898" t="s">
        <v>24</v>
      </c>
      <c r="J15898" t="s">
        <v>56</v>
      </c>
      <c r="K15898">
        <v>1E-3</v>
      </c>
      <c r="L15898">
        <v>0.85199999999999998</v>
      </c>
      <c r="M15898">
        <v>0.99399999999999999</v>
      </c>
      <c r="S15898" t="str">
        <f t="shared" si="499"/>
        <v/>
      </c>
      <c r="T15898">
        <f t="shared" si="498"/>
        <v>1E-3</v>
      </c>
    </row>
    <row r="15899" spans="1:20" x14ac:dyDescent="0.3">
      <c r="A15899" t="s">
        <v>79</v>
      </c>
      <c r="B15899">
        <v>104</v>
      </c>
      <c r="C15899" t="s">
        <v>41</v>
      </c>
      <c r="D15899" t="s">
        <v>43</v>
      </c>
      <c r="E15899" t="s">
        <v>14</v>
      </c>
      <c r="F15899" t="s">
        <v>80</v>
      </c>
      <c r="G15899">
        <v>104</v>
      </c>
      <c r="H15899" t="s">
        <v>42</v>
      </c>
      <c r="I15899" t="s">
        <v>44</v>
      </c>
      <c r="J15899" t="s">
        <v>56</v>
      </c>
      <c r="K15899">
        <v>0.29699999999999999</v>
      </c>
      <c r="L15899">
        <v>0.114</v>
      </c>
      <c r="M15899">
        <v>0.90600000000000003</v>
      </c>
      <c r="S15899" t="str">
        <f t="shared" si="499"/>
        <v/>
      </c>
      <c r="T15899">
        <f t="shared" si="498"/>
        <v>0.29699999999999999</v>
      </c>
    </row>
    <row r="15900" spans="1:20" x14ac:dyDescent="0.3">
      <c r="A15900" t="s">
        <v>79</v>
      </c>
      <c r="B15900">
        <v>104</v>
      </c>
      <c r="C15900" t="s">
        <v>41</v>
      </c>
      <c r="D15900" t="s">
        <v>45</v>
      </c>
      <c r="E15900" t="s">
        <v>14</v>
      </c>
      <c r="F15900" t="s">
        <v>80</v>
      </c>
      <c r="G15900">
        <v>104</v>
      </c>
      <c r="H15900" t="s">
        <v>42</v>
      </c>
      <c r="I15900" t="s">
        <v>46</v>
      </c>
      <c r="J15900" t="s">
        <v>56</v>
      </c>
      <c r="K15900">
        <v>0.29699999999999999</v>
      </c>
      <c r="L15900">
        <v>0.114</v>
      </c>
      <c r="M15900">
        <v>0.90600000000000003</v>
      </c>
      <c r="S15900" t="str">
        <f t="shared" si="499"/>
        <v/>
      </c>
      <c r="T15900">
        <f t="shared" si="498"/>
        <v>0.29699999999999999</v>
      </c>
    </row>
    <row r="15901" spans="1:20" x14ac:dyDescent="0.3">
      <c r="A15901" t="s">
        <v>79</v>
      </c>
      <c r="B15901">
        <v>104</v>
      </c>
      <c r="C15901" t="s">
        <v>41</v>
      </c>
      <c r="D15901" t="s">
        <v>47</v>
      </c>
      <c r="E15901" t="s">
        <v>14</v>
      </c>
      <c r="F15901" t="s">
        <v>80</v>
      </c>
      <c r="G15901">
        <v>104</v>
      </c>
      <c r="H15901" t="s">
        <v>42</v>
      </c>
      <c r="I15901" t="s">
        <v>48</v>
      </c>
      <c r="J15901" t="s">
        <v>18</v>
      </c>
      <c r="K15901">
        <v>0.99399999999999999</v>
      </c>
      <c r="L15901">
        <v>2.8899999999999999E-2</v>
      </c>
      <c r="M15901">
        <v>0.68899999999999995</v>
      </c>
      <c r="S15901" t="str">
        <f t="shared" si="499"/>
        <v/>
      </c>
      <c r="T15901">
        <f t="shared" si="498"/>
        <v>0.99399999999999999</v>
      </c>
    </row>
    <row r="15902" spans="1:20" x14ac:dyDescent="0.3">
      <c r="A15902" t="s">
        <v>79</v>
      </c>
      <c r="B15902">
        <v>104</v>
      </c>
      <c r="C15902" t="s">
        <v>41</v>
      </c>
      <c r="D15902" t="s">
        <v>49</v>
      </c>
      <c r="E15902" t="s">
        <v>14</v>
      </c>
      <c r="F15902" t="s">
        <v>80</v>
      </c>
      <c r="G15902">
        <v>104</v>
      </c>
      <c r="H15902" t="s">
        <v>42</v>
      </c>
      <c r="I15902" t="s">
        <v>50</v>
      </c>
      <c r="J15902" t="s">
        <v>18</v>
      </c>
      <c r="K15902">
        <v>0.97799999999999998</v>
      </c>
      <c r="L15902">
        <v>4.1700000000000001E-2</v>
      </c>
      <c r="M15902">
        <v>0.75600000000000001</v>
      </c>
      <c r="S15902" t="str">
        <f t="shared" si="499"/>
        <v/>
      </c>
      <c r="T15902">
        <f t="shared" si="498"/>
        <v>0.97799999999999998</v>
      </c>
    </row>
    <row r="15903" spans="1:20" x14ac:dyDescent="0.3">
      <c r="A15903" t="s">
        <v>79</v>
      </c>
      <c r="B15903">
        <v>104</v>
      </c>
      <c r="C15903" t="s">
        <v>41</v>
      </c>
      <c r="D15903" t="s">
        <v>51</v>
      </c>
      <c r="E15903" t="s">
        <v>14</v>
      </c>
      <c r="F15903" t="s">
        <v>80</v>
      </c>
      <c r="G15903">
        <v>104</v>
      </c>
      <c r="H15903" t="s">
        <v>42</v>
      </c>
      <c r="I15903" t="s">
        <v>52</v>
      </c>
      <c r="J15903" t="s">
        <v>56</v>
      </c>
      <c r="K15903">
        <v>7.3999999999999996E-2</v>
      </c>
      <c r="L15903">
        <v>0.155</v>
      </c>
      <c r="M15903">
        <v>0.93400000000000005</v>
      </c>
      <c r="S15903" t="str">
        <f t="shared" si="499"/>
        <v/>
      </c>
      <c r="T15903">
        <f t="shared" si="498"/>
        <v>7.3999999999999996E-2</v>
      </c>
    </row>
    <row r="15904" spans="1:20" x14ac:dyDescent="0.3">
      <c r="A15904" t="s">
        <v>79</v>
      </c>
      <c r="B15904">
        <v>104</v>
      </c>
      <c r="C15904" t="s">
        <v>41</v>
      </c>
      <c r="D15904" t="s">
        <v>53</v>
      </c>
      <c r="E15904" t="s">
        <v>14</v>
      </c>
      <c r="F15904" t="s">
        <v>80</v>
      </c>
      <c r="G15904">
        <v>104</v>
      </c>
      <c r="H15904" t="s">
        <v>42</v>
      </c>
      <c r="I15904" t="s">
        <v>54</v>
      </c>
      <c r="J15904" t="s">
        <v>55</v>
      </c>
      <c r="K15904">
        <v>0.878</v>
      </c>
      <c r="L15904">
        <v>6.4899999999999999E-2</v>
      </c>
      <c r="M15904">
        <v>0.82499999999999996</v>
      </c>
      <c r="S15904" t="str">
        <f t="shared" si="499"/>
        <v/>
      </c>
      <c r="T15904">
        <f t="shared" si="498"/>
        <v>0.878</v>
      </c>
    </row>
    <row r="15905" spans="1:20" x14ac:dyDescent="0.3">
      <c r="A15905" t="s">
        <v>79</v>
      </c>
      <c r="B15905">
        <v>109</v>
      </c>
      <c r="C15905" t="s">
        <v>41</v>
      </c>
      <c r="D15905" t="s">
        <v>31</v>
      </c>
      <c r="E15905" t="s">
        <v>14</v>
      </c>
      <c r="F15905" t="s">
        <v>80</v>
      </c>
      <c r="G15905">
        <v>109</v>
      </c>
      <c r="H15905" t="s">
        <v>42</v>
      </c>
      <c r="I15905" t="s">
        <v>32</v>
      </c>
      <c r="J15905" t="s">
        <v>56</v>
      </c>
      <c r="K15905">
        <v>7.3999999999999996E-2</v>
      </c>
      <c r="L15905">
        <v>0.155</v>
      </c>
      <c r="M15905">
        <v>0.93400000000000005</v>
      </c>
      <c r="S15905">
        <f t="shared" si="499"/>
        <v>7.3999999999999996E-2</v>
      </c>
      <c r="T15905" t="str">
        <f t="shared" si="498"/>
        <v/>
      </c>
    </row>
    <row r="15906" spans="1:20" x14ac:dyDescent="0.3">
      <c r="A15906" t="s">
        <v>79</v>
      </c>
      <c r="B15906">
        <v>109</v>
      </c>
      <c r="C15906" t="s">
        <v>41</v>
      </c>
      <c r="D15906" t="s">
        <v>19</v>
      </c>
      <c r="E15906" t="s">
        <v>14</v>
      </c>
      <c r="F15906" t="s">
        <v>80</v>
      </c>
      <c r="G15906">
        <v>109</v>
      </c>
      <c r="H15906" t="s">
        <v>42</v>
      </c>
      <c r="I15906" t="s">
        <v>20</v>
      </c>
      <c r="J15906" t="s">
        <v>56</v>
      </c>
      <c r="K15906">
        <v>0.24199999999999999</v>
      </c>
      <c r="L15906">
        <v>0.12</v>
      </c>
      <c r="M15906">
        <v>0.91200000000000003</v>
      </c>
      <c r="S15906" t="str">
        <f t="shared" si="499"/>
        <v/>
      </c>
      <c r="T15906">
        <f t="shared" si="498"/>
        <v>0.24199999999999999</v>
      </c>
    </row>
    <row r="15907" spans="1:20" x14ac:dyDescent="0.3">
      <c r="A15907" t="s">
        <v>79</v>
      </c>
      <c r="B15907">
        <v>109</v>
      </c>
      <c r="C15907" t="s">
        <v>41</v>
      </c>
      <c r="D15907" t="s">
        <v>21</v>
      </c>
      <c r="E15907" t="s">
        <v>14</v>
      </c>
      <c r="F15907" t="s">
        <v>80</v>
      </c>
      <c r="G15907">
        <v>109</v>
      </c>
      <c r="H15907" t="s">
        <v>42</v>
      </c>
      <c r="I15907" t="s">
        <v>22</v>
      </c>
      <c r="J15907" t="s">
        <v>55</v>
      </c>
      <c r="K15907">
        <v>0.60699999999999998</v>
      </c>
      <c r="L15907">
        <v>9.1399999999999995E-2</v>
      </c>
      <c r="M15907">
        <v>0.873</v>
      </c>
      <c r="S15907" t="str">
        <f t="shared" si="499"/>
        <v/>
      </c>
      <c r="T15907">
        <f t="shared" si="498"/>
        <v>0.60699999999999998</v>
      </c>
    </row>
    <row r="15908" spans="1:20" x14ac:dyDescent="0.3">
      <c r="A15908" t="s">
        <v>79</v>
      </c>
      <c r="B15908">
        <v>109</v>
      </c>
      <c r="C15908" t="s">
        <v>41</v>
      </c>
      <c r="D15908" t="s">
        <v>12</v>
      </c>
      <c r="E15908" t="s">
        <v>14</v>
      </c>
      <c r="F15908" t="s">
        <v>80</v>
      </c>
      <c r="G15908">
        <v>109</v>
      </c>
      <c r="H15908" t="s">
        <v>42</v>
      </c>
      <c r="I15908" t="s">
        <v>16</v>
      </c>
      <c r="J15908" t="s">
        <v>56</v>
      </c>
      <c r="K15908">
        <v>3.0000000000000001E-3</v>
      </c>
      <c r="L15908">
        <v>0.55600000000000005</v>
      </c>
      <c r="M15908">
        <v>0.98099999999999998</v>
      </c>
      <c r="S15908" t="str">
        <f t="shared" si="499"/>
        <v/>
      </c>
      <c r="T15908">
        <f t="shared" si="498"/>
        <v>3.0000000000000001E-3</v>
      </c>
    </row>
    <row r="15909" spans="1:20" x14ac:dyDescent="0.3">
      <c r="A15909" t="s">
        <v>79</v>
      </c>
      <c r="B15909">
        <v>109</v>
      </c>
      <c r="C15909" t="s">
        <v>41</v>
      </c>
      <c r="D15909" t="s">
        <v>25</v>
      </c>
      <c r="E15909" t="s">
        <v>14</v>
      </c>
      <c r="F15909" t="s">
        <v>80</v>
      </c>
      <c r="G15909">
        <v>109</v>
      </c>
      <c r="H15909" t="s">
        <v>42</v>
      </c>
      <c r="I15909" t="s">
        <v>26</v>
      </c>
      <c r="J15909" t="s">
        <v>55</v>
      </c>
      <c r="K15909">
        <v>0.50600000000000001</v>
      </c>
      <c r="L15909">
        <v>9.6500000000000002E-2</v>
      </c>
      <c r="M15909">
        <v>0.88300000000000001</v>
      </c>
      <c r="S15909" t="str">
        <f t="shared" si="499"/>
        <v/>
      </c>
      <c r="T15909">
        <f t="shared" si="498"/>
        <v>0.50600000000000001</v>
      </c>
    </row>
    <row r="15910" spans="1:20" x14ac:dyDescent="0.3">
      <c r="A15910" t="s">
        <v>79</v>
      </c>
      <c r="B15910">
        <v>109</v>
      </c>
      <c r="C15910" t="s">
        <v>41</v>
      </c>
      <c r="D15910" t="s">
        <v>27</v>
      </c>
      <c r="E15910" t="s">
        <v>14</v>
      </c>
      <c r="F15910" t="s">
        <v>80</v>
      </c>
      <c r="G15910">
        <v>109</v>
      </c>
      <c r="H15910" t="s">
        <v>42</v>
      </c>
      <c r="I15910" t="s">
        <v>28</v>
      </c>
      <c r="J15910" t="s">
        <v>56</v>
      </c>
      <c r="K15910">
        <v>0.122</v>
      </c>
      <c r="L15910">
        <v>0.14099999999999999</v>
      </c>
      <c r="M15910">
        <v>0.92600000000000005</v>
      </c>
      <c r="S15910" t="str">
        <f t="shared" si="499"/>
        <v/>
      </c>
      <c r="T15910">
        <f t="shared" si="498"/>
        <v>0.122</v>
      </c>
    </row>
    <row r="15911" spans="1:20" x14ac:dyDescent="0.3">
      <c r="A15911" t="s">
        <v>79</v>
      </c>
      <c r="B15911">
        <v>109</v>
      </c>
      <c r="C15911" t="s">
        <v>41</v>
      </c>
      <c r="D15911" t="s">
        <v>29</v>
      </c>
      <c r="E15911" t="s">
        <v>14</v>
      </c>
      <c r="F15911" t="s">
        <v>80</v>
      </c>
      <c r="G15911">
        <v>109</v>
      </c>
      <c r="H15911" t="s">
        <v>42</v>
      </c>
      <c r="I15911" t="s">
        <v>30</v>
      </c>
      <c r="J15911" t="s">
        <v>55</v>
      </c>
      <c r="K15911">
        <v>0.55300000000000005</v>
      </c>
      <c r="L15911">
        <v>9.4500000000000001E-2</v>
      </c>
      <c r="M15911">
        <v>0.878</v>
      </c>
      <c r="S15911" t="str">
        <f t="shared" si="499"/>
        <v/>
      </c>
      <c r="T15911">
        <f t="shared" si="498"/>
        <v>0.55300000000000005</v>
      </c>
    </row>
    <row r="15912" spans="1:20" x14ac:dyDescent="0.3">
      <c r="A15912" t="s">
        <v>79</v>
      </c>
      <c r="B15912">
        <v>109</v>
      </c>
      <c r="C15912" t="s">
        <v>41</v>
      </c>
      <c r="D15912" t="s">
        <v>13</v>
      </c>
      <c r="E15912" t="s">
        <v>14</v>
      </c>
      <c r="F15912" t="s">
        <v>80</v>
      </c>
      <c r="G15912">
        <v>109</v>
      </c>
      <c r="H15912" t="s">
        <v>42</v>
      </c>
      <c r="I15912" t="s">
        <v>17</v>
      </c>
      <c r="J15912" t="s">
        <v>55</v>
      </c>
      <c r="K15912">
        <v>0.67100000000000004</v>
      </c>
      <c r="L15912">
        <v>8.5099999999999995E-2</v>
      </c>
      <c r="M15912">
        <v>0.86299999999999999</v>
      </c>
      <c r="S15912" t="str">
        <f t="shared" si="499"/>
        <v/>
      </c>
      <c r="T15912">
        <f t="shared" si="498"/>
        <v>0.67100000000000004</v>
      </c>
    </row>
    <row r="15913" spans="1:20" x14ac:dyDescent="0.3">
      <c r="A15913" t="s">
        <v>79</v>
      </c>
      <c r="B15913">
        <v>109</v>
      </c>
      <c r="C15913" t="s">
        <v>41</v>
      </c>
      <c r="D15913" t="s">
        <v>33</v>
      </c>
      <c r="E15913" t="s">
        <v>14</v>
      </c>
      <c r="F15913" t="s">
        <v>80</v>
      </c>
      <c r="G15913">
        <v>109</v>
      </c>
      <c r="H15913" t="s">
        <v>42</v>
      </c>
      <c r="I15913" t="s">
        <v>34</v>
      </c>
      <c r="J15913" t="s">
        <v>55</v>
      </c>
      <c r="K15913">
        <v>0.93600000000000005</v>
      </c>
      <c r="L15913">
        <v>5.6800000000000003E-2</v>
      </c>
      <c r="M15913">
        <v>0.80200000000000005</v>
      </c>
      <c r="S15913" t="str">
        <f t="shared" si="499"/>
        <v/>
      </c>
      <c r="T15913">
        <f t="shared" si="498"/>
        <v>0.93600000000000005</v>
      </c>
    </row>
    <row r="15914" spans="1:20" x14ac:dyDescent="0.3">
      <c r="A15914" t="s">
        <v>79</v>
      </c>
      <c r="B15914">
        <v>109</v>
      </c>
      <c r="C15914" t="s">
        <v>41</v>
      </c>
      <c r="D15914" t="s">
        <v>35</v>
      </c>
      <c r="E15914" t="s">
        <v>14</v>
      </c>
      <c r="F15914" t="s">
        <v>80</v>
      </c>
      <c r="G15914">
        <v>109</v>
      </c>
      <c r="H15914" t="s">
        <v>42</v>
      </c>
      <c r="I15914" t="s">
        <v>36</v>
      </c>
      <c r="J15914" t="s">
        <v>55</v>
      </c>
      <c r="K15914">
        <v>0.93600000000000005</v>
      </c>
      <c r="L15914">
        <v>5.6800000000000003E-2</v>
      </c>
      <c r="M15914">
        <v>0.80200000000000005</v>
      </c>
      <c r="S15914" t="str">
        <f t="shared" si="499"/>
        <v/>
      </c>
      <c r="T15914">
        <f t="shared" si="498"/>
        <v>0.93600000000000005</v>
      </c>
    </row>
    <row r="15915" spans="1:20" x14ac:dyDescent="0.3">
      <c r="A15915" t="s">
        <v>79</v>
      </c>
      <c r="B15915">
        <v>109</v>
      </c>
      <c r="C15915" t="s">
        <v>41</v>
      </c>
      <c r="D15915" t="s">
        <v>37</v>
      </c>
      <c r="E15915" t="s">
        <v>14</v>
      </c>
      <c r="F15915" t="s">
        <v>80</v>
      </c>
      <c r="G15915">
        <v>109</v>
      </c>
      <c r="H15915" t="s">
        <v>42</v>
      </c>
      <c r="I15915" t="s">
        <v>38</v>
      </c>
      <c r="J15915" t="s">
        <v>55</v>
      </c>
      <c r="K15915">
        <v>0.878</v>
      </c>
      <c r="L15915">
        <v>6.4899999999999999E-2</v>
      </c>
      <c r="M15915">
        <v>0.82499999999999996</v>
      </c>
      <c r="S15915" t="str">
        <f t="shared" si="499"/>
        <v/>
      </c>
      <c r="T15915">
        <f t="shared" si="498"/>
        <v>0.878</v>
      </c>
    </row>
    <row r="15916" spans="1:20" x14ac:dyDescent="0.3">
      <c r="A15916" t="s">
        <v>79</v>
      </c>
      <c r="B15916">
        <v>109</v>
      </c>
      <c r="C15916" t="s">
        <v>41</v>
      </c>
      <c r="D15916" t="s">
        <v>39</v>
      </c>
      <c r="E15916" t="s">
        <v>14</v>
      </c>
      <c r="F15916" t="s">
        <v>80</v>
      </c>
      <c r="G15916">
        <v>109</v>
      </c>
      <c r="H15916" t="s">
        <v>42</v>
      </c>
      <c r="I15916" t="s">
        <v>40</v>
      </c>
      <c r="J15916" t="s">
        <v>18</v>
      </c>
      <c r="K15916">
        <v>0.97799999999999998</v>
      </c>
      <c r="L15916">
        <v>4.1700000000000001E-2</v>
      </c>
      <c r="M15916">
        <v>0.75600000000000001</v>
      </c>
      <c r="S15916" t="str">
        <f t="shared" si="499"/>
        <v/>
      </c>
      <c r="T15916">
        <f t="shared" si="498"/>
        <v>0.97799999999999998</v>
      </c>
    </row>
    <row r="15917" spans="1:20" x14ac:dyDescent="0.3">
      <c r="A15917" t="s">
        <v>79</v>
      </c>
      <c r="B15917">
        <v>109</v>
      </c>
      <c r="C15917" t="s">
        <v>41</v>
      </c>
      <c r="D15917" t="s">
        <v>23</v>
      </c>
      <c r="E15917" t="s">
        <v>14</v>
      </c>
      <c r="F15917" t="s">
        <v>80</v>
      </c>
      <c r="G15917">
        <v>109</v>
      </c>
      <c r="H15917" t="s">
        <v>42</v>
      </c>
      <c r="I15917" t="s">
        <v>24</v>
      </c>
      <c r="J15917" t="s">
        <v>56</v>
      </c>
      <c r="K15917">
        <v>2E-3</v>
      </c>
      <c r="L15917">
        <v>0.70399999999999996</v>
      </c>
      <c r="M15917">
        <v>0.98699999999999999</v>
      </c>
      <c r="S15917" t="str">
        <f t="shared" si="499"/>
        <v/>
      </c>
      <c r="T15917">
        <f t="shared" si="498"/>
        <v>2E-3</v>
      </c>
    </row>
    <row r="15918" spans="1:20" x14ac:dyDescent="0.3">
      <c r="A15918" t="s">
        <v>79</v>
      </c>
      <c r="B15918">
        <v>109</v>
      </c>
      <c r="C15918" t="s">
        <v>41</v>
      </c>
      <c r="D15918" t="s">
        <v>43</v>
      </c>
      <c r="E15918" t="s">
        <v>14</v>
      </c>
      <c r="F15918" t="s">
        <v>80</v>
      </c>
      <c r="G15918">
        <v>109</v>
      </c>
      <c r="H15918" t="s">
        <v>42</v>
      </c>
      <c r="I15918" t="s">
        <v>44</v>
      </c>
      <c r="J15918" t="s">
        <v>18</v>
      </c>
      <c r="K15918">
        <v>0.99399999999999999</v>
      </c>
      <c r="L15918">
        <v>2.8899999999999999E-2</v>
      </c>
      <c r="M15918">
        <v>0.68899999999999995</v>
      </c>
      <c r="S15918" t="str">
        <f t="shared" si="499"/>
        <v/>
      </c>
      <c r="T15918">
        <f t="shared" si="498"/>
        <v>0.99399999999999999</v>
      </c>
    </row>
    <row r="15919" spans="1:20" x14ac:dyDescent="0.3">
      <c r="A15919" t="s">
        <v>79</v>
      </c>
      <c r="B15919">
        <v>109</v>
      </c>
      <c r="C15919" t="s">
        <v>41</v>
      </c>
      <c r="D15919" t="s">
        <v>45</v>
      </c>
      <c r="E15919" t="s">
        <v>14</v>
      </c>
      <c r="F15919" t="s">
        <v>80</v>
      </c>
      <c r="G15919">
        <v>109</v>
      </c>
      <c r="H15919" t="s">
        <v>42</v>
      </c>
      <c r="I15919" t="s">
        <v>46</v>
      </c>
      <c r="J15919" t="s">
        <v>55</v>
      </c>
      <c r="K15919">
        <v>0.50600000000000001</v>
      </c>
      <c r="L15919">
        <v>9.6500000000000002E-2</v>
      </c>
      <c r="M15919">
        <v>0.88300000000000001</v>
      </c>
      <c r="S15919" t="str">
        <f t="shared" si="499"/>
        <v/>
      </c>
      <c r="T15919">
        <f t="shared" si="498"/>
        <v>0.50600000000000001</v>
      </c>
    </row>
    <row r="15920" spans="1:20" x14ac:dyDescent="0.3">
      <c r="A15920" t="s">
        <v>79</v>
      </c>
      <c r="B15920">
        <v>109</v>
      </c>
      <c r="C15920" t="s">
        <v>41</v>
      </c>
      <c r="D15920" t="s">
        <v>47</v>
      </c>
      <c r="E15920" t="s">
        <v>14</v>
      </c>
      <c r="F15920" t="s">
        <v>80</v>
      </c>
      <c r="G15920">
        <v>109</v>
      </c>
      <c r="H15920" t="s">
        <v>42</v>
      </c>
      <c r="I15920" t="s">
        <v>48</v>
      </c>
      <c r="J15920" t="s">
        <v>18</v>
      </c>
      <c r="K15920">
        <v>0.99399999999999999</v>
      </c>
      <c r="L15920">
        <v>2.8899999999999999E-2</v>
      </c>
      <c r="M15920">
        <v>0.68899999999999995</v>
      </c>
      <c r="S15920" t="str">
        <f t="shared" si="499"/>
        <v/>
      </c>
      <c r="T15920">
        <f t="shared" si="498"/>
        <v>0.99399999999999999</v>
      </c>
    </row>
    <row r="15921" spans="1:20" x14ac:dyDescent="0.3">
      <c r="A15921" t="s">
        <v>79</v>
      </c>
      <c r="B15921">
        <v>109</v>
      </c>
      <c r="C15921" t="s">
        <v>41</v>
      </c>
      <c r="D15921" t="s">
        <v>49</v>
      </c>
      <c r="E15921" t="s">
        <v>14</v>
      </c>
      <c r="F15921" t="s">
        <v>80</v>
      </c>
      <c r="G15921">
        <v>109</v>
      </c>
      <c r="H15921" t="s">
        <v>42</v>
      </c>
      <c r="I15921" t="s">
        <v>50</v>
      </c>
      <c r="J15921" t="s">
        <v>18</v>
      </c>
      <c r="K15921">
        <v>0.97799999999999998</v>
      </c>
      <c r="L15921">
        <v>4.1700000000000001E-2</v>
      </c>
      <c r="M15921">
        <v>0.75600000000000001</v>
      </c>
      <c r="S15921" t="str">
        <f t="shared" si="499"/>
        <v/>
      </c>
      <c r="T15921">
        <f t="shared" si="498"/>
        <v>0.97799999999999998</v>
      </c>
    </row>
    <row r="15922" spans="1:20" x14ac:dyDescent="0.3">
      <c r="A15922" t="s">
        <v>79</v>
      </c>
      <c r="B15922">
        <v>109</v>
      </c>
      <c r="C15922" t="s">
        <v>41</v>
      </c>
      <c r="D15922" t="s">
        <v>51</v>
      </c>
      <c r="E15922" t="s">
        <v>14</v>
      </c>
      <c r="F15922" t="s">
        <v>80</v>
      </c>
      <c r="G15922">
        <v>109</v>
      </c>
      <c r="H15922" t="s">
        <v>42</v>
      </c>
      <c r="I15922" t="s">
        <v>52</v>
      </c>
      <c r="J15922" t="s">
        <v>18</v>
      </c>
      <c r="K15922">
        <v>0.97799999999999998</v>
      </c>
      <c r="L15922">
        <v>4.1700000000000001E-2</v>
      </c>
      <c r="M15922">
        <v>0.75600000000000001</v>
      </c>
      <c r="S15922" t="str">
        <f t="shared" si="499"/>
        <v/>
      </c>
      <c r="T15922">
        <f t="shared" si="498"/>
        <v>0.97799999999999998</v>
      </c>
    </row>
    <row r="15923" spans="1:20" x14ac:dyDescent="0.3">
      <c r="A15923" t="s">
        <v>79</v>
      </c>
      <c r="B15923">
        <v>109</v>
      </c>
      <c r="C15923" t="s">
        <v>41</v>
      </c>
      <c r="D15923" t="s">
        <v>53</v>
      </c>
      <c r="E15923" t="s">
        <v>14</v>
      </c>
      <c r="F15923" t="s">
        <v>80</v>
      </c>
      <c r="G15923">
        <v>109</v>
      </c>
      <c r="H15923" t="s">
        <v>42</v>
      </c>
      <c r="I15923" t="s">
        <v>54</v>
      </c>
      <c r="J15923" t="s">
        <v>18</v>
      </c>
      <c r="K15923">
        <v>0.97099999999999997</v>
      </c>
      <c r="L15923">
        <v>4.4400000000000002E-2</v>
      </c>
      <c r="M15923">
        <v>0.76800000000000002</v>
      </c>
      <c r="S15923" t="str">
        <f t="shared" si="499"/>
        <v/>
      </c>
      <c r="T15923">
        <f t="shared" si="498"/>
        <v>0.97099999999999997</v>
      </c>
    </row>
    <row r="15924" spans="1:20" x14ac:dyDescent="0.3">
      <c r="A15924" t="s">
        <v>79</v>
      </c>
      <c r="B15924">
        <v>113</v>
      </c>
      <c r="C15924" t="s">
        <v>41</v>
      </c>
      <c r="D15924" t="s">
        <v>31</v>
      </c>
      <c r="E15924" t="s">
        <v>14</v>
      </c>
      <c r="F15924" t="s">
        <v>80</v>
      </c>
      <c r="G15924">
        <v>113</v>
      </c>
      <c r="H15924" t="s">
        <v>42</v>
      </c>
      <c r="I15924" t="s">
        <v>32</v>
      </c>
      <c r="J15924" t="s">
        <v>56</v>
      </c>
      <c r="K15924">
        <v>1.2E-2</v>
      </c>
      <c r="L15924">
        <v>0.219</v>
      </c>
      <c r="M15924">
        <v>0.95799999999999996</v>
      </c>
      <c r="S15924">
        <f t="shared" si="499"/>
        <v>1.2E-2</v>
      </c>
      <c r="T15924" t="str">
        <f t="shared" si="498"/>
        <v/>
      </c>
    </row>
    <row r="15925" spans="1:20" x14ac:dyDescent="0.3">
      <c r="A15925" t="s">
        <v>79</v>
      </c>
      <c r="B15925">
        <v>113</v>
      </c>
      <c r="C15925" t="s">
        <v>41</v>
      </c>
      <c r="D15925" t="s">
        <v>19</v>
      </c>
      <c r="E15925" t="s">
        <v>14</v>
      </c>
      <c r="F15925" t="s">
        <v>80</v>
      </c>
      <c r="G15925">
        <v>113</v>
      </c>
      <c r="H15925" t="s">
        <v>42</v>
      </c>
      <c r="I15925" t="s">
        <v>20</v>
      </c>
      <c r="J15925" t="s">
        <v>56</v>
      </c>
      <c r="K15925">
        <v>8.9999999999999993E-3</v>
      </c>
      <c r="L15925">
        <v>0.23300000000000001</v>
      </c>
      <c r="M15925">
        <v>0.96099999999999997</v>
      </c>
      <c r="S15925" t="str">
        <f t="shared" si="499"/>
        <v/>
      </c>
      <c r="T15925">
        <f t="shared" si="498"/>
        <v>8.9999999999999993E-3</v>
      </c>
    </row>
    <row r="15926" spans="1:20" x14ac:dyDescent="0.3">
      <c r="A15926" t="s">
        <v>79</v>
      </c>
      <c r="B15926">
        <v>113</v>
      </c>
      <c r="C15926" t="s">
        <v>41</v>
      </c>
      <c r="D15926" t="s">
        <v>21</v>
      </c>
      <c r="E15926" t="s">
        <v>14</v>
      </c>
      <c r="F15926" t="s">
        <v>80</v>
      </c>
      <c r="G15926">
        <v>113</v>
      </c>
      <c r="H15926" t="s">
        <v>42</v>
      </c>
      <c r="I15926" t="s">
        <v>22</v>
      </c>
      <c r="J15926" t="s">
        <v>56</v>
      </c>
      <c r="K15926">
        <v>1E-3</v>
      </c>
      <c r="L15926">
        <v>0.85199999999999998</v>
      </c>
      <c r="M15926">
        <v>0.99399999999999999</v>
      </c>
      <c r="S15926" t="str">
        <f t="shared" si="499"/>
        <v/>
      </c>
      <c r="T15926">
        <f t="shared" si="498"/>
        <v>1E-3</v>
      </c>
    </row>
    <row r="15927" spans="1:20" x14ac:dyDescent="0.3">
      <c r="A15927" t="s">
        <v>79</v>
      </c>
      <c r="B15927">
        <v>113</v>
      </c>
      <c r="C15927" t="s">
        <v>41</v>
      </c>
      <c r="D15927" t="s">
        <v>12</v>
      </c>
      <c r="E15927" t="s">
        <v>14</v>
      </c>
      <c r="F15927" t="s">
        <v>80</v>
      </c>
      <c r="G15927">
        <v>113</v>
      </c>
      <c r="H15927" t="s">
        <v>42</v>
      </c>
      <c r="I15927" t="s">
        <v>16</v>
      </c>
      <c r="J15927" t="s">
        <v>56</v>
      </c>
      <c r="K15927">
        <v>6.0999999999999999E-2</v>
      </c>
      <c r="L15927">
        <v>0.161</v>
      </c>
      <c r="M15927">
        <v>0.93799999999999994</v>
      </c>
      <c r="S15927" t="str">
        <f t="shared" si="499"/>
        <v/>
      </c>
      <c r="T15927">
        <f t="shared" si="498"/>
        <v>6.0999999999999999E-2</v>
      </c>
    </row>
    <row r="15928" spans="1:20" x14ac:dyDescent="0.3">
      <c r="A15928" t="s">
        <v>79</v>
      </c>
      <c r="B15928">
        <v>113</v>
      </c>
      <c r="C15928" t="s">
        <v>41</v>
      </c>
      <c r="D15928" t="s">
        <v>25</v>
      </c>
      <c r="E15928" t="s">
        <v>14</v>
      </c>
      <c r="F15928" t="s">
        <v>80</v>
      </c>
      <c r="G15928">
        <v>113</v>
      </c>
      <c r="H15928" t="s">
        <v>42</v>
      </c>
      <c r="I15928" t="s">
        <v>26</v>
      </c>
      <c r="J15928" t="s">
        <v>18</v>
      </c>
      <c r="K15928">
        <v>0.98</v>
      </c>
      <c r="L15928">
        <v>4.0500000000000001E-2</v>
      </c>
      <c r="M15928">
        <v>0.753</v>
      </c>
      <c r="S15928" t="str">
        <f t="shared" si="499"/>
        <v/>
      </c>
      <c r="T15928">
        <f t="shared" si="498"/>
        <v>0.98</v>
      </c>
    </row>
    <row r="15929" spans="1:20" x14ac:dyDescent="0.3">
      <c r="A15929" t="s">
        <v>79</v>
      </c>
      <c r="B15929">
        <v>113</v>
      </c>
      <c r="C15929" t="s">
        <v>41</v>
      </c>
      <c r="D15929" t="s">
        <v>27</v>
      </c>
      <c r="E15929" t="s">
        <v>14</v>
      </c>
      <c r="F15929" t="s">
        <v>80</v>
      </c>
      <c r="G15929">
        <v>113</v>
      </c>
      <c r="H15929" t="s">
        <v>42</v>
      </c>
      <c r="I15929" t="s">
        <v>28</v>
      </c>
      <c r="J15929" t="s">
        <v>56</v>
      </c>
      <c r="K15929">
        <v>0.13100000000000001</v>
      </c>
      <c r="L15929">
        <v>0.13900000000000001</v>
      </c>
      <c r="M15929">
        <v>0.92500000000000004</v>
      </c>
      <c r="S15929" t="str">
        <f t="shared" si="499"/>
        <v/>
      </c>
      <c r="T15929">
        <f t="shared" si="498"/>
        <v>0.13100000000000001</v>
      </c>
    </row>
    <row r="15930" spans="1:20" x14ac:dyDescent="0.3">
      <c r="A15930" t="s">
        <v>79</v>
      </c>
      <c r="B15930">
        <v>113</v>
      </c>
      <c r="C15930" t="s">
        <v>41</v>
      </c>
      <c r="D15930" t="s">
        <v>29</v>
      </c>
      <c r="E15930" t="s">
        <v>14</v>
      </c>
      <c r="F15930" t="s">
        <v>80</v>
      </c>
      <c r="G15930">
        <v>113</v>
      </c>
      <c r="H15930" t="s">
        <v>42</v>
      </c>
      <c r="I15930" t="s">
        <v>30</v>
      </c>
      <c r="J15930" t="s">
        <v>18</v>
      </c>
      <c r="K15930">
        <v>0.995</v>
      </c>
      <c r="L15930">
        <v>2.7699999999999999E-2</v>
      </c>
      <c r="M15930">
        <v>0.68100000000000005</v>
      </c>
      <c r="S15930" t="str">
        <f t="shared" si="499"/>
        <v/>
      </c>
      <c r="T15930">
        <f t="shared" si="498"/>
        <v>0.995</v>
      </c>
    </row>
    <row r="15931" spans="1:20" x14ac:dyDescent="0.3">
      <c r="A15931" t="s">
        <v>79</v>
      </c>
      <c r="B15931">
        <v>113</v>
      </c>
      <c r="C15931" t="s">
        <v>41</v>
      </c>
      <c r="D15931" t="s">
        <v>13</v>
      </c>
      <c r="E15931" t="s">
        <v>14</v>
      </c>
      <c r="F15931" t="s">
        <v>80</v>
      </c>
      <c r="G15931">
        <v>113</v>
      </c>
      <c r="H15931" t="s">
        <v>42</v>
      </c>
      <c r="I15931" t="s">
        <v>17</v>
      </c>
      <c r="J15931" t="s">
        <v>55</v>
      </c>
      <c r="K15931">
        <v>0.94099999999999995</v>
      </c>
      <c r="L15931">
        <v>5.5599999999999997E-2</v>
      </c>
      <c r="M15931">
        <v>0.79900000000000004</v>
      </c>
      <c r="S15931" t="str">
        <f t="shared" si="499"/>
        <v/>
      </c>
      <c r="T15931">
        <f t="shared" si="498"/>
        <v>0.94099999999999995</v>
      </c>
    </row>
    <row r="15932" spans="1:20" x14ac:dyDescent="0.3">
      <c r="A15932" t="s">
        <v>79</v>
      </c>
      <c r="B15932">
        <v>113</v>
      </c>
      <c r="C15932" t="s">
        <v>41</v>
      </c>
      <c r="D15932" t="s">
        <v>33</v>
      </c>
      <c r="E15932" t="s">
        <v>14</v>
      </c>
      <c r="F15932" t="s">
        <v>80</v>
      </c>
      <c r="G15932">
        <v>113</v>
      </c>
      <c r="H15932" t="s">
        <v>42</v>
      </c>
      <c r="I15932" t="s">
        <v>34</v>
      </c>
      <c r="J15932" t="s">
        <v>55</v>
      </c>
      <c r="K15932">
        <v>0.69</v>
      </c>
      <c r="L15932">
        <v>8.2900000000000001E-2</v>
      </c>
      <c r="M15932">
        <v>0.86</v>
      </c>
      <c r="S15932" t="str">
        <f t="shared" si="499"/>
        <v/>
      </c>
      <c r="T15932">
        <f t="shared" si="498"/>
        <v>0.69</v>
      </c>
    </row>
    <row r="15933" spans="1:20" x14ac:dyDescent="0.3">
      <c r="A15933" t="s">
        <v>79</v>
      </c>
      <c r="B15933">
        <v>113</v>
      </c>
      <c r="C15933" t="s">
        <v>41</v>
      </c>
      <c r="D15933" t="s">
        <v>35</v>
      </c>
      <c r="E15933" t="s">
        <v>14</v>
      </c>
      <c r="F15933" t="s">
        <v>80</v>
      </c>
      <c r="G15933">
        <v>113</v>
      </c>
      <c r="H15933" t="s">
        <v>42</v>
      </c>
      <c r="I15933" t="s">
        <v>36</v>
      </c>
      <c r="J15933" t="s">
        <v>55</v>
      </c>
      <c r="K15933">
        <v>0.69</v>
      </c>
      <c r="L15933">
        <v>8.2900000000000001E-2</v>
      </c>
      <c r="M15933">
        <v>0.86</v>
      </c>
      <c r="S15933" t="str">
        <f t="shared" si="499"/>
        <v/>
      </c>
      <c r="T15933">
        <f t="shared" si="498"/>
        <v>0.69</v>
      </c>
    </row>
    <row r="15934" spans="1:20" x14ac:dyDescent="0.3">
      <c r="A15934" t="s">
        <v>79</v>
      </c>
      <c r="B15934">
        <v>113</v>
      </c>
      <c r="C15934" t="s">
        <v>41</v>
      </c>
      <c r="D15934" t="s">
        <v>37</v>
      </c>
      <c r="E15934" t="s">
        <v>14</v>
      </c>
      <c r="F15934" t="s">
        <v>80</v>
      </c>
      <c r="G15934">
        <v>113</v>
      </c>
      <c r="H15934" t="s">
        <v>42</v>
      </c>
      <c r="I15934" t="s">
        <v>38</v>
      </c>
      <c r="J15934" t="s">
        <v>56</v>
      </c>
      <c r="K15934">
        <v>1.2E-2</v>
      </c>
      <c r="L15934">
        <v>0.219</v>
      </c>
      <c r="M15934">
        <v>0.95799999999999996</v>
      </c>
      <c r="S15934" t="str">
        <f t="shared" si="499"/>
        <v/>
      </c>
      <c r="T15934">
        <f t="shared" si="498"/>
        <v>1.2E-2</v>
      </c>
    </row>
    <row r="15935" spans="1:20" x14ac:dyDescent="0.3">
      <c r="A15935" t="s">
        <v>79</v>
      </c>
      <c r="B15935">
        <v>113</v>
      </c>
      <c r="C15935" t="s">
        <v>41</v>
      </c>
      <c r="D15935" t="s">
        <v>39</v>
      </c>
      <c r="E15935" t="s">
        <v>14</v>
      </c>
      <c r="F15935" t="s">
        <v>80</v>
      </c>
      <c r="G15935">
        <v>113</v>
      </c>
      <c r="H15935" t="s">
        <v>42</v>
      </c>
      <c r="I15935" t="s">
        <v>40</v>
      </c>
      <c r="J15935" t="s">
        <v>55</v>
      </c>
      <c r="K15935">
        <v>0.81899999999999995</v>
      </c>
      <c r="L15935">
        <v>7.0199999999999999E-2</v>
      </c>
      <c r="M15935">
        <v>0.83899999999999997</v>
      </c>
      <c r="S15935" t="str">
        <f t="shared" si="499"/>
        <v/>
      </c>
      <c r="T15935">
        <f t="shared" si="498"/>
        <v>0.81899999999999995</v>
      </c>
    </row>
    <row r="15936" spans="1:20" x14ac:dyDescent="0.3">
      <c r="A15936" t="s">
        <v>79</v>
      </c>
      <c r="B15936">
        <v>113</v>
      </c>
      <c r="C15936" t="s">
        <v>41</v>
      </c>
      <c r="D15936" t="s">
        <v>23</v>
      </c>
      <c r="E15936" t="s">
        <v>14</v>
      </c>
      <c r="F15936" t="s">
        <v>80</v>
      </c>
      <c r="G15936">
        <v>113</v>
      </c>
      <c r="H15936" t="s">
        <v>42</v>
      </c>
      <c r="I15936" t="s">
        <v>24</v>
      </c>
      <c r="J15936" t="s">
        <v>55</v>
      </c>
      <c r="K15936">
        <v>0.627</v>
      </c>
      <c r="L15936">
        <v>8.9300000000000004E-2</v>
      </c>
      <c r="M15936">
        <v>0.86899999999999999</v>
      </c>
      <c r="S15936" t="str">
        <f t="shared" si="499"/>
        <v/>
      </c>
      <c r="T15936">
        <f t="shared" si="498"/>
        <v>0.627</v>
      </c>
    </row>
    <row r="15937" spans="1:20" x14ac:dyDescent="0.3">
      <c r="A15937" t="s">
        <v>79</v>
      </c>
      <c r="B15937">
        <v>113</v>
      </c>
      <c r="C15937" t="s">
        <v>41</v>
      </c>
      <c r="D15937" t="s">
        <v>43</v>
      </c>
      <c r="E15937" t="s">
        <v>14</v>
      </c>
      <c r="F15937" t="s">
        <v>80</v>
      </c>
      <c r="G15937">
        <v>113</v>
      </c>
      <c r="H15937" t="s">
        <v>42</v>
      </c>
      <c r="I15937" t="s">
        <v>44</v>
      </c>
      <c r="J15937" t="s">
        <v>56</v>
      </c>
      <c r="K15937">
        <v>1E-3</v>
      </c>
      <c r="L15937">
        <v>0.85199999999999998</v>
      </c>
      <c r="M15937">
        <v>0.99399999999999999</v>
      </c>
      <c r="S15937" t="str">
        <f t="shared" si="499"/>
        <v/>
      </c>
      <c r="T15937">
        <f t="shared" si="498"/>
        <v>1E-3</v>
      </c>
    </row>
    <row r="15938" spans="1:20" x14ac:dyDescent="0.3">
      <c r="A15938" t="s">
        <v>79</v>
      </c>
      <c r="B15938">
        <v>113</v>
      </c>
      <c r="C15938" t="s">
        <v>41</v>
      </c>
      <c r="D15938" t="s">
        <v>45</v>
      </c>
      <c r="E15938" t="s">
        <v>14</v>
      </c>
      <c r="F15938" t="s">
        <v>80</v>
      </c>
      <c r="G15938">
        <v>113</v>
      </c>
      <c r="H15938" t="s">
        <v>42</v>
      </c>
      <c r="I15938" t="s">
        <v>46</v>
      </c>
      <c r="J15938" t="s">
        <v>56</v>
      </c>
      <c r="K15938">
        <v>0.315</v>
      </c>
      <c r="L15938">
        <v>0.112</v>
      </c>
      <c r="M15938">
        <v>0.90300000000000002</v>
      </c>
      <c r="S15938" t="str">
        <f t="shared" si="499"/>
        <v/>
      </c>
      <c r="T15938">
        <f t="shared" si="498"/>
        <v>0.315</v>
      </c>
    </row>
    <row r="15939" spans="1:20" x14ac:dyDescent="0.3">
      <c r="A15939" t="s">
        <v>79</v>
      </c>
      <c r="B15939">
        <v>113</v>
      </c>
      <c r="C15939" t="s">
        <v>41</v>
      </c>
      <c r="D15939" t="s">
        <v>47</v>
      </c>
      <c r="E15939" t="s">
        <v>14</v>
      </c>
      <c r="F15939" t="s">
        <v>80</v>
      </c>
      <c r="G15939">
        <v>113</v>
      </c>
      <c r="H15939" t="s">
        <v>42</v>
      </c>
      <c r="I15939" t="s">
        <v>48</v>
      </c>
      <c r="J15939" t="s">
        <v>18</v>
      </c>
      <c r="K15939">
        <v>0.98</v>
      </c>
      <c r="L15939">
        <v>4.0500000000000001E-2</v>
      </c>
      <c r="M15939">
        <v>0.753</v>
      </c>
      <c r="S15939" t="str">
        <f t="shared" si="499"/>
        <v/>
      </c>
      <c r="T15939">
        <f t="shared" ref="T15939:T16002" si="500">IF(S15939="",K15939,"")</f>
        <v>0.98</v>
      </c>
    </row>
    <row r="15940" spans="1:20" x14ac:dyDescent="0.3">
      <c r="A15940" t="s">
        <v>79</v>
      </c>
      <c r="B15940">
        <v>113</v>
      </c>
      <c r="C15940" t="s">
        <v>41</v>
      </c>
      <c r="D15940" t="s">
        <v>49</v>
      </c>
      <c r="E15940" t="s">
        <v>14</v>
      </c>
      <c r="F15940" t="s">
        <v>80</v>
      </c>
      <c r="G15940">
        <v>113</v>
      </c>
      <c r="H15940" t="s">
        <v>42</v>
      </c>
      <c r="I15940" t="s">
        <v>50</v>
      </c>
      <c r="J15940" t="s">
        <v>55</v>
      </c>
      <c r="K15940">
        <v>0.94099999999999995</v>
      </c>
      <c r="L15940">
        <v>5.5599999999999997E-2</v>
      </c>
      <c r="M15940">
        <v>0.79900000000000004</v>
      </c>
      <c r="S15940" t="str">
        <f t="shared" si="499"/>
        <v/>
      </c>
      <c r="T15940">
        <f t="shared" si="500"/>
        <v>0.94099999999999995</v>
      </c>
    </row>
    <row r="15941" spans="1:20" x14ac:dyDescent="0.3">
      <c r="A15941" t="s">
        <v>79</v>
      </c>
      <c r="B15941">
        <v>113</v>
      </c>
      <c r="C15941" t="s">
        <v>41</v>
      </c>
      <c r="D15941" t="s">
        <v>51</v>
      </c>
      <c r="E15941" t="s">
        <v>14</v>
      </c>
      <c r="F15941" t="s">
        <v>80</v>
      </c>
      <c r="G15941">
        <v>113</v>
      </c>
      <c r="H15941" t="s">
        <v>42</v>
      </c>
      <c r="I15941" t="s">
        <v>52</v>
      </c>
      <c r="J15941" t="s">
        <v>55</v>
      </c>
      <c r="K15941">
        <v>0.81899999999999995</v>
      </c>
      <c r="L15941">
        <v>7.0199999999999999E-2</v>
      </c>
      <c r="M15941">
        <v>0.83899999999999997</v>
      </c>
      <c r="S15941" t="str">
        <f t="shared" si="499"/>
        <v/>
      </c>
      <c r="T15941">
        <f t="shared" si="500"/>
        <v>0.81899999999999995</v>
      </c>
    </row>
    <row r="15942" spans="1:20" x14ac:dyDescent="0.3">
      <c r="A15942" t="s">
        <v>79</v>
      </c>
      <c r="B15942">
        <v>113</v>
      </c>
      <c r="C15942" t="s">
        <v>41</v>
      </c>
      <c r="D15942" t="s">
        <v>53</v>
      </c>
      <c r="E15942" t="s">
        <v>14</v>
      </c>
      <c r="F15942" t="s">
        <v>80</v>
      </c>
      <c r="G15942">
        <v>113</v>
      </c>
      <c r="H15942" t="s">
        <v>42</v>
      </c>
      <c r="I15942" t="s">
        <v>54</v>
      </c>
      <c r="J15942" t="s">
        <v>55</v>
      </c>
      <c r="K15942">
        <v>0.77300000000000002</v>
      </c>
      <c r="L15942">
        <v>7.5600000000000001E-2</v>
      </c>
      <c r="M15942">
        <v>0.84899999999999998</v>
      </c>
      <c r="S15942" t="str">
        <f t="shared" si="499"/>
        <v/>
      </c>
      <c r="T15942">
        <f t="shared" si="500"/>
        <v>0.77300000000000002</v>
      </c>
    </row>
    <row r="15943" spans="1:20" x14ac:dyDescent="0.3">
      <c r="A15943" t="s">
        <v>79</v>
      </c>
      <c r="B15943">
        <v>119</v>
      </c>
      <c r="C15943" t="s">
        <v>41</v>
      </c>
      <c r="D15943" t="s">
        <v>31</v>
      </c>
      <c r="E15943" t="s">
        <v>14</v>
      </c>
      <c r="F15943" t="s">
        <v>80</v>
      </c>
      <c r="G15943">
        <v>119</v>
      </c>
      <c r="H15943" t="s">
        <v>42</v>
      </c>
      <c r="I15943" t="s">
        <v>32</v>
      </c>
      <c r="J15943" t="s">
        <v>56</v>
      </c>
      <c r="K15943">
        <v>6.0000000000000001E-3</v>
      </c>
      <c r="L15943">
        <v>0.253</v>
      </c>
      <c r="M15943">
        <v>0.96699999999999997</v>
      </c>
      <c r="S15943">
        <f t="shared" si="499"/>
        <v>6.0000000000000001E-3</v>
      </c>
      <c r="T15943" t="str">
        <f t="shared" si="500"/>
        <v/>
      </c>
    </row>
    <row r="15944" spans="1:20" x14ac:dyDescent="0.3">
      <c r="A15944" t="s">
        <v>79</v>
      </c>
      <c r="B15944">
        <v>119</v>
      </c>
      <c r="C15944" t="s">
        <v>41</v>
      </c>
      <c r="D15944" t="s">
        <v>19</v>
      </c>
      <c r="E15944" t="s">
        <v>14</v>
      </c>
      <c r="F15944" t="s">
        <v>80</v>
      </c>
      <c r="G15944">
        <v>119</v>
      </c>
      <c r="H15944" t="s">
        <v>42</v>
      </c>
      <c r="I15944" t="s">
        <v>20</v>
      </c>
      <c r="J15944" t="s">
        <v>56</v>
      </c>
      <c r="K15944">
        <v>7.4999999999999997E-2</v>
      </c>
      <c r="L15944">
        <v>0.155</v>
      </c>
      <c r="M15944">
        <v>0.93400000000000005</v>
      </c>
      <c r="S15944" t="str">
        <f t="shared" si="499"/>
        <v/>
      </c>
      <c r="T15944">
        <f t="shared" si="500"/>
        <v>7.4999999999999997E-2</v>
      </c>
    </row>
    <row r="15945" spans="1:20" x14ac:dyDescent="0.3">
      <c r="A15945" t="s">
        <v>79</v>
      </c>
      <c r="B15945">
        <v>119</v>
      </c>
      <c r="C15945" t="s">
        <v>41</v>
      </c>
      <c r="D15945" t="s">
        <v>21</v>
      </c>
      <c r="E15945" t="s">
        <v>14</v>
      </c>
      <c r="F15945" t="s">
        <v>80</v>
      </c>
      <c r="G15945">
        <v>119</v>
      </c>
      <c r="H15945" t="s">
        <v>42</v>
      </c>
      <c r="I15945" t="s">
        <v>22</v>
      </c>
      <c r="J15945" t="s">
        <v>56</v>
      </c>
      <c r="K15945">
        <v>1.4999999999999999E-2</v>
      </c>
      <c r="L15945">
        <v>0.20899999999999999</v>
      </c>
      <c r="M15945">
        <v>0.95599999999999996</v>
      </c>
      <c r="S15945" t="str">
        <f t="shared" si="499"/>
        <v/>
      </c>
      <c r="T15945">
        <f t="shared" si="500"/>
        <v>1.4999999999999999E-2</v>
      </c>
    </row>
    <row r="15946" spans="1:20" x14ac:dyDescent="0.3">
      <c r="A15946" t="s">
        <v>79</v>
      </c>
      <c r="B15946">
        <v>119</v>
      </c>
      <c r="C15946" t="s">
        <v>41</v>
      </c>
      <c r="D15946" t="s">
        <v>12</v>
      </c>
      <c r="E15946" t="s">
        <v>14</v>
      </c>
      <c r="F15946" t="s">
        <v>80</v>
      </c>
      <c r="G15946">
        <v>119</v>
      </c>
      <c r="H15946" t="s">
        <v>42</v>
      </c>
      <c r="I15946" t="s">
        <v>16</v>
      </c>
      <c r="J15946" t="s">
        <v>56</v>
      </c>
      <c r="K15946">
        <v>0</v>
      </c>
      <c r="L15946">
        <v>1</v>
      </c>
      <c r="M15946">
        <v>1</v>
      </c>
      <c r="S15946" t="str">
        <f t="shared" si="499"/>
        <v/>
      </c>
      <c r="T15946">
        <f t="shared" si="500"/>
        <v>0</v>
      </c>
    </row>
    <row r="15947" spans="1:20" x14ac:dyDescent="0.3">
      <c r="A15947" t="s">
        <v>79</v>
      </c>
      <c r="B15947">
        <v>119</v>
      </c>
      <c r="C15947" t="s">
        <v>41</v>
      </c>
      <c r="D15947" t="s">
        <v>25</v>
      </c>
      <c r="E15947" t="s">
        <v>14</v>
      </c>
      <c r="F15947" t="s">
        <v>80</v>
      </c>
      <c r="G15947">
        <v>119</v>
      </c>
      <c r="H15947" t="s">
        <v>42</v>
      </c>
      <c r="I15947" t="s">
        <v>26</v>
      </c>
      <c r="J15947" t="s">
        <v>56</v>
      </c>
      <c r="K15947">
        <v>4.4999999999999998E-2</v>
      </c>
      <c r="L15947">
        <v>0.16900000000000001</v>
      </c>
      <c r="M15947">
        <v>0.94199999999999995</v>
      </c>
      <c r="S15947" t="str">
        <f t="shared" si="499"/>
        <v/>
      </c>
      <c r="T15947">
        <f t="shared" si="500"/>
        <v>4.4999999999999998E-2</v>
      </c>
    </row>
    <row r="15948" spans="1:20" x14ac:dyDescent="0.3">
      <c r="A15948" t="s">
        <v>79</v>
      </c>
      <c r="B15948">
        <v>119</v>
      </c>
      <c r="C15948" t="s">
        <v>41</v>
      </c>
      <c r="D15948" t="s">
        <v>27</v>
      </c>
      <c r="E15948" t="s">
        <v>14</v>
      </c>
      <c r="F15948" t="s">
        <v>80</v>
      </c>
      <c r="G15948">
        <v>119</v>
      </c>
      <c r="H15948" t="s">
        <v>42</v>
      </c>
      <c r="I15948" t="s">
        <v>28</v>
      </c>
      <c r="J15948" t="s">
        <v>56</v>
      </c>
      <c r="K15948">
        <v>1E-3</v>
      </c>
      <c r="L15948">
        <v>0.85199999999999998</v>
      </c>
      <c r="M15948">
        <v>0.99399999999999999</v>
      </c>
      <c r="S15948" t="str">
        <f t="shared" si="499"/>
        <v/>
      </c>
      <c r="T15948">
        <f t="shared" si="500"/>
        <v>1E-3</v>
      </c>
    </row>
    <row r="15949" spans="1:20" x14ac:dyDescent="0.3">
      <c r="A15949" t="s">
        <v>79</v>
      </c>
      <c r="B15949">
        <v>119</v>
      </c>
      <c r="C15949" t="s">
        <v>41</v>
      </c>
      <c r="D15949" t="s">
        <v>29</v>
      </c>
      <c r="E15949" t="s">
        <v>14</v>
      </c>
      <c r="F15949" t="s">
        <v>80</v>
      </c>
      <c r="G15949">
        <v>119</v>
      </c>
      <c r="H15949" t="s">
        <v>42</v>
      </c>
      <c r="I15949" t="s">
        <v>30</v>
      </c>
      <c r="J15949" t="s">
        <v>18</v>
      </c>
      <c r="K15949">
        <v>0.96299999999999997</v>
      </c>
      <c r="L15949">
        <v>4.7500000000000001E-2</v>
      </c>
      <c r="M15949">
        <v>0.77800000000000002</v>
      </c>
      <c r="S15949" t="str">
        <f t="shared" si="499"/>
        <v/>
      </c>
      <c r="T15949">
        <f t="shared" si="500"/>
        <v>0.96299999999999997</v>
      </c>
    </row>
    <row r="15950" spans="1:20" x14ac:dyDescent="0.3">
      <c r="A15950" t="s">
        <v>79</v>
      </c>
      <c r="B15950">
        <v>119</v>
      </c>
      <c r="C15950" t="s">
        <v>41</v>
      </c>
      <c r="D15950" t="s">
        <v>13</v>
      </c>
      <c r="E15950" t="s">
        <v>14</v>
      </c>
      <c r="F15950" t="s">
        <v>80</v>
      </c>
      <c r="G15950">
        <v>119</v>
      </c>
      <c r="H15950" t="s">
        <v>42</v>
      </c>
      <c r="I15950" t="s">
        <v>17</v>
      </c>
      <c r="J15950" t="s">
        <v>56</v>
      </c>
      <c r="K15950">
        <v>0.19800000000000001</v>
      </c>
      <c r="L15950">
        <v>0.125</v>
      </c>
      <c r="M15950">
        <v>0.91600000000000004</v>
      </c>
      <c r="S15950" t="str">
        <f t="shared" si="499"/>
        <v/>
      </c>
      <c r="T15950">
        <f t="shared" si="500"/>
        <v>0.19800000000000001</v>
      </c>
    </row>
    <row r="15951" spans="1:20" x14ac:dyDescent="0.3">
      <c r="A15951" t="s">
        <v>79</v>
      </c>
      <c r="B15951">
        <v>119</v>
      </c>
      <c r="C15951" t="s">
        <v>41</v>
      </c>
      <c r="D15951" t="s">
        <v>33</v>
      </c>
      <c r="E15951" t="s">
        <v>14</v>
      </c>
      <c r="F15951" t="s">
        <v>80</v>
      </c>
      <c r="G15951">
        <v>119</v>
      </c>
      <c r="H15951" t="s">
        <v>42</v>
      </c>
      <c r="I15951" t="s">
        <v>34</v>
      </c>
      <c r="J15951" t="s">
        <v>55</v>
      </c>
      <c r="K15951">
        <v>0.54500000000000004</v>
      </c>
      <c r="L15951">
        <v>9.4799999999999995E-2</v>
      </c>
      <c r="M15951">
        <v>0.879</v>
      </c>
      <c r="S15951" t="str">
        <f t="shared" si="499"/>
        <v/>
      </c>
      <c r="T15951">
        <f t="shared" si="500"/>
        <v>0.54500000000000004</v>
      </c>
    </row>
    <row r="15952" spans="1:20" x14ac:dyDescent="0.3">
      <c r="A15952" t="s">
        <v>79</v>
      </c>
      <c r="B15952">
        <v>119</v>
      </c>
      <c r="C15952" t="s">
        <v>41</v>
      </c>
      <c r="D15952" t="s">
        <v>35</v>
      </c>
      <c r="E15952" t="s">
        <v>14</v>
      </c>
      <c r="F15952" t="s">
        <v>80</v>
      </c>
      <c r="G15952">
        <v>119</v>
      </c>
      <c r="H15952" t="s">
        <v>42</v>
      </c>
      <c r="I15952" t="s">
        <v>36</v>
      </c>
      <c r="J15952" t="s">
        <v>55</v>
      </c>
      <c r="K15952">
        <v>0.47499999999999998</v>
      </c>
      <c r="L15952">
        <v>9.8699999999999996E-2</v>
      </c>
      <c r="M15952">
        <v>0.88700000000000001</v>
      </c>
      <c r="S15952" t="str">
        <f t="shared" si="499"/>
        <v/>
      </c>
      <c r="T15952">
        <f t="shared" si="500"/>
        <v>0.47499999999999998</v>
      </c>
    </row>
    <row r="15953" spans="1:20" x14ac:dyDescent="0.3">
      <c r="A15953" t="s">
        <v>79</v>
      </c>
      <c r="B15953">
        <v>119</v>
      </c>
      <c r="C15953" t="s">
        <v>41</v>
      </c>
      <c r="D15953" t="s">
        <v>37</v>
      </c>
      <c r="E15953" t="s">
        <v>14</v>
      </c>
      <c r="F15953" t="s">
        <v>80</v>
      </c>
      <c r="G15953">
        <v>119</v>
      </c>
      <c r="H15953" t="s">
        <v>42</v>
      </c>
      <c r="I15953" t="s">
        <v>38</v>
      </c>
      <c r="J15953" t="s">
        <v>56</v>
      </c>
      <c r="K15953">
        <v>0.33100000000000002</v>
      </c>
      <c r="L15953">
        <v>0.111</v>
      </c>
      <c r="M15953">
        <v>0.90200000000000002</v>
      </c>
      <c r="S15953" t="str">
        <f t="shared" si="499"/>
        <v/>
      </c>
      <c r="T15953">
        <f t="shared" si="500"/>
        <v>0.33100000000000002</v>
      </c>
    </row>
    <row r="15954" spans="1:20" x14ac:dyDescent="0.3">
      <c r="A15954" t="s">
        <v>79</v>
      </c>
      <c r="B15954">
        <v>119</v>
      </c>
      <c r="C15954" t="s">
        <v>41</v>
      </c>
      <c r="D15954" t="s">
        <v>39</v>
      </c>
      <c r="E15954" t="s">
        <v>14</v>
      </c>
      <c r="F15954" t="s">
        <v>80</v>
      </c>
      <c r="G15954">
        <v>119</v>
      </c>
      <c r="H15954" t="s">
        <v>42</v>
      </c>
      <c r="I15954" t="s">
        <v>40</v>
      </c>
      <c r="J15954" t="s">
        <v>18</v>
      </c>
      <c r="K15954">
        <v>0.96299999999999997</v>
      </c>
      <c r="L15954">
        <v>4.7500000000000001E-2</v>
      </c>
      <c r="M15954">
        <v>0.77800000000000002</v>
      </c>
      <c r="S15954" t="str">
        <f t="shared" si="499"/>
        <v/>
      </c>
      <c r="T15954">
        <f t="shared" si="500"/>
        <v>0.96299999999999997</v>
      </c>
    </row>
    <row r="15955" spans="1:20" x14ac:dyDescent="0.3">
      <c r="A15955" t="s">
        <v>79</v>
      </c>
      <c r="B15955">
        <v>119</v>
      </c>
      <c r="C15955" t="s">
        <v>41</v>
      </c>
      <c r="D15955" t="s">
        <v>23</v>
      </c>
      <c r="E15955" t="s">
        <v>14</v>
      </c>
      <c r="F15955" t="s">
        <v>80</v>
      </c>
      <c r="G15955">
        <v>119</v>
      </c>
      <c r="H15955" t="s">
        <v>42</v>
      </c>
      <c r="I15955" t="s">
        <v>24</v>
      </c>
      <c r="J15955" t="s">
        <v>56</v>
      </c>
      <c r="K15955">
        <v>3.0000000000000001E-3</v>
      </c>
      <c r="L15955">
        <v>0.55600000000000005</v>
      </c>
      <c r="M15955">
        <v>0.98099999999999998</v>
      </c>
      <c r="S15955" t="str">
        <f t="shared" si="499"/>
        <v/>
      </c>
      <c r="T15955">
        <f t="shared" si="500"/>
        <v>3.0000000000000001E-3</v>
      </c>
    </row>
    <row r="15956" spans="1:20" x14ac:dyDescent="0.3">
      <c r="A15956" t="s">
        <v>79</v>
      </c>
      <c r="B15956">
        <v>119</v>
      </c>
      <c r="C15956" t="s">
        <v>41</v>
      </c>
      <c r="D15956" t="s">
        <v>43</v>
      </c>
      <c r="E15956" t="s">
        <v>14</v>
      </c>
      <c r="F15956" t="s">
        <v>80</v>
      </c>
      <c r="G15956">
        <v>119</v>
      </c>
      <c r="H15956" t="s">
        <v>42</v>
      </c>
      <c r="I15956" t="s">
        <v>44</v>
      </c>
      <c r="J15956" t="s">
        <v>56</v>
      </c>
      <c r="K15956">
        <v>0.19800000000000001</v>
      </c>
      <c r="L15956">
        <v>0.125</v>
      </c>
      <c r="M15956">
        <v>0.91600000000000004</v>
      </c>
      <c r="S15956" t="str">
        <f t="shared" si="499"/>
        <v/>
      </c>
      <c r="T15956">
        <f t="shared" si="500"/>
        <v>0.19800000000000001</v>
      </c>
    </row>
    <row r="15957" spans="1:20" x14ac:dyDescent="0.3">
      <c r="A15957" t="s">
        <v>79</v>
      </c>
      <c r="B15957">
        <v>119</v>
      </c>
      <c r="C15957" t="s">
        <v>41</v>
      </c>
      <c r="D15957" t="s">
        <v>45</v>
      </c>
      <c r="E15957" t="s">
        <v>14</v>
      </c>
      <c r="F15957" t="s">
        <v>80</v>
      </c>
      <c r="G15957">
        <v>119</v>
      </c>
      <c r="H15957" t="s">
        <v>42</v>
      </c>
      <c r="I15957" t="s">
        <v>46</v>
      </c>
      <c r="J15957" t="s">
        <v>56</v>
      </c>
      <c r="K15957">
        <v>1.9E-2</v>
      </c>
      <c r="L15957">
        <v>0.2</v>
      </c>
      <c r="M15957">
        <v>0.95299999999999996</v>
      </c>
      <c r="S15957" t="str">
        <f t="shared" si="499"/>
        <v/>
      </c>
      <c r="T15957">
        <f t="shared" si="500"/>
        <v>1.9E-2</v>
      </c>
    </row>
    <row r="15958" spans="1:20" x14ac:dyDescent="0.3">
      <c r="A15958" t="s">
        <v>79</v>
      </c>
      <c r="B15958">
        <v>119</v>
      </c>
      <c r="C15958" t="s">
        <v>41</v>
      </c>
      <c r="D15958" t="s">
        <v>47</v>
      </c>
      <c r="E15958" t="s">
        <v>14</v>
      </c>
      <c r="F15958" t="s">
        <v>80</v>
      </c>
      <c r="G15958">
        <v>119</v>
      </c>
      <c r="H15958" t="s">
        <v>42</v>
      </c>
      <c r="I15958" t="s">
        <v>48</v>
      </c>
      <c r="J15958" t="s">
        <v>18</v>
      </c>
      <c r="K15958">
        <v>0.96299999999999997</v>
      </c>
      <c r="L15958">
        <v>4.7500000000000001E-2</v>
      </c>
      <c r="M15958">
        <v>0.77800000000000002</v>
      </c>
      <c r="S15958" t="str">
        <f t="shared" ref="S15958:S16021" si="501">IF(I15958="  T",K15958,"")</f>
        <v/>
      </c>
      <c r="T15958">
        <f t="shared" si="500"/>
        <v>0.96299999999999997</v>
      </c>
    </row>
    <row r="15959" spans="1:20" x14ac:dyDescent="0.3">
      <c r="A15959" t="s">
        <v>79</v>
      </c>
      <c r="B15959">
        <v>119</v>
      </c>
      <c r="C15959" t="s">
        <v>41</v>
      </c>
      <c r="D15959" t="s">
        <v>49</v>
      </c>
      <c r="E15959" t="s">
        <v>14</v>
      </c>
      <c r="F15959" t="s">
        <v>80</v>
      </c>
      <c r="G15959">
        <v>119</v>
      </c>
      <c r="H15959" t="s">
        <v>42</v>
      </c>
      <c r="I15959" t="s">
        <v>50</v>
      </c>
      <c r="J15959" t="s">
        <v>55</v>
      </c>
      <c r="K15959">
        <v>0.70799999999999996</v>
      </c>
      <c r="L15959">
        <v>8.1600000000000006E-2</v>
      </c>
      <c r="M15959">
        <v>0.85899999999999999</v>
      </c>
      <c r="S15959" t="str">
        <f t="shared" si="501"/>
        <v/>
      </c>
      <c r="T15959">
        <f t="shared" si="500"/>
        <v>0.70799999999999996</v>
      </c>
    </row>
    <row r="15960" spans="1:20" x14ac:dyDescent="0.3">
      <c r="A15960" t="s">
        <v>79</v>
      </c>
      <c r="B15960">
        <v>119</v>
      </c>
      <c r="C15960" t="s">
        <v>41</v>
      </c>
      <c r="D15960" t="s">
        <v>51</v>
      </c>
      <c r="E15960" t="s">
        <v>14</v>
      </c>
      <c r="F15960" t="s">
        <v>80</v>
      </c>
      <c r="G15960">
        <v>119</v>
      </c>
      <c r="H15960" t="s">
        <v>42</v>
      </c>
      <c r="I15960" t="s">
        <v>52</v>
      </c>
      <c r="J15960" t="s">
        <v>55</v>
      </c>
      <c r="K15960">
        <v>0.70799999999999996</v>
      </c>
      <c r="L15960">
        <v>8.1600000000000006E-2</v>
      </c>
      <c r="M15960">
        <v>0.85899999999999999</v>
      </c>
      <c r="S15960" t="str">
        <f t="shared" si="501"/>
        <v/>
      </c>
      <c r="T15960">
        <f t="shared" si="500"/>
        <v>0.70799999999999996</v>
      </c>
    </row>
    <row r="15961" spans="1:20" x14ac:dyDescent="0.3">
      <c r="A15961" t="s">
        <v>79</v>
      </c>
      <c r="B15961">
        <v>119</v>
      </c>
      <c r="C15961" t="s">
        <v>41</v>
      </c>
      <c r="D15961" t="s">
        <v>53</v>
      </c>
      <c r="E15961" t="s">
        <v>14</v>
      </c>
      <c r="F15961" t="s">
        <v>80</v>
      </c>
      <c r="G15961">
        <v>119</v>
      </c>
      <c r="H15961" t="s">
        <v>42</v>
      </c>
      <c r="I15961" t="s">
        <v>54</v>
      </c>
      <c r="J15961" t="s">
        <v>55</v>
      </c>
      <c r="K15961">
        <v>0.88100000000000001</v>
      </c>
      <c r="L15961">
        <v>6.4600000000000005E-2</v>
      </c>
      <c r="M15961">
        <v>0.82399999999999995</v>
      </c>
      <c r="S15961" t="str">
        <f t="shared" si="501"/>
        <v/>
      </c>
      <c r="T15961">
        <f t="shared" si="500"/>
        <v>0.88100000000000001</v>
      </c>
    </row>
    <row r="15962" spans="1:20" x14ac:dyDescent="0.3">
      <c r="A15962" t="s">
        <v>79</v>
      </c>
      <c r="B15962">
        <v>128</v>
      </c>
      <c r="C15962" t="s">
        <v>41</v>
      </c>
      <c r="D15962" t="s">
        <v>31</v>
      </c>
      <c r="E15962" t="s">
        <v>14</v>
      </c>
      <c r="F15962" t="s">
        <v>80</v>
      </c>
      <c r="G15962">
        <v>128</v>
      </c>
      <c r="H15962" t="s">
        <v>42</v>
      </c>
      <c r="I15962" t="s">
        <v>32</v>
      </c>
      <c r="J15962" t="s">
        <v>56</v>
      </c>
      <c r="K15962">
        <v>3.2000000000000001E-2</v>
      </c>
      <c r="L15962">
        <v>0.18</v>
      </c>
      <c r="M15962">
        <v>0.94599999999999995</v>
      </c>
      <c r="S15962">
        <f t="shared" si="501"/>
        <v>3.2000000000000001E-2</v>
      </c>
      <c r="T15962" t="str">
        <f t="shared" si="500"/>
        <v/>
      </c>
    </row>
    <row r="15963" spans="1:20" x14ac:dyDescent="0.3">
      <c r="A15963" t="s">
        <v>79</v>
      </c>
      <c r="B15963">
        <v>128</v>
      </c>
      <c r="C15963" t="s">
        <v>41</v>
      </c>
      <c r="D15963" t="s">
        <v>19</v>
      </c>
      <c r="E15963" t="s">
        <v>14</v>
      </c>
      <c r="F15963" t="s">
        <v>80</v>
      </c>
      <c r="G15963">
        <v>128</v>
      </c>
      <c r="H15963" t="s">
        <v>42</v>
      </c>
      <c r="I15963" t="s">
        <v>20</v>
      </c>
      <c r="J15963" t="s">
        <v>56</v>
      </c>
      <c r="K15963">
        <v>9.9000000000000005E-2</v>
      </c>
      <c r="L15963">
        <v>0.14599999999999999</v>
      </c>
      <c r="M15963">
        <v>0.93</v>
      </c>
      <c r="S15963" t="str">
        <f t="shared" si="501"/>
        <v/>
      </c>
      <c r="T15963">
        <f t="shared" si="500"/>
        <v>9.9000000000000005E-2</v>
      </c>
    </row>
    <row r="15964" spans="1:20" x14ac:dyDescent="0.3">
      <c r="A15964" t="s">
        <v>79</v>
      </c>
      <c r="B15964">
        <v>128</v>
      </c>
      <c r="C15964" t="s">
        <v>41</v>
      </c>
      <c r="D15964" t="s">
        <v>21</v>
      </c>
      <c r="E15964" t="s">
        <v>14</v>
      </c>
      <c r="F15964" t="s">
        <v>80</v>
      </c>
      <c r="G15964">
        <v>128</v>
      </c>
      <c r="H15964" t="s">
        <v>42</v>
      </c>
      <c r="I15964" t="s">
        <v>22</v>
      </c>
      <c r="J15964" t="s">
        <v>56</v>
      </c>
      <c r="K15964">
        <v>8.9999999999999993E-3</v>
      </c>
      <c r="L15964">
        <v>0.23300000000000001</v>
      </c>
      <c r="M15964">
        <v>0.96099999999999997</v>
      </c>
      <c r="S15964" t="str">
        <f t="shared" si="501"/>
        <v/>
      </c>
      <c r="T15964">
        <f t="shared" si="500"/>
        <v>8.9999999999999993E-3</v>
      </c>
    </row>
    <row r="15965" spans="1:20" x14ac:dyDescent="0.3">
      <c r="A15965" t="s">
        <v>79</v>
      </c>
      <c r="B15965">
        <v>128</v>
      </c>
      <c r="C15965" t="s">
        <v>41</v>
      </c>
      <c r="D15965" t="s">
        <v>12</v>
      </c>
      <c r="E15965" t="s">
        <v>14</v>
      </c>
      <c r="F15965" t="s">
        <v>80</v>
      </c>
      <c r="G15965">
        <v>128</v>
      </c>
      <c r="H15965" t="s">
        <v>42</v>
      </c>
      <c r="I15965" t="s">
        <v>16</v>
      </c>
      <c r="J15965" t="s">
        <v>56</v>
      </c>
      <c r="K15965">
        <v>3.0000000000000001E-3</v>
      </c>
      <c r="L15965">
        <v>0.55600000000000005</v>
      </c>
      <c r="M15965">
        <v>0.98099999999999998</v>
      </c>
      <c r="S15965" t="str">
        <f t="shared" si="501"/>
        <v/>
      </c>
      <c r="T15965">
        <f t="shared" si="500"/>
        <v>3.0000000000000001E-3</v>
      </c>
    </row>
    <row r="15966" spans="1:20" x14ac:dyDescent="0.3">
      <c r="A15966" t="s">
        <v>79</v>
      </c>
      <c r="B15966">
        <v>128</v>
      </c>
      <c r="C15966" t="s">
        <v>41</v>
      </c>
      <c r="D15966" t="s">
        <v>25</v>
      </c>
      <c r="E15966" t="s">
        <v>14</v>
      </c>
      <c r="F15966" t="s">
        <v>80</v>
      </c>
      <c r="G15966">
        <v>128</v>
      </c>
      <c r="H15966" t="s">
        <v>42</v>
      </c>
      <c r="I15966" t="s">
        <v>26</v>
      </c>
      <c r="J15966" t="s">
        <v>56</v>
      </c>
      <c r="K15966">
        <v>0.29699999999999999</v>
      </c>
      <c r="L15966">
        <v>0.114</v>
      </c>
      <c r="M15966">
        <v>0.90600000000000003</v>
      </c>
      <c r="S15966" t="str">
        <f t="shared" si="501"/>
        <v/>
      </c>
      <c r="T15966">
        <f t="shared" si="500"/>
        <v>0.29699999999999999</v>
      </c>
    </row>
    <row r="15967" spans="1:20" x14ac:dyDescent="0.3">
      <c r="A15967" t="s">
        <v>79</v>
      </c>
      <c r="B15967">
        <v>128</v>
      </c>
      <c r="C15967" t="s">
        <v>41</v>
      </c>
      <c r="D15967" t="s">
        <v>27</v>
      </c>
      <c r="E15967" t="s">
        <v>14</v>
      </c>
      <c r="F15967" t="s">
        <v>80</v>
      </c>
      <c r="G15967">
        <v>128</v>
      </c>
      <c r="H15967" t="s">
        <v>42</v>
      </c>
      <c r="I15967" t="s">
        <v>28</v>
      </c>
      <c r="J15967" t="s">
        <v>55</v>
      </c>
      <c r="K15967">
        <v>0.878</v>
      </c>
      <c r="L15967">
        <v>6.4899999999999999E-2</v>
      </c>
      <c r="M15967">
        <v>0.82499999999999996</v>
      </c>
      <c r="S15967" t="str">
        <f t="shared" si="501"/>
        <v/>
      </c>
      <c r="T15967">
        <f t="shared" si="500"/>
        <v>0.878</v>
      </c>
    </row>
    <row r="15968" spans="1:20" x14ac:dyDescent="0.3">
      <c r="A15968" t="s">
        <v>79</v>
      </c>
      <c r="B15968">
        <v>128</v>
      </c>
      <c r="C15968" t="s">
        <v>41</v>
      </c>
      <c r="D15968" t="s">
        <v>29</v>
      </c>
      <c r="E15968" t="s">
        <v>14</v>
      </c>
      <c r="F15968" t="s">
        <v>80</v>
      </c>
      <c r="G15968">
        <v>128</v>
      </c>
      <c r="H15968" t="s">
        <v>42</v>
      </c>
      <c r="I15968" t="s">
        <v>30</v>
      </c>
      <c r="J15968" t="s">
        <v>55</v>
      </c>
      <c r="K15968">
        <v>0.50600000000000001</v>
      </c>
      <c r="L15968">
        <v>9.6500000000000002E-2</v>
      </c>
      <c r="M15968">
        <v>0.88300000000000001</v>
      </c>
      <c r="S15968" t="str">
        <f t="shared" si="501"/>
        <v/>
      </c>
      <c r="T15968">
        <f t="shared" si="500"/>
        <v>0.50600000000000001</v>
      </c>
    </row>
    <row r="15969" spans="1:20" x14ac:dyDescent="0.3">
      <c r="A15969" t="s">
        <v>79</v>
      </c>
      <c r="B15969">
        <v>128</v>
      </c>
      <c r="C15969" t="s">
        <v>41</v>
      </c>
      <c r="D15969" t="s">
        <v>13</v>
      </c>
      <c r="E15969" t="s">
        <v>14</v>
      </c>
      <c r="F15969" t="s">
        <v>80</v>
      </c>
      <c r="G15969">
        <v>128</v>
      </c>
      <c r="H15969" t="s">
        <v>42</v>
      </c>
      <c r="I15969" t="s">
        <v>17</v>
      </c>
      <c r="J15969" t="s">
        <v>56</v>
      </c>
      <c r="K15969">
        <v>0.156</v>
      </c>
      <c r="L15969">
        <v>0.13300000000000001</v>
      </c>
      <c r="M15969">
        <v>0.92100000000000004</v>
      </c>
      <c r="S15969" t="str">
        <f t="shared" si="501"/>
        <v/>
      </c>
      <c r="T15969">
        <f t="shared" si="500"/>
        <v>0.156</v>
      </c>
    </row>
    <row r="15970" spans="1:20" x14ac:dyDescent="0.3">
      <c r="A15970" t="s">
        <v>79</v>
      </c>
      <c r="B15970">
        <v>128</v>
      </c>
      <c r="C15970" t="s">
        <v>41</v>
      </c>
      <c r="D15970" t="s">
        <v>33</v>
      </c>
      <c r="E15970" t="s">
        <v>14</v>
      </c>
      <c r="F15970" t="s">
        <v>80</v>
      </c>
      <c r="G15970">
        <v>128</v>
      </c>
      <c r="H15970" t="s">
        <v>42</v>
      </c>
      <c r="I15970" t="s">
        <v>34</v>
      </c>
      <c r="J15970" t="s">
        <v>55</v>
      </c>
      <c r="K15970">
        <v>0.67100000000000004</v>
      </c>
      <c r="L15970">
        <v>8.5099999999999995E-2</v>
      </c>
      <c r="M15970">
        <v>0.86299999999999999</v>
      </c>
      <c r="S15970" t="str">
        <f t="shared" si="501"/>
        <v/>
      </c>
      <c r="T15970">
        <f t="shared" si="500"/>
        <v>0.67100000000000004</v>
      </c>
    </row>
    <row r="15971" spans="1:20" x14ac:dyDescent="0.3">
      <c r="A15971" t="s">
        <v>79</v>
      </c>
      <c r="B15971">
        <v>128</v>
      </c>
      <c r="C15971" t="s">
        <v>41</v>
      </c>
      <c r="D15971" t="s">
        <v>35</v>
      </c>
      <c r="E15971" t="s">
        <v>14</v>
      </c>
      <c r="F15971" t="s">
        <v>80</v>
      </c>
      <c r="G15971">
        <v>128</v>
      </c>
      <c r="H15971" t="s">
        <v>42</v>
      </c>
      <c r="I15971" t="s">
        <v>36</v>
      </c>
      <c r="J15971" t="s">
        <v>56</v>
      </c>
      <c r="K15971">
        <v>0.24199999999999999</v>
      </c>
      <c r="L15971">
        <v>0.12</v>
      </c>
      <c r="M15971">
        <v>0.91200000000000003</v>
      </c>
      <c r="S15971" t="str">
        <f t="shared" si="501"/>
        <v/>
      </c>
      <c r="T15971">
        <f t="shared" si="500"/>
        <v>0.24199999999999999</v>
      </c>
    </row>
    <row r="15972" spans="1:20" x14ac:dyDescent="0.3">
      <c r="A15972" t="s">
        <v>79</v>
      </c>
      <c r="B15972">
        <v>128</v>
      </c>
      <c r="C15972" t="s">
        <v>41</v>
      </c>
      <c r="D15972" t="s">
        <v>37</v>
      </c>
      <c r="E15972" t="s">
        <v>14</v>
      </c>
      <c r="F15972" t="s">
        <v>80</v>
      </c>
      <c r="G15972">
        <v>128</v>
      </c>
      <c r="H15972" t="s">
        <v>42</v>
      </c>
      <c r="I15972" t="s">
        <v>38</v>
      </c>
      <c r="J15972" t="s">
        <v>56</v>
      </c>
      <c r="K15972">
        <v>7.3999999999999996E-2</v>
      </c>
      <c r="L15972">
        <v>0.155</v>
      </c>
      <c r="M15972">
        <v>0.93400000000000005</v>
      </c>
      <c r="S15972" t="str">
        <f t="shared" si="501"/>
        <v/>
      </c>
      <c r="T15972">
        <f t="shared" si="500"/>
        <v>7.3999999999999996E-2</v>
      </c>
    </row>
    <row r="15973" spans="1:20" x14ac:dyDescent="0.3">
      <c r="A15973" t="s">
        <v>79</v>
      </c>
      <c r="B15973">
        <v>128</v>
      </c>
      <c r="C15973" t="s">
        <v>41</v>
      </c>
      <c r="D15973" t="s">
        <v>39</v>
      </c>
      <c r="E15973" t="s">
        <v>14</v>
      </c>
      <c r="F15973" t="s">
        <v>80</v>
      </c>
      <c r="G15973">
        <v>128</v>
      </c>
      <c r="H15973" t="s">
        <v>42</v>
      </c>
      <c r="I15973" t="s">
        <v>40</v>
      </c>
      <c r="J15973" t="s">
        <v>56</v>
      </c>
      <c r="K15973">
        <v>2.7E-2</v>
      </c>
      <c r="L15973">
        <v>0.186</v>
      </c>
      <c r="M15973">
        <v>0.94799999999999995</v>
      </c>
      <c r="S15973" t="str">
        <f t="shared" si="501"/>
        <v/>
      </c>
      <c r="T15973">
        <f t="shared" si="500"/>
        <v>2.7E-2</v>
      </c>
    </row>
    <row r="15974" spans="1:20" x14ac:dyDescent="0.3">
      <c r="A15974" t="s">
        <v>79</v>
      </c>
      <c r="B15974">
        <v>128</v>
      </c>
      <c r="C15974" t="s">
        <v>41</v>
      </c>
      <c r="D15974" t="s">
        <v>23</v>
      </c>
      <c r="E15974" t="s">
        <v>14</v>
      </c>
      <c r="F15974" t="s">
        <v>80</v>
      </c>
      <c r="G15974">
        <v>128</v>
      </c>
      <c r="H15974" t="s">
        <v>42</v>
      </c>
      <c r="I15974" t="s">
        <v>24</v>
      </c>
      <c r="J15974" t="s">
        <v>56</v>
      </c>
      <c r="K15974">
        <v>2E-3</v>
      </c>
      <c r="L15974">
        <v>0.70399999999999996</v>
      </c>
      <c r="M15974">
        <v>0.98699999999999999</v>
      </c>
      <c r="S15974" t="str">
        <f t="shared" si="501"/>
        <v/>
      </c>
      <c r="T15974">
        <f t="shared" si="500"/>
        <v>2E-3</v>
      </c>
    </row>
    <row r="15975" spans="1:20" x14ac:dyDescent="0.3">
      <c r="A15975" t="s">
        <v>79</v>
      </c>
      <c r="B15975">
        <v>128</v>
      </c>
      <c r="C15975" t="s">
        <v>41</v>
      </c>
      <c r="D15975" t="s">
        <v>43</v>
      </c>
      <c r="E15975" t="s">
        <v>14</v>
      </c>
      <c r="F15975" t="s">
        <v>80</v>
      </c>
      <c r="G15975">
        <v>128</v>
      </c>
      <c r="H15975" t="s">
        <v>42</v>
      </c>
      <c r="I15975" t="s">
        <v>44</v>
      </c>
      <c r="J15975" t="s">
        <v>18</v>
      </c>
      <c r="K15975">
        <v>0.99399999999999999</v>
      </c>
      <c r="L15975">
        <v>2.8899999999999999E-2</v>
      </c>
      <c r="M15975">
        <v>0.68899999999999995</v>
      </c>
      <c r="S15975" t="str">
        <f t="shared" si="501"/>
        <v/>
      </c>
      <c r="T15975">
        <f t="shared" si="500"/>
        <v>0.99399999999999999</v>
      </c>
    </row>
    <row r="15976" spans="1:20" x14ac:dyDescent="0.3">
      <c r="A15976" t="s">
        <v>79</v>
      </c>
      <c r="B15976">
        <v>128</v>
      </c>
      <c r="C15976" t="s">
        <v>41</v>
      </c>
      <c r="D15976" t="s">
        <v>45</v>
      </c>
      <c r="E15976" t="s">
        <v>14</v>
      </c>
      <c r="F15976" t="s">
        <v>80</v>
      </c>
      <c r="G15976">
        <v>128</v>
      </c>
      <c r="H15976" t="s">
        <v>42</v>
      </c>
      <c r="I15976" t="s">
        <v>46</v>
      </c>
      <c r="J15976" t="s">
        <v>56</v>
      </c>
      <c r="K15976">
        <v>0.29699999999999999</v>
      </c>
      <c r="L15976">
        <v>0.114</v>
      </c>
      <c r="M15976">
        <v>0.90600000000000003</v>
      </c>
      <c r="S15976" t="str">
        <f t="shared" si="501"/>
        <v/>
      </c>
      <c r="T15976">
        <f t="shared" si="500"/>
        <v>0.29699999999999999</v>
      </c>
    </row>
    <row r="15977" spans="1:20" x14ac:dyDescent="0.3">
      <c r="A15977" t="s">
        <v>79</v>
      </c>
      <c r="B15977">
        <v>128</v>
      </c>
      <c r="C15977" t="s">
        <v>41</v>
      </c>
      <c r="D15977" t="s">
        <v>47</v>
      </c>
      <c r="E15977" t="s">
        <v>14</v>
      </c>
      <c r="F15977" t="s">
        <v>80</v>
      </c>
      <c r="G15977">
        <v>128</v>
      </c>
      <c r="H15977" t="s">
        <v>42</v>
      </c>
      <c r="I15977" t="s">
        <v>48</v>
      </c>
      <c r="J15977" t="s">
        <v>55</v>
      </c>
      <c r="K15977">
        <v>0.50600000000000001</v>
      </c>
      <c r="L15977">
        <v>9.6500000000000002E-2</v>
      </c>
      <c r="M15977">
        <v>0.88300000000000001</v>
      </c>
      <c r="S15977" t="str">
        <f t="shared" si="501"/>
        <v/>
      </c>
      <c r="T15977">
        <f t="shared" si="500"/>
        <v>0.50600000000000001</v>
      </c>
    </row>
    <row r="15978" spans="1:20" x14ac:dyDescent="0.3">
      <c r="A15978" t="s">
        <v>79</v>
      </c>
      <c r="B15978">
        <v>128</v>
      </c>
      <c r="C15978" t="s">
        <v>41</v>
      </c>
      <c r="D15978" t="s">
        <v>49</v>
      </c>
      <c r="E15978" t="s">
        <v>14</v>
      </c>
      <c r="F15978" t="s">
        <v>80</v>
      </c>
      <c r="G15978">
        <v>128</v>
      </c>
      <c r="H15978" t="s">
        <v>42</v>
      </c>
      <c r="I15978" t="s">
        <v>50</v>
      </c>
      <c r="J15978" t="s">
        <v>55</v>
      </c>
      <c r="K15978">
        <v>0.93600000000000005</v>
      </c>
      <c r="L15978">
        <v>5.6800000000000003E-2</v>
      </c>
      <c r="M15978">
        <v>0.80200000000000005</v>
      </c>
      <c r="S15978" t="str">
        <f t="shared" si="501"/>
        <v/>
      </c>
      <c r="T15978">
        <f t="shared" si="500"/>
        <v>0.93600000000000005</v>
      </c>
    </row>
    <row r="15979" spans="1:20" x14ac:dyDescent="0.3">
      <c r="A15979" t="s">
        <v>79</v>
      </c>
      <c r="B15979">
        <v>128</v>
      </c>
      <c r="C15979" t="s">
        <v>41</v>
      </c>
      <c r="D15979" t="s">
        <v>51</v>
      </c>
      <c r="E15979" t="s">
        <v>14</v>
      </c>
      <c r="F15979" t="s">
        <v>80</v>
      </c>
      <c r="G15979">
        <v>128</v>
      </c>
      <c r="H15979" t="s">
        <v>42</v>
      </c>
      <c r="I15979" t="s">
        <v>52</v>
      </c>
      <c r="J15979" t="s">
        <v>55</v>
      </c>
      <c r="K15979">
        <v>0.93600000000000005</v>
      </c>
      <c r="L15979">
        <v>5.6800000000000003E-2</v>
      </c>
      <c r="M15979">
        <v>0.80200000000000005</v>
      </c>
      <c r="S15979" t="str">
        <f t="shared" si="501"/>
        <v/>
      </c>
      <c r="T15979">
        <f t="shared" si="500"/>
        <v>0.93600000000000005</v>
      </c>
    </row>
    <row r="15980" spans="1:20" x14ac:dyDescent="0.3">
      <c r="A15980" t="s">
        <v>79</v>
      </c>
      <c r="B15980">
        <v>128</v>
      </c>
      <c r="C15980" t="s">
        <v>41</v>
      </c>
      <c r="D15980" t="s">
        <v>53</v>
      </c>
      <c r="E15980" t="s">
        <v>14</v>
      </c>
      <c r="F15980" t="s">
        <v>80</v>
      </c>
      <c r="G15980">
        <v>128</v>
      </c>
      <c r="H15980" t="s">
        <v>42</v>
      </c>
      <c r="I15980" t="s">
        <v>54</v>
      </c>
      <c r="J15980" t="s">
        <v>55</v>
      </c>
      <c r="K15980">
        <v>0.878</v>
      </c>
      <c r="L15980">
        <v>6.4899999999999999E-2</v>
      </c>
      <c r="M15980">
        <v>0.82499999999999996</v>
      </c>
      <c r="S15980" t="str">
        <f t="shared" si="501"/>
        <v/>
      </c>
      <c r="T15980">
        <f t="shared" si="500"/>
        <v>0.878</v>
      </c>
    </row>
    <row r="15981" spans="1:20" x14ac:dyDescent="0.3">
      <c r="A15981" t="s">
        <v>79</v>
      </c>
      <c r="B15981">
        <v>136</v>
      </c>
      <c r="C15981" t="s">
        <v>41</v>
      </c>
      <c r="D15981" t="s">
        <v>31</v>
      </c>
      <c r="E15981" t="s">
        <v>14</v>
      </c>
      <c r="F15981" t="s">
        <v>80</v>
      </c>
      <c r="G15981">
        <v>136</v>
      </c>
      <c r="H15981" t="s">
        <v>42</v>
      </c>
      <c r="I15981" t="s">
        <v>32</v>
      </c>
      <c r="J15981" t="s">
        <v>56</v>
      </c>
      <c r="K15981">
        <v>0.152</v>
      </c>
      <c r="L15981">
        <v>0.13400000000000001</v>
      </c>
      <c r="M15981">
        <v>0.92100000000000004</v>
      </c>
      <c r="S15981">
        <f t="shared" si="501"/>
        <v>0.152</v>
      </c>
      <c r="T15981" t="str">
        <f t="shared" si="500"/>
        <v/>
      </c>
    </row>
    <row r="15982" spans="1:20" x14ac:dyDescent="0.3">
      <c r="A15982" t="s">
        <v>79</v>
      </c>
      <c r="B15982">
        <v>136</v>
      </c>
      <c r="C15982" t="s">
        <v>41</v>
      </c>
      <c r="D15982" t="s">
        <v>19</v>
      </c>
      <c r="E15982" t="s">
        <v>14</v>
      </c>
      <c r="F15982" t="s">
        <v>80</v>
      </c>
      <c r="G15982">
        <v>136</v>
      </c>
      <c r="H15982" t="s">
        <v>42</v>
      </c>
      <c r="I15982" t="s">
        <v>20</v>
      </c>
      <c r="J15982" t="s">
        <v>56</v>
      </c>
      <c r="K15982">
        <v>0.23799999999999999</v>
      </c>
      <c r="L15982">
        <v>0.12</v>
      </c>
      <c r="M15982">
        <v>0.91200000000000003</v>
      </c>
      <c r="S15982" t="str">
        <f t="shared" si="501"/>
        <v/>
      </c>
      <c r="T15982">
        <f t="shared" si="500"/>
        <v>0.23799999999999999</v>
      </c>
    </row>
    <row r="15983" spans="1:20" x14ac:dyDescent="0.3">
      <c r="A15983" t="s">
        <v>79</v>
      </c>
      <c r="B15983">
        <v>136</v>
      </c>
      <c r="C15983" t="s">
        <v>41</v>
      </c>
      <c r="D15983" t="s">
        <v>21</v>
      </c>
      <c r="E15983" t="s">
        <v>14</v>
      </c>
      <c r="F15983" t="s">
        <v>80</v>
      </c>
      <c r="G15983">
        <v>136</v>
      </c>
      <c r="H15983" t="s">
        <v>42</v>
      </c>
      <c r="I15983" t="s">
        <v>22</v>
      </c>
      <c r="J15983" t="s">
        <v>56</v>
      </c>
      <c r="K15983">
        <v>0.11899999999999999</v>
      </c>
      <c r="L15983">
        <v>0.14099999999999999</v>
      </c>
      <c r="M15983">
        <v>0.92600000000000005</v>
      </c>
      <c r="S15983" t="str">
        <f t="shared" si="501"/>
        <v/>
      </c>
      <c r="T15983">
        <f t="shared" si="500"/>
        <v>0.11899999999999999</v>
      </c>
    </row>
    <row r="15984" spans="1:20" x14ac:dyDescent="0.3">
      <c r="A15984" t="s">
        <v>79</v>
      </c>
      <c r="B15984">
        <v>136</v>
      </c>
      <c r="C15984" t="s">
        <v>41</v>
      </c>
      <c r="D15984" t="s">
        <v>12</v>
      </c>
      <c r="E15984" t="s">
        <v>14</v>
      </c>
      <c r="F15984" t="s">
        <v>80</v>
      </c>
      <c r="G15984">
        <v>136</v>
      </c>
      <c r="H15984" t="s">
        <v>42</v>
      </c>
      <c r="I15984" t="s">
        <v>16</v>
      </c>
      <c r="J15984" t="s">
        <v>56</v>
      </c>
      <c r="K15984">
        <v>5.0000000000000001E-3</v>
      </c>
      <c r="L15984">
        <v>0.26</v>
      </c>
      <c r="M15984">
        <v>0.96799999999999997</v>
      </c>
      <c r="S15984" t="str">
        <f t="shared" si="501"/>
        <v/>
      </c>
      <c r="T15984">
        <f t="shared" si="500"/>
        <v>5.0000000000000001E-3</v>
      </c>
    </row>
    <row r="15985" spans="1:20" x14ac:dyDescent="0.3">
      <c r="A15985" t="s">
        <v>79</v>
      </c>
      <c r="B15985">
        <v>136</v>
      </c>
      <c r="C15985" t="s">
        <v>41</v>
      </c>
      <c r="D15985" t="s">
        <v>25</v>
      </c>
      <c r="E15985" t="s">
        <v>14</v>
      </c>
      <c r="F15985" t="s">
        <v>80</v>
      </c>
      <c r="G15985">
        <v>136</v>
      </c>
      <c r="H15985" t="s">
        <v>42</v>
      </c>
      <c r="I15985" t="s">
        <v>26</v>
      </c>
      <c r="J15985" t="s">
        <v>55</v>
      </c>
      <c r="K15985">
        <v>0.92400000000000004</v>
      </c>
      <c r="L15985">
        <v>5.8400000000000001E-2</v>
      </c>
      <c r="M15985">
        <v>0.80800000000000005</v>
      </c>
      <c r="S15985" t="str">
        <f t="shared" si="501"/>
        <v/>
      </c>
      <c r="T15985">
        <f t="shared" si="500"/>
        <v>0.92400000000000004</v>
      </c>
    </row>
    <row r="15986" spans="1:20" x14ac:dyDescent="0.3">
      <c r="A15986" t="s">
        <v>79</v>
      </c>
      <c r="B15986">
        <v>136</v>
      </c>
      <c r="C15986" t="s">
        <v>41</v>
      </c>
      <c r="D15986" t="s">
        <v>27</v>
      </c>
      <c r="E15986" t="s">
        <v>14</v>
      </c>
      <c r="F15986" t="s">
        <v>80</v>
      </c>
      <c r="G15986">
        <v>136</v>
      </c>
      <c r="H15986" t="s">
        <v>42</v>
      </c>
      <c r="I15986" t="s">
        <v>28</v>
      </c>
      <c r="J15986" t="s">
        <v>55</v>
      </c>
      <c r="K15986">
        <v>0.48699999999999999</v>
      </c>
      <c r="L15986">
        <v>9.7900000000000001E-2</v>
      </c>
      <c r="M15986">
        <v>0.88500000000000001</v>
      </c>
      <c r="S15986" t="str">
        <f t="shared" si="501"/>
        <v/>
      </c>
      <c r="T15986">
        <f t="shared" si="500"/>
        <v>0.48699999999999999</v>
      </c>
    </row>
    <row r="15987" spans="1:20" x14ac:dyDescent="0.3">
      <c r="A15987" t="s">
        <v>79</v>
      </c>
      <c r="B15987">
        <v>136</v>
      </c>
      <c r="C15987" t="s">
        <v>41</v>
      </c>
      <c r="D15987" t="s">
        <v>29</v>
      </c>
      <c r="E15987" t="s">
        <v>14</v>
      </c>
      <c r="F15987" t="s">
        <v>80</v>
      </c>
      <c r="G15987">
        <v>136</v>
      </c>
      <c r="H15987" t="s">
        <v>42</v>
      </c>
      <c r="I15987" t="s">
        <v>30</v>
      </c>
      <c r="J15987" t="s">
        <v>18</v>
      </c>
      <c r="K15987">
        <v>0.997</v>
      </c>
      <c r="L15987">
        <v>1.67E-2</v>
      </c>
      <c r="M15987">
        <v>0.40899999999999997</v>
      </c>
      <c r="S15987" t="str">
        <f t="shared" si="501"/>
        <v/>
      </c>
      <c r="T15987">
        <f t="shared" si="500"/>
        <v>0.997</v>
      </c>
    </row>
    <row r="15988" spans="1:20" x14ac:dyDescent="0.3">
      <c r="A15988" t="s">
        <v>79</v>
      </c>
      <c r="B15988">
        <v>136</v>
      </c>
      <c r="C15988" t="s">
        <v>41</v>
      </c>
      <c r="D15988" t="s">
        <v>13</v>
      </c>
      <c r="E15988" t="s">
        <v>14</v>
      </c>
      <c r="F15988" t="s">
        <v>80</v>
      </c>
      <c r="G15988">
        <v>136</v>
      </c>
      <c r="H15988" t="s">
        <v>42</v>
      </c>
      <c r="I15988" t="s">
        <v>17</v>
      </c>
      <c r="J15988" t="s">
        <v>18</v>
      </c>
      <c r="K15988">
        <v>0.99</v>
      </c>
      <c r="L15988">
        <v>3.3799999999999997E-2</v>
      </c>
      <c r="M15988">
        <v>0.71899999999999997</v>
      </c>
      <c r="S15988" t="str">
        <f t="shared" si="501"/>
        <v/>
      </c>
      <c r="T15988">
        <f t="shared" si="500"/>
        <v>0.99</v>
      </c>
    </row>
    <row r="15989" spans="1:20" x14ac:dyDescent="0.3">
      <c r="A15989" t="s">
        <v>79</v>
      </c>
      <c r="B15989">
        <v>136</v>
      </c>
      <c r="C15989" t="s">
        <v>41</v>
      </c>
      <c r="D15989" t="s">
        <v>33</v>
      </c>
      <c r="E15989" t="s">
        <v>14</v>
      </c>
      <c r="F15989" t="s">
        <v>80</v>
      </c>
      <c r="G15989">
        <v>136</v>
      </c>
      <c r="H15989" t="s">
        <v>42</v>
      </c>
      <c r="I15989" t="s">
        <v>34</v>
      </c>
      <c r="J15989" t="s">
        <v>18</v>
      </c>
      <c r="K15989">
        <v>0.97</v>
      </c>
      <c r="L15989">
        <v>4.4600000000000001E-2</v>
      </c>
      <c r="M15989">
        <v>0.76900000000000002</v>
      </c>
      <c r="S15989" t="str">
        <f t="shared" si="501"/>
        <v/>
      </c>
      <c r="T15989">
        <f t="shared" si="500"/>
        <v>0.97</v>
      </c>
    </row>
    <row r="15990" spans="1:20" x14ac:dyDescent="0.3">
      <c r="A15990" t="s">
        <v>79</v>
      </c>
      <c r="B15990">
        <v>136</v>
      </c>
      <c r="C15990" t="s">
        <v>41</v>
      </c>
      <c r="D15990" t="s">
        <v>35</v>
      </c>
      <c r="E15990" t="s">
        <v>14</v>
      </c>
      <c r="F15990" t="s">
        <v>80</v>
      </c>
      <c r="G15990">
        <v>136</v>
      </c>
      <c r="H15990" t="s">
        <v>42</v>
      </c>
      <c r="I15990" t="s">
        <v>36</v>
      </c>
      <c r="J15990" t="s">
        <v>18</v>
      </c>
      <c r="K15990">
        <v>0.96099999999999997</v>
      </c>
      <c r="L15990">
        <v>4.8000000000000001E-2</v>
      </c>
      <c r="M15990">
        <v>0.78</v>
      </c>
      <c r="S15990" t="str">
        <f t="shared" si="501"/>
        <v/>
      </c>
      <c r="T15990">
        <f t="shared" si="500"/>
        <v>0.96099999999999997</v>
      </c>
    </row>
    <row r="15991" spans="1:20" x14ac:dyDescent="0.3">
      <c r="A15991" t="s">
        <v>79</v>
      </c>
      <c r="B15991">
        <v>136</v>
      </c>
      <c r="C15991" t="s">
        <v>41</v>
      </c>
      <c r="D15991" t="s">
        <v>37</v>
      </c>
      <c r="E15991" t="s">
        <v>14</v>
      </c>
      <c r="F15991" t="s">
        <v>80</v>
      </c>
      <c r="G15991">
        <v>136</v>
      </c>
      <c r="H15991" t="s">
        <v>42</v>
      </c>
      <c r="I15991" t="s">
        <v>38</v>
      </c>
      <c r="J15991" t="s">
        <v>56</v>
      </c>
      <c r="K15991">
        <v>0.152</v>
      </c>
      <c r="L15991">
        <v>0.13400000000000001</v>
      </c>
      <c r="M15991">
        <v>0.92100000000000004</v>
      </c>
      <c r="S15991" t="str">
        <f t="shared" si="501"/>
        <v/>
      </c>
      <c r="T15991">
        <f t="shared" si="500"/>
        <v>0.152</v>
      </c>
    </row>
    <row r="15992" spans="1:20" x14ac:dyDescent="0.3">
      <c r="A15992" t="s">
        <v>79</v>
      </c>
      <c r="B15992">
        <v>136</v>
      </c>
      <c r="C15992" t="s">
        <v>41</v>
      </c>
      <c r="D15992" t="s">
        <v>39</v>
      </c>
      <c r="E15992" t="s">
        <v>14</v>
      </c>
      <c r="F15992" t="s">
        <v>80</v>
      </c>
      <c r="G15992">
        <v>136</v>
      </c>
      <c r="H15992" t="s">
        <v>42</v>
      </c>
      <c r="I15992" t="s">
        <v>40</v>
      </c>
      <c r="J15992" t="s">
        <v>18</v>
      </c>
      <c r="K15992">
        <v>0.99</v>
      </c>
      <c r="L15992">
        <v>3.3799999999999997E-2</v>
      </c>
      <c r="M15992">
        <v>0.71899999999999997</v>
      </c>
      <c r="S15992" t="str">
        <f t="shared" si="501"/>
        <v/>
      </c>
      <c r="T15992">
        <f t="shared" si="500"/>
        <v>0.99</v>
      </c>
    </row>
    <row r="15993" spans="1:20" x14ac:dyDescent="0.3">
      <c r="A15993" t="s">
        <v>79</v>
      </c>
      <c r="B15993">
        <v>136</v>
      </c>
      <c r="C15993" t="s">
        <v>41</v>
      </c>
      <c r="D15993" t="s">
        <v>23</v>
      </c>
      <c r="E15993" t="s">
        <v>14</v>
      </c>
      <c r="F15993" t="s">
        <v>80</v>
      </c>
      <c r="G15993">
        <v>136</v>
      </c>
      <c r="H15993" t="s">
        <v>42</v>
      </c>
      <c r="I15993" t="s">
        <v>24</v>
      </c>
      <c r="J15993" t="s">
        <v>56</v>
      </c>
      <c r="K15993">
        <v>7.0000000000000007E-2</v>
      </c>
      <c r="L15993">
        <v>0.157</v>
      </c>
      <c r="M15993">
        <v>0.93500000000000005</v>
      </c>
      <c r="S15993" t="str">
        <f t="shared" si="501"/>
        <v/>
      </c>
      <c r="T15993">
        <f t="shared" si="500"/>
        <v>7.0000000000000007E-2</v>
      </c>
    </row>
    <row r="15994" spans="1:20" x14ac:dyDescent="0.3">
      <c r="A15994" t="s">
        <v>79</v>
      </c>
      <c r="B15994">
        <v>136</v>
      </c>
      <c r="C15994" t="s">
        <v>41</v>
      </c>
      <c r="D15994" t="s">
        <v>43</v>
      </c>
      <c r="E15994" t="s">
        <v>14</v>
      </c>
      <c r="F15994" t="s">
        <v>80</v>
      </c>
      <c r="G15994">
        <v>136</v>
      </c>
      <c r="H15994" t="s">
        <v>42</v>
      </c>
      <c r="I15994" t="s">
        <v>44</v>
      </c>
      <c r="J15994" t="s">
        <v>18</v>
      </c>
      <c r="K15994">
        <v>0.997</v>
      </c>
      <c r="L15994">
        <v>1.67E-2</v>
      </c>
      <c r="M15994">
        <v>0.40899999999999997</v>
      </c>
      <c r="S15994" t="str">
        <f t="shared" si="501"/>
        <v/>
      </c>
      <c r="T15994">
        <f t="shared" si="500"/>
        <v>0.997</v>
      </c>
    </row>
    <row r="15995" spans="1:20" x14ac:dyDescent="0.3">
      <c r="A15995" t="s">
        <v>79</v>
      </c>
      <c r="B15995">
        <v>136</v>
      </c>
      <c r="C15995" t="s">
        <v>41</v>
      </c>
      <c r="D15995" t="s">
        <v>45</v>
      </c>
      <c r="E15995" t="s">
        <v>14</v>
      </c>
      <c r="F15995" t="s">
        <v>80</v>
      </c>
      <c r="G15995">
        <v>136</v>
      </c>
      <c r="H15995" t="s">
        <v>42</v>
      </c>
      <c r="I15995" t="s">
        <v>46</v>
      </c>
      <c r="J15995" t="s">
        <v>55</v>
      </c>
      <c r="K15995">
        <v>0.69699999999999995</v>
      </c>
      <c r="L15995">
        <v>8.2600000000000007E-2</v>
      </c>
      <c r="M15995">
        <v>0.86</v>
      </c>
      <c r="S15995" t="str">
        <f t="shared" si="501"/>
        <v/>
      </c>
      <c r="T15995">
        <f t="shared" si="500"/>
        <v>0.69699999999999995</v>
      </c>
    </row>
    <row r="15996" spans="1:20" x14ac:dyDescent="0.3">
      <c r="A15996" t="s">
        <v>79</v>
      </c>
      <c r="B15996">
        <v>136</v>
      </c>
      <c r="C15996" t="s">
        <v>41</v>
      </c>
      <c r="D15996" t="s">
        <v>47</v>
      </c>
      <c r="E15996" t="s">
        <v>14</v>
      </c>
      <c r="F15996" t="s">
        <v>80</v>
      </c>
      <c r="G15996">
        <v>136</v>
      </c>
      <c r="H15996" t="s">
        <v>42</v>
      </c>
      <c r="I15996" t="s">
        <v>48</v>
      </c>
      <c r="J15996" t="s">
        <v>18</v>
      </c>
      <c r="K15996">
        <v>0.997</v>
      </c>
      <c r="L15996">
        <v>1.67E-2</v>
      </c>
      <c r="M15996">
        <v>0.40899999999999997</v>
      </c>
      <c r="S15996" t="str">
        <f t="shared" si="501"/>
        <v/>
      </c>
      <c r="T15996">
        <f t="shared" si="500"/>
        <v>0.997</v>
      </c>
    </row>
    <row r="15997" spans="1:20" x14ac:dyDescent="0.3">
      <c r="A15997" t="s">
        <v>79</v>
      </c>
      <c r="B15997">
        <v>136</v>
      </c>
      <c r="C15997" t="s">
        <v>41</v>
      </c>
      <c r="D15997" t="s">
        <v>49</v>
      </c>
      <c r="E15997" t="s">
        <v>14</v>
      </c>
      <c r="F15997" t="s">
        <v>80</v>
      </c>
      <c r="G15997">
        <v>136</v>
      </c>
      <c r="H15997" t="s">
        <v>42</v>
      </c>
      <c r="I15997" t="s">
        <v>50</v>
      </c>
      <c r="J15997" t="s">
        <v>18</v>
      </c>
      <c r="K15997">
        <v>0.97</v>
      </c>
      <c r="L15997">
        <v>4.4600000000000001E-2</v>
      </c>
      <c r="M15997">
        <v>0.76900000000000002</v>
      </c>
      <c r="S15997" t="str">
        <f t="shared" si="501"/>
        <v/>
      </c>
      <c r="T15997">
        <f t="shared" si="500"/>
        <v>0.97</v>
      </c>
    </row>
    <row r="15998" spans="1:20" x14ac:dyDescent="0.3">
      <c r="A15998" t="s">
        <v>79</v>
      </c>
      <c r="B15998">
        <v>136</v>
      </c>
      <c r="C15998" t="s">
        <v>41</v>
      </c>
      <c r="D15998" t="s">
        <v>51</v>
      </c>
      <c r="E15998" t="s">
        <v>14</v>
      </c>
      <c r="F15998" t="s">
        <v>80</v>
      </c>
      <c r="G15998">
        <v>136</v>
      </c>
      <c r="H15998" t="s">
        <v>42</v>
      </c>
      <c r="I15998" t="s">
        <v>52</v>
      </c>
      <c r="J15998" t="s">
        <v>18</v>
      </c>
      <c r="K15998">
        <v>0.97</v>
      </c>
      <c r="L15998">
        <v>4.4600000000000001E-2</v>
      </c>
      <c r="M15998">
        <v>0.76900000000000002</v>
      </c>
      <c r="S15998" t="str">
        <f t="shared" si="501"/>
        <v/>
      </c>
      <c r="T15998">
        <f t="shared" si="500"/>
        <v>0.97</v>
      </c>
    </row>
    <row r="15999" spans="1:20" x14ac:dyDescent="0.3">
      <c r="A15999" t="s">
        <v>79</v>
      </c>
      <c r="B15999">
        <v>136</v>
      </c>
      <c r="C15999" t="s">
        <v>41</v>
      </c>
      <c r="D15999" t="s">
        <v>53</v>
      </c>
      <c r="E15999" t="s">
        <v>14</v>
      </c>
      <c r="F15999" t="s">
        <v>80</v>
      </c>
      <c r="G15999">
        <v>136</v>
      </c>
      <c r="H15999" t="s">
        <v>42</v>
      </c>
      <c r="I15999" t="s">
        <v>54</v>
      </c>
      <c r="J15999" t="s">
        <v>18</v>
      </c>
      <c r="K15999">
        <v>0.97</v>
      </c>
      <c r="L15999">
        <v>4.4600000000000001E-2</v>
      </c>
      <c r="M15999">
        <v>0.76900000000000002</v>
      </c>
      <c r="S15999" t="str">
        <f t="shared" si="501"/>
        <v/>
      </c>
      <c r="T15999">
        <f t="shared" si="500"/>
        <v>0.97</v>
      </c>
    </row>
    <row r="16000" spans="1:20" x14ac:dyDescent="0.3">
      <c r="A16000" t="s">
        <v>79</v>
      </c>
      <c r="B16000">
        <v>138</v>
      </c>
      <c r="C16000" t="s">
        <v>41</v>
      </c>
      <c r="D16000" t="s">
        <v>31</v>
      </c>
      <c r="E16000" t="s">
        <v>14</v>
      </c>
      <c r="F16000" t="s">
        <v>80</v>
      </c>
      <c r="G16000">
        <v>138</v>
      </c>
      <c r="H16000" t="s">
        <v>42</v>
      </c>
      <c r="I16000" t="s">
        <v>32</v>
      </c>
      <c r="J16000" t="s">
        <v>56</v>
      </c>
      <c r="K16000">
        <v>1.7000000000000001E-2</v>
      </c>
      <c r="L16000">
        <v>0.20499999999999999</v>
      </c>
      <c r="M16000">
        <v>0.95399999999999996</v>
      </c>
      <c r="S16000">
        <f t="shared" si="501"/>
        <v>1.7000000000000001E-2</v>
      </c>
      <c r="T16000" t="str">
        <f t="shared" si="500"/>
        <v/>
      </c>
    </row>
    <row r="16001" spans="1:20" x14ac:dyDescent="0.3">
      <c r="A16001" t="s">
        <v>79</v>
      </c>
      <c r="B16001">
        <v>138</v>
      </c>
      <c r="C16001" t="s">
        <v>41</v>
      </c>
      <c r="D16001" t="s">
        <v>19</v>
      </c>
      <c r="E16001" t="s">
        <v>14</v>
      </c>
      <c r="F16001" t="s">
        <v>80</v>
      </c>
      <c r="G16001">
        <v>138</v>
      </c>
      <c r="H16001" t="s">
        <v>42</v>
      </c>
      <c r="I16001" t="s">
        <v>20</v>
      </c>
      <c r="J16001" t="s">
        <v>56</v>
      </c>
      <c r="K16001">
        <v>1E-3</v>
      </c>
      <c r="L16001">
        <v>0.85199999999999998</v>
      </c>
      <c r="M16001">
        <v>0.99399999999999999</v>
      </c>
      <c r="S16001" t="str">
        <f t="shared" si="501"/>
        <v/>
      </c>
      <c r="T16001">
        <f t="shared" si="500"/>
        <v>1E-3</v>
      </c>
    </row>
    <row r="16002" spans="1:20" x14ac:dyDescent="0.3">
      <c r="A16002" t="s">
        <v>79</v>
      </c>
      <c r="B16002">
        <v>138</v>
      </c>
      <c r="C16002" t="s">
        <v>41</v>
      </c>
      <c r="D16002" t="s">
        <v>21</v>
      </c>
      <c r="E16002" t="s">
        <v>14</v>
      </c>
      <c r="F16002" t="s">
        <v>80</v>
      </c>
      <c r="G16002">
        <v>138</v>
      </c>
      <c r="H16002" t="s">
        <v>42</v>
      </c>
      <c r="I16002" t="s">
        <v>22</v>
      </c>
      <c r="J16002" t="s">
        <v>56</v>
      </c>
      <c r="K16002">
        <v>0</v>
      </c>
      <c r="L16002">
        <v>1</v>
      </c>
      <c r="M16002">
        <v>1</v>
      </c>
      <c r="S16002" t="str">
        <f t="shared" si="501"/>
        <v/>
      </c>
      <c r="T16002">
        <f t="shared" si="500"/>
        <v>0</v>
      </c>
    </row>
    <row r="16003" spans="1:20" x14ac:dyDescent="0.3">
      <c r="A16003" t="s">
        <v>79</v>
      </c>
      <c r="B16003">
        <v>138</v>
      </c>
      <c r="C16003" t="s">
        <v>41</v>
      </c>
      <c r="D16003" t="s">
        <v>12</v>
      </c>
      <c r="E16003" t="s">
        <v>14</v>
      </c>
      <c r="F16003" t="s">
        <v>80</v>
      </c>
      <c r="G16003">
        <v>138</v>
      </c>
      <c r="H16003" t="s">
        <v>42</v>
      </c>
      <c r="I16003" t="s">
        <v>16</v>
      </c>
      <c r="J16003" t="s">
        <v>56</v>
      </c>
      <c r="K16003">
        <v>2E-3</v>
      </c>
      <c r="L16003">
        <v>0.70399999999999996</v>
      </c>
      <c r="M16003">
        <v>0.98699999999999999</v>
      </c>
      <c r="S16003" t="str">
        <f t="shared" si="501"/>
        <v/>
      </c>
      <c r="T16003">
        <f t="shared" ref="T16003:T16066" si="502">IF(S16003="",K16003,"")</f>
        <v>2E-3</v>
      </c>
    </row>
    <row r="16004" spans="1:20" x14ac:dyDescent="0.3">
      <c r="A16004" t="s">
        <v>79</v>
      </c>
      <c r="B16004">
        <v>138</v>
      </c>
      <c r="C16004" t="s">
        <v>41</v>
      </c>
      <c r="D16004" t="s">
        <v>25</v>
      </c>
      <c r="E16004" t="s">
        <v>14</v>
      </c>
      <c r="F16004" t="s">
        <v>80</v>
      </c>
      <c r="G16004">
        <v>138</v>
      </c>
      <c r="H16004" t="s">
        <v>42</v>
      </c>
      <c r="I16004" t="s">
        <v>26</v>
      </c>
      <c r="J16004" t="s">
        <v>56</v>
      </c>
      <c r="K16004">
        <v>0.184</v>
      </c>
      <c r="L16004">
        <v>0.128</v>
      </c>
      <c r="M16004">
        <v>0.91800000000000004</v>
      </c>
      <c r="S16004" t="str">
        <f t="shared" si="501"/>
        <v/>
      </c>
      <c r="T16004">
        <f t="shared" si="502"/>
        <v>0.184</v>
      </c>
    </row>
    <row r="16005" spans="1:20" x14ac:dyDescent="0.3">
      <c r="A16005" t="s">
        <v>79</v>
      </c>
      <c r="B16005">
        <v>138</v>
      </c>
      <c r="C16005" t="s">
        <v>41</v>
      </c>
      <c r="D16005" t="s">
        <v>27</v>
      </c>
      <c r="E16005" t="s">
        <v>14</v>
      </c>
      <c r="F16005" t="s">
        <v>80</v>
      </c>
      <c r="G16005">
        <v>138</v>
      </c>
      <c r="H16005" t="s">
        <v>42</v>
      </c>
      <c r="I16005" t="s">
        <v>28</v>
      </c>
      <c r="J16005" t="s">
        <v>56</v>
      </c>
      <c r="K16005">
        <v>7.0000000000000001E-3</v>
      </c>
      <c r="L16005">
        <v>0.246</v>
      </c>
      <c r="M16005">
        <v>0.96499999999999997</v>
      </c>
      <c r="S16005" t="str">
        <f t="shared" si="501"/>
        <v/>
      </c>
      <c r="T16005">
        <f t="shared" si="502"/>
        <v>7.0000000000000001E-3</v>
      </c>
    </row>
    <row r="16006" spans="1:20" x14ac:dyDescent="0.3">
      <c r="A16006" t="s">
        <v>79</v>
      </c>
      <c r="B16006">
        <v>138</v>
      </c>
      <c r="C16006" t="s">
        <v>41</v>
      </c>
      <c r="D16006" t="s">
        <v>29</v>
      </c>
      <c r="E16006" t="s">
        <v>14</v>
      </c>
      <c r="F16006" t="s">
        <v>80</v>
      </c>
      <c r="G16006">
        <v>138</v>
      </c>
      <c r="H16006" t="s">
        <v>42</v>
      </c>
      <c r="I16006" t="s">
        <v>30</v>
      </c>
      <c r="J16006" t="s">
        <v>56</v>
      </c>
      <c r="K16006">
        <v>0.184</v>
      </c>
      <c r="L16006">
        <v>0.128</v>
      </c>
      <c r="M16006">
        <v>0.91800000000000004</v>
      </c>
      <c r="S16006" t="str">
        <f t="shared" si="501"/>
        <v/>
      </c>
      <c r="T16006">
        <f t="shared" si="502"/>
        <v>0.184</v>
      </c>
    </row>
    <row r="16007" spans="1:20" x14ac:dyDescent="0.3">
      <c r="A16007" t="s">
        <v>79</v>
      </c>
      <c r="B16007">
        <v>138</v>
      </c>
      <c r="C16007" t="s">
        <v>41</v>
      </c>
      <c r="D16007" t="s">
        <v>13</v>
      </c>
      <c r="E16007" t="s">
        <v>14</v>
      </c>
      <c r="F16007" t="s">
        <v>80</v>
      </c>
      <c r="G16007">
        <v>138</v>
      </c>
      <c r="H16007" t="s">
        <v>42</v>
      </c>
      <c r="I16007" t="s">
        <v>17</v>
      </c>
      <c r="J16007" t="s">
        <v>55</v>
      </c>
      <c r="K16007">
        <v>0.76200000000000001</v>
      </c>
      <c r="L16007">
        <v>7.6799999999999993E-2</v>
      </c>
      <c r="M16007">
        <v>0.85099999999999998</v>
      </c>
      <c r="S16007" t="str">
        <f t="shared" si="501"/>
        <v/>
      </c>
      <c r="T16007">
        <f t="shared" si="502"/>
        <v>0.76200000000000001</v>
      </c>
    </row>
    <row r="16008" spans="1:20" x14ac:dyDescent="0.3">
      <c r="A16008" t="s">
        <v>79</v>
      </c>
      <c r="B16008">
        <v>138</v>
      </c>
      <c r="C16008" t="s">
        <v>41</v>
      </c>
      <c r="D16008" t="s">
        <v>33</v>
      </c>
      <c r="E16008" t="s">
        <v>14</v>
      </c>
      <c r="F16008" t="s">
        <v>80</v>
      </c>
      <c r="G16008">
        <v>138</v>
      </c>
      <c r="H16008" t="s">
        <v>42</v>
      </c>
      <c r="I16008" t="s">
        <v>34</v>
      </c>
      <c r="J16008" t="s">
        <v>56</v>
      </c>
      <c r="K16008">
        <v>0.311</v>
      </c>
      <c r="L16008">
        <v>0.112</v>
      </c>
      <c r="M16008">
        <v>0.90400000000000003</v>
      </c>
      <c r="S16008" t="str">
        <f t="shared" si="501"/>
        <v/>
      </c>
      <c r="T16008">
        <f t="shared" si="502"/>
        <v>0.311</v>
      </c>
    </row>
    <row r="16009" spans="1:20" x14ac:dyDescent="0.3">
      <c r="A16009" t="s">
        <v>79</v>
      </c>
      <c r="B16009">
        <v>138</v>
      </c>
      <c r="C16009" t="s">
        <v>41</v>
      </c>
      <c r="D16009" t="s">
        <v>35</v>
      </c>
      <c r="E16009" t="s">
        <v>14</v>
      </c>
      <c r="F16009" t="s">
        <v>80</v>
      </c>
      <c r="G16009">
        <v>138</v>
      </c>
      <c r="H16009" t="s">
        <v>42</v>
      </c>
      <c r="I16009" t="s">
        <v>36</v>
      </c>
      <c r="J16009" t="s">
        <v>55</v>
      </c>
      <c r="K16009">
        <v>0.54400000000000004</v>
      </c>
      <c r="L16009">
        <v>9.4799999999999995E-2</v>
      </c>
      <c r="M16009">
        <v>0.879</v>
      </c>
      <c r="S16009" t="str">
        <f t="shared" si="501"/>
        <v/>
      </c>
      <c r="T16009">
        <f t="shared" si="502"/>
        <v>0.54400000000000004</v>
      </c>
    </row>
    <row r="16010" spans="1:20" x14ac:dyDescent="0.3">
      <c r="A16010" t="s">
        <v>79</v>
      </c>
      <c r="B16010">
        <v>138</v>
      </c>
      <c r="C16010" t="s">
        <v>41</v>
      </c>
      <c r="D16010" t="s">
        <v>37</v>
      </c>
      <c r="E16010" t="s">
        <v>14</v>
      </c>
      <c r="F16010" t="s">
        <v>80</v>
      </c>
      <c r="G16010">
        <v>138</v>
      </c>
      <c r="H16010" t="s">
        <v>42</v>
      </c>
      <c r="I16010" t="s">
        <v>38</v>
      </c>
      <c r="J16010" t="s">
        <v>56</v>
      </c>
      <c r="K16010">
        <v>7.0000000000000001E-3</v>
      </c>
      <c r="L16010">
        <v>0.246</v>
      </c>
      <c r="M16010">
        <v>0.96499999999999997</v>
      </c>
      <c r="S16010" t="str">
        <f t="shared" si="501"/>
        <v/>
      </c>
      <c r="T16010">
        <f t="shared" si="502"/>
        <v>7.0000000000000001E-3</v>
      </c>
    </row>
    <row r="16011" spans="1:20" x14ac:dyDescent="0.3">
      <c r="A16011" t="s">
        <v>79</v>
      </c>
      <c r="B16011">
        <v>138</v>
      </c>
      <c r="C16011" t="s">
        <v>41</v>
      </c>
      <c r="D16011" t="s">
        <v>39</v>
      </c>
      <c r="E16011" t="s">
        <v>14</v>
      </c>
      <c r="F16011" t="s">
        <v>80</v>
      </c>
      <c r="G16011">
        <v>138</v>
      </c>
      <c r="H16011" t="s">
        <v>42</v>
      </c>
      <c r="I16011" t="s">
        <v>40</v>
      </c>
      <c r="J16011" t="s">
        <v>55</v>
      </c>
      <c r="K16011">
        <v>0.76200000000000001</v>
      </c>
      <c r="L16011">
        <v>7.6799999999999993E-2</v>
      </c>
      <c r="M16011">
        <v>0.85099999999999998</v>
      </c>
      <c r="S16011" t="str">
        <f t="shared" si="501"/>
        <v/>
      </c>
      <c r="T16011">
        <f t="shared" si="502"/>
        <v>0.76200000000000001</v>
      </c>
    </row>
    <row r="16012" spans="1:20" x14ac:dyDescent="0.3">
      <c r="A16012" t="s">
        <v>79</v>
      </c>
      <c r="B16012">
        <v>138</v>
      </c>
      <c r="C16012" t="s">
        <v>41</v>
      </c>
      <c r="D16012" t="s">
        <v>23</v>
      </c>
      <c r="E16012" t="s">
        <v>14</v>
      </c>
      <c r="F16012" t="s">
        <v>80</v>
      </c>
      <c r="G16012">
        <v>138</v>
      </c>
      <c r="H16012" t="s">
        <v>42</v>
      </c>
      <c r="I16012" t="s">
        <v>24</v>
      </c>
      <c r="J16012" t="s">
        <v>56</v>
      </c>
      <c r="K16012">
        <v>0</v>
      </c>
      <c r="L16012">
        <v>1</v>
      </c>
      <c r="M16012">
        <v>1</v>
      </c>
      <c r="S16012" t="str">
        <f t="shared" si="501"/>
        <v/>
      </c>
      <c r="T16012">
        <f t="shared" si="502"/>
        <v>0</v>
      </c>
    </row>
    <row r="16013" spans="1:20" x14ac:dyDescent="0.3">
      <c r="A16013" t="s">
        <v>79</v>
      </c>
      <c r="B16013">
        <v>138</v>
      </c>
      <c r="C16013" t="s">
        <v>41</v>
      </c>
      <c r="D16013" t="s">
        <v>43</v>
      </c>
      <c r="E16013" t="s">
        <v>14</v>
      </c>
      <c r="F16013" t="s">
        <v>80</v>
      </c>
      <c r="G16013">
        <v>138</v>
      </c>
      <c r="H16013" t="s">
        <v>42</v>
      </c>
      <c r="I16013" t="s">
        <v>44</v>
      </c>
      <c r="J16013" t="s">
        <v>18</v>
      </c>
      <c r="K16013">
        <v>0.97399999999999998</v>
      </c>
      <c r="L16013">
        <v>4.3799999999999999E-2</v>
      </c>
      <c r="M16013">
        <v>0.76300000000000001</v>
      </c>
      <c r="S16013" t="str">
        <f t="shared" si="501"/>
        <v/>
      </c>
      <c r="T16013">
        <f t="shared" si="502"/>
        <v>0.97399999999999998</v>
      </c>
    </row>
    <row r="16014" spans="1:20" x14ac:dyDescent="0.3">
      <c r="A16014" t="s">
        <v>79</v>
      </c>
      <c r="B16014">
        <v>138</v>
      </c>
      <c r="C16014" t="s">
        <v>41</v>
      </c>
      <c r="D16014" t="s">
        <v>45</v>
      </c>
      <c r="E16014" t="s">
        <v>14</v>
      </c>
      <c r="F16014" t="s">
        <v>80</v>
      </c>
      <c r="G16014">
        <v>138</v>
      </c>
      <c r="H16014" t="s">
        <v>42</v>
      </c>
      <c r="I16014" t="s">
        <v>46</v>
      </c>
      <c r="J16014" t="s">
        <v>55</v>
      </c>
      <c r="K16014">
        <v>0.76200000000000001</v>
      </c>
      <c r="L16014">
        <v>7.6799999999999993E-2</v>
      </c>
      <c r="M16014">
        <v>0.85099999999999998</v>
      </c>
      <c r="S16014" t="str">
        <f t="shared" si="501"/>
        <v/>
      </c>
      <c r="T16014">
        <f t="shared" si="502"/>
        <v>0.76200000000000001</v>
      </c>
    </row>
    <row r="16015" spans="1:20" x14ac:dyDescent="0.3">
      <c r="A16015" t="s">
        <v>79</v>
      </c>
      <c r="B16015">
        <v>138</v>
      </c>
      <c r="C16015" t="s">
        <v>41</v>
      </c>
      <c r="D16015" t="s">
        <v>47</v>
      </c>
      <c r="E16015" t="s">
        <v>14</v>
      </c>
      <c r="F16015" t="s">
        <v>80</v>
      </c>
      <c r="G16015">
        <v>138</v>
      </c>
      <c r="H16015" t="s">
        <v>42</v>
      </c>
      <c r="I16015" t="s">
        <v>48</v>
      </c>
      <c r="J16015" t="s">
        <v>18</v>
      </c>
      <c r="K16015">
        <v>0.97399999999999998</v>
      </c>
      <c r="L16015">
        <v>4.3799999999999999E-2</v>
      </c>
      <c r="M16015">
        <v>0.76300000000000001</v>
      </c>
      <c r="S16015" t="str">
        <f t="shared" si="501"/>
        <v/>
      </c>
      <c r="T16015">
        <f t="shared" si="502"/>
        <v>0.97399999999999998</v>
      </c>
    </row>
    <row r="16016" spans="1:20" x14ac:dyDescent="0.3">
      <c r="A16016" t="s">
        <v>79</v>
      </c>
      <c r="B16016">
        <v>138</v>
      </c>
      <c r="C16016" t="s">
        <v>41</v>
      </c>
      <c r="D16016" t="s">
        <v>49</v>
      </c>
      <c r="E16016" t="s">
        <v>14</v>
      </c>
      <c r="F16016" t="s">
        <v>80</v>
      </c>
      <c r="G16016">
        <v>138</v>
      </c>
      <c r="H16016" t="s">
        <v>42</v>
      </c>
      <c r="I16016" t="s">
        <v>50</v>
      </c>
      <c r="J16016" t="s">
        <v>55</v>
      </c>
      <c r="K16016">
        <v>0.61299999999999999</v>
      </c>
      <c r="L16016">
        <v>9.0899999999999995E-2</v>
      </c>
      <c r="M16016">
        <v>0.872</v>
      </c>
      <c r="S16016" t="str">
        <f t="shared" si="501"/>
        <v/>
      </c>
      <c r="T16016">
        <f t="shared" si="502"/>
        <v>0.61299999999999999</v>
      </c>
    </row>
    <row r="16017" spans="1:20" x14ac:dyDescent="0.3">
      <c r="A16017" t="s">
        <v>79</v>
      </c>
      <c r="B16017">
        <v>138</v>
      </c>
      <c r="C16017" t="s">
        <v>41</v>
      </c>
      <c r="D16017" t="s">
        <v>51</v>
      </c>
      <c r="E16017" t="s">
        <v>14</v>
      </c>
      <c r="F16017" t="s">
        <v>80</v>
      </c>
      <c r="G16017">
        <v>138</v>
      </c>
      <c r="H16017" t="s">
        <v>42</v>
      </c>
      <c r="I16017" t="s">
        <v>52</v>
      </c>
      <c r="J16017" t="s">
        <v>55</v>
      </c>
      <c r="K16017">
        <v>0.61299999999999999</v>
      </c>
      <c r="L16017">
        <v>9.0899999999999995E-2</v>
      </c>
      <c r="M16017">
        <v>0.872</v>
      </c>
      <c r="S16017" t="str">
        <f t="shared" si="501"/>
        <v/>
      </c>
      <c r="T16017">
        <f t="shared" si="502"/>
        <v>0.61299999999999999</v>
      </c>
    </row>
    <row r="16018" spans="1:20" x14ac:dyDescent="0.3">
      <c r="A16018" t="s">
        <v>79</v>
      </c>
      <c r="B16018">
        <v>138</v>
      </c>
      <c r="C16018" t="s">
        <v>41</v>
      </c>
      <c r="D16018" t="s">
        <v>53</v>
      </c>
      <c r="E16018" t="s">
        <v>14</v>
      </c>
      <c r="F16018" t="s">
        <v>80</v>
      </c>
      <c r="G16018">
        <v>138</v>
      </c>
      <c r="H16018" t="s">
        <v>42</v>
      </c>
      <c r="I16018" t="s">
        <v>54</v>
      </c>
      <c r="J16018" t="s">
        <v>55</v>
      </c>
      <c r="K16018">
        <v>0.61299999999999999</v>
      </c>
      <c r="L16018">
        <v>9.0899999999999995E-2</v>
      </c>
      <c r="M16018">
        <v>0.872</v>
      </c>
      <c r="S16018" t="str">
        <f t="shared" si="501"/>
        <v/>
      </c>
      <c r="T16018">
        <f t="shared" si="502"/>
        <v>0.61299999999999999</v>
      </c>
    </row>
    <row r="16019" spans="1:20" x14ac:dyDescent="0.3">
      <c r="A16019" t="s">
        <v>79</v>
      </c>
      <c r="B16019">
        <v>142</v>
      </c>
      <c r="C16019" t="s">
        <v>41</v>
      </c>
      <c r="D16019" t="s">
        <v>31</v>
      </c>
      <c r="E16019" t="s">
        <v>14</v>
      </c>
      <c r="F16019" t="s">
        <v>80</v>
      </c>
      <c r="G16019">
        <v>142</v>
      </c>
      <c r="H16019" t="s">
        <v>42</v>
      </c>
      <c r="I16019" t="s">
        <v>32</v>
      </c>
      <c r="J16019" t="s">
        <v>56</v>
      </c>
      <c r="K16019">
        <v>3.9E-2</v>
      </c>
      <c r="L16019">
        <v>0.17399999999999999</v>
      </c>
      <c r="M16019">
        <v>0.94399999999999995</v>
      </c>
      <c r="S16019">
        <f t="shared" si="501"/>
        <v>3.9E-2</v>
      </c>
      <c r="T16019" t="str">
        <f t="shared" si="502"/>
        <v/>
      </c>
    </row>
    <row r="16020" spans="1:20" x14ac:dyDescent="0.3">
      <c r="A16020" t="s">
        <v>79</v>
      </c>
      <c r="B16020">
        <v>142</v>
      </c>
      <c r="C16020" t="s">
        <v>41</v>
      </c>
      <c r="D16020" t="s">
        <v>19</v>
      </c>
      <c r="E16020" t="s">
        <v>14</v>
      </c>
      <c r="F16020" t="s">
        <v>80</v>
      </c>
      <c r="G16020">
        <v>142</v>
      </c>
      <c r="H16020" t="s">
        <v>42</v>
      </c>
      <c r="I16020" t="s">
        <v>20</v>
      </c>
      <c r="J16020" t="s">
        <v>55</v>
      </c>
      <c r="K16020">
        <v>0.70799999999999996</v>
      </c>
      <c r="L16020">
        <v>8.1600000000000006E-2</v>
      </c>
      <c r="M16020">
        <v>0.85899999999999999</v>
      </c>
      <c r="S16020" t="str">
        <f t="shared" si="501"/>
        <v/>
      </c>
      <c r="T16020">
        <f t="shared" si="502"/>
        <v>0.70799999999999996</v>
      </c>
    </row>
    <row r="16021" spans="1:20" x14ac:dyDescent="0.3">
      <c r="A16021" t="s">
        <v>79</v>
      </c>
      <c r="B16021">
        <v>142</v>
      </c>
      <c r="C16021" t="s">
        <v>41</v>
      </c>
      <c r="D16021" t="s">
        <v>21</v>
      </c>
      <c r="E16021" t="s">
        <v>14</v>
      </c>
      <c r="F16021" t="s">
        <v>80</v>
      </c>
      <c r="G16021">
        <v>142</v>
      </c>
      <c r="H16021" t="s">
        <v>42</v>
      </c>
      <c r="I16021" t="s">
        <v>22</v>
      </c>
      <c r="J16021" t="s">
        <v>56</v>
      </c>
      <c r="K16021">
        <v>1.2999999999999999E-2</v>
      </c>
      <c r="L16021">
        <v>0.216</v>
      </c>
      <c r="M16021">
        <v>0.95699999999999996</v>
      </c>
      <c r="S16021" t="str">
        <f t="shared" si="501"/>
        <v/>
      </c>
      <c r="T16021">
        <f t="shared" si="502"/>
        <v>1.2999999999999999E-2</v>
      </c>
    </row>
    <row r="16022" spans="1:20" x14ac:dyDescent="0.3">
      <c r="A16022" t="s">
        <v>79</v>
      </c>
      <c r="B16022">
        <v>142</v>
      </c>
      <c r="C16022" t="s">
        <v>41</v>
      </c>
      <c r="D16022" t="s">
        <v>12</v>
      </c>
      <c r="E16022" t="s">
        <v>14</v>
      </c>
      <c r="F16022" t="s">
        <v>80</v>
      </c>
      <c r="G16022">
        <v>142</v>
      </c>
      <c r="H16022" t="s">
        <v>42</v>
      </c>
      <c r="I16022" t="s">
        <v>16</v>
      </c>
      <c r="J16022" t="s">
        <v>56</v>
      </c>
      <c r="K16022">
        <v>0</v>
      </c>
      <c r="L16022">
        <v>1</v>
      </c>
      <c r="M16022">
        <v>1</v>
      </c>
      <c r="S16022" t="str">
        <f t="shared" ref="S16022:S16085" si="503">IF(I16022="  T",K16022,"")</f>
        <v/>
      </c>
      <c r="T16022">
        <f t="shared" si="502"/>
        <v>0</v>
      </c>
    </row>
    <row r="16023" spans="1:20" x14ac:dyDescent="0.3">
      <c r="A16023" t="s">
        <v>79</v>
      </c>
      <c r="B16023">
        <v>142</v>
      </c>
      <c r="C16023" t="s">
        <v>41</v>
      </c>
      <c r="D16023" t="s">
        <v>25</v>
      </c>
      <c r="E16023" t="s">
        <v>14</v>
      </c>
      <c r="F16023" t="s">
        <v>80</v>
      </c>
      <c r="G16023">
        <v>142</v>
      </c>
      <c r="H16023" t="s">
        <v>42</v>
      </c>
      <c r="I16023" t="s">
        <v>26</v>
      </c>
      <c r="J16023" t="s">
        <v>56</v>
      </c>
      <c r="K16023">
        <v>3.9E-2</v>
      </c>
      <c r="L16023">
        <v>0.17399999999999999</v>
      </c>
      <c r="M16023">
        <v>0.94399999999999995</v>
      </c>
      <c r="S16023" t="str">
        <f t="shared" si="503"/>
        <v/>
      </c>
      <c r="T16023">
        <f t="shared" si="502"/>
        <v>3.9E-2</v>
      </c>
    </row>
    <row r="16024" spans="1:20" x14ac:dyDescent="0.3">
      <c r="A16024" t="s">
        <v>79</v>
      </c>
      <c r="B16024">
        <v>142</v>
      </c>
      <c r="C16024" t="s">
        <v>41</v>
      </c>
      <c r="D16024" t="s">
        <v>27</v>
      </c>
      <c r="E16024" t="s">
        <v>14</v>
      </c>
      <c r="F16024" t="s">
        <v>80</v>
      </c>
      <c r="G16024">
        <v>142</v>
      </c>
      <c r="H16024" t="s">
        <v>42</v>
      </c>
      <c r="I16024" t="s">
        <v>28</v>
      </c>
      <c r="J16024" t="s">
        <v>56</v>
      </c>
      <c r="K16024">
        <v>6.0000000000000001E-3</v>
      </c>
      <c r="L16024">
        <v>0.253</v>
      </c>
      <c r="M16024">
        <v>0.96699999999999997</v>
      </c>
      <c r="S16024" t="str">
        <f t="shared" si="503"/>
        <v/>
      </c>
      <c r="T16024">
        <f t="shared" si="502"/>
        <v>6.0000000000000001E-3</v>
      </c>
    </row>
    <row r="16025" spans="1:20" x14ac:dyDescent="0.3">
      <c r="A16025" t="s">
        <v>79</v>
      </c>
      <c r="B16025">
        <v>142</v>
      </c>
      <c r="C16025" t="s">
        <v>41</v>
      </c>
      <c r="D16025" t="s">
        <v>29</v>
      </c>
      <c r="E16025" t="s">
        <v>14</v>
      </c>
      <c r="F16025" t="s">
        <v>80</v>
      </c>
      <c r="G16025">
        <v>142</v>
      </c>
      <c r="H16025" t="s">
        <v>42</v>
      </c>
      <c r="I16025" t="s">
        <v>30</v>
      </c>
      <c r="J16025" t="s">
        <v>18</v>
      </c>
      <c r="K16025">
        <v>0.97399999999999998</v>
      </c>
      <c r="L16025">
        <v>4.3799999999999999E-2</v>
      </c>
      <c r="M16025">
        <v>0.76300000000000001</v>
      </c>
      <c r="S16025" t="str">
        <f t="shared" si="503"/>
        <v/>
      </c>
      <c r="T16025">
        <f t="shared" si="502"/>
        <v>0.97399999999999998</v>
      </c>
    </row>
    <row r="16026" spans="1:20" x14ac:dyDescent="0.3">
      <c r="A16026" t="s">
        <v>79</v>
      </c>
      <c r="B16026">
        <v>142</v>
      </c>
      <c r="C16026" t="s">
        <v>41</v>
      </c>
      <c r="D16026" t="s">
        <v>13</v>
      </c>
      <c r="E16026" t="s">
        <v>14</v>
      </c>
      <c r="F16026" t="s">
        <v>80</v>
      </c>
      <c r="G16026">
        <v>142</v>
      </c>
      <c r="H16026" t="s">
        <v>42</v>
      </c>
      <c r="I16026" t="s">
        <v>17</v>
      </c>
      <c r="J16026" t="s">
        <v>55</v>
      </c>
      <c r="K16026">
        <v>0.90700000000000003</v>
      </c>
      <c r="L16026">
        <v>6.1499999999999999E-2</v>
      </c>
      <c r="M16026">
        <v>0.81499999999999995</v>
      </c>
      <c r="S16026" t="str">
        <f t="shared" si="503"/>
        <v/>
      </c>
      <c r="T16026">
        <f t="shared" si="502"/>
        <v>0.90700000000000003</v>
      </c>
    </row>
    <row r="16027" spans="1:20" x14ac:dyDescent="0.3">
      <c r="A16027" t="s">
        <v>79</v>
      </c>
      <c r="B16027">
        <v>142</v>
      </c>
      <c r="C16027" t="s">
        <v>41</v>
      </c>
      <c r="D16027" t="s">
        <v>33</v>
      </c>
      <c r="E16027" t="s">
        <v>14</v>
      </c>
      <c r="F16027" t="s">
        <v>80</v>
      </c>
      <c r="G16027">
        <v>142</v>
      </c>
      <c r="H16027" t="s">
        <v>42</v>
      </c>
      <c r="I16027" t="s">
        <v>34</v>
      </c>
      <c r="J16027" t="s">
        <v>55</v>
      </c>
      <c r="K16027">
        <v>0.76200000000000001</v>
      </c>
      <c r="L16027">
        <v>7.6799999999999993E-2</v>
      </c>
      <c r="M16027">
        <v>0.85099999999999998</v>
      </c>
      <c r="S16027" t="str">
        <f t="shared" si="503"/>
        <v/>
      </c>
      <c r="T16027">
        <f t="shared" si="502"/>
        <v>0.76200000000000001</v>
      </c>
    </row>
    <row r="16028" spans="1:20" x14ac:dyDescent="0.3">
      <c r="A16028" t="s">
        <v>79</v>
      </c>
      <c r="B16028">
        <v>142</v>
      </c>
      <c r="C16028" t="s">
        <v>41</v>
      </c>
      <c r="D16028" t="s">
        <v>35</v>
      </c>
      <c r="E16028" t="s">
        <v>14</v>
      </c>
      <c r="F16028" t="s">
        <v>80</v>
      </c>
      <c r="G16028">
        <v>142</v>
      </c>
      <c r="H16028" t="s">
        <v>42</v>
      </c>
      <c r="I16028" t="s">
        <v>36</v>
      </c>
      <c r="J16028" t="s">
        <v>55</v>
      </c>
      <c r="K16028">
        <v>0.76200000000000001</v>
      </c>
      <c r="L16028">
        <v>7.6799999999999993E-2</v>
      </c>
      <c r="M16028">
        <v>0.85099999999999998</v>
      </c>
      <c r="S16028" t="str">
        <f t="shared" si="503"/>
        <v/>
      </c>
      <c r="T16028">
        <f t="shared" si="502"/>
        <v>0.76200000000000001</v>
      </c>
    </row>
    <row r="16029" spans="1:20" x14ac:dyDescent="0.3">
      <c r="A16029" t="s">
        <v>79</v>
      </c>
      <c r="B16029">
        <v>142</v>
      </c>
      <c r="C16029" t="s">
        <v>41</v>
      </c>
      <c r="D16029" t="s">
        <v>37</v>
      </c>
      <c r="E16029" t="s">
        <v>14</v>
      </c>
      <c r="F16029" t="s">
        <v>80</v>
      </c>
      <c r="G16029">
        <v>142</v>
      </c>
      <c r="H16029" t="s">
        <v>42</v>
      </c>
      <c r="I16029" t="s">
        <v>38</v>
      </c>
      <c r="J16029" t="s">
        <v>55</v>
      </c>
      <c r="K16029">
        <v>0.76200000000000001</v>
      </c>
      <c r="L16029">
        <v>7.6799999999999993E-2</v>
      </c>
      <c r="M16029">
        <v>0.85099999999999998</v>
      </c>
      <c r="S16029" t="str">
        <f t="shared" si="503"/>
        <v/>
      </c>
      <c r="T16029">
        <f t="shared" si="502"/>
        <v>0.76200000000000001</v>
      </c>
    </row>
    <row r="16030" spans="1:20" x14ac:dyDescent="0.3">
      <c r="A16030" t="s">
        <v>79</v>
      </c>
      <c r="B16030">
        <v>142</v>
      </c>
      <c r="C16030" t="s">
        <v>41</v>
      </c>
      <c r="D16030" t="s">
        <v>39</v>
      </c>
      <c r="E16030" t="s">
        <v>14</v>
      </c>
      <c r="F16030" t="s">
        <v>80</v>
      </c>
      <c r="G16030">
        <v>142</v>
      </c>
      <c r="H16030" t="s">
        <v>42</v>
      </c>
      <c r="I16030" t="s">
        <v>40</v>
      </c>
      <c r="J16030" t="s">
        <v>55</v>
      </c>
      <c r="K16030">
        <v>0.90700000000000003</v>
      </c>
      <c r="L16030">
        <v>6.1499999999999999E-2</v>
      </c>
      <c r="M16030">
        <v>0.81499999999999995</v>
      </c>
      <c r="S16030" t="str">
        <f t="shared" si="503"/>
        <v/>
      </c>
      <c r="T16030">
        <f t="shared" si="502"/>
        <v>0.90700000000000003</v>
      </c>
    </row>
    <row r="16031" spans="1:20" x14ac:dyDescent="0.3">
      <c r="A16031" t="s">
        <v>79</v>
      </c>
      <c r="B16031">
        <v>142</v>
      </c>
      <c r="C16031" t="s">
        <v>41</v>
      </c>
      <c r="D16031" t="s">
        <v>23</v>
      </c>
      <c r="E16031" t="s">
        <v>14</v>
      </c>
      <c r="F16031" t="s">
        <v>80</v>
      </c>
      <c r="G16031">
        <v>142</v>
      </c>
      <c r="H16031" t="s">
        <v>42</v>
      </c>
      <c r="I16031" t="s">
        <v>24</v>
      </c>
      <c r="J16031" t="s">
        <v>56</v>
      </c>
      <c r="K16031">
        <v>0</v>
      </c>
      <c r="L16031">
        <v>1</v>
      </c>
      <c r="M16031">
        <v>1</v>
      </c>
      <c r="S16031" t="str">
        <f t="shared" si="503"/>
        <v/>
      </c>
      <c r="T16031">
        <f t="shared" si="502"/>
        <v>0</v>
      </c>
    </row>
    <row r="16032" spans="1:20" x14ac:dyDescent="0.3">
      <c r="A16032" t="s">
        <v>79</v>
      </c>
      <c r="B16032">
        <v>142</v>
      </c>
      <c r="C16032" t="s">
        <v>41</v>
      </c>
      <c r="D16032" t="s">
        <v>43</v>
      </c>
      <c r="E16032" t="s">
        <v>14</v>
      </c>
      <c r="F16032" t="s">
        <v>80</v>
      </c>
      <c r="G16032">
        <v>142</v>
      </c>
      <c r="H16032" t="s">
        <v>42</v>
      </c>
      <c r="I16032" t="s">
        <v>44</v>
      </c>
      <c r="J16032" t="s">
        <v>56</v>
      </c>
      <c r="K16032">
        <v>0.184</v>
      </c>
      <c r="L16032">
        <v>0.128</v>
      </c>
      <c r="M16032">
        <v>0.91800000000000004</v>
      </c>
      <c r="S16032" t="str">
        <f t="shared" si="503"/>
        <v/>
      </c>
      <c r="T16032">
        <f t="shared" si="502"/>
        <v>0.184</v>
      </c>
    </row>
    <row r="16033" spans="1:20" x14ac:dyDescent="0.3">
      <c r="A16033" t="s">
        <v>79</v>
      </c>
      <c r="B16033">
        <v>142</v>
      </c>
      <c r="C16033" t="s">
        <v>41</v>
      </c>
      <c r="D16033" t="s">
        <v>45</v>
      </c>
      <c r="E16033" t="s">
        <v>14</v>
      </c>
      <c r="F16033" t="s">
        <v>80</v>
      </c>
      <c r="G16033">
        <v>142</v>
      </c>
      <c r="H16033" t="s">
        <v>42</v>
      </c>
      <c r="I16033" t="s">
        <v>46</v>
      </c>
      <c r="J16033" t="s">
        <v>55</v>
      </c>
      <c r="K16033">
        <v>0.76200000000000001</v>
      </c>
      <c r="L16033">
        <v>7.6799999999999993E-2</v>
      </c>
      <c r="M16033">
        <v>0.85099999999999998</v>
      </c>
      <c r="S16033" t="str">
        <f t="shared" si="503"/>
        <v/>
      </c>
      <c r="T16033">
        <f t="shared" si="502"/>
        <v>0.76200000000000001</v>
      </c>
    </row>
    <row r="16034" spans="1:20" x14ac:dyDescent="0.3">
      <c r="A16034" t="s">
        <v>79</v>
      </c>
      <c r="B16034">
        <v>142</v>
      </c>
      <c r="C16034" t="s">
        <v>41</v>
      </c>
      <c r="D16034" t="s">
        <v>47</v>
      </c>
      <c r="E16034" t="s">
        <v>14</v>
      </c>
      <c r="F16034" t="s">
        <v>80</v>
      </c>
      <c r="G16034">
        <v>142</v>
      </c>
      <c r="H16034" t="s">
        <v>42</v>
      </c>
      <c r="I16034" t="s">
        <v>48</v>
      </c>
      <c r="J16034" t="s">
        <v>18</v>
      </c>
      <c r="K16034">
        <v>0.97399999999999998</v>
      </c>
      <c r="L16034">
        <v>4.3799999999999999E-2</v>
      </c>
      <c r="M16034">
        <v>0.76300000000000001</v>
      </c>
      <c r="S16034" t="str">
        <f t="shared" si="503"/>
        <v/>
      </c>
      <c r="T16034">
        <f t="shared" si="502"/>
        <v>0.97399999999999998</v>
      </c>
    </row>
    <row r="16035" spans="1:20" x14ac:dyDescent="0.3">
      <c r="A16035" t="s">
        <v>79</v>
      </c>
      <c r="B16035">
        <v>142</v>
      </c>
      <c r="C16035" t="s">
        <v>41</v>
      </c>
      <c r="D16035" t="s">
        <v>49</v>
      </c>
      <c r="E16035" t="s">
        <v>14</v>
      </c>
      <c r="F16035" t="s">
        <v>80</v>
      </c>
      <c r="G16035">
        <v>142</v>
      </c>
      <c r="H16035" t="s">
        <v>42</v>
      </c>
      <c r="I16035" t="s">
        <v>50</v>
      </c>
      <c r="J16035" t="s">
        <v>55</v>
      </c>
      <c r="K16035">
        <v>0.76200000000000001</v>
      </c>
      <c r="L16035">
        <v>7.6799999999999993E-2</v>
      </c>
      <c r="M16035">
        <v>0.85099999999999998</v>
      </c>
      <c r="S16035" t="str">
        <f t="shared" si="503"/>
        <v/>
      </c>
      <c r="T16035">
        <f t="shared" si="502"/>
        <v>0.76200000000000001</v>
      </c>
    </row>
    <row r="16036" spans="1:20" x14ac:dyDescent="0.3">
      <c r="A16036" t="s">
        <v>79</v>
      </c>
      <c r="B16036">
        <v>142</v>
      </c>
      <c r="C16036" t="s">
        <v>41</v>
      </c>
      <c r="D16036" t="s">
        <v>51</v>
      </c>
      <c r="E16036" t="s">
        <v>14</v>
      </c>
      <c r="F16036" t="s">
        <v>80</v>
      </c>
      <c r="G16036">
        <v>142</v>
      </c>
      <c r="H16036" t="s">
        <v>42</v>
      </c>
      <c r="I16036" t="s">
        <v>52</v>
      </c>
      <c r="J16036" t="s">
        <v>55</v>
      </c>
      <c r="K16036">
        <v>0.90700000000000003</v>
      </c>
      <c r="L16036">
        <v>6.1499999999999999E-2</v>
      </c>
      <c r="M16036">
        <v>0.81499999999999995</v>
      </c>
      <c r="S16036" t="str">
        <f t="shared" si="503"/>
        <v/>
      </c>
      <c r="T16036">
        <f t="shared" si="502"/>
        <v>0.90700000000000003</v>
      </c>
    </row>
    <row r="16037" spans="1:20" x14ac:dyDescent="0.3">
      <c r="A16037" t="s">
        <v>79</v>
      </c>
      <c r="B16037">
        <v>142</v>
      </c>
      <c r="C16037" t="s">
        <v>41</v>
      </c>
      <c r="D16037" t="s">
        <v>53</v>
      </c>
      <c r="E16037" t="s">
        <v>14</v>
      </c>
      <c r="F16037" t="s">
        <v>80</v>
      </c>
      <c r="G16037">
        <v>142</v>
      </c>
      <c r="H16037" t="s">
        <v>42</v>
      </c>
      <c r="I16037" t="s">
        <v>54</v>
      </c>
      <c r="J16037" t="s">
        <v>55</v>
      </c>
      <c r="K16037">
        <v>0.70799999999999996</v>
      </c>
      <c r="L16037">
        <v>8.1600000000000006E-2</v>
      </c>
      <c r="M16037">
        <v>0.85899999999999999</v>
      </c>
      <c r="S16037" t="str">
        <f t="shared" si="503"/>
        <v/>
      </c>
      <c r="T16037">
        <f t="shared" si="502"/>
        <v>0.70799999999999996</v>
      </c>
    </row>
    <row r="16038" spans="1:20" x14ac:dyDescent="0.3">
      <c r="A16038" t="s">
        <v>79</v>
      </c>
      <c r="B16038">
        <v>163</v>
      </c>
      <c r="C16038" t="s">
        <v>41</v>
      </c>
      <c r="D16038" t="s">
        <v>31</v>
      </c>
      <c r="E16038" t="s">
        <v>14</v>
      </c>
      <c r="F16038" t="s">
        <v>80</v>
      </c>
      <c r="G16038">
        <v>163</v>
      </c>
      <c r="H16038" t="s">
        <v>42</v>
      </c>
      <c r="I16038" t="s">
        <v>32</v>
      </c>
      <c r="J16038" t="s">
        <v>18</v>
      </c>
      <c r="K16038">
        <v>0.98499999999999999</v>
      </c>
      <c r="L16038">
        <v>3.7499999999999999E-2</v>
      </c>
      <c r="M16038">
        <v>0.74</v>
      </c>
      <c r="S16038">
        <f t="shared" si="503"/>
        <v>0.98499999999999999</v>
      </c>
      <c r="T16038" t="str">
        <f t="shared" si="502"/>
        <v/>
      </c>
    </row>
    <row r="16039" spans="1:20" x14ac:dyDescent="0.3">
      <c r="A16039" t="s">
        <v>79</v>
      </c>
      <c r="B16039">
        <v>163</v>
      </c>
      <c r="C16039" t="s">
        <v>41</v>
      </c>
      <c r="D16039" t="s">
        <v>19</v>
      </c>
      <c r="E16039" t="s">
        <v>14</v>
      </c>
      <c r="F16039" t="s">
        <v>80</v>
      </c>
      <c r="G16039">
        <v>163</v>
      </c>
      <c r="H16039" t="s">
        <v>42</v>
      </c>
      <c r="I16039" t="s">
        <v>20</v>
      </c>
      <c r="J16039" t="s">
        <v>55</v>
      </c>
      <c r="K16039">
        <v>0.873</v>
      </c>
      <c r="L16039">
        <v>6.54E-2</v>
      </c>
      <c r="M16039">
        <v>0.82699999999999996</v>
      </c>
      <c r="S16039" t="str">
        <f t="shared" si="503"/>
        <v/>
      </c>
      <c r="T16039">
        <f t="shared" si="502"/>
        <v>0.873</v>
      </c>
    </row>
    <row r="16040" spans="1:20" x14ac:dyDescent="0.3">
      <c r="A16040" t="s">
        <v>79</v>
      </c>
      <c r="B16040">
        <v>163</v>
      </c>
      <c r="C16040" t="s">
        <v>41</v>
      </c>
      <c r="D16040" t="s">
        <v>21</v>
      </c>
      <c r="E16040" t="s">
        <v>14</v>
      </c>
      <c r="F16040" t="s">
        <v>80</v>
      </c>
      <c r="G16040">
        <v>163</v>
      </c>
      <c r="H16040" t="s">
        <v>42</v>
      </c>
      <c r="I16040" t="s">
        <v>22</v>
      </c>
      <c r="J16040" t="s">
        <v>55</v>
      </c>
      <c r="K16040">
        <v>0.74</v>
      </c>
      <c r="L16040">
        <v>7.8799999999999995E-2</v>
      </c>
      <c r="M16040">
        <v>0.85399999999999998</v>
      </c>
      <c r="S16040" t="str">
        <f t="shared" si="503"/>
        <v/>
      </c>
      <c r="T16040">
        <f t="shared" si="502"/>
        <v>0.74</v>
      </c>
    </row>
    <row r="16041" spans="1:20" x14ac:dyDescent="0.3">
      <c r="A16041" t="s">
        <v>79</v>
      </c>
      <c r="B16041">
        <v>163</v>
      </c>
      <c r="C16041" t="s">
        <v>41</v>
      </c>
      <c r="D16041" t="s">
        <v>12</v>
      </c>
      <c r="E16041" t="s">
        <v>14</v>
      </c>
      <c r="F16041" t="s">
        <v>80</v>
      </c>
      <c r="G16041">
        <v>163</v>
      </c>
      <c r="H16041" t="s">
        <v>42</v>
      </c>
      <c r="I16041" t="s">
        <v>16</v>
      </c>
      <c r="J16041" t="s">
        <v>55</v>
      </c>
      <c r="K16041">
        <v>0.75900000000000001</v>
      </c>
      <c r="L16041">
        <v>7.6999999999999999E-2</v>
      </c>
      <c r="M16041">
        <v>0.85199999999999998</v>
      </c>
      <c r="S16041" t="str">
        <f t="shared" si="503"/>
        <v/>
      </c>
      <c r="T16041">
        <f t="shared" si="502"/>
        <v>0.75900000000000001</v>
      </c>
    </row>
    <row r="16042" spans="1:20" x14ac:dyDescent="0.3">
      <c r="A16042" t="s">
        <v>79</v>
      </c>
      <c r="B16042">
        <v>163</v>
      </c>
      <c r="C16042" t="s">
        <v>41</v>
      </c>
      <c r="D16042" t="s">
        <v>25</v>
      </c>
      <c r="E16042" t="s">
        <v>14</v>
      </c>
      <c r="F16042" t="s">
        <v>80</v>
      </c>
      <c r="G16042">
        <v>163</v>
      </c>
      <c r="H16042" t="s">
        <v>42</v>
      </c>
      <c r="I16042" t="s">
        <v>26</v>
      </c>
      <c r="J16042" t="s">
        <v>18</v>
      </c>
      <c r="K16042">
        <v>0.998</v>
      </c>
      <c r="L16042">
        <v>1.12E-2</v>
      </c>
      <c r="M16042">
        <v>0.27300000000000002</v>
      </c>
      <c r="S16042" t="str">
        <f t="shared" si="503"/>
        <v/>
      </c>
      <c r="T16042">
        <f t="shared" si="502"/>
        <v>0.998</v>
      </c>
    </row>
    <row r="16043" spans="1:20" x14ac:dyDescent="0.3">
      <c r="A16043" t="s">
        <v>79</v>
      </c>
      <c r="B16043">
        <v>163</v>
      </c>
      <c r="C16043" t="s">
        <v>41</v>
      </c>
      <c r="D16043" t="s">
        <v>27</v>
      </c>
      <c r="E16043" t="s">
        <v>14</v>
      </c>
      <c r="F16043" t="s">
        <v>80</v>
      </c>
      <c r="G16043">
        <v>163</v>
      </c>
      <c r="H16043" t="s">
        <v>42</v>
      </c>
      <c r="I16043" t="s">
        <v>28</v>
      </c>
      <c r="J16043" t="s">
        <v>55</v>
      </c>
      <c r="K16043">
        <v>0.79</v>
      </c>
      <c r="L16043">
        <v>7.3499999999999996E-2</v>
      </c>
      <c r="M16043">
        <v>0.84599999999999997</v>
      </c>
      <c r="S16043" t="str">
        <f t="shared" si="503"/>
        <v/>
      </c>
      <c r="T16043">
        <f t="shared" si="502"/>
        <v>0.79</v>
      </c>
    </row>
    <row r="16044" spans="1:20" x14ac:dyDescent="0.3">
      <c r="A16044" t="s">
        <v>79</v>
      </c>
      <c r="B16044">
        <v>163</v>
      </c>
      <c r="C16044" t="s">
        <v>41</v>
      </c>
      <c r="D16044" t="s">
        <v>29</v>
      </c>
      <c r="E16044" t="s">
        <v>14</v>
      </c>
      <c r="F16044" t="s">
        <v>80</v>
      </c>
      <c r="G16044">
        <v>163</v>
      </c>
      <c r="H16044" t="s">
        <v>42</v>
      </c>
      <c r="I16044" t="s">
        <v>30</v>
      </c>
      <c r="J16044" t="s">
        <v>18</v>
      </c>
      <c r="K16044">
        <v>0.999</v>
      </c>
      <c r="L16044">
        <v>5.7400000000000003E-3</v>
      </c>
      <c r="M16044">
        <v>0.13600000000000001</v>
      </c>
      <c r="S16044" t="str">
        <f t="shared" si="503"/>
        <v/>
      </c>
      <c r="T16044">
        <f t="shared" si="502"/>
        <v>0.999</v>
      </c>
    </row>
    <row r="16045" spans="1:20" x14ac:dyDescent="0.3">
      <c r="A16045" t="s">
        <v>79</v>
      </c>
      <c r="B16045">
        <v>163</v>
      </c>
      <c r="C16045" t="s">
        <v>41</v>
      </c>
      <c r="D16045" t="s">
        <v>13</v>
      </c>
      <c r="E16045" t="s">
        <v>14</v>
      </c>
      <c r="F16045" t="s">
        <v>80</v>
      </c>
      <c r="G16045">
        <v>163</v>
      </c>
      <c r="H16045" t="s">
        <v>42</v>
      </c>
      <c r="I16045" t="s">
        <v>17</v>
      </c>
      <c r="J16045" t="s">
        <v>18</v>
      </c>
      <c r="K16045">
        <v>0.999</v>
      </c>
      <c r="L16045">
        <v>5.7400000000000003E-3</v>
      </c>
      <c r="M16045">
        <v>0.13600000000000001</v>
      </c>
      <c r="S16045" t="str">
        <f t="shared" si="503"/>
        <v/>
      </c>
      <c r="T16045">
        <f t="shared" si="502"/>
        <v>0.999</v>
      </c>
    </row>
    <row r="16046" spans="1:20" x14ac:dyDescent="0.3">
      <c r="A16046" t="s">
        <v>79</v>
      </c>
      <c r="B16046">
        <v>163</v>
      </c>
      <c r="C16046" t="s">
        <v>41</v>
      </c>
      <c r="D16046" t="s">
        <v>33</v>
      </c>
      <c r="E16046" t="s">
        <v>14</v>
      </c>
      <c r="F16046" t="s">
        <v>80</v>
      </c>
      <c r="G16046">
        <v>163</v>
      </c>
      <c r="H16046" t="s">
        <v>42</v>
      </c>
      <c r="I16046" t="s">
        <v>34</v>
      </c>
      <c r="J16046" t="s">
        <v>55</v>
      </c>
      <c r="K16046">
        <v>0.90100000000000002</v>
      </c>
      <c r="L16046">
        <v>6.25E-2</v>
      </c>
      <c r="M16046">
        <v>0.81799999999999995</v>
      </c>
      <c r="S16046" t="str">
        <f t="shared" si="503"/>
        <v/>
      </c>
      <c r="T16046">
        <f t="shared" si="502"/>
        <v>0.90100000000000002</v>
      </c>
    </row>
    <row r="16047" spans="1:20" x14ac:dyDescent="0.3">
      <c r="A16047" t="s">
        <v>79</v>
      </c>
      <c r="B16047">
        <v>163</v>
      </c>
      <c r="C16047" t="s">
        <v>41</v>
      </c>
      <c r="D16047" t="s">
        <v>35</v>
      </c>
      <c r="E16047" t="s">
        <v>14</v>
      </c>
      <c r="F16047" t="s">
        <v>80</v>
      </c>
      <c r="G16047">
        <v>163</v>
      </c>
      <c r="H16047" t="s">
        <v>42</v>
      </c>
      <c r="I16047" t="s">
        <v>36</v>
      </c>
      <c r="J16047" t="s">
        <v>18</v>
      </c>
      <c r="K16047">
        <v>0.99</v>
      </c>
      <c r="L16047">
        <v>3.3799999999999997E-2</v>
      </c>
      <c r="M16047">
        <v>0.71899999999999997</v>
      </c>
      <c r="S16047" t="str">
        <f t="shared" si="503"/>
        <v/>
      </c>
      <c r="T16047">
        <f t="shared" si="502"/>
        <v>0.99</v>
      </c>
    </row>
    <row r="16048" spans="1:20" x14ac:dyDescent="0.3">
      <c r="A16048" t="s">
        <v>79</v>
      </c>
      <c r="B16048">
        <v>163</v>
      </c>
      <c r="C16048" t="s">
        <v>41</v>
      </c>
      <c r="D16048" t="s">
        <v>37</v>
      </c>
      <c r="E16048" t="s">
        <v>14</v>
      </c>
      <c r="F16048" t="s">
        <v>80</v>
      </c>
      <c r="G16048">
        <v>163</v>
      </c>
      <c r="H16048" t="s">
        <v>42</v>
      </c>
      <c r="I16048" t="s">
        <v>38</v>
      </c>
      <c r="J16048" t="s">
        <v>55</v>
      </c>
      <c r="K16048">
        <v>0.79</v>
      </c>
      <c r="L16048">
        <v>7.3499999999999996E-2</v>
      </c>
      <c r="M16048">
        <v>0.84599999999999997</v>
      </c>
      <c r="S16048" t="str">
        <f t="shared" si="503"/>
        <v/>
      </c>
      <c r="T16048">
        <f t="shared" si="502"/>
        <v>0.79</v>
      </c>
    </row>
    <row r="16049" spans="1:20" x14ac:dyDescent="0.3">
      <c r="A16049" t="s">
        <v>79</v>
      </c>
      <c r="B16049">
        <v>163</v>
      </c>
      <c r="C16049" t="s">
        <v>41</v>
      </c>
      <c r="D16049" t="s">
        <v>39</v>
      </c>
      <c r="E16049" t="s">
        <v>14</v>
      </c>
      <c r="F16049" t="s">
        <v>80</v>
      </c>
      <c r="G16049">
        <v>163</v>
      </c>
      <c r="H16049" t="s">
        <v>42</v>
      </c>
      <c r="I16049" t="s">
        <v>40</v>
      </c>
      <c r="J16049" t="s">
        <v>18</v>
      </c>
      <c r="K16049">
        <v>0.997</v>
      </c>
      <c r="L16049">
        <v>1.67E-2</v>
      </c>
      <c r="M16049">
        <v>0.40899999999999997</v>
      </c>
      <c r="S16049" t="str">
        <f t="shared" si="503"/>
        <v/>
      </c>
      <c r="T16049">
        <f t="shared" si="502"/>
        <v>0.997</v>
      </c>
    </row>
    <row r="16050" spans="1:20" x14ac:dyDescent="0.3">
      <c r="A16050" t="s">
        <v>79</v>
      </c>
      <c r="B16050">
        <v>163</v>
      </c>
      <c r="C16050" t="s">
        <v>41</v>
      </c>
      <c r="D16050" t="s">
        <v>23</v>
      </c>
      <c r="E16050" t="s">
        <v>14</v>
      </c>
      <c r="F16050" t="s">
        <v>80</v>
      </c>
      <c r="G16050">
        <v>163</v>
      </c>
      <c r="H16050" t="s">
        <v>42</v>
      </c>
      <c r="I16050" t="s">
        <v>24</v>
      </c>
      <c r="J16050" t="s">
        <v>56</v>
      </c>
      <c r="K16050">
        <v>9.2999999999999999E-2</v>
      </c>
      <c r="L16050">
        <v>0.14799999999999999</v>
      </c>
      <c r="M16050">
        <v>0.93100000000000005</v>
      </c>
      <c r="S16050" t="str">
        <f t="shared" si="503"/>
        <v/>
      </c>
      <c r="T16050">
        <f t="shared" si="502"/>
        <v>9.2999999999999999E-2</v>
      </c>
    </row>
    <row r="16051" spans="1:20" x14ac:dyDescent="0.3">
      <c r="A16051" t="s">
        <v>79</v>
      </c>
      <c r="B16051">
        <v>163</v>
      </c>
      <c r="C16051" t="s">
        <v>41</v>
      </c>
      <c r="D16051" t="s">
        <v>43</v>
      </c>
      <c r="E16051" t="s">
        <v>14</v>
      </c>
      <c r="F16051" t="s">
        <v>80</v>
      </c>
      <c r="G16051">
        <v>163</v>
      </c>
      <c r="H16051" t="s">
        <v>42</v>
      </c>
      <c r="I16051" t="s">
        <v>44</v>
      </c>
      <c r="J16051" t="s">
        <v>18</v>
      </c>
      <c r="K16051">
        <v>0.999</v>
      </c>
      <c r="L16051">
        <v>5.7400000000000003E-3</v>
      </c>
      <c r="M16051">
        <v>0.13600000000000001</v>
      </c>
      <c r="S16051" t="str">
        <f t="shared" si="503"/>
        <v/>
      </c>
      <c r="T16051">
        <f t="shared" si="502"/>
        <v>0.999</v>
      </c>
    </row>
    <row r="16052" spans="1:20" x14ac:dyDescent="0.3">
      <c r="A16052" t="s">
        <v>79</v>
      </c>
      <c r="B16052">
        <v>163</v>
      </c>
      <c r="C16052" t="s">
        <v>41</v>
      </c>
      <c r="D16052" t="s">
        <v>45</v>
      </c>
      <c r="E16052" t="s">
        <v>14</v>
      </c>
      <c r="F16052" t="s">
        <v>80</v>
      </c>
      <c r="G16052">
        <v>163</v>
      </c>
      <c r="H16052" t="s">
        <v>42</v>
      </c>
      <c r="I16052" t="s">
        <v>46</v>
      </c>
      <c r="J16052" t="s">
        <v>18</v>
      </c>
      <c r="K16052">
        <v>0.99199999999999999</v>
      </c>
      <c r="L16052">
        <v>3.1399999999999997E-2</v>
      </c>
      <c r="M16052">
        <v>0.70399999999999996</v>
      </c>
      <c r="S16052" t="str">
        <f t="shared" si="503"/>
        <v/>
      </c>
      <c r="T16052">
        <f t="shared" si="502"/>
        <v>0.99199999999999999</v>
      </c>
    </row>
    <row r="16053" spans="1:20" x14ac:dyDescent="0.3">
      <c r="A16053" t="s">
        <v>79</v>
      </c>
      <c r="B16053">
        <v>163</v>
      </c>
      <c r="C16053" t="s">
        <v>41</v>
      </c>
      <c r="D16053" t="s">
        <v>47</v>
      </c>
      <c r="E16053" t="s">
        <v>14</v>
      </c>
      <c r="F16053" t="s">
        <v>80</v>
      </c>
      <c r="G16053">
        <v>163</v>
      </c>
      <c r="H16053" t="s">
        <v>42</v>
      </c>
      <c r="I16053" t="s">
        <v>48</v>
      </c>
      <c r="J16053" t="s">
        <v>18</v>
      </c>
      <c r="K16053">
        <v>0.999</v>
      </c>
      <c r="L16053">
        <v>5.7400000000000003E-3</v>
      </c>
      <c r="M16053">
        <v>0.13600000000000001</v>
      </c>
      <c r="S16053" t="str">
        <f t="shared" si="503"/>
        <v/>
      </c>
      <c r="T16053">
        <f t="shared" si="502"/>
        <v>0.999</v>
      </c>
    </row>
    <row r="16054" spans="1:20" x14ac:dyDescent="0.3">
      <c r="A16054" t="s">
        <v>79</v>
      </c>
      <c r="B16054">
        <v>163</v>
      </c>
      <c r="C16054" t="s">
        <v>41</v>
      </c>
      <c r="D16054" t="s">
        <v>49</v>
      </c>
      <c r="E16054" t="s">
        <v>14</v>
      </c>
      <c r="F16054" t="s">
        <v>80</v>
      </c>
      <c r="G16054">
        <v>163</v>
      </c>
      <c r="H16054" t="s">
        <v>42</v>
      </c>
      <c r="I16054" t="s">
        <v>50</v>
      </c>
      <c r="J16054" t="s">
        <v>18</v>
      </c>
      <c r="K16054">
        <v>0.97</v>
      </c>
      <c r="L16054">
        <v>4.4600000000000001E-2</v>
      </c>
      <c r="M16054">
        <v>0.76900000000000002</v>
      </c>
      <c r="S16054" t="str">
        <f t="shared" si="503"/>
        <v/>
      </c>
      <c r="T16054">
        <f t="shared" si="502"/>
        <v>0.97</v>
      </c>
    </row>
    <row r="16055" spans="1:20" x14ac:dyDescent="0.3">
      <c r="A16055" t="s">
        <v>79</v>
      </c>
      <c r="B16055">
        <v>163</v>
      </c>
      <c r="C16055" t="s">
        <v>41</v>
      </c>
      <c r="D16055" t="s">
        <v>51</v>
      </c>
      <c r="E16055" t="s">
        <v>14</v>
      </c>
      <c r="F16055" t="s">
        <v>80</v>
      </c>
      <c r="G16055">
        <v>163</v>
      </c>
      <c r="H16055" t="s">
        <v>42</v>
      </c>
      <c r="I16055" t="s">
        <v>52</v>
      </c>
      <c r="J16055" t="s">
        <v>18</v>
      </c>
      <c r="K16055">
        <v>0.997</v>
      </c>
      <c r="L16055">
        <v>1.67E-2</v>
      </c>
      <c r="M16055">
        <v>0.40899999999999997</v>
      </c>
      <c r="S16055" t="str">
        <f t="shared" si="503"/>
        <v/>
      </c>
      <c r="T16055">
        <f t="shared" si="502"/>
        <v>0.997</v>
      </c>
    </row>
    <row r="16056" spans="1:20" x14ac:dyDescent="0.3">
      <c r="A16056" t="s">
        <v>79</v>
      </c>
      <c r="B16056">
        <v>163</v>
      </c>
      <c r="C16056" t="s">
        <v>41</v>
      </c>
      <c r="D16056" t="s">
        <v>53</v>
      </c>
      <c r="E16056" t="s">
        <v>14</v>
      </c>
      <c r="F16056" t="s">
        <v>80</v>
      </c>
      <c r="G16056">
        <v>163</v>
      </c>
      <c r="H16056" t="s">
        <v>42</v>
      </c>
      <c r="I16056" t="s">
        <v>54</v>
      </c>
      <c r="J16056" t="s">
        <v>18</v>
      </c>
      <c r="K16056">
        <v>0.997</v>
      </c>
      <c r="L16056">
        <v>1.67E-2</v>
      </c>
      <c r="M16056">
        <v>0.40899999999999997</v>
      </c>
      <c r="S16056" t="str">
        <f t="shared" si="503"/>
        <v/>
      </c>
      <c r="T16056">
        <f t="shared" si="502"/>
        <v>0.997</v>
      </c>
    </row>
    <row r="16057" spans="1:20" x14ac:dyDescent="0.3">
      <c r="A16057" t="s">
        <v>79</v>
      </c>
      <c r="B16057">
        <v>166</v>
      </c>
      <c r="C16057" t="s">
        <v>41</v>
      </c>
      <c r="D16057" t="s">
        <v>31</v>
      </c>
      <c r="E16057" t="s">
        <v>14</v>
      </c>
      <c r="F16057" t="s">
        <v>80</v>
      </c>
      <c r="G16057">
        <v>166</v>
      </c>
      <c r="H16057" t="s">
        <v>42</v>
      </c>
      <c r="I16057" t="s">
        <v>32</v>
      </c>
      <c r="J16057" t="s">
        <v>55</v>
      </c>
      <c r="K16057">
        <v>0.48699999999999999</v>
      </c>
      <c r="L16057">
        <v>9.7900000000000001E-2</v>
      </c>
      <c r="M16057">
        <v>0.88500000000000001</v>
      </c>
      <c r="S16057">
        <f t="shared" si="503"/>
        <v>0.48699999999999999</v>
      </c>
      <c r="T16057" t="str">
        <f t="shared" si="502"/>
        <v/>
      </c>
    </row>
    <row r="16058" spans="1:20" x14ac:dyDescent="0.3">
      <c r="A16058" t="s">
        <v>79</v>
      </c>
      <c r="B16058">
        <v>166</v>
      </c>
      <c r="C16058" t="s">
        <v>41</v>
      </c>
      <c r="D16058" t="s">
        <v>19</v>
      </c>
      <c r="E16058" t="s">
        <v>14</v>
      </c>
      <c r="F16058" t="s">
        <v>80</v>
      </c>
      <c r="G16058">
        <v>166</v>
      </c>
      <c r="H16058" t="s">
        <v>42</v>
      </c>
      <c r="I16058" t="s">
        <v>20</v>
      </c>
      <c r="J16058" t="s">
        <v>18</v>
      </c>
      <c r="K16058">
        <v>0.97</v>
      </c>
      <c r="L16058">
        <v>4.4600000000000001E-2</v>
      </c>
      <c r="M16058">
        <v>0.76900000000000002</v>
      </c>
      <c r="S16058" t="str">
        <f t="shared" si="503"/>
        <v/>
      </c>
      <c r="T16058">
        <f t="shared" si="502"/>
        <v>0.97</v>
      </c>
    </row>
    <row r="16059" spans="1:20" x14ac:dyDescent="0.3">
      <c r="A16059" t="s">
        <v>79</v>
      </c>
      <c r="B16059">
        <v>166</v>
      </c>
      <c r="C16059" t="s">
        <v>41</v>
      </c>
      <c r="D16059" t="s">
        <v>21</v>
      </c>
      <c r="E16059" t="s">
        <v>14</v>
      </c>
      <c r="F16059" t="s">
        <v>80</v>
      </c>
      <c r="G16059">
        <v>166</v>
      </c>
      <c r="H16059" t="s">
        <v>42</v>
      </c>
      <c r="I16059" t="s">
        <v>22</v>
      </c>
      <c r="J16059" t="s">
        <v>56</v>
      </c>
      <c r="K16059">
        <v>9.4E-2</v>
      </c>
      <c r="L16059">
        <v>0.14699999999999999</v>
      </c>
      <c r="M16059">
        <v>0.93100000000000005</v>
      </c>
      <c r="S16059" t="str">
        <f t="shared" si="503"/>
        <v/>
      </c>
      <c r="T16059">
        <f t="shared" si="502"/>
        <v>9.4E-2</v>
      </c>
    </row>
    <row r="16060" spans="1:20" x14ac:dyDescent="0.3">
      <c r="A16060" t="s">
        <v>79</v>
      </c>
      <c r="B16060">
        <v>166</v>
      </c>
      <c r="C16060" t="s">
        <v>41</v>
      </c>
      <c r="D16060" t="s">
        <v>12</v>
      </c>
      <c r="E16060" t="s">
        <v>14</v>
      </c>
      <c r="F16060" t="s">
        <v>80</v>
      </c>
      <c r="G16060">
        <v>166</v>
      </c>
      <c r="H16060" t="s">
        <v>42</v>
      </c>
      <c r="I16060" t="s">
        <v>16</v>
      </c>
      <c r="J16060" t="s">
        <v>55</v>
      </c>
      <c r="K16060">
        <v>0.90200000000000002</v>
      </c>
      <c r="L16060">
        <v>6.2399999999999997E-2</v>
      </c>
      <c r="M16060">
        <v>0.81699999999999995</v>
      </c>
      <c r="S16060" t="str">
        <f t="shared" si="503"/>
        <v/>
      </c>
      <c r="T16060">
        <f t="shared" si="502"/>
        <v>0.90200000000000002</v>
      </c>
    </row>
    <row r="16061" spans="1:20" x14ac:dyDescent="0.3">
      <c r="A16061" t="s">
        <v>79</v>
      </c>
      <c r="B16061">
        <v>166</v>
      </c>
      <c r="C16061" t="s">
        <v>41</v>
      </c>
      <c r="D16061" t="s">
        <v>25</v>
      </c>
      <c r="E16061" t="s">
        <v>14</v>
      </c>
      <c r="F16061" t="s">
        <v>80</v>
      </c>
      <c r="G16061">
        <v>166</v>
      </c>
      <c r="H16061" t="s">
        <v>42</v>
      </c>
      <c r="I16061" t="s">
        <v>26</v>
      </c>
      <c r="J16061" t="s">
        <v>18</v>
      </c>
      <c r="K16061">
        <v>0.999</v>
      </c>
      <c r="L16061">
        <v>5.7400000000000003E-3</v>
      </c>
      <c r="M16061">
        <v>0.13600000000000001</v>
      </c>
      <c r="S16061" t="str">
        <f t="shared" si="503"/>
        <v/>
      </c>
      <c r="T16061">
        <f t="shared" si="502"/>
        <v>0.999</v>
      </c>
    </row>
    <row r="16062" spans="1:20" x14ac:dyDescent="0.3">
      <c r="A16062" t="s">
        <v>79</v>
      </c>
      <c r="B16062">
        <v>166</v>
      </c>
      <c r="C16062" t="s">
        <v>41</v>
      </c>
      <c r="D16062" t="s">
        <v>27</v>
      </c>
      <c r="E16062" t="s">
        <v>14</v>
      </c>
      <c r="F16062" t="s">
        <v>80</v>
      </c>
      <c r="G16062">
        <v>166</v>
      </c>
      <c r="H16062" t="s">
        <v>42</v>
      </c>
      <c r="I16062" t="s">
        <v>28</v>
      </c>
      <c r="J16062" t="s">
        <v>55</v>
      </c>
      <c r="K16062">
        <v>0.92400000000000004</v>
      </c>
      <c r="L16062">
        <v>5.8400000000000001E-2</v>
      </c>
      <c r="M16062">
        <v>0.80800000000000005</v>
      </c>
      <c r="S16062" t="str">
        <f t="shared" si="503"/>
        <v/>
      </c>
      <c r="T16062">
        <f t="shared" si="502"/>
        <v>0.92400000000000004</v>
      </c>
    </row>
    <row r="16063" spans="1:20" x14ac:dyDescent="0.3">
      <c r="A16063" t="s">
        <v>79</v>
      </c>
      <c r="B16063">
        <v>166</v>
      </c>
      <c r="C16063" t="s">
        <v>41</v>
      </c>
      <c r="D16063" t="s">
        <v>29</v>
      </c>
      <c r="E16063" t="s">
        <v>14</v>
      </c>
      <c r="F16063" t="s">
        <v>80</v>
      </c>
      <c r="G16063">
        <v>166</v>
      </c>
      <c r="H16063" t="s">
        <v>42</v>
      </c>
      <c r="I16063" t="s">
        <v>30</v>
      </c>
      <c r="J16063" t="s">
        <v>18</v>
      </c>
      <c r="K16063">
        <v>0.999</v>
      </c>
      <c r="L16063">
        <v>5.7400000000000003E-3</v>
      </c>
      <c r="M16063">
        <v>0.13600000000000001</v>
      </c>
      <c r="S16063" t="str">
        <f t="shared" si="503"/>
        <v/>
      </c>
      <c r="T16063">
        <f t="shared" si="502"/>
        <v>0.999</v>
      </c>
    </row>
    <row r="16064" spans="1:20" x14ac:dyDescent="0.3">
      <c r="A16064" t="s">
        <v>79</v>
      </c>
      <c r="B16064">
        <v>166</v>
      </c>
      <c r="C16064" t="s">
        <v>41</v>
      </c>
      <c r="D16064" t="s">
        <v>13</v>
      </c>
      <c r="E16064" t="s">
        <v>14</v>
      </c>
      <c r="F16064" t="s">
        <v>80</v>
      </c>
      <c r="G16064">
        <v>166</v>
      </c>
      <c r="H16064" t="s">
        <v>42</v>
      </c>
      <c r="I16064" t="s">
        <v>17</v>
      </c>
      <c r="J16064" t="s">
        <v>18</v>
      </c>
      <c r="K16064">
        <v>0.998</v>
      </c>
      <c r="L16064">
        <v>1.12E-2</v>
      </c>
      <c r="M16064">
        <v>0.27300000000000002</v>
      </c>
      <c r="S16064" t="str">
        <f t="shared" si="503"/>
        <v/>
      </c>
      <c r="T16064">
        <f t="shared" si="502"/>
        <v>0.998</v>
      </c>
    </row>
    <row r="16065" spans="1:20" x14ac:dyDescent="0.3">
      <c r="A16065" t="s">
        <v>79</v>
      </c>
      <c r="B16065">
        <v>166</v>
      </c>
      <c r="C16065" t="s">
        <v>41</v>
      </c>
      <c r="D16065" t="s">
        <v>33</v>
      </c>
      <c r="E16065" t="s">
        <v>14</v>
      </c>
      <c r="F16065" t="s">
        <v>80</v>
      </c>
      <c r="G16065">
        <v>166</v>
      </c>
      <c r="H16065" t="s">
        <v>42</v>
      </c>
      <c r="I16065" t="s">
        <v>34</v>
      </c>
      <c r="J16065" t="s">
        <v>55</v>
      </c>
      <c r="K16065">
        <v>0.48699999999999999</v>
      </c>
      <c r="L16065">
        <v>9.7900000000000001E-2</v>
      </c>
      <c r="M16065">
        <v>0.88500000000000001</v>
      </c>
      <c r="S16065" t="str">
        <f t="shared" si="503"/>
        <v/>
      </c>
      <c r="T16065">
        <f t="shared" si="502"/>
        <v>0.48699999999999999</v>
      </c>
    </row>
    <row r="16066" spans="1:20" x14ac:dyDescent="0.3">
      <c r="A16066" t="s">
        <v>79</v>
      </c>
      <c r="B16066">
        <v>166</v>
      </c>
      <c r="C16066" t="s">
        <v>41</v>
      </c>
      <c r="D16066" t="s">
        <v>35</v>
      </c>
      <c r="E16066" t="s">
        <v>14</v>
      </c>
      <c r="F16066" t="s">
        <v>80</v>
      </c>
      <c r="G16066">
        <v>166</v>
      </c>
      <c r="H16066" t="s">
        <v>42</v>
      </c>
      <c r="I16066" t="s">
        <v>36</v>
      </c>
      <c r="J16066" t="s">
        <v>18</v>
      </c>
      <c r="K16066">
        <v>0.99199999999999999</v>
      </c>
      <c r="L16066">
        <v>3.1399999999999997E-2</v>
      </c>
      <c r="M16066">
        <v>0.70399999999999996</v>
      </c>
      <c r="S16066" t="str">
        <f t="shared" si="503"/>
        <v/>
      </c>
      <c r="T16066">
        <f t="shared" si="502"/>
        <v>0.99199999999999999</v>
      </c>
    </row>
    <row r="16067" spans="1:20" x14ac:dyDescent="0.3">
      <c r="A16067" t="s">
        <v>79</v>
      </c>
      <c r="B16067">
        <v>166</v>
      </c>
      <c r="C16067" t="s">
        <v>41</v>
      </c>
      <c r="D16067" t="s">
        <v>37</v>
      </c>
      <c r="E16067" t="s">
        <v>14</v>
      </c>
      <c r="F16067" t="s">
        <v>80</v>
      </c>
      <c r="G16067">
        <v>166</v>
      </c>
      <c r="H16067" t="s">
        <v>42</v>
      </c>
      <c r="I16067" t="s">
        <v>38</v>
      </c>
      <c r="J16067" t="s">
        <v>55</v>
      </c>
      <c r="K16067">
        <v>0.83399999999999996</v>
      </c>
      <c r="L16067">
        <v>6.88E-2</v>
      </c>
      <c r="M16067">
        <v>0.83699999999999997</v>
      </c>
      <c r="S16067" t="str">
        <f t="shared" si="503"/>
        <v/>
      </c>
      <c r="T16067">
        <f t="shared" ref="T16067:T16130" si="504">IF(S16067="",K16067,"")</f>
        <v>0.83399999999999996</v>
      </c>
    </row>
    <row r="16068" spans="1:20" x14ac:dyDescent="0.3">
      <c r="A16068" t="s">
        <v>79</v>
      </c>
      <c r="B16068">
        <v>166</v>
      </c>
      <c r="C16068" t="s">
        <v>41</v>
      </c>
      <c r="D16068" t="s">
        <v>39</v>
      </c>
      <c r="E16068" t="s">
        <v>14</v>
      </c>
      <c r="F16068" t="s">
        <v>80</v>
      </c>
      <c r="G16068">
        <v>166</v>
      </c>
      <c r="H16068" t="s">
        <v>42</v>
      </c>
      <c r="I16068" t="s">
        <v>40</v>
      </c>
      <c r="J16068" t="s">
        <v>18</v>
      </c>
      <c r="K16068">
        <v>0.99399999999999999</v>
      </c>
      <c r="L16068">
        <v>2.8899999999999999E-2</v>
      </c>
      <c r="M16068">
        <v>0.68899999999999995</v>
      </c>
      <c r="S16068" t="str">
        <f t="shared" si="503"/>
        <v/>
      </c>
      <c r="T16068">
        <f t="shared" si="504"/>
        <v>0.99399999999999999</v>
      </c>
    </row>
    <row r="16069" spans="1:20" x14ac:dyDescent="0.3">
      <c r="A16069" t="s">
        <v>79</v>
      </c>
      <c r="B16069">
        <v>166</v>
      </c>
      <c r="C16069" t="s">
        <v>41</v>
      </c>
      <c r="D16069" t="s">
        <v>23</v>
      </c>
      <c r="E16069" t="s">
        <v>14</v>
      </c>
      <c r="F16069" t="s">
        <v>80</v>
      </c>
      <c r="G16069">
        <v>166</v>
      </c>
      <c r="H16069" t="s">
        <v>42</v>
      </c>
      <c r="I16069" t="s">
        <v>24</v>
      </c>
      <c r="J16069" t="s">
        <v>56</v>
      </c>
      <c r="K16069">
        <v>0.41799999999999998</v>
      </c>
      <c r="L16069">
        <v>0.10299999999999999</v>
      </c>
      <c r="M16069">
        <v>0.89300000000000002</v>
      </c>
      <c r="S16069" t="str">
        <f t="shared" si="503"/>
        <v/>
      </c>
      <c r="T16069">
        <f t="shared" si="504"/>
        <v>0.41799999999999998</v>
      </c>
    </row>
    <row r="16070" spans="1:20" x14ac:dyDescent="0.3">
      <c r="A16070" t="s">
        <v>79</v>
      </c>
      <c r="B16070">
        <v>166</v>
      </c>
      <c r="C16070" t="s">
        <v>41</v>
      </c>
      <c r="D16070" t="s">
        <v>43</v>
      </c>
      <c r="E16070" t="s">
        <v>14</v>
      </c>
      <c r="F16070" t="s">
        <v>80</v>
      </c>
      <c r="G16070">
        <v>166</v>
      </c>
      <c r="H16070" t="s">
        <v>42</v>
      </c>
      <c r="I16070" t="s">
        <v>44</v>
      </c>
      <c r="J16070" t="s">
        <v>18</v>
      </c>
      <c r="K16070">
        <v>0.999</v>
      </c>
      <c r="L16070">
        <v>5.7400000000000003E-3</v>
      </c>
      <c r="M16070">
        <v>0.13600000000000001</v>
      </c>
      <c r="S16070" t="str">
        <f t="shared" si="503"/>
        <v/>
      </c>
      <c r="T16070">
        <f t="shared" si="504"/>
        <v>0.999</v>
      </c>
    </row>
    <row r="16071" spans="1:20" x14ac:dyDescent="0.3">
      <c r="A16071" t="s">
        <v>79</v>
      </c>
      <c r="B16071">
        <v>166</v>
      </c>
      <c r="C16071" t="s">
        <v>41</v>
      </c>
      <c r="D16071" t="s">
        <v>45</v>
      </c>
      <c r="E16071" t="s">
        <v>14</v>
      </c>
      <c r="F16071" t="s">
        <v>80</v>
      </c>
      <c r="G16071">
        <v>166</v>
      </c>
      <c r="H16071" t="s">
        <v>42</v>
      </c>
      <c r="I16071" t="s">
        <v>46</v>
      </c>
      <c r="J16071" t="s">
        <v>18</v>
      </c>
      <c r="K16071">
        <v>0.99399999999999999</v>
      </c>
      <c r="L16071">
        <v>2.8899999999999999E-2</v>
      </c>
      <c r="M16071">
        <v>0.68899999999999995</v>
      </c>
      <c r="S16071" t="str">
        <f t="shared" si="503"/>
        <v/>
      </c>
      <c r="T16071">
        <f t="shared" si="504"/>
        <v>0.99399999999999999</v>
      </c>
    </row>
    <row r="16072" spans="1:20" x14ac:dyDescent="0.3">
      <c r="A16072" t="s">
        <v>79</v>
      </c>
      <c r="B16072">
        <v>166</v>
      </c>
      <c r="C16072" t="s">
        <v>41</v>
      </c>
      <c r="D16072" t="s">
        <v>47</v>
      </c>
      <c r="E16072" t="s">
        <v>14</v>
      </c>
      <c r="F16072" t="s">
        <v>80</v>
      </c>
      <c r="G16072">
        <v>166</v>
      </c>
      <c r="H16072" t="s">
        <v>42</v>
      </c>
      <c r="I16072" t="s">
        <v>48</v>
      </c>
      <c r="J16072" t="s">
        <v>18</v>
      </c>
      <c r="K16072">
        <v>0.999</v>
      </c>
      <c r="L16072">
        <v>5.7400000000000003E-3</v>
      </c>
      <c r="M16072">
        <v>0.13600000000000001</v>
      </c>
      <c r="S16072" t="str">
        <f t="shared" si="503"/>
        <v/>
      </c>
      <c r="T16072">
        <f t="shared" si="504"/>
        <v>0.999</v>
      </c>
    </row>
    <row r="16073" spans="1:20" x14ac:dyDescent="0.3">
      <c r="A16073" t="s">
        <v>79</v>
      </c>
      <c r="B16073">
        <v>166</v>
      </c>
      <c r="C16073" t="s">
        <v>41</v>
      </c>
      <c r="D16073" t="s">
        <v>49</v>
      </c>
      <c r="E16073" t="s">
        <v>14</v>
      </c>
      <c r="F16073" t="s">
        <v>80</v>
      </c>
      <c r="G16073">
        <v>166</v>
      </c>
      <c r="H16073" t="s">
        <v>42</v>
      </c>
      <c r="I16073" t="s">
        <v>50</v>
      </c>
      <c r="J16073" t="s">
        <v>18</v>
      </c>
      <c r="K16073">
        <v>0.99399999999999999</v>
      </c>
      <c r="L16073">
        <v>2.8899999999999999E-2</v>
      </c>
      <c r="M16073">
        <v>0.68899999999999995</v>
      </c>
      <c r="S16073" t="str">
        <f t="shared" si="503"/>
        <v/>
      </c>
      <c r="T16073">
        <f t="shared" si="504"/>
        <v>0.99399999999999999</v>
      </c>
    </row>
    <row r="16074" spans="1:20" x14ac:dyDescent="0.3">
      <c r="A16074" t="s">
        <v>79</v>
      </c>
      <c r="B16074">
        <v>166</v>
      </c>
      <c r="C16074" t="s">
        <v>41</v>
      </c>
      <c r="D16074" t="s">
        <v>51</v>
      </c>
      <c r="E16074" t="s">
        <v>14</v>
      </c>
      <c r="F16074" t="s">
        <v>80</v>
      </c>
      <c r="G16074">
        <v>166</v>
      </c>
      <c r="H16074" t="s">
        <v>42</v>
      </c>
      <c r="I16074" t="s">
        <v>52</v>
      </c>
      <c r="J16074" t="s">
        <v>18</v>
      </c>
      <c r="K16074">
        <v>0.998</v>
      </c>
      <c r="L16074">
        <v>1.12E-2</v>
      </c>
      <c r="M16074">
        <v>0.27300000000000002</v>
      </c>
      <c r="S16074" t="str">
        <f t="shared" si="503"/>
        <v/>
      </c>
      <c r="T16074">
        <f t="shared" si="504"/>
        <v>0.998</v>
      </c>
    </row>
    <row r="16075" spans="1:20" x14ac:dyDescent="0.3">
      <c r="A16075" t="s">
        <v>79</v>
      </c>
      <c r="B16075">
        <v>166</v>
      </c>
      <c r="C16075" t="s">
        <v>41</v>
      </c>
      <c r="D16075" t="s">
        <v>53</v>
      </c>
      <c r="E16075" t="s">
        <v>14</v>
      </c>
      <c r="F16075" t="s">
        <v>80</v>
      </c>
      <c r="G16075">
        <v>166</v>
      </c>
      <c r="H16075" t="s">
        <v>42</v>
      </c>
      <c r="I16075" t="s">
        <v>54</v>
      </c>
      <c r="J16075" t="s">
        <v>18</v>
      </c>
      <c r="K16075">
        <v>0.99399999999999999</v>
      </c>
      <c r="L16075">
        <v>2.8899999999999999E-2</v>
      </c>
      <c r="M16075">
        <v>0.68899999999999995</v>
      </c>
      <c r="S16075" t="str">
        <f t="shared" si="503"/>
        <v/>
      </c>
      <c r="T16075">
        <f t="shared" si="504"/>
        <v>0.99399999999999999</v>
      </c>
    </row>
    <row r="16076" spans="1:20" x14ac:dyDescent="0.3">
      <c r="A16076" t="s">
        <v>79</v>
      </c>
      <c r="B16076">
        <v>184</v>
      </c>
      <c r="C16076" t="s">
        <v>41</v>
      </c>
      <c r="D16076" t="s">
        <v>31</v>
      </c>
      <c r="E16076" t="s">
        <v>14</v>
      </c>
      <c r="F16076" t="s">
        <v>80</v>
      </c>
      <c r="G16076">
        <v>184</v>
      </c>
      <c r="H16076" t="s">
        <v>42</v>
      </c>
      <c r="I16076" t="s">
        <v>32</v>
      </c>
      <c r="J16076" t="s">
        <v>55</v>
      </c>
      <c r="K16076">
        <v>0.94199999999999995</v>
      </c>
      <c r="L16076">
        <v>5.5199999999999999E-2</v>
      </c>
      <c r="M16076">
        <v>0.79800000000000004</v>
      </c>
      <c r="S16076">
        <f t="shared" si="503"/>
        <v>0.94199999999999995</v>
      </c>
      <c r="T16076" t="str">
        <f t="shared" si="504"/>
        <v/>
      </c>
    </row>
    <row r="16077" spans="1:20" x14ac:dyDescent="0.3">
      <c r="A16077" t="s">
        <v>79</v>
      </c>
      <c r="B16077">
        <v>184</v>
      </c>
      <c r="C16077" t="s">
        <v>41</v>
      </c>
      <c r="D16077" t="s">
        <v>19</v>
      </c>
      <c r="E16077" t="s">
        <v>14</v>
      </c>
      <c r="F16077" t="s">
        <v>80</v>
      </c>
      <c r="G16077">
        <v>184</v>
      </c>
      <c r="H16077" t="s">
        <v>42</v>
      </c>
      <c r="I16077" t="s">
        <v>20</v>
      </c>
      <c r="J16077" t="s">
        <v>18</v>
      </c>
      <c r="K16077">
        <v>0.96099999999999997</v>
      </c>
      <c r="L16077">
        <v>4.8000000000000001E-2</v>
      </c>
      <c r="M16077">
        <v>0.78</v>
      </c>
      <c r="S16077" t="str">
        <f t="shared" si="503"/>
        <v/>
      </c>
      <c r="T16077">
        <f t="shared" si="504"/>
        <v>0.96099999999999997</v>
      </c>
    </row>
    <row r="16078" spans="1:20" x14ac:dyDescent="0.3">
      <c r="A16078" t="s">
        <v>79</v>
      </c>
      <c r="B16078">
        <v>184</v>
      </c>
      <c r="C16078" t="s">
        <v>41</v>
      </c>
      <c r="D16078" t="s">
        <v>21</v>
      </c>
      <c r="E16078" t="s">
        <v>14</v>
      </c>
      <c r="F16078" t="s">
        <v>80</v>
      </c>
      <c r="G16078">
        <v>184</v>
      </c>
      <c r="H16078" t="s">
        <v>42</v>
      </c>
      <c r="I16078" t="s">
        <v>22</v>
      </c>
      <c r="J16078" t="s">
        <v>56</v>
      </c>
      <c r="K16078">
        <v>0.41699999999999998</v>
      </c>
      <c r="L16078">
        <v>0.10299999999999999</v>
      </c>
      <c r="M16078">
        <v>0.89300000000000002</v>
      </c>
      <c r="S16078" t="str">
        <f t="shared" si="503"/>
        <v/>
      </c>
      <c r="T16078">
        <f t="shared" si="504"/>
        <v>0.41699999999999998</v>
      </c>
    </row>
    <row r="16079" spans="1:20" x14ac:dyDescent="0.3">
      <c r="A16079" t="s">
        <v>79</v>
      </c>
      <c r="B16079">
        <v>184</v>
      </c>
      <c r="C16079" t="s">
        <v>41</v>
      </c>
      <c r="D16079" t="s">
        <v>12</v>
      </c>
      <c r="E16079" t="s">
        <v>14</v>
      </c>
      <c r="F16079" t="s">
        <v>80</v>
      </c>
      <c r="G16079">
        <v>184</v>
      </c>
      <c r="H16079" t="s">
        <v>42</v>
      </c>
      <c r="I16079" t="s">
        <v>16</v>
      </c>
      <c r="J16079" t="s">
        <v>56</v>
      </c>
      <c r="K16079">
        <v>2E-3</v>
      </c>
      <c r="L16079">
        <v>0.70399999999999996</v>
      </c>
      <c r="M16079">
        <v>0.98699999999999999</v>
      </c>
      <c r="S16079" t="str">
        <f t="shared" si="503"/>
        <v/>
      </c>
      <c r="T16079">
        <f t="shared" si="504"/>
        <v>2E-3</v>
      </c>
    </row>
    <row r="16080" spans="1:20" x14ac:dyDescent="0.3">
      <c r="A16080" t="s">
        <v>79</v>
      </c>
      <c r="B16080">
        <v>184</v>
      </c>
      <c r="C16080" t="s">
        <v>41</v>
      </c>
      <c r="D16080" t="s">
        <v>25</v>
      </c>
      <c r="E16080" t="s">
        <v>14</v>
      </c>
      <c r="F16080" t="s">
        <v>80</v>
      </c>
      <c r="G16080">
        <v>184</v>
      </c>
      <c r="H16080" t="s">
        <v>42</v>
      </c>
      <c r="I16080" t="s">
        <v>26</v>
      </c>
      <c r="J16080" t="s">
        <v>55</v>
      </c>
      <c r="K16080">
        <v>0.94199999999999995</v>
      </c>
      <c r="L16080">
        <v>5.5199999999999999E-2</v>
      </c>
      <c r="M16080">
        <v>0.79800000000000004</v>
      </c>
      <c r="S16080" t="str">
        <f t="shared" si="503"/>
        <v/>
      </c>
      <c r="T16080">
        <f t="shared" si="504"/>
        <v>0.94199999999999995</v>
      </c>
    </row>
    <row r="16081" spans="1:20" x14ac:dyDescent="0.3">
      <c r="A16081" t="s">
        <v>79</v>
      </c>
      <c r="B16081">
        <v>184</v>
      </c>
      <c r="C16081" t="s">
        <v>41</v>
      </c>
      <c r="D16081" t="s">
        <v>27</v>
      </c>
      <c r="E16081" t="s">
        <v>14</v>
      </c>
      <c r="F16081" t="s">
        <v>80</v>
      </c>
      <c r="G16081">
        <v>184</v>
      </c>
      <c r="H16081" t="s">
        <v>42</v>
      </c>
      <c r="I16081" t="s">
        <v>28</v>
      </c>
      <c r="J16081" t="s">
        <v>55</v>
      </c>
      <c r="K16081">
        <v>0.48699999999999999</v>
      </c>
      <c r="L16081">
        <v>9.7900000000000001E-2</v>
      </c>
      <c r="M16081">
        <v>0.88500000000000001</v>
      </c>
      <c r="S16081" t="str">
        <f t="shared" si="503"/>
        <v/>
      </c>
      <c r="T16081">
        <f t="shared" si="504"/>
        <v>0.48699999999999999</v>
      </c>
    </row>
    <row r="16082" spans="1:20" x14ac:dyDescent="0.3">
      <c r="A16082" t="s">
        <v>79</v>
      </c>
      <c r="B16082">
        <v>184</v>
      </c>
      <c r="C16082" t="s">
        <v>41</v>
      </c>
      <c r="D16082" t="s">
        <v>29</v>
      </c>
      <c r="E16082" t="s">
        <v>14</v>
      </c>
      <c r="F16082" t="s">
        <v>80</v>
      </c>
      <c r="G16082">
        <v>184</v>
      </c>
      <c r="H16082" t="s">
        <v>42</v>
      </c>
      <c r="I16082" t="s">
        <v>30</v>
      </c>
      <c r="J16082" t="s">
        <v>18</v>
      </c>
      <c r="K16082">
        <v>0.997</v>
      </c>
      <c r="L16082">
        <v>1.67E-2</v>
      </c>
      <c r="M16082">
        <v>0.40899999999999997</v>
      </c>
      <c r="S16082" t="str">
        <f t="shared" si="503"/>
        <v/>
      </c>
      <c r="T16082">
        <f t="shared" si="504"/>
        <v>0.997</v>
      </c>
    </row>
    <row r="16083" spans="1:20" x14ac:dyDescent="0.3">
      <c r="A16083" t="s">
        <v>79</v>
      </c>
      <c r="B16083">
        <v>184</v>
      </c>
      <c r="C16083" t="s">
        <v>41</v>
      </c>
      <c r="D16083" t="s">
        <v>13</v>
      </c>
      <c r="E16083" t="s">
        <v>14</v>
      </c>
      <c r="F16083" t="s">
        <v>80</v>
      </c>
      <c r="G16083">
        <v>184</v>
      </c>
      <c r="H16083" t="s">
        <v>42</v>
      </c>
      <c r="I16083" t="s">
        <v>17</v>
      </c>
      <c r="J16083" t="s">
        <v>18</v>
      </c>
      <c r="K16083">
        <v>0.997</v>
      </c>
      <c r="L16083">
        <v>1.67E-2</v>
      </c>
      <c r="M16083">
        <v>0.40899999999999997</v>
      </c>
      <c r="S16083" t="str">
        <f t="shared" si="503"/>
        <v/>
      </c>
      <c r="T16083">
        <f t="shared" si="504"/>
        <v>0.997</v>
      </c>
    </row>
    <row r="16084" spans="1:20" x14ac:dyDescent="0.3">
      <c r="A16084" t="s">
        <v>79</v>
      </c>
      <c r="B16084">
        <v>184</v>
      </c>
      <c r="C16084" t="s">
        <v>41</v>
      </c>
      <c r="D16084" t="s">
        <v>33</v>
      </c>
      <c r="E16084" t="s">
        <v>14</v>
      </c>
      <c r="F16084" t="s">
        <v>80</v>
      </c>
      <c r="G16084">
        <v>184</v>
      </c>
      <c r="H16084" t="s">
        <v>42</v>
      </c>
      <c r="I16084" t="s">
        <v>34</v>
      </c>
      <c r="J16084" t="s">
        <v>18</v>
      </c>
      <c r="K16084">
        <v>0.97</v>
      </c>
      <c r="L16084">
        <v>4.4600000000000001E-2</v>
      </c>
      <c r="M16084">
        <v>0.76900000000000002</v>
      </c>
      <c r="S16084" t="str">
        <f t="shared" si="503"/>
        <v/>
      </c>
      <c r="T16084">
        <f t="shared" si="504"/>
        <v>0.97</v>
      </c>
    </row>
    <row r="16085" spans="1:20" x14ac:dyDescent="0.3">
      <c r="A16085" t="s">
        <v>79</v>
      </c>
      <c r="B16085">
        <v>184</v>
      </c>
      <c r="C16085" t="s">
        <v>41</v>
      </c>
      <c r="D16085" t="s">
        <v>35</v>
      </c>
      <c r="E16085" t="s">
        <v>14</v>
      </c>
      <c r="F16085" t="s">
        <v>80</v>
      </c>
      <c r="G16085">
        <v>184</v>
      </c>
      <c r="H16085" t="s">
        <v>42</v>
      </c>
      <c r="I16085" t="s">
        <v>36</v>
      </c>
      <c r="J16085" t="s">
        <v>18</v>
      </c>
      <c r="K16085">
        <v>0.96099999999999997</v>
      </c>
      <c r="L16085">
        <v>4.8000000000000001E-2</v>
      </c>
      <c r="M16085">
        <v>0.78</v>
      </c>
      <c r="S16085" t="str">
        <f t="shared" si="503"/>
        <v/>
      </c>
      <c r="T16085">
        <f t="shared" si="504"/>
        <v>0.96099999999999997</v>
      </c>
    </row>
    <row r="16086" spans="1:20" x14ac:dyDescent="0.3">
      <c r="A16086" t="s">
        <v>79</v>
      </c>
      <c r="B16086">
        <v>184</v>
      </c>
      <c r="C16086" t="s">
        <v>41</v>
      </c>
      <c r="D16086" t="s">
        <v>37</v>
      </c>
      <c r="E16086" t="s">
        <v>14</v>
      </c>
      <c r="F16086" t="s">
        <v>80</v>
      </c>
      <c r="G16086">
        <v>184</v>
      </c>
      <c r="H16086" t="s">
        <v>42</v>
      </c>
      <c r="I16086" t="s">
        <v>38</v>
      </c>
      <c r="J16086" t="s">
        <v>18</v>
      </c>
      <c r="K16086">
        <v>0.97</v>
      </c>
      <c r="L16086">
        <v>4.4600000000000001E-2</v>
      </c>
      <c r="M16086">
        <v>0.76900000000000002</v>
      </c>
      <c r="S16086" t="str">
        <f t="shared" ref="S16086:S16149" si="505">IF(I16086="  T",K16086,"")</f>
        <v/>
      </c>
      <c r="T16086">
        <f t="shared" si="504"/>
        <v>0.97</v>
      </c>
    </row>
    <row r="16087" spans="1:20" x14ac:dyDescent="0.3">
      <c r="A16087" t="s">
        <v>79</v>
      </c>
      <c r="B16087">
        <v>184</v>
      </c>
      <c r="C16087" t="s">
        <v>41</v>
      </c>
      <c r="D16087" t="s">
        <v>39</v>
      </c>
      <c r="E16087" t="s">
        <v>14</v>
      </c>
      <c r="F16087" t="s">
        <v>80</v>
      </c>
      <c r="G16087">
        <v>184</v>
      </c>
      <c r="H16087" t="s">
        <v>42</v>
      </c>
      <c r="I16087" t="s">
        <v>40</v>
      </c>
      <c r="J16087" t="s">
        <v>18</v>
      </c>
      <c r="K16087">
        <v>0.99</v>
      </c>
      <c r="L16087">
        <v>3.3799999999999997E-2</v>
      </c>
      <c r="M16087">
        <v>0.71899999999999997</v>
      </c>
      <c r="S16087" t="str">
        <f t="shared" si="505"/>
        <v/>
      </c>
      <c r="T16087">
        <f t="shared" si="504"/>
        <v>0.99</v>
      </c>
    </row>
    <row r="16088" spans="1:20" x14ac:dyDescent="0.3">
      <c r="A16088" t="s">
        <v>79</v>
      </c>
      <c r="B16088">
        <v>184</v>
      </c>
      <c r="C16088" t="s">
        <v>41</v>
      </c>
      <c r="D16088" t="s">
        <v>23</v>
      </c>
      <c r="E16088" t="s">
        <v>14</v>
      </c>
      <c r="F16088" t="s">
        <v>80</v>
      </c>
      <c r="G16088">
        <v>184</v>
      </c>
      <c r="H16088" t="s">
        <v>42</v>
      </c>
      <c r="I16088" t="s">
        <v>24</v>
      </c>
      <c r="J16088" t="s">
        <v>56</v>
      </c>
      <c r="K16088">
        <v>6.0000000000000001E-3</v>
      </c>
      <c r="L16088">
        <v>0.253</v>
      </c>
      <c r="M16088">
        <v>0.96699999999999997</v>
      </c>
      <c r="S16088" t="str">
        <f t="shared" si="505"/>
        <v/>
      </c>
      <c r="T16088">
        <f t="shared" si="504"/>
        <v>6.0000000000000001E-3</v>
      </c>
    </row>
    <row r="16089" spans="1:20" x14ac:dyDescent="0.3">
      <c r="A16089" t="s">
        <v>79</v>
      </c>
      <c r="B16089">
        <v>184</v>
      </c>
      <c r="C16089" t="s">
        <v>41</v>
      </c>
      <c r="D16089" t="s">
        <v>43</v>
      </c>
      <c r="E16089" t="s">
        <v>14</v>
      </c>
      <c r="F16089" t="s">
        <v>80</v>
      </c>
      <c r="G16089">
        <v>184</v>
      </c>
      <c r="H16089" t="s">
        <v>42</v>
      </c>
      <c r="I16089" t="s">
        <v>44</v>
      </c>
      <c r="J16089" t="s">
        <v>18</v>
      </c>
      <c r="K16089">
        <v>0.997</v>
      </c>
      <c r="L16089">
        <v>1.67E-2</v>
      </c>
      <c r="M16089">
        <v>0.40899999999999997</v>
      </c>
      <c r="S16089" t="str">
        <f t="shared" si="505"/>
        <v/>
      </c>
      <c r="T16089">
        <f t="shared" si="504"/>
        <v>0.997</v>
      </c>
    </row>
    <row r="16090" spans="1:20" x14ac:dyDescent="0.3">
      <c r="A16090" t="s">
        <v>79</v>
      </c>
      <c r="B16090">
        <v>184</v>
      </c>
      <c r="C16090" t="s">
        <v>41</v>
      </c>
      <c r="D16090" t="s">
        <v>45</v>
      </c>
      <c r="E16090" t="s">
        <v>14</v>
      </c>
      <c r="F16090" t="s">
        <v>80</v>
      </c>
      <c r="G16090">
        <v>184</v>
      </c>
      <c r="H16090" t="s">
        <v>42</v>
      </c>
      <c r="I16090" t="s">
        <v>46</v>
      </c>
      <c r="J16090" t="s">
        <v>18</v>
      </c>
      <c r="K16090">
        <v>0.97</v>
      </c>
      <c r="L16090">
        <v>4.4600000000000001E-2</v>
      </c>
      <c r="M16090">
        <v>0.76900000000000002</v>
      </c>
      <c r="S16090" t="str">
        <f t="shared" si="505"/>
        <v/>
      </c>
      <c r="T16090">
        <f t="shared" si="504"/>
        <v>0.97</v>
      </c>
    </row>
    <row r="16091" spans="1:20" x14ac:dyDescent="0.3">
      <c r="A16091" t="s">
        <v>79</v>
      </c>
      <c r="B16091">
        <v>184</v>
      </c>
      <c r="C16091" t="s">
        <v>41</v>
      </c>
      <c r="D16091" t="s">
        <v>47</v>
      </c>
      <c r="E16091" t="s">
        <v>14</v>
      </c>
      <c r="F16091" t="s">
        <v>80</v>
      </c>
      <c r="G16091">
        <v>184</v>
      </c>
      <c r="H16091" t="s">
        <v>42</v>
      </c>
      <c r="I16091" t="s">
        <v>48</v>
      </c>
      <c r="J16091" t="s">
        <v>18</v>
      </c>
      <c r="K16091">
        <v>0.997</v>
      </c>
      <c r="L16091">
        <v>1.67E-2</v>
      </c>
      <c r="M16091">
        <v>0.40899999999999997</v>
      </c>
      <c r="S16091" t="str">
        <f t="shared" si="505"/>
        <v/>
      </c>
      <c r="T16091">
        <f t="shared" si="504"/>
        <v>0.997</v>
      </c>
    </row>
    <row r="16092" spans="1:20" x14ac:dyDescent="0.3">
      <c r="A16092" t="s">
        <v>79</v>
      </c>
      <c r="B16092">
        <v>184</v>
      </c>
      <c r="C16092" t="s">
        <v>41</v>
      </c>
      <c r="D16092" t="s">
        <v>49</v>
      </c>
      <c r="E16092" t="s">
        <v>14</v>
      </c>
      <c r="F16092" t="s">
        <v>80</v>
      </c>
      <c r="G16092">
        <v>184</v>
      </c>
      <c r="H16092" t="s">
        <v>42</v>
      </c>
      <c r="I16092" t="s">
        <v>50</v>
      </c>
      <c r="J16092" t="s">
        <v>18</v>
      </c>
      <c r="K16092">
        <v>0.97</v>
      </c>
      <c r="L16092">
        <v>4.4600000000000001E-2</v>
      </c>
      <c r="M16092">
        <v>0.76900000000000002</v>
      </c>
      <c r="S16092" t="str">
        <f t="shared" si="505"/>
        <v/>
      </c>
      <c r="T16092">
        <f t="shared" si="504"/>
        <v>0.97</v>
      </c>
    </row>
    <row r="16093" spans="1:20" x14ac:dyDescent="0.3">
      <c r="A16093" t="s">
        <v>79</v>
      </c>
      <c r="B16093">
        <v>184</v>
      </c>
      <c r="C16093" t="s">
        <v>41</v>
      </c>
      <c r="D16093" t="s">
        <v>51</v>
      </c>
      <c r="E16093" t="s">
        <v>14</v>
      </c>
      <c r="F16093" t="s">
        <v>80</v>
      </c>
      <c r="G16093">
        <v>184</v>
      </c>
      <c r="H16093" t="s">
        <v>42</v>
      </c>
      <c r="I16093" t="s">
        <v>52</v>
      </c>
      <c r="J16093" t="s">
        <v>18</v>
      </c>
      <c r="K16093">
        <v>0.99</v>
      </c>
      <c r="L16093">
        <v>3.3799999999999997E-2</v>
      </c>
      <c r="M16093">
        <v>0.71899999999999997</v>
      </c>
      <c r="S16093" t="str">
        <f t="shared" si="505"/>
        <v/>
      </c>
      <c r="T16093">
        <f t="shared" si="504"/>
        <v>0.99</v>
      </c>
    </row>
    <row r="16094" spans="1:20" x14ac:dyDescent="0.3">
      <c r="A16094" t="s">
        <v>79</v>
      </c>
      <c r="B16094">
        <v>184</v>
      </c>
      <c r="C16094" t="s">
        <v>41</v>
      </c>
      <c r="D16094" t="s">
        <v>53</v>
      </c>
      <c r="E16094" t="s">
        <v>14</v>
      </c>
      <c r="F16094" t="s">
        <v>80</v>
      </c>
      <c r="G16094">
        <v>184</v>
      </c>
      <c r="H16094" t="s">
        <v>42</v>
      </c>
      <c r="I16094" t="s">
        <v>54</v>
      </c>
      <c r="J16094" t="s">
        <v>18</v>
      </c>
      <c r="K16094">
        <v>0.99</v>
      </c>
      <c r="L16094">
        <v>3.3799999999999997E-2</v>
      </c>
      <c r="M16094">
        <v>0.71899999999999997</v>
      </c>
      <c r="S16094" t="str">
        <f t="shared" si="505"/>
        <v/>
      </c>
      <c r="T16094">
        <f t="shared" si="504"/>
        <v>0.99</v>
      </c>
    </row>
    <row r="16095" spans="1:20" x14ac:dyDescent="0.3">
      <c r="A16095" t="s">
        <v>79</v>
      </c>
      <c r="B16095">
        <v>196</v>
      </c>
      <c r="C16095" t="s">
        <v>41</v>
      </c>
      <c r="D16095" t="s">
        <v>31</v>
      </c>
      <c r="E16095" t="s">
        <v>14</v>
      </c>
      <c r="F16095" t="s">
        <v>80</v>
      </c>
      <c r="G16095">
        <v>196</v>
      </c>
      <c r="H16095" t="s">
        <v>42</v>
      </c>
      <c r="I16095" t="s">
        <v>32</v>
      </c>
      <c r="J16095" t="s">
        <v>56</v>
      </c>
      <c r="K16095">
        <v>1.2E-2</v>
      </c>
      <c r="L16095">
        <v>0.219</v>
      </c>
      <c r="M16095">
        <v>0.95799999999999996</v>
      </c>
      <c r="S16095">
        <f t="shared" si="505"/>
        <v>1.2E-2</v>
      </c>
      <c r="T16095" t="str">
        <f t="shared" si="504"/>
        <v/>
      </c>
    </row>
    <row r="16096" spans="1:20" x14ac:dyDescent="0.3">
      <c r="A16096" t="s">
        <v>79</v>
      </c>
      <c r="B16096">
        <v>196</v>
      </c>
      <c r="C16096" t="s">
        <v>41</v>
      </c>
      <c r="D16096" t="s">
        <v>19</v>
      </c>
      <c r="E16096" t="s">
        <v>14</v>
      </c>
      <c r="F16096" t="s">
        <v>80</v>
      </c>
      <c r="G16096">
        <v>196</v>
      </c>
      <c r="H16096" t="s">
        <v>42</v>
      </c>
      <c r="I16096" t="s">
        <v>20</v>
      </c>
      <c r="J16096" t="s">
        <v>55</v>
      </c>
      <c r="K16096">
        <v>0.77300000000000002</v>
      </c>
      <c r="L16096">
        <v>7.5600000000000001E-2</v>
      </c>
      <c r="M16096">
        <v>0.84899999999999998</v>
      </c>
      <c r="S16096" t="str">
        <f t="shared" si="505"/>
        <v/>
      </c>
      <c r="T16096">
        <f t="shared" si="504"/>
        <v>0.77300000000000002</v>
      </c>
    </row>
    <row r="16097" spans="1:20" x14ac:dyDescent="0.3">
      <c r="A16097" t="s">
        <v>79</v>
      </c>
      <c r="B16097">
        <v>196</v>
      </c>
      <c r="C16097" t="s">
        <v>41</v>
      </c>
      <c r="D16097" t="s">
        <v>21</v>
      </c>
      <c r="E16097" t="s">
        <v>14</v>
      </c>
      <c r="F16097" t="s">
        <v>80</v>
      </c>
      <c r="G16097">
        <v>196</v>
      </c>
      <c r="H16097" t="s">
        <v>42</v>
      </c>
      <c r="I16097" t="s">
        <v>22</v>
      </c>
      <c r="J16097" t="s">
        <v>56</v>
      </c>
      <c r="K16097">
        <v>2.7E-2</v>
      </c>
      <c r="L16097">
        <v>0.186</v>
      </c>
      <c r="M16097">
        <v>0.94799999999999995</v>
      </c>
      <c r="S16097" t="str">
        <f t="shared" si="505"/>
        <v/>
      </c>
      <c r="T16097">
        <f t="shared" si="504"/>
        <v>2.7E-2</v>
      </c>
    </row>
    <row r="16098" spans="1:20" x14ac:dyDescent="0.3">
      <c r="A16098" t="s">
        <v>79</v>
      </c>
      <c r="B16098">
        <v>196</v>
      </c>
      <c r="C16098" t="s">
        <v>41</v>
      </c>
      <c r="D16098" t="s">
        <v>12</v>
      </c>
      <c r="E16098" t="s">
        <v>14</v>
      </c>
      <c r="F16098" t="s">
        <v>80</v>
      </c>
      <c r="G16098">
        <v>196</v>
      </c>
      <c r="H16098" t="s">
        <v>42</v>
      </c>
      <c r="I16098" t="s">
        <v>16</v>
      </c>
      <c r="J16098" t="s">
        <v>56</v>
      </c>
      <c r="K16098">
        <v>3.0000000000000001E-3</v>
      </c>
      <c r="L16098">
        <v>0.55600000000000005</v>
      </c>
      <c r="M16098">
        <v>0.98099999999999998</v>
      </c>
      <c r="S16098" t="str">
        <f t="shared" si="505"/>
        <v/>
      </c>
      <c r="T16098">
        <f t="shared" si="504"/>
        <v>3.0000000000000001E-3</v>
      </c>
    </row>
    <row r="16099" spans="1:20" x14ac:dyDescent="0.3">
      <c r="A16099" t="s">
        <v>79</v>
      </c>
      <c r="B16099">
        <v>196</v>
      </c>
      <c r="C16099" t="s">
        <v>41</v>
      </c>
      <c r="D16099" t="s">
        <v>25</v>
      </c>
      <c r="E16099" t="s">
        <v>14</v>
      </c>
      <c r="F16099" t="s">
        <v>80</v>
      </c>
      <c r="G16099">
        <v>196</v>
      </c>
      <c r="H16099" t="s">
        <v>42</v>
      </c>
      <c r="I16099" t="s">
        <v>26</v>
      </c>
      <c r="J16099" t="s">
        <v>56</v>
      </c>
      <c r="K16099">
        <v>2.7E-2</v>
      </c>
      <c r="L16099">
        <v>0.186</v>
      </c>
      <c r="M16099">
        <v>0.94799999999999995</v>
      </c>
      <c r="S16099" t="str">
        <f t="shared" si="505"/>
        <v/>
      </c>
      <c r="T16099">
        <f t="shared" si="504"/>
        <v>2.7E-2</v>
      </c>
    </row>
    <row r="16100" spans="1:20" x14ac:dyDescent="0.3">
      <c r="A16100" t="s">
        <v>79</v>
      </c>
      <c r="B16100">
        <v>196</v>
      </c>
      <c r="C16100" t="s">
        <v>41</v>
      </c>
      <c r="D16100" t="s">
        <v>27</v>
      </c>
      <c r="E16100" t="s">
        <v>14</v>
      </c>
      <c r="F16100" t="s">
        <v>80</v>
      </c>
      <c r="G16100">
        <v>196</v>
      </c>
      <c r="H16100" t="s">
        <v>42</v>
      </c>
      <c r="I16100" t="s">
        <v>28</v>
      </c>
      <c r="J16100" t="s">
        <v>56</v>
      </c>
      <c r="K16100">
        <v>0.16700000000000001</v>
      </c>
      <c r="L16100">
        <v>0.13100000000000001</v>
      </c>
      <c r="M16100">
        <v>0.92</v>
      </c>
      <c r="S16100" t="str">
        <f t="shared" si="505"/>
        <v/>
      </c>
      <c r="T16100">
        <f t="shared" si="504"/>
        <v>0.16700000000000001</v>
      </c>
    </row>
    <row r="16101" spans="1:20" x14ac:dyDescent="0.3">
      <c r="A16101" t="s">
        <v>79</v>
      </c>
      <c r="B16101">
        <v>196</v>
      </c>
      <c r="C16101" t="s">
        <v>41</v>
      </c>
      <c r="D16101" t="s">
        <v>29</v>
      </c>
      <c r="E16101" t="s">
        <v>14</v>
      </c>
      <c r="F16101" t="s">
        <v>80</v>
      </c>
      <c r="G16101">
        <v>196</v>
      </c>
      <c r="H16101" t="s">
        <v>42</v>
      </c>
      <c r="I16101" t="s">
        <v>30</v>
      </c>
      <c r="J16101" t="s">
        <v>18</v>
      </c>
      <c r="K16101">
        <v>0.995</v>
      </c>
      <c r="L16101">
        <v>2.7699999999999999E-2</v>
      </c>
      <c r="M16101">
        <v>0.68100000000000005</v>
      </c>
      <c r="S16101" t="str">
        <f t="shared" si="505"/>
        <v/>
      </c>
      <c r="T16101">
        <f t="shared" si="504"/>
        <v>0.995</v>
      </c>
    </row>
    <row r="16102" spans="1:20" x14ac:dyDescent="0.3">
      <c r="A16102" t="s">
        <v>79</v>
      </c>
      <c r="B16102">
        <v>196</v>
      </c>
      <c r="C16102" t="s">
        <v>41</v>
      </c>
      <c r="D16102" t="s">
        <v>13</v>
      </c>
      <c r="E16102" t="s">
        <v>14</v>
      </c>
      <c r="F16102" t="s">
        <v>80</v>
      </c>
      <c r="G16102">
        <v>196</v>
      </c>
      <c r="H16102" t="s">
        <v>42</v>
      </c>
      <c r="I16102" t="s">
        <v>17</v>
      </c>
      <c r="J16102" t="s">
        <v>55</v>
      </c>
      <c r="K16102">
        <v>0.94099999999999995</v>
      </c>
      <c r="L16102">
        <v>5.5599999999999997E-2</v>
      </c>
      <c r="M16102">
        <v>0.79900000000000004</v>
      </c>
      <c r="S16102" t="str">
        <f t="shared" si="505"/>
        <v/>
      </c>
      <c r="T16102">
        <f t="shared" si="504"/>
        <v>0.94099999999999995</v>
      </c>
    </row>
    <row r="16103" spans="1:20" x14ac:dyDescent="0.3">
      <c r="A16103" t="s">
        <v>79</v>
      </c>
      <c r="B16103">
        <v>196</v>
      </c>
      <c r="C16103" t="s">
        <v>41</v>
      </c>
      <c r="D16103" t="s">
        <v>33</v>
      </c>
      <c r="E16103" t="s">
        <v>14</v>
      </c>
      <c r="F16103" t="s">
        <v>80</v>
      </c>
      <c r="G16103">
        <v>196</v>
      </c>
      <c r="H16103" t="s">
        <v>42</v>
      </c>
      <c r="I16103" t="s">
        <v>34</v>
      </c>
      <c r="J16103" t="s">
        <v>56</v>
      </c>
      <c r="K16103">
        <v>0.16700000000000001</v>
      </c>
      <c r="L16103">
        <v>0.13100000000000001</v>
      </c>
      <c r="M16103">
        <v>0.92</v>
      </c>
      <c r="S16103" t="str">
        <f t="shared" si="505"/>
        <v/>
      </c>
      <c r="T16103">
        <f t="shared" si="504"/>
        <v>0.16700000000000001</v>
      </c>
    </row>
    <row r="16104" spans="1:20" x14ac:dyDescent="0.3">
      <c r="A16104" t="s">
        <v>79</v>
      </c>
      <c r="B16104">
        <v>196</v>
      </c>
      <c r="C16104" t="s">
        <v>41</v>
      </c>
      <c r="D16104" t="s">
        <v>35</v>
      </c>
      <c r="E16104" t="s">
        <v>14</v>
      </c>
      <c r="F16104" t="s">
        <v>80</v>
      </c>
      <c r="G16104">
        <v>196</v>
      </c>
      <c r="H16104" t="s">
        <v>42</v>
      </c>
      <c r="I16104" t="s">
        <v>36</v>
      </c>
      <c r="J16104" t="s">
        <v>55</v>
      </c>
      <c r="K16104">
        <v>0.77300000000000002</v>
      </c>
      <c r="L16104">
        <v>7.5600000000000001E-2</v>
      </c>
      <c r="M16104">
        <v>0.84899999999999998</v>
      </c>
      <c r="S16104" t="str">
        <f t="shared" si="505"/>
        <v/>
      </c>
      <c r="T16104">
        <f t="shared" si="504"/>
        <v>0.77300000000000002</v>
      </c>
    </row>
    <row r="16105" spans="1:20" x14ac:dyDescent="0.3">
      <c r="A16105" t="s">
        <v>79</v>
      </c>
      <c r="B16105">
        <v>196</v>
      </c>
      <c r="C16105" t="s">
        <v>41</v>
      </c>
      <c r="D16105" t="s">
        <v>37</v>
      </c>
      <c r="E16105" t="s">
        <v>14</v>
      </c>
      <c r="F16105" t="s">
        <v>80</v>
      </c>
      <c r="G16105">
        <v>196</v>
      </c>
      <c r="H16105" t="s">
        <v>42</v>
      </c>
      <c r="I16105" t="s">
        <v>38</v>
      </c>
      <c r="J16105" t="s">
        <v>55</v>
      </c>
      <c r="K16105">
        <v>0.47899999999999998</v>
      </c>
      <c r="L16105">
        <v>9.8599999999999993E-2</v>
      </c>
      <c r="M16105">
        <v>0.88600000000000001</v>
      </c>
      <c r="S16105" t="str">
        <f t="shared" si="505"/>
        <v/>
      </c>
      <c r="T16105">
        <f t="shared" si="504"/>
        <v>0.47899999999999998</v>
      </c>
    </row>
    <row r="16106" spans="1:20" x14ac:dyDescent="0.3">
      <c r="A16106" t="s">
        <v>79</v>
      </c>
      <c r="B16106">
        <v>196</v>
      </c>
      <c r="C16106" t="s">
        <v>41</v>
      </c>
      <c r="D16106" t="s">
        <v>39</v>
      </c>
      <c r="E16106" t="s">
        <v>14</v>
      </c>
      <c r="F16106" t="s">
        <v>80</v>
      </c>
      <c r="G16106">
        <v>196</v>
      </c>
      <c r="H16106" t="s">
        <v>42</v>
      </c>
      <c r="I16106" t="s">
        <v>40</v>
      </c>
      <c r="J16106" t="s">
        <v>56</v>
      </c>
      <c r="K16106">
        <v>0.315</v>
      </c>
      <c r="L16106">
        <v>0.112</v>
      </c>
      <c r="M16106">
        <v>0.90300000000000002</v>
      </c>
      <c r="S16106" t="str">
        <f t="shared" si="505"/>
        <v/>
      </c>
      <c r="T16106">
        <f t="shared" si="504"/>
        <v>0.315</v>
      </c>
    </row>
    <row r="16107" spans="1:20" x14ac:dyDescent="0.3">
      <c r="A16107" t="s">
        <v>79</v>
      </c>
      <c r="B16107">
        <v>196</v>
      </c>
      <c r="C16107" t="s">
        <v>41</v>
      </c>
      <c r="D16107" t="s">
        <v>23</v>
      </c>
      <c r="E16107" t="s">
        <v>14</v>
      </c>
      <c r="F16107" t="s">
        <v>80</v>
      </c>
      <c r="G16107">
        <v>196</v>
      </c>
      <c r="H16107" t="s">
        <v>42</v>
      </c>
      <c r="I16107" t="s">
        <v>24</v>
      </c>
      <c r="J16107" t="s">
        <v>56</v>
      </c>
      <c r="K16107">
        <v>1.2E-2</v>
      </c>
      <c r="L16107">
        <v>0.219</v>
      </c>
      <c r="M16107">
        <v>0.95799999999999996</v>
      </c>
      <c r="S16107" t="str">
        <f t="shared" si="505"/>
        <v/>
      </c>
      <c r="T16107">
        <f t="shared" si="504"/>
        <v>1.2E-2</v>
      </c>
    </row>
    <row r="16108" spans="1:20" x14ac:dyDescent="0.3">
      <c r="A16108" t="s">
        <v>79</v>
      </c>
      <c r="B16108">
        <v>196</v>
      </c>
      <c r="C16108" t="s">
        <v>41</v>
      </c>
      <c r="D16108" t="s">
        <v>43</v>
      </c>
      <c r="E16108" t="s">
        <v>14</v>
      </c>
      <c r="F16108" t="s">
        <v>80</v>
      </c>
      <c r="G16108">
        <v>196</v>
      </c>
      <c r="H16108" t="s">
        <v>42</v>
      </c>
      <c r="I16108" t="s">
        <v>44</v>
      </c>
      <c r="J16108" t="s">
        <v>18</v>
      </c>
      <c r="K16108">
        <v>0.98</v>
      </c>
      <c r="L16108">
        <v>4.0500000000000001E-2</v>
      </c>
      <c r="M16108">
        <v>0.753</v>
      </c>
      <c r="S16108" t="str">
        <f t="shared" si="505"/>
        <v/>
      </c>
      <c r="T16108">
        <f t="shared" si="504"/>
        <v>0.98</v>
      </c>
    </row>
    <row r="16109" spans="1:20" x14ac:dyDescent="0.3">
      <c r="A16109" t="s">
        <v>79</v>
      </c>
      <c r="B16109">
        <v>196</v>
      </c>
      <c r="C16109" t="s">
        <v>41</v>
      </c>
      <c r="D16109" t="s">
        <v>45</v>
      </c>
      <c r="E16109" t="s">
        <v>14</v>
      </c>
      <c r="F16109" t="s">
        <v>80</v>
      </c>
      <c r="G16109">
        <v>196</v>
      </c>
      <c r="H16109" t="s">
        <v>42</v>
      </c>
      <c r="I16109" t="s">
        <v>46</v>
      </c>
      <c r="J16109" t="s">
        <v>55</v>
      </c>
      <c r="K16109">
        <v>0.94099999999999995</v>
      </c>
      <c r="L16109">
        <v>5.5599999999999997E-2</v>
      </c>
      <c r="M16109">
        <v>0.79900000000000004</v>
      </c>
      <c r="S16109" t="str">
        <f t="shared" si="505"/>
        <v/>
      </c>
      <c r="T16109">
        <f t="shared" si="504"/>
        <v>0.94099999999999995</v>
      </c>
    </row>
    <row r="16110" spans="1:20" x14ac:dyDescent="0.3">
      <c r="A16110" t="s">
        <v>79</v>
      </c>
      <c r="B16110">
        <v>196</v>
      </c>
      <c r="C16110" t="s">
        <v>41</v>
      </c>
      <c r="D16110" t="s">
        <v>47</v>
      </c>
      <c r="E16110" t="s">
        <v>14</v>
      </c>
      <c r="F16110" t="s">
        <v>80</v>
      </c>
      <c r="G16110">
        <v>196</v>
      </c>
      <c r="H16110" t="s">
        <v>42</v>
      </c>
      <c r="I16110" t="s">
        <v>48</v>
      </c>
      <c r="J16110" t="s">
        <v>18</v>
      </c>
      <c r="K16110">
        <v>0.995</v>
      </c>
      <c r="L16110">
        <v>2.7699999999999999E-2</v>
      </c>
      <c r="M16110">
        <v>0.68100000000000005</v>
      </c>
      <c r="S16110" t="str">
        <f t="shared" si="505"/>
        <v/>
      </c>
      <c r="T16110">
        <f t="shared" si="504"/>
        <v>0.995</v>
      </c>
    </row>
    <row r="16111" spans="1:20" x14ac:dyDescent="0.3">
      <c r="A16111" t="s">
        <v>79</v>
      </c>
      <c r="B16111">
        <v>196</v>
      </c>
      <c r="C16111" t="s">
        <v>41</v>
      </c>
      <c r="D16111" t="s">
        <v>49</v>
      </c>
      <c r="E16111" t="s">
        <v>14</v>
      </c>
      <c r="F16111" t="s">
        <v>80</v>
      </c>
      <c r="G16111">
        <v>196</v>
      </c>
      <c r="H16111" t="s">
        <v>42</v>
      </c>
      <c r="I16111" t="s">
        <v>50</v>
      </c>
      <c r="J16111" t="s">
        <v>55</v>
      </c>
      <c r="K16111">
        <v>0.69</v>
      </c>
      <c r="L16111">
        <v>8.2900000000000001E-2</v>
      </c>
      <c r="M16111">
        <v>0.86</v>
      </c>
      <c r="S16111" t="str">
        <f t="shared" si="505"/>
        <v/>
      </c>
      <c r="T16111">
        <f t="shared" si="504"/>
        <v>0.69</v>
      </c>
    </row>
    <row r="16112" spans="1:20" x14ac:dyDescent="0.3">
      <c r="A16112" t="s">
        <v>79</v>
      </c>
      <c r="B16112">
        <v>196</v>
      </c>
      <c r="C16112" t="s">
        <v>41</v>
      </c>
      <c r="D16112" t="s">
        <v>51</v>
      </c>
      <c r="E16112" t="s">
        <v>14</v>
      </c>
      <c r="F16112" t="s">
        <v>80</v>
      </c>
      <c r="G16112">
        <v>196</v>
      </c>
      <c r="H16112" t="s">
        <v>42</v>
      </c>
      <c r="I16112" t="s">
        <v>52</v>
      </c>
      <c r="J16112" t="s">
        <v>55</v>
      </c>
      <c r="K16112">
        <v>0.94099999999999995</v>
      </c>
      <c r="L16112">
        <v>5.5599999999999997E-2</v>
      </c>
      <c r="M16112">
        <v>0.79900000000000004</v>
      </c>
      <c r="S16112" t="str">
        <f t="shared" si="505"/>
        <v/>
      </c>
      <c r="T16112">
        <f t="shared" si="504"/>
        <v>0.94099999999999995</v>
      </c>
    </row>
    <row r="16113" spans="1:20" x14ac:dyDescent="0.3">
      <c r="A16113" t="s">
        <v>79</v>
      </c>
      <c r="B16113">
        <v>196</v>
      </c>
      <c r="C16113" t="s">
        <v>41</v>
      </c>
      <c r="D16113" t="s">
        <v>53</v>
      </c>
      <c r="E16113" t="s">
        <v>14</v>
      </c>
      <c r="F16113" t="s">
        <v>80</v>
      </c>
      <c r="G16113">
        <v>196</v>
      </c>
      <c r="H16113" t="s">
        <v>42</v>
      </c>
      <c r="I16113" t="s">
        <v>54</v>
      </c>
      <c r="J16113" t="s">
        <v>55</v>
      </c>
      <c r="K16113">
        <v>0.93200000000000005</v>
      </c>
      <c r="L16113">
        <v>5.7500000000000002E-2</v>
      </c>
      <c r="M16113">
        <v>0.80400000000000005</v>
      </c>
      <c r="S16113" t="str">
        <f t="shared" si="505"/>
        <v/>
      </c>
      <c r="T16113">
        <f t="shared" si="504"/>
        <v>0.93200000000000005</v>
      </c>
    </row>
    <row r="16114" spans="1:20" x14ac:dyDescent="0.3">
      <c r="A16114" t="s">
        <v>79</v>
      </c>
      <c r="B16114">
        <v>200</v>
      </c>
      <c r="C16114" t="s">
        <v>41</v>
      </c>
      <c r="D16114" t="s">
        <v>31</v>
      </c>
      <c r="E16114" t="s">
        <v>14</v>
      </c>
      <c r="F16114" t="s">
        <v>80</v>
      </c>
      <c r="G16114">
        <v>200</v>
      </c>
      <c r="H16114" t="s">
        <v>42</v>
      </c>
      <c r="I16114" t="s">
        <v>32</v>
      </c>
      <c r="J16114" t="s">
        <v>56</v>
      </c>
      <c r="K16114">
        <v>0.41099999999999998</v>
      </c>
      <c r="L16114">
        <v>0.10299999999999999</v>
      </c>
      <c r="M16114">
        <v>0.89400000000000002</v>
      </c>
      <c r="S16114">
        <f t="shared" si="505"/>
        <v>0.41099999999999998</v>
      </c>
      <c r="T16114" t="str">
        <f t="shared" si="504"/>
        <v/>
      </c>
    </row>
    <row r="16115" spans="1:20" x14ac:dyDescent="0.3">
      <c r="A16115" t="s">
        <v>79</v>
      </c>
      <c r="B16115">
        <v>200</v>
      </c>
      <c r="C16115" t="s">
        <v>41</v>
      </c>
      <c r="D16115" t="s">
        <v>19</v>
      </c>
      <c r="E16115" t="s">
        <v>14</v>
      </c>
      <c r="F16115" t="s">
        <v>80</v>
      </c>
      <c r="G16115">
        <v>200</v>
      </c>
      <c r="H16115" t="s">
        <v>42</v>
      </c>
      <c r="I16115" t="s">
        <v>20</v>
      </c>
      <c r="J16115" t="s">
        <v>55</v>
      </c>
      <c r="K16115">
        <v>0.56000000000000005</v>
      </c>
      <c r="L16115">
        <v>9.4200000000000006E-2</v>
      </c>
      <c r="M16115">
        <v>0.877</v>
      </c>
      <c r="S16115" t="str">
        <f t="shared" si="505"/>
        <v/>
      </c>
      <c r="T16115">
        <f t="shared" si="504"/>
        <v>0.56000000000000005</v>
      </c>
    </row>
    <row r="16116" spans="1:20" x14ac:dyDescent="0.3">
      <c r="A16116" t="s">
        <v>79</v>
      </c>
      <c r="B16116">
        <v>200</v>
      </c>
      <c r="C16116" t="s">
        <v>41</v>
      </c>
      <c r="D16116" t="s">
        <v>21</v>
      </c>
      <c r="E16116" t="s">
        <v>14</v>
      </c>
      <c r="F16116" t="s">
        <v>80</v>
      </c>
      <c r="G16116">
        <v>200</v>
      </c>
      <c r="H16116" t="s">
        <v>42</v>
      </c>
      <c r="I16116" t="s">
        <v>22</v>
      </c>
      <c r="J16116" t="s">
        <v>55</v>
      </c>
      <c r="K16116">
        <v>0.60399999999999998</v>
      </c>
      <c r="L16116">
        <v>9.1700000000000004E-2</v>
      </c>
      <c r="M16116">
        <v>0.873</v>
      </c>
      <c r="S16116" t="str">
        <f t="shared" si="505"/>
        <v/>
      </c>
      <c r="T16116">
        <f t="shared" si="504"/>
        <v>0.60399999999999998</v>
      </c>
    </row>
    <row r="16117" spans="1:20" x14ac:dyDescent="0.3">
      <c r="A16117" t="s">
        <v>79</v>
      </c>
      <c r="B16117">
        <v>200</v>
      </c>
      <c r="C16117" t="s">
        <v>41</v>
      </c>
      <c r="D16117" t="s">
        <v>12</v>
      </c>
      <c r="E16117" t="s">
        <v>14</v>
      </c>
      <c r="F16117" t="s">
        <v>80</v>
      </c>
      <c r="G16117">
        <v>200</v>
      </c>
      <c r="H16117" t="s">
        <v>42</v>
      </c>
      <c r="I16117" t="s">
        <v>16</v>
      </c>
      <c r="J16117" t="s">
        <v>56</v>
      </c>
      <c r="K16117">
        <v>5.0999999999999997E-2</v>
      </c>
      <c r="L16117">
        <v>0.16500000000000001</v>
      </c>
      <c r="M16117">
        <v>0.94099999999999995</v>
      </c>
      <c r="S16117" t="str">
        <f t="shared" si="505"/>
        <v/>
      </c>
      <c r="T16117">
        <f t="shared" si="504"/>
        <v>5.0999999999999997E-2</v>
      </c>
    </row>
    <row r="16118" spans="1:20" x14ac:dyDescent="0.3">
      <c r="A16118" t="s">
        <v>79</v>
      </c>
      <c r="B16118">
        <v>200</v>
      </c>
      <c r="C16118" t="s">
        <v>41</v>
      </c>
      <c r="D16118" t="s">
        <v>25</v>
      </c>
      <c r="E16118" t="s">
        <v>14</v>
      </c>
      <c r="F16118" t="s">
        <v>80</v>
      </c>
      <c r="G16118">
        <v>200</v>
      </c>
      <c r="H16118" t="s">
        <v>42</v>
      </c>
      <c r="I16118" t="s">
        <v>26</v>
      </c>
      <c r="J16118" t="s">
        <v>18</v>
      </c>
      <c r="K16118">
        <v>0.99199999999999999</v>
      </c>
      <c r="L16118">
        <v>3.1399999999999997E-2</v>
      </c>
      <c r="M16118">
        <v>0.70399999999999996</v>
      </c>
      <c r="S16118" t="str">
        <f t="shared" si="505"/>
        <v/>
      </c>
      <c r="T16118">
        <f t="shared" si="504"/>
        <v>0.99199999999999999</v>
      </c>
    </row>
    <row r="16119" spans="1:20" x14ac:dyDescent="0.3">
      <c r="A16119" t="s">
        <v>79</v>
      </c>
      <c r="B16119">
        <v>200</v>
      </c>
      <c r="C16119" t="s">
        <v>41</v>
      </c>
      <c r="D16119" t="s">
        <v>27</v>
      </c>
      <c r="E16119" t="s">
        <v>14</v>
      </c>
      <c r="F16119" t="s">
        <v>80</v>
      </c>
      <c r="G16119">
        <v>200</v>
      </c>
      <c r="H16119" t="s">
        <v>42</v>
      </c>
      <c r="I16119" t="s">
        <v>28</v>
      </c>
      <c r="J16119" t="s">
        <v>56</v>
      </c>
      <c r="K16119">
        <v>0.109</v>
      </c>
      <c r="L16119">
        <v>0.14299999999999999</v>
      </c>
      <c r="M16119">
        <v>0.92800000000000005</v>
      </c>
      <c r="S16119" t="str">
        <f t="shared" si="505"/>
        <v/>
      </c>
      <c r="T16119">
        <f t="shared" si="504"/>
        <v>0.109</v>
      </c>
    </row>
    <row r="16120" spans="1:20" x14ac:dyDescent="0.3">
      <c r="A16120" t="s">
        <v>79</v>
      </c>
      <c r="B16120">
        <v>200</v>
      </c>
      <c r="C16120" t="s">
        <v>41</v>
      </c>
      <c r="D16120" t="s">
        <v>29</v>
      </c>
      <c r="E16120" t="s">
        <v>14</v>
      </c>
      <c r="F16120" t="s">
        <v>80</v>
      </c>
      <c r="G16120">
        <v>200</v>
      </c>
      <c r="H16120" t="s">
        <v>42</v>
      </c>
      <c r="I16120" t="s">
        <v>30</v>
      </c>
      <c r="J16120" t="s">
        <v>18</v>
      </c>
      <c r="K16120">
        <v>0.999</v>
      </c>
      <c r="L16120">
        <v>5.7400000000000003E-3</v>
      </c>
      <c r="M16120">
        <v>0.13600000000000001</v>
      </c>
      <c r="S16120" t="str">
        <f t="shared" si="505"/>
        <v/>
      </c>
      <c r="T16120">
        <f t="shared" si="504"/>
        <v>0.999</v>
      </c>
    </row>
    <row r="16121" spans="1:20" x14ac:dyDescent="0.3">
      <c r="A16121" t="s">
        <v>79</v>
      </c>
      <c r="B16121">
        <v>200</v>
      </c>
      <c r="C16121" t="s">
        <v>41</v>
      </c>
      <c r="D16121" t="s">
        <v>13</v>
      </c>
      <c r="E16121" t="s">
        <v>14</v>
      </c>
      <c r="F16121" t="s">
        <v>80</v>
      </c>
      <c r="G16121">
        <v>200</v>
      </c>
      <c r="H16121" t="s">
        <v>42</v>
      </c>
      <c r="I16121" t="s">
        <v>17</v>
      </c>
      <c r="J16121" t="s">
        <v>18</v>
      </c>
      <c r="K16121">
        <v>0.996</v>
      </c>
      <c r="L16121">
        <v>2.2200000000000001E-2</v>
      </c>
      <c r="M16121">
        <v>0.54500000000000004</v>
      </c>
      <c r="S16121" t="str">
        <f t="shared" si="505"/>
        <v/>
      </c>
      <c r="T16121">
        <f t="shared" si="504"/>
        <v>0.996</v>
      </c>
    </row>
    <row r="16122" spans="1:20" x14ac:dyDescent="0.3">
      <c r="A16122" t="s">
        <v>79</v>
      </c>
      <c r="B16122">
        <v>200</v>
      </c>
      <c r="C16122" t="s">
        <v>41</v>
      </c>
      <c r="D16122" t="s">
        <v>33</v>
      </c>
      <c r="E16122" t="s">
        <v>14</v>
      </c>
      <c r="F16122" t="s">
        <v>80</v>
      </c>
      <c r="G16122">
        <v>200</v>
      </c>
      <c r="H16122" t="s">
        <v>42</v>
      </c>
      <c r="I16122" t="s">
        <v>34</v>
      </c>
      <c r="J16122" t="s">
        <v>18</v>
      </c>
      <c r="K16122">
        <v>0.97199999999999998</v>
      </c>
      <c r="L16122">
        <v>4.4200000000000003E-2</v>
      </c>
      <c r="M16122">
        <v>0.76600000000000001</v>
      </c>
      <c r="S16122" t="str">
        <f t="shared" si="505"/>
        <v/>
      </c>
      <c r="T16122">
        <f t="shared" si="504"/>
        <v>0.97199999999999998</v>
      </c>
    </row>
    <row r="16123" spans="1:20" x14ac:dyDescent="0.3">
      <c r="A16123" t="s">
        <v>79</v>
      </c>
      <c r="B16123">
        <v>200</v>
      </c>
      <c r="C16123" t="s">
        <v>41</v>
      </c>
      <c r="D16123" t="s">
        <v>35</v>
      </c>
      <c r="E16123" t="s">
        <v>14</v>
      </c>
      <c r="F16123" t="s">
        <v>80</v>
      </c>
      <c r="G16123">
        <v>200</v>
      </c>
      <c r="H16123" t="s">
        <v>42</v>
      </c>
      <c r="I16123" t="s">
        <v>36</v>
      </c>
      <c r="J16123" t="s">
        <v>18</v>
      </c>
      <c r="K16123">
        <v>0.97199999999999998</v>
      </c>
      <c r="L16123">
        <v>4.4200000000000003E-2</v>
      </c>
      <c r="M16123">
        <v>0.76600000000000001</v>
      </c>
      <c r="S16123" t="str">
        <f t="shared" si="505"/>
        <v/>
      </c>
      <c r="T16123">
        <f t="shared" si="504"/>
        <v>0.97199999999999998</v>
      </c>
    </row>
    <row r="16124" spans="1:20" x14ac:dyDescent="0.3">
      <c r="A16124" t="s">
        <v>79</v>
      </c>
      <c r="B16124">
        <v>200</v>
      </c>
      <c r="C16124" t="s">
        <v>41</v>
      </c>
      <c r="D16124" t="s">
        <v>37</v>
      </c>
      <c r="E16124" t="s">
        <v>14</v>
      </c>
      <c r="F16124" t="s">
        <v>80</v>
      </c>
      <c r="G16124">
        <v>200</v>
      </c>
      <c r="H16124" t="s">
        <v>42</v>
      </c>
      <c r="I16124" t="s">
        <v>38</v>
      </c>
      <c r="J16124" t="s">
        <v>56</v>
      </c>
      <c r="K16124">
        <v>0.41099999999999998</v>
      </c>
      <c r="L16124">
        <v>0.10299999999999999</v>
      </c>
      <c r="M16124">
        <v>0.89400000000000002</v>
      </c>
      <c r="S16124" t="str">
        <f t="shared" si="505"/>
        <v/>
      </c>
      <c r="T16124">
        <f t="shared" si="504"/>
        <v>0.41099999999999998</v>
      </c>
    </row>
    <row r="16125" spans="1:20" x14ac:dyDescent="0.3">
      <c r="A16125" t="s">
        <v>79</v>
      </c>
      <c r="B16125">
        <v>200</v>
      </c>
      <c r="C16125" t="s">
        <v>41</v>
      </c>
      <c r="D16125" t="s">
        <v>39</v>
      </c>
      <c r="E16125" t="s">
        <v>14</v>
      </c>
      <c r="F16125" t="s">
        <v>80</v>
      </c>
      <c r="G16125">
        <v>200</v>
      </c>
      <c r="H16125" t="s">
        <v>42</v>
      </c>
      <c r="I16125" t="s">
        <v>40</v>
      </c>
      <c r="J16125" t="s">
        <v>18</v>
      </c>
      <c r="K16125">
        <v>0.996</v>
      </c>
      <c r="L16125">
        <v>2.2200000000000001E-2</v>
      </c>
      <c r="M16125">
        <v>0.54500000000000004</v>
      </c>
      <c r="S16125" t="str">
        <f t="shared" si="505"/>
        <v/>
      </c>
      <c r="T16125">
        <f t="shared" si="504"/>
        <v>0.996</v>
      </c>
    </row>
    <row r="16126" spans="1:20" x14ac:dyDescent="0.3">
      <c r="A16126" t="s">
        <v>79</v>
      </c>
      <c r="B16126">
        <v>200</v>
      </c>
      <c r="C16126" t="s">
        <v>41</v>
      </c>
      <c r="D16126" t="s">
        <v>23</v>
      </c>
      <c r="E16126" t="s">
        <v>14</v>
      </c>
      <c r="F16126" t="s">
        <v>80</v>
      </c>
      <c r="G16126">
        <v>200</v>
      </c>
      <c r="H16126" t="s">
        <v>42</v>
      </c>
      <c r="I16126" t="s">
        <v>24</v>
      </c>
      <c r="J16126" t="s">
        <v>56</v>
      </c>
      <c r="K16126">
        <v>0.4</v>
      </c>
      <c r="L16126">
        <v>0.105</v>
      </c>
      <c r="M16126">
        <v>0.89500000000000002</v>
      </c>
      <c r="S16126" t="str">
        <f t="shared" si="505"/>
        <v/>
      </c>
      <c r="T16126">
        <f t="shared" si="504"/>
        <v>0.4</v>
      </c>
    </row>
    <row r="16127" spans="1:20" x14ac:dyDescent="0.3">
      <c r="A16127" t="s">
        <v>79</v>
      </c>
      <c r="B16127">
        <v>200</v>
      </c>
      <c r="C16127" t="s">
        <v>41</v>
      </c>
      <c r="D16127" t="s">
        <v>43</v>
      </c>
      <c r="E16127" t="s">
        <v>14</v>
      </c>
      <c r="F16127" t="s">
        <v>80</v>
      </c>
      <c r="G16127">
        <v>200</v>
      </c>
      <c r="H16127" t="s">
        <v>42</v>
      </c>
      <c r="I16127" t="s">
        <v>44</v>
      </c>
      <c r="J16127" t="s">
        <v>18</v>
      </c>
      <c r="K16127">
        <v>0.999</v>
      </c>
      <c r="L16127">
        <v>5.7400000000000003E-3</v>
      </c>
      <c r="M16127">
        <v>0.13600000000000001</v>
      </c>
      <c r="S16127" t="str">
        <f t="shared" si="505"/>
        <v/>
      </c>
      <c r="T16127">
        <f t="shared" si="504"/>
        <v>0.999</v>
      </c>
    </row>
    <row r="16128" spans="1:20" x14ac:dyDescent="0.3">
      <c r="A16128" t="s">
        <v>79</v>
      </c>
      <c r="B16128">
        <v>200</v>
      </c>
      <c r="C16128" t="s">
        <v>41</v>
      </c>
      <c r="D16128" t="s">
        <v>45</v>
      </c>
      <c r="E16128" t="s">
        <v>14</v>
      </c>
      <c r="F16128" t="s">
        <v>80</v>
      </c>
      <c r="G16128">
        <v>200</v>
      </c>
      <c r="H16128" t="s">
        <v>42</v>
      </c>
      <c r="I16128" t="s">
        <v>46</v>
      </c>
      <c r="J16128" t="s">
        <v>55</v>
      </c>
      <c r="K16128">
        <v>0.94499999999999995</v>
      </c>
      <c r="L16128">
        <v>5.3999999999999999E-2</v>
      </c>
      <c r="M16128">
        <v>0.79600000000000004</v>
      </c>
      <c r="S16128" t="str">
        <f t="shared" si="505"/>
        <v/>
      </c>
      <c r="T16128">
        <f t="shared" si="504"/>
        <v>0.94499999999999995</v>
      </c>
    </row>
    <row r="16129" spans="1:20" x14ac:dyDescent="0.3">
      <c r="A16129" t="s">
        <v>79</v>
      </c>
      <c r="B16129">
        <v>200</v>
      </c>
      <c r="C16129" t="s">
        <v>41</v>
      </c>
      <c r="D16129" t="s">
        <v>47</v>
      </c>
      <c r="E16129" t="s">
        <v>14</v>
      </c>
      <c r="F16129" t="s">
        <v>80</v>
      </c>
      <c r="G16129">
        <v>200</v>
      </c>
      <c r="H16129" t="s">
        <v>42</v>
      </c>
      <c r="I16129" t="s">
        <v>48</v>
      </c>
      <c r="J16129" t="s">
        <v>18</v>
      </c>
      <c r="K16129">
        <v>0.999</v>
      </c>
      <c r="L16129">
        <v>5.7400000000000003E-3</v>
      </c>
      <c r="M16129">
        <v>0.13600000000000001</v>
      </c>
      <c r="S16129" t="str">
        <f t="shared" si="505"/>
        <v/>
      </c>
      <c r="T16129">
        <f t="shared" si="504"/>
        <v>0.999</v>
      </c>
    </row>
    <row r="16130" spans="1:20" x14ac:dyDescent="0.3">
      <c r="A16130" t="s">
        <v>79</v>
      </c>
      <c r="B16130">
        <v>200</v>
      </c>
      <c r="C16130" t="s">
        <v>41</v>
      </c>
      <c r="D16130" t="s">
        <v>49</v>
      </c>
      <c r="E16130" t="s">
        <v>14</v>
      </c>
      <c r="F16130" t="s">
        <v>80</v>
      </c>
      <c r="G16130">
        <v>200</v>
      </c>
      <c r="H16130" t="s">
        <v>42</v>
      </c>
      <c r="I16130" t="s">
        <v>50</v>
      </c>
      <c r="J16130" t="s">
        <v>18</v>
      </c>
      <c r="K16130">
        <v>0.996</v>
      </c>
      <c r="L16130">
        <v>2.2200000000000001E-2</v>
      </c>
      <c r="M16130">
        <v>0.54500000000000004</v>
      </c>
      <c r="S16130" t="str">
        <f t="shared" si="505"/>
        <v/>
      </c>
      <c r="T16130">
        <f t="shared" si="504"/>
        <v>0.996</v>
      </c>
    </row>
    <row r="16131" spans="1:20" x14ac:dyDescent="0.3">
      <c r="A16131" t="s">
        <v>79</v>
      </c>
      <c r="B16131">
        <v>200</v>
      </c>
      <c r="C16131" t="s">
        <v>41</v>
      </c>
      <c r="D16131" t="s">
        <v>51</v>
      </c>
      <c r="E16131" t="s">
        <v>14</v>
      </c>
      <c r="F16131" t="s">
        <v>80</v>
      </c>
      <c r="G16131">
        <v>200</v>
      </c>
      <c r="H16131" t="s">
        <v>42</v>
      </c>
      <c r="I16131" t="s">
        <v>52</v>
      </c>
      <c r="J16131" t="s">
        <v>18</v>
      </c>
      <c r="K16131">
        <v>0.99199999999999999</v>
      </c>
      <c r="L16131">
        <v>3.1399999999999997E-2</v>
      </c>
      <c r="M16131">
        <v>0.70399999999999996</v>
      </c>
      <c r="S16131" t="str">
        <f t="shared" si="505"/>
        <v/>
      </c>
      <c r="T16131">
        <f t="shared" ref="T16131:T16194" si="506">IF(S16131="",K16131,"")</f>
        <v>0.99199999999999999</v>
      </c>
    </row>
    <row r="16132" spans="1:20" x14ac:dyDescent="0.3">
      <c r="A16132" t="s">
        <v>79</v>
      </c>
      <c r="B16132">
        <v>200</v>
      </c>
      <c r="C16132" t="s">
        <v>41</v>
      </c>
      <c r="D16132" t="s">
        <v>53</v>
      </c>
      <c r="E16132" t="s">
        <v>14</v>
      </c>
      <c r="F16132" t="s">
        <v>80</v>
      </c>
      <c r="G16132">
        <v>200</v>
      </c>
      <c r="H16132" t="s">
        <v>42</v>
      </c>
      <c r="I16132" t="s">
        <v>54</v>
      </c>
      <c r="J16132" t="s">
        <v>18</v>
      </c>
      <c r="K16132">
        <v>0.96299999999999997</v>
      </c>
      <c r="L16132">
        <v>4.7500000000000001E-2</v>
      </c>
      <c r="M16132">
        <v>0.77800000000000002</v>
      </c>
      <c r="S16132" t="str">
        <f t="shared" si="505"/>
        <v/>
      </c>
      <c r="T16132">
        <f t="shared" si="506"/>
        <v>0.96299999999999997</v>
      </c>
    </row>
    <row r="16133" spans="1:20" x14ac:dyDescent="0.3">
      <c r="A16133" t="s">
        <v>79</v>
      </c>
      <c r="B16133">
        <v>204</v>
      </c>
      <c r="C16133" t="s">
        <v>41</v>
      </c>
      <c r="D16133" t="s">
        <v>31</v>
      </c>
      <c r="E16133" t="s">
        <v>14</v>
      </c>
      <c r="F16133" t="s">
        <v>80</v>
      </c>
      <c r="G16133">
        <v>204</v>
      </c>
      <c r="H16133" t="s">
        <v>42</v>
      </c>
      <c r="I16133" t="s">
        <v>32</v>
      </c>
      <c r="J16133" t="s">
        <v>56</v>
      </c>
      <c r="K16133">
        <v>7.3999999999999996E-2</v>
      </c>
      <c r="L16133">
        <v>0.155</v>
      </c>
      <c r="M16133">
        <v>0.93400000000000005</v>
      </c>
      <c r="S16133">
        <f t="shared" si="505"/>
        <v>7.3999999999999996E-2</v>
      </c>
      <c r="T16133" t="str">
        <f t="shared" si="506"/>
        <v/>
      </c>
    </row>
    <row r="16134" spans="1:20" x14ac:dyDescent="0.3">
      <c r="A16134" t="s">
        <v>79</v>
      </c>
      <c r="B16134">
        <v>204</v>
      </c>
      <c r="C16134" t="s">
        <v>41</v>
      </c>
      <c r="D16134" t="s">
        <v>19</v>
      </c>
      <c r="E16134" t="s">
        <v>14</v>
      </c>
      <c r="F16134" t="s">
        <v>80</v>
      </c>
      <c r="G16134">
        <v>204</v>
      </c>
      <c r="H16134" t="s">
        <v>42</v>
      </c>
      <c r="I16134" t="s">
        <v>20</v>
      </c>
      <c r="J16134" t="s">
        <v>56</v>
      </c>
      <c r="K16134">
        <v>0.436</v>
      </c>
      <c r="L16134">
        <v>0.10199999999999999</v>
      </c>
      <c r="M16134">
        <v>0.89100000000000001</v>
      </c>
      <c r="S16134" t="str">
        <f t="shared" si="505"/>
        <v/>
      </c>
      <c r="T16134">
        <f t="shared" si="506"/>
        <v>0.436</v>
      </c>
    </row>
    <row r="16135" spans="1:20" x14ac:dyDescent="0.3">
      <c r="A16135" t="s">
        <v>79</v>
      </c>
      <c r="B16135">
        <v>204</v>
      </c>
      <c r="C16135" t="s">
        <v>41</v>
      </c>
      <c r="D16135" t="s">
        <v>21</v>
      </c>
      <c r="E16135" t="s">
        <v>14</v>
      </c>
      <c r="F16135" t="s">
        <v>80</v>
      </c>
      <c r="G16135">
        <v>204</v>
      </c>
      <c r="H16135" t="s">
        <v>42</v>
      </c>
      <c r="I16135" t="s">
        <v>22</v>
      </c>
      <c r="J16135" t="s">
        <v>56</v>
      </c>
      <c r="K16135">
        <v>2E-3</v>
      </c>
      <c r="L16135">
        <v>0.70399999999999996</v>
      </c>
      <c r="M16135">
        <v>0.98699999999999999</v>
      </c>
      <c r="S16135" t="str">
        <f t="shared" si="505"/>
        <v/>
      </c>
      <c r="T16135">
        <f t="shared" si="506"/>
        <v>2E-3</v>
      </c>
    </row>
    <row r="16136" spans="1:20" x14ac:dyDescent="0.3">
      <c r="A16136" t="s">
        <v>79</v>
      </c>
      <c r="B16136">
        <v>204</v>
      </c>
      <c r="C16136" t="s">
        <v>41</v>
      </c>
      <c r="D16136" t="s">
        <v>12</v>
      </c>
      <c r="E16136" t="s">
        <v>14</v>
      </c>
      <c r="F16136" t="s">
        <v>80</v>
      </c>
      <c r="G16136">
        <v>204</v>
      </c>
      <c r="H16136" t="s">
        <v>42</v>
      </c>
      <c r="I16136" t="s">
        <v>16</v>
      </c>
      <c r="J16136" t="s">
        <v>56</v>
      </c>
      <c r="K16136">
        <v>2E-3</v>
      </c>
      <c r="L16136">
        <v>0.70399999999999996</v>
      </c>
      <c r="M16136">
        <v>0.98699999999999999</v>
      </c>
      <c r="S16136" t="str">
        <f t="shared" si="505"/>
        <v/>
      </c>
      <c r="T16136">
        <f t="shared" si="506"/>
        <v>2E-3</v>
      </c>
    </row>
    <row r="16137" spans="1:20" x14ac:dyDescent="0.3">
      <c r="A16137" t="s">
        <v>79</v>
      </c>
      <c r="B16137">
        <v>204</v>
      </c>
      <c r="C16137" t="s">
        <v>41</v>
      </c>
      <c r="D16137" t="s">
        <v>25</v>
      </c>
      <c r="E16137" t="s">
        <v>14</v>
      </c>
      <c r="F16137" t="s">
        <v>80</v>
      </c>
      <c r="G16137">
        <v>204</v>
      </c>
      <c r="H16137" t="s">
        <v>42</v>
      </c>
      <c r="I16137" t="s">
        <v>26</v>
      </c>
      <c r="J16137" t="s">
        <v>55</v>
      </c>
      <c r="K16137">
        <v>0.50600000000000001</v>
      </c>
      <c r="L16137">
        <v>9.6500000000000002E-2</v>
      </c>
      <c r="M16137">
        <v>0.88300000000000001</v>
      </c>
      <c r="S16137" t="str">
        <f t="shared" si="505"/>
        <v/>
      </c>
      <c r="T16137">
        <f t="shared" si="506"/>
        <v>0.50600000000000001</v>
      </c>
    </row>
    <row r="16138" spans="1:20" x14ac:dyDescent="0.3">
      <c r="A16138" t="s">
        <v>79</v>
      </c>
      <c r="B16138">
        <v>204</v>
      </c>
      <c r="C16138" t="s">
        <v>41</v>
      </c>
      <c r="D16138" t="s">
        <v>27</v>
      </c>
      <c r="E16138" t="s">
        <v>14</v>
      </c>
      <c r="F16138" t="s">
        <v>80</v>
      </c>
      <c r="G16138">
        <v>204</v>
      </c>
      <c r="H16138" t="s">
        <v>42</v>
      </c>
      <c r="I16138" t="s">
        <v>28</v>
      </c>
      <c r="J16138" t="s">
        <v>56</v>
      </c>
      <c r="K16138">
        <v>5.0000000000000001E-3</v>
      </c>
      <c r="L16138">
        <v>0.26</v>
      </c>
      <c r="M16138">
        <v>0.96799999999999997</v>
      </c>
      <c r="S16138" t="str">
        <f t="shared" si="505"/>
        <v/>
      </c>
      <c r="T16138">
        <f t="shared" si="506"/>
        <v>5.0000000000000001E-3</v>
      </c>
    </row>
    <row r="16139" spans="1:20" x14ac:dyDescent="0.3">
      <c r="A16139" t="s">
        <v>79</v>
      </c>
      <c r="B16139">
        <v>204</v>
      </c>
      <c r="C16139" t="s">
        <v>41</v>
      </c>
      <c r="D16139" t="s">
        <v>29</v>
      </c>
      <c r="E16139" t="s">
        <v>14</v>
      </c>
      <c r="F16139" t="s">
        <v>80</v>
      </c>
      <c r="G16139">
        <v>204</v>
      </c>
      <c r="H16139" t="s">
        <v>42</v>
      </c>
      <c r="I16139" t="s">
        <v>30</v>
      </c>
      <c r="J16139" t="s">
        <v>18</v>
      </c>
      <c r="K16139">
        <v>0.99399999999999999</v>
      </c>
      <c r="L16139">
        <v>2.8899999999999999E-2</v>
      </c>
      <c r="M16139">
        <v>0.68899999999999995</v>
      </c>
      <c r="S16139" t="str">
        <f t="shared" si="505"/>
        <v/>
      </c>
      <c r="T16139">
        <f t="shared" si="506"/>
        <v>0.99399999999999999</v>
      </c>
    </row>
    <row r="16140" spans="1:20" x14ac:dyDescent="0.3">
      <c r="A16140" t="s">
        <v>79</v>
      </c>
      <c r="B16140">
        <v>204</v>
      </c>
      <c r="C16140" t="s">
        <v>41</v>
      </c>
      <c r="D16140" t="s">
        <v>13</v>
      </c>
      <c r="E16140" t="s">
        <v>14</v>
      </c>
      <c r="F16140" t="s">
        <v>80</v>
      </c>
      <c r="G16140">
        <v>204</v>
      </c>
      <c r="H16140" t="s">
        <v>42</v>
      </c>
      <c r="I16140" t="s">
        <v>17</v>
      </c>
      <c r="J16140" t="s">
        <v>55</v>
      </c>
      <c r="K16140">
        <v>0.93600000000000005</v>
      </c>
      <c r="L16140">
        <v>5.6800000000000003E-2</v>
      </c>
      <c r="M16140">
        <v>0.80200000000000005</v>
      </c>
      <c r="S16140" t="str">
        <f t="shared" si="505"/>
        <v/>
      </c>
      <c r="T16140">
        <f t="shared" si="506"/>
        <v>0.93600000000000005</v>
      </c>
    </row>
    <row r="16141" spans="1:20" x14ac:dyDescent="0.3">
      <c r="A16141" t="s">
        <v>79</v>
      </c>
      <c r="B16141">
        <v>204</v>
      </c>
      <c r="C16141" t="s">
        <v>41</v>
      </c>
      <c r="D16141" t="s">
        <v>33</v>
      </c>
      <c r="E16141" t="s">
        <v>14</v>
      </c>
      <c r="F16141" t="s">
        <v>80</v>
      </c>
      <c r="G16141">
        <v>204</v>
      </c>
      <c r="H16141" t="s">
        <v>42</v>
      </c>
      <c r="I16141" t="s">
        <v>34</v>
      </c>
      <c r="J16141" t="s">
        <v>55</v>
      </c>
      <c r="K16141">
        <v>0.878</v>
      </c>
      <c r="L16141">
        <v>6.4899999999999999E-2</v>
      </c>
      <c r="M16141">
        <v>0.82499999999999996</v>
      </c>
      <c r="S16141" t="str">
        <f t="shared" si="505"/>
        <v/>
      </c>
      <c r="T16141">
        <f t="shared" si="506"/>
        <v>0.878</v>
      </c>
    </row>
    <row r="16142" spans="1:20" x14ac:dyDescent="0.3">
      <c r="A16142" t="s">
        <v>79</v>
      </c>
      <c r="B16142">
        <v>204</v>
      </c>
      <c r="C16142" t="s">
        <v>41</v>
      </c>
      <c r="D16142" t="s">
        <v>35</v>
      </c>
      <c r="E16142" t="s">
        <v>14</v>
      </c>
      <c r="F16142" t="s">
        <v>80</v>
      </c>
      <c r="G16142">
        <v>204</v>
      </c>
      <c r="H16142" t="s">
        <v>42</v>
      </c>
      <c r="I16142" t="s">
        <v>36</v>
      </c>
      <c r="J16142" t="s">
        <v>55</v>
      </c>
      <c r="K16142">
        <v>0.878</v>
      </c>
      <c r="L16142">
        <v>6.4899999999999999E-2</v>
      </c>
      <c r="M16142">
        <v>0.82499999999999996</v>
      </c>
      <c r="S16142" t="str">
        <f t="shared" si="505"/>
        <v/>
      </c>
      <c r="T16142">
        <f t="shared" si="506"/>
        <v>0.878</v>
      </c>
    </row>
    <row r="16143" spans="1:20" x14ac:dyDescent="0.3">
      <c r="A16143" t="s">
        <v>79</v>
      </c>
      <c r="B16143">
        <v>204</v>
      </c>
      <c r="C16143" t="s">
        <v>41</v>
      </c>
      <c r="D16143" t="s">
        <v>37</v>
      </c>
      <c r="E16143" t="s">
        <v>14</v>
      </c>
      <c r="F16143" t="s">
        <v>80</v>
      </c>
      <c r="G16143">
        <v>204</v>
      </c>
      <c r="H16143" t="s">
        <v>42</v>
      </c>
      <c r="I16143" t="s">
        <v>38</v>
      </c>
      <c r="J16143" t="s">
        <v>56</v>
      </c>
      <c r="K16143">
        <v>0.29699999999999999</v>
      </c>
      <c r="L16143">
        <v>0.114</v>
      </c>
      <c r="M16143">
        <v>0.90600000000000003</v>
      </c>
      <c r="S16143" t="str">
        <f t="shared" si="505"/>
        <v/>
      </c>
      <c r="T16143">
        <f t="shared" si="506"/>
        <v>0.29699999999999999</v>
      </c>
    </row>
    <row r="16144" spans="1:20" x14ac:dyDescent="0.3">
      <c r="A16144" t="s">
        <v>79</v>
      </c>
      <c r="B16144">
        <v>204</v>
      </c>
      <c r="C16144" t="s">
        <v>41</v>
      </c>
      <c r="D16144" t="s">
        <v>39</v>
      </c>
      <c r="E16144" t="s">
        <v>14</v>
      </c>
      <c r="F16144" t="s">
        <v>80</v>
      </c>
      <c r="G16144">
        <v>204</v>
      </c>
      <c r="H16144" t="s">
        <v>42</v>
      </c>
      <c r="I16144" t="s">
        <v>40</v>
      </c>
      <c r="J16144" t="s">
        <v>55</v>
      </c>
      <c r="K16144">
        <v>0.93600000000000005</v>
      </c>
      <c r="L16144">
        <v>5.6800000000000003E-2</v>
      </c>
      <c r="M16144">
        <v>0.80200000000000005</v>
      </c>
      <c r="S16144" t="str">
        <f t="shared" si="505"/>
        <v/>
      </c>
      <c r="T16144">
        <f t="shared" si="506"/>
        <v>0.93600000000000005</v>
      </c>
    </row>
    <row r="16145" spans="1:20" x14ac:dyDescent="0.3">
      <c r="A16145" t="s">
        <v>79</v>
      </c>
      <c r="B16145">
        <v>204</v>
      </c>
      <c r="C16145" t="s">
        <v>41</v>
      </c>
      <c r="D16145" t="s">
        <v>23</v>
      </c>
      <c r="E16145" t="s">
        <v>81</v>
      </c>
      <c r="F16145" t="s">
        <v>80</v>
      </c>
      <c r="G16145">
        <v>204</v>
      </c>
      <c r="H16145" t="s">
        <v>42</v>
      </c>
      <c r="I16145" t="s">
        <v>24</v>
      </c>
      <c r="J16145" t="s">
        <v>56</v>
      </c>
      <c r="K16145">
        <v>4.0000000000000001E-3</v>
      </c>
      <c r="L16145">
        <v>0.40799999999999997</v>
      </c>
      <c r="M16145">
        <v>0.97499999999999998</v>
      </c>
      <c r="S16145" t="str">
        <f t="shared" si="505"/>
        <v/>
      </c>
      <c r="T16145">
        <f t="shared" si="506"/>
        <v>4.0000000000000001E-3</v>
      </c>
    </row>
    <row r="16146" spans="1:20" x14ac:dyDescent="0.3">
      <c r="A16146" t="s">
        <v>79</v>
      </c>
      <c r="B16146">
        <v>204</v>
      </c>
      <c r="C16146" t="s">
        <v>41</v>
      </c>
      <c r="D16146" t="s">
        <v>43</v>
      </c>
      <c r="E16146" t="s">
        <v>14</v>
      </c>
      <c r="F16146" t="s">
        <v>80</v>
      </c>
      <c r="G16146">
        <v>204</v>
      </c>
      <c r="H16146" t="s">
        <v>42</v>
      </c>
      <c r="I16146" t="s">
        <v>44</v>
      </c>
      <c r="J16146" t="s">
        <v>56</v>
      </c>
      <c r="K16146">
        <v>0.06</v>
      </c>
      <c r="L16146">
        <v>0.161</v>
      </c>
      <c r="M16146">
        <v>0.93799999999999994</v>
      </c>
      <c r="S16146" t="str">
        <f t="shared" si="505"/>
        <v/>
      </c>
      <c r="T16146">
        <f t="shared" si="506"/>
        <v>0.06</v>
      </c>
    </row>
    <row r="16147" spans="1:20" x14ac:dyDescent="0.3">
      <c r="A16147" t="s">
        <v>79</v>
      </c>
      <c r="B16147">
        <v>204</v>
      </c>
      <c r="C16147" t="s">
        <v>41</v>
      </c>
      <c r="D16147" t="s">
        <v>45</v>
      </c>
      <c r="E16147" t="s">
        <v>14</v>
      </c>
      <c r="F16147" t="s">
        <v>80</v>
      </c>
      <c r="G16147">
        <v>204</v>
      </c>
      <c r="H16147" t="s">
        <v>42</v>
      </c>
      <c r="I16147" t="s">
        <v>46</v>
      </c>
      <c r="J16147" t="s">
        <v>55</v>
      </c>
      <c r="K16147">
        <v>0.78200000000000003</v>
      </c>
      <c r="L16147">
        <v>7.46E-2</v>
      </c>
      <c r="M16147">
        <v>0.84799999999999998</v>
      </c>
      <c r="S16147" t="str">
        <f t="shared" si="505"/>
        <v/>
      </c>
      <c r="T16147">
        <f t="shared" si="506"/>
        <v>0.78200000000000003</v>
      </c>
    </row>
    <row r="16148" spans="1:20" x14ac:dyDescent="0.3">
      <c r="A16148" t="s">
        <v>79</v>
      </c>
      <c r="B16148">
        <v>204</v>
      </c>
      <c r="C16148" t="s">
        <v>41</v>
      </c>
      <c r="D16148" t="s">
        <v>47</v>
      </c>
      <c r="E16148" t="s">
        <v>14</v>
      </c>
      <c r="F16148" t="s">
        <v>80</v>
      </c>
      <c r="G16148">
        <v>204</v>
      </c>
      <c r="H16148" t="s">
        <v>42</v>
      </c>
      <c r="I16148" t="s">
        <v>48</v>
      </c>
      <c r="J16148" t="s">
        <v>18</v>
      </c>
      <c r="K16148">
        <v>0.99399999999999999</v>
      </c>
      <c r="L16148">
        <v>2.8899999999999999E-2</v>
      </c>
      <c r="M16148">
        <v>0.68899999999999995</v>
      </c>
      <c r="S16148" t="str">
        <f t="shared" si="505"/>
        <v/>
      </c>
      <c r="T16148">
        <f t="shared" si="506"/>
        <v>0.99399999999999999</v>
      </c>
    </row>
    <row r="16149" spans="1:20" x14ac:dyDescent="0.3">
      <c r="A16149" t="s">
        <v>79</v>
      </c>
      <c r="B16149">
        <v>204</v>
      </c>
      <c r="C16149" t="s">
        <v>41</v>
      </c>
      <c r="D16149" t="s">
        <v>49</v>
      </c>
      <c r="E16149" t="s">
        <v>14</v>
      </c>
      <c r="F16149" t="s">
        <v>80</v>
      </c>
      <c r="G16149">
        <v>204</v>
      </c>
      <c r="H16149" t="s">
        <v>42</v>
      </c>
      <c r="I16149" t="s">
        <v>50</v>
      </c>
      <c r="J16149" t="s">
        <v>55</v>
      </c>
      <c r="K16149">
        <v>0.93600000000000005</v>
      </c>
      <c r="L16149">
        <v>5.6800000000000003E-2</v>
      </c>
      <c r="M16149">
        <v>0.80200000000000005</v>
      </c>
      <c r="S16149" t="str">
        <f t="shared" si="505"/>
        <v/>
      </c>
      <c r="T16149">
        <f t="shared" si="506"/>
        <v>0.93600000000000005</v>
      </c>
    </row>
    <row r="16150" spans="1:20" x14ac:dyDescent="0.3">
      <c r="A16150" t="s">
        <v>79</v>
      </c>
      <c r="B16150">
        <v>204</v>
      </c>
      <c r="C16150" t="s">
        <v>41</v>
      </c>
      <c r="D16150" t="s">
        <v>51</v>
      </c>
      <c r="E16150" t="s">
        <v>14</v>
      </c>
      <c r="F16150" t="s">
        <v>80</v>
      </c>
      <c r="G16150">
        <v>204</v>
      </c>
      <c r="H16150" t="s">
        <v>42</v>
      </c>
      <c r="I16150" t="s">
        <v>52</v>
      </c>
      <c r="J16150" t="s">
        <v>55</v>
      </c>
      <c r="K16150">
        <v>0.93600000000000005</v>
      </c>
      <c r="L16150">
        <v>5.6800000000000003E-2</v>
      </c>
      <c r="M16150">
        <v>0.80200000000000005</v>
      </c>
      <c r="S16150" t="str">
        <f t="shared" ref="S16150:S16213" si="507">IF(I16150="  T",K16150,"")</f>
        <v/>
      </c>
      <c r="T16150">
        <f t="shared" si="506"/>
        <v>0.93600000000000005</v>
      </c>
    </row>
    <row r="16151" spans="1:20" x14ac:dyDescent="0.3">
      <c r="A16151" t="s">
        <v>79</v>
      </c>
      <c r="B16151">
        <v>204</v>
      </c>
      <c r="C16151" t="s">
        <v>41</v>
      </c>
      <c r="D16151" t="s">
        <v>53</v>
      </c>
      <c r="E16151" t="s">
        <v>14</v>
      </c>
      <c r="F16151" t="s">
        <v>80</v>
      </c>
      <c r="G16151">
        <v>204</v>
      </c>
      <c r="H16151" t="s">
        <v>42</v>
      </c>
      <c r="I16151" t="s">
        <v>54</v>
      </c>
      <c r="J16151" t="s">
        <v>55</v>
      </c>
      <c r="K16151">
        <v>0.91600000000000004</v>
      </c>
      <c r="L16151">
        <v>5.9900000000000002E-2</v>
      </c>
      <c r="M16151">
        <v>0.81200000000000006</v>
      </c>
      <c r="S16151" t="str">
        <f t="shared" si="507"/>
        <v/>
      </c>
      <c r="T16151">
        <f t="shared" si="506"/>
        <v>0.91600000000000004</v>
      </c>
    </row>
    <row r="16152" spans="1:20" x14ac:dyDescent="0.3">
      <c r="A16152" t="s">
        <v>79</v>
      </c>
      <c r="B16152">
        <v>205</v>
      </c>
      <c r="C16152" t="s">
        <v>41</v>
      </c>
      <c r="D16152" t="s">
        <v>31</v>
      </c>
      <c r="E16152" t="s">
        <v>14</v>
      </c>
      <c r="F16152" t="s">
        <v>80</v>
      </c>
      <c r="G16152">
        <v>205</v>
      </c>
      <c r="H16152" t="s">
        <v>42</v>
      </c>
      <c r="I16152" t="s">
        <v>32</v>
      </c>
      <c r="J16152" t="s">
        <v>56</v>
      </c>
      <c r="K16152">
        <v>3.5000000000000003E-2</v>
      </c>
      <c r="L16152">
        <v>0.17699999999999999</v>
      </c>
      <c r="M16152">
        <v>0.94499999999999995</v>
      </c>
      <c r="S16152">
        <f t="shared" si="507"/>
        <v>3.5000000000000003E-2</v>
      </c>
      <c r="T16152" t="str">
        <f t="shared" si="506"/>
        <v/>
      </c>
    </row>
    <row r="16153" spans="1:20" x14ac:dyDescent="0.3">
      <c r="A16153" t="s">
        <v>79</v>
      </c>
      <c r="B16153">
        <v>205</v>
      </c>
      <c r="C16153" t="s">
        <v>41</v>
      </c>
      <c r="D16153" t="s">
        <v>19</v>
      </c>
      <c r="E16153" t="s">
        <v>14</v>
      </c>
      <c r="F16153" t="s">
        <v>80</v>
      </c>
      <c r="G16153">
        <v>205</v>
      </c>
      <c r="H16153" t="s">
        <v>42</v>
      </c>
      <c r="I16153" t="s">
        <v>20</v>
      </c>
      <c r="J16153" t="s">
        <v>56</v>
      </c>
      <c r="K16153">
        <v>6.0999999999999999E-2</v>
      </c>
      <c r="L16153">
        <v>0.161</v>
      </c>
      <c r="M16153">
        <v>0.93799999999999994</v>
      </c>
      <c r="S16153" t="str">
        <f t="shared" si="507"/>
        <v/>
      </c>
      <c r="T16153">
        <f t="shared" si="506"/>
        <v>6.0999999999999999E-2</v>
      </c>
    </row>
    <row r="16154" spans="1:20" x14ac:dyDescent="0.3">
      <c r="A16154" t="s">
        <v>79</v>
      </c>
      <c r="B16154">
        <v>205</v>
      </c>
      <c r="C16154" t="s">
        <v>41</v>
      </c>
      <c r="D16154" t="s">
        <v>21</v>
      </c>
      <c r="E16154" t="s">
        <v>14</v>
      </c>
      <c r="F16154" t="s">
        <v>80</v>
      </c>
      <c r="G16154">
        <v>205</v>
      </c>
      <c r="H16154" t="s">
        <v>42</v>
      </c>
      <c r="I16154" t="s">
        <v>22</v>
      </c>
      <c r="J16154" t="s">
        <v>56</v>
      </c>
      <c r="K16154">
        <v>0.23200000000000001</v>
      </c>
      <c r="L16154">
        <v>0.121</v>
      </c>
      <c r="M16154">
        <v>0.91200000000000003</v>
      </c>
      <c r="S16154" t="str">
        <f t="shared" si="507"/>
        <v/>
      </c>
      <c r="T16154">
        <f t="shared" si="506"/>
        <v>0.23200000000000001</v>
      </c>
    </row>
    <row r="16155" spans="1:20" x14ac:dyDescent="0.3">
      <c r="A16155" t="s">
        <v>79</v>
      </c>
      <c r="B16155">
        <v>205</v>
      </c>
      <c r="C16155" t="s">
        <v>41</v>
      </c>
      <c r="D16155" t="s">
        <v>12</v>
      </c>
      <c r="E16155" t="s">
        <v>14</v>
      </c>
      <c r="F16155" t="s">
        <v>80</v>
      </c>
      <c r="G16155">
        <v>205</v>
      </c>
      <c r="H16155" t="s">
        <v>42</v>
      </c>
      <c r="I16155" t="s">
        <v>16</v>
      </c>
      <c r="J16155" t="s">
        <v>56</v>
      </c>
      <c r="K16155">
        <v>2E-3</v>
      </c>
      <c r="L16155">
        <v>0.70399999999999996</v>
      </c>
      <c r="M16155">
        <v>0.98699999999999999</v>
      </c>
      <c r="S16155" t="str">
        <f t="shared" si="507"/>
        <v/>
      </c>
      <c r="T16155">
        <f t="shared" si="506"/>
        <v>2E-3</v>
      </c>
    </row>
    <row r="16156" spans="1:20" x14ac:dyDescent="0.3">
      <c r="A16156" t="s">
        <v>79</v>
      </c>
      <c r="B16156">
        <v>205</v>
      </c>
      <c r="C16156" t="s">
        <v>41</v>
      </c>
      <c r="D16156" t="s">
        <v>25</v>
      </c>
      <c r="E16156" t="s">
        <v>14</v>
      </c>
      <c r="F16156" t="s">
        <v>80</v>
      </c>
      <c r="G16156">
        <v>205</v>
      </c>
      <c r="H16156" t="s">
        <v>42</v>
      </c>
      <c r="I16156" t="s">
        <v>26</v>
      </c>
      <c r="J16156" t="s">
        <v>56</v>
      </c>
      <c r="K16156">
        <v>1.2E-2</v>
      </c>
      <c r="L16156">
        <v>0.219</v>
      </c>
      <c r="M16156">
        <v>0.95799999999999996</v>
      </c>
      <c r="S16156" t="str">
        <f t="shared" si="507"/>
        <v/>
      </c>
      <c r="T16156">
        <f t="shared" si="506"/>
        <v>1.2E-2</v>
      </c>
    </row>
    <row r="16157" spans="1:20" x14ac:dyDescent="0.3">
      <c r="A16157" t="s">
        <v>79</v>
      </c>
      <c r="B16157">
        <v>205</v>
      </c>
      <c r="C16157" t="s">
        <v>41</v>
      </c>
      <c r="D16157" t="s">
        <v>27</v>
      </c>
      <c r="E16157" t="s">
        <v>14</v>
      </c>
      <c r="F16157" t="s">
        <v>80</v>
      </c>
      <c r="G16157">
        <v>205</v>
      </c>
      <c r="H16157" t="s">
        <v>42</v>
      </c>
      <c r="I16157" t="s">
        <v>28</v>
      </c>
      <c r="J16157" t="s">
        <v>56</v>
      </c>
      <c r="K16157">
        <v>6.5000000000000002E-2</v>
      </c>
      <c r="L16157">
        <v>0.159</v>
      </c>
      <c r="M16157">
        <v>0.93700000000000006</v>
      </c>
      <c r="S16157" t="str">
        <f t="shared" si="507"/>
        <v/>
      </c>
      <c r="T16157">
        <f t="shared" si="506"/>
        <v>6.5000000000000002E-2</v>
      </c>
    </row>
    <row r="16158" spans="1:20" x14ac:dyDescent="0.3">
      <c r="A16158" t="s">
        <v>79</v>
      </c>
      <c r="B16158">
        <v>205</v>
      </c>
      <c r="C16158" t="s">
        <v>41</v>
      </c>
      <c r="D16158" t="s">
        <v>29</v>
      </c>
      <c r="E16158" t="s">
        <v>14</v>
      </c>
      <c r="F16158" t="s">
        <v>80</v>
      </c>
      <c r="G16158">
        <v>205</v>
      </c>
      <c r="H16158" t="s">
        <v>42</v>
      </c>
      <c r="I16158" t="s">
        <v>30</v>
      </c>
      <c r="J16158" t="s">
        <v>18</v>
      </c>
      <c r="K16158">
        <v>0.995</v>
      </c>
      <c r="L16158">
        <v>2.7699999999999999E-2</v>
      </c>
      <c r="M16158">
        <v>0.68100000000000005</v>
      </c>
      <c r="S16158" t="str">
        <f t="shared" si="507"/>
        <v/>
      </c>
      <c r="T16158">
        <f t="shared" si="506"/>
        <v>0.995</v>
      </c>
    </row>
    <row r="16159" spans="1:20" x14ac:dyDescent="0.3">
      <c r="A16159" t="s">
        <v>79</v>
      </c>
      <c r="B16159">
        <v>205</v>
      </c>
      <c r="C16159" t="s">
        <v>41</v>
      </c>
      <c r="D16159" t="s">
        <v>13</v>
      </c>
      <c r="E16159" t="s">
        <v>14</v>
      </c>
      <c r="F16159" t="s">
        <v>80</v>
      </c>
      <c r="G16159">
        <v>205</v>
      </c>
      <c r="H16159" t="s">
        <v>42</v>
      </c>
      <c r="I16159" t="s">
        <v>17</v>
      </c>
      <c r="J16159" t="s">
        <v>56</v>
      </c>
      <c r="K16159">
        <v>3.5000000000000003E-2</v>
      </c>
      <c r="L16159">
        <v>0.17699999999999999</v>
      </c>
      <c r="M16159">
        <v>0.94499999999999995</v>
      </c>
      <c r="S16159" t="str">
        <f t="shared" si="507"/>
        <v/>
      </c>
      <c r="T16159">
        <f t="shared" si="506"/>
        <v>3.5000000000000003E-2</v>
      </c>
    </row>
    <row r="16160" spans="1:20" x14ac:dyDescent="0.3">
      <c r="A16160" t="s">
        <v>79</v>
      </c>
      <c r="B16160">
        <v>205</v>
      </c>
      <c r="C16160" t="s">
        <v>41</v>
      </c>
      <c r="D16160" t="s">
        <v>33</v>
      </c>
      <c r="E16160" t="s">
        <v>14</v>
      </c>
      <c r="F16160" t="s">
        <v>80</v>
      </c>
      <c r="G16160">
        <v>205</v>
      </c>
      <c r="H16160" t="s">
        <v>42</v>
      </c>
      <c r="I16160" t="s">
        <v>34</v>
      </c>
      <c r="J16160" t="s">
        <v>55</v>
      </c>
      <c r="K16160">
        <v>0.81899999999999995</v>
      </c>
      <c r="L16160">
        <v>7.0199999999999999E-2</v>
      </c>
      <c r="M16160">
        <v>0.83899999999999997</v>
      </c>
      <c r="S16160" t="str">
        <f t="shared" si="507"/>
        <v/>
      </c>
      <c r="T16160">
        <f t="shared" si="506"/>
        <v>0.81899999999999995</v>
      </c>
    </row>
    <row r="16161" spans="1:20" x14ac:dyDescent="0.3">
      <c r="A16161" t="s">
        <v>79</v>
      </c>
      <c r="B16161">
        <v>205</v>
      </c>
      <c r="C16161" t="s">
        <v>41</v>
      </c>
      <c r="D16161" t="s">
        <v>35</v>
      </c>
      <c r="E16161" t="s">
        <v>14</v>
      </c>
      <c r="F16161" t="s">
        <v>80</v>
      </c>
      <c r="G16161">
        <v>205</v>
      </c>
      <c r="H16161" t="s">
        <v>42</v>
      </c>
      <c r="I16161" t="s">
        <v>36</v>
      </c>
      <c r="J16161" t="s">
        <v>56</v>
      </c>
      <c r="K16161">
        <v>0.16700000000000001</v>
      </c>
      <c r="L16161">
        <v>0.13100000000000001</v>
      </c>
      <c r="M16161">
        <v>0.92</v>
      </c>
      <c r="S16161" t="str">
        <f t="shared" si="507"/>
        <v/>
      </c>
      <c r="T16161">
        <f t="shared" si="506"/>
        <v>0.16700000000000001</v>
      </c>
    </row>
    <row r="16162" spans="1:20" x14ac:dyDescent="0.3">
      <c r="A16162" t="s">
        <v>79</v>
      </c>
      <c r="B16162">
        <v>205</v>
      </c>
      <c r="C16162" t="s">
        <v>41</v>
      </c>
      <c r="D16162" t="s">
        <v>37</v>
      </c>
      <c r="E16162" t="s">
        <v>14</v>
      </c>
      <c r="F16162" t="s">
        <v>80</v>
      </c>
      <c r="G16162">
        <v>205</v>
      </c>
      <c r="H16162" t="s">
        <v>42</v>
      </c>
      <c r="I16162" t="s">
        <v>38</v>
      </c>
      <c r="J16162" t="s">
        <v>56</v>
      </c>
      <c r="K16162">
        <v>1.2E-2</v>
      </c>
      <c r="L16162">
        <v>0.219</v>
      </c>
      <c r="M16162">
        <v>0.95799999999999996</v>
      </c>
      <c r="S16162" t="str">
        <f t="shared" si="507"/>
        <v/>
      </c>
      <c r="T16162">
        <f t="shared" si="506"/>
        <v>1.2E-2</v>
      </c>
    </row>
    <row r="16163" spans="1:20" x14ac:dyDescent="0.3">
      <c r="A16163" t="s">
        <v>79</v>
      </c>
      <c r="B16163">
        <v>205</v>
      </c>
      <c r="C16163" t="s">
        <v>41</v>
      </c>
      <c r="D16163" t="s">
        <v>39</v>
      </c>
      <c r="E16163" t="s">
        <v>14</v>
      </c>
      <c r="F16163" t="s">
        <v>80</v>
      </c>
      <c r="G16163">
        <v>205</v>
      </c>
      <c r="H16163" t="s">
        <v>42</v>
      </c>
      <c r="I16163" t="s">
        <v>40</v>
      </c>
      <c r="J16163" t="s">
        <v>55</v>
      </c>
      <c r="K16163">
        <v>0.93200000000000005</v>
      </c>
      <c r="L16163">
        <v>5.7500000000000002E-2</v>
      </c>
      <c r="M16163">
        <v>0.80400000000000005</v>
      </c>
      <c r="S16163" t="str">
        <f t="shared" si="507"/>
        <v/>
      </c>
      <c r="T16163">
        <f t="shared" si="506"/>
        <v>0.93200000000000005</v>
      </c>
    </row>
    <row r="16164" spans="1:20" x14ac:dyDescent="0.3">
      <c r="A16164" t="s">
        <v>79</v>
      </c>
      <c r="B16164">
        <v>205</v>
      </c>
      <c r="C16164" t="s">
        <v>41</v>
      </c>
      <c r="D16164" t="s">
        <v>23</v>
      </c>
      <c r="E16164" t="s">
        <v>14</v>
      </c>
      <c r="F16164" t="s">
        <v>80</v>
      </c>
      <c r="G16164">
        <v>205</v>
      </c>
      <c r="H16164" t="s">
        <v>42</v>
      </c>
      <c r="I16164" t="s">
        <v>24</v>
      </c>
      <c r="J16164" t="s">
        <v>56</v>
      </c>
      <c r="K16164">
        <v>4.0000000000000001E-3</v>
      </c>
      <c r="L16164">
        <v>0.40799999999999997</v>
      </c>
      <c r="M16164">
        <v>0.97499999999999998</v>
      </c>
      <c r="S16164" t="str">
        <f t="shared" si="507"/>
        <v/>
      </c>
      <c r="T16164">
        <f t="shared" si="506"/>
        <v>4.0000000000000001E-3</v>
      </c>
    </row>
    <row r="16165" spans="1:20" x14ac:dyDescent="0.3">
      <c r="A16165" t="s">
        <v>79</v>
      </c>
      <c r="B16165">
        <v>205</v>
      </c>
      <c r="C16165" t="s">
        <v>41</v>
      </c>
      <c r="D16165" t="s">
        <v>43</v>
      </c>
      <c r="E16165" t="s">
        <v>14</v>
      </c>
      <c r="F16165" t="s">
        <v>80</v>
      </c>
      <c r="G16165">
        <v>205</v>
      </c>
      <c r="H16165" t="s">
        <v>42</v>
      </c>
      <c r="I16165" t="s">
        <v>44</v>
      </c>
      <c r="J16165" t="s">
        <v>18</v>
      </c>
      <c r="K16165">
        <v>0.98</v>
      </c>
      <c r="L16165">
        <v>4.0500000000000001E-2</v>
      </c>
      <c r="M16165">
        <v>0.753</v>
      </c>
      <c r="S16165" t="str">
        <f t="shared" si="507"/>
        <v/>
      </c>
      <c r="T16165">
        <f t="shared" si="506"/>
        <v>0.98</v>
      </c>
    </row>
    <row r="16166" spans="1:20" x14ac:dyDescent="0.3">
      <c r="A16166" t="s">
        <v>79</v>
      </c>
      <c r="B16166">
        <v>205</v>
      </c>
      <c r="C16166" t="s">
        <v>41</v>
      </c>
      <c r="D16166" t="s">
        <v>45</v>
      </c>
      <c r="E16166" t="s">
        <v>14</v>
      </c>
      <c r="F16166" t="s">
        <v>80</v>
      </c>
      <c r="G16166">
        <v>205</v>
      </c>
      <c r="H16166" t="s">
        <v>42</v>
      </c>
      <c r="I16166" t="s">
        <v>46</v>
      </c>
      <c r="J16166" t="s">
        <v>55</v>
      </c>
      <c r="K16166">
        <v>0.81899999999999995</v>
      </c>
      <c r="L16166">
        <v>7.0199999999999999E-2</v>
      </c>
      <c r="M16166">
        <v>0.83899999999999997</v>
      </c>
      <c r="S16166" t="str">
        <f t="shared" si="507"/>
        <v/>
      </c>
      <c r="T16166">
        <f t="shared" si="506"/>
        <v>0.81899999999999995</v>
      </c>
    </row>
    <row r="16167" spans="1:20" x14ac:dyDescent="0.3">
      <c r="A16167" t="s">
        <v>79</v>
      </c>
      <c r="B16167">
        <v>205</v>
      </c>
      <c r="C16167" t="s">
        <v>41</v>
      </c>
      <c r="D16167" t="s">
        <v>47</v>
      </c>
      <c r="E16167" t="s">
        <v>14</v>
      </c>
      <c r="F16167" t="s">
        <v>80</v>
      </c>
      <c r="G16167">
        <v>205</v>
      </c>
      <c r="H16167" t="s">
        <v>42</v>
      </c>
      <c r="I16167" t="s">
        <v>48</v>
      </c>
      <c r="J16167" t="s">
        <v>18</v>
      </c>
      <c r="K16167">
        <v>0.98</v>
      </c>
      <c r="L16167">
        <v>4.0500000000000001E-2</v>
      </c>
      <c r="M16167">
        <v>0.753</v>
      </c>
      <c r="S16167" t="str">
        <f t="shared" si="507"/>
        <v/>
      </c>
      <c r="T16167">
        <f t="shared" si="506"/>
        <v>0.98</v>
      </c>
    </row>
    <row r="16168" spans="1:20" x14ac:dyDescent="0.3">
      <c r="A16168" t="s">
        <v>79</v>
      </c>
      <c r="B16168">
        <v>205</v>
      </c>
      <c r="C16168" t="s">
        <v>41</v>
      </c>
      <c r="D16168" t="s">
        <v>49</v>
      </c>
      <c r="E16168" t="s">
        <v>14</v>
      </c>
      <c r="F16168" t="s">
        <v>80</v>
      </c>
      <c r="G16168">
        <v>205</v>
      </c>
      <c r="H16168" t="s">
        <v>42</v>
      </c>
      <c r="I16168" t="s">
        <v>50</v>
      </c>
      <c r="J16168" t="s">
        <v>55</v>
      </c>
      <c r="K16168">
        <v>0.81899999999999995</v>
      </c>
      <c r="L16168">
        <v>7.0199999999999999E-2</v>
      </c>
      <c r="M16168">
        <v>0.83899999999999997</v>
      </c>
      <c r="S16168" t="str">
        <f t="shared" si="507"/>
        <v/>
      </c>
      <c r="T16168">
        <f t="shared" si="506"/>
        <v>0.81899999999999995</v>
      </c>
    </row>
    <row r="16169" spans="1:20" x14ac:dyDescent="0.3">
      <c r="A16169" t="s">
        <v>79</v>
      </c>
      <c r="B16169">
        <v>205</v>
      </c>
      <c r="C16169" t="s">
        <v>41</v>
      </c>
      <c r="D16169" t="s">
        <v>51</v>
      </c>
      <c r="E16169" t="s">
        <v>14</v>
      </c>
      <c r="F16169" t="s">
        <v>80</v>
      </c>
      <c r="G16169">
        <v>205</v>
      </c>
      <c r="H16169" t="s">
        <v>42</v>
      </c>
      <c r="I16169" t="s">
        <v>52</v>
      </c>
      <c r="J16169" t="s">
        <v>55</v>
      </c>
      <c r="K16169">
        <v>0.81899999999999995</v>
      </c>
      <c r="L16169">
        <v>7.0199999999999999E-2</v>
      </c>
      <c r="M16169">
        <v>0.83899999999999997</v>
      </c>
      <c r="S16169" t="str">
        <f t="shared" si="507"/>
        <v/>
      </c>
      <c r="T16169">
        <f t="shared" si="506"/>
        <v>0.81899999999999995</v>
      </c>
    </row>
    <row r="16170" spans="1:20" x14ac:dyDescent="0.3">
      <c r="A16170" t="s">
        <v>79</v>
      </c>
      <c r="B16170">
        <v>205</v>
      </c>
      <c r="C16170" t="s">
        <v>41</v>
      </c>
      <c r="D16170" t="s">
        <v>53</v>
      </c>
      <c r="E16170" t="s">
        <v>14</v>
      </c>
      <c r="F16170" t="s">
        <v>80</v>
      </c>
      <c r="G16170">
        <v>205</v>
      </c>
      <c r="H16170" t="s">
        <v>42</v>
      </c>
      <c r="I16170" t="s">
        <v>54</v>
      </c>
      <c r="J16170" t="s">
        <v>56</v>
      </c>
      <c r="K16170">
        <v>0.13100000000000001</v>
      </c>
      <c r="L16170">
        <v>0.13900000000000001</v>
      </c>
      <c r="M16170">
        <v>0.92500000000000004</v>
      </c>
      <c r="S16170" t="str">
        <f t="shared" si="507"/>
        <v/>
      </c>
      <c r="T16170">
        <f t="shared" si="506"/>
        <v>0.13100000000000001</v>
      </c>
    </row>
    <row r="16171" spans="1:20" x14ac:dyDescent="0.3">
      <c r="A16171" t="s">
        <v>79</v>
      </c>
      <c r="B16171">
        <v>209</v>
      </c>
      <c r="C16171" t="s">
        <v>41</v>
      </c>
      <c r="D16171" t="s">
        <v>31</v>
      </c>
      <c r="E16171" t="s">
        <v>14</v>
      </c>
      <c r="F16171" t="s">
        <v>80</v>
      </c>
      <c r="G16171">
        <v>209</v>
      </c>
      <c r="H16171" t="s">
        <v>42</v>
      </c>
      <c r="I16171" t="s">
        <v>32</v>
      </c>
      <c r="J16171" t="s">
        <v>56</v>
      </c>
      <c r="K16171">
        <v>0.156</v>
      </c>
      <c r="L16171">
        <v>0.13300000000000001</v>
      </c>
      <c r="M16171">
        <v>0.92100000000000004</v>
      </c>
      <c r="S16171">
        <f t="shared" si="507"/>
        <v>0.156</v>
      </c>
      <c r="T16171" t="str">
        <f t="shared" si="506"/>
        <v/>
      </c>
    </row>
    <row r="16172" spans="1:20" x14ac:dyDescent="0.3">
      <c r="A16172" t="s">
        <v>79</v>
      </c>
      <c r="B16172">
        <v>209</v>
      </c>
      <c r="C16172" t="s">
        <v>41</v>
      </c>
      <c r="D16172" t="s">
        <v>19</v>
      </c>
      <c r="E16172" t="s">
        <v>14</v>
      </c>
      <c r="F16172" t="s">
        <v>80</v>
      </c>
      <c r="G16172">
        <v>209</v>
      </c>
      <c r="H16172" t="s">
        <v>42</v>
      </c>
      <c r="I16172" t="s">
        <v>20</v>
      </c>
      <c r="J16172" t="s">
        <v>56</v>
      </c>
      <c r="K16172">
        <v>8.9999999999999993E-3</v>
      </c>
      <c r="L16172">
        <v>0.23300000000000001</v>
      </c>
      <c r="M16172">
        <v>0.96099999999999997</v>
      </c>
      <c r="S16172" t="str">
        <f t="shared" si="507"/>
        <v/>
      </c>
      <c r="T16172">
        <f t="shared" si="506"/>
        <v>8.9999999999999993E-3</v>
      </c>
    </row>
    <row r="16173" spans="1:20" x14ac:dyDescent="0.3">
      <c r="A16173" t="s">
        <v>79</v>
      </c>
      <c r="B16173">
        <v>209</v>
      </c>
      <c r="C16173" t="s">
        <v>41</v>
      </c>
      <c r="D16173" t="s">
        <v>21</v>
      </c>
      <c r="E16173" t="s">
        <v>14</v>
      </c>
      <c r="F16173" t="s">
        <v>80</v>
      </c>
      <c r="G16173">
        <v>209</v>
      </c>
      <c r="H16173" t="s">
        <v>42</v>
      </c>
      <c r="I16173" t="s">
        <v>22</v>
      </c>
      <c r="J16173" t="s">
        <v>56</v>
      </c>
      <c r="K16173">
        <v>8.0000000000000002E-3</v>
      </c>
      <c r="L16173">
        <v>0.23899999999999999</v>
      </c>
      <c r="M16173">
        <v>0.96299999999999997</v>
      </c>
      <c r="S16173" t="str">
        <f t="shared" si="507"/>
        <v/>
      </c>
      <c r="T16173">
        <f t="shared" si="506"/>
        <v>8.0000000000000002E-3</v>
      </c>
    </row>
    <row r="16174" spans="1:20" x14ac:dyDescent="0.3">
      <c r="A16174" t="s">
        <v>79</v>
      </c>
      <c r="B16174">
        <v>209</v>
      </c>
      <c r="C16174" t="s">
        <v>41</v>
      </c>
      <c r="D16174" t="s">
        <v>12</v>
      </c>
      <c r="E16174" t="s">
        <v>14</v>
      </c>
      <c r="F16174" t="s">
        <v>80</v>
      </c>
      <c r="G16174">
        <v>209</v>
      </c>
      <c r="H16174" t="s">
        <v>42</v>
      </c>
      <c r="I16174" t="s">
        <v>16</v>
      </c>
      <c r="J16174" t="s">
        <v>56</v>
      </c>
      <c r="K16174">
        <v>3.0000000000000001E-3</v>
      </c>
      <c r="L16174">
        <v>0.55600000000000005</v>
      </c>
      <c r="M16174">
        <v>0.98099999999999998</v>
      </c>
      <c r="S16174" t="str">
        <f t="shared" si="507"/>
        <v/>
      </c>
      <c r="T16174">
        <f t="shared" si="506"/>
        <v>3.0000000000000001E-3</v>
      </c>
    </row>
    <row r="16175" spans="1:20" x14ac:dyDescent="0.3">
      <c r="A16175" t="s">
        <v>79</v>
      </c>
      <c r="B16175">
        <v>209</v>
      </c>
      <c r="C16175" t="s">
        <v>41</v>
      </c>
      <c r="D16175" t="s">
        <v>25</v>
      </c>
      <c r="E16175" t="s">
        <v>14</v>
      </c>
      <c r="F16175" t="s">
        <v>80</v>
      </c>
      <c r="G16175">
        <v>209</v>
      </c>
      <c r="H16175" t="s">
        <v>42</v>
      </c>
      <c r="I16175" t="s">
        <v>26</v>
      </c>
      <c r="J16175" t="s">
        <v>56</v>
      </c>
      <c r="K16175">
        <v>0.29699999999999999</v>
      </c>
      <c r="L16175">
        <v>0.114</v>
      </c>
      <c r="M16175">
        <v>0.90600000000000003</v>
      </c>
      <c r="S16175" t="str">
        <f t="shared" si="507"/>
        <v/>
      </c>
      <c r="T16175">
        <f t="shared" si="506"/>
        <v>0.29699999999999999</v>
      </c>
    </row>
    <row r="16176" spans="1:20" x14ac:dyDescent="0.3">
      <c r="A16176" t="s">
        <v>79</v>
      </c>
      <c r="B16176">
        <v>209</v>
      </c>
      <c r="C16176" t="s">
        <v>41</v>
      </c>
      <c r="D16176" t="s">
        <v>27</v>
      </c>
      <c r="E16176" t="s">
        <v>14</v>
      </c>
      <c r="F16176" t="s">
        <v>80</v>
      </c>
      <c r="G16176">
        <v>209</v>
      </c>
      <c r="H16176" t="s">
        <v>42</v>
      </c>
      <c r="I16176" t="s">
        <v>28</v>
      </c>
      <c r="J16176" t="s">
        <v>56</v>
      </c>
      <c r="K16176">
        <v>0.29699999999999999</v>
      </c>
      <c r="L16176">
        <v>0.114</v>
      </c>
      <c r="M16176">
        <v>0.90600000000000003</v>
      </c>
      <c r="S16176" t="str">
        <f t="shared" si="507"/>
        <v/>
      </c>
      <c r="T16176">
        <f t="shared" si="506"/>
        <v>0.29699999999999999</v>
      </c>
    </row>
    <row r="16177" spans="1:20" x14ac:dyDescent="0.3">
      <c r="A16177" t="s">
        <v>79</v>
      </c>
      <c r="B16177">
        <v>209</v>
      </c>
      <c r="C16177" t="s">
        <v>41</v>
      </c>
      <c r="D16177" t="s">
        <v>29</v>
      </c>
      <c r="E16177" t="s">
        <v>14</v>
      </c>
      <c r="F16177" t="s">
        <v>80</v>
      </c>
      <c r="G16177">
        <v>209</v>
      </c>
      <c r="H16177" t="s">
        <v>42</v>
      </c>
      <c r="I16177" t="s">
        <v>30</v>
      </c>
      <c r="J16177" t="s">
        <v>18</v>
      </c>
      <c r="K16177">
        <v>0.99399999999999999</v>
      </c>
      <c r="L16177">
        <v>2.8899999999999999E-2</v>
      </c>
      <c r="M16177">
        <v>0.68899999999999995</v>
      </c>
      <c r="S16177" t="str">
        <f t="shared" si="507"/>
        <v/>
      </c>
      <c r="T16177">
        <f t="shared" si="506"/>
        <v>0.99399999999999999</v>
      </c>
    </row>
    <row r="16178" spans="1:20" x14ac:dyDescent="0.3">
      <c r="A16178" t="s">
        <v>79</v>
      </c>
      <c r="B16178">
        <v>209</v>
      </c>
      <c r="C16178" t="s">
        <v>41</v>
      </c>
      <c r="D16178" t="s">
        <v>13</v>
      </c>
      <c r="E16178" t="s">
        <v>14</v>
      </c>
      <c r="F16178" t="s">
        <v>80</v>
      </c>
      <c r="G16178">
        <v>209</v>
      </c>
      <c r="H16178" t="s">
        <v>42</v>
      </c>
      <c r="I16178" t="s">
        <v>17</v>
      </c>
      <c r="J16178" t="s">
        <v>18</v>
      </c>
      <c r="K16178">
        <v>0.97799999999999998</v>
      </c>
      <c r="L16178">
        <v>4.1700000000000001E-2</v>
      </c>
      <c r="M16178">
        <v>0.75600000000000001</v>
      </c>
      <c r="S16178" t="str">
        <f t="shared" si="507"/>
        <v/>
      </c>
      <c r="T16178">
        <f t="shared" si="506"/>
        <v>0.97799999999999998</v>
      </c>
    </row>
    <row r="16179" spans="1:20" x14ac:dyDescent="0.3">
      <c r="A16179" t="s">
        <v>79</v>
      </c>
      <c r="B16179">
        <v>209</v>
      </c>
      <c r="C16179" t="s">
        <v>41</v>
      </c>
      <c r="D16179" t="s">
        <v>33</v>
      </c>
      <c r="E16179" t="s">
        <v>14</v>
      </c>
      <c r="F16179" t="s">
        <v>80</v>
      </c>
      <c r="G16179">
        <v>209</v>
      </c>
      <c r="H16179" t="s">
        <v>42</v>
      </c>
      <c r="I16179" t="s">
        <v>34</v>
      </c>
      <c r="J16179" t="s">
        <v>55</v>
      </c>
      <c r="K16179">
        <v>0.80600000000000005</v>
      </c>
      <c r="L16179">
        <v>7.1999999999999995E-2</v>
      </c>
      <c r="M16179">
        <v>0.84199999999999997</v>
      </c>
      <c r="S16179" t="str">
        <f t="shared" si="507"/>
        <v/>
      </c>
      <c r="T16179">
        <f t="shared" si="506"/>
        <v>0.80600000000000005</v>
      </c>
    </row>
    <row r="16180" spans="1:20" x14ac:dyDescent="0.3">
      <c r="A16180" t="s">
        <v>79</v>
      </c>
      <c r="B16180">
        <v>209</v>
      </c>
      <c r="C16180" t="s">
        <v>41</v>
      </c>
      <c r="D16180" t="s">
        <v>35</v>
      </c>
      <c r="E16180" t="s">
        <v>14</v>
      </c>
      <c r="F16180" t="s">
        <v>80</v>
      </c>
      <c r="G16180">
        <v>209</v>
      </c>
      <c r="H16180" t="s">
        <v>42</v>
      </c>
      <c r="I16180" t="s">
        <v>36</v>
      </c>
      <c r="J16180" t="s">
        <v>56</v>
      </c>
      <c r="K16180">
        <v>0.24199999999999999</v>
      </c>
      <c r="L16180">
        <v>0.12</v>
      </c>
      <c r="M16180">
        <v>0.91200000000000003</v>
      </c>
      <c r="S16180" t="str">
        <f t="shared" si="507"/>
        <v/>
      </c>
      <c r="T16180">
        <f t="shared" si="506"/>
        <v>0.24199999999999999</v>
      </c>
    </row>
    <row r="16181" spans="1:20" x14ac:dyDescent="0.3">
      <c r="A16181" t="s">
        <v>79</v>
      </c>
      <c r="B16181">
        <v>209</v>
      </c>
      <c r="C16181" t="s">
        <v>41</v>
      </c>
      <c r="D16181" t="s">
        <v>37</v>
      </c>
      <c r="E16181" t="s">
        <v>14</v>
      </c>
      <c r="F16181" t="s">
        <v>80</v>
      </c>
      <c r="G16181">
        <v>209</v>
      </c>
      <c r="H16181" t="s">
        <v>42</v>
      </c>
      <c r="I16181" t="s">
        <v>38</v>
      </c>
      <c r="J16181" t="s">
        <v>56</v>
      </c>
      <c r="K16181">
        <v>3.2000000000000001E-2</v>
      </c>
      <c r="L16181">
        <v>0.18</v>
      </c>
      <c r="M16181">
        <v>0.94599999999999995</v>
      </c>
      <c r="S16181" t="str">
        <f t="shared" si="507"/>
        <v/>
      </c>
      <c r="T16181">
        <f t="shared" si="506"/>
        <v>3.2000000000000001E-2</v>
      </c>
    </row>
    <row r="16182" spans="1:20" x14ac:dyDescent="0.3">
      <c r="A16182" t="s">
        <v>79</v>
      </c>
      <c r="B16182">
        <v>209</v>
      </c>
      <c r="C16182" t="s">
        <v>41</v>
      </c>
      <c r="D16182" t="s">
        <v>39</v>
      </c>
      <c r="E16182" t="s">
        <v>14</v>
      </c>
      <c r="F16182" t="s">
        <v>80</v>
      </c>
      <c r="G16182">
        <v>209</v>
      </c>
      <c r="H16182" t="s">
        <v>42</v>
      </c>
      <c r="I16182" t="s">
        <v>40</v>
      </c>
      <c r="J16182" t="s">
        <v>18</v>
      </c>
      <c r="K16182">
        <v>0.97799999999999998</v>
      </c>
      <c r="L16182">
        <v>4.1700000000000001E-2</v>
      </c>
      <c r="M16182">
        <v>0.75600000000000001</v>
      </c>
      <c r="S16182" t="str">
        <f t="shared" si="507"/>
        <v/>
      </c>
      <c r="T16182">
        <f t="shared" si="506"/>
        <v>0.97799999999999998</v>
      </c>
    </row>
    <row r="16183" spans="1:20" x14ac:dyDescent="0.3">
      <c r="A16183" t="s">
        <v>79</v>
      </c>
      <c r="B16183">
        <v>209</v>
      </c>
      <c r="C16183" t="s">
        <v>41</v>
      </c>
      <c r="D16183" t="s">
        <v>23</v>
      </c>
      <c r="E16183" t="s">
        <v>14</v>
      </c>
      <c r="F16183" t="s">
        <v>80</v>
      </c>
      <c r="G16183">
        <v>209</v>
      </c>
      <c r="H16183" t="s">
        <v>42</v>
      </c>
      <c r="I16183" t="s">
        <v>24</v>
      </c>
      <c r="J16183" t="s">
        <v>56</v>
      </c>
      <c r="K16183">
        <v>2E-3</v>
      </c>
      <c r="L16183">
        <v>0.70399999999999996</v>
      </c>
      <c r="M16183">
        <v>0.98699999999999999</v>
      </c>
      <c r="S16183" t="str">
        <f t="shared" si="507"/>
        <v/>
      </c>
      <c r="T16183">
        <f t="shared" si="506"/>
        <v>2E-3</v>
      </c>
    </row>
    <row r="16184" spans="1:20" x14ac:dyDescent="0.3">
      <c r="A16184" t="s">
        <v>79</v>
      </c>
      <c r="B16184">
        <v>209</v>
      </c>
      <c r="C16184" t="s">
        <v>41</v>
      </c>
      <c r="D16184" t="s">
        <v>43</v>
      </c>
      <c r="E16184" t="s">
        <v>14</v>
      </c>
      <c r="F16184" t="s">
        <v>80</v>
      </c>
      <c r="G16184">
        <v>209</v>
      </c>
      <c r="H16184" t="s">
        <v>42</v>
      </c>
      <c r="I16184" t="s">
        <v>44</v>
      </c>
      <c r="J16184" t="s">
        <v>55</v>
      </c>
      <c r="K16184">
        <v>0.50600000000000001</v>
      </c>
      <c r="L16184">
        <v>9.6500000000000002E-2</v>
      </c>
      <c r="M16184">
        <v>0.88300000000000001</v>
      </c>
      <c r="S16184" t="str">
        <f t="shared" si="507"/>
        <v/>
      </c>
      <c r="T16184">
        <f t="shared" si="506"/>
        <v>0.50600000000000001</v>
      </c>
    </row>
    <row r="16185" spans="1:20" x14ac:dyDescent="0.3">
      <c r="A16185" t="s">
        <v>79</v>
      </c>
      <c r="B16185">
        <v>209</v>
      </c>
      <c r="C16185" t="s">
        <v>41</v>
      </c>
      <c r="D16185" t="s">
        <v>45</v>
      </c>
      <c r="E16185" t="s">
        <v>14</v>
      </c>
      <c r="F16185" t="s">
        <v>80</v>
      </c>
      <c r="G16185">
        <v>209</v>
      </c>
      <c r="H16185" t="s">
        <v>42</v>
      </c>
      <c r="I16185" t="s">
        <v>46</v>
      </c>
      <c r="J16185" t="s">
        <v>55</v>
      </c>
      <c r="K16185">
        <v>0.878</v>
      </c>
      <c r="L16185">
        <v>6.4899999999999999E-2</v>
      </c>
      <c r="M16185">
        <v>0.82499999999999996</v>
      </c>
      <c r="S16185" t="str">
        <f t="shared" si="507"/>
        <v/>
      </c>
      <c r="T16185">
        <f t="shared" si="506"/>
        <v>0.878</v>
      </c>
    </row>
    <row r="16186" spans="1:20" x14ac:dyDescent="0.3">
      <c r="A16186" t="s">
        <v>79</v>
      </c>
      <c r="B16186">
        <v>209</v>
      </c>
      <c r="C16186" t="s">
        <v>41</v>
      </c>
      <c r="D16186" t="s">
        <v>47</v>
      </c>
      <c r="E16186" t="s">
        <v>14</v>
      </c>
      <c r="F16186" t="s">
        <v>80</v>
      </c>
      <c r="G16186">
        <v>209</v>
      </c>
      <c r="H16186" t="s">
        <v>42</v>
      </c>
      <c r="I16186" t="s">
        <v>48</v>
      </c>
      <c r="J16186" t="s">
        <v>18</v>
      </c>
      <c r="K16186">
        <v>0.99399999999999999</v>
      </c>
      <c r="L16186">
        <v>2.8899999999999999E-2</v>
      </c>
      <c r="M16186">
        <v>0.68899999999999995</v>
      </c>
      <c r="S16186" t="str">
        <f t="shared" si="507"/>
        <v/>
      </c>
      <c r="T16186">
        <f t="shared" si="506"/>
        <v>0.99399999999999999</v>
      </c>
    </row>
    <row r="16187" spans="1:20" x14ac:dyDescent="0.3">
      <c r="A16187" t="s">
        <v>79</v>
      </c>
      <c r="B16187">
        <v>209</v>
      </c>
      <c r="C16187" t="s">
        <v>41</v>
      </c>
      <c r="D16187" t="s">
        <v>49</v>
      </c>
      <c r="E16187" t="s">
        <v>14</v>
      </c>
      <c r="F16187" t="s">
        <v>80</v>
      </c>
      <c r="G16187">
        <v>209</v>
      </c>
      <c r="H16187" t="s">
        <v>42</v>
      </c>
      <c r="I16187" t="s">
        <v>50</v>
      </c>
      <c r="J16187" t="s">
        <v>18</v>
      </c>
      <c r="K16187">
        <v>0.97799999999999998</v>
      </c>
      <c r="L16187">
        <v>4.1700000000000001E-2</v>
      </c>
      <c r="M16187">
        <v>0.75600000000000001</v>
      </c>
      <c r="S16187" t="str">
        <f t="shared" si="507"/>
        <v/>
      </c>
      <c r="T16187">
        <f t="shared" si="506"/>
        <v>0.97799999999999998</v>
      </c>
    </row>
    <row r="16188" spans="1:20" x14ac:dyDescent="0.3">
      <c r="A16188" t="s">
        <v>79</v>
      </c>
      <c r="B16188">
        <v>209</v>
      </c>
      <c r="C16188" t="s">
        <v>41</v>
      </c>
      <c r="D16188" t="s">
        <v>51</v>
      </c>
      <c r="E16188" t="s">
        <v>14</v>
      </c>
      <c r="F16188" t="s">
        <v>80</v>
      </c>
      <c r="G16188">
        <v>209</v>
      </c>
      <c r="H16188" t="s">
        <v>42</v>
      </c>
      <c r="I16188" t="s">
        <v>52</v>
      </c>
      <c r="J16188" t="s">
        <v>56</v>
      </c>
      <c r="K16188">
        <v>0.29699999999999999</v>
      </c>
      <c r="L16188">
        <v>0.114</v>
      </c>
      <c r="M16188">
        <v>0.90600000000000003</v>
      </c>
      <c r="S16188" t="str">
        <f t="shared" si="507"/>
        <v/>
      </c>
      <c r="T16188">
        <f t="shared" si="506"/>
        <v>0.29699999999999999</v>
      </c>
    </row>
    <row r="16189" spans="1:20" x14ac:dyDescent="0.3">
      <c r="A16189" t="s">
        <v>79</v>
      </c>
      <c r="B16189">
        <v>209</v>
      </c>
      <c r="C16189" t="s">
        <v>41</v>
      </c>
      <c r="D16189" t="s">
        <v>53</v>
      </c>
      <c r="E16189" t="s">
        <v>14</v>
      </c>
      <c r="F16189" t="s">
        <v>80</v>
      </c>
      <c r="G16189">
        <v>209</v>
      </c>
      <c r="H16189" t="s">
        <v>42</v>
      </c>
      <c r="I16189" t="s">
        <v>54</v>
      </c>
      <c r="J16189" t="s">
        <v>55</v>
      </c>
      <c r="K16189">
        <v>0.93600000000000005</v>
      </c>
      <c r="L16189">
        <v>5.6800000000000003E-2</v>
      </c>
      <c r="M16189">
        <v>0.80200000000000005</v>
      </c>
      <c r="S16189" t="str">
        <f t="shared" si="507"/>
        <v/>
      </c>
      <c r="T16189">
        <f t="shared" si="506"/>
        <v>0.93600000000000005</v>
      </c>
    </row>
    <row r="16190" spans="1:20" x14ac:dyDescent="0.3">
      <c r="A16190" t="s">
        <v>79</v>
      </c>
      <c r="B16190">
        <v>237</v>
      </c>
      <c r="C16190" t="s">
        <v>41</v>
      </c>
      <c r="D16190" t="s">
        <v>31</v>
      </c>
      <c r="E16190" t="s">
        <v>14</v>
      </c>
      <c r="F16190" t="s">
        <v>80</v>
      </c>
      <c r="G16190">
        <v>237</v>
      </c>
      <c r="H16190" t="s">
        <v>42</v>
      </c>
      <c r="I16190" t="s">
        <v>32</v>
      </c>
      <c r="J16190" t="s">
        <v>56</v>
      </c>
      <c r="K16190">
        <v>3.5000000000000003E-2</v>
      </c>
      <c r="L16190">
        <v>0.17699999999999999</v>
      </c>
      <c r="M16190">
        <v>0.94499999999999995</v>
      </c>
      <c r="S16190">
        <f t="shared" si="507"/>
        <v>3.5000000000000003E-2</v>
      </c>
      <c r="T16190" t="str">
        <f t="shared" si="506"/>
        <v/>
      </c>
    </row>
    <row r="16191" spans="1:20" x14ac:dyDescent="0.3">
      <c r="A16191" t="s">
        <v>79</v>
      </c>
      <c r="B16191">
        <v>237</v>
      </c>
      <c r="C16191" t="s">
        <v>41</v>
      </c>
      <c r="D16191" t="s">
        <v>19</v>
      </c>
      <c r="E16191" t="s">
        <v>14</v>
      </c>
      <c r="F16191" t="s">
        <v>80</v>
      </c>
      <c r="G16191">
        <v>237</v>
      </c>
      <c r="H16191" t="s">
        <v>42</v>
      </c>
      <c r="I16191" t="s">
        <v>20</v>
      </c>
      <c r="J16191" t="s">
        <v>56</v>
      </c>
      <c r="K16191">
        <v>0.219</v>
      </c>
      <c r="L16191">
        <v>0.122</v>
      </c>
      <c r="M16191">
        <v>0.91400000000000003</v>
      </c>
      <c r="S16191" t="str">
        <f t="shared" si="507"/>
        <v/>
      </c>
      <c r="T16191">
        <f t="shared" si="506"/>
        <v>0.219</v>
      </c>
    </row>
    <row r="16192" spans="1:20" x14ac:dyDescent="0.3">
      <c r="A16192" t="s">
        <v>79</v>
      </c>
      <c r="B16192">
        <v>237</v>
      </c>
      <c r="C16192" t="s">
        <v>41</v>
      </c>
      <c r="D16192" t="s">
        <v>21</v>
      </c>
      <c r="E16192" t="s">
        <v>14</v>
      </c>
      <c r="F16192" t="s">
        <v>80</v>
      </c>
      <c r="G16192">
        <v>237</v>
      </c>
      <c r="H16192" t="s">
        <v>42</v>
      </c>
      <c r="I16192" t="s">
        <v>22</v>
      </c>
      <c r="J16192" t="s">
        <v>56</v>
      </c>
      <c r="K16192">
        <v>0.252</v>
      </c>
      <c r="L16192">
        <v>0.11799999999999999</v>
      </c>
      <c r="M16192">
        <v>0.91100000000000003</v>
      </c>
      <c r="S16192" t="str">
        <f t="shared" si="507"/>
        <v/>
      </c>
      <c r="T16192">
        <f t="shared" si="506"/>
        <v>0.252</v>
      </c>
    </row>
    <row r="16193" spans="1:20" x14ac:dyDescent="0.3">
      <c r="A16193" t="s">
        <v>79</v>
      </c>
      <c r="B16193">
        <v>237</v>
      </c>
      <c r="C16193" t="s">
        <v>41</v>
      </c>
      <c r="D16193" t="s">
        <v>12</v>
      </c>
      <c r="E16193" t="s">
        <v>14</v>
      </c>
      <c r="F16193" t="s">
        <v>80</v>
      </c>
      <c r="G16193">
        <v>237</v>
      </c>
      <c r="H16193" t="s">
        <v>42</v>
      </c>
      <c r="I16193" t="s">
        <v>16</v>
      </c>
      <c r="J16193" t="s">
        <v>56</v>
      </c>
      <c r="K16193">
        <v>0.104</v>
      </c>
      <c r="L16193">
        <v>0.14399999999999999</v>
      </c>
      <c r="M16193">
        <v>0.92800000000000005</v>
      </c>
      <c r="S16193" t="str">
        <f t="shared" si="507"/>
        <v/>
      </c>
      <c r="T16193">
        <f t="shared" si="506"/>
        <v>0.104</v>
      </c>
    </row>
    <row r="16194" spans="1:20" x14ac:dyDescent="0.3">
      <c r="A16194" t="s">
        <v>79</v>
      </c>
      <c r="B16194">
        <v>237</v>
      </c>
      <c r="C16194" t="s">
        <v>41</v>
      </c>
      <c r="D16194" t="s">
        <v>25</v>
      </c>
      <c r="E16194" t="s">
        <v>14</v>
      </c>
      <c r="F16194" t="s">
        <v>80</v>
      </c>
      <c r="G16194">
        <v>237</v>
      </c>
      <c r="H16194" t="s">
        <v>42</v>
      </c>
      <c r="I16194" t="s">
        <v>26</v>
      </c>
      <c r="J16194" t="s">
        <v>55</v>
      </c>
      <c r="K16194">
        <v>0.79100000000000004</v>
      </c>
      <c r="L16194">
        <v>7.3400000000000007E-2</v>
      </c>
      <c r="M16194">
        <v>0.84599999999999997</v>
      </c>
      <c r="S16194" t="str">
        <f t="shared" si="507"/>
        <v/>
      </c>
      <c r="T16194">
        <f t="shared" si="506"/>
        <v>0.79100000000000004</v>
      </c>
    </row>
    <row r="16195" spans="1:20" x14ac:dyDescent="0.3">
      <c r="A16195" t="s">
        <v>79</v>
      </c>
      <c r="B16195">
        <v>237</v>
      </c>
      <c r="C16195" t="s">
        <v>41</v>
      </c>
      <c r="D16195" t="s">
        <v>27</v>
      </c>
      <c r="E16195" t="s">
        <v>14</v>
      </c>
      <c r="F16195" t="s">
        <v>80</v>
      </c>
      <c r="G16195">
        <v>237</v>
      </c>
      <c r="H16195" t="s">
        <v>42</v>
      </c>
      <c r="I16195" t="s">
        <v>28</v>
      </c>
      <c r="J16195" t="s">
        <v>56</v>
      </c>
      <c r="K16195">
        <v>0.45</v>
      </c>
      <c r="L16195">
        <v>0.1</v>
      </c>
      <c r="M16195">
        <v>0.88900000000000001</v>
      </c>
      <c r="S16195" t="str">
        <f t="shared" si="507"/>
        <v/>
      </c>
      <c r="T16195">
        <f t="shared" ref="T16195:T16258" si="508">IF(S16195="",K16195,"")</f>
        <v>0.45</v>
      </c>
    </row>
    <row r="16196" spans="1:20" x14ac:dyDescent="0.3">
      <c r="A16196" t="s">
        <v>79</v>
      </c>
      <c r="B16196">
        <v>237</v>
      </c>
      <c r="C16196" t="s">
        <v>41</v>
      </c>
      <c r="D16196" t="s">
        <v>29</v>
      </c>
      <c r="E16196" t="s">
        <v>14</v>
      </c>
      <c r="F16196" t="s">
        <v>80</v>
      </c>
      <c r="G16196">
        <v>237</v>
      </c>
      <c r="H16196" t="s">
        <v>42</v>
      </c>
      <c r="I16196" t="s">
        <v>30</v>
      </c>
      <c r="J16196" t="s">
        <v>18</v>
      </c>
      <c r="K16196">
        <v>0.99399999999999999</v>
      </c>
      <c r="L16196">
        <v>2.8899999999999999E-2</v>
      </c>
      <c r="M16196">
        <v>0.68899999999999995</v>
      </c>
      <c r="S16196" t="str">
        <f t="shared" si="507"/>
        <v/>
      </c>
      <c r="T16196">
        <f t="shared" si="508"/>
        <v>0.99399999999999999</v>
      </c>
    </row>
    <row r="16197" spans="1:20" x14ac:dyDescent="0.3">
      <c r="A16197" t="s">
        <v>79</v>
      </c>
      <c r="B16197">
        <v>237</v>
      </c>
      <c r="C16197" t="s">
        <v>41</v>
      </c>
      <c r="D16197" t="s">
        <v>13</v>
      </c>
      <c r="E16197" t="s">
        <v>14</v>
      </c>
      <c r="F16197" t="s">
        <v>80</v>
      </c>
      <c r="G16197">
        <v>237</v>
      </c>
      <c r="H16197" t="s">
        <v>42</v>
      </c>
      <c r="I16197" t="s">
        <v>17</v>
      </c>
      <c r="J16197" t="s">
        <v>18</v>
      </c>
      <c r="K16197">
        <v>0.98299999999999998</v>
      </c>
      <c r="L16197">
        <v>3.8699999999999998E-2</v>
      </c>
      <c r="M16197">
        <v>0.745</v>
      </c>
      <c r="S16197" t="str">
        <f t="shared" si="507"/>
        <v/>
      </c>
      <c r="T16197">
        <f t="shared" si="508"/>
        <v>0.98299999999999998</v>
      </c>
    </row>
    <row r="16198" spans="1:20" x14ac:dyDescent="0.3">
      <c r="A16198" t="s">
        <v>79</v>
      </c>
      <c r="B16198">
        <v>237</v>
      </c>
      <c r="C16198" t="s">
        <v>41</v>
      </c>
      <c r="D16198" t="s">
        <v>33</v>
      </c>
      <c r="E16198" t="s">
        <v>14</v>
      </c>
      <c r="F16198" t="s">
        <v>80</v>
      </c>
      <c r="G16198">
        <v>237</v>
      </c>
      <c r="H16198" t="s">
        <v>42</v>
      </c>
      <c r="I16198" t="s">
        <v>34</v>
      </c>
      <c r="J16198" t="s">
        <v>55</v>
      </c>
      <c r="K16198">
        <v>0.88300000000000001</v>
      </c>
      <c r="L16198">
        <v>6.4299999999999996E-2</v>
      </c>
      <c r="M16198">
        <v>0.82299999999999995</v>
      </c>
      <c r="S16198" t="str">
        <f t="shared" si="507"/>
        <v/>
      </c>
      <c r="T16198">
        <f t="shared" si="508"/>
        <v>0.88300000000000001</v>
      </c>
    </row>
    <row r="16199" spans="1:20" x14ac:dyDescent="0.3">
      <c r="A16199" t="s">
        <v>79</v>
      </c>
      <c r="B16199">
        <v>237</v>
      </c>
      <c r="C16199" t="s">
        <v>41</v>
      </c>
      <c r="D16199" t="s">
        <v>35</v>
      </c>
      <c r="E16199" t="s">
        <v>14</v>
      </c>
      <c r="F16199" t="s">
        <v>80</v>
      </c>
      <c r="G16199">
        <v>237</v>
      </c>
      <c r="H16199" t="s">
        <v>42</v>
      </c>
      <c r="I16199" t="s">
        <v>36</v>
      </c>
      <c r="J16199" t="s">
        <v>55</v>
      </c>
      <c r="K16199">
        <v>0.88300000000000001</v>
      </c>
      <c r="L16199">
        <v>6.4299999999999996E-2</v>
      </c>
      <c r="M16199">
        <v>0.82299999999999995</v>
      </c>
      <c r="S16199" t="str">
        <f t="shared" si="507"/>
        <v/>
      </c>
      <c r="T16199">
        <f t="shared" si="508"/>
        <v>0.88300000000000001</v>
      </c>
    </row>
    <row r="16200" spans="1:20" x14ac:dyDescent="0.3">
      <c r="A16200" t="s">
        <v>79</v>
      </c>
      <c r="B16200">
        <v>237</v>
      </c>
      <c r="C16200" t="s">
        <v>41</v>
      </c>
      <c r="D16200" t="s">
        <v>37</v>
      </c>
      <c r="E16200" t="s">
        <v>14</v>
      </c>
      <c r="F16200" t="s">
        <v>80</v>
      </c>
      <c r="G16200">
        <v>237</v>
      </c>
      <c r="H16200" t="s">
        <v>42</v>
      </c>
      <c r="I16200" t="s">
        <v>38</v>
      </c>
      <c r="J16200" t="s">
        <v>55</v>
      </c>
      <c r="K16200">
        <v>0.52</v>
      </c>
      <c r="L16200">
        <v>9.6000000000000002E-2</v>
      </c>
      <c r="M16200">
        <v>0.88200000000000001</v>
      </c>
      <c r="S16200" t="str">
        <f t="shared" si="507"/>
        <v/>
      </c>
      <c r="T16200">
        <f t="shared" si="508"/>
        <v>0.52</v>
      </c>
    </row>
    <row r="16201" spans="1:20" x14ac:dyDescent="0.3">
      <c r="A16201" t="s">
        <v>79</v>
      </c>
      <c r="B16201">
        <v>237</v>
      </c>
      <c r="C16201" t="s">
        <v>41</v>
      </c>
      <c r="D16201" t="s">
        <v>39</v>
      </c>
      <c r="E16201" t="s">
        <v>14</v>
      </c>
      <c r="F16201" t="s">
        <v>80</v>
      </c>
      <c r="G16201">
        <v>237</v>
      </c>
      <c r="H16201" t="s">
        <v>42</v>
      </c>
      <c r="I16201" t="s">
        <v>40</v>
      </c>
      <c r="J16201" t="s">
        <v>18</v>
      </c>
      <c r="K16201">
        <v>0.98299999999999998</v>
      </c>
      <c r="L16201">
        <v>3.8699999999999998E-2</v>
      </c>
      <c r="M16201">
        <v>0.745</v>
      </c>
      <c r="S16201" t="str">
        <f t="shared" si="507"/>
        <v/>
      </c>
      <c r="T16201">
        <f t="shared" si="508"/>
        <v>0.98299999999999998</v>
      </c>
    </row>
    <row r="16202" spans="1:20" x14ac:dyDescent="0.3">
      <c r="A16202" t="s">
        <v>79</v>
      </c>
      <c r="B16202">
        <v>237</v>
      </c>
      <c r="C16202" t="s">
        <v>41</v>
      </c>
      <c r="D16202" t="s">
        <v>23</v>
      </c>
      <c r="E16202" t="s">
        <v>14</v>
      </c>
      <c r="F16202" t="s">
        <v>80</v>
      </c>
      <c r="G16202">
        <v>237</v>
      </c>
      <c r="H16202" t="s">
        <v>42</v>
      </c>
      <c r="I16202" t="s">
        <v>24</v>
      </c>
      <c r="J16202" t="s">
        <v>56</v>
      </c>
      <c r="K16202">
        <v>2E-3</v>
      </c>
      <c r="L16202">
        <v>0.70399999999999996</v>
      </c>
      <c r="M16202">
        <v>0.98699999999999999</v>
      </c>
      <c r="S16202" t="str">
        <f t="shared" si="507"/>
        <v/>
      </c>
      <c r="T16202">
        <f t="shared" si="508"/>
        <v>2E-3</v>
      </c>
    </row>
    <row r="16203" spans="1:20" x14ac:dyDescent="0.3">
      <c r="A16203" t="s">
        <v>79</v>
      </c>
      <c r="B16203">
        <v>237</v>
      </c>
      <c r="C16203" t="s">
        <v>41</v>
      </c>
      <c r="D16203" t="s">
        <v>43</v>
      </c>
      <c r="E16203" t="s">
        <v>14</v>
      </c>
      <c r="F16203" t="s">
        <v>80</v>
      </c>
      <c r="G16203">
        <v>237</v>
      </c>
      <c r="H16203" t="s">
        <v>42</v>
      </c>
      <c r="I16203" t="s">
        <v>44</v>
      </c>
      <c r="J16203" t="s">
        <v>55</v>
      </c>
      <c r="K16203">
        <v>0.79100000000000004</v>
      </c>
      <c r="L16203">
        <v>7.3400000000000007E-2</v>
      </c>
      <c r="M16203">
        <v>0.84599999999999997</v>
      </c>
      <c r="S16203" t="str">
        <f t="shared" si="507"/>
        <v/>
      </c>
      <c r="T16203">
        <f t="shared" si="508"/>
        <v>0.79100000000000004</v>
      </c>
    </row>
    <row r="16204" spans="1:20" x14ac:dyDescent="0.3">
      <c r="A16204" t="s">
        <v>79</v>
      </c>
      <c r="B16204">
        <v>237</v>
      </c>
      <c r="C16204" t="s">
        <v>41</v>
      </c>
      <c r="D16204" t="s">
        <v>45</v>
      </c>
      <c r="E16204" t="s">
        <v>14</v>
      </c>
      <c r="F16204" t="s">
        <v>80</v>
      </c>
      <c r="G16204">
        <v>237</v>
      </c>
      <c r="H16204" t="s">
        <v>42</v>
      </c>
      <c r="I16204" t="s">
        <v>46</v>
      </c>
      <c r="J16204" t="s">
        <v>55</v>
      </c>
      <c r="K16204">
        <v>0.93899999999999995</v>
      </c>
      <c r="L16204">
        <v>5.62E-2</v>
      </c>
      <c r="M16204">
        <v>0.8</v>
      </c>
      <c r="S16204" t="str">
        <f t="shared" si="507"/>
        <v/>
      </c>
      <c r="T16204">
        <f t="shared" si="508"/>
        <v>0.93899999999999995</v>
      </c>
    </row>
    <row r="16205" spans="1:20" x14ac:dyDescent="0.3">
      <c r="A16205" t="s">
        <v>79</v>
      </c>
      <c r="B16205">
        <v>237</v>
      </c>
      <c r="C16205" t="s">
        <v>41</v>
      </c>
      <c r="D16205" t="s">
        <v>47</v>
      </c>
      <c r="E16205" t="s">
        <v>14</v>
      </c>
      <c r="F16205" t="s">
        <v>80</v>
      </c>
      <c r="G16205">
        <v>237</v>
      </c>
      <c r="H16205" t="s">
        <v>42</v>
      </c>
      <c r="I16205" t="s">
        <v>48</v>
      </c>
      <c r="J16205" t="s">
        <v>18</v>
      </c>
      <c r="K16205">
        <v>0.99399999999999999</v>
      </c>
      <c r="L16205">
        <v>2.8899999999999999E-2</v>
      </c>
      <c r="M16205">
        <v>0.68899999999999995</v>
      </c>
      <c r="S16205" t="str">
        <f t="shared" si="507"/>
        <v/>
      </c>
      <c r="T16205">
        <f t="shared" si="508"/>
        <v>0.99399999999999999</v>
      </c>
    </row>
    <row r="16206" spans="1:20" x14ac:dyDescent="0.3">
      <c r="A16206" t="s">
        <v>79</v>
      </c>
      <c r="B16206">
        <v>237</v>
      </c>
      <c r="C16206" t="s">
        <v>41</v>
      </c>
      <c r="D16206" t="s">
        <v>49</v>
      </c>
      <c r="E16206" t="s">
        <v>14</v>
      </c>
      <c r="F16206" t="s">
        <v>80</v>
      </c>
      <c r="G16206">
        <v>237</v>
      </c>
      <c r="H16206" t="s">
        <v>42</v>
      </c>
      <c r="I16206" t="s">
        <v>50</v>
      </c>
      <c r="J16206" t="s">
        <v>18</v>
      </c>
      <c r="K16206">
        <v>0.96599999999999997</v>
      </c>
      <c r="L16206">
        <v>4.65E-2</v>
      </c>
      <c r="M16206">
        <v>0.77500000000000002</v>
      </c>
      <c r="S16206" t="str">
        <f t="shared" si="507"/>
        <v/>
      </c>
      <c r="T16206">
        <f t="shared" si="508"/>
        <v>0.96599999999999997</v>
      </c>
    </row>
    <row r="16207" spans="1:20" x14ac:dyDescent="0.3">
      <c r="A16207" t="s">
        <v>79</v>
      </c>
      <c r="B16207">
        <v>237</v>
      </c>
      <c r="C16207" t="s">
        <v>41</v>
      </c>
      <c r="D16207" t="s">
        <v>51</v>
      </c>
      <c r="E16207" t="s">
        <v>14</v>
      </c>
      <c r="F16207" t="s">
        <v>80</v>
      </c>
      <c r="G16207">
        <v>237</v>
      </c>
      <c r="H16207" t="s">
        <v>42</v>
      </c>
      <c r="I16207" t="s">
        <v>52</v>
      </c>
      <c r="J16207" t="s">
        <v>18</v>
      </c>
      <c r="K16207">
        <v>0.96599999999999997</v>
      </c>
      <c r="L16207">
        <v>4.65E-2</v>
      </c>
      <c r="M16207">
        <v>0.77500000000000002</v>
      </c>
      <c r="S16207" t="str">
        <f t="shared" si="507"/>
        <v/>
      </c>
      <c r="T16207">
        <f t="shared" si="508"/>
        <v>0.96599999999999997</v>
      </c>
    </row>
    <row r="16208" spans="1:20" x14ac:dyDescent="0.3">
      <c r="A16208" t="s">
        <v>79</v>
      </c>
      <c r="B16208">
        <v>237</v>
      </c>
      <c r="C16208" t="s">
        <v>41</v>
      </c>
      <c r="D16208" t="s">
        <v>53</v>
      </c>
      <c r="E16208" t="s">
        <v>14</v>
      </c>
      <c r="F16208" t="s">
        <v>80</v>
      </c>
      <c r="G16208">
        <v>237</v>
      </c>
      <c r="H16208" t="s">
        <v>42</v>
      </c>
      <c r="I16208" t="s">
        <v>54</v>
      </c>
      <c r="J16208" t="s">
        <v>55</v>
      </c>
      <c r="K16208">
        <v>0.85099999999999998</v>
      </c>
      <c r="L16208">
        <v>6.7299999999999999E-2</v>
      </c>
      <c r="M16208">
        <v>0.83299999999999996</v>
      </c>
      <c r="S16208" t="str">
        <f t="shared" si="507"/>
        <v/>
      </c>
      <c r="T16208">
        <f t="shared" si="508"/>
        <v>0.85099999999999998</v>
      </c>
    </row>
    <row r="16209" spans="1:20" x14ac:dyDescent="0.3">
      <c r="A16209" t="s">
        <v>79</v>
      </c>
      <c r="B16209">
        <v>243</v>
      </c>
      <c r="C16209" t="s">
        <v>41</v>
      </c>
      <c r="D16209" t="s">
        <v>31</v>
      </c>
      <c r="E16209" t="s">
        <v>14</v>
      </c>
      <c r="F16209" t="s">
        <v>80</v>
      </c>
      <c r="G16209">
        <v>243</v>
      </c>
      <c r="H16209" t="s">
        <v>42</v>
      </c>
      <c r="I16209" t="s">
        <v>32</v>
      </c>
      <c r="J16209" t="s">
        <v>56</v>
      </c>
      <c r="K16209">
        <v>2.1000000000000001E-2</v>
      </c>
      <c r="L16209">
        <v>0.19600000000000001</v>
      </c>
      <c r="M16209">
        <v>0.95099999999999996</v>
      </c>
      <c r="S16209">
        <f t="shared" si="507"/>
        <v>2.1000000000000001E-2</v>
      </c>
      <c r="T16209" t="str">
        <f t="shared" si="508"/>
        <v/>
      </c>
    </row>
    <row r="16210" spans="1:20" x14ac:dyDescent="0.3">
      <c r="A16210" t="s">
        <v>79</v>
      </c>
      <c r="B16210">
        <v>243</v>
      </c>
      <c r="C16210" t="s">
        <v>41</v>
      </c>
      <c r="D16210" t="s">
        <v>19</v>
      </c>
      <c r="E16210" t="s">
        <v>14</v>
      </c>
      <c r="F16210" t="s">
        <v>80</v>
      </c>
      <c r="G16210">
        <v>243</v>
      </c>
      <c r="H16210" t="s">
        <v>42</v>
      </c>
      <c r="I16210" t="s">
        <v>20</v>
      </c>
      <c r="J16210" t="s">
        <v>56</v>
      </c>
      <c r="K16210">
        <v>3.6999999999999998E-2</v>
      </c>
      <c r="L16210">
        <v>0.17599999999999999</v>
      </c>
      <c r="M16210">
        <v>0.94499999999999995</v>
      </c>
      <c r="S16210" t="str">
        <f t="shared" si="507"/>
        <v/>
      </c>
      <c r="T16210">
        <f t="shared" si="508"/>
        <v>3.6999999999999998E-2</v>
      </c>
    </row>
    <row r="16211" spans="1:20" x14ac:dyDescent="0.3">
      <c r="A16211" t="s">
        <v>79</v>
      </c>
      <c r="B16211">
        <v>243</v>
      </c>
      <c r="C16211" t="s">
        <v>41</v>
      </c>
      <c r="D16211" t="s">
        <v>21</v>
      </c>
      <c r="E16211" t="s">
        <v>14</v>
      </c>
      <c r="F16211" t="s">
        <v>80</v>
      </c>
      <c r="G16211">
        <v>243</v>
      </c>
      <c r="H16211" t="s">
        <v>42</v>
      </c>
      <c r="I16211" t="s">
        <v>22</v>
      </c>
      <c r="J16211" t="s">
        <v>56</v>
      </c>
      <c r="K16211">
        <v>4.4999999999999998E-2</v>
      </c>
      <c r="L16211">
        <v>0.16900000000000001</v>
      </c>
      <c r="M16211">
        <v>0.94199999999999995</v>
      </c>
      <c r="S16211" t="str">
        <f t="shared" si="507"/>
        <v/>
      </c>
      <c r="T16211">
        <f t="shared" si="508"/>
        <v>4.4999999999999998E-2</v>
      </c>
    </row>
    <row r="16212" spans="1:20" x14ac:dyDescent="0.3">
      <c r="A16212" t="s">
        <v>79</v>
      </c>
      <c r="B16212">
        <v>243</v>
      </c>
      <c r="C16212" t="s">
        <v>41</v>
      </c>
      <c r="D16212" t="s">
        <v>12</v>
      </c>
      <c r="E16212" t="s">
        <v>14</v>
      </c>
      <c r="F16212" t="s">
        <v>80</v>
      </c>
      <c r="G16212">
        <v>243</v>
      </c>
      <c r="H16212" t="s">
        <v>42</v>
      </c>
      <c r="I16212" t="s">
        <v>16</v>
      </c>
      <c r="J16212" t="s">
        <v>56</v>
      </c>
      <c r="K16212">
        <v>0.221</v>
      </c>
      <c r="L16212">
        <v>0.122</v>
      </c>
      <c r="M16212">
        <v>0.91400000000000003</v>
      </c>
      <c r="S16212" t="str">
        <f t="shared" si="507"/>
        <v/>
      </c>
      <c r="T16212">
        <f t="shared" si="508"/>
        <v>0.221</v>
      </c>
    </row>
    <row r="16213" spans="1:20" x14ac:dyDescent="0.3">
      <c r="A16213" t="s">
        <v>79</v>
      </c>
      <c r="B16213">
        <v>243</v>
      </c>
      <c r="C16213" t="s">
        <v>41</v>
      </c>
      <c r="D16213" t="s">
        <v>25</v>
      </c>
      <c r="E16213" t="s">
        <v>14</v>
      </c>
      <c r="F16213" t="s">
        <v>80</v>
      </c>
      <c r="G16213">
        <v>243</v>
      </c>
      <c r="H16213" t="s">
        <v>42</v>
      </c>
      <c r="I16213" t="s">
        <v>26</v>
      </c>
      <c r="J16213" t="s">
        <v>55</v>
      </c>
      <c r="K16213">
        <v>0.93</v>
      </c>
      <c r="L16213">
        <v>5.7799999999999997E-2</v>
      </c>
      <c r="M16213">
        <v>0.80500000000000005</v>
      </c>
      <c r="S16213" t="str">
        <f t="shared" si="507"/>
        <v/>
      </c>
      <c r="T16213">
        <f t="shared" si="508"/>
        <v>0.93</v>
      </c>
    </row>
    <row r="16214" spans="1:20" x14ac:dyDescent="0.3">
      <c r="A16214" t="s">
        <v>79</v>
      </c>
      <c r="B16214">
        <v>243</v>
      </c>
      <c r="C16214" t="s">
        <v>41</v>
      </c>
      <c r="D16214" t="s">
        <v>27</v>
      </c>
      <c r="E16214" t="s">
        <v>14</v>
      </c>
      <c r="F16214" t="s">
        <v>80</v>
      </c>
      <c r="G16214">
        <v>243</v>
      </c>
      <c r="H16214" t="s">
        <v>42</v>
      </c>
      <c r="I16214" t="s">
        <v>28</v>
      </c>
      <c r="J16214" t="s">
        <v>55</v>
      </c>
      <c r="K16214">
        <v>0.60099999999999998</v>
      </c>
      <c r="L16214">
        <v>9.1800000000000007E-2</v>
      </c>
      <c r="M16214">
        <v>0.873</v>
      </c>
      <c r="S16214" t="str">
        <f t="shared" ref="S16214:S16277" si="509">IF(I16214="  T",K16214,"")</f>
        <v/>
      </c>
      <c r="T16214">
        <f t="shared" si="508"/>
        <v>0.60099999999999998</v>
      </c>
    </row>
    <row r="16215" spans="1:20" x14ac:dyDescent="0.3">
      <c r="A16215" t="s">
        <v>79</v>
      </c>
      <c r="B16215">
        <v>243</v>
      </c>
      <c r="C16215" t="s">
        <v>41</v>
      </c>
      <c r="D16215" t="s">
        <v>29</v>
      </c>
      <c r="E16215" t="s">
        <v>14</v>
      </c>
      <c r="F16215" t="s">
        <v>80</v>
      </c>
      <c r="G16215">
        <v>243</v>
      </c>
      <c r="H16215" t="s">
        <v>42</v>
      </c>
      <c r="I16215" t="s">
        <v>30</v>
      </c>
      <c r="J16215" t="s">
        <v>18</v>
      </c>
      <c r="K16215">
        <v>0.997</v>
      </c>
      <c r="L16215">
        <v>1.67E-2</v>
      </c>
      <c r="M16215">
        <v>0.40899999999999997</v>
      </c>
      <c r="S16215" t="str">
        <f t="shared" si="509"/>
        <v/>
      </c>
      <c r="T16215">
        <f t="shared" si="508"/>
        <v>0.997</v>
      </c>
    </row>
    <row r="16216" spans="1:20" x14ac:dyDescent="0.3">
      <c r="A16216" t="s">
        <v>79</v>
      </c>
      <c r="B16216">
        <v>243</v>
      </c>
      <c r="C16216" t="s">
        <v>41</v>
      </c>
      <c r="D16216" t="s">
        <v>13</v>
      </c>
      <c r="E16216" t="s">
        <v>14</v>
      </c>
      <c r="F16216" t="s">
        <v>80</v>
      </c>
      <c r="G16216">
        <v>243</v>
      </c>
      <c r="H16216" t="s">
        <v>42</v>
      </c>
      <c r="I16216" t="s">
        <v>17</v>
      </c>
      <c r="J16216" t="s">
        <v>55</v>
      </c>
      <c r="K16216">
        <v>0.65500000000000003</v>
      </c>
      <c r="L16216">
        <v>8.6999999999999994E-2</v>
      </c>
      <c r="M16216">
        <v>0.86499999999999999</v>
      </c>
      <c r="S16216" t="str">
        <f t="shared" si="509"/>
        <v/>
      </c>
      <c r="T16216">
        <f t="shared" si="508"/>
        <v>0.65500000000000003</v>
      </c>
    </row>
    <row r="16217" spans="1:20" x14ac:dyDescent="0.3">
      <c r="A16217" t="s">
        <v>79</v>
      </c>
      <c r="B16217">
        <v>243</v>
      </c>
      <c r="C16217" t="s">
        <v>41</v>
      </c>
      <c r="D16217" t="s">
        <v>33</v>
      </c>
      <c r="E16217" t="s">
        <v>14</v>
      </c>
      <c r="F16217" t="s">
        <v>80</v>
      </c>
      <c r="G16217">
        <v>243</v>
      </c>
      <c r="H16217" t="s">
        <v>42</v>
      </c>
      <c r="I16217" t="s">
        <v>34</v>
      </c>
      <c r="J16217" t="s">
        <v>55</v>
      </c>
      <c r="K16217">
        <v>0.93</v>
      </c>
      <c r="L16217">
        <v>5.7799999999999997E-2</v>
      </c>
      <c r="M16217">
        <v>0.80500000000000005</v>
      </c>
      <c r="S16217" t="str">
        <f t="shared" si="509"/>
        <v/>
      </c>
      <c r="T16217">
        <f t="shared" si="508"/>
        <v>0.93</v>
      </c>
    </row>
    <row r="16218" spans="1:20" x14ac:dyDescent="0.3">
      <c r="A16218" t="s">
        <v>79</v>
      </c>
      <c r="B16218">
        <v>243</v>
      </c>
      <c r="C16218" t="s">
        <v>41</v>
      </c>
      <c r="D16218" t="s">
        <v>35</v>
      </c>
      <c r="E16218" t="s">
        <v>14</v>
      </c>
      <c r="F16218" t="s">
        <v>80</v>
      </c>
      <c r="G16218">
        <v>243</v>
      </c>
      <c r="H16218" t="s">
        <v>42</v>
      </c>
      <c r="I16218" t="s">
        <v>36</v>
      </c>
      <c r="J16218" t="s">
        <v>55</v>
      </c>
      <c r="K16218">
        <v>0.93</v>
      </c>
      <c r="L16218">
        <v>5.7799999999999997E-2</v>
      </c>
      <c r="M16218">
        <v>0.80500000000000005</v>
      </c>
      <c r="S16218" t="str">
        <f t="shared" si="509"/>
        <v/>
      </c>
      <c r="T16218">
        <f t="shared" si="508"/>
        <v>0.93</v>
      </c>
    </row>
    <row r="16219" spans="1:20" x14ac:dyDescent="0.3">
      <c r="A16219" t="s">
        <v>79</v>
      </c>
      <c r="B16219">
        <v>243</v>
      </c>
      <c r="C16219" t="s">
        <v>41</v>
      </c>
      <c r="D16219" t="s">
        <v>37</v>
      </c>
      <c r="E16219" t="s">
        <v>14</v>
      </c>
      <c r="F16219" t="s">
        <v>80</v>
      </c>
      <c r="G16219">
        <v>243</v>
      </c>
      <c r="H16219" t="s">
        <v>42</v>
      </c>
      <c r="I16219" t="s">
        <v>38</v>
      </c>
      <c r="J16219" t="s">
        <v>56</v>
      </c>
      <c r="K16219">
        <v>0.129</v>
      </c>
      <c r="L16219">
        <v>0.13900000000000001</v>
      </c>
      <c r="M16219">
        <v>0.92500000000000004</v>
      </c>
      <c r="S16219" t="str">
        <f t="shared" si="509"/>
        <v/>
      </c>
      <c r="T16219">
        <f t="shared" si="508"/>
        <v>0.129</v>
      </c>
    </row>
    <row r="16220" spans="1:20" x14ac:dyDescent="0.3">
      <c r="A16220" t="s">
        <v>79</v>
      </c>
      <c r="B16220">
        <v>243</v>
      </c>
      <c r="C16220" t="s">
        <v>41</v>
      </c>
      <c r="D16220" t="s">
        <v>39</v>
      </c>
      <c r="E16220" t="s">
        <v>14</v>
      </c>
      <c r="F16220" t="s">
        <v>80</v>
      </c>
      <c r="G16220">
        <v>243</v>
      </c>
      <c r="H16220" t="s">
        <v>42</v>
      </c>
      <c r="I16220" t="s">
        <v>40</v>
      </c>
      <c r="J16220" t="s">
        <v>18</v>
      </c>
      <c r="K16220">
        <v>0.96399999999999997</v>
      </c>
      <c r="L16220">
        <v>4.7199999999999999E-2</v>
      </c>
      <c r="M16220">
        <v>0.77700000000000002</v>
      </c>
      <c r="S16220" t="str">
        <f t="shared" si="509"/>
        <v/>
      </c>
      <c r="T16220">
        <f t="shared" si="508"/>
        <v>0.96399999999999997</v>
      </c>
    </row>
    <row r="16221" spans="1:20" x14ac:dyDescent="0.3">
      <c r="A16221" t="s">
        <v>79</v>
      </c>
      <c r="B16221">
        <v>243</v>
      </c>
      <c r="C16221" t="s">
        <v>41</v>
      </c>
      <c r="D16221" t="s">
        <v>23</v>
      </c>
      <c r="E16221" t="s">
        <v>14</v>
      </c>
      <c r="F16221" t="s">
        <v>80</v>
      </c>
      <c r="G16221">
        <v>243</v>
      </c>
      <c r="H16221" t="s">
        <v>42</v>
      </c>
      <c r="I16221" t="s">
        <v>24</v>
      </c>
      <c r="J16221" t="s">
        <v>56</v>
      </c>
      <c r="K16221">
        <v>0.105</v>
      </c>
      <c r="L16221">
        <v>0.14399999999999999</v>
      </c>
      <c r="M16221">
        <v>0.92800000000000005</v>
      </c>
      <c r="S16221" t="str">
        <f t="shared" si="509"/>
        <v/>
      </c>
      <c r="T16221">
        <f t="shared" si="508"/>
        <v>0.105</v>
      </c>
    </row>
    <row r="16222" spans="1:20" x14ac:dyDescent="0.3">
      <c r="A16222" t="s">
        <v>79</v>
      </c>
      <c r="B16222">
        <v>243</v>
      </c>
      <c r="C16222" t="s">
        <v>41</v>
      </c>
      <c r="D16222" t="s">
        <v>43</v>
      </c>
      <c r="E16222" t="s">
        <v>14</v>
      </c>
      <c r="F16222" t="s">
        <v>80</v>
      </c>
      <c r="G16222">
        <v>243</v>
      </c>
      <c r="H16222" t="s">
        <v>42</v>
      </c>
      <c r="I16222" t="s">
        <v>44</v>
      </c>
      <c r="J16222" t="s">
        <v>56</v>
      </c>
      <c r="K16222">
        <v>0.105</v>
      </c>
      <c r="L16222">
        <v>0.14399999999999999</v>
      </c>
      <c r="M16222">
        <v>0.92800000000000005</v>
      </c>
      <c r="S16222" t="str">
        <f t="shared" si="509"/>
        <v/>
      </c>
      <c r="T16222">
        <f t="shared" si="508"/>
        <v>0.105</v>
      </c>
    </row>
    <row r="16223" spans="1:20" x14ac:dyDescent="0.3">
      <c r="A16223" t="s">
        <v>79</v>
      </c>
      <c r="B16223">
        <v>243</v>
      </c>
      <c r="C16223" t="s">
        <v>41</v>
      </c>
      <c r="D16223" t="s">
        <v>45</v>
      </c>
      <c r="E16223" t="s">
        <v>14</v>
      </c>
      <c r="F16223" t="s">
        <v>80</v>
      </c>
      <c r="G16223">
        <v>243</v>
      </c>
      <c r="H16223" t="s">
        <v>42</v>
      </c>
      <c r="I16223" t="s">
        <v>46</v>
      </c>
      <c r="J16223" t="s">
        <v>18</v>
      </c>
      <c r="K16223">
        <v>0.96399999999999997</v>
      </c>
      <c r="L16223">
        <v>4.7199999999999999E-2</v>
      </c>
      <c r="M16223">
        <v>0.77700000000000002</v>
      </c>
      <c r="S16223" t="str">
        <f t="shared" si="509"/>
        <v/>
      </c>
      <c r="T16223">
        <f t="shared" si="508"/>
        <v>0.96399999999999997</v>
      </c>
    </row>
    <row r="16224" spans="1:20" x14ac:dyDescent="0.3">
      <c r="A16224" t="s">
        <v>79</v>
      </c>
      <c r="B16224">
        <v>243</v>
      </c>
      <c r="C16224" t="s">
        <v>41</v>
      </c>
      <c r="D16224" t="s">
        <v>47</v>
      </c>
      <c r="E16224" t="s">
        <v>14</v>
      </c>
      <c r="F16224" t="s">
        <v>80</v>
      </c>
      <c r="G16224">
        <v>243</v>
      </c>
      <c r="H16224" t="s">
        <v>42</v>
      </c>
      <c r="I16224" t="s">
        <v>48</v>
      </c>
      <c r="J16224" t="s">
        <v>18</v>
      </c>
      <c r="K16224">
        <v>0.99</v>
      </c>
      <c r="L16224">
        <v>3.3799999999999997E-2</v>
      </c>
      <c r="M16224">
        <v>0.71899999999999997</v>
      </c>
      <c r="S16224" t="str">
        <f t="shared" si="509"/>
        <v/>
      </c>
      <c r="T16224">
        <f t="shared" si="508"/>
        <v>0.99</v>
      </c>
    </row>
    <row r="16225" spans="1:20" x14ac:dyDescent="0.3">
      <c r="A16225" t="s">
        <v>79</v>
      </c>
      <c r="B16225">
        <v>243</v>
      </c>
      <c r="C16225" t="s">
        <v>41</v>
      </c>
      <c r="D16225" t="s">
        <v>49</v>
      </c>
      <c r="E16225" t="s">
        <v>14</v>
      </c>
      <c r="F16225" t="s">
        <v>80</v>
      </c>
      <c r="G16225">
        <v>243</v>
      </c>
      <c r="H16225" t="s">
        <v>42</v>
      </c>
      <c r="I16225" t="s">
        <v>50</v>
      </c>
      <c r="J16225" t="s">
        <v>55</v>
      </c>
      <c r="K16225">
        <v>0.65500000000000003</v>
      </c>
      <c r="L16225">
        <v>8.6999999999999994E-2</v>
      </c>
      <c r="M16225">
        <v>0.86499999999999999</v>
      </c>
      <c r="S16225" t="str">
        <f t="shared" si="509"/>
        <v/>
      </c>
      <c r="T16225">
        <f t="shared" si="508"/>
        <v>0.65500000000000003</v>
      </c>
    </row>
    <row r="16226" spans="1:20" x14ac:dyDescent="0.3">
      <c r="A16226" t="s">
        <v>79</v>
      </c>
      <c r="B16226">
        <v>243</v>
      </c>
      <c r="C16226" t="s">
        <v>41</v>
      </c>
      <c r="D16226" t="s">
        <v>51</v>
      </c>
      <c r="E16226" t="s">
        <v>14</v>
      </c>
      <c r="F16226" t="s">
        <v>80</v>
      </c>
      <c r="G16226">
        <v>243</v>
      </c>
      <c r="H16226" t="s">
        <v>42</v>
      </c>
      <c r="I16226" t="s">
        <v>52</v>
      </c>
      <c r="J16226" t="s">
        <v>56</v>
      </c>
      <c r="K16226">
        <v>5.8999999999999997E-2</v>
      </c>
      <c r="L16226">
        <v>0.16200000000000001</v>
      </c>
      <c r="M16226">
        <v>0.93799999999999994</v>
      </c>
      <c r="S16226" t="str">
        <f t="shared" si="509"/>
        <v/>
      </c>
      <c r="T16226">
        <f t="shared" si="508"/>
        <v>5.8999999999999997E-2</v>
      </c>
    </row>
    <row r="16227" spans="1:20" x14ac:dyDescent="0.3">
      <c r="A16227" t="s">
        <v>79</v>
      </c>
      <c r="B16227">
        <v>243</v>
      </c>
      <c r="C16227" t="s">
        <v>41</v>
      </c>
      <c r="D16227" t="s">
        <v>53</v>
      </c>
      <c r="E16227" t="s">
        <v>14</v>
      </c>
      <c r="F16227" t="s">
        <v>80</v>
      </c>
      <c r="G16227">
        <v>243</v>
      </c>
      <c r="H16227" t="s">
        <v>42</v>
      </c>
      <c r="I16227" t="s">
        <v>54</v>
      </c>
      <c r="J16227" t="s">
        <v>55</v>
      </c>
      <c r="K16227">
        <v>0.58899999999999997</v>
      </c>
      <c r="L16227">
        <v>9.2799999999999994E-2</v>
      </c>
      <c r="M16227">
        <v>0.874</v>
      </c>
      <c r="S16227" t="str">
        <f t="shared" si="509"/>
        <v/>
      </c>
      <c r="T16227">
        <f t="shared" si="508"/>
        <v>0.58899999999999997</v>
      </c>
    </row>
    <row r="16228" spans="1:20" x14ac:dyDescent="0.3">
      <c r="A16228" t="s">
        <v>79</v>
      </c>
      <c r="B16228">
        <v>273</v>
      </c>
      <c r="C16228" t="s">
        <v>41</v>
      </c>
      <c r="D16228" t="s">
        <v>31</v>
      </c>
      <c r="E16228" t="s">
        <v>14</v>
      </c>
      <c r="F16228" t="s">
        <v>80</v>
      </c>
      <c r="G16228">
        <v>273</v>
      </c>
      <c r="H16228" t="s">
        <v>42</v>
      </c>
      <c r="I16228" t="s">
        <v>32</v>
      </c>
      <c r="J16228" t="s">
        <v>18</v>
      </c>
      <c r="K16228">
        <v>0.98</v>
      </c>
      <c r="L16228">
        <v>4.0500000000000001E-2</v>
      </c>
      <c r="M16228">
        <v>0.753</v>
      </c>
      <c r="S16228">
        <f t="shared" si="509"/>
        <v>0.98</v>
      </c>
      <c r="T16228" t="str">
        <f t="shared" si="508"/>
        <v/>
      </c>
    </row>
    <row r="16229" spans="1:20" x14ac:dyDescent="0.3">
      <c r="A16229" t="s">
        <v>79</v>
      </c>
      <c r="B16229">
        <v>273</v>
      </c>
      <c r="C16229" t="s">
        <v>41</v>
      </c>
      <c r="D16229" t="s">
        <v>19</v>
      </c>
      <c r="E16229" t="s">
        <v>14</v>
      </c>
      <c r="F16229" t="s">
        <v>80</v>
      </c>
      <c r="G16229">
        <v>273</v>
      </c>
      <c r="H16229" t="s">
        <v>42</v>
      </c>
      <c r="I16229" t="s">
        <v>20</v>
      </c>
      <c r="J16229" t="s">
        <v>18</v>
      </c>
      <c r="K16229">
        <v>0.996</v>
      </c>
      <c r="L16229">
        <v>2.2200000000000001E-2</v>
      </c>
      <c r="M16229">
        <v>0.54500000000000004</v>
      </c>
      <c r="S16229" t="str">
        <f t="shared" si="509"/>
        <v/>
      </c>
      <c r="T16229">
        <f t="shared" si="508"/>
        <v>0.996</v>
      </c>
    </row>
    <row r="16230" spans="1:20" x14ac:dyDescent="0.3">
      <c r="A16230" t="s">
        <v>79</v>
      </c>
      <c r="B16230">
        <v>273</v>
      </c>
      <c r="C16230" t="s">
        <v>41</v>
      </c>
      <c r="D16230" t="s">
        <v>21</v>
      </c>
      <c r="E16230" t="s">
        <v>14</v>
      </c>
      <c r="F16230" t="s">
        <v>80</v>
      </c>
      <c r="G16230">
        <v>273</v>
      </c>
      <c r="H16230" t="s">
        <v>42</v>
      </c>
      <c r="I16230" t="s">
        <v>22</v>
      </c>
      <c r="J16230" t="s">
        <v>55</v>
      </c>
      <c r="K16230">
        <v>0.77100000000000002</v>
      </c>
      <c r="L16230">
        <v>7.5800000000000006E-2</v>
      </c>
      <c r="M16230">
        <v>0.85</v>
      </c>
      <c r="S16230" t="str">
        <f t="shared" si="509"/>
        <v/>
      </c>
      <c r="T16230">
        <f t="shared" si="508"/>
        <v>0.77100000000000002</v>
      </c>
    </row>
    <row r="16231" spans="1:20" x14ac:dyDescent="0.3">
      <c r="A16231" t="s">
        <v>79</v>
      </c>
      <c r="B16231">
        <v>273</v>
      </c>
      <c r="C16231" t="s">
        <v>41</v>
      </c>
      <c r="D16231" t="s">
        <v>12</v>
      </c>
      <c r="E16231" t="s">
        <v>14</v>
      </c>
      <c r="F16231" t="s">
        <v>80</v>
      </c>
      <c r="G16231">
        <v>273</v>
      </c>
      <c r="H16231" t="s">
        <v>42</v>
      </c>
      <c r="I16231" t="s">
        <v>16</v>
      </c>
      <c r="J16231" t="s">
        <v>55</v>
      </c>
      <c r="K16231">
        <v>0.59199999999999997</v>
      </c>
      <c r="L16231">
        <v>9.2399999999999996E-2</v>
      </c>
      <c r="M16231">
        <v>0.874</v>
      </c>
      <c r="S16231" t="str">
        <f t="shared" si="509"/>
        <v/>
      </c>
      <c r="T16231">
        <f t="shared" si="508"/>
        <v>0.59199999999999997</v>
      </c>
    </row>
    <row r="16232" spans="1:20" x14ac:dyDescent="0.3">
      <c r="A16232" t="s">
        <v>79</v>
      </c>
      <c r="B16232">
        <v>273</v>
      </c>
      <c r="C16232" t="s">
        <v>41</v>
      </c>
      <c r="D16232" t="s">
        <v>25</v>
      </c>
      <c r="E16232" t="s">
        <v>14</v>
      </c>
      <c r="F16232" t="s">
        <v>80</v>
      </c>
      <c r="G16232">
        <v>273</v>
      </c>
      <c r="H16232" t="s">
        <v>42</v>
      </c>
      <c r="I16232" t="s">
        <v>26</v>
      </c>
      <c r="J16232" t="s">
        <v>55</v>
      </c>
      <c r="K16232">
        <v>0.94899999999999995</v>
      </c>
      <c r="L16232">
        <v>5.2900000000000003E-2</v>
      </c>
      <c r="M16232">
        <v>0.79200000000000004</v>
      </c>
      <c r="S16232" t="str">
        <f t="shared" si="509"/>
        <v/>
      </c>
      <c r="T16232">
        <f t="shared" si="508"/>
        <v>0.94899999999999995</v>
      </c>
    </row>
    <row r="16233" spans="1:20" x14ac:dyDescent="0.3">
      <c r="A16233" t="s">
        <v>79</v>
      </c>
      <c r="B16233">
        <v>273</v>
      </c>
      <c r="C16233" t="s">
        <v>41</v>
      </c>
      <c r="D16233" t="s">
        <v>27</v>
      </c>
      <c r="E16233" t="s">
        <v>14</v>
      </c>
      <c r="F16233" t="s">
        <v>80</v>
      </c>
      <c r="G16233">
        <v>273</v>
      </c>
      <c r="H16233" t="s">
        <v>42</v>
      </c>
      <c r="I16233" t="s">
        <v>28</v>
      </c>
      <c r="J16233" t="s">
        <v>18</v>
      </c>
      <c r="K16233">
        <v>0.997</v>
      </c>
      <c r="L16233">
        <v>1.67E-2</v>
      </c>
      <c r="M16233">
        <v>0.40899999999999997</v>
      </c>
      <c r="S16233" t="str">
        <f t="shared" si="509"/>
        <v/>
      </c>
      <c r="T16233">
        <f t="shared" si="508"/>
        <v>0.997</v>
      </c>
    </row>
    <row r="16234" spans="1:20" x14ac:dyDescent="0.3">
      <c r="A16234" t="s">
        <v>79</v>
      </c>
      <c r="B16234">
        <v>273</v>
      </c>
      <c r="C16234" t="s">
        <v>41</v>
      </c>
      <c r="D16234" t="s">
        <v>29</v>
      </c>
      <c r="E16234" t="s">
        <v>14</v>
      </c>
      <c r="F16234" t="s">
        <v>80</v>
      </c>
      <c r="G16234">
        <v>273</v>
      </c>
      <c r="H16234" t="s">
        <v>42</v>
      </c>
      <c r="I16234" t="s">
        <v>30</v>
      </c>
      <c r="J16234" t="s">
        <v>18</v>
      </c>
      <c r="K16234">
        <v>1</v>
      </c>
      <c r="L16234">
        <v>2.5999999999999998E-4</v>
      </c>
      <c r="M16234">
        <v>1.8000000000000001E-4</v>
      </c>
      <c r="S16234" t="str">
        <f t="shared" si="509"/>
        <v/>
      </c>
      <c r="T16234">
        <f t="shared" si="508"/>
        <v>1</v>
      </c>
    </row>
    <row r="16235" spans="1:20" x14ac:dyDescent="0.3">
      <c r="A16235" t="s">
        <v>79</v>
      </c>
      <c r="B16235">
        <v>273</v>
      </c>
      <c r="C16235" t="s">
        <v>41</v>
      </c>
      <c r="D16235" t="s">
        <v>13</v>
      </c>
      <c r="E16235" t="s">
        <v>14</v>
      </c>
      <c r="F16235" t="s">
        <v>80</v>
      </c>
      <c r="G16235">
        <v>273</v>
      </c>
      <c r="H16235" t="s">
        <v>42</v>
      </c>
      <c r="I16235" t="s">
        <v>17</v>
      </c>
      <c r="J16235" t="s">
        <v>18</v>
      </c>
      <c r="K16235">
        <v>0.98899999999999999</v>
      </c>
      <c r="L16235">
        <v>3.4599999999999999E-2</v>
      </c>
      <c r="M16235">
        <v>0.72299999999999998</v>
      </c>
      <c r="S16235" t="str">
        <f t="shared" si="509"/>
        <v/>
      </c>
      <c r="T16235">
        <f t="shared" si="508"/>
        <v>0.98899999999999999</v>
      </c>
    </row>
    <row r="16236" spans="1:20" x14ac:dyDescent="0.3">
      <c r="A16236" t="s">
        <v>79</v>
      </c>
      <c r="B16236">
        <v>273</v>
      </c>
      <c r="C16236" t="s">
        <v>41</v>
      </c>
      <c r="D16236" t="s">
        <v>33</v>
      </c>
      <c r="E16236" t="s">
        <v>14</v>
      </c>
      <c r="F16236" t="s">
        <v>80</v>
      </c>
      <c r="G16236">
        <v>273</v>
      </c>
      <c r="H16236" t="s">
        <v>42</v>
      </c>
      <c r="I16236" t="s">
        <v>34</v>
      </c>
      <c r="J16236" t="s">
        <v>18</v>
      </c>
      <c r="K16236">
        <v>0.997</v>
      </c>
      <c r="L16236">
        <v>1.67E-2</v>
      </c>
      <c r="M16236">
        <v>0.40899999999999997</v>
      </c>
      <c r="S16236" t="str">
        <f t="shared" si="509"/>
        <v/>
      </c>
      <c r="T16236">
        <f t="shared" si="508"/>
        <v>0.997</v>
      </c>
    </row>
    <row r="16237" spans="1:20" x14ac:dyDescent="0.3">
      <c r="A16237" t="s">
        <v>79</v>
      </c>
      <c r="B16237">
        <v>273</v>
      </c>
      <c r="C16237" t="s">
        <v>41</v>
      </c>
      <c r="D16237" t="s">
        <v>35</v>
      </c>
      <c r="E16237" t="s">
        <v>14</v>
      </c>
      <c r="F16237" t="s">
        <v>80</v>
      </c>
      <c r="G16237">
        <v>273</v>
      </c>
      <c r="H16237" t="s">
        <v>42</v>
      </c>
      <c r="I16237" t="s">
        <v>36</v>
      </c>
      <c r="J16237" t="s">
        <v>18</v>
      </c>
      <c r="K16237">
        <v>0.996</v>
      </c>
      <c r="L16237">
        <v>2.2200000000000001E-2</v>
      </c>
      <c r="M16237">
        <v>0.54500000000000004</v>
      </c>
      <c r="S16237" t="str">
        <f t="shared" si="509"/>
        <v/>
      </c>
      <c r="T16237">
        <f t="shared" si="508"/>
        <v>0.996</v>
      </c>
    </row>
    <row r="16238" spans="1:20" x14ac:dyDescent="0.3">
      <c r="A16238" t="s">
        <v>79</v>
      </c>
      <c r="B16238">
        <v>273</v>
      </c>
      <c r="C16238" t="s">
        <v>41</v>
      </c>
      <c r="D16238" t="s">
        <v>37</v>
      </c>
      <c r="E16238" t="s">
        <v>14</v>
      </c>
      <c r="F16238" t="s">
        <v>80</v>
      </c>
      <c r="G16238">
        <v>273</v>
      </c>
      <c r="H16238" t="s">
        <v>42</v>
      </c>
      <c r="I16238" t="s">
        <v>38</v>
      </c>
      <c r="J16238" t="s">
        <v>55</v>
      </c>
      <c r="K16238">
        <v>0.81699999999999995</v>
      </c>
      <c r="L16238">
        <v>7.0499999999999993E-2</v>
      </c>
      <c r="M16238">
        <v>0.84</v>
      </c>
      <c r="S16238" t="str">
        <f t="shared" si="509"/>
        <v/>
      </c>
      <c r="T16238">
        <f t="shared" si="508"/>
        <v>0.81699999999999995</v>
      </c>
    </row>
    <row r="16239" spans="1:20" x14ac:dyDescent="0.3">
      <c r="A16239" t="s">
        <v>79</v>
      </c>
      <c r="B16239">
        <v>273</v>
      </c>
      <c r="C16239" t="s">
        <v>41</v>
      </c>
      <c r="D16239" t="s">
        <v>39</v>
      </c>
      <c r="E16239" t="s">
        <v>14</v>
      </c>
      <c r="F16239" t="s">
        <v>80</v>
      </c>
      <c r="G16239">
        <v>273</v>
      </c>
      <c r="H16239" t="s">
        <v>42</v>
      </c>
      <c r="I16239" t="s">
        <v>40</v>
      </c>
      <c r="J16239" t="s">
        <v>18</v>
      </c>
      <c r="K16239">
        <v>0.999</v>
      </c>
      <c r="L16239">
        <v>5.7400000000000003E-3</v>
      </c>
      <c r="M16239">
        <v>0.13600000000000001</v>
      </c>
      <c r="S16239" t="str">
        <f t="shared" si="509"/>
        <v/>
      </c>
      <c r="T16239">
        <f t="shared" si="508"/>
        <v>0.999</v>
      </c>
    </row>
    <row r="16240" spans="1:20" x14ac:dyDescent="0.3">
      <c r="A16240" t="s">
        <v>79</v>
      </c>
      <c r="B16240">
        <v>273</v>
      </c>
      <c r="C16240" t="s">
        <v>41</v>
      </c>
      <c r="D16240" t="s">
        <v>23</v>
      </c>
      <c r="E16240" t="s">
        <v>14</v>
      </c>
      <c r="F16240" t="s">
        <v>80</v>
      </c>
      <c r="G16240">
        <v>273</v>
      </c>
      <c r="H16240" t="s">
        <v>42</v>
      </c>
      <c r="I16240" t="s">
        <v>24</v>
      </c>
      <c r="J16240" t="s">
        <v>56</v>
      </c>
      <c r="K16240">
        <v>0.44700000000000001</v>
      </c>
      <c r="L16240">
        <v>0.1</v>
      </c>
      <c r="M16240">
        <v>0.88900000000000001</v>
      </c>
      <c r="S16240" t="str">
        <f t="shared" si="509"/>
        <v/>
      </c>
      <c r="T16240">
        <f t="shared" si="508"/>
        <v>0.44700000000000001</v>
      </c>
    </row>
    <row r="16241" spans="1:20" x14ac:dyDescent="0.3">
      <c r="A16241" t="s">
        <v>79</v>
      </c>
      <c r="B16241">
        <v>273</v>
      </c>
      <c r="C16241" t="s">
        <v>41</v>
      </c>
      <c r="D16241" t="s">
        <v>43</v>
      </c>
      <c r="E16241" t="s">
        <v>14</v>
      </c>
      <c r="F16241" t="s">
        <v>80</v>
      </c>
      <c r="G16241">
        <v>273</v>
      </c>
      <c r="H16241" t="s">
        <v>42</v>
      </c>
      <c r="I16241" t="s">
        <v>44</v>
      </c>
      <c r="J16241" t="s">
        <v>18</v>
      </c>
      <c r="K16241">
        <v>1</v>
      </c>
      <c r="L16241">
        <v>2.5999999999999998E-4</v>
      </c>
      <c r="M16241">
        <v>1.8000000000000001E-4</v>
      </c>
      <c r="S16241" t="str">
        <f t="shared" si="509"/>
        <v/>
      </c>
      <c r="T16241">
        <f t="shared" si="508"/>
        <v>1</v>
      </c>
    </row>
    <row r="16242" spans="1:20" x14ac:dyDescent="0.3">
      <c r="A16242" t="s">
        <v>79</v>
      </c>
      <c r="B16242">
        <v>273</v>
      </c>
      <c r="C16242" t="s">
        <v>41</v>
      </c>
      <c r="D16242" t="s">
        <v>45</v>
      </c>
      <c r="E16242" t="s">
        <v>14</v>
      </c>
      <c r="F16242" t="s">
        <v>80</v>
      </c>
      <c r="G16242">
        <v>273</v>
      </c>
      <c r="H16242" t="s">
        <v>42</v>
      </c>
      <c r="I16242" t="s">
        <v>46</v>
      </c>
      <c r="J16242" t="s">
        <v>18</v>
      </c>
      <c r="K16242">
        <v>0.999</v>
      </c>
      <c r="L16242">
        <v>5.7400000000000003E-3</v>
      </c>
      <c r="M16242">
        <v>0.13600000000000001</v>
      </c>
      <c r="S16242" t="str">
        <f t="shared" si="509"/>
        <v/>
      </c>
      <c r="T16242">
        <f t="shared" si="508"/>
        <v>0.999</v>
      </c>
    </row>
    <row r="16243" spans="1:20" x14ac:dyDescent="0.3">
      <c r="A16243" t="s">
        <v>79</v>
      </c>
      <c r="B16243">
        <v>273</v>
      </c>
      <c r="C16243" t="s">
        <v>41</v>
      </c>
      <c r="D16243" t="s">
        <v>47</v>
      </c>
      <c r="E16243" t="s">
        <v>14</v>
      </c>
      <c r="F16243" t="s">
        <v>80</v>
      </c>
      <c r="G16243">
        <v>273</v>
      </c>
      <c r="H16243" t="s">
        <v>42</v>
      </c>
      <c r="I16243" t="s">
        <v>48</v>
      </c>
      <c r="J16243" t="s">
        <v>18</v>
      </c>
      <c r="K16243">
        <v>1</v>
      </c>
      <c r="L16243">
        <v>2.5999999999999998E-4</v>
      </c>
      <c r="M16243">
        <v>1.8000000000000001E-4</v>
      </c>
      <c r="S16243" t="str">
        <f t="shared" si="509"/>
        <v/>
      </c>
      <c r="T16243">
        <f t="shared" si="508"/>
        <v>1</v>
      </c>
    </row>
    <row r="16244" spans="1:20" x14ac:dyDescent="0.3">
      <c r="A16244" t="s">
        <v>79</v>
      </c>
      <c r="B16244">
        <v>273</v>
      </c>
      <c r="C16244" t="s">
        <v>41</v>
      </c>
      <c r="D16244" t="s">
        <v>49</v>
      </c>
      <c r="E16244" t="s">
        <v>14</v>
      </c>
      <c r="F16244" t="s">
        <v>80</v>
      </c>
      <c r="G16244">
        <v>273</v>
      </c>
      <c r="H16244" t="s">
        <v>42</v>
      </c>
      <c r="I16244" t="s">
        <v>50</v>
      </c>
      <c r="J16244" t="s">
        <v>18</v>
      </c>
      <c r="K16244">
        <v>0.999</v>
      </c>
      <c r="L16244">
        <v>5.7400000000000003E-3</v>
      </c>
      <c r="M16244">
        <v>0.13600000000000001</v>
      </c>
      <c r="S16244" t="str">
        <f t="shared" si="509"/>
        <v/>
      </c>
      <c r="T16244">
        <f t="shared" si="508"/>
        <v>0.999</v>
      </c>
    </row>
    <row r="16245" spans="1:20" x14ac:dyDescent="0.3">
      <c r="A16245" t="s">
        <v>79</v>
      </c>
      <c r="B16245">
        <v>273</v>
      </c>
      <c r="C16245" t="s">
        <v>41</v>
      </c>
      <c r="D16245" t="s">
        <v>51</v>
      </c>
      <c r="E16245" t="s">
        <v>14</v>
      </c>
      <c r="F16245" t="s">
        <v>80</v>
      </c>
      <c r="G16245">
        <v>273</v>
      </c>
      <c r="H16245" t="s">
        <v>42</v>
      </c>
      <c r="I16245" t="s">
        <v>52</v>
      </c>
      <c r="J16245" t="s">
        <v>18</v>
      </c>
      <c r="K16245">
        <v>0.96099999999999997</v>
      </c>
      <c r="L16245">
        <v>4.8000000000000001E-2</v>
      </c>
      <c r="M16245">
        <v>0.78</v>
      </c>
      <c r="S16245" t="str">
        <f t="shared" si="509"/>
        <v/>
      </c>
      <c r="T16245">
        <f t="shared" si="508"/>
        <v>0.96099999999999997</v>
      </c>
    </row>
    <row r="16246" spans="1:20" x14ac:dyDescent="0.3">
      <c r="A16246" t="s">
        <v>79</v>
      </c>
      <c r="B16246">
        <v>273</v>
      </c>
      <c r="C16246" t="s">
        <v>41</v>
      </c>
      <c r="D16246" t="s">
        <v>53</v>
      </c>
      <c r="E16246" t="s">
        <v>14</v>
      </c>
      <c r="F16246" t="s">
        <v>80</v>
      </c>
      <c r="G16246">
        <v>273</v>
      </c>
      <c r="H16246" t="s">
        <v>42</v>
      </c>
      <c r="I16246" t="s">
        <v>54</v>
      </c>
      <c r="J16246" t="s">
        <v>18</v>
      </c>
      <c r="K16246">
        <v>0.997</v>
      </c>
      <c r="L16246">
        <v>1.67E-2</v>
      </c>
      <c r="M16246">
        <v>0.40899999999999997</v>
      </c>
      <c r="S16246" t="str">
        <f t="shared" si="509"/>
        <v/>
      </c>
      <c r="T16246">
        <f t="shared" si="508"/>
        <v>0.997</v>
      </c>
    </row>
    <row r="16247" spans="1:20" x14ac:dyDescent="0.3">
      <c r="A16247" t="s">
        <v>79</v>
      </c>
      <c r="B16247">
        <v>276</v>
      </c>
      <c r="C16247" t="s">
        <v>41</v>
      </c>
      <c r="D16247" t="s">
        <v>31</v>
      </c>
      <c r="E16247" t="s">
        <v>14</v>
      </c>
      <c r="F16247" t="s">
        <v>80</v>
      </c>
      <c r="G16247">
        <v>276</v>
      </c>
      <c r="H16247" t="s">
        <v>42</v>
      </c>
      <c r="I16247" t="s">
        <v>32</v>
      </c>
      <c r="J16247" t="s">
        <v>55</v>
      </c>
      <c r="K16247">
        <v>0.91100000000000003</v>
      </c>
      <c r="L16247">
        <v>6.0699999999999997E-2</v>
      </c>
      <c r="M16247">
        <v>0.81399999999999995</v>
      </c>
      <c r="S16247">
        <f t="shared" si="509"/>
        <v>0.91100000000000003</v>
      </c>
      <c r="T16247" t="str">
        <f t="shared" si="508"/>
        <v/>
      </c>
    </row>
    <row r="16248" spans="1:20" x14ac:dyDescent="0.3">
      <c r="A16248" t="s">
        <v>79</v>
      </c>
      <c r="B16248">
        <v>276</v>
      </c>
      <c r="C16248" t="s">
        <v>41</v>
      </c>
      <c r="D16248" t="s">
        <v>19</v>
      </c>
      <c r="E16248" t="s">
        <v>14</v>
      </c>
      <c r="F16248" t="s">
        <v>80</v>
      </c>
      <c r="G16248">
        <v>276</v>
      </c>
      <c r="H16248" t="s">
        <v>42</v>
      </c>
      <c r="I16248" t="s">
        <v>20</v>
      </c>
      <c r="J16248" t="s">
        <v>55</v>
      </c>
      <c r="K16248">
        <v>0.94899999999999995</v>
      </c>
      <c r="L16248">
        <v>5.2900000000000003E-2</v>
      </c>
      <c r="M16248">
        <v>0.79200000000000004</v>
      </c>
      <c r="S16248" t="str">
        <f t="shared" si="509"/>
        <v/>
      </c>
      <c r="T16248">
        <f t="shared" si="508"/>
        <v>0.94899999999999995</v>
      </c>
    </row>
    <row r="16249" spans="1:20" x14ac:dyDescent="0.3">
      <c r="A16249" t="s">
        <v>79</v>
      </c>
      <c r="B16249">
        <v>276</v>
      </c>
      <c r="C16249" t="s">
        <v>41</v>
      </c>
      <c r="D16249" t="s">
        <v>21</v>
      </c>
      <c r="E16249" t="s">
        <v>14</v>
      </c>
      <c r="F16249" t="s">
        <v>80</v>
      </c>
      <c r="G16249">
        <v>276</v>
      </c>
      <c r="H16249" t="s">
        <v>42</v>
      </c>
      <c r="I16249" t="s">
        <v>22</v>
      </c>
      <c r="J16249" t="s">
        <v>18</v>
      </c>
      <c r="K16249">
        <v>0.98699999999999999</v>
      </c>
      <c r="L16249">
        <v>3.5999999999999997E-2</v>
      </c>
      <c r="M16249">
        <v>0.73099999999999998</v>
      </c>
      <c r="S16249" t="str">
        <f t="shared" si="509"/>
        <v/>
      </c>
      <c r="T16249">
        <f t="shared" si="508"/>
        <v>0.98699999999999999</v>
      </c>
    </row>
    <row r="16250" spans="1:20" x14ac:dyDescent="0.3">
      <c r="A16250" t="s">
        <v>79</v>
      </c>
      <c r="B16250">
        <v>276</v>
      </c>
      <c r="C16250" t="s">
        <v>41</v>
      </c>
      <c r="D16250" t="s">
        <v>12</v>
      </c>
      <c r="E16250" t="s">
        <v>14</v>
      </c>
      <c r="F16250" t="s">
        <v>80</v>
      </c>
      <c r="G16250">
        <v>276</v>
      </c>
      <c r="H16250" t="s">
        <v>42</v>
      </c>
      <c r="I16250" t="s">
        <v>16</v>
      </c>
      <c r="J16250" t="s">
        <v>56</v>
      </c>
      <c r="K16250">
        <v>6.5000000000000002E-2</v>
      </c>
      <c r="L16250">
        <v>0.159</v>
      </c>
      <c r="M16250">
        <v>0.93700000000000006</v>
      </c>
      <c r="S16250" t="str">
        <f t="shared" si="509"/>
        <v/>
      </c>
      <c r="T16250">
        <f t="shared" si="508"/>
        <v>6.5000000000000002E-2</v>
      </c>
    </row>
    <row r="16251" spans="1:20" x14ac:dyDescent="0.3">
      <c r="A16251" t="s">
        <v>79</v>
      </c>
      <c r="B16251">
        <v>276</v>
      </c>
      <c r="C16251" t="s">
        <v>41</v>
      </c>
      <c r="D16251" t="s">
        <v>25</v>
      </c>
      <c r="E16251" t="s">
        <v>14</v>
      </c>
      <c r="F16251" t="s">
        <v>80</v>
      </c>
      <c r="G16251">
        <v>276</v>
      </c>
      <c r="H16251" t="s">
        <v>42</v>
      </c>
      <c r="I16251" t="s">
        <v>26</v>
      </c>
      <c r="J16251" t="s">
        <v>55</v>
      </c>
      <c r="K16251">
        <v>0.65800000000000003</v>
      </c>
      <c r="L16251">
        <v>8.6699999999999999E-2</v>
      </c>
      <c r="M16251">
        <v>0.86499999999999999</v>
      </c>
      <c r="S16251" t="str">
        <f t="shared" si="509"/>
        <v/>
      </c>
      <c r="T16251">
        <f t="shared" si="508"/>
        <v>0.65800000000000003</v>
      </c>
    </row>
    <row r="16252" spans="1:20" x14ac:dyDescent="0.3">
      <c r="A16252" t="s">
        <v>79</v>
      </c>
      <c r="B16252">
        <v>276</v>
      </c>
      <c r="C16252" t="s">
        <v>41</v>
      </c>
      <c r="D16252" t="s">
        <v>27</v>
      </c>
      <c r="E16252" t="s">
        <v>14</v>
      </c>
      <c r="F16252" t="s">
        <v>80</v>
      </c>
      <c r="G16252">
        <v>276</v>
      </c>
      <c r="H16252" t="s">
        <v>42</v>
      </c>
      <c r="I16252" t="s">
        <v>28</v>
      </c>
      <c r="J16252" t="s">
        <v>55</v>
      </c>
      <c r="K16252">
        <v>0.81699999999999995</v>
      </c>
      <c r="L16252">
        <v>7.0499999999999993E-2</v>
      </c>
      <c r="M16252">
        <v>0.84</v>
      </c>
      <c r="S16252" t="str">
        <f t="shared" si="509"/>
        <v/>
      </c>
      <c r="T16252">
        <f t="shared" si="508"/>
        <v>0.81699999999999995</v>
      </c>
    </row>
    <row r="16253" spans="1:20" x14ac:dyDescent="0.3">
      <c r="A16253" t="s">
        <v>79</v>
      </c>
      <c r="B16253">
        <v>276</v>
      </c>
      <c r="C16253" t="s">
        <v>41</v>
      </c>
      <c r="D16253" t="s">
        <v>29</v>
      </c>
      <c r="E16253" t="s">
        <v>14</v>
      </c>
      <c r="F16253" t="s">
        <v>80</v>
      </c>
      <c r="G16253">
        <v>276</v>
      </c>
      <c r="H16253" t="s">
        <v>42</v>
      </c>
      <c r="I16253" t="s">
        <v>30</v>
      </c>
      <c r="J16253" t="s">
        <v>18</v>
      </c>
      <c r="K16253">
        <v>0.98899999999999999</v>
      </c>
      <c r="L16253">
        <v>3.4599999999999999E-2</v>
      </c>
      <c r="M16253">
        <v>0.72299999999999998</v>
      </c>
      <c r="S16253" t="str">
        <f t="shared" si="509"/>
        <v/>
      </c>
      <c r="T16253">
        <f t="shared" si="508"/>
        <v>0.98899999999999999</v>
      </c>
    </row>
    <row r="16254" spans="1:20" x14ac:dyDescent="0.3">
      <c r="A16254" t="s">
        <v>79</v>
      </c>
      <c r="B16254">
        <v>276</v>
      </c>
      <c r="C16254" t="s">
        <v>41</v>
      </c>
      <c r="D16254" t="s">
        <v>13</v>
      </c>
      <c r="E16254" t="s">
        <v>14</v>
      </c>
      <c r="F16254" t="s">
        <v>80</v>
      </c>
      <c r="G16254">
        <v>276</v>
      </c>
      <c r="H16254" t="s">
        <v>42</v>
      </c>
      <c r="I16254" t="s">
        <v>17</v>
      </c>
      <c r="J16254" t="s">
        <v>18</v>
      </c>
      <c r="K16254">
        <v>0.999</v>
      </c>
      <c r="L16254">
        <v>5.7400000000000003E-3</v>
      </c>
      <c r="M16254">
        <v>0.13600000000000001</v>
      </c>
      <c r="S16254" t="str">
        <f t="shared" si="509"/>
        <v/>
      </c>
      <c r="T16254">
        <f t="shared" si="508"/>
        <v>0.999</v>
      </c>
    </row>
    <row r="16255" spans="1:20" x14ac:dyDescent="0.3">
      <c r="A16255" t="s">
        <v>79</v>
      </c>
      <c r="B16255">
        <v>276</v>
      </c>
      <c r="C16255" t="s">
        <v>41</v>
      </c>
      <c r="D16255" t="s">
        <v>33</v>
      </c>
      <c r="E16255" t="s">
        <v>14</v>
      </c>
      <c r="F16255" t="s">
        <v>80</v>
      </c>
      <c r="G16255">
        <v>276</v>
      </c>
      <c r="H16255" t="s">
        <v>42</v>
      </c>
      <c r="I16255" t="s">
        <v>34</v>
      </c>
      <c r="J16255" t="s">
        <v>18</v>
      </c>
      <c r="K16255">
        <v>0.999</v>
      </c>
      <c r="L16255">
        <v>5.7400000000000003E-3</v>
      </c>
      <c r="M16255">
        <v>0.13600000000000001</v>
      </c>
      <c r="S16255" t="str">
        <f t="shared" si="509"/>
        <v/>
      </c>
      <c r="T16255">
        <f t="shared" si="508"/>
        <v>0.999</v>
      </c>
    </row>
    <row r="16256" spans="1:20" x14ac:dyDescent="0.3">
      <c r="A16256" t="s">
        <v>79</v>
      </c>
      <c r="B16256">
        <v>276</v>
      </c>
      <c r="C16256" t="s">
        <v>41</v>
      </c>
      <c r="D16256" t="s">
        <v>35</v>
      </c>
      <c r="E16256" t="s">
        <v>14</v>
      </c>
      <c r="F16256" t="s">
        <v>80</v>
      </c>
      <c r="G16256">
        <v>276</v>
      </c>
      <c r="H16256" t="s">
        <v>42</v>
      </c>
      <c r="I16256" t="s">
        <v>36</v>
      </c>
      <c r="J16256" t="s">
        <v>18</v>
      </c>
      <c r="K16256">
        <v>0.999</v>
      </c>
      <c r="L16256">
        <v>5.7400000000000003E-3</v>
      </c>
      <c r="M16256">
        <v>0.13600000000000001</v>
      </c>
      <c r="S16256" t="str">
        <f t="shared" si="509"/>
        <v/>
      </c>
      <c r="T16256">
        <f t="shared" si="508"/>
        <v>0.999</v>
      </c>
    </row>
    <row r="16257" spans="1:20" x14ac:dyDescent="0.3">
      <c r="A16257" t="s">
        <v>79</v>
      </c>
      <c r="B16257">
        <v>276</v>
      </c>
      <c r="C16257" t="s">
        <v>41</v>
      </c>
      <c r="D16257" t="s">
        <v>37</v>
      </c>
      <c r="E16257" t="s">
        <v>14</v>
      </c>
      <c r="F16257" t="s">
        <v>80</v>
      </c>
      <c r="G16257">
        <v>276</v>
      </c>
      <c r="H16257" t="s">
        <v>42</v>
      </c>
      <c r="I16257" t="s">
        <v>38</v>
      </c>
      <c r="J16257" t="s">
        <v>18</v>
      </c>
      <c r="K16257">
        <v>0.997</v>
      </c>
      <c r="L16257">
        <v>1.67E-2</v>
      </c>
      <c r="M16257">
        <v>0.40899999999999997</v>
      </c>
      <c r="S16257" t="str">
        <f t="shared" si="509"/>
        <v/>
      </c>
      <c r="T16257">
        <f t="shared" si="508"/>
        <v>0.997</v>
      </c>
    </row>
    <row r="16258" spans="1:20" x14ac:dyDescent="0.3">
      <c r="A16258" t="s">
        <v>79</v>
      </c>
      <c r="B16258">
        <v>276</v>
      </c>
      <c r="C16258" t="s">
        <v>41</v>
      </c>
      <c r="D16258" t="s">
        <v>39</v>
      </c>
      <c r="E16258" t="s">
        <v>14</v>
      </c>
      <c r="F16258" t="s">
        <v>80</v>
      </c>
      <c r="G16258">
        <v>276</v>
      </c>
      <c r="H16258" t="s">
        <v>42</v>
      </c>
      <c r="I16258" t="s">
        <v>40</v>
      </c>
      <c r="J16258" t="s">
        <v>18</v>
      </c>
      <c r="K16258">
        <v>0.999</v>
      </c>
      <c r="L16258">
        <v>5.7400000000000003E-3</v>
      </c>
      <c r="M16258">
        <v>0.13600000000000001</v>
      </c>
      <c r="S16258" t="str">
        <f t="shared" si="509"/>
        <v/>
      </c>
      <c r="T16258">
        <f t="shared" si="508"/>
        <v>0.999</v>
      </c>
    </row>
    <row r="16259" spans="1:20" x14ac:dyDescent="0.3">
      <c r="A16259" t="s">
        <v>79</v>
      </c>
      <c r="B16259">
        <v>276</v>
      </c>
      <c r="C16259" t="s">
        <v>41</v>
      </c>
      <c r="D16259" t="s">
        <v>23</v>
      </c>
      <c r="E16259" t="s">
        <v>14</v>
      </c>
      <c r="F16259" t="s">
        <v>80</v>
      </c>
      <c r="G16259">
        <v>276</v>
      </c>
      <c r="H16259" t="s">
        <v>42</v>
      </c>
      <c r="I16259" t="s">
        <v>24</v>
      </c>
      <c r="J16259" t="s">
        <v>56</v>
      </c>
      <c r="K16259">
        <v>0.17299999999999999</v>
      </c>
      <c r="L16259">
        <v>0.13</v>
      </c>
      <c r="M16259">
        <v>0.91900000000000004</v>
      </c>
      <c r="S16259" t="str">
        <f t="shared" si="509"/>
        <v/>
      </c>
      <c r="T16259">
        <f t="shared" ref="T16259:T16322" si="510">IF(S16259="",K16259,"")</f>
        <v>0.17299999999999999</v>
      </c>
    </row>
    <row r="16260" spans="1:20" x14ac:dyDescent="0.3">
      <c r="A16260" t="s">
        <v>79</v>
      </c>
      <c r="B16260">
        <v>276</v>
      </c>
      <c r="C16260" t="s">
        <v>41</v>
      </c>
      <c r="D16260" t="s">
        <v>43</v>
      </c>
      <c r="E16260" t="s">
        <v>14</v>
      </c>
      <c r="F16260" t="s">
        <v>80</v>
      </c>
      <c r="G16260">
        <v>276</v>
      </c>
      <c r="H16260" t="s">
        <v>42</v>
      </c>
      <c r="I16260" t="s">
        <v>44</v>
      </c>
      <c r="J16260" t="s">
        <v>18</v>
      </c>
      <c r="K16260">
        <v>1</v>
      </c>
      <c r="L16260">
        <v>2.5999999999999998E-4</v>
      </c>
      <c r="M16260">
        <v>1.8000000000000001E-4</v>
      </c>
      <c r="S16260" t="str">
        <f t="shared" si="509"/>
        <v/>
      </c>
      <c r="T16260">
        <f t="shared" si="510"/>
        <v>1</v>
      </c>
    </row>
    <row r="16261" spans="1:20" x14ac:dyDescent="0.3">
      <c r="A16261" t="s">
        <v>79</v>
      </c>
      <c r="B16261">
        <v>276</v>
      </c>
      <c r="C16261" t="s">
        <v>41</v>
      </c>
      <c r="D16261" t="s">
        <v>45</v>
      </c>
      <c r="E16261" t="s">
        <v>14</v>
      </c>
      <c r="F16261" t="s">
        <v>80</v>
      </c>
      <c r="G16261">
        <v>276</v>
      </c>
      <c r="H16261" t="s">
        <v>42</v>
      </c>
      <c r="I16261" t="s">
        <v>46</v>
      </c>
      <c r="J16261" t="s">
        <v>55</v>
      </c>
      <c r="K16261">
        <v>0.91100000000000003</v>
      </c>
      <c r="L16261">
        <v>6.0699999999999997E-2</v>
      </c>
      <c r="M16261">
        <v>0.81399999999999995</v>
      </c>
      <c r="S16261" t="str">
        <f t="shared" si="509"/>
        <v/>
      </c>
      <c r="T16261">
        <f t="shared" si="510"/>
        <v>0.91100000000000003</v>
      </c>
    </row>
    <row r="16262" spans="1:20" x14ac:dyDescent="0.3">
      <c r="A16262" t="s">
        <v>79</v>
      </c>
      <c r="B16262">
        <v>276</v>
      </c>
      <c r="C16262" t="s">
        <v>41</v>
      </c>
      <c r="D16262" t="s">
        <v>47</v>
      </c>
      <c r="E16262" t="s">
        <v>14</v>
      </c>
      <c r="F16262" t="s">
        <v>80</v>
      </c>
      <c r="G16262">
        <v>276</v>
      </c>
      <c r="H16262" t="s">
        <v>42</v>
      </c>
      <c r="I16262" t="s">
        <v>48</v>
      </c>
      <c r="J16262" t="s">
        <v>18</v>
      </c>
      <c r="K16262">
        <v>1</v>
      </c>
      <c r="L16262">
        <v>2.5999999999999998E-4</v>
      </c>
      <c r="M16262">
        <v>1.8000000000000001E-4</v>
      </c>
      <c r="S16262" t="str">
        <f t="shared" si="509"/>
        <v/>
      </c>
      <c r="T16262">
        <f t="shared" si="510"/>
        <v>1</v>
      </c>
    </row>
    <row r="16263" spans="1:20" x14ac:dyDescent="0.3">
      <c r="A16263" t="s">
        <v>79</v>
      </c>
      <c r="B16263">
        <v>276</v>
      </c>
      <c r="C16263" t="s">
        <v>41</v>
      </c>
      <c r="D16263" t="s">
        <v>49</v>
      </c>
      <c r="E16263" t="s">
        <v>14</v>
      </c>
      <c r="F16263" t="s">
        <v>80</v>
      </c>
      <c r="G16263">
        <v>276</v>
      </c>
      <c r="H16263" t="s">
        <v>42</v>
      </c>
      <c r="I16263" t="s">
        <v>50</v>
      </c>
      <c r="J16263" t="s">
        <v>18</v>
      </c>
      <c r="K16263">
        <v>0.999</v>
      </c>
      <c r="L16263">
        <v>5.7400000000000003E-3</v>
      </c>
      <c r="M16263">
        <v>0.13600000000000001</v>
      </c>
      <c r="S16263" t="str">
        <f t="shared" si="509"/>
        <v/>
      </c>
      <c r="T16263">
        <f t="shared" si="510"/>
        <v>0.999</v>
      </c>
    </row>
    <row r="16264" spans="1:20" x14ac:dyDescent="0.3">
      <c r="A16264" t="s">
        <v>79</v>
      </c>
      <c r="B16264">
        <v>276</v>
      </c>
      <c r="C16264" t="s">
        <v>41</v>
      </c>
      <c r="D16264" t="s">
        <v>51</v>
      </c>
      <c r="E16264" t="s">
        <v>14</v>
      </c>
      <c r="F16264" t="s">
        <v>80</v>
      </c>
      <c r="G16264">
        <v>276</v>
      </c>
      <c r="H16264" t="s">
        <v>42</v>
      </c>
      <c r="I16264" t="s">
        <v>52</v>
      </c>
      <c r="J16264" t="s">
        <v>18</v>
      </c>
      <c r="K16264">
        <v>0.999</v>
      </c>
      <c r="L16264">
        <v>5.7400000000000003E-3</v>
      </c>
      <c r="M16264">
        <v>0.13600000000000001</v>
      </c>
      <c r="S16264" t="str">
        <f t="shared" si="509"/>
        <v/>
      </c>
      <c r="T16264">
        <f t="shared" si="510"/>
        <v>0.999</v>
      </c>
    </row>
    <row r="16265" spans="1:20" x14ac:dyDescent="0.3">
      <c r="A16265" t="s">
        <v>79</v>
      </c>
      <c r="B16265">
        <v>276</v>
      </c>
      <c r="C16265" t="s">
        <v>41</v>
      </c>
      <c r="D16265" t="s">
        <v>53</v>
      </c>
      <c r="E16265" t="s">
        <v>14</v>
      </c>
      <c r="F16265" t="s">
        <v>80</v>
      </c>
      <c r="G16265">
        <v>276</v>
      </c>
      <c r="H16265" t="s">
        <v>42</v>
      </c>
      <c r="I16265" t="s">
        <v>54</v>
      </c>
      <c r="J16265" t="s">
        <v>18</v>
      </c>
      <c r="K16265">
        <v>0.999</v>
      </c>
      <c r="L16265">
        <v>5.7400000000000003E-3</v>
      </c>
      <c r="M16265">
        <v>0.13600000000000001</v>
      </c>
      <c r="S16265" t="str">
        <f t="shared" si="509"/>
        <v/>
      </c>
      <c r="T16265">
        <f t="shared" si="510"/>
        <v>0.999</v>
      </c>
    </row>
    <row r="16266" spans="1:20" x14ac:dyDescent="0.3">
      <c r="A16266" t="s">
        <v>79</v>
      </c>
      <c r="B16266">
        <v>307</v>
      </c>
      <c r="C16266" t="s">
        <v>41</v>
      </c>
      <c r="D16266" t="s">
        <v>31</v>
      </c>
      <c r="E16266" t="s">
        <v>14</v>
      </c>
      <c r="F16266" t="s">
        <v>80</v>
      </c>
      <c r="G16266">
        <v>307</v>
      </c>
      <c r="H16266" t="s">
        <v>42</v>
      </c>
      <c r="I16266" t="s">
        <v>32</v>
      </c>
      <c r="J16266" t="s">
        <v>56</v>
      </c>
      <c r="K16266">
        <v>5.8999999999999997E-2</v>
      </c>
      <c r="L16266">
        <v>0.16200000000000001</v>
      </c>
      <c r="M16266">
        <v>0.93799999999999994</v>
      </c>
      <c r="S16266">
        <f t="shared" si="509"/>
        <v>5.8999999999999997E-2</v>
      </c>
      <c r="T16266" t="str">
        <f t="shared" si="510"/>
        <v/>
      </c>
    </row>
    <row r="16267" spans="1:20" x14ac:dyDescent="0.3">
      <c r="A16267" t="s">
        <v>79</v>
      </c>
      <c r="B16267">
        <v>307</v>
      </c>
      <c r="C16267" t="s">
        <v>41</v>
      </c>
      <c r="D16267" t="s">
        <v>19</v>
      </c>
      <c r="E16267" t="s">
        <v>14</v>
      </c>
      <c r="F16267" t="s">
        <v>80</v>
      </c>
      <c r="G16267">
        <v>307</v>
      </c>
      <c r="H16267" t="s">
        <v>42</v>
      </c>
      <c r="I16267" t="s">
        <v>20</v>
      </c>
      <c r="J16267" t="s">
        <v>56</v>
      </c>
      <c r="K16267">
        <v>0.20499999999999999</v>
      </c>
      <c r="L16267">
        <v>0.124</v>
      </c>
      <c r="M16267">
        <v>0.91500000000000004</v>
      </c>
      <c r="S16267" t="str">
        <f t="shared" si="509"/>
        <v/>
      </c>
      <c r="T16267">
        <f t="shared" si="510"/>
        <v>0.20499999999999999</v>
      </c>
    </row>
    <row r="16268" spans="1:20" x14ac:dyDescent="0.3">
      <c r="A16268" t="s">
        <v>79</v>
      </c>
      <c r="B16268">
        <v>307</v>
      </c>
      <c r="C16268" t="s">
        <v>41</v>
      </c>
      <c r="D16268" t="s">
        <v>21</v>
      </c>
      <c r="E16268" t="s">
        <v>14</v>
      </c>
      <c r="F16268" t="s">
        <v>80</v>
      </c>
      <c r="G16268">
        <v>307</v>
      </c>
      <c r="H16268" t="s">
        <v>42</v>
      </c>
      <c r="I16268" t="s">
        <v>22</v>
      </c>
      <c r="J16268" t="s">
        <v>56</v>
      </c>
      <c r="K16268">
        <v>0.1</v>
      </c>
      <c r="L16268">
        <v>0.14499999999999999</v>
      </c>
      <c r="M16268">
        <v>0.92900000000000005</v>
      </c>
      <c r="S16268" t="str">
        <f t="shared" si="509"/>
        <v/>
      </c>
      <c r="T16268">
        <f t="shared" si="510"/>
        <v>0.1</v>
      </c>
    </row>
    <row r="16269" spans="1:20" x14ac:dyDescent="0.3">
      <c r="A16269" t="s">
        <v>79</v>
      </c>
      <c r="B16269">
        <v>307</v>
      </c>
      <c r="C16269" t="s">
        <v>41</v>
      </c>
      <c r="D16269" t="s">
        <v>12</v>
      </c>
      <c r="E16269" t="s">
        <v>14</v>
      </c>
      <c r="F16269" t="s">
        <v>80</v>
      </c>
      <c r="G16269">
        <v>307</v>
      </c>
      <c r="H16269" t="s">
        <v>42</v>
      </c>
      <c r="I16269" t="s">
        <v>16</v>
      </c>
      <c r="J16269" t="s">
        <v>56</v>
      </c>
      <c r="K16269">
        <v>1.4999999999999999E-2</v>
      </c>
      <c r="L16269">
        <v>0.20899999999999999</v>
      </c>
      <c r="M16269">
        <v>0.95599999999999996</v>
      </c>
      <c r="S16269" t="str">
        <f t="shared" si="509"/>
        <v/>
      </c>
      <c r="T16269">
        <f t="shared" si="510"/>
        <v>1.4999999999999999E-2</v>
      </c>
    </row>
    <row r="16270" spans="1:20" x14ac:dyDescent="0.3">
      <c r="A16270" t="s">
        <v>79</v>
      </c>
      <c r="B16270">
        <v>307</v>
      </c>
      <c r="C16270" t="s">
        <v>41</v>
      </c>
      <c r="D16270" t="s">
        <v>25</v>
      </c>
      <c r="E16270" t="s">
        <v>14</v>
      </c>
      <c r="F16270" t="s">
        <v>80</v>
      </c>
      <c r="G16270">
        <v>307</v>
      </c>
      <c r="H16270" t="s">
        <v>42</v>
      </c>
      <c r="I16270" t="s">
        <v>26</v>
      </c>
      <c r="J16270" t="s">
        <v>55</v>
      </c>
      <c r="K16270">
        <v>0.58899999999999997</v>
      </c>
      <c r="L16270">
        <v>9.2799999999999994E-2</v>
      </c>
      <c r="M16270">
        <v>0.874</v>
      </c>
      <c r="S16270" t="str">
        <f t="shared" si="509"/>
        <v/>
      </c>
      <c r="T16270">
        <f t="shared" si="510"/>
        <v>0.58899999999999997</v>
      </c>
    </row>
    <row r="16271" spans="1:20" x14ac:dyDescent="0.3">
      <c r="A16271" t="s">
        <v>79</v>
      </c>
      <c r="B16271">
        <v>307</v>
      </c>
      <c r="C16271" t="s">
        <v>41</v>
      </c>
      <c r="D16271" t="s">
        <v>27</v>
      </c>
      <c r="E16271" t="s">
        <v>14</v>
      </c>
      <c r="F16271" t="s">
        <v>80</v>
      </c>
      <c r="G16271">
        <v>307</v>
      </c>
      <c r="H16271" t="s">
        <v>42</v>
      </c>
      <c r="I16271" t="s">
        <v>28</v>
      </c>
      <c r="J16271" t="s">
        <v>56</v>
      </c>
      <c r="K16271">
        <v>0.129</v>
      </c>
      <c r="L16271">
        <v>0.13900000000000001</v>
      </c>
      <c r="M16271">
        <v>0.92500000000000004</v>
      </c>
      <c r="S16271" t="str">
        <f t="shared" si="509"/>
        <v/>
      </c>
      <c r="T16271">
        <f t="shared" si="510"/>
        <v>0.129</v>
      </c>
    </row>
    <row r="16272" spans="1:20" x14ac:dyDescent="0.3">
      <c r="A16272" t="s">
        <v>79</v>
      </c>
      <c r="B16272">
        <v>307</v>
      </c>
      <c r="C16272" t="s">
        <v>41</v>
      </c>
      <c r="D16272" t="s">
        <v>29</v>
      </c>
      <c r="E16272" t="s">
        <v>14</v>
      </c>
      <c r="F16272" t="s">
        <v>80</v>
      </c>
      <c r="G16272">
        <v>307</v>
      </c>
      <c r="H16272" t="s">
        <v>42</v>
      </c>
      <c r="I16272" t="s">
        <v>30</v>
      </c>
      <c r="J16272" t="s">
        <v>18</v>
      </c>
      <c r="K16272">
        <v>0.997</v>
      </c>
      <c r="L16272">
        <v>1.67E-2</v>
      </c>
      <c r="M16272">
        <v>0.40899999999999997</v>
      </c>
      <c r="S16272" t="str">
        <f t="shared" si="509"/>
        <v/>
      </c>
      <c r="T16272">
        <f t="shared" si="510"/>
        <v>0.997</v>
      </c>
    </row>
    <row r="16273" spans="1:20" x14ac:dyDescent="0.3">
      <c r="A16273" t="s">
        <v>79</v>
      </c>
      <c r="B16273">
        <v>307</v>
      </c>
      <c r="C16273" t="s">
        <v>41</v>
      </c>
      <c r="D16273" t="s">
        <v>13</v>
      </c>
      <c r="E16273" t="s">
        <v>14</v>
      </c>
      <c r="F16273" t="s">
        <v>80</v>
      </c>
      <c r="G16273">
        <v>307</v>
      </c>
      <c r="H16273" t="s">
        <v>42</v>
      </c>
      <c r="I16273" t="s">
        <v>17</v>
      </c>
      <c r="J16273" t="s">
        <v>55</v>
      </c>
      <c r="K16273">
        <v>0.65500000000000003</v>
      </c>
      <c r="L16273">
        <v>8.6999999999999994E-2</v>
      </c>
      <c r="M16273">
        <v>0.86499999999999999</v>
      </c>
      <c r="S16273" t="str">
        <f t="shared" si="509"/>
        <v/>
      </c>
      <c r="T16273">
        <f t="shared" si="510"/>
        <v>0.65500000000000003</v>
      </c>
    </row>
    <row r="16274" spans="1:20" x14ac:dyDescent="0.3">
      <c r="A16274" t="s">
        <v>79</v>
      </c>
      <c r="B16274">
        <v>307</v>
      </c>
      <c r="C16274" t="s">
        <v>41</v>
      </c>
      <c r="D16274" t="s">
        <v>33</v>
      </c>
      <c r="E16274" t="s">
        <v>14</v>
      </c>
      <c r="F16274" t="s">
        <v>80</v>
      </c>
      <c r="G16274">
        <v>307</v>
      </c>
      <c r="H16274" t="s">
        <v>42</v>
      </c>
      <c r="I16274" t="s">
        <v>34</v>
      </c>
      <c r="J16274" t="s">
        <v>18</v>
      </c>
      <c r="K16274">
        <v>0.96399999999999997</v>
      </c>
      <c r="L16274">
        <v>4.7199999999999999E-2</v>
      </c>
      <c r="M16274">
        <v>0.77700000000000002</v>
      </c>
      <c r="S16274" t="str">
        <f t="shared" si="509"/>
        <v/>
      </c>
      <c r="T16274">
        <f t="shared" si="510"/>
        <v>0.96399999999999997</v>
      </c>
    </row>
    <row r="16275" spans="1:20" x14ac:dyDescent="0.3">
      <c r="A16275" t="s">
        <v>79</v>
      </c>
      <c r="B16275">
        <v>307</v>
      </c>
      <c r="C16275" t="s">
        <v>41</v>
      </c>
      <c r="D16275" t="s">
        <v>35</v>
      </c>
      <c r="E16275" t="s">
        <v>14</v>
      </c>
      <c r="F16275" t="s">
        <v>80</v>
      </c>
      <c r="G16275">
        <v>307</v>
      </c>
      <c r="H16275" t="s">
        <v>42</v>
      </c>
      <c r="I16275" t="s">
        <v>36</v>
      </c>
      <c r="J16275" t="s">
        <v>56</v>
      </c>
      <c r="K16275">
        <v>0.372</v>
      </c>
      <c r="L16275">
        <v>0.108</v>
      </c>
      <c r="M16275">
        <v>0.89700000000000002</v>
      </c>
      <c r="S16275" t="str">
        <f t="shared" si="509"/>
        <v/>
      </c>
      <c r="T16275">
        <f t="shared" si="510"/>
        <v>0.372</v>
      </c>
    </row>
    <row r="16276" spans="1:20" x14ac:dyDescent="0.3">
      <c r="A16276" t="s">
        <v>79</v>
      </c>
      <c r="B16276">
        <v>307</v>
      </c>
      <c r="C16276" t="s">
        <v>41</v>
      </c>
      <c r="D16276" t="s">
        <v>37</v>
      </c>
      <c r="E16276" t="s">
        <v>14</v>
      </c>
      <c r="F16276" t="s">
        <v>80</v>
      </c>
      <c r="G16276">
        <v>307</v>
      </c>
      <c r="H16276" t="s">
        <v>42</v>
      </c>
      <c r="I16276" t="s">
        <v>38</v>
      </c>
      <c r="J16276" t="s">
        <v>56</v>
      </c>
      <c r="K16276">
        <v>0.129</v>
      </c>
      <c r="L16276">
        <v>0.13900000000000001</v>
      </c>
      <c r="M16276">
        <v>0.92500000000000004</v>
      </c>
      <c r="S16276" t="str">
        <f t="shared" si="509"/>
        <v/>
      </c>
      <c r="T16276">
        <f t="shared" si="510"/>
        <v>0.129</v>
      </c>
    </row>
    <row r="16277" spans="1:20" x14ac:dyDescent="0.3">
      <c r="A16277" t="s">
        <v>79</v>
      </c>
      <c r="B16277">
        <v>307</v>
      </c>
      <c r="C16277" t="s">
        <v>41</v>
      </c>
      <c r="D16277" t="s">
        <v>39</v>
      </c>
      <c r="E16277" t="s">
        <v>14</v>
      </c>
      <c r="F16277" t="s">
        <v>80</v>
      </c>
      <c r="G16277">
        <v>307</v>
      </c>
      <c r="H16277" t="s">
        <v>42</v>
      </c>
      <c r="I16277" t="s">
        <v>40</v>
      </c>
      <c r="J16277" t="s">
        <v>18</v>
      </c>
      <c r="K16277">
        <v>0.98799999999999999</v>
      </c>
      <c r="L16277">
        <v>3.5299999999999998E-2</v>
      </c>
      <c r="M16277">
        <v>0.72699999999999998</v>
      </c>
      <c r="S16277" t="str">
        <f t="shared" si="509"/>
        <v/>
      </c>
      <c r="T16277">
        <f t="shared" si="510"/>
        <v>0.98799999999999999</v>
      </c>
    </row>
    <row r="16278" spans="1:20" x14ac:dyDescent="0.3">
      <c r="A16278" t="s">
        <v>79</v>
      </c>
      <c r="B16278">
        <v>307</v>
      </c>
      <c r="C16278" t="s">
        <v>41</v>
      </c>
      <c r="D16278" t="s">
        <v>23</v>
      </c>
      <c r="E16278" t="s">
        <v>14</v>
      </c>
      <c r="F16278" t="s">
        <v>80</v>
      </c>
      <c r="G16278">
        <v>307</v>
      </c>
      <c r="H16278" t="s">
        <v>42</v>
      </c>
      <c r="I16278" t="s">
        <v>24</v>
      </c>
      <c r="J16278" t="s">
        <v>56</v>
      </c>
      <c r="K16278">
        <v>7.0000000000000001E-3</v>
      </c>
      <c r="L16278">
        <v>0.246</v>
      </c>
      <c r="M16278">
        <v>0.96499999999999997</v>
      </c>
      <c r="S16278" t="str">
        <f t="shared" ref="S16278:S16341" si="511">IF(I16278="  T",K16278,"")</f>
        <v/>
      </c>
      <c r="T16278">
        <f t="shared" si="510"/>
        <v>7.0000000000000001E-3</v>
      </c>
    </row>
    <row r="16279" spans="1:20" x14ac:dyDescent="0.3">
      <c r="A16279" t="s">
        <v>79</v>
      </c>
      <c r="B16279">
        <v>307</v>
      </c>
      <c r="C16279" t="s">
        <v>41</v>
      </c>
      <c r="D16279" t="s">
        <v>43</v>
      </c>
      <c r="E16279" t="s">
        <v>14</v>
      </c>
      <c r="F16279" t="s">
        <v>80</v>
      </c>
      <c r="G16279">
        <v>307</v>
      </c>
      <c r="H16279" t="s">
        <v>42</v>
      </c>
      <c r="I16279" t="s">
        <v>44</v>
      </c>
      <c r="J16279" t="s">
        <v>55</v>
      </c>
      <c r="K16279">
        <v>0.65500000000000003</v>
      </c>
      <c r="L16279">
        <v>8.6999999999999994E-2</v>
      </c>
      <c r="M16279">
        <v>0.86499999999999999</v>
      </c>
      <c r="S16279" t="str">
        <f t="shared" si="511"/>
        <v/>
      </c>
      <c r="T16279">
        <f t="shared" si="510"/>
        <v>0.65500000000000003</v>
      </c>
    </row>
    <row r="16280" spans="1:20" x14ac:dyDescent="0.3">
      <c r="A16280" t="s">
        <v>79</v>
      </c>
      <c r="B16280">
        <v>307</v>
      </c>
      <c r="C16280" t="s">
        <v>41</v>
      </c>
      <c r="D16280" t="s">
        <v>45</v>
      </c>
      <c r="E16280" t="s">
        <v>14</v>
      </c>
      <c r="F16280" t="s">
        <v>80</v>
      </c>
      <c r="G16280">
        <v>307</v>
      </c>
      <c r="H16280" t="s">
        <v>42</v>
      </c>
      <c r="I16280" t="s">
        <v>46</v>
      </c>
      <c r="J16280" t="s">
        <v>55</v>
      </c>
      <c r="K16280">
        <v>0.65500000000000003</v>
      </c>
      <c r="L16280">
        <v>8.6999999999999994E-2</v>
      </c>
      <c r="M16280">
        <v>0.86499999999999999</v>
      </c>
      <c r="S16280" t="str">
        <f t="shared" si="511"/>
        <v/>
      </c>
      <c r="T16280">
        <f t="shared" si="510"/>
        <v>0.65500000000000003</v>
      </c>
    </row>
    <row r="16281" spans="1:20" x14ac:dyDescent="0.3">
      <c r="A16281" t="s">
        <v>79</v>
      </c>
      <c r="B16281">
        <v>307</v>
      </c>
      <c r="C16281" t="s">
        <v>41</v>
      </c>
      <c r="D16281" t="s">
        <v>47</v>
      </c>
      <c r="E16281" t="s">
        <v>14</v>
      </c>
      <c r="F16281" t="s">
        <v>80</v>
      </c>
      <c r="G16281">
        <v>307</v>
      </c>
      <c r="H16281" t="s">
        <v>42</v>
      </c>
      <c r="I16281" t="s">
        <v>48</v>
      </c>
      <c r="J16281" t="s">
        <v>18</v>
      </c>
      <c r="K16281">
        <v>0.997</v>
      </c>
      <c r="L16281">
        <v>1.67E-2</v>
      </c>
      <c r="M16281">
        <v>0.40899999999999997</v>
      </c>
      <c r="S16281" t="str">
        <f t="shared" si="511"/>
        <v/>
      </c>
      <c r="T16281">
        <f t="shared" si="510"/>
        <v>0.997</v>
      </c>
    </row>
    <row r="16282" spans="1:20" x14ac:dyDescent="0.3">
      <c r="A16282" t="s">
        <v>79</v>
      </c>
      <c r="B16282">
        <v>307</v>
      </c>
      <c r="C16282" t="s">
        <v>41</v>
      </c>
      <c r="D16282" t="s">
        <v>49</v>
      </c>
      <c r="E16282" t="s">
        <v>14</v>
      </c>
      <c r="F16282" t="s">
        <v>80</v>
      </c>
      <c r="G16282">
        <v>307</v>
      </c>
      <c r="H16282" t="s">
        <v>42</v>
      </c>
      <c r="I16282" t="s">
        <v>50</v>
      </c>
      <c r="J16282" t="s">
        <v>18</v>
      </c>
      <c r="K16282">
        <v>0.96399999999999997</v>
      </c>
      <c r="L16282">
        <v>4.7199999999999999E-2</v>
      </c>
      <c r="M16282">
        <v>0.77700000000000002</v>
      </c>
      <c r="S16282" t="str">
        <f t="shared" si="511"/>
        <v/>
      </c>
      <c r="T16282">
        <f t="shared" si="510"/>
        <v>0.96399999999999997</v>
      </c>
    </row>
    <row r="16283" spans="1:20" x14ac:dyDescent="0.3">
      <c r="A16283" t="s">
        <v>79</v>
      </c>
      <c r="B16283">
        <v>307</v>
      </c>
      <c r="C16283" t="s">
        <v>41</v>
      </c>
      <c r="D16283" t="s">
        <v>51</v>
      </c>
      <c r="E16283" t="s">
        <v>14</v>
      </c>
      <c r="F16283" t="s">
        <v>80</v>
      </c>
      <c r="G16283">
        <v>307</v>
      </c>
      <c r="H16283" t="s">
        <v>42</v>
      </c>
      <c r="I16283" t="s">
        <v>52</v>
      </c>
      <c r="J16283" t="s">
        <v>18</v>
      </c>
      <c r="K16283">
        <v>0.96399999999999997</v>
      </c>
      <c r="L16283">
        <v>4.7199999999999999E-2</v>
      </c>
      <c r="M16283">
        <v>0.77700000000000002</v>
      </c>
      <c r="S16283" t="str">
        <f t="shared" si="511"/>
        <v/>
      </c>
      <c r="T16283">
        <f t="shared" si="510"/>
        <v>0.96399999999999997</v>
      </c>
    </row>
    <row r="16284" spans="1:20" x14ac:dyDescent="0.3">
      <c r="A16284" t="s">
        <v>79</v>
      </c>
      <c r="B16284">
        <v>307</v>
      </c>
      <c r="C16284" t="s">
        <v>41</v>
      </c>
      <c r="D16284" t="s">
        <v>53</v>
      </c>
      <c r="E16284" t="s">
        <v>14</v>
      </c>
      <c r="F16284" t="s">
        <v>80</v>
      </c>
      <c r="G16284">
        <v>307</v>
      </c>
      <c r="H16284" t="s">
        <v>42</v>
      </c>
      <c r="I16284" t="s">
        <v>54</v>
      </c>
      <c r="J16284" t="s">
        <v>18</v>
      </c>
      <c r="K16284">
        <v>0.96399999999999997</v>
      </c>
      <c r="L16284">
        <v>4.7199999999999999E-2</v>
      </c>
      <c r="M16284">
        <v>0.77700000000000002</v>
      </c>
      <c r="S16284" t="str">
        <f t="shared" si="511"/>
        <v/>
      </c>
      <c r="T16284">
        <f t="shared" si="510"/>
        <v>0.96399999999999997</v>
      </c>
    </row>
    <row r="16285" spans="1:20" x14ac:dyDescent="0.3">
      <c r="A16285" t="s">
        <v>79</v>
      </c>
      <c r="B16285">
        <v>323</v>
      </c>
      <c r="C16285" t="s">
        <v>41</v>
      </c>
      <c r="D16285" t="s">
        <v>31</v>
      </c>
      <c r="E16285" t="s">
        <v>14</v>
      </c>
      <c r="F16285" t="s">
        <v>80</v>
      </c>
      <c r="G16285">
        <v>323</v>
      </c>
      <c r="H16285" t="s">
        <v>42</v>
      </c>
      <c r="I16285" t="s">
        <v>32</v>
      </c>
      <c r="J16285" t="s">
        <v>56</v>
      </c>
      <c r="K16285">
        <v>8.9999999999999993E-3</v>
      </c>
      <c r="L16285">
        <v>0.23300000000000001</v>
      </c>
      <c r="M16285">
        <v>0.96099999999999997</v>
      </c>
      <c r="S16285">
        <f t="shared" si="511"/>
        <v>8.9999999999999993E-3</v>
      </c>
      <c r="T16285" t="str">
        <f t="shared" si="510"/>
        <v/>
      </c>
    </row>
    <row r="16286" spans="1:20" x14ac:dyDescent="0.3">
      <c r="A16286" t="s">
        <v>79</v>
      </c>
      <c r="B16286">
        <v>323</v>
      </c>
      <c r="C16286" t="s">
        <v>41</v>
      </c>
      <c r="D16286" t="s">
        <v>19</v>
      </c>
      <c r="E16286" t="s">
        <v>14</v>
      </c>
      <c r="F16286" t="s">
        <v>80</v>
      </c>
      <c r="G16286">
        <v>323</v>
      </c>
      <c r="H16286" t="s">
        <v>42</v>
      </c>
      <c r="I16286" t="s">
        <v>20</v>
      </c>
      <c r="J16286" t="s">
        <v>56</v>
      </c>
      <c r="K16286">
        <v>3.6999999999999998E-2</v>
      </c>
      <c r="L16286">
        <v>0.17599999999999999</v>
      </c>
      <c r="M16286">
        <v>0.94499999999999995</v>
      </c>
      <c r="S16286" t="str">
        <f t="shared" si="511"/>
        <v/>
      </c>
      <c r="T16286">
        <f t="shared" si="510"/>
        <v>3.6999999999999998E-2</v>
      </c>
    </row>
    <row r="16287" spans="1:20" x14ac:dyDescent="0.3">
      <c r="A16287" t="s">
        <v>79</v>
      </c>
      <c r="B16287">
        <v>323</v>
      </c>
      <c r="C16287" t="s">
        <v>41</v>
      </c>
      <c r="D16287" t="s">
        <v>21</v>
      </c>
      <c r="E16287" t="s">
        <v>14</v>
      </c>
      <c r="F16287" t="s">
        <v>80</v>
      </c>
      <c r="G16287">
        <v>323</v>
      </c>
      <c r="H16287" t="s">
        <v>42</v>
      </c>
      <c r="I16287" t="s">
        <v>22</v>
      </c>
      <c r="J16287" t="s">
        <v>56</v>
      </c>
      <c r="K16287">
        <v>0</v>
      </c>
      <c r="L16287">
        <v>1</v>
      </c>
      <c r="M16287">
        <v>1</v>
      </c>
      <c r="S16287" t="str">
        <f t="shared" si="511"/>
        <v/>
      </c>
      <c r="T16287">
        <f t="shared" si="510"/>
        <v>0</v>
      </c>
    </row>
    <row r="16288" spans="1:20" x14ac:dyDescent="0.3">
      <c r="A16288" t="s">
        <v>79</v>
      </c>
      <c r="B16288">
        <v>323</v>
      </c>
      <c r="C16288" t="s">
        <v>41</v>
      </c>
      <c r="D16288" t="s">
        <v>12</v>
      </c>
      <c r="E16288" t="s">
        <v>14</v>
      </c>
      <c r="F16288" t="s">
        <v>80</v>
      </c>
      <c r="G16288">
        <v>323</v>
      </c>
      <c r="H16288" t="s">
        <v>42</v>
      </c>
      <c r="I16288" t="s">
        <v>16</v>
      </c>
      <c r="J16288" t="s">
        <v>56</v>
      </c>
      <c r="K16288">
        <v>2E-3</v>
      </c>
      <c r="L16288">
        <v>0.70399999999999996</v>
      </c>
      <c r="M16288">
        <v>0.98699999999999999</v>
      </c>
      <c r="S16288" t="str">
        <f t="shared" si="511"/>
        <v/>
      </c>
      <c r="T16288">
        <f t="shared" si="510"/>
        <v>2E-3</v>
      </c>
    </row>
    <row r="16289" spans="1:20" x14ac:dyDescent="0.3">
      <c r="A16289" t="s">
        <v>79</v>
      </c>
      <c r="B16289">
        <v>323</v>
      </c>
      <c r="C16289" t="s">
        <v>41</v>
      </c>
      <c r="D16289" t="s">
        <v>25</v>
      </c>
      <c r="E16289" t="s">
        <v>14</v>
      </c>
      <c r="F16289" t="s">
        <v>80</v>
      </c>
      <c r="G16289">
        <v>323</v>
      </c>
      <c r="H16289" t="s">
        <v>42</v>
      </c>
      <c r="I16289" t="s">
        <v>26</v>
      </c>
      <c r="J16289" t="s">
        <v>55</v>
      </c>
      <c r="K16289">
        <v>0.66200000000000003</v>
      </c>
      <c r="L16289">
        <v>8.6199999999999999E-2</v>
      </c>
      <c r="M16289">
        <v>0.86399999999999999</v>
      </c>
      <c r="S16289" t="str">
        <f t="shared" si="511"/>
        <v/>
      </c>
      <c r="T16289">
        <f t="shared" si="510"/>
        <v>0.66200000000000003</v>
      </c>
    </row>
    <row r="16290" spans="1:20" x14ac:dyDescent="0.3">
      <c r="A16290" t="s">
        <v>79</v>
      </c>
      <c r="B16290">
        <v>323</v>
      </c>
      <c r="C16290" t="s">
        <v>41</v>
      </c>
      <c r="D16290" t="s">
        <v>27</v>
      </c>
      <c r="E16290" t="s">
        <v>14</v>
      </c>
      <c r="F16290" t="s">
        <v>80</v>
      </c>
      <c r="G16290">
        <v>323</v>
      </c>
      <c r="H16290" t="s">
        <v>42</v>
      </c>
      <c r="I16290" t="s">
        <v>28</v>
      </c>
      <c r="J16290" t="s">
        <v>56</v>
      </c>
      <c r="K16290">
        <v>7.0000000000000001E-3</v>
      </c>
      <c r="L16290">
        <v>0.246</v>
      </c>
      <c r="M16290">
        <v>0.96499999999999997</v>
      </c>
      <c r="S16290" t="str">
        <f t="shared" si="511"/>
        <v/>
      </c>
      <c r="T16290">
        <f t="shared" si="510"/>
        <v>7.0000000000000001E-3</v>
      </c>
    </row>
    <row r="16291" spans="1:20" x14ac:dyDescent="0.3">
      <c r="A16291" t="s">
        <v>79</v>
      </c>
      <c r="B16291">
        <v>323</v>
      </c>
      <c r="C16291" t="s">
        <v>41</v>
      </c>
      <c r="D16291" t="s">
        <v>29</v>
      </c>
      <c r="E16291" t="s">
        <v>14</v>
      </c>
      <c r="F16291" t="s">
        <v>80</v>
      </c>
      <c r="G16291">
        <v>323</v>
      </c>
      <c r="H16291" t="s">
        <v>42</v>
      </c>
      <c r="I16291" t="s">
        <v>30</v>
      </c>
      <c r="J16291" t="s">
        <v>18</v>
      </c>
      <c r="K16291">
        <v>0.97899999999999998</v>
      </c>
      <c r="L16291">
        <v>4.1099999999999998E-2</v>
      </c>
      <c r="M16291">
        <v>0.755</v>
      </c>
      <c r="S16291" t="str">
        <f t="shared" si="511"/>
        <v/>
      </c>
      <c r="T16291">
        <f t="shared" si="510"/>
        <v>0.97899999999999998</v>
      </c>
    </row>
    <row r="16292" spans="1:20" x14ac:dyDescent="0.3">
      <c r="A16292" t="s">
        <v>79</v>
      </c>
      <c r="B16292">
        <v>323</v>
      </c>
      <c r="C16292" t="s">
        <v>41</v>
      </c>
      <c r="D16292" t="s">
        <v>13</v>
      </c>
      <c r="E16292" t="s">
        <v>14</v>
      </c>
      <c r="F16292" t="s">
        <v>80</v>
      </c>
      <c r="G16292">
        <v>323</v>
      </c>
      <c r="H16292" t="s">
        <v>42</v>
      </c>
      <c r="I16292" t="s">
        <v>17</v>
      </c>
      <c r="J16292" t="s">
        <v>55</v>
      </c>
      <c r="K16292">
        <v>0.53100000000000003</v>
      </c>
      <c r="L16292">
        <v>9.5299999999999996E-2</v>
      </c>
      <c r="M16292">
        <v>0.88100000000000001</v>
      </c>
      <c r="S16292" t="str">
        <f t="shared" si="511"/>
        <v/>
      </c>
      <c r="T16292">
        <f t="shared" si="510"/>
        <v>0.53100000000000003</v>
      </c>
    </row>
    <row r="16293" spans="1:20" x14ac:dyDescent="0.3">
      <c r="A16293" t="s">
        <v>79</v>
      </c>
      <c r="B16293">
        <v>323</v>
      </c>
      <c r="C16293" t="s">
        <v>41</v>
      </c>
      <c r="D16293" t="s">
        <v>33</v>
      </c>
      <c r="E16293" t="s">
        <v>14</v>
      </c>
      <c r="F16293" t="s">
        <v>80</v>
      </c>
      <c r="G16293">
        <v>323</v>
      </c>
      <c r="H16293" t="s">
        <v>42</v>
      </c>
      <c r="I16293" t="s">
        <v>34</v>
      </c>
      <c r="J16293" t="s">
        <v>56</v>
      </c>
      <c r="K16293">
        <v>0.187</v>
      </c>
      <c r="L16293">
        <v>0.127</v>
      </c>
      <c r="M16293">
        <v>0.91700000000000004</v>
      </c>
      <c r="S16293" t="str">
        <f t="shared" si="511"/>
        <v/>
      </c>
      <c r="T16293">
        <f t="shared" si="510"/>
        <v>0.187</v>
      </c>
    </row>
    <row r="16294" spans="1:20" x14ac:dyDescent="0.3">
      <c r="A16294" t="s">
        <v>79</v>
      </c>
      <c r="B16294">
        <v>323</v>
      </c>
      <c r="C16294" t="s">
        <v>41</v>
      </c>
      <c r="D16294" t="s">
        <v>35</v>
      </c>
      <c r="E16294" t="s">
        <v>14</v>
      </c>
      <c r="F16294" t="s">
        <v>80</v>
      </c>
      <c r="G16294">
        <v>323</v>
      </c>
      <c r="H16294" t="s">
        <v>42</v>
      </c>
      <c r="I16294" t="s">
        <v>36</v>
      </c>
      <c r="J16294" t="s">
        <v>56</v>
      </c>
      <c r="K16294">
        <v>2.1000000000000001E-2</v>
      </c>
      <c r="L16294">
        <v>0.19600000000000001</v>
      </c>
      <c r="M16294">
        <v>0.95099999999999996</v>
      </c>
      <c r="S16294" t="str">
        <f t="shared" si="511"/>
        <v/>
      </c>
      <c r="T16294">
        <f t="shared" si="510"/>
        <v>2.1000000000000001E-2</v>
      </c>
    </row>
    <row r="16295" spans="1:20" x14ac:dyDescent="0.3">
      <c r="A16295" t="s">
        <v>79</v>
      </c>
      <c r="B16295">
        <v>323</v>
      </c>
      <c r="C16295" t="s">
        <v>41</v>
      </c>
      <c r="D16295" t="s">
        <v>37</v>
      </c>
      <c r="E16295" t="s">
        <v>14</v>
      </c>
      <c r="F16295" t="s">
        <v>80</v>
      </c>
      <c r="G16295">
        <v>323</v>
      </c>
      <c r="H16295" t="s">
        <v>42</v>
      </c>
      <c r="I16295" t="s">
        <v>38</v>
      </c>
      <c r="J16295" t="s">
        <v>56</v>
      </c>
      <c r="K16295">
        <v>3.0000000000000001E-3</v>
      </c>
      <c r="L16295">
        <v>0.55600000000000005</v>
      </c>
      <c r="M16295">
        <v>0.98099999999999998</v>
      </c>
      <c r="S16295" t="str">
        <f t="shared" si="511"/>
        <v/>
      </c>
      <c r="T16295">
        <f t="shared" si="510"/>
        <v>3.0000000000000001E-3</v>
      </c>
    </row>
    <row r="16296" spans="1:20" x14ac:dyDescent="0.3">
      <c r="A16296" t="s">
        <v>79</v>
      </c>
      <c r="B16296">
        <v>323</v>
      </c>
      <c r="C16296" t="s">
        <v>41</v>
      </c>
      <c r="D16296" t="s">
        <v>39</v>
      </c>
      <c r="E16296" t="s">
        <v>14</v>
      </c>
      <c r="F16296" t="s">
        <v>80</v>
      </c>
      <c r="G16296">
        <v>323</v>
      </c>
      <c r="H16296" t="s">
        <v>42</v>
      </c>
      <c r="I16296" t="s">
        <v>40</v>
      </c>
      <c r="J16296" t="s">
        <v>56</v>
      </c>
      <c r="K16296">
        <v>4.8000000000000001E-2</v>
      </c>
      <c r="L16296">
        <v>0.16700000000000001</v>
      </c>
      <c r="M16296">
        <v>0.94099999999999995</v>
      </c>
      <c r="S16296" t="str">
        <f t="shared" si="511"/>
        <v/>
      </c>
      <c r="T16296">
        <f t="shared" si="510"/>
        <v>4.8000000000000001E-2</v>
      </c>
    </row>
    <row r="16297" spans="1:20" x14ac:dyDescent="0.3">
      <c r="A16297" t="s">
        <v>79</v>
      </c>
      <c r="B16297">
        <v>323</v>
      </c>
      <c r="C16297" t="s">
        <v>41</v>
      </c>
      <c r="D16297" t="s">
        <v>23</v>
      </c>
      <c r="E16297" t="s">
        <v>14</v>
      </c>
      <c r="F16297" t="s">
        <v>80</v>
      </c>
      <c r="G16297">
        <v>323</v>
      </c>
      <c r="H16297" t="s">
        <v>42</v>
      </c>
      <c r="I16297" t="s">
        <v>24</v>
      </c>
      <c r="J16297" t="s">
        <v>56</v>
      </c>
      <c r="K16297">
        <v>1E-3</v>
      </c>
      <c r="L16297">
        <v>0.85199999999999998</v>
      </c>
      <c r="M16297">
        <v>0.99399999999999999</v>
      </c>
      <c r="S16297" t="str">
        <f t="shared" si="511"/>
        <v/>
      </c>
      <c r="T16297">
        <f t="shared" si="510"/>
        <v>1E-3</v>
      </c>
    </row>
    <row r="16298" spans="1:20" x14ac:dyDescent="0.3">
      <c r="A16298" t="s">
        <v>79</v>
      </c>
      <c r="B16298">
        <v>323</v>
      </c>
      <c r="C16298" t="s">
        <v>41</v>
      </c>
      <c r="D16298" t="s">
        <v>43</v>
      </c>
      <c r="E16298" t="s">
        <v>14</v>
      </c>
      <c r="F16298" t="s">
        <v>80</v>
      </c>
      <c r="G16298">
        <v>323</v>
      </c>
      <c r="H16298" t="s">
        <v>42</v>
      </c>
      <c r="I16298" t="s">
        <v>44</v>
      </c>
      <c r="J16298" t="s">
        <v>56</v>
      </c>
      <c r="K16298">
        <v>7.0000000000000001E-3</v>
      </c>
      <c r="L16298">
        <v>0.246</v>
      </c>
      <c r="M16298">
        <v>0.96499999999999997</v>
      </c>
      <c r="S16298" t="str">
        <f t="shared" si="511"/>
        <v/>
      </c>
      <c r="T16298">
        <f t="shared" si="510"/>
        <v>7.0000000000000001E-3</v>
      </c>
    </row>
    <row r="16299" spans="1:20" x14ac:dyDescent="0.3">
      <c r="A16299" t="s">
        <v>79</v>
      </c>
      <c r="B16299">
        <v>323</v>
      </c>
      <c r="C16299" t="s">
        <v>41</v>
      </c>
      <c r="D16299" t="s">
        <v>45</v>
      </c>
      <c r="E16299" t="s">
        <v>14</v>
      </c>
      <c r="F16299" t="s">
        <v>80</v>
      </c>
      <c r="G16299">
        <v>323</v>
      </c>
      <c r="H16299" t="s">
        <v>42</v>
      </c>
      <c r="I16299" t="s">
        <v>46</v>
      </c>
      <c r="J16299" t="s">
        <v>55</v>
      </c>
      <c r="K16299">
        <v>0.53100000000000003</v>
      </c>
      <c r="L16299">
        <v>9.5299999999999996E-2</v>
      </c>
      <c r="M16299">
        <v>0.88100000000000001</v>
      </c>
      <c r="S16299" t="str">
        <f t="shared" si="511"/>
        <v/>
      </c>
      <c r="T16299">
        <f t="shared" si="510"/>
        <v>0.53100000000000003</v>
      </c>
    </row>
    <row r="16300" spans="1:20" x14ac:dyDescent="0.3">
      <c r="A16300" t="s">
        <v>79</v>
      </c>
      <c r="B16300">
        <v>323</v>
      </c>
      <c r="C16300" t="s">
        <v>41</v>
      </c>
      <c r="D16300" t="s">
        <v>47</v>
      </c>
      <c r="E16300" t="s">
        <v>14</v>
      </c>
      <c r="F16300" t="s">
        <v>80</v>
      </c>
      <c r="G16300">
        <v>323</v>
      </c>
      <c r="H16300" t="s">
        <v>42</v>
      </c>
      <c r="I16300" t="s">
        <v>48</v>
      </c>
      <c r="J16300" t="s">
        <v>55</v>
      </c>
      <c r="K16300">
        <v>0.92400000000000004</v>
      </c>
      <c r="L16300">
        <v>5.8400000000000001E-2</v>
      </c>
      <c r="M16300">
        <v>0.80800000000000005</v>
      </c>
      <c r="S16300" t="str">
        <f t="shared" si="511"/>
        <v/>
      </c>
      <c r="T16300">
        <f t="shared" si="510"/>
        <v>0.92400000000000004</v>
      </c>
    </row>
    <row r="16301" spans="1:20" x14ac:dyDescent="0.3">
      <c r="A16301" t="s">
        <v>79</v>
      </c>
      <c r="B16301">
        <v>323</v>
      </c>
      <c r="C16301" t="s">
        <v>41</v>
      </c>
      <c r="D16301" t="s">
        <v>49</v>
      </c>
      <c r="E16301" t="s">
        <v>14</v>
      </c>
      <c r="F16301" t="s">
        <v>80</v>
      </c>
      <c r="G16301">
        <v>323</v>
      </c>
      <c r="H16301" t="s">
        <v>42</v>
      </c>
      <c r="I16301" t="s">
        <v>50</v>
      </c>
      <c r="J16301" t="s">
        <v>56</v>
      </c>
      <c r="K16301">
        <v>0.35899999999999999</v>
      </c>
      <c r="L16301">
        <v>0.108</v>
      </c>
      <c r="M16301">
        <v>0.89800000000000002</v>
      </c>
      <c r="S16301" t="str">
        <f t="shared" si="511"/>
        <v/>
      </c>
      <c r="T16301">
        <f t="shared" si="510"/>
        <v>0.35899999999999999</v>
      </c>
    </row>
    <row r="16302" spans="1:20" x14ac:dyDescent="0.3">
      <c r="A16302" t="s">
        <v>79</v>
      </c>
      <c r="B16302">
        <v>323</v>
      </c>
      <c r="C16302" t="s">
        <v>41</v>
      </c>
      <c r="D16302" t="s">
        <v>51</v>
      </c>
      <c r="E16302" t="s">
        <v>14</v>
      </c>
      <c r="F16302" t="s">
        <v>80</v>
      </c>
      <c r="G16302">
        <v>323</v>
      </c>
      <c r="H16302" t="s">
        <v>42</v>
      </c>
      <c r="I16302" t="s">
        <v>52</v>
      </c>
      <c r="J16302" t="s">
        <v>55</v>
      </c>
      <c r="K16302">
        <v>0.53100000000000003</v>
      </c>
      <c r="L16302">
        <v>9.5299999999999996E-2</v>
      </c>
      <c r="M16302">
        <v>0.88100000000000001</v>
      </c>
      <c r="S16302" t="str">
        <f t="shared" si="511"/>
        <v/>
      </c>
      <c r="T16302">
        <f t="shared" si="510"/>
        <v>0.53100000000000003</v>
      </c>
    </row>
    <row r="16303" spans="1:20" x14ac:dyDescent="0.3">
      <c r="A16303" t="s">
        <v>79</v>
      </c>
      <c r="B16303">
        <v>323</v>
      </c>
      <c r="C16303" t="s">
        <v>41</v>
      </c>
      <c r="D16303" t="s">
        <v>53</v>
      </c>
      <c r="E16303" t="s">
        <v>14</v>
      </c>
      <c r="F16303" t="s">
        <v>80</v>
      </c>
      <c r="G16303">
        <v>323</v>
      </c>
      <c r="H16303" t="s">
        <v>42</v>
      </c>
      <c r="I16303" t="s">
        <v>54</v>
      </c>
      <c r="J16303" t="s">
        <v>56</v>
      </c>
      <c r="K16303">
        <v>2E-3</v>
      </c>
      <c r="L16303">
        <v>0.70399999999999996</v>
      </c>
      <c r="M16303">
        <v>0.98699999999999999</v>
      </c>
      <c r="S16303" t="str">
        <f t="shared" si="511"/>
        <v/>
      </c>
      <c r="T16303">
        <f t="shared" si="510"/>
        <v>2E-3</v>
      </c>
    </row>
    <row r="16304" spans="1:20" x14ac:dyDescent="0.3">
      <c r="A16304" t="s">
        <v>79</v>
      </c>
      <c r="B16304">
        <v>336</v>
      </c>
      <c r="C16304" t="s">
        <v>41</v>
      </c>
      <c r="D16304" t="s">
        <v>31</v>
      </c>
      <c r="E16304" t="s">
        <v>14</v>
      </c>
      <c r="F16304" t="s">
        <v>80</v>
      </c>
      <c r="G16304">
        <v>336</v>
      </c>
      <c r="H16304" t="s">
        <v>42</v>
      </c>
      <c r="I16304" t="s">
        <v>32</v>
      </c>
      <c r="J16304" t="s">
        <v>56</v>
      </c>
      <c r="K16304">
        <v>0.44</v>
      </c>
      <c r="L16304">
        <v>0.10100000000000001</v>
      </c>
      <c r="M16304">
        <v>0.89100000000000001</v>
      </c>
      <c r="S16304">
        <f t="shared" si="511"/>
        <v>0.44</v>
      </c>
      <c r="T16304" t="str">
        <f t="shared" si="510"/>
        <v/>
      </c>
    </row>
    <row r="16305" spans="1:20" x14ac:dyDescent="0.3">
      <c r="A16305" t="s">
        <v>79</v>
      </c>
      <c r="B16305">
        <v>336</v>
      </c>
      <c r="C16305" t="s">
        <v>41</v>
      </c>
      <c r="D16305" t="s">
        <v>19</v>
      </c>
      <c r="E16305" t="s">
        <v>14</v>
      </c>
      <c r="F16305" t="s">
        <v>80</v>
      </c>
      <c r="G16305">
        <v>336</v>
      </c>
      <c r="H16305" t="s">
        <v>42</v>
      </c>
      <c r="I16305" t="s">
        <v>20</v>
      </c>
      <c r="J16305" t="s">
        <v>56</v>
      </c>
      <c r="K16305">
        <v>3.6999999999999998E-2</v>
      </c>
      <c r="L16305">
        <v>0.17599999999999999</v>
      </c>
      <c r="M16305">
        <v>0.94499999999999995</v>
      </c>
      <c r="S16305" t="str">
        <f t="shared" si="511"/>
        <v/>
      </c>
      <c r="T16305">
        <f t="shared" si="510"/>
        <v>3.6999999999999998E-2</v>
      </c>
    </row>
    <row r="16306" spans="1:20" x14ac:dyDescent="0.3">
      <c r="A16306" t="s">
        <v>79</v>
      </c>
      <c r="B16306">
        <v>336</v>
      </c>
      <c r="C16306" t="s">
        <v>41</v>
      </c>
      <c r="D16306" t="s">
        <v>21</v>
      </c>
      <c r="E16306" t="s">
        <v>14</v>
      </c>
      <c r="F16306" t="s">
        <v>80</v>
      </c>
      <c r="G16306">
        <v>336</v>
      </c>
      <c r="H16306" t="s">
        <v>42</v>
      </c>
      <c r="I16306" t="s">
        <v>22</v>
      </c>
      <c r="J16306" t="s">
        <v>56</v>
      </c>
      <c r="K16306">
        <v>0.1</v>
      </c>
      <c r="L16306">
        <v>0.14499999999999999</v>
      </c>
      <c r="M16306">
        <v>0.92900000000000005</v>
      </c>
      <c r="S16306" t="str">
        <f t="shared" si="511"/>
        <v/>
      </c>
      <c r="T16306">
        <f t="shared" si="510"/>
        <v>0.1</v>
      </c>
    </row>
    <row r="16307" spans="1:20" x14ac:dyDescent="0.3">
      <c r="A16307" t="s">
        <v>79</v>
      </c>
      <c r="B16307">
        <v>336</v>
      </c>
      <c r="C16307" t="s">
        <v>41</v>
      </c>
      <c r="D16307" t="s">
        <v>12</v>
      </c>
      <c r="E16307" t="s">
        <v>14</v>
      </c>
      <c r="F16307" t="s">
        <v>80</v>
      </c>
      <c r="G16307">
        <v>336</v>
      </c>
      <c r="H16307" t="s">
        <v>42</v>
      </c>
      <c r="I16307" t="s">
        <v>16</v>
      </c>
      <c r="J16307" t="s">
        <v>56</v>
      </c>
      <c r="K16307">
        <v>4.4999999999999998E-2</v>
      </c>
      <c r="L16307">
        <v>0.16900000000000001</v>
      </c>
      <c r="M16307">
        <v>0.94199999999999995</v>
      </c>
      <c r="S16307" t="str">
        <f t="shared" si="511"/>
        <v/>
      </c>
      <c r="T16307">
        <f t="shared" si="510"/>
        <v>4.4999999999999998E-2</v>
      </c>
    </row>
    <row r="16308" spans="1:20" x14ac:dyDescent="0.3">
      <c r="A16308" t="s">
        <v>79</v>
      </c>
      <c r="B16308">
        <v>336</v>
      </c>
      <c r="C16308" t="s">
        <v>41</v>
      </c>
      <c r="D16308" t="s">
        <v>25</v>
      </c>
      <c r="E16308" t="s">
        <v>14</v>
      </c>
      <c r="F16308" t="s">
        <v>80</v>
      </c>
      <c r="G16308">
        <v>336</v>
      </c>
      <c r="H16308" t="s">
        <v>42</v>
      </c>
      <c r="I16308" t="s">
        <v>26</v>
      </c>
      <c r="J16308" t="s">
        <v>56</v>
      </c>
      <c r="K16308">
        <v>0.34</v>
      </c>
      <c r="L16308">
        <v>0.11</v>
      </c>
      <c r="M16308">
        <v>0.9</v>
      </c>
      <c r="S16308" t="str">
        <f t="shared" si="511"/>
        <v/>
      </c>
      <c r="T16308">
        <f t="shared" si="510"/>
        <v>0.34</v>
      </c>
    </row>
    <row r="16309" spans="1:20" x14ac:dyDescent="0.3">
      <c r="A16309" t="s">
        <v>79</v>
      </c>
      <c r="B16309">
        <v>336</v>
      </c>
      <c r="C16309" t="s">
        <v>41</v>
      </c>
      <c r="D16309" t="s">
        <v>27</v>
      </c>
      <c r="E16309" t="s">
        <v>14</v>
      </c>
      <c r="F16309" t="s">
        <v>80</v>
      </c>
      <c r="G16309">
        <v>336</v>
      </c>
      <c r="H16309" t="s">
        <v>42</v>
      </c>
      <c r="I16309" t="s">
        <v>28</v>
      </c>
      <c r="J16309" t="s">
        <v>55</v>
      </c>
      <c r="K16309">
        <v>0.65500000000000003</v>
      </c>
      <c r="L16309">
        <v>8.6999999999999994E-2</v>
      </c>
      <c r="M16309">
        <v>0.86499999999999999</v>
      </c>
      <c r="S16309" t="str">
        <f t="shared" si="511"/>
        <v/>
      </c>
      <c r="T16309">
        <f t="shared" si="510"/>
        <v>0.65500000000000003</v>
      </c>
    </row>
    <row r="16310" spans="1:20" x14ac:dyDescent="0.3">
      <c r="A16310" t="s">
        <v>79</v>
      </c>
      <c r="B16310">
        <v>336</v>
      </c>
      <c r="C16310" t="s">
        <v>41</v>
      </c>
      <c r="D16310" t="s">
        <v>29</v>
      </c>
      <c r="E16310" t="s">
        <v>14</v>
      </c>
      <c r="F16310" t="s">
        <v>80</v>
      </c>
      <c r="G16310">
        <v>336</v>
      </c>
      <c r="H16310" t="s">
        <v>42</v>
      </c>
      <c r="I16310" t="s">
        <v>30</v>
      </c>
      <c r="J16310" t="s">
        <v>55</v>
      </c>
      <c r="K16310">
        <v>0.65500000000000003</v>
      </c>
      <c r="L16310">
        <v>8.6999999999999994E-2</v>
      </c>
      <c r="M16310">
        <v>0.86499999999999999</v>
      </c>
      <c r="S16310" t="str">
        <f t="shared" si="511"/>
        <v/>
      </c>
      <c r="T16310">
        <f t="shared" si="510"/>
        <v>0.65500000000000003</v>
      </c>
    </row>
    <row r="16311" spans="1:20" x14ac:dyDescent="0.3">
      <c r="A16311" t="s">
        <v>79</v>
      </c>
      <c r="B16311">
        <v>336</v>
      </c>
      <c r="C16311" t="s">
        <v>41</v>
      </c>
      <c r="D16311" t="s">
        <v>13</v>
      </c>
      <c r="E16311" t="s">
        <v>14</v>
      </c>
      <c r="F16311" t="s">
        <v>80</v>
      </c>
      <c r="G16311">
        <v>336</v>
      </c>
      <c r="H16311" t="s">
        <v>42</v>
      </c>
      <c r="I16311" t="s">
        <v>17</v>
      </c>
      <c r="J16311" t="s">
        <v>18</v>
      </c>
      <c r="K16311">
        <v>0.96399999999999997</v>
      </c>
      <c r="L16311">
        <v>4.7199999999999999E-2</v>
      </c>
      <c r="M16311">
        <v>0.77700000000000002</v>
      </c>
      <c r="S16311" t="str">
        <f t="shared" si="511"/>
        <v/>
      </c>
      <c r="T16311">
        <f t="shared" si="510"/>
        <v>0.96399999999999997</v>
      </c>
    </row>
    <row r="16312" spans="1:20" x14ac:dyDescent="0.3">
      <c r="A16312" t="s">
        <v>79</v>
      </c>
      <c r="B16312">
        <v>336</v>
      </c>
      <c r="C16312" t="s">
        <v>41</v>
      </c>
      <c r="D16312" t="s">
        <v>33</v>
      </c>
      <c r="E16312" t="s">
        <v>14</v>
      </c>
      <c r="F16312" t="s">
        <v>80</v>
      </c>
      <c r="G16312">
        <v>336</v>
      </c>
      <c r="H16312" t="s">
        <v>42</v>
      </c>
      <c r="I16312" t="s">
        <v>34</v>
      </c>
      <c r="J16312" t="s">
        <v>18</v>
      </c>
      <c r="K16312">
        <v>0.96399999999999997</v>
      </c>
      <c r="L16312">
        <v>4.7199999999999999E-2</v>
      </c>
      <c r="M16312">
        <v>0.77700000000000002</v>
      </c>
      <c r="S16312" t="str">
        <f t="shared" si="511"/>
        <v/>
      </c>
      <c r="T16312">
        <f t="shared" si="510"/>
        <v>0.96399999999999997</v>
      </c>
    </row>
    <row r="16313" spans="1:20" x14ac:dyDescent="0.3">
      <c r="A16313" t="s">
        <v>79</v>
      </c>
      <c r="B16313">
        <v>336</v>
      </c>
      <c r="C16313" t="s">
        <v>41</v>
      </c>
      <c r="D16313" t="s">
        <v>35</v>
      </c>
      <c r="E16313" t="s">
        <v>14</v>
      </c>
      <c r="F16313" t="s">
        <v>80</v>
      </c>
      <c r="G16313">
        <v>336</v>
      </c>
      <c r="H16313" t="s">
        <v>42</v>
      </c>
      <c r="I16313" t="s">
        <v>36</v>
      </c>
      <c r="J16313" t="s">
        <v>55</v>
      </c>
      <c r="K16313">
        <v>0.58899999999999997</v>
      </c>
      <c r="L16313">
        <v>9.2799999999999994E-2</v>
      </c>
      <c r="M16313">
        <v>0.874</v>
      </c>
      <c r="S16313" t="str">
        <f t="shared" si="511"/>
        <v/>
      </c>
      <c r="T16313">
        <f t="shared" si="510"/>
        <v>0.58899999999999997</v>
      </c>
    </row>
    <row r="16314" spans="1:20" x14ac:dyDescent="0.3">
      <c r="A16314" t="s">
        <v>79</v>
      </c>
      <c r="B16314">
        <v>336</v>
      </c>
      <c r="C16314" t="s">
        <v>41</v>
      </c>
      <c r="D16314" t="s">
        <v>37</v>
      </c>
      <c r="E16314" t="s">
        <v>14</v>
      </c>
      <c r="F16314" t="s">
        <v>80</v>
      </c>
      <c r="G16314">
        <v>336</v>
      </c>
      <c r="H16314" t="s">
        <v>42</v>
      </c>
      <c r="I16314" t="s">
        <v>38</v>
      </c>
      <c r="J16314" t="s">
        <v>56</v>
      </c>
      <c r="K16314">
        <v>0.44</v>
      </c>
      <c r="L16314">
        <v>0.10100000000000001</v>
      </c>
      <c r="M16314">
        <v>0.89100000000000001</v>
      </c>
      <c r="S16314" t="str">
        <f t="shared" si="511"/>
        <v/>
      </c>
      <c r="T16314">
        <f t="shared" si="510"/>
        <v>0.44</v>
      </c>
    </row>
    <row r="16315" spans="1:20" x14ac:dyDescent="0.3">
      <c r="A16315" t="s">
        <v>79</v>
      </c>
      <c r="B16315">
        <v>336</v>
      </c>
      <c r="C16315" t="s">
        <v>41</v>
      </c>
      <c r="D16315" t="s">
        <v>39</v>
      </c>
      <c r="E16315" t="s">
        <v>14</v>
      </c>
      <c r="F16315" t="s">
        <v>80</v>
      </c>
      <c r="G16315">
        <v>336</v>
      </c>
      <c r="H16315" t="s">
        <v>42</v>
      </c>
      <c r="I16315" t="s">
        <v>40</v>
      </c>
      <c r="J16315" t="s">
        <v>18</v>
      </c>
      <c r="K16315">
        <v>0.98799999999999999</v>
      </c>
      <c r="L16315">
        <v>3.5299999999999998E-2</v>
      </c>
      <c r="M16315">
        <v>0.72699999999999998</v>
      </c>
      <c r="S16315" t="str">
        <f t="shared" si="511"/>
        <v/>
      </c>
      <c r="T16315">
        <f t="shared" si="510"/>
        <v>0.98799999999999999</v>
      </c>
    </row>
    <row r="16316" spans="1:20" x14ac:dyDescent="0.3">
      <c r="A16316" t="s">
        <v>79</v>
      </c>
      <c r="B16316">
        <v>336</v>
      </c>
      <c r="C16316" t="s">
        <v>41</v>
      </c>
      <c r="D16316" t="s">
        <v>23</v>
      </c>
      <c r="E16316" t="s">
        <v>14</v>
      </c>
      <c r="F16316" t="s">
        <v>80</v>
      </c>
      <c r="G16316">
        <v>336</v>
      </c>
      <c r="H16316" t="s">
        <v>42</v>
      </c>
      <c r="I16316" t="s">
        <v>24</v>
      </c>
      <c r="J16316" t="s">
        <v>56</v>
      </c>
      <c r="K16316">
        <v>2E-3</v>
      </c>
      <c r="L16316">
        <v>0.70399999999999996</v>
      </c>
      <c r="M16316">
        <v>0.98699999999999999</v>
      </c>
      <c r="S16316" t="str">
        <f t="shared" si="511"/>
        <v/>
      </c>
      <c r="T16316">
        <f t="shared" si="510"/>
        <v>2E-3</v>
      </c>
    </row>
    <row r="16317" spans="1:20" x14ac:dyDescent="0.3">
      <c r="A16317" t="s">
        <v>79</v>
      </c>
      <c r="B16317">
        <v>336</v>
      </c>
      <c r="C16317" t="s">
        <v>41</v>
      </c>
      <c r="D16317" t="s">
        <v>43</v>
      </c>
      <c r="E16317" t="s">
        <v>14</v>
      </c>
      <c r="F16317" t="s">
        <v>80</v>
      </c>
      <c r="G16317">
        <v>336</v>
      </c>
      <c r="H16317" t="s">
        <v>42</v>
      </c>
      <c r="I16317" t="s">
        <v>44</v>
      </c>
      <c r="J16317" t="s">
        <v>56</v>
      </c>
      <c r="K16317">
        <v>0.44</v>
      </c>
      <c r="L16317">
        <v>0.10100000000000001</v>
      </c>
      <c r="M16317">
        <v>0.89100000000000001</v>
      </c>
      <c r="S16317" t="str">
        <f t="shared" si="511"/>
        <v/>
      </c>
      <c r="T16317">
        <f t="shared" si="510"/>
        <v>0.44</v>
      </c>
    </row>
    <row r="16318" spans="1:20" x14ac:dyDescent="0.3">
      <c r="A16318" t="s">
        <v>79</v>
      </c>
      <c r="B16318">
        <v>336</v>
      </c>
      <c r="C16318" t="s">
        <v>41</v>
      </c>
      <c r="D16318" t="s">
        <v>45</v>
      </c>
      <c r="E16318" t="s">
        <v>14</v>
      </c>
      <c r="F16318" t="s">
        <v>80</v>
      </c>
      <c r="G16318">
        <v>336</v>
      </c>
      <c r="H16318" t="s">
        <v>42</v>
      </c>
      <c r="I16318" t="s">
        <v>46</v>
      </c>
      <c r="J16318" t="s">
        <v>56</v>
      </c>
      <c r="K16318">
        <v>0.129</v>
      </c>
      <c r="L16318">
        <v>0.13900000000000001</v>
      </c>
      <c r="M16318">
        <v>0.92500000000000004</v>
      </c>
      <c r="S16318" t="str">
        <f t="shared" si="511"/>
        <v/>
      </c>
      <c r="T16318">
        <f t="shared" si="510"/>
        <v>0.129</v>
      </c>
    </row>
    <row r="16319" spans="1:20" x14ac:dyDescent="0.3">
      <c r="A16319" t="s">
        <v>79</v>
      </c>
      <c r="B16319">
        <v>336</v>
      </c>
      <c r="C16319" t="s">
        <v>41</v>
      </c>
      <c r="D16319" t="s">
        <v>47</v>
      </c>
      <c r="E16319" t="s">
        <v>14</v>
      </c>
      <c r="F16319" t="s">
        <v>80</v>
      </c>
      <c r="G16319">
        <v>336</v>
      </c>
      <c r="H16319" t="s">
        <v>42</v>
      </c>
      <c r="I16319" t="s">
        <v>48</v>
      </c>
      <c r="J16319" t="s">
        <v>18</v>
      </c>
      <c r="K16319">
        <v>0.997</v>
      </c>
      <c r="L16319">
        <v>1.67E-2</v>
      </c>
      <c r="M16319">
        <v>0.40899999999999997</v>
      </c>
      <c r="S16319" t="str">
        <f t="shared" si="511"/>
        <v/>
      </c>
      <c r="T16319">
        <f t="shared" si="510"/>
        <v>0.997</v>
      </c>
    </row>
    <row r="16320" spans="1:20" x14ac:dyDescent="0.3">
      <c r="A16320" t="s">
        <v>79</v>
      </c>
      <c r="B16320">
        <v>336</v>
      </c>
      <c r="C16320" t="s">
        <v>41</v>
      </c>
      <c r="D16320" t="s">
        <v>49</v>
      </c>
      <c r="E16320" t="s">
        <v>14</v>
      </c>
      <c r="F16320" t="s">
        <v>80</v>
      </c>
      <c r="G16320">
        <v>336</v>
      </c>
      <c r="H16320" t="s">
        <v>42</v>
      </c>
      <c r="I16320" t="s">
        <v>50</v>
      </c>
      <c r="J16320" t="s">
        <v>18</v>
      </c>
      <c r="K16320">
        <v>0.98799999999999999</v>
      </c>
      <c r="L16320">
        <v>3.5299999999999998E-2</v>
      </c>
      <c r="M16320">
        <v>0.72699999999999998</v>
      </c>
      <c r="S16320" t="str">
        <f t="shared" si="511"/>
        <v/>
      </c>
      <c r="T16320">
        <f t="shared" si="510"/>
        <v>0.98799999999999999</v>
      </c>
    </row>
    <row r="16321" spans="1:20" x14ac:dyDescent="0.3">
      <c r="A16321" t="s">
        <v>79</v>
      </c>
      <c r="B16321">
        <v>336</v>
      </c>
      <c r="C16321" t="s">
        <v>41</v>
      </c>
      <c r="D16321" t="s">
        <v>51</v>
      </c>
      <c r="E16321" t="s">
        <v>14</v>
      </c>
      <c r="F16321" t="s">
        <v>80</v>
      </c>
      <c r="G16321">
        <v>336</v>
      </c>
      <c r="H16321" t="s">
        <v>42</v>
      </c>
      <c r="I16321" t="s">
        <v>52</v>
      </c>
      <c r="J16321" t="s">
        <v>55</v>
      </c>
      <c r="K16321">
        <v>0.65500000000000003</v>
      </c>
      <c r="L16321">
        <v>8.6999999999999994E-2</v>
      </c>
      <c r="M16321">
        <v>0.86499999999999999</v>
      </c>
      <c r="S16321" t="str">
        <f t="shared" si="511"/>
        <v/>
      </c>
      <c r="T16321">
        <f t="shared" si="510"/>
        <v>0.65500000000000003</v>
      </c>
    </row>
    <row r="16322" spans="1:20" x14ac:dyDescent="0.3">
      <c r="A16322" t="s">
        <v>79</v>
      </c>
      <c r="B16322">
        <v>336</v>
      </c>
      <c r="C16322" t="s">
        <v>41</v>
      </c>
      <c r="D16322" t="s">
        <v>53</v>
      </c>
      <c r="E16322" t="s">
        <v>14</v>
      </c>
      <c r="F16322" t="s">
        <v>80</v>
      </c>
      <c r="G16322">
        <v>336</v>
      </c>
      <c r="H16322" t="s">
        <v>42</v>
      </c>
      <c r="I16322" t="s">
        <v>54</v>
      </c>
      <c r="J16322" t="s">
        <v>18</v>
      </c>
      <c r="K16322">
        <v>0.96399999999999997</v>
      </c>
      <c r="L16322">
        <v>4.7199999999999999E-2</v>
      </c>
      <c r="M16322">
        <v>0.77700000000000002</v>
      </c>
      <c r="S16322" t="str">
        <f t="shared" si="511"/>
        <v/>
      </c>
      <c r="T16322">
        <f t="shared" si="510"/>
        <v>0.96399999999999997</v>
      </c>
    </row>
    <row r="16323" spans="1:20" x14ac:dyDescent="0.3">
      <c r="A16323" t="s">
        <v>79</v>
      </c>
      <c r="B16323">
        <v>340</v>
      </c>
      <c r="C16323" t="s">
        <v>41</v>
      </c>
      <c r="D16323" t="s">
        <v>31</v>
      </c>
      <c r="E16323" t="s">
        <v>14</v>
      </c>
      <c r="F16323" t="s">
        <v>80</v>
      </c>
      <c r="G16323">
        <v>340</v>
      </c>
      <c r="H16323" t="s">
        <v>42</v>
      </c>
      <c r="I16323" t="s">
        <v>32</v>
      </c>
      <c r="J16323" t="s">
        <v>55</v>
      </c>
      <c r="K16323">
        <v>0.69199999999999995</v>
      </c>
      <c r="L16323">
        <v>8.2900000000000001E-2</v>
      </c>
      <c r="M16323">
        <v>0.86</v>
      </c>
      <c r="S16323">
        <f t="shared" si="511"/>
        <v>0.69199999999999995</v>
      </c>
      <c r="T16323" t="str">
        <f t="shared" ref="T16323:T16374" si="512">IF(S16323="",K16323,"")</f>
        <v/>
      </c>
    </row>
    <row r="16324" spans="1:20" x14ac:dyDescent="0.3">
      <c r="A16324" t="s">
        <v>79</v>
      </c>
      <c r="B16324">
        <v>340</v>
      </c>
      <c r="C16324" t="s">
        <v>41</v>
      </c>
      <c r="D16324" t="s">
        <v>19</v>
      </c>
      <c r="E16324" t="s">
        <v>14</v>
      </c>
      <c r="F16324" t="s">
        <v>80</v>
      </c>
      <c r="G16324">
        <v>340</v>
      </c>
      <c r="H16324" t="s">
        <v>42</v>
      </c>
      <c r="I16324" t="s">
        <v>20</v>
      </c>
      <c r="J16324" t="s">
        <v>56</v>
      </c>
      <c r="K16324">
        <v>1.0999999999999999E-2</v>
      </c>
      <c r="L16324">
        <v>0.222</v>
      </c>
      <c r="M16324">
        <v>0.95899999999999996</v>
      </c>
      <c r="S16324" t="str">
        <f t="shared" si="511"/>
        <v/>
      </c>
      <c r="T16324">
        <f t="shared" si="512"/>
        <v>1.0999999999999999E-2</v>
      </c>
    </row>
    <row r="16325" spans="1:20" x14ac:dyDescent="0.3">
      <c r="A16325" t="s">
        <v>79</v>
      </c>
      <c r="B16325">
        <v>340</v>
      </c>
      <c r="C16325" t="s">
        <v>41</v>
      </c>
      <c r="D16325" t="s">
        <v>21</v>
      </c>
      <c r="E16325" t="s">
        <v>14</v>
      </c>
      <c r="F16325" t="s">
        <v>80</v>
      </c>
      <c r="G16325">
        <v>340</v>
      </c>
      <c r="H16325" t="s">
        <v>42</v>
      </c>
      <c r="I16325" t="s">
        <v>22</v>
      </c>
      <c r="J16325" t="s">
        <v>56</v>
      </c>
      <c r="K16325">
        <v>1.4999999999999999E-2</v>
      </c>
      <c r="L16325">
        <v>0.20899999999999999</v>
      </c>
      <c r="M16325">
        <v>0.95599999999999996</v>
      </c>
      <c r="S16325" t="str">
        <f t="shared" si="511"/>
        <v/>
      </c>
      <c r="T16325">
        <f t="shared" si="512"/>
        <v>1.4999999999999999E-2</v>
      </c>
    </row>
    <row r="16326" spans="1:20" x14ac:dyDescent="0.3">
      <c r="A16326" t="s">
        <v>79</v>
      </c>
      <c r="B16326">
        <v>340</v>
      </c>
      <c r="C16326" t="s">
        <v>41</v>
      </c>
      <c r="D16326" t="s">
        <v>12</v>
      </c>
      <c r="E16326" t="s">
        <v>14</v>
      </c>
      <c r="F16326" t="s">
        <v>80</v>
      </c>
      <c r="G16326">
        <v>340</v>
      </c>
      <c r="H16326" t="s">
        <v>42</v>
      </c>
      <c r="I16326" t="s">
        <v>16</v>
      </c>
      <c r="J16326" t="s">
        <v>56</v>
      </c>
      <c r="K16326">
        <v>2.5000000000000001E-2</v>
      </c>
      <c r="L16326">
        <v>0.189</v>
      </c>
      <c r="M16326">
        <v>0.94899999999999995</v>
      </c>
      <c r="S16326" t="str">
        <f t="shared" si="511"/>
        <v/>
      </c>
      <c r="T16326">
        <f t="shared" si="512"/>
        <v>2.5000000000000001E-2</v>
      </c>
    </row>
    <row r="16327" spans="1:20" x14ac:dyDescent="0.3">
      <c r="A16327" t="s">
        <v>79</v>
      </c>
      <c r="B16327">
        <v>340</v>
      </c>
      <c r="C16327" t="s">
        <v>41</v>
      </c>
      <c r="D16327" t="s">
        <v>25</v>
      </c>
      <c r="E16327" t="s">
        <v>14</v>
      </c>
      <c r="F16327" t="s">
        <v>80</v>
      </c>
      <c r="G16327">
        <v>340</v>
      </c>
      <c r="H16327" t="s">
        <v>42</v>
      </c>
      <c r="I16327" t="s">
        <v>26</v>
      </c>
      <c r="J16327" t="s">
        <v>55</v>
      </c>
      <c r="K16327">
        <v>0.91600000000000004</v>
      </c>
      <c r="L16327">
        <v>5.9900000000000002E-2</v>
      </c>
      <c r="M16327">
        <v>0.81200000000000006</v>
      </c>
      <c r="S16327" t="str">
        <f t="shared" si="511"/>
        <v/>
      </c>
      <c r="T16327">
        <f t="shared" si="512"/>
        <v>0.91600000000000004</v>
      </c>
    </row>
    <row r="16328" spans="1:20" x14ac:dyDescent="0.3">
      <c r="A16328" t="s">
        <v>79</v>
      </c>
      <c r="B16328">
        <v>340</v>
      </c>
      <c r="C16328" t="s">
        <v>41</v>
      </c>
      <c r="D16328" t="s">
        <v>27</v>
      </c>
      <c r="E16328" t="s">
        <v>14</v>
      </c>
      <c r="F16328" t="s">
        <v>80</v>
      </c>
      <c r="G16328">
        <v>340</v>
      </c>
      <c r="H16328" t="s">
        <v>42</v>
      </c>
      <c r="I16328" t="s">
        <v>28</v>
      </c>
      <c r="J16328" t="s">
        <v>56</v>
      </c>
      <c r="K16328">
        <v>0.42499999999999999</v>
      </c>
      <c r="L16328">
        <v>0.10299999999999999</v>
      </c>
      <c r="M16328">
        <v>0.89200000000000002</v>
      </c>
      <c r="S16328" t="str">
        <f t="shared" si="511"/>
        <v/>
      </c>
      <c r="T16328">
        <f t="shared" si="512"/>
        <v>0.42499999999999999</v>
      </c>
    </row>
    <row r="16329" spans="1:20" x14ac:dyDescent="0.3">
      <c r="A16329" t="s">
        <v>79</v>
      </c>
      <c r="B16329">
        <v>340</v>
      </c>
      <c r="C16329" t="s">
        <v>41</v>
      </c>
      <c r="D16329" t="s">
        <v>29</v>
      </c>
      <c r="E16329" t="s">
        <v>14</v>
      </c>
      <c r="F16329" t="s">
        <v>80</v>
      </c>
      <c r="G16329">
        <v>340</v>
      </c>
      <c r="H16329" t="s">
        <v>42</v>
      </c>
      <c r="I16329" t="s">
        <v>30</v>
      </c>
      <c r="J16329" t="s">
        <v>18</v>
      </c>
      <c r="K16329">
        <v>0.999</v>
      </c>
      <c r="L16329">
        <v>5.7400000000000003E-3</v>
      </c>
      <c r="M16329">
        <v>0.13600000000000001</v>
      </c>
      <c r="S16329" t="str">
        <f t="shared" si="511"/>
        <v/>
      </c>
      <c r="T16329">
        <f t="shared" si="512"/>
        <v>0.999</v>
      </c>
    </row>
    <row r="16330" spans="1:20" x14ac:dyDescent="0.3">
      <c r="A16330" t="s">
        <v>79</v>
      </c>
      <c r="B16330">
        <v>340</v>
      </c>
      <c r="C16330" t="s">
        <v>41</v>
      </c>
      <c r="D16330" t="s">
        <v>13</v>
      </c>
      <c r="E16330" t="s">
        <v>14</v>
      </c>
      <c r="F16330" t="s">
        <v>80</v>
      </c>
      <c r="G16330">
        <v>340</v>
      </c>
      <c r="H16330" t="s">
        <v>42</v>
      </c>
      <c r="I16330" t="s">
        <v>17</v>
      </c>
      <c r="J16330" t="s">
        <v>18</v>
      </c>
      <c r="K16330">
        <v>0.996</v>
      </c>
      <c r="L16330">
        <v>2.2200000000000001E-2</v>
      </c>
      <c r="M16330">
        <v>0.54500000000000004</v>
      </c>
      <c r="S16330" t="str">
        <f t="shared" si="511"/>
        <v/>
      </c>
      <c r="T16330">
        <f t="shared" si="512"/>
        <v>0.996</v>
      </c>
    </row>
    <row r="16331" spans="1:20" x14ac:dyDescent="0.3">
      <c r="A16331" t="s">
        <v>79</v>
      </c>
      <c r="B16331">
        <v>340</v>
      </c>
      <c r="C16331" t="s">
        <v>41</v>
      </c>
      <c r="D16331" t="s">
        <v>33</v>
      </c>
      <c r="E16331" t="s">
        <v>14</v>
      </c>
      <c r="F16331" t="s">
        <v>80</v>
      </c>
      <c r="G16331">
        <v>340</v>
      </c>
      <c r="H16331" t="s">
        <v>42</v>
      </c>
      <c r="I16331" t="s">
        <v>34</v>
      </c>
      <c r="J16331" t="s">
        <v>18</v>
      </c>
      <c r="K16331">
        <v>0.98699999999999999</v>
      </c>
      <c r="L16331">
        <v>3.5999999999999997E-2</v>
      </c>
      <c r="M16331">
        <v>0.73099999999999998</v>
      </c>
      <c r="S16331" t="str">
        <f t="shared" si="511"/>
        <v/>
      </c>
      <c r="T16331">
        <f t="shared" si="512"/>
        <v>0.98699999999999999</v>
      </c>
    </row>
    <row r="16332" spans="1:20" x14ac:dyDescent="0.3">
      <c r="A16332" t="s">
        <v>79</v>
      </c>
      <c r="B16332">
        <v>340</v>
      </c>
      <c r="C16332" t="s">
        <v>41</v>
      </c>
      <c r="D16332" t="s">
        <v>35</v>
      </c>
      <c r="E16332" t="s">
        <v>14</v>
      </c>
      <c r="F16332" t="s">
        <v>80</v>
      </c>
      <c r="G16332">
        <v>340</v>
      </c>
      <c r="H16332" t="s">
        <v>42</v>
      </c>
      <c r="I16332" t="s">
        <v>36</v>
      </c>
      <c r="J16332" t="s">
        <v>18</v>
      </c>
      <c r="K16332">
        <v>0.98699999999999999</v>
      </c>
      <c r="L16332">
        <v>3.5999999999999997E-2</v>
      </c>
      <c r="M16332">
        <v>0.73099999999999998</v>
      </c>
      <c r="S16332" t="str">
        <f t="shared" si="511"/>
        <v/>
      </c>
      <c r="T16332">
        <f t="shared" si="512"/>
        <v>0.98699999999999999</v>
      </c>
    </row>
    <row r="16333" spans="1:20" x14ac:dyDescent="0.3">
      <c r="A16333" t="s">
        <v>79</v>
      </c>
      <c r="B16333">
        <v>340</v>
      </c>
      <c r="C16333" t="s">
        <v>41</v>
      </c>
      <c r="D16333" t="s">
        <v>37</v>
      </c>
      <c r="E16333" t="s">
        <v>14</v>
      </c>
      <c r="F16333" t="s">
        <v>80</v>
      </c>
      <c r="G16333">
        <v>340</v>
      </c>
      <c r="H16333" t="s">
        <v>42</v>
      </c>
      <c r="I16333" t="s">
        <v>38</v>
      </c>
      <c r="J16333" t="s">
        <v>56</v>
      </c>
      <c r="K16333">
        <v>0.29699999999999999</v>
      </c>
      <c r="L16333">
        <v>0.114</v>
      </c>
      <c r="M16333">
        <v>0.90600000000000003</v>
      </c>
      <c r="S16333" t="str">
        <f t="shared" si="511"/>
        <v/>
      </c>
      <c r="T16333">
        <f t="shared" si="512"/>
        <v>0.29699999999999999</v>
      </c>
    </row>
    <row r="16334" spans="1:20" x14ac:dyDescent="0.3">
      <c r="A16334" t="s">
        <v>79</v>
      </c>
      <c r="B16334">
        <v>340</v>
      </c>
      <c r="C16334" t="s">
        <v>41</v>
      </c>
      <c r="D16334" t="s">
        <v>39</v>
      </c>
      <c r="E16334" t="s">
        <v>14</v>
      </c>
      <c r="F16334" t="s">
        <v>80</v>
      </c>
      <c r="G16334">
        <v>340</v>
      </c>
      <c r="H16334" t="s">
        <v>42</v>
      </c>
      <c r="I16334" t="s">
        <v>40</v>
      </c>
      <c r="J16334" t="s">
        <v>55</v>
      </c>
      <c r="K16334">
        <v>0.84499999999999997</v>
      </c>
      <c r="L16334">
        <v>6.7599999999999993E-2</v>
      </c>
      <c r="M16334">
        <v>0.83499999999999996</v>
      </c>
      <c r="S16334" t="str">
        <f t="shared" si="511"/>
        <v/>
      </c>
      <c r="T16334">
        <f t="shared" si="512"/>
        <v>0.84499999999999997</v>
      </c>
    </row>
    <row r="16335" spans="1:20" x14ac:dyDescent="0.3">
      <c r="A16335" t="s">
        <v>79</v>
      </c>
      <c r="B16335">
        <v>340</v>
      </c>
      <c r="C16335" t="s">
        <v>41</v>
      </c>
      <c r="D16335" t="s">
        <v>23</v>
      </c>
      <c r="E16335" t="s">
        <v>14</v>
      </c>
      <c r="F16335" t="s">
        <v>80</v>
      </c>
      <c r="G16335">
        <v>340</v>
      </c>
      <c r="H16335" t="s">
        <v>42</v>
      </c>
      <c r="I16335" t="s">
        <v>24</v>
      </c>
      <c r="J16335" t="s">
        <v>56</v>
      </c>
      <c r="K16335">
        <v>0.24199999999999999</v>
      </c>
      <c r="L16335">
        <v>0.12</v>
      </c>
      <c r="M16335">
        <v>0.91200000000000003</v>
      </c>
      <c r="S16335" t="str">
        <f t="shared" si="511"/>
        <v/>
      </c>
      <c r="T16335">
        <f t="shared" si="512"/>
        <v>0.24199999999999999</v>
      </c>
    </row>
    <row r="16336" spans="1:20" x14ac:dyDescent="0.3">
      <c r="A16336" t="s">
        <v>79</v>
      </c>
      <c r="B16336">
        <v>340</v>
      </c>
      <c r="C16336" t="s">
        <v>41</v>
      </c>
      <c r="D16336" t="s">
        <v>43</v>
      </c>
      <c r="E16336" t="s">
        <v>14</v>
      </c>
      <c r="F16336" t="s">
        <v>80</v>
      </c>
      <c r="G16336">
        <v>340</v>
      </c>
      <c r="H16336" t="s">
        <v>42</v>
      </c>
      <c r="I16336" t="s">
        <v>44</v>
      </c>
      <c r="J16336" t="s">
        <v>56</v>
      </c>
      <c r="K16336">
        <v>0.436</v>
      </c>
      <c r="L16336">
        <v>0.10199999999999999</v>
      </c>
      <c r="M16336">
        <v>0.89100000000000001</v>
      </c>
      <c r="S16336" t="str">
        <f t="shared" si="511"/>
        <v/>
      </c>
      <c r="T16336">
        <f t="shared" si="512"/>
        <v>0.436</v>
      </c>
    </row>
    <row r="16337" spans="1:20" x14ac:dyDescent="0.3">
      <c r="A16337" t="s">
        <v>79</v>
      </c>
      <c r="B16337">
        <v>340</v>
      </c>
      <c r="C16337" t="s">
        <v>41</v>
      </c>
      <c r="D16337" t="s">
        <v>45</v>
      </c>
      <c r="E16337" t="s">
        <v>14</v>
      </c>
      <c r="F16337" t="s">
        <v>80</v>
      </c>
      <c r="G16337">
        <v>340</v>
      </c>
      <c r="H16337" t="s">
        <v>42</v>
      </c>
      <c r="I16337" t="s">
        <v>46</v>
      </c>
      <c r="J16337" t="s">
        <v>18</v>
      </c>
      <c r="K16337">
        <v>0.98699999999999999</v>
      </c>
      <c r="L16337">
        <v>3.5999999999999997E-2</v>
      </c>
      <c r="M16337">
        <v>0.73099999999999998</v>
      </c>
      <c r="S16337" t="str">
        <f t="shared" si="511"/>
        <v/>
      </c>
      <c r="T16337">
        <f t="shared" si="512"/>
        <v>0.98699999999999999</v>
      </c>
    </row>
    <row r="16338" spans="1:20" x14ac:dyDescent="0.3">
      <c r="A16338" t="s">
        <v>79</v>
      </c>
      <c r="B16338">
        <v>340</v>
      </c>
      <c r="C16338" t="s">
        <v>41</v>
      </c>
      <c r="D16338" t="s">
        <v>47</v>
      </c>
      <c r="E16338" t="s">
        <v>14</v>
      </c>
      <c r="F16338" t="s">
        <v>80</v>
      </c>
      <c r="G16338">
        <v>340</v>
      </c>
      <c r="H16338" t="s">
        <v>42</v>
      </c>
      <c r="I16338" t="s">
        <v>48</v>
      </c>
      <c r="J16338" t="s">
        <v>18</v>
      </c>
      <c r="K16338">
        <v>0.999</v>
      </c>
      <c r="L16338">
        <v>5.7400000000000003E-3</v>
      </c>
      <c r="M16338">
        <v>0.13600000000000001</v>
      </c>
      <c r="S16338" t="str">
        <f t="shared" si="511"/>
        <v/>
      </c>
      <c r="T16338">
        <f t="shared" si="512"/>
        <v>0.999</v>
      </c>
    </row>
    <row r="16339" spans="1:20" x14ac:dyDescent="0.3">
      <c r="A16339" t="s">
        <v>79</v>
      </c>
      <c r="B16339">
        <v>340</v>
      </c>
      <c r="C16339" t="s">
        <v>41</v>
      </c>
      <c r="D16339" t="s">
        <v>49</v>
      </c>
      <c r="E16339" t="s">
        <v>14</v>
      </c>
      <c r="F16339" t="s">
        <v>80</v>
      </c>
      <c r="G16339">
        <v>340</v>
      </c>
      <c r="H16339" t="s">
        <v>42</v>
      </c>
      <c r="I16339" t="s">
        <v>50</v>
      </c>
      <c r="J16339" t="s">
        <v>18</v>
      </c>
      <c r="K16339">
        <v>0.996</v>
      </c>
      <c r="L16339">
        <v>2.2200000000000001E-2</v>
      </c>
      <c r="M16339">
        <v>0.54500000000000004</v>
      </c>
      <c r="S16339" t="str">
        <f t="shared" si="511"/>
        <v/>
      </c>
      <c r="T16339">
        <f t="shared" si="512"/>
        <v>0.996</v>
      </c>
    </row>
    <row r="16340" spans="1:20" x14ac:dyDescent="0.3">
      <c r="A16340" t="s">
        <v>79</v>
      </c>
      <c r="B16340">
        <v>340</v>
      </c>
      <c r="C16340" t="s">
        <v>41</v>
      </c>
      <c r="D16340" t="s">
        <v>51</v>
      </c>
      <c r="E16340" t="s">
        <v>14</v>
      </c>
      <c r="F16340" t="s">
        <v>80</v>
      </c>
      <c r="G16340">
        <v>340</v>
      </c>
      <c r="H16340" t="s">
        <v>42</v>
      </c>
      <c r="I16340" t="s">
        <v>52</v>
      </c>
      <c r="J16340" t="s">
        <v>18</v>
      </c>
      <c r="K16340">
        <v>0.98699999999999999</v>
      </c>
      <c r="L16340">
        <v>3.5999999999999997E-2</v>
      </c>
      <c r="M16340">
        <v>0.73099999999999998</v>
      </c>
      <c r="S16340" t="str">
        <f t="shared" si="511"/>
        <v/>
      </c>
      <c r="T16340">
        <f t="shared" si="512"/>
        <v>0.98699999999999999</v>
      </c>
    </row>
    <row r="16341" spans="1:20" x14ac:dyDescent="0.3">
      <c r="A16341" t="s">
        <v>79</v>
      </c>
      <c r="B16341">
        <v>340</v>
      </c>
      <c r="C16341" t="s">
        <v>41</v>
      </c>
      <c r="D16341" t="s">
        <v>53</v>
      </c>
      <c r="E16341" t="s">
        <v>14</v>
      </c>
      <c r="F16341" t="s">
        <v>80</v>
      </c>
      <c r="G16341">
        <v>340</v>
      </c>
      <c r="H16341" t="s">
        <v>42</v>
      </c>
      <c r="I16341" t="s">
        <v>54</v>
      </c>
      <c r="J16341" t="s">
        <v>18</v>
      </c>
      <c r="K16341">
        <v>0.98299999999999998</v>
      </c>
      <c r="L16341">
        <v>3.8699999999999998E-2</v>
      </c>
      <c r="M16341">
        <v>0.745</v>
      </c>
      <c r="S16341" t="str">
        <f t="shared" si="511"/>
        <v/>
      </c>
      <c r="T16341">
        <f t="shared" si="512"/>
        <v>0.98299999999999998</v>
      </c>
    </row>
    <row r="16342" spans="1:20" x14ac:dyDescent="0.3">
      <c r="A16342" t="s">
        <v>79</v>
      </c>
      <c r="B16342">
        <v>341</v>
      </c>
      <c r="C16342" t="s">
        <v>41</v>
      </c>
      <c r="D16342" t="s">
        <v>31</v>
      </c>
      <c r="E16342" t="s">
        <v>14</v>
      </c>
      <c r="F16342" t="s">
        <v>80</v>
      </c>
      <c r="G16342">
        <v>341</v>
      </c>
      <c r="H16342" t="s">
        <v>42</v>
      </c>
      <c r="I16342" t="s">
        <v>32</v>
      </c>
      <c r="J16342" t="s">
        <v>56</v>
      </c>
      <c r="K16342">
        <v>3.9E-2</v>
      </c>
      <c r="L16342">
        <v>0.17399999999999999</v>
      </c>
      <c r="M16342">
        <v>0.94399999999999995</v>
      </c>
      <c r="S16342">
        <f t="shared" ref="S16342:S16387" si="513">IF(I16342="  T",K16342,"")</f>
        <v>3.9E-2</v>
      </c>
      <c r="T16342" t="str">
        <f t="shared" si="512"/>
        <v/>
      </c>
    </row>
    <row r="16343" spans="1:20" x14ac:dyDescent="0.3">
      <c r="A16343" t="s">
        <v>79</v>
      </c>
      <c r="B16343">
        <v>341</v>
      </c>
      <c r="C16343" t="s">
        <v>41</v>
      </c>
      <c r="D16343" t="s">
        <v>19</v>
      </c>
      <c r="E16343" t="s">
        <v>14</v>
      </c>
      <c r="F16343" t="s">
        <v>80</v>
      </c>
      <c r="G16343">
        <v>341</v>
      </c>
      <c r="H16343" t="s">
        <v>42</v>
      </c>
      <c r="I16343" t="s">
        <v>20</v>
      </c>
      <c r="J16343" t="s">
        <v>56</v>
      </c>
      <c r="K16343">
        <v>5.0000000000000001E-3</v>
      </c>
      <c r="L16343">
        <v>0.26</v>
      </c>
      <c r="M16343">
        <v>0.96799999999999997</v>
      </c>
      <c r="S16343" t="str">
        <f t="shared" si="513"/>
        <v/>
      </c>
      <c r="T16343">
        <f t="shared" si="512"/>
        <v>5.0000000000000001E-3</v>
      </c>
    </row>
    <row r="16344" spans="1:20" x14ac:dyDescent="0.3">
      <c r="A16344" t="s">
        <v>79</v>
      </c>
      <c r="B16344">
        <v>341</v>
      </c>
      <c r="C16344" t="s">
        <v>41</v>
      </c>
      <c r="D16344" t="s">
        <v>21</v>
      </c>
      <c r="E16344" t="s">
        <v>14</v>
      </c>
      <c r="F16344" t="s">
        <v>80</v>
      </c>
      <c r="G16344">
        <v>341</v>
      </c>
      <c r="H16344" t="s">
        <v>42</v>
      </c>
      <c r="I16344" t="s">
        <v>22</v>
      </c>
      <c r="J16344" t="s">
        <v>56</v>
      </c>
      <c r="K16344">
        <v>1.2999999999999999E-2</v>
      </c>
      <c r="L16344">
        <v>0.216</v>
      </c>
      <c r="M16344">
        <v>0.95699999999999996</v>
      </c>
      <c r="S16344" t="str">
        <f t="shared" si="513"/>
        <v/>
      </c>
      <c r="T16344">
        <f t="shared" si="512"/>
        <v>1.2999999999999999E-2</v>
      </c>
    </row>
    <row r="16345" spans="1:20" x14ac:dyDescent="0.3">
      <c r="A16345" t="s">
        <v>79</v>
      </c>
      <c r="B16345">
        <v>341</v>
      </c>
      <c r="C16345" t="s">
        <v>41</v>
      </c>
      <c r="D16345" t="s">
        <v>12</v>
      </c>
      <c r="E16345" t="s">
        <v>14</v>
      </c>
      <c r="F16345" t="s">
        <v>80</v>
      </c>
      <c r="G16345">
        <v>341</v>
      </c>
      <c r="H16345" t="s">
        <v>42</v>
      </c>
      <c r="I16345" t="s">
        <v>16</v>
      </c>
      <c r="J16345" t="s">
        <v>56</v>
      </c>
      <c r="K16345">
        <v>0</v>
      </c>
      <c r="L16345">
        <v>1</v>
      </c>
      <c r="M16345">
        <v>1</v>
      </c>
      <c r="S16345" t="str">
        <f t="shared" si="513"/>
        <v/>
      </c>
      <c r="T16345">
        <f t="shared" si="512"/>
        <v>0</v>
      </c>
    </row>
    <row r="16346" spans="1:20" x14ac:dyDescent="0.3">
      <c r="A16346" t="s">
        <v>79</v>
      </c>
      <c r="B16346">
        <v>341</v>
      </c>
      <c r="C16346" t="s">
        <v>41</v>
      </c>
      <c r="D16346" t="s">
        <v>25</v>
      </c>
      <c r="E16346" t="s">
        <v>14</v>
      </c>
      <c r="F16346" t="s">
        <v>80</v>
      </c>
      <c r="G16346">
        <v>341</v>
      </c>
      <c r="H16346" t="s">
        <v>42</v>
      </c>
      <c r="I16346" t="s">
        <v>26</v>
      </c>
      <c r="J16346" t="s">
        <v>56</v>
      </c>
      <c r="K16346">
        <v>8.5000000000000006E-2</v>
      </c>
      <c r="L16346">
        <v>0.151</v>
      </c>
      <c r="M16346">
        <v>0.93200000000000005</v>
      </c>
      <c r="S16346" t="str">
        <f t="shared" si="513"/>
        <v/>
      </c>
      <c r="T16346">
        <f t="shared" si="512"/>
        <v>8.5000000000000006E-2</v>
      </c>
    </row>
    <row r="16347" spans="1:20" x14ac:dyDescent="0.3">
      <c r="A16347" t="s">
        <v>79</v>
      </c>
      <c r="B16347">
        <v>341</v>
      </c>
      <c r="C16347" t="s">
        <v>41</v>
      </c>
      <c r="D16347" t="s">
        <v>27</v>
      </c>
      <c r="E16347" t="s">
        <v>14</v>
      </c>
      <c r="F16347" t="s">
        <v>80</v>
      </c>
      <c r="G16347">
        <v>341</v>
      </c>
      <c r="H16347" t="s">
        <v>42</v>
      </c>
      <c r="I16347" t="s">
        <v>28</v>
      </c>
      <c r="J16347" t="s">
        <v>56</v>
      </c>
      <c r="K16347">
        <v>1E-3</v>
      </c>
      <c r="L16347">
        <v>0.85199999999999998</v>
      </c>
      <c r="M16347">
        <v>0.99399999999999999</v>
      </c>
      <c r="S16347" t="str">
        <f t="shared" si="513"/>
        <v/>
      </c>
      <c r="T16347">
        <f t="shared" si="512"/>
        <v>1E-3</v>
      </c>
    </row>
    <row r="16348" spans="1:20" x14ac:dyDescent="0.3">
      <c r="A16348" t="s">
        <v>79</v>
      </c>
      <c r="B16348">
        <v>341</v>
      </c>
      <c r="C16348" t="s">
        <v>41</v>
      </c>
      <c r="D16348" t="s">
        <v>29</v>
      </c>
      <c r="E16348" t="s">
        <v>14</v>
      </c>
      <c r="F16348" t="s">
        <v>80</v>
      </c>
      <c r="G16348">
        <v>341</v>
      </c>
      <c r="H16348" t="s">
        <v>42</v>
      </c>
      <c r="I16348" t="s">
        <v>30</v>
      </c>
      <c r="J16348" t="s">
        <v>18</v>
      </c>
      <c r="K16348">
        <v>0.97399999999999998</v>
      </c>
      <c r="L16348">
        <v>4.3799999999999999E-2</v>
      </c>
      <c r="M16348">
        <v>0.76300000000000001</v>
      </c>
      <c r="S16348" t="str">
        <f t="shared" si="513"/>
        <v/>
      </c>
      <c r="T16348">
        <f t="shared" si="512"/>
        <v>0.97399999999999998</v>
      </c>
    </row>
    <row r="16349" spans="1:20" x14ac:dyDescent="0.3">
      <c r="A16349" t="s">
        <v>79</v>
      </c>
      <c r="B16349">
        <v>341</v>
      </c>
      <c r="C16349" t="s">
        <v>41</v>
      </c>
      <c r="D16349" t="s">
        <v>13</v>
      </c>
      <c r="E16349" t="s">
        <v>14</v>
      </c>
      <c r="F16349" t="s">
        <v>80</v>
      </c>
      <c r="G16349">
        <v>341</v>
      </c>
      <c r="H16349" t="s">
        <v>42</v>
      </c>
      <c r="I16349" t="s">
        <v>17</v>
      </c>
      <c r="J16349" t="s">
        <v>55</v>
      </c>
      <c r="K16349">
        <v>0.90700000000000003</v>
      </c>
      <c r="L16349">
        <v>6.1499999999999999E-2</v>
      </c>
      <c r="M16349">
        <v>0.81499999999999995</v>
      </c>
      <c r="S16349" t="str">
        <f t="shared" si="513"/>
        <v/>
      </c>
      <c r="T16349">
        <f t="shared" si="512"/>
        <v>0.90700000000000003</v>
      </c>
    </row>
    <row r="16350" spans="1:20" x14ac:dyDescent="0.3">
      <c r="A16350" t="s">
        <v>79</v>
      </c>
      <c r="B16350">
        <v>341</v>
      </c>
      <c r="C16350" t="s">
        <v>41</v>
      </c>
      <c r="D16350" t="s">
        <v>33</v>
      </c>
      <c r="E16350" t="s">
        <v>14</v>
      </c>
      <c r="F16350" t="s">
        <v>80</v>
      </c>
      <c r="G16350">
        <v>341</v>
      </c>
      <c r="H16350" t="s">
        <v>42</v>
      </c>
      <c r="I16350" t="s">
        <v>34</v>
      </c>
      <c r="J16350" t="s">
        <v>55</v>
      </c>
      <c r="K16350">
        <v>0.76200000000000001</v>
      </c>
      <c r="L16350">
        <v>7.6799999999999993E-2</v>
      </c>
      <c r="M16350">
        <v>0.85099999999999998</v>
      </c>
      <c r="S16350" t="str">
        <f t="shared" si="513"/>
        <v/>
      </c>
      <c r="T16350">
        <f t="shared" si="512"/>
        <v>0.76200000000000001</v>
      </c>
    </row>
    <row r="16351" spans="1:20" x14ac:dyDescent="0.3">
      <c r="A16351" t="s">
        <v>79</v>
      </c>
      <c r="B16351">
        <v>341</v>
      </c>
      <c r="C16351" t="s">
        <v>41</v>
      </c>
      <c r="D16351" t="s">
        <v>35</v>
      </c>
      <c r="E16351" t="s">
        <v>14</v>
      </c>
      <c r="F16351" t="s">
        <v>80</v>
      </c>
      <c r="G16351">
        <v>341</v>
      </c>
      <c r="H16351" t="s">
        <v>42</v>
      </c>
      <c r="I16351" t="s">
        <v>36</v>
      </c>
      <c r="J16351" t="s">
        <v>55</v>
      </c>
      <c r="K16351">
        <v>0.70799999999999996</v>
      </c>
      <c r="L16351">
        <v>8.1600000000000006E-2</v>
      </c>
      <c r="M16351">
        <v>0.85899999999999999</v>
      </c>
      <c r="S16351" t="str">
        <f t="shared" si="513"/>
        <v/>
      </c>
      <c r="T16351">
        <f t="shared" si="512"/>
        <v>0.70799999999999996</v>
      </c>
    </row>
    <row r="16352" spans="1:20" x14ac:dyDescent="0.3">
      <c r="A16352" t="s">
        <v>79</v>
      </c>
      <c r="B16352">
        <v>341</v>
      </c>
      <c r="C16352" t="s">
        <v>41</v>
      </c>
      <c r="D16352" t="s">
        <v>37</v>
      </c>
      <c r="E16352" t="s">
        <v>14</v>
      </c>
      <c r="F16352" t="s">
        <v>80</v>
      </c>
      <c r="G16352">
        <v>341</v>
      </c>
      <c r="H16352" t="s">
        <v>42</v>
      </c>
      <c r="I16352" t="s">
        <v>38</v>
      </c>
      <c r="J16352" t="s">
        <v>56</v>
      </c>
      <c r="K16352">
        <v>0.311</v>
      </c>
      <c r="L16352">
        <v>0.112</v>
      </c>
      <c r="M16352">
        <v>0.90400000000000003</v>
      </c>
      <c r="S16352" t="str">
        <f t="shared" si="513"/>
        <v/>
      </c>
      <c r="T16352">
        <f t="shared" si="512"/>
        <v>0.311</v>
      </c>
    </row>
    <row r="16353" spans="1:20" x14ac:dyDescent="0.3">
      <c r="A16353" t="s">
        <v>79</v>
      </c>
      <c r="B16353">
        <v>341</v>
      </c>
      <c r="C16353" t="s">
        <v>41</v>
      </c>
      <c r="D16353" t="s">
        <v>39</v>
      </c>
      <c r="E16353" t="s">
        <v>14</v>
      </c>
      <c r="F16353" t="s">
        <v>80</v>
      </c>
      <c r="G16353">
        <v>341</v>
      </c>
      <c r="H16353" t="s">
        <v>42</v>
      </c>
      <c r="I16353" t="s">
        <v>40</v>
      </c>
      <c r="J16353" t="s">
        <v>55</v>
      </c>
      <c r="K16353">
        <v>0.90700000000000003</v>
      </c>
      <c r="L16353">
        <v>6.1499999999999999E-2</v>
      </c>
      <c r="M16353">
        <v>0.81499999999999995</v>
      </c>
      <c r="S16353" t="str">
        <f t="shared" si="513"/>
        <v/>
      </c>
      <c r="T16353">
        <f t="shared" si="512"/>
        <v>0.90700000000000003</v>
      </c>
    </row>
    <row r="16354" spans="1:20" x14ac:dyDescent="0.3">
      <c r="A16354" t="s">
        <v>79</v>
      </c>
      <c r="B16354">
        <v>341</v>
      </c>
      <c r="C16354" t="s">
        <v>41</v>
      </c>
      <c r="D16354" t="s">
        <v>23</v>
      </c>
      <c r="E16354" t="s">
        <v>14</v>
      </c>
      <c r="F16354" t="s">
        <v>80</v>
      </c>
      <c r="G16354">
        <v>341</v>
      </c>
      <c r="H16354" t="s">
        <v>42</v>
      </c>
      <c r="I16354" t="s">
        <v>24</v>
      </c>
      <c r="J16354" t="s">
        <v>56</v>
      </c>
      <c r="K16354">
        <v>0</v>
      </c>
      <c r="L16354">
        <v>1</v>
      </c>
      <c r="M16354">
        <v>1</v>
      </c>
      <c r="S16354" t="str">
        <f t="shared" si="513"/>
        <v/>
      </c>
      <c r="T16354">
        <f t="shared" si="512"/>
        <v>0</v>
      </c>
    </row>
    <row r="16355" spans="1:20" x14ac:dyDescent="0.3">
      <c r="A16355" t="s">
        <v>79</v>
      </c>
      <c r="B16355">
        <v>341</v>
      </c>
      <c r="C16355" t="s">
        <v>41</v>
      </c>
      <c r="D16355" t="s">
        <v>43</v>
      </c>
      <c r="E16355" t="s">
        <v>14</v>
      </c>
      <c r="F16355" t="s">
        <v>80</v>
      </c>
      <c r="G16355">
        <v>341</v>
      </c>
      <c r="H16355" t="s">
        <v>42</v>
      </c>
      <c r="I16355" t="s">
        <v>44</v>
      </c>
      <c r="J16355" t="s">
        <v>18</v>
      </c>
      <c r="K16355">
        <v>0.97399999999999998</v>
      </c>
      <c r="L16355">
        <v>4.3799999999999999E-2</v>
      </c>
      <c r="M16355">
        <v>0.76300000000000001</v>
      </c>
      <c r="S16355" t="str">
        <f t="shared" si="513"/>
        <v/>
      </c>
      <c r="T16355">
        <f t="shared" si="512"/>
        <v>0.97399999999999998</v>
      </c>
    </row>
    <row r="16356" spans="1:20" x14ac:dyDescent="0.3">
      <c r="A16356" t="s">
        <v>79</v>
      </c>
      <c r="B16356">
        <v>341</v>
      </c>
      <c r="C16356" t="s">
        <v>41</v>
      </c>
      <c r="D16356" t="s">
        <v>45</v>
      </c>
      <c r="E16356" t="s">
        <v>14</v>
      </c>
      <c r="F16356" t="s">
        <v>80</v>
      </c>
      <c r="G16356">
        <v>341</v>
      </c>
      <c r="H16356" t="s">
        <v>42</v>
      </c>
      <c r="I16356" t="s">
        <v>46</v>
      </c>
      <c r="J16356" t="s">
        <v>56</v>
      </c>
      <c r="K16356">
        <v>0.442</v>
      </c>
      <c r="L16356">
        <v>0.10100000000000001</v>
      </c>
      <c r="M16356">
        <v>0.89</v>
      </c>
      <c r="S16356" t="str">
        <f t="shared" si="513"/>
        <v/>
      </c>
      <c r="T16356">
        <f t="shared" si="512"/>
        <v>0.442</v>
      </c>
    </row>
    <row r="16357" spans="1:20" x14ac:dyDescent="0.3">
      <c r="A16357" t="s">
        <v>79</v>
      </c>
      <c r="B16357">
        <v>341</v>
      </c>
      <c r="C16357" t="s">
        <v>41</v>
      </c>
      <c r="D16357" t="s">
        <v>47</v>
      </c>
      <c r="E16357" t="s">
        <v>14</v>
      </c>
      <c r="F16357" t="s">
        <v>80</v>
      </c>
      <c r="G16357">
        <v>341</v>
      </c>
      <c r="H16357" t="s">
        <v>42</v>
      </c>
      <c r="I16357" t="s">
        <v>48</v>
      </c>
      <c r="J16357" t="s">
        <v>18</v>
      </c>
      <c r="K16357">
        <v>0.97399999999999998</v>
      </c>
      <c r="L16357">
        <v>4.3799999999999999E-2</v>
      </c>
      <c r="M16357">
        <v>0.76300000000000001</v>
      </c>
      <c r="S16357" t="str">
        <f t="shared" si="513"/>
        <v/>
      </c>
      <c r="T16357">
        <f t="shared" si="512"/>
        <v>0.97399999999999998</v>
      </c>
    </row>
    <row r="16358" spans="1:20" x14ac:dyDescent="0.3">
      <c r="A16358" t="s">
        <v>79</v>
      </c>
      <c r="B16358">
        <v>341</v>
      </c>
      <c r="C16358" t="s">
        <v>41</v>
      </c>
      <c r="D16358" t="s">
        <v>49</v>
      </c>
      <c r="E16358" t="s">
        <v>14</v>
      </c>
      <c r="F16358" t="s">
        <v>80</v>
      </c>
      <c r="G16358">
        <v>341</v>
      </c>
      <c r="H16358" t="s">
        <v>42</v>
      </c>
      <c r="I16358" t="s">
        <v>50</v>
      </c>
      <c r="J16358" t="s">
        <v>55</v>
      </c>
      <c r="K16358">
        <v>0.76200000000000001</v>
      </c>
      <c r="L16358">
        <v>7.6799999999999993E-2</v>
      </c>
      <c r="M16358">
        <v>0.85099999999999998</v>
      </c>
      <c r="S16358" t="str">
        <f t="shared" si="513"/>
        <v/>
      </c>
      <c r="T16358">
        <f t="shared" si="512"/>
        <v>0.76200000000000001</v>
      </c>
    </row>
    <row r="16359" spans="1:20" x14ac:dyDescent="0.3">
      <c r="A16359" t="s">
        <v>79</v>
      </c>
      <c r="B16359">
        <v>341</v>
      </c>
      <c r="C16359" t="s">
        <v>41</v>
      </c>
      <c r="D16359" t="s">
        <v>51</v>
      </c>
      <c r="E16359" t="s">
        <v>14</v>
      </c>
      <c r="F16359" t="s">
        <v>80</v>
      </c>
      <c r="G16359">
        <v>341</v>
      </c>
      <c r="H16359" t="s">
        <v>42</v>
      </c>
      <c r="I16359" t="s">
        <v>52</v>
      </c>
      <c r="J16359" t="s">
        <v>55</v>
      </c>
      <c r="K16359">
        <v>0.76200000000000001</v>
      </c>
      <c r="L16359">
        <v>7.6799999999999993E-2</v>
      </c>
      <c r="M16359">
        <v>0.85099999999999998</v>
      </c>
      <c r="S16359" t="str">
        <f t="shared" si="513"/>
        <v/>
      </c>
      <c r="T16359">
        <f t="shared" si="512"/>
        <v>0.76200000000000001</v>
      </c>
    </row>
    <row r="16360" spans="1:20" x14ac:dyDescent="0.3">
      <c r="A16360" t="s">
        <v>79</v>
      </c>
      <c r="B16360">
        <v>341</v>
      </c>
      <c r="C16360" t="s">
        <v>41</v>
      </c>
      <c r="D16360" t="s">
        <v>53</v>
      </c>
      <c r="E16360" t="s">
        <v>14</v>
      </c>
      <c r="F16360" t="s">
        <v>80</v>
      </c>
      <c r="G16360">
        <v>341</v>
      </c>
      <c r="H16360" t="s">
        <v>42</v>
      </c>
      <c r="I16360" t="s">
        <v>54</v>
      </c>
      <c r="J16360" t="s">
        <v>56</v>
      </c>
      <c r="K16360">
        <v>8.5000000000000006E-2</v>
      </c>
      <c r="L16360">
        <v>0.151</v>
      </c>
      <c r="M16360">
        <v>0.93200000000000005</v>
      </c>
      <c r="S16360" t="str">
        <f t="shared" si="513"/>
        <v/>
      </c>
      <c r="T16360">
        <f t="shared" si="512"/>
        <v>8.5000000000000006E-2</v>
      </c>
    </row>
    <row r="16387" spans="19:19" x14ac:dyDescent="0.3">
      <c r="S16387" t="str">
        <f t="shared" si="513"/>
        <v/>
      </c>
    </row>
  </sheetData>
  <sortState xmlns:xlrd2="http://schemas.microsoft.com/office/spreadsheetml/2017/richdata2" ref="A2:M16364">
    <sortCondition ref="H2:H16364" customList="L,I,V,F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Hasan Alper Karagöl</dc:creator>
  <cp:lastModifiedBy>Alper Karagöl</cp:lastModifiedBy>
  <dcterms:created xsi:type="dcterms:W3CDTF">2015-06-05T18:17:20Z</dcterms:created>
  <dcterms:modified xsi:type="dcterms:W3CDTF">2023-10-15T19:36:02Z</dcterms:modified>
</cp:coreProperties>
</file>